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5" windowWidth="15195" windowHeight="8190" activeTab="4"/>
  </bookViews>
  <sheets>
    <sheet name="yxi" sheetId="3" r:id="rId1"/>
    <sheet name="zoldseg,gyumolcs" sheetId="5" r:id="rId2"/>
    <sheet name="kisker" sheetId="6" r:id="rId3"/>
    <sheet name="nem_kiemelt" sheetId="7" r:id="rId4"/>
    <sheet name="abrak" sheetId="8" r:id="rId5"/>
    <sheet name="dipo_vs_aggr" sheetId="9" r:id="rId6"/>
  </sheets>
  <definedNames>
    <definedName name="_xlnm._FilterDatabase" localSheetId="2" hidden="1">kisker!$A$281:$GK$347</definedName>
    <definedName name="_xlnm._FilterDatabase" localSheetId="3" hidden="1">nem_kiemelt!$A$281:$GK$347</definedName>
    <definedName name="_xlnm._FilterDatabase" localSheetId="0" hidden="1">yxi!#REF!</definedName>
    <definedName name="_xlnm._FilterDatabase" localSheetId="1" hidden="1">'zoldseg,gyumolcs'!$A$281:$GK$348</definedName>
  </definedNames>
  <calcPr calcId="125725"/>
</workbook>
</file>

<file path=xl/calcChain.xml><?xml version="1.0" encoding="utf-8"?>
<calcChain xmlns="http://schemas.openxmlformats.org/spreadsheetml/2006/main">
  <c r="K3" i="9"/>
  <c r="K4"/>
  <c r="K2"/>
  <c r="GI346" i="7" l="1"/>
  <c r="GH283"/>
  <c r="GI283"/>
  <c r="GJ283"/>
  <c r="GK283"/>
  <c r="GH284"/>
  <c r="GI284"/>
  <c r="GJ284"/>
  <c r="GK284"/>
  <c r="GH285"/>
  <c r="GI285"/>
  <c r="GJ285"/>
  <c r="GK285"/>
  <c r="GH286"/>
  <c r="GI286"/>
  <c r="GJ286"/>
  <c r="GK286"/>
  <c r="GH287"/>
  <c r="GI287"/>
  <c r="GJ287"/>
  <c r="GH288"/>
  <c r="GI288"/>
  <c r="GJ288"/>
  <c r="GK288"/>
  <c r="GH289"/>
  <c r="GI289"/>
  <c r="GJ289"/>
  <c r="GH290"/>
  <c r="GI290"/>
  <c r="GJ290"/>
  <c r="GK290"/>
  <c r="GH291"/>
  <c r="GI291"/>
  <c r="GJ291"/>
  <c r="GK291"/>
  <c r="GH292"/>
  <c r="GI292"/>
  <c r="GJ292"/>
  <c r="GK292"/>
  <c r="GH293"/>
  <c r="GI293"/>
  <c r="GJ293"/>
  <c r="GK293"/>
  <c r="GH294"/>
  <c r="GI294"/>
  <c r="GJ294"/>
  <c r="GK294"/>
  <c r="GH295"/>
  <c r="GI295"/>
  <c r="GJ295"/>
  <c r="GH296"/>
  <c r="GI296"/>
  <c r="GJ296"/>
  <c r="GK296"/>
  <c r="GH297"/>
  <c r="GI297"/>
  <c r="GJ297"/>
  <c r="GH298"/>
  <c r="GI298"/>
  <c r="GJ298"/>
  <c r="GK298"/>
  <c r="GH299"/>
  <c r="GI299"/>
  <c r="GJ299"/>
  <c r="GK299"/>
  <c r="GH300"/>
  <c r="GI300"/>
  <c r="GJ300"/>
  <c r="GK300"/>
  <c r="GH301"/>
  <c r="GI301"/>
  <c r="GJ301"/>
  <c r="GK301"/>
  <c r="GH302"/>
  <c r="GI302"/>
  <c r="GJ302"/>
  <c r="GK302"/>
  <c r="GH303"/>
  <c r="GI303"/>
  <c r="GJ303"/>
  <c r="GH304"/>
  <c r="GI304"/>
  <c r="GJ304"/>
  <c r="GK304"/>
  <c r="GH305"/>
  <c r="GI305"/>
  <c r="GJ305"/>
  <c r="GH306"/>
  <c r="GI306"/>
  <c r="GJ306"/>
  <c r="GK306"/>
  <c r="GH307"/>
  <c r="GI307"/>
  <c r="GJ307"/>
  <c r="GK307"/>
  <c r="GH308"/>
  <c r="GI308"/>
  <c r="GJ308"/>
  <c r="GK308"/>
  <c r="GH309"/>
  <c r="GI309"/>
  <c r="GJ309"/>
  <c r="GK309"/>
  <c r="GH310"/>
  <c r="GI310"/>
  <c r="GJ310"/>
  <c r="GK310"/>
  <c r="GH311"/>
  <c r="GI311"/>
  <c r="GJ311"/>
  <c r="GH312"/>
  <c r="GI312"/>
  <c r="GJ312"/>
  <c r="GK312"/>
  <c r="GH313"/>
  <c r="GI313"/>
  <c r="GJ313"/>
  <c r="GK313"/>
  <c r="GH314"/>
  <c r="GI314"/>
  <c r="GJ314"/>
  <c r="GK314"/>
  <c r="GH315"/>
  <c r="GI315"/>
  <c r="GJ315"/>
  <c r="GK315"/>
  <c r="GH316"/>
  <c r="GI316"/>
  <c r="GJ316"/>
  <c r="GK316"/>
  <c r="GH317"/>
  <c r="GI317"/>
  <c r="GJ317"/>
  <c r="GK317"/>
  <c r="GH318"/>
  <c r="GI318"/>
  <c r="GJ318"/>
  <c r="GK318"/>
  <c r="GH319"/>
  <c r="GI319"/>
  <c r="GJ319"/>
  <c r="GH320"/>
  <c r="GI320"/>
  <c r="GJ320"/>
  <c r="GK320"/>
  <c r="GH321"/>
  <c r="GI321"/>
  <c r="GJ321"/>
  <c r="GH322"/>
  <c r="GI322"/>
  <c r="GJ322"/>
  <c r="GK322"/>
  <c r="GH323"/>
  <c r="GI323"/>
  <c r="GJ323"/>
  <c r="GK323"/>
  <c r="GH324"/>
  <c r="GI324"/>
  <c r="GJ324"/>
  <c r="GK324"/>
  <c r="GH325"/>
  <c r="GI325"/>
  <c r="GJ325"/>
  <c r="GK325"/>
  <c r="GH326"/>
  <c r="GI326"/>
  <c r="GJ326"/>
  <c r="GK326"/>
  <c r="GH327"/>
  <c r="GI327"/>
  <c r="GJ327"/>
  <c r="GH328"/>
  <c r="GI328"/>
  <c r="GJ328"/>
  <c r="GK328"/>
  <c r="GH329"/>
  <c r="GI329"/>
  <c r="GJ329"/>
  <c r="GH330"/>
  <c r="GI330"/>
  <c r="GJ330"/>
  <c r="GK330"/>
  <c r="GH331"/>
  <c r="GI331"/>
  <c r="GJ331"/>
  <c r="GK331"/>
  <c r="GH332"/>
  <c r="GI332"/>
  <c r="GJ332"/>
  <c r="GK332"/>
  <c r="GH333"/>
  <c r="GI333"/>
  <c r="GJ333"/>
  <c r="GK333"/>
  <c r="GH334"/>
  <c r="GI334"/>
  <c r="GJ334"/>
  <c r="GK334"/>
  <c r="GH335"/>
  <c r="GI335"/>
  <c r="GJ335"/>
  <c r="GH336"/>
  <c r="GI336"/>
  <c r="GJ336"/>
  <c r="GK336"/>
  <c r="GH337"/>
  <c r="GI337"/>
  <c r="GJ337"/>
  <c r="GH338"/>
  <c r="GI338"/>
  <c r="GJ338"/>
  <c r="GK338"/>
  <c r="GH339"/>
  <c r="GI339"/>
  <c r="GJ339"/>
  <c r="GK339"/>
  <c r="GH340"/>
  <c r="GI340"/>
  <c r="GJ340"/>
  <c r="GK340"/>
  <c r="GH341"/>
  <c r="GI341"/>
  <c r="GJ341"/>
  <c r="GK341"/>
  <c r="GH342"/>
  <c r="GI342"/>
  <c r="GJ342"/>
  <c r="GK342"/>
  <c r="GH343"/>
  <c r="GI343"/>
  <c r="GJ343"/>
  <c r="GH344"/>
  <c r="GI344"/>
  <c r="GJ344"/>
  <c r="GK344"/>
  <c r="GH345"/>
  <c r="GI345"/>
  <c r="GJ345"/>
  <c r="GI282"/>
  <c r="GH282"/>
  <c r="GH346" s="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CN282"/>
  <c r="CO282"/>
  <c r="CP282"/>
  <c r="CQ282"/>
  <c r="CR282"/>
  <c r="CS282"/>
  <c r="CT282"/>
  <c r="CU282"/>
  <c r="CV282"/>
  <c r="CW282"/>
  <c r="CX282"/>
  <c r="CY282"/>
  <c r="CZ282"/>
  <c r="DA282"/>
  <c r="DB282"/>
  <c r="DC282"/>
  <c r="DD282"/>
  <c r="DE282"/>
  <c r="DF282"/>
  <c r="DG282"/>
  <c r="DH282"/>
  <c r="DI282"/>
  <c r="DJ282"/>
  <c r="DK282"/>
  <c r="DL282"/>
  <c r="DM282"/>
  <c r="DN282"/>
  <c r="DO282"/>
  <c r="DP282"/>
  <c r="DQ282"/>
  <c r="DR282"/>
  <c r="DS282"/>
  <c r="DT282"/>
  <c r="DU282"/>
  <c r="DV282"/>
  <c r="DW282"/>
  <c r="DX282"/>
  <c r="DY282"/>
  <c r="DZ282"/>
  <c r="EA282"/>
  <c r="EB282"/>
  <c r="EC282"/>
  <c r="ED282"/>
  <c r="EE282"/>
  <c r="EF282"/>
  <c r="EG282"/>
  <c r="EH282"/>
  <c r="EI282"/>
  <c r="EJ282"/>
  <c r="EK282"/>
  <c r="EL282"/>
  <c r="EM282"/>
  <c r="EN282"/>
  <c r="EO282"/>
  <c r="EP282"/>
  <c r="EQ282"/>
  <c r="ER282"/>
  <c r="ES282"/>
  <c r="ET282"/>
  <c r="EU282"/>
  <c r="EV282"/>
  <c r="EW282"/>
  <c r="EX282"/>
  <c r="EY282"/>
  <c r="EZ282"/>
  <c r="FA282"/>
  <c r="FB282"/>
  <c r="FC282"/>
  <c r="FD282"/>
  <c r="FE282"/>
  <c r="FF282"/>
  <c r="FG282"/>
  <c r="FH282"/>
  <c r="FI282"/>
  <c r="FJ282"/>
  <c r="FK282"/>
  <c r="FL282"/>
  <c r="FM282"/>
  <c r="FN282"/>
  <c r="FO282"/>
  <c r="FP282"/>
  <c r="FQ282"/>
  <c r="FR282"/>
  <c r="FS282"/>
  <c r="FT282"/>
  <c r="FU282"/>
  <c r="FV282"/>
  <c r="FW282"/>
  <c r="FX282"/>
  <c r="FY282"/>
  <c r="FZ282"/>
  <c r="GA282"/>
  <c r="GB282"/>
  <c r="GC282"/>
  <c r="GD282"/>
  <c r="GE282"/>
  <c r="GF282"/>
  <c r="GG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CG283"/>
  <c r="CH283"/>
  <c r="CI283"/>
  <c r="CJ283"/>
  <c r="CK283"/>
  <c r="CL283"/>
  <c r="CM283"/>
  <c r="CN283"/>
  <c r="CO283"/>
  <c r="CP283"/>
  <c r="CQ283"/>
  <c r="CR283"/>
  <c r="CS283"/>
  <c r="CT283"/>
  <c r="CU283"/>
  <c r="CV283"/>
  <c r="CW283"/>
  <c r="CX283"/>
  <c r="CY283"/>
  <c r="CZ283"/>
  <c r="DA283"/>
  <c r="DB283"/>
  <c r="DC283"/>
  <c r="DD283"/>
  <c r="DE283"/>
  <c r="DF283"/>
  <c r="DG283"/>
  <c r="DH283"/>
  <c r="DI283"/>
  <c r="DJ283"/>
  <c r="DK283"/>
  <c r="DL283"/>
  <c r="DM283"/>
  <c r="DN283"/>
  <c r="DO283"/>
  <c r="DP283"/>
  <c r="DQ283"/>
  <c r="DR283"/>
  <c r="DS283"/>
  <c r="DT283"/>
  <c r="DU283"/>
  <c r="DV283"/>
  <c r="DW283"/>
  <c r="DX283"/>
  <c r="DY283"/>
  <c r="DZ283"/>
  <c r="EA283"/>
  <c r="EB283"/>
  <c r="EC283"/>
  <c r="ED283"/>
  <c r="EE283"/>
  <c r="EF283"/>
  <c r="EG283"/>
  <c r="EH283"/>
  <c r="EI283"/>
  <c r="EJ283"/>
  <c r="EK283"/>
  <c r="EL283"/>
  <c r="EM283"/>
  <c r="EN283"/>
  <c r="EO283"/>
  <c r="EP283"/>
  <c r="EQ283"/>
  <c r="ER283"/>
  <c r="ES283"/>
  <c r="ET283"/>
  <c r="EU283"/>
  <c r="EV283"/>
  <c r="EW283"/>
  <c r="EX283"/>
  <c r="EY283"/>
  <c r="EZ283"/>
  <c r="FA283"/>
  <c r="FB283"/>
  <c r="FC283"/>
  <c r="FD283"/>
  <c r="FE283"/>
  <c r="FF283"/>
  <c r="FG283"/>
  <c r="FH283"/>
  <c r="FI283"/>
  <c r="FJ283"/>
  <c r="FK283"/>
  <c r="FL283"/>
  <c r="FM283"/>
  <c r="FN283"/>
  <c r="FO283"/>
  <c r="FP283"/>
  <c r="FQ283"/>
  <c r="FR283"/>
  <c r="FS283"/>
  <c r="FT283"/>
  <c r="FU283"/>
  <c r="FV283"/>
  <c r="FW283"/>
  <c r="FX283"/>
  <c r="FY283"/>
  <c r="FZ283"/>
  <c r="GA283"/>
  <c r="GB283"/>
  <c r="GC283"/>
  <c r="GD283"/>
  <c r="GE283"/>
  <c r="GF283"/>
  <c r="GG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CG284"/>
  <c r="CH284"/>
  <c r="CI284"/>
  <c r="CJ284"/>
  <c r="CK284"/>
  <c r="CL284"/>
  <c r="CM284"/>
  <c r="CN284"/>
  <c r="CO284"/>
  <c r="CP284"/>
  <c r="CQ284"/>
  <c r="CR284"/>
  <c r="CS284"/>
  <c r="CT284"/>
  <c r="CU284"/>
  <c r="CV284"/>
  <c r="CW284"/>
  <c r="CX284"/>
  <c r="CY284"/>
  <c r="CZ284"/>
  <c r="DA284"/>
  <c r="DB284"/>
  <c r="DC284"/>
  <c r="DD284"/>
  <c r="DE284"/>
  <c r="DF284"/>
  <c r="DG284"/>
  <c r="DH284"/>
  <c r="DI284"/>
  <c r="DJ284"/>
  <c r="DK284"/>
  <c r="DL284"/>
  <c r="DM284"/>
  <c r="DN284"/>
  <c r="DO284"/>
  <c r="DP284"/>
  <c r="DQ284"/>
  <c r="DR284"/>
  <c r="DS284"/>
  <c r="DT284"/>
  <c r="DU284"/>
  <c r="DV284"/>
  <c r="DW284"/>
  <c r="DX284"/>
  <c r="DY284"/>
  <c r="DZ284"/>
  <c r="EA284"/>
  <c r="EB284"/>
  <c r="EC284"/>
  <c r="ED284"/>
  <c r="EE284"/>
  <c r="EF284"/>
  <c r="EG284"/>
  <c r="EH284"/>
  <c r="EI284"/>
  <c r="EJ284"/>
  <c r="EK284"/>
  <c r="EL284"/>
  <c r="EM284"/>
  <c r="EN284"/>
  <c r="EO284"/>
  <c r="EP284"/>
  <c r="EQ284"/>
  <c r="ER284"/>
  <c r="ES284"/>
  <c r="ET284"/>
  <c r="EU284"/>
  <c r="EV284"/>
  <c r="EW284"/>
  <c r="EX284"/>
  <c r="EY284"/>
  <c r="EZ284"/>
  <c r="FA284"/>
  <c r="FB284"/>
  <c r="FC284"/>
  <c r="FD284"/>
  <c r="FE284"/>
  <c r="FF284"/>
  <c r="FG284"/>
  <c r="FH284"/>
  <c r="FI284"/>
  <c r="FJ284"/>
  <c r="FK284"/>
  <c r="FL284"/>
  <c r="FM284"/>
  <c r="FN284"/>
  <c r="FO284"/>
  <c r="FP284"/>
  <c r="FQ284"/>
  <c r="FR284"/>
  <c r="FS284"/>
  <c r="FT284"/>
  <c r="FU284"/>
  <c r="FV284"/>
  <c r="FW284"/>
  <c r="FX284"/>
  <c r="FY284"/>
  <c r="FZ284"/>
  <c r="GA284"/>
  <c r="GB284"/>
  <c r="GC284"/>
  <c r="GD284"/>
  <c r="GE284"/>
  <c r="GF284"/>
  <c r="GG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CG285"/>
  <c r="CH285"/>
  <c r="CI285"/>
  <c r="CJ285"/>
  <c r="CK285"/>
  <c r="CL285"/>
  <c r="CM285"/>
  <c r="CN285"/>
  <c r="CO285"/>
  <c r="CP285"/>
  <c r="CQ285"/>
  <c r="CR285"/>
  <c r="CS285"/>
  <c r="CT285"/>
  <c r="CU285"/>
  <c r="CV285"/>
  <c r="CW285"/>
  <c r="CX285"/>
  <c r="CY285"/>
  <c r="CZ285"/>
  <c r="DA285"/>
  <c r="DB285"/>
  <c r="DC285"/>
  <c r="DD285"/>
  <c r="DE285"/>
  <c r="DF285"/>
  <c r="DG285"/>
  <c r="DH285"/>
  <c r="DI285"/>
  <c r="DJ285"/>
  <c r="DK285"/>
  <c r="DL285"/>
  <c r="DM285"/>
  <c r="DN285"/>
  <c r="DO285"/>
  <c r="DP285"/>
  <c r="DQ285"/>
  <c r="DR285"/>
  <c r="DS285"/>
  <c r="DT285"/>
  <c r="DU285"/>
  <c r="DV285"/>
  <c r="DW285"/>
  <c r="DX285"/>
  <c r="DY285"/>
  <c r="DZ285"/>
  <c r="EA285"/>
  <c r="EB285"/>
  <c r="EC285"/>
  <c r="ED285"/>
  <c r="EE285"/>
  <c r="EF285"/>
  <c r="EG285"/>
  <c r="EH285"/>
  <c r="EI285"/>
  <c r="EJ285"/>
  <c r="EK285"/>
  <c r="EL285"/>
  <c r="EM285"/>
  <c r="EN285"/>
  <c r="EO285"/>
  <c r="EP285"/>
  <c r="EQ285"/>
  <c r="ER285"/>
  <c r="ES285"/>
  <c r="ET285"/>
  <c r="EU285"/>
  <c r="EV285"/>
  <c r="EW285"/>
  <c r="EX285"/>
  <c r="EY285"/>
  <c r="EZ285"/>
  <c r="FA285"/>
  <c r="FB285"/>
  <c r="FC285"/>
  <c r="FD285"/>
  <c r="FE285"/>
  <c r="FF285"/>
  <c r="FG285"/>
  <c r="FH285"/>
  <c r="FI285"/>
  <c r="FJ285"/>
  <c r="FK285"/>
  <c r="FL285"/>
  <c r="FM285"/>
  <c r="FN285"/>
  <c r="FO285"/>
  <c r="FP285"/>
  <c r="FQ285"/>
  <c r="FR285"/>
  <c r="FS285"/>
  <c r="FT285"/>
  <c r="FU285"/>
  <c r="FV285"/>
  <c r="FW285"/>
  <c r="FX285"/>
  <c r="FY285"/>
  <c r="FZ285"/>
  <c r="GA285"/>
  <c r="GB285"/>
  <c r="GC285"/>
  <c r="GD285"/>
  <c r="GE285"/>
  <c r="GF285"/>
  <c r="GG285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CG286"/>
  <c r="CH286"/>
  <c r="CI286"/>
  <c r="CJ286"/>
  <c r="CK286"/>
  <c r="CL286"/>
  <c r="CM286"/>
  <c r="CN286"/>
  <c r="CO286"/>
  <c r="CP286"/>
  <c r="CQ286"/>
  <c r="CR286"/>
  <c r="CS286"/>
  <c r="CT286"/>
  <c r="CU286"/>
  <c r="CV286"/>
  <c r="CW286"/>
  <c r="CX286"/>
  <c r="CY286"/>
  <c r="CZ286"/>
  <c r="DA286"/>
  <c r="DB286"/>
  <c r="DC286"/>
  <c r="DD286"/>
  <c r="DE286"/>
  <c r="DF286"/>
  <c r="DG286"/>
  <c r="DH286"/>
  <c r="DI286"/>
  <c r="DJ286"/>
  <c r="DK286"/>
  <c r="DL286"/>
  <c r="DM286"/>
  <c r="DN286"/>
  <c r="DO286"/>
  <c r="DP286"/>
  <c r="DQ286"/>
  <c r="DR286"/>
  <c r="DS286"/>
  <c r="DT286"/>
  <c r="DU286"/>
  <c r="DV286"/>
  <c r="DW286"/>
  <c r="DX286"/>
  <c r="DY286"/>
  <c r="DZ286"/>
  <c r="EA286"/>
  <c r="EB286"/>
  <c r="EC286"/>
  <c r="ED286"/>
  <c r="EE286"/>
  <c r="EF286"/>
  <c r="EG286"/>
  <c r="EH286"/>
  <c r="EI286"/>
  <c r="EJ286"/>
  <c r="EK286"/>
  <c r="EL286"/>
  <c r="EM286"/>
  <c r="EN286"/>
  <c r="EO286"/>
  <c r="EP286"/>
  <c r="EQ286"/>
  <c r="ER286"/>
  <c r="ES286"/>
  <c r="ET286"/>
  <c r="EU286"/>
  <c r="EV286"/>
  <c r="EW286"/>
  <c r="EX286"/>
  <c r="EY286"/>
  <c r="EZ286"/>
  <c r="FA286"/>
  <c r="FB286"/>
  <c r="FC286"/>
  <c r="FD286"/>
  <c r="FE286"/>
  <c r="FF286"/>
  <c r="FG286"/>
  <c r="FH286"/>
  <c r="FI286"/>
  <c r="FJ286"/>
  <c r="FK286"/>
  <c r="FL286"/>
  <c r="FM286"/>
  <c r="FN286"/>
  <c r="FO286"/>
  <c r="FP286"/>
  <c r="FQ286"/>
  <c r="FR286"/>
  <c r="FS286"/>
  <c r="FT286"/>
  <c r="FU286"/>
  <c r="FV286"/>
  <c r="FW286"/>
  <c r="FX286"/>
  <c r="FY286"/>
  <c r="FZ286"/>
  <c r="GA286"/>
  <c r="GB286"/>
  <c r="GC286"/>
  <c r="GD286"/>
  <c r="GE286"/>
  <c r="GF286"/>
  <c r="GG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CB287"/>
  <c r="CC287"/>
  <c r="CD287"/>
  <c r="CE287"/>
  <c r="CF287"/>
  <c r="CG287"/>
  <c r="CH287"/>
  <c r="CI287"/>
  <c r="CJ287"/>
  <c r="CK287"/>
  <c r="CL287"/>
  <c r="CM287"/>
  <c r="CN287"/>
  <c r="CO287"/>
  <c r="CP287"/>
  <c r="CQ287"/>
  <c r="CR287"/>
  <c r="CS287"/>
  <c r="CT287"/>
  <c r="CU287"/>
  <c r="CV287"/>
  <c r="CW287"/>
  <c r="CX287"/>
  <c r="CY287"/>
  <c r="CZ287"/>
  <c r="DA287"/>
  <c r="DB287"/>
  <c r="DC287"/>
  <c r="DD287"/>
  <c r="DE287"/>
  <c r="DF287"/>
  <c r="DG287"/>
  <c r="DH287"/>
  <c r="DI287"/>
  <c r="DJ287"/>
  <c r="DK287"/>
  <c r="DL287"/>
  <c r="DM287"/>
  <c r="DN287"/>
  <c r="DO287"/>
  <c r="DP287"/>
  <c r="DQ287"/>
  <c r="DR287"/>
  <c r="DS287"/>
  <c r="DT287"/>
  <c r="DU287"/>
  <c r="DV287"/>
  <c r="DW287"/>
  <c r="DX287"/>
  <c r="DY287"/>
  <c r="DZ287"/>
  <c r="EA287"/>
  <c r="EB287"/>
  <c r="EC287"/>
  <c r="ED287"/>
  <c r="EE287"/>
  <c r="EF287"/>
  <c r="EG287"/>
  <c r="EH287"/>
  <c r="EI287"/>
  <c r="EJ287"/>
  <c r="EK287"/>
  <c r="EL287"/>
  <c r="EM287"/>
  <c r="EN287"/>
  <c r="EO287"/>
  <c r="EP287"/>
  <c r="EQ287"/>
  <c r="ER287"/>
  <c r="ES287"/>
  <c r="ET287"/>
  <c r="EU287"/>
  <c r="EV287"/>
  <c r="EW287"/>
  <c r="EX287"/>
  <c r="EY287"/>
  <c r="EZ287"/>
  <c r="FA287"/>
  <c r="FB287"/>
  <c r="FC287"/>
  <c r="FD287"/>
  <c r="FE287"/>
  <c r="FF287"/>
  <c r="FG287"/>
  <c r="FH287"/>
  <c r="FI287"/>
  <c r="FJ287"/>
  <c r="FK287"/>
  <c r="FL287"/>
  <c r="FM287"/>
  <c r="FN287"/>
  <c r="FO287"/>
  <c r="FP287"/>
  <c r="FQ287"/>
  <c r="FR287"/>
  <c r="FS287"/>
  <c r="FT287"/>
  <c r="FU287"/>
  <c r="FV287"/>
  <c r="FW287"/>
  <c r="FX287"/>
  <c r="FY287"/>
  <c r="FZ287"/>
  <c r="GA287"/>
  <c r="GB287"/>
  <c r="GC287"/>
  <c r="GD287"/>
  <c r="GE287"/>
  <c r="GF287"/>
  <c r="GG287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CB288"/>
  <c r="CC288"/>
  <c r="CD288"/>
  <c r="CE288"/>
  <c r="CF288"/>
  <c r="CG288"/>
  <c r="CH288"/>
  <c r="CI288"/>
  <c r="CJ288"/>
  <c r="CK288"/>
  <c r="CL288"/>
  <c r="CM288"/>
  <c r="CN288"/>
  <c r="CO288"/>
  <c r="CP288"/>
  <c r="CQ288"/>
  <c r="CR288"/>
  <c r="CS288"/>
  <c r="CT288"/>
  <c r="CU288"/>
  <c r="CV288"/>
  <c r="CW288"/>
  <c r="CX288"/>
  <c r="CY288"/>
  <c r="CZ288"/>
  <c r="DA288"/>
  <c r="DB288"/>
  <c r="DC288"/>
  <c r="DD288"/>
  <c r="DE288"/>
  <c r="DF288"/>
  <c r="DG288"/>
  <c r="DH288"/>
  <c r="DI288"/>
  <c r="DJ288"/>
  <c r="DK288"/>
  <c r="DL288"/>
  <c r="DM288"/>
  <c r="DN288"/>
  <c r="DO288"/>
  <c r="DP288"/>
  <c r="DQ288"/>
  <c r="DR288"/>
  <c r="DS288"/>
  <c r="DT288"/>
  <c r="DU288"/>
  <c r="DV288"/>
  <c r="DW288"/>
  <c r="DX288"/>
  <c r="DY288"/>
  <c r="DZ288"/>
  <c r="EA288"/>
  <c r="EB288"/>
  <c r="EC288"/>
  <c r="ED288"/>
  <c r="EE288"/>
  <c r="EF288"/>
  <c r="EG288"/>
  <c r="EH288"/>
  <c r="EI288"/>
  <c r="EJ288"/>
  <c r="EK288"/>
  <c r="EL288"/>
  <c r="EM288"/>
  <c r="EN288"/>
  <c r="EO288"/>
  <c r="EP288"/>
  <c r="EQ288"/>
  <c r="ER288"/>
  <c r="ES288"/>
  <c r="ET288"/>
  <c r="EU288"/>
  <c r="EV288"/>
  <c r="EW288"/>
  <c r="EX288"/>
  <c r="EY288"/>
  <c r="EZ288"/>
  <c r="FA288"/>
  <c r="FB288"/>
  <c r="FC288"/>
  <c r="FD288"/>
  <c r="FE288"/>
  <c r="FF288"/>
  <c r="FG288"/>
  <c r="FH288"/>
  <c r="FI288"/>
  <c r="FJ288"/>
  <c r="FK288"/>
  <c r="FL288"/>
  <c r="FM288"/>
  <c r="FN288"/>
  <c r="FO288"/>
  <c r="FP288"/>
  <c r="FQ288"/>
  <c r="FR288"/>
  <c r="FS288"/>
  <c r="FT288"/>
  <c r="FU288"/>
  <c r="FV288"/>
  <c r="FW288"/>
  <c r="FX288"/>
  <c r="FY288"/>
  <c r="FZ288"/>
  <c r="GA288"/>
  <c r="GB288"/>
  <c r="GC288"/>
  <c r="GD288"/>
  <c r="GE288"/>
  <c r="GF288"/>
  <c r="GG288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CB289"/>
  <c r="CC289"/>
  <c r="CD289"/>
  <c r="CE289"/>
  <c r="CF289"/>
  <c r="CG289"/>
  <c r="CH289"/>
  <c r="CI289"/>
  <c r="CJ289"/>
  <c r="CK289"/>
  <c r="CL289"/>
  <c r="CM289"/>
  <c r="CN289"/>
  <c r="CO289"/>
  <c r="CP289"/>
  <c r="CQ289"/>
  <c r="CR289"/>
  <c r="CS289"/>
  <c r="CT289"/>
  <c r="CU289"/>
  <c r="CV289"/>
  <c r="CW289"/>
  <c r="CX289"/>
  <c r="CY289"/>
  <c r="CZ289"/>
  <c r="DA289"/>
  <c r="DB289"/>
  <c r="DC289"/>
  <c r="DD289"/>
  <c r="DE289"/>
  <c r="DF289"/>
  <c r="DG289"/>
  <c r="DH289"/>
  <c r="DI289"/>
  <c r="DJ289"/>
  <c r="DK289"/>
  <c r="DL289"/>
  <c r="DM289"/>
  <c r="DN289"/>
  <c r="DO289"/>
  <c r="DP289"/>
  <c r="DQ289"/>
  <c r="DR289"/>
  <c r="DS289"/>
  <c r="DT289"/>
  <c r="DU289"/>
  <c r="DV289"/>
  <c r="DW289"/>
  <c r="DX289"/>
  <c r="DY289"/>
  <c r="DZ289"/>
  <c r="EA289"/>
  <c r="EB289"/>
  <c r="EC289"/>
  <c r="ED289"/>
  <c r="EE289"/>
  <c r="EF289"/>
  <c r="EG289"/>
  <c r="EH289"/>
  <c r="EI289"/>
  <c r="EJ289"/>
  <c r="EK289"/>
  <c r="EL289"/>
  <c r="EM289"/>
  <c r="EN289"/>
  <c r="EO289"/>
  <c r="EP289"/>
  <c r="EQ289"/>
  <c r="ER289"/>
  <c r="ES289"/>
  <c r="ET289"/>
  <c r="EU289"/>
  <c r="EV289"/>
  <c r="EW289"/>
  <c r="EX289"/>
  <c r="EY289"/>
  <c r="EZ289"/>
  <c r="FA289"/>
  <c r="FB289"/>
  <c r="FC289"/>
  <c r="FD289"/>
  <c r="FE289"/>
  <c r="FF289"/>
  <c r="FG289"/>
  <c r="FH289"/>
  <c r="FI289"/>
  <c r="FJ289"/>
  <c r="FK289"/>
  <c r="FL289"/>
  <c r="FM289"/>
  <c r="FN289"/>
  <c r="FO289"/>
  <c r="FP289"/>
  <c r="FQ289"/>
  <c r="FR289"/>
  <c r="FS289"/>
  <c r="FT289"/>
  <c r="FU289"/>
  <c r="FV289"/>
  <c r="FW289"/>
  <c r="FX289"/>
  <c r="FY289"/>
  <c r="FZ289"/>
  <c r="GA289"/>
  <c r="GB289"/>
  <c r="GC289"/>
  <c r="GD289"/>
  <c r="GE289"/>
  <c r="GF289"/>
  <c r="GG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CB290"/>
  <c r="CC290"/>
  <c r="CD290"/>
  <c r="CE290"/>
  <c r="CF290"/>
  <c r="CG290"/>
  <c r="CH290"/>
  <c r="CI290"/>
  <c r="CJ290"/>
  <c r="CK290"/>
  <c r="CL290"/>
  <c r="CM290"/>
  <c r="CN290"/>
  <c r="CO290"/>
  <c r="CP290"/>
  <c r="CQ290"/>
  <c r="CR290"/>
  <c r="CS290"/>
  <c r="CT290"/>
  <c r="CU290"/>
  <c r="CV290"/>
  <c r="CW290"/>
  <c r="CX290"/>
  <c r="CY290"/>
  <c r="CZ290"/>
  <c r="DA290"/>
  <c r="DB290"/>
  <c r="DC290"/>
  <c r="DD290"/>
  <c r="DE290"/>
  <c r="DF290"/>
  <c r="DG290"/>
  <c r="DH290"/>
  <c r="DI290"/>
  <c r="DJ290"/>
  <c r="DK290"/>
  <c r="DL290"/>
  <c r="DM290"/>
  <c r="DN290"/>
  <c r="DO290"/>
  <c r="DP290"/>
  <c r="DQ290"/>
  <c r="DR290"/>
  <c r="DS290"/>
  <c r="DT290"/>
  <c r="DU290"/>
  <c r="DV290"/>
  <c r="DW290"/>
  <c r="DX290"/>
  <c r="DY290"/>
  <c r="DZ290"/>
  <c r="EA290"/>
  <c r="EB290"/>
  <c r="EC290"/>
  <c r="ED290"/>
  <c r="EE290"/>
  <c r="EF290"/>
  <c r="EG290"/>
  <c r="EH290"/>
  <c r="EI290"/>
  <c r="EJ290"/>
  <c r="EK290"/>
  <c r="EL290"/>
  <c r="EM290"/>
  <c r="EN290"/>
  <c r="EO290"/>
  <c r="EP290"/>
  <c r="EQ290"/>
  <c r="ER290"/>
  <c r="ES290"/>
  <c r="ET290"/>
  <c r="EU290"/>
  <c r="EV290"/>
  <c r="EW290"/>
  <c r="EX290"/>
  <c r="EY290"/>
  <c r="EZ290"/>
  <c r="FA290"/>
  <c r="FB290"/>
  <c r="FC290"/>
  <c r="FD290"/>
  <c r="FE290"/>
  <c r="FF290"/>
  <c r="FG290"/>
  <c r="FH290"/>
  <c r="FI290"/>
  <c r="FJ290"/>
  <c r="FK290"/>
  <c r="FL290"/>
  <c r="FM290"/>
  <c r="FN290"/>
  <c r="FO290"/>
  <c r="FP290"/>
  <c r="FQ290"/>
  <c r="FR290"/>
  <c r="FS290"/>
  <c r="FT290"/>
  <c r="FU290"/>
  <c r="FV290"/>
  <c r="FW290"/>
  <c r="FX290"/>
  <c r="FY290"/>
  <c r="FZ290"/>
  <c r="GA290"/>
  <c r="GB290"/>
  <c r="GC290"/>
  <c r="GD290"/>
  <c r="GE290"/>
  <c r="GF290"/>
  <c r="GG290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CB291"/>
  <c r="CC291"/>
  <c r="CD291"/>
  <c r="CE291"/>
  <c r="CF291"/>
  <c r="CG291"/>
  <c r="CH291"/>
  <c r="CI291"/>
  <c r="CJ291"/>
  <c r="CK291"/>
  <c r="CL291"/>
  <c r="CM291"/>
  <c r="CN291"/>
  <c r="CO291"/>
  <c r="CP291"/>
  <c r="CQ291"/>
  <c r="CR291"/>
  <c r="CS291"/>
  <c r="CT291"/>
  <c r="CU291"/>
  <c r="CV291"/>
  <c r="CW291"/>
  <c r="CX291"/>
  <c r="CY291"/>
  <c r="CZ291"/>
  <c r="DA291"/>
  <c r="DB291"/>
  <c r="DC291"/>
  <c r="DD291"/>
  <c r="DE291"/>
  <c r="DF291"/>
  <c r="DG291"/>
  <c r="DH291"/>
  <c r="DI291"/>
  <c r="DJ291"/>
  <c r="DK291"/>
  <c r="DL291"/>
  <c r="DM291"/>
  <c r="DN291"/>
  <c r="DO291"/>
  <c r="DP291"/>
  <c r="DQ291"/>
  <c r="DR291"/>
  <c r="DS291"/>
  <c r="DT291"/>
  <c r="DU291"/>
  <c r="DV291"/>
  <c r="DW291"/>
  <c r="DX291"/>
  <c r="DY291"/>
  <c r="DZ291"/>
  <c r="EA291"/>
  <c r="EB291"/>
  <c r="EC291"/>
  <c r="ED291"/>
  <c r="EE291"/>
  <c r="EF291"/>
  <c r="EG291"/>
  <c r="EH291"/>
  <c r="EI291"/>
  <c r="EJ291"/>
  <c r="EK291"/>
  <c r="EL291"/>
  <c r="EM291"/>
  <c r="EN291"/>
  <c r="EO291"/>
  <c r="EP291"/>
  <c r="EQ291"/>
  <c r="ER291"/>
  <c r="ES291"/>
  <c r="ET291"/>
  <c r="EU291"/>
  <c r="EV291"/>
  <c r="EW291"/>
  <c r="EX291"/>
  <c r="EY291"/>
  <c r="EZ291"/>
  <c r="FA291"/>
  <c r="FB291"/>
  <c r="FC291"/>
  <c r="FD291"/>
  <c r="FE291"/>
  <c r="FF291"/>
  <c r="FG291"/>
  <c r="FH291"/>
  <c r="FI291"/>
  <c r="FJ291"/>
  <c r="FK291"/>
  <c r="FL291"/>
  <c r="FM291"/>
  <c r="FN291"/>
  <c r="FO291"/>
  <c r="FP291"/>
  <c r="FQ291"/>
  <c r="FR291"/>
  <c r="FS291"/>
  <c r="FT291"/>
  <c r="FU291"/>
  <c r="FV291"/>
  <c r="FW291"/>
  <c r="FX291"/>
  <c r="FY291"/>
  <c r="FZ291"/>
  <c r="GA291"/>
  <c r="GB291"/>
  <c r="GC291"/>
  <c r="GD291"/>
  <c r="GE291"/>
  <c r="GF291"/>
  <c r="GG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BT292"/>
  <c r="BU292"/>
  <c r="BV292"/>
  <c r="BW292"/>
  <c r="BX292"/>
  <c r="BY292"/>
  <c r="BZ292"/>
  <c r="CA292"/>
  <c r="CB292"/>
  <c r="CC292"/>
  <c r="CD292"/>
  <c r="CE292"/>
  <c r="CF292"/>
  <c r="CG292"/>
  <c r="CH292"/>
  <c r="CI292"/>
  <c r="CJ292"/>
  <c r="CK292"/>
  <c r="CL292"/>
  <c r="CM292"/>
  <c r="CN292"/>
  <c r="CO292"/>
  <c r="CP292"/>
  <c r="CQ292"/>
  <c r="CR292"/>
  <c r="CS292"/>
  <c r="CT292"/>
  <c r="CU292"/>
  <c r="CV292"/>
  <c r="CW292"/>
  <c r="CX292"/>
  <c r="CY292"/>
  <c r="CZ292"/>
  <c r="DA292"/>
  <c r="DB292"/>
  <c r="DC292"/>
  <c r="DD292"/>
  <c r="DE292"/>
  <c r="DF292"/>
  <c r="DG292"/>
  <c r="DH292"/>
  <c r="DI292"/>
  <c r="DJ292"/>
  <c r="DK292"/>
  <c r="DL292"/>
  <c r="DM292"/>
  <c r="DN292"/>
  <c r="DO292"/>
  <c r="DP292"/>
  <c r="DQ292"/>
  <c r="DR292"/>
  <c r="DS292"/>
  <c r="DT292"/>
  <c r="DU292"/>
  <c r="DV292"/>
  <c r="DW292"/>
  <c r="DX292"/>
  <c r="DY292"/>
  <c r="DZ292"/>
  <c r="EA292"/>
  <c r="EB292"/>
  <c r="EC292"/>
  <c r="ED292"/>
  <c r="EE292"/>
  <c r="EF292"/>
  <c r="EG292"/>
  <c r="EH292"/>
  <c r="EI292"/>
  <c r="EJ292"/>
  <c r="EK292"/>
  <c r="EL292"/>
  <c r="EM292"/>
  <c r="EN292"/>
  <c r="EO292"/>
  <c r="EP292"/>
  <c r="EQ292"/>
  <c r="ER292"/>
  <c r="ES292"/>
  <c r="ET292"/>
  <c r="EU292"/>
  <c r="EV292"/>
  <c r="EW292"/>
  <c r="EX292"/>
  <c r="EY292"/>
  <c r="EZ292"/>
  <c r="FA292"/>
  <c r="FB292"/>
  <c r="FC292"/>
  <c r="FD292"/>
  <c r="FE292"/>
  <c r="FF292"/>
  <c r="FG292"/>
  <c r="FH292"/>
  <c r="FI292"/>
  <c r="FJ292"/>
  <c r="FK292"/>
  <c r="FL292"/>
  <c r="FM292"/>
  <c r="FN292"/>
  <c r="FO292"/>
  <c r="FP292"/>
  <c r="FQ292"/>
  <c r="FR292"/>
  <c r="FS292"/>
  <c r="FT292"/>
  <c r="FU292"/>
  <c r="FV292"/>
  <c r="FW292"/>
  <c r="FX292"/>
  <c r="FY292"/>
  <c r="FZ292"/>
  <c r="GA292"/>
  <c r="GB292"/>
  <c r="GC292"/>
  <c r="GD292"/>
  <c r="GE292"/>
  <c r="GF292"/>
  <c r="GG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CB293"/>
  <c r="CC293"/>
  <c r="CD293"/>
  <c r="CE293"/>
  <c r="CF293"/>
  <c r="CG293"/>
  <c r="CH293"/>
  <c r="CI293"/>
  <c r="CJ293"/>
  <c r="CK293"/>
  <c r="CL293"/>
  <c r="CM293"/>
  <c r="CN293"/>
  <c r="CO293"/>
  <c r="CP293"/>
  <c r="CQ293"/>
  <c r="CR293"/>
  <c r="CS293"/>
  <c r="CT293"/>
  <c r="CU293"/>
  <c r="CV293"/>
  <c r="CW293"/>
  <c r="CX293"/>
  <c r="CY293"/>
  <c r="CZ293"/>
  <c r="DA293"/>
  <c r="DB293"/>
  <c r="DC293"/>
  <c r="DD293"/>
  <c r="DE293"/>
  <c r="DF293"/>
  <c r="DG293"/>
  <c r="DH293"/>
  <c r="DI293"/>
  <c r="DJ293"/>
  <c r="DK293"/>
  <c r="DL293"/>
  <c r="DM293"/>
  <c r="DN293"/>
  <c r="DO293"/>
  <c r="DP293"/>
  <c r="DQ293"/>
  <c r="DR293"/>
  <c r="DS293"/>
  <c r="DT293"/>
  <c r="DU293"/>
  <c r="DV293"/>
  <c r="DW293"/>
  <c r="DX293"/>
  <c r="DY293"/>
  <c r="DZ293"/>
  <c r="EA293"/>
  <c r="EB293"/>
  <c r="EC293"/>
  <c r="ED293"/>
  <c r="EE293"/>
  <c r="EF293"/>
  <c r="EG293"/>
  <c r="EH293"/>
  <c r="EI293"/>
  <c r="EJ293"/>
  <c r="EK293"/>
  <c r="EL293"/>
  <c r="EM293"/>
  <c r="EN293"/>
  <c r="EO293"/>
  <c r="EP293"/>
  <c r="EQ293"/>
  <c r="ER293"/>
  <c r="ES293"/>
  <c r="ET293"/>
  <c r="EU293"/>
  <c r="EV293"/>
  <c r="EW293"/>
  <c r="EX293"/>
  <c r="EY293"/>
  <c r="EZ293"/>
  <c r="FA293"/>
  <c r="FB293"/>
  <c r="FC293"/>
  <c r="FD293"/>
  <c r="FE293"/>
  <c r="FF293"/>
  <c r="FG293"/>
  <c r="FH293"/>
  <c r="FI293"/>
  <c r="FJ293"/>
  <c r="FK293"/>
  <c r="FL293"/>
  <c r="FM293"/>
  <c r="FN293"/>
  <c r="FO293"/>
  <c r="FP293"/>
  <c r="FQ293"/>
  <c r="FR293"/>
  <c r="FS293"/>
  <c r="FT293"/>
  <c r="FU293"/>
  <c r="FV293"/>
  <c r="FW293"/>
  <c r="FX293"/>
  <c r="FY293"/>
  <c r="FZ293"/>
  <c r="GA293"/>
  <c r="GB293"/>
  <c r="GC293"/>
  <c r="GD293"/>
  <c r="GE293"/>
  <c r="GF293"/>
  <c r="GG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CB294"/>
  <c r="CC294"/>
  <c r="CD294"/>
  <c r="CE294"/>
  <c r="CF294"/>
  <c r="CG294"/>
  <c r="CH294"/>
  <c r="CI294"/>
  <c r="CJ294"/>
  <c r="CK294"/>
  <c r="CL294"/>
  <c r="CM294"/>
  <c r="CN294"/>
  <c r="CO294"/>
  <c r="CP294"/>
  <c r="CQ294"/>
  <c r="CR294"/>
  <c r="CS294"/>
  <c r="CT294"/>
  <c r="CU294"/>
  <c r="CV294"/>
  <c r="CW294"/>
  <c r="CX294"/>
  <c r="CY294"/>
  <c r="CZ294"/>
  <c r="DA294"/>
  <c r="DB294"/>
  <c r="DC294"/>
  <c r="DD294"/>
  <c r="DE294"/>
  <c r="DF294"/>
  <c r="DG294"/>
  <c r="DH294"/>
  <c r="DI294"/>
  <c r="DJ294"/>
  <c r="DK294"/>
  <c r="DL294"/>
  <c r="DM294"/>
  <c r="DN294"/>
  <c r="DO294"/>
  <c r="DP294"/>
  <c r="DQ294"/>
  <c r="DR294"/>
  <c r="DS294"/>
  <c r="DT294"/>
  <c r="DU294"/>
  <c r="DV294"/>
  <c r="DW294"/>
  <c r="DX294"/>
  <c r="DY294"/>
  <c r="DZ294"/>
  <c r="EA294"/>
  <c r="EB294"/>
  <c r="EC294"/>
  <c r="ED294"/>
  <c r="EE294"/>
  <c r="EF294"/>
  <c r="EG294"/>
  <c r="EH294"/>
  <c r="EI294"/>
  <c r="EJ294"/>
  <c r="EK294"/>
  <c r="EL294"/>
  <c r="EM294"/>
  <c r="EN294"/>
  <c r="EO294"/>
  <c r="EP294"/>
  <c r="EQ294"/>
  <c r="ER294"/>
  <c r="ES294"/>
  <c r="ET294"/>
  <c r="EU294"/>
  <c r="EV294"/>
  <c r="EW294"/>
  <c r="EX294"/>
  <c r="EY294"/>
  <c r="EZ294"/>
  <c r="FA294"/>
  <c r="FB294"/>
  <c r="FC294"/>
  <c r="FD294"/>
  <c r="FE294"/>
  <c r="FF294"/>
  <c r="FG294"/>
  <c r="FH294"/>
  <c r="FI294"/>
  <c r="FJ294"/>
  <c r="FK294"/>
  <c r="FL294"/>
  <c r="FM294"/>
  <c r="FN294"/>
  <c r="FO294"/>
  <c r="FP294"/>
  <c r="FQ294"/>
  <c r="FR294"/>
  <c r="FS294"/>
  <c r="FT294"/>
  <c r="FU294"/>
  <c r="FV294"/>
  <c r="FW294"/>
  <c r="FX294"/>
  <c r="FY294"/>
  <c r="FZ294"/>
  <c r="GA294"/>
  <c r="GB294"/>
  <c r="GC294"/>
  <c r="GD294"/>
  <c r="GE294"/>
  <c r="GF294"/>
  <c r="GG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CB295"/>
  <c r="CC295"/>
  <c r="CD295"/>
  <c r="CE295"/>
  <c r="CF295"/>
  <c r="CG295"/>
  <c r="CH295"/>
  <c r="CI295"/>
  <c r="CJ295"/>
  <c r="CK295"/>
  <c r="CL295"/>
  <c r="CM295"/>
  <c r="CN295"/>
  <c r="CO295"/>
  <c r="CP295"/>
  <c r="CQ295"/>
  <c r="CR295"/>
  <c r="CS295"/>
  <c r="CT295"/>
  <c r="CU295"/>
  <c r="CV295"/>
  <c r="CW295"/>
  <c r="CX295"/>
  <c r="CY295"/>
  <c r="CZ295"/>
  <c r="DA295"/>
  <c r="DB295"/>
  <c r="DC295"/>
  <c r="DD295"/>
  <c r="DE295"/>
  <c r="DF295"/>
  <c r="DG295"/>
  <c r="DH295"/>
  <c r="DI295"/>
  <c r="DJ295"/>
  <c r="DK295"/>
  <c r="DL295"/>
  <c r="DM295"/>
  <c r="DN295"/>
  <c r="DO295"/>
  <c r="DP295"/>
  <c r="DQ295"/>
  <c r="DR295"/>
  <c r="DS295"/>
  <c r="DT295"/>
  <c r="DU295"/>
  <c r="DV295"/>
  <c r="DW295"/>
  <c r="DX295"/>
  <c r="DY295"/>
  <c r="DZ295"/>
  <c r="EA295"/>
  <c r="EB295"/>
  <c r="EC295"/>
  <c r="ED295"/>
  <c r="EE295"/>
  <c r="EF295"/>
  <c r="EG295"/>
  <c r="EH295"/>
  <c r="EI295"/>
  <c r="EJ295"/>
  <c r="EK295"/>
  <c r="EL295"/>
  <c r="EM295"/>
  <c r="EN295"/>
  <c r="EO295"/>
  <c r="EP295"/>
  <c r="EQ295"/>
  <c r="ER295"/>
  <c r="ES295"/>
  <c r="ET295"/>
  <c r="EU295"/>
  <c r="EV295"/>
  <c r="EW295"/>
  <c r="EX295"/>
  <c r="EY295"/>
  <c r="EZ295"/>
  <c r="FA295"/>
  <c r="FB295"/>
  <c r="FC295"/>
  <c r="FD295"/>
  <c r="FE295"/>
  <c r="FF295"/>
  <c r="FG295"/>
  <c r="FH295"/>
  <c r="FI295"/>
  <c r="FJ295"/>
  <c r="FK295"/>
  <c r="FL295"/>
  <c r="FM295"/>
  <c r="FN295"/>
  <c r="FO295"/>
  <c r="FP295"/>
  <c r="FQ295"/>
  <c r="FR295"/>
  <c r="FS295"/>
  <c r="FT295"/>
  <c r="FU295"/>
  <c r="FV295"/>
  <c r="FW295"/>
  <c r="FX295"/>
  <c r="FY295"/>
  <c r="FZ295"/>
  <c r="GA295"/>
  <c r="GB295"/>
  <c r="GC295"/>
  <c r="GD295"/>
  <c r="GE295"/>
  <c r="GF295"/>
  <c r="GG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CB296"/>
  <c r="CC296"/>
  <c r="CD296"/>
  <c r="CE296"/>
  <c r="CF296"/>
  <c r="CG296"/>
  <c r="CH296"/>
  <c r="CI296"/>
  <c r="CJ296"/>
  <c r="CK296"/>
  <c r="CL296"/>
  <c r="CM296"/>
  <c r="CN296"/>
  <c r="CO296"/>
  <c r="CP296"/>
  <c r="CQ296"/>
  <c r="CR296"/>
  <c r="CS296"/>
  <c r="CT296"/>
  <c r="CU296"/>
  <c r="CV296"/>
  <c r="CW296"/>
  <c r="CX296"/>
  <c r="CY296"/>
  <c r="CZ296"/>
  <c r="DA296"/>
  <c r="DB296"/>
  <c r="DC296"/>
  <c r="DD296"/>
  <c r="DE296"/>
  <c r="DF296"/>
  <c r="DG296"/>
  <c r="DH296"/>
  <c r="DI296"/>
  <c r="DJ296"/>
  <c r="DK296"/>
  <c r="DL296"/>
  <c r="DM296"/>
  <c r="DN296"/>
  <c r="DO296"/>
  <c r="DP296"/>
  <c r="DQ296"/>
  <c r="DR296"/>
  <c r="DS296"/>
  <c r="DT296"/>
  <c r="DU296"/>
  <c r="DV296"/>
  <c r="DW296"/>
  <c r="DX296"/>
  <c r="DY296"/>
  <c r="DZ296"/>
  <c r="EA296"/>
  <c r="EB296"/>
  <c r="EC296"/>
  <c r="ED296"/>
  <c r="EE296"/>
  <c r="EF296"/>
  <c r="EG296"/>
  <c r="EH296"/>
  <c r="EI296"/>
  <c r="EJ296"/>
  <c r="EK296"/>
  <c r="EL296"/>
  <c r="EM296"/>
  <c r="EN296"/>
  <c r="EO296"/>
  <c r="EP296"/>
  <c r="EQ296"/>
  <c r="ER296"/>
  <c r="ES296"/>
  <c r="ET296"/>
  <c r="EU296"/>
  <c r="EV296"/>
  <c r="EW296"/>
  <c r="EX296"/>
  <c r="EY296"/>
  <c r="EZ296"/>
  <c r="FA296"/>
  <c r="FB296"/>
  <c r="FC296"/>
  <c r="FD296"/>
  <c r="FE296"/>
  <c r="FF296"/>
  <c r="FG296"/>
  <c r="FH296"/>
  <c r="FI296"/>
  <c r="FJ296"/>
  <c r="FK296"/>
  <c r="FL296"/>
  <c r="FM296"/>
  <c r="FN296"/>
  <c r="FO296"/>
  <c r="FP296"/>
  <c r="FQ296"/>
  <c r="FR296"/>
  <c r="FS296"/>
  <c r="FT296"/>
  <c r="FU296"/>
  <c r="FV296"/>
  <c r="FW296"/>
  <c r="FX296"/>
  <c r="FY296"/>
  <c r="FZ296"/>
  <c r="GA296"/>
  <c r="GB296"/>
  <c r="GC296"/>
  <c r="GD296"/>
  <c r="GE296"/>
  <c r="GF296"/>
  <c r="GG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CB297"/>
  <c r="CC297"/>
  <c r="CD297"/>
  <c r="CE297"/>
  <c r="CF297"/>
  <c r="CG297"/>
  <c r="CH297"/>
  <c r="CI297"/>
  <c r="CJ297"/>
  <c r="CK297"/>
  <c r="CL297"/>
  <c r="CM297"/>
  <c r="CN297"/>
  <c r="CO297"/>
  <c r="CP297"/>
  <c r="CQ297"/>
  <c r="CR297"/>
  <c r="CS297"/>
  <c r="CT297"/>
  <c r="CU297"/>
  <c r="CV297"/>
  <c r="CW297"/>
  <c r="CX297"/>
  <c r="CY297"/>
  <c r="CZ297"/>
  <c r="DA297"/>
  <c r="DB297"/>
  <c r="DC297"/>
  <c r="DD297"/>
  <c r="DE297"/>
  <c r="DF297"/>
  <c r="DG297"/>
  <c r="DH297"/>
  <c r="DI297"/>
  <c r="DJ297"/>
  <c r="DK297"/>
  <c r="DL297"/>
  <c r="DM297"/>
  <c r="DN297"/>
  <c r="DO297"/>
  <c r="DP297"/>
  <c r="DQ297"/>
  <c r="DR297"/>
  <c r="DS297"/>
  <c r="DT297"/>
  <c r="DU297"/>
  <c r="DV297"/>
  <c r="DW297"/>
  <c r="DX297"/>
  <c r="DY297"/>
  <c r="DZ297"/>
  <c r="EA297"/>
  <c r="EB297"/>
  <c r="EC297"/>
  <c r="ED297"/>
  <c r="EE297"/>
  <c r="EF297"/>
  <c r="EG297"/>
  <c r="EH297"/>
  <c r="EI297"/>
  <c r="EJ297"/>
  <c r="EK297"/>
  <c r="EL297"/>
  <c r="EM297"/>
  <c r="EN297"/>
  <c r="EO297"/>
  <c r="EP297"/>
  <c r="EQ297"/>
  <c r="ER297"/>
  <c r="ES297"/>
  <c r="ET297"/>
  <c r="EU297"/>
  <c r="EV297"/>
  <c r="EW297"/>
  <c r="EX297"/>
  <c r="EY297"/>
  <c r="EZ297"/>
  <c r="FA297"/>
  <c r="FB297"/>
  <c r="FC297"/>
  <c r="FD297"/>
  <c r="FE297"/>
  <c r="FF297"/>
  <c r="FG297"/>
  <c r="FH297"/>
  <c r="FI297"/>
  <c r="FJ297"/>
  <c r="FK297"/>
  <c r="FL297"/>
  <c r="FM297"/>
  <c r="FN297"/>
  <c r="FO297"/>
  <c r="FP297"/>
  <c r="FQ297"/>
  <c r="FR297"/>
  <c r="FS297"/>
  <c r="FT297"/>
  <c r="FU297"/>
  <c r="FV297"/>
  <c r="FW297"/>
  <c r="FX297"/>
  <c r="FY297"/>
  <c r="FZ297"/>
  <c r="GA297"/>
  <c r="GB297"/>
  <c r="GC297"/>
  <c r="GD297"/>
  <c r="GE297"/>
  <c r="GF297"/>
  <c r="GG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CB298"/>
  <c r="CC298"/>
  <c r="CD298"/>
  <c r="CE298"/>
  <c r="CF298"/>
  <c r="CG298"/>
  <c r="CH298"/>
  <c r="CI298"/>
  <c r="CJ298"/>
  <c r="CK298"/>
  <c r="CL298"/>
  <c r="CM298"/>
  <c r="CN298"/>
  <c r="CO298"/>
  <c r="CP298"/>
  <c r="CQ298"/>
  <c r="CR298"/>
  <c r="CS298"/>
  <c r="CT298"/>
  <c r="CU298"/>
  <c r="CV298"/>
  <c r="CW298"/>
  <c r="CX298"/>
  <c r="CY298"/>
  <c r="CZ298"/>
  <c r="DA298"/>
  <c r="DB298"/>
  <c r="DC298"/>
  <c r="DD298"/>
  <c r="DE298"/>
  <c r="DF298"/>
  <c r="DG298"/>
  <c r="DH298"/>
  <c r="DI298"/>
  <c r="DJ298"/>
  <c r="DK298"/>
  <c r="DL298"/>
  <c r="DM298"/>
  <c r="DN298"/>
  <c r="DO298"/>
  <c r="DP298"/>
  <c r="DQ298"/>
  <c r="DR298"/>
  <c r="DS298"/>
  <c r="DT298"/>
  <c r="DU298"/>
  <c r="DV298"/>
  <c r="DW298"/>
  <c r="DX298"/>
  <c r="DY298"/>
  <c r="DZ298"/>
  <c r="EA298"/>
  <c r="EB298"/>
  <c r="EC298"/>
  <c r="ED298"/>
  <c r="EE298"/>
  <c r="EF298"/>
  <c r="EG298"/>
  <c r="EH298"/>
  <c r="EI298"/>
  <c r="EJ298"/>
  <c r="EK298"/>
  <c r="EL298"/>
  <c r="EM298"/>
  <c r="EN298"/>
  <c r="EO298"/>
  <c r="EP298"/>
  <c r="EQ298"/>
  <c r="ER298"/>
  <c r="ES298"/>
  <c r="ET298"/>
  <c r="EU298"/>
  <c r="EV298"/>
  <c r="EW298"/>
  <c r="EX298"/>
  <c r="EY298"/>
  <c r="EZ298"/>
  <c r="FA298"/>
  <c r="FB298"/>
  <c r="FC298"/>
  <c r="FD298"/>
  <c r="FE298"/>
  <c r="FF298"/>
  <c r="FG298"/>
  <c r="FH298"/>
  <c r="FI298"/>
  <c r="FJ298"/>
  <c r="FK298"/>
  <c r="FL298"/>
  <c r="FM298"/>
  <c r="FN298"/>
  <c r="FO298"/>
  <c r="FP298"/>
  <c r="FQ298"/>
  <c r="FR298"/>
  <c r="FS298"/>
  <c r="FT298"/>
  <c r="FU298"/>
  <c r="FV298"/>
  <c r="FW298"/>
  <c r="FX298"/>
  <c r="FY298"/>
  <c r="FZ298"/>
  <c r="GA298"/>
  <c r="GB298"/>
  <c r="GC298"/>
  <c r="GD298"/>
  <c r="GE298"/>
  <c r="GF298"/>
  <c r="GG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CB299"/>
  <c r="CC299"/>
  <c r="CD299"/>
  <c r="CE299"/>
  <c r="CF299"/>
  <c r="CG299"/>
  <c r="CH299"/>
  <c r="CI299"/>
  <c r="CJ299"/>
  <c r="CK299"/>
  <c r="CL299"/>
  <c r="CM299"/>
  <c r="CN299"/>
  <c r="CO299"/>
  <c r="CP299"/>
  <c r="CQ299"/>
  <c r="CR299"/>
  <c r="CS299"/>
  <c r="CT299"/>
  <c r="CU299"/>
  <c r="CV299"/>
  <c r="CW299"/>
  <c r="CX299"/>
  <c r="CY299"/>
  <c r="CZ299"/>
  <c r="DA299"/>
  <c r="DB299"/>
  <c r="DC299"/>
  <c r="DD299"/>
  <c r="DE299"/>
  <c r="DF299"/>
  <c r="DG299"/>
  <c r="DH299"/>
  <c r="DI299"/>
  <c r="DJ299"/>
  <c r="DK299"/>
  <c r="DL299"/>
  <c r="DM299"/>
  <c r="DN299"/>
  <c r="DO299"/>
  <c r="DP299"/>
  <c r="DQ299"/>
  <c r="DR299"/>
  <c r="DS299"/>
  <c r="DT299"/>
  <c r="DU299"/>
  <c r="DV299"/>
  <c r="DW299"/>
  <c r="DX299"/>
  <c r="DY299"/>
  <c r="DZ299"/>
  <c r="EA299"/>
  <c r="EB299"/>
  <c r="EC299"/>
  <c r="ED299"/>
  <c r="EE299"/>
  <c r="EF299"/>
  <c r="EG299"/>
  <c r="EH299"/>
  <c r="EI299"/>
  <c r="EJ299"/>
  <c r="EK299"/>
  <c r="EL299"/>
  <c r="EM299"/>
  <c r="EN299"/>
  <c r="EO299"/>
  <c r="EP299"/>
  <c r="EQ299"/>
  <c r="ER299"/>
  <c r="ES299"/>
  <c r="ET299"/>
  <c r="EU299"/>
  <c r="EV299"/>
  <c r="EW299"/>
  <c r="EX299"/>
  <c r="EY299"/>
  <c r="EZ299"/>
  <c r="FA299"/>
  <c r="FB299"/>
  <c r="FC299"/>
  <c r="FD299"/>
  <c r="FE299"/>
  <c r="FF299"/>
  <c r="FG299"/>
  <c r="FH299"/>
  <c r="FI299"/>
  <c r="FJ299"/>
  <c r="FK299"/>
  <c r="FL299"/>
  <c r="FM299"/>
  <c r="FN299"/>
  <c r="FO299"/>
  <c r="FP299"/>
  <c r="FQ299"/>
  <c r="FR299"/>
  <c r="FS299"/>
  <c r="FT299"/>
  <c r="FU299"/>
  <c r="FV299"/>
  <c r="FW299"/>
  <c r="FX299"/>
  <c r="FY299"/>
  <c r="FZ299"/>
  <c r="GA299"/>
  <c r="GB299"/>
  <c r="GC299"/>
  <c r="GD299"/>
  <c r="GE299"/>
  <c r="GF299"/>
  <c r="GG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CB300"/>
  <c r="CC300"/>
  <c r="CD300"/>
  <c r="CE300"/>
  <c r="CF300"/>
  <c r="CG300"/>
  <c r="CH300"/>
  <c r="CI300"/>
  <c r="CJ300"/>
  <c r="CK300"/>
  <c r="CL300"/>
  <c r="CM300"/>
  <c r="CN300"/>
  <c r="CO300"/>
  <c r="CP300"/>
  <c r="CQ300"/>
  <c r="CR300"/>
  <c r="CS300"/>
  <c r="CT300"/>
  <c r="CU300"/>
  <c r="CV300"/>
  <c r="CW300"/>
  <c r="CX300"/>
  <c r="CY300"/>
  <c r="CZ300"/>
  <c r="DA300"/>
  <c r="DB300"/>
  <c r="DC300"/>
  <c r="DD300"/>
  <c r="DE300"/>
  <c r="DF300"/>
  <c r="DG300"/>
  <c r="DH300"/>
  <c r="DI300"/>
  <c r="DJ300"/>
  <c r="DK300"/>
  <c r="DL300"/>
  <c r="DM300"/>
  <c r="DN300"/>
  <c r="DO300"/>
  <c r="DP300"/>
  <c r="DQ300"/>
  <c r="DR300"/>
  <c r="DS300"/>
  <c r="DT300"/>
  <c r="DU300"/>
  <c r="DV300"/>
  <c r="DW300"/>
  <c r="DX300"/>
  <c r="DY300"/>
  <c r="DZ300"/>
  <c r="EA300"/>
  <c r="EB300"/>
  <c r="EC300"/>
  <c r="ED300"/>
  <c r="EE300"/>
  <c r="EF300"/>
  <c r="EG300"/>
  <c r="EH300"/>
  <c r="EI300"/>
  <c r="EJ300"/>
  <c r="EK300"/>
  <c r="EL300"/>
  <c r="EM300"/>
  <c r="EN300"/>
  <c r="EO300"/>
  <c r="EP300"/>
  <c r="EQ300"/>
  <c r="ER300"/>
  <c r="ES300"/>
  <c r="ET300"/>
  <c r="EU300"/>
  <c r="EV300"/>
  <c r="EW300"/>
  <c r="EX300"/>
  <c r="EY300"/>
  <c r="EZ300"/>
  <c r="FA300"/>
  <c r="FB300"/>
  <c r="FC300"/>
  <c r="FD300"/>
  <c r="FE300"/>
  <c r="FF300"/>
  <c r="FG300"/>
  <c r="FH300"/>
  <c r="FI300"/>
  <c r="FJ300"/>
  <c r="FK300"/>
  <c r="FL300"/>
  <c r="FM300"/>
  <c r="FN300"/>
  <c r="FO300"/>
  <c r="FP300"/>
  <c r="FQ300"/>
  <c r="FR300"/>
  <c r="FS300"/>
  <c r="FT300"/>
  <c r="FU300"/>
  <c r="FV300"/>
  <c r="FW300"/>
  <c r="FX300"/>
  <c r="FY300"/>
  <c r="FZ300"/>
  <c r="GA300"/>
  <c r="GB300"/>
  <c r="GC300"/>
  <c r="GD300"/>
  <c r="GE300"/>
  <c r="GF300"/>
  <c r="GG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CB301"/>
  <c r="CC301"/>
  <c r="CD301"/>
  <c r="CE301"/>
  <c r="CF301"/>
  <c r="CG301"/>
  <c r="CH301"/>
  <c r="CI301"/>
  <c r="CJ301"/>
  <c r="CK301"/>
  <c r="CL301"/>
  <c r="CM301"/>
  <c r="CN301"/>
  <c r="CO301"/>
  <c r="CP301"/>
  <c r="CQ301"/>
  <c r="CR301"/>
  <c r="CS301"/>
  <c r="CT301"/>
  <c r="CU301"/>
  <c r="CV301"/>
  <c r="CW301"/>
  <c r="CX301"/>
  <c r="CY301"/>
  <c r="CZ301"/>
  <c r="DA301"/>
  <c r="DB301"/>
  <c r="DC301"/>
  <c r="DD301"/>
  <c r="DE301"/>
  <c r="DF301"/>
  <c r="DG301"/>
  <c r="DH301"/>
  <c r="DI301"/>
  <c r="DJ301"/>
  <c r="DK301"/>
  <c r="DL301"/>
  <c r="DM301"/>
  <c r="DN301"/>
  <c r="DO301"/>
  <c r="DP301"/>
  <c r="DQ301"/>
  <c r="DR301"/>
  <c r="DS301"/>
  <c r="DT301"/>
  <c r="DU301"/>
  <c r="DV301"/>
  <c r="DW301"/>
  <c r="DX301"/>
  <c r="DY301"/>
  <c r="DZ301"/>
  <c r="EA301"/>
  <c r="EB301"/>
  <c r="EC301"/>
  <c r="ED301"/>
  <c r="EE301"/>
  <c r="EF301"/>
  <c r="EG301"/>
  <c r="EH301"/>
  <c r="EI301"/>
  <c r="EJ301"/>
  <c r="EK301"/>
  <c r="EL301"/>
  <c r="EM301"/>
  <c r="EN301"/>
  <c r="EO301"/>
  <c r="EP301"/>
  <c r="EQ301"/>
  <c r="ER301"/>
  <c r="ES301"/>
  <c r="ET301"/>
  <c r="EU301"/>
  <c r="EV301"/>
  <c r="EW301"/>
  <c r="EX301"/>
  <c r="EY301"/>
  <c r="EZ301"/>
  <c r="FA301"/>
  <c r="FB301"/>
  <c r="FC301"/>
  <c r="FD301"/>
  <c r="FE301"/>
  <c r="FF301"/>
  <c r="FG301"/>
  <c r="FH301"/>
  <c r="FI301"/>
  <c r="FJ301"/>
  <c r="FK301"/>
  <c r="FL301"/>
  <c r="FM301"/>
  <c r="FN301"/>
  <c r="FO301"/>
  <c r="FP301"/>
  <c r="FQ301"/>
  <c r="FR301"/>
  <c r="FS301"/>
  <c r="FT301"/>
  <c r="FU301"/>
  <c r="FV301"/>
  <c r="FW301"/>
  <c r="FX301"/>
  <c r="FY301"/>
  <c r="FZ301"/>
  <c r="GA301"/>
  <c r="GB301"/>
  <c r="GC301"/>
  <c r="GD301"/>
  <c r="GE301"/>
  <c r="GF301"/>
  <c r="GG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CB302"/>
  <c r="CC302"/>
  <c r="CD302"/>
  <c r="CE302"/>
  <c r="CF302"/>
  <c r="CG302"/>
  <c r="CH302"/>
  <c r="CI302"/>
  <c r="CJ302"/>
  <c r="CK302"/>
  <c r="CL302"/>
  <c r="CM302"/>
  <c r="CN302"/>
  <c r="CO302"/>
  <c r="CP302"/>
  <c r="CQ302"/>
  <c r="CR302"/>
  <c r="CS302"/>
  <c r="CT302"/>
  <c r="CU302"/>
  <c r="CV302"/>
  <c r="CW302"/>
  <c r="CX302"/>
  <c r="CY302"/>
  <c r="CZ302"/>
  <c r="DA302"/>
  <c r="DB302"/>
  <c r="DC302"/>
  <c r="DD302"/>
  <c r="DE302"/>
  <c r="DF302"/>
  <c r="DG302"/>
  <c r="DH302"/>
  <c r="DI302"/>
  <c r="DJ302"/>
  <c r="DK302"/>
  <c r="DL302"/>
  <c r="DM302"/>
  <c r="DN302"/>
  <c r="DO302"/>
  <c r="DP302"/>
  <c r="DQ302"/>
  <c r="DR302"/>
  <c r="DS302"/>
  <c r="DT302"/>
  <c r="DU302"/>
  <c r="DV302"/>
  <c r="DW302"/>
  <c r="DX302"/>
  <c r="DY302"/>
  <c r="DZ302"/>
  <c r="EA302"/>
  <c r="EB302"/>
  <c r="EC302"/>
  <c r="ED302"/>
  <c r="EE302"/>
  <c r="EF302"/>
  <c r="EG302"/>
  <c r="EH302"/>
  <c r="EI302"/>
  <c r="EJ302"/>
  <c r="EK302"/>
  <c r="EL302"/>
  <c r="EM302"/>
  <c r="EN302"/>
  <c r="EO302"/>
  <c r="EP302"/>
  <c r="EQ302"/>
  <c r="ER302"/>
  <c r="ES302"/>
  <c r="ET302"/>
  <c r="EU302"/>
  <c r="EV302"/>
  <c r="EW302"/>
  <c r="EX302"/>
  <c r="EY302"/>
  <c r="EZ302"/>
  <c r="FA302"/>
  <c r="FB302"/>
  <c r="FC302"/>
  <c r="FD302"/>
  <c r="FE302"/>
  <c r="FF302"/>
  <c r="FG302"/>
  <c r="FH302"/>
  <c r="FI302"/>
  <c r="FJ302"/>
  <c r="FK302"/>
  <c r="FL302"/>
  <c r="FM302"/>
  <c r="FN302"/>
  <c r="FO302"/>
  <c r="FP302"/>
  <c r="FQ302"/>
  <c r="FR302"/>
  <c r="FS302"/>
  <c r="FT302"/>
  <c r="FU302"/>
  <c r="FV302"/>
  <c r="FW302"/>
  <c r="FX302"/>
  <c r="FY302"/>
  <c r="FZ302"/>
  <c r="GA302"/>
  <c r="GB302"/>
  <c r="GC302"/>
  <c r="GD302"/>
  <c r="GE302"/>
  <c r="GF302"/>
  <c r="GG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CB303"/>
  <c r="CC303"/>
  <c r="CD303"/>
  <c r="CE303"/>
  <c r="CF303"/>
  <c r="CG303"/>
  <c r="CH303"/>
  <c r="CI303"/>
  <c r="CJ303"/>
  <c r="CK303"/>
  <c r="CL303"/>
  <c r="CM303"/>
  <c r="CN303"/>
  <c r="CO303"/>
  <c r="CP303"/>
  <c r="CQ303"/>
  <c r="CR303"/>
  <c r="CS303"/>
  <c r="CT303"/>
  <c r="CU303"/>
  <c r="CV303"/>
  <c r="CW303"/>
  <c r="CX303"/>
  <c r="CY303"/>
  <c r="CZ303"/>
  <c r="DA303"/>
  <c r="DB303"/>
  <c r="DC303"/>
  <c r="DD303"/>
  <c r="DE303"/>
  <c r="DF303"/>
  <c r="DG303"/>
  <c r="DH303"/>
  <c r="DI303"/>
  <c r="DJ303"/>
  <c r="DK303"/>
  <c r="DL303"/>
  <c r="DM303"/>
  <c r="DN303"/>
  <c r="DO303"/>
  <c r="DP303"/>
  <c r="DQ303"/>
  <c r="DR303"/>
  <c r="DS303"/>
  <c r="DT303"/>
  <c r="DU303"/>
  <c r="DV303"/>
  <c r="DW303"/>
  <c r="DX303"/>
  <c r="DY303"/>
  <c r="DZ303"/>
  <c r="EA303"/>
  <c r="EB303"/>
  <c r="EC303"/>
  <c r="ED303"/>
  <c r="EE303"/>
  <c r="EF303"/>
  <c r="EG303"/>
  <c r="EH303"/>
  <c r="EI303"/>
  <c r="EJ303"/>
  <c r="EK303"/>
  <c r="EL303"/>
  <c r="EM303"/>
  <c r="EN303"/>
  <c r="EO303"/>
  <c r="EP303"/>
  <c r="EQ303"/>
  <c r="ER303"/>
  <c r="ES303"/>
  <c r="ET303"/>
  <c r="EU303"/>
  <c r="EV303"/>
  <c r="EW303"/>
  <c r="EX303"/>
  <c r="EY303"/>
  <c r="EZ303"/>
  <c r="FA303"/>
  <c r="FB303"/>
  <c r="FC303"/>
  <c r="FD303"/>
  <c r="FE303"/>
  <c r="FF303"/>
  <c r="FG303"/>
  <c r="FH303"/>
  <c r="FI303"/>
  <c r="FJ303"/>
  <c r="FK303"/>
  <c r="FL303"/>
  <c r="FM303"/>
  <c r="FN303"/>
  <c r="FO303"/>
  <c r="FP303"/>
  <c r="FQ303"/>
  <c r="FR303"/>
  <c r="FS303"/>
  <c r="FT303"/>
  <c r="FU303"/>
  <c r="FV303"/>
  <c r="FW303"/>
  <c r="FX303"/>
  <c r="FY303"/>
  <c r="FZ303"/>
  <c r="GA303"/>
  <c r="GB303"/>
  <c r="GC303"/>
  <c r="GD303"/>
  <c r="GE303"/>
  <c r="GF303"/>
  <c r="GG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CB304"/>
  <c r="CC304"/>
  <c r="CD304"/>
  <c r="CE304"/>
  <c r="CF304"/>
  <c r="CG304"/>
  <c r="CH304"/>
  <c r="CI304"/>
  <c r="CJ304"/>
  <c r="CK304"/>
  <c r="CL304"/>
  <c r="CM304"/>
  <c r="CN304"/>
  <c r="CO304"/>
  <c r="CP304"/>
  <c r="CQ304"/>
  <c r="CR304"/>
  <c r="CS304"/>
  <c r="CT304"/>
  <c r="CU304"/>
  <c r="CV304"/>
  <c r="CW304"/>
  <c r="CX304"/>
  <c r="CY304"/>
  <c r="CZ304"/>
  <c r="DA304"/>
  <c r="DB304"/>
  <c r="DC304"/>
  <c r="DD304"/>
  <c r="DE304"/>
  <c r="DF304"/>
  <c r="DG304"/>
  <c r="DH304"/>
  <c r="DI304"/>
  <c r="DJ304"/>
  <c r="DK304"/>
  <c r="DL304"/>
  <c r="DM304"/>
  <c r="DN304"/>
  <c r="DO304"/>
  <c r="DP304"/>
  <c r="DQ304"/>
  <c r="DR304"/>
  <c r="DS304"/>
  <c r="DT304"/>
  <c r="DU304"/>
  <c r="DV304"/>
  <c r="DW304"/>
  <c r="DX304"/>
  <c r="DY304"/>
  <c r="DZ304"/>
  <c r="EA304"/>
  <c r="EB304"/>
  <c r="EC304"/>
  <c r="ED304"/>
  <c r="EE304"/>
  <c r="EF304"/>
  <c r="EG304"/>
  <c r="EH304"/>
  <c r="EI304"/>
  <c r="EJ304"/>
  <c r="EK304"/>
  <c r="EL304"/>
  <c r="EM304"/>
  <c r="EN304"/>
  <c r="EO304"/>
  <c r="EP304"/>
  <c r="EQ304"/>
  <c r="ER304"/>
  <c r="ES304"/>
  <c r="ET304"/>
  <c r="EU304"/>
  <c r="EV304"/>
  <c r="EW304"/>
  <c r="EX304"/>
  <c r="EY304"/>
  <c r="EZ304"/>
  <c r="FA304"/>
  <c r="FB304"/>
  <c r="FC304"/>
  <c r="FD304"/>
  <c r="FE304"/>
  <c r="FF304"/>
  <c r="FG304"/>
  <c r="FH304"/>
  <c r="FI304"/>
  <c r="FJ304"/>
  <c r="FK304"/>
  <c r="FL304"/>
  <c r="FM304"/>
  <c r="FN304"/>
  <c r="FO304"/>
  <c r="FP304"/>
  <c r="FQ304"/>
  <c r="FR304"/>
  <c r="FS304"/>
  <c r="FT304"/>
  <c r="FU304"/>
  <c r="FV304"/>
  <c r="FW304"/>
  <c r="FX304"/>
  <c r="FY304"/>
  <c r="FZ304"/>
  <c r="GA304"/>
  <c r="GB304"/>
  <c r="GC304"/>
  <c r="GD304"/>
  <c r="GE304"/>
  <c r="GF304"/>
  <c r="GG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CB305"/>
  <c r="CC305"/>
  <c r="CD305"/>
  <c r="CE305"/>
  <c r="CF305"/>
  <c r="CG305"/>
  <c r="CH305"/>
  <c r="CI305"/>
  <c r="CJ305"/>
  <c r="CK305"/>
  <c r="CL305"/>
  <c r="CM305"/>
  <c r="CN305"/>
  <c r="CO305"/>
  <c r="CP305"/>
  <c r="CQ305"/>
  <c r="CR305"/>
  <c r="CS305"/>
  <c r="CT305"/>
  <c r="CU305"/>
  <c r="CV305"/>
  <c r="CW305"/>
  <c r="CX305"/>
  <c r="CY305"/>
  <c r="CZ305"/>
  <c r="DA305"/>
  <c r="DB305"/>
  <c r="DC305"/>
  <c r="DD305"/>
  <c r="DE305"/>
  <c r="DF305"/>
  <c r="DG305"/>
  <c r="DH305"/>
  <c r="DI305"/>
  <c r="DJ305"/>
  <c r="DK305"/>
  <c r="DL305"/>
  <c r="DM305"/>
  <c r="DN305"/>
  <c r="DO305"/>
  <c r="DP305"/>
  <c r="DQ305"/>
  <c r="DR305"/>
  <c r="DS305"/>
  <c r="DT305"/>
  <c r="DU305"/>
  <c r="DV305"/>
  <c r="DW305"/>
  <c r="DX305"/>
  <c r="DY305"/>
  <c r="DZ305"/>
  <c r="EA305"/>
  <c r="EB305"/>
  <c r="EC305"/>
  <c r="ED305"/>
  <c r="EE305"/>
  <c r="EF305"/>
  <c r="EG305"/>
  <c r="EH305"/>
  <c r="EI305"/>
  <c r="EJ305"/>
  <c r="EK305"/>
  <c r="EL305"/>
  <c r="EM305"/>
  <c r="EN305"/>
  <c r="EO305"/>
  <c r="EP305"/>
  <c r="EQ305"/>
  <c r="ER305"/>
  <c r="ES305"/>
  <c r="ET305"/>
  <c r="EU305"/>
  <c r="EV305"/>
  <c r="EW305"/>
  <c r="EX305"/>
  <c r="EY305"/>
  <c r="EZ305"/>
  <c r="FA305"/>
  <c r="FB305"/>
  <c r="FC305"/>
  <c r="FD305"/>
  <c r="FE305"/>
  <c r="FF305"/>
  <c r="FG305"/>
  <c r="FH305"/>
  <c r="FI305"/>
  <c r="FJ305"/>
  <c r="FK305"/>
  <c r="FL305"/>
  <c r="FM305"/>
  <c r="FN305"/>
  <c r="FO305"/>
  <c r="FP305"/>
  <c r="FQ305"/>
  <c r="FR305"/>
  <c r="FS305"/>
  <c r="FT305"/>
  <c r="FU305"/>
  <c r="FV305"/>
  <c r="FW305"/>
  <c r="FX305"/>
  <c r="FY305"/>
  <c r="FZ305"/>
  <c r="GA305"/>
  <c r="GB305"/>
  <c r="GC305"/>
  <c r="GD305"/>
  <c r="GE305"/>
  <c r="GF305"/>
  <c r="GG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CB306"/>
  <c r="CC306"/>
  <c r="CD306"/>
  <c r="CE306"/>
  <c r="CF306"/>
  <c r="CG306"/>
  <c r="CH306"/>
  <c r="CI306"/>
  <c r="CJ306"/>
  <c r="CK306"/>
  <c r="CL306"/>
  <c r="CM306"/>
  <c r="CN306"/>
  <c r="CO306"/>
  <c r="CP306"/>
  <c r="CQ306"/>
  <c r="CR306"/>
  <c r="CS306"/>
  <c r="CT306"/>
  <c r="CU306"/>
  <c r="CV306"/>
  <c r="CW306"/>
  <c r="CX306"/>
  <c r="CY306"/>
  <c r="CZ306"/>
  <c r="DA306"/>
  <c r="DB306"/>
  <c r="DC306"/>
  <c r="DD306"/>
  <c r="DE306"/>
  <c r="DF306"/>
  <c r="DG306"/>
  <c r="DH306"/>
  <c r="DI306"/>
  <c r="DJ306"/>
  <c r="DK306"/>
  <c r="DL306"/>
  <c r="DM306"/>
  <c r="DN306"/>
  <c r="DO306"/>
  <c r="DP306"/>
  <c r="DQ306"/>
  <c r="DR306"/>
  <c r="DS306"/>
  <c r="DT306"/>
  <c r="DU306"/>
  <c r="DV306"/>
  <c r="DW306"/>
  <c r="DX306"/>
  <c r="DY306"/>
  <c r="DZ306"/>
  <c r="EA306"/>
  <c r="EB306"/>
  <c r="EC306"/>
  <c r="ED306"/>
  <c r="EE306"/>
  <c r="EF306"/>
  <c r="EG306"/>
  <c r="EH306"/>
  <c r="EI306"/>
  <c r="EJ306"/>
  <c r="EK306"/>
  <c r="EL306"/>
  <c r="EM306"/>
  <c r="EN306"/>
  <c r="EO306"/>
  <c r="EP306"/>
  <c r="EQ306"/>
  <c r="ER306"/>
  <c r="ES306"/>
  <c r="ET306"/>
  <c r="EU306"/>
  <c r="EV306"/>
  <c r="EW306"/>
  <c r="EX306"/>
  <c r="EY306"/>
  <c r="EZ306"/>
  <c r="FA306"/>
  <c r="FB306"/>
  <c r="FC306"/>
  <c r="FD306"/>
  <c r="FE306"/>
  <c r="FF306"/>
  <c r="FG306"/>
  <c r="FH306"/>
  <c r="FI306"/>
  <c r="FJ306"/>
  <c r="FK306"/>
  <c r="FL306"/>
  <c r="FM306"/>
  <c r="FN306"/>
  <c r="FO306"/>
  <c r="FP306"/>
  <c r="FQ306"/>
  <c r="FR306"/>
  <c r="FS306"/>
  <c r="FT306"/>
  <c r="FU306"/>
  <c r="FV306"/>
  <c r="FW306"/>
  <c r="FX306"/>
  <c r="FY306"/>
  <c r="FZ306"/>
  <c r="GA306"/>
  <c r="GB306"/>
  <c r="GC306"/>
  <c r="GD306"/>
  <c r="GE306"/>
  <c r="GF306"/>
  <c r="GG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CB307"/>
  <c r="CC307"/>
  <c r="CD307"/>
  <c r="CE307"/>
  <c r="CF307"/>
  <c r="CG307"/>
  <c r="CH307"/>
  <c r="CI307"/>
  <c r="CJ307"/>
  <c r="CK307"/>
  <c r="CL307"/>
  <c r="CM307"/>
  <c r="CN307"/>
  <c r="CO307"/>
  <c r="CP307"/>
  <c r="CQ307"/>
  <c r="CR307"/>
  <c r="CS307"/>
  <c r="CT307"/>
  <c r="CU307"/>
  <c r="CV307"/>
  <c r="CW307"/>
  <c r="CX307"/>
  <c r="CY307"/>
  <c r="CZ307"/>
  <c r="DA307"/>
  <c r="DB307"/>
  <c r="DC307"/>
  <c r="DD307"/>
  <c r="DE307"/>
  <c r="DF307"/>
  <c r="DG307"/>
  <c r="DH307"/>
  <c r="DI307"/>
  <c r="DJ307"/>
  <c r="DK307"/>
  <c r="DL307"/>
  <c r="DM307"/>
  <c r="DN307"/>
  <c r="DO307"/>
  <c r="DP307"/>
  <c r="DQ307"/>
  <c r="DR307"/>
  <c r="DS307"/>
  <c r="DT307"/>
  <c r="DU307"/>
  <c r="DV307"/>
  <c r="DW307"/>
  <c r="DX307"/>
  <c r="DY307"/>
  <c r="DZ307"/>
  <c r="EA307"/>
  <c r="EB307"/>
  <c r="EC307"/>
  <c r="ED307"/>
  <c r="EE307"/>
  <c r="EF307"/>
  <c r="EG307"/>
  <c r="EH307"/>
  <c r="EI307"/>
  <c r="EJ307"/>
  <c r="EK307"/>
  <c r="EL307"/>
  <c r="EM307"/>
  <c r="EN307"/>
  <c r="EO307"/>
  <c r="EP307"/>
  <c r="EQ307"/>
  <c r="ER307"/>
  <c r="ES307"/>
  <c r="ET307"/>
  <c r="EU307"/>
  <c r="EV307"/>
  <c r="EW307"/>
  <c r="EX307"/>
  <c r="EY307"/>
  <c r="EZ307"/>
  <c r="FA307"/>
  <c r="FB307"/>
  <c r="FC307"/>
  <c r="FD307"/>
  <c r="FE307"/>
  <c r="FF307"/>
  <c r="FG307"/>
  <c r="FH307"/>
  <c r="FI307"/>
  <c r="FJ307"/>
  <c r="FK307"/>
  <c r="FL307"/>
  <c r="FM307"/>
  <c r="FN307"/>
  <c r="FO307"/>
  <c r="FP307"/>
  <c r="FQ307"/>
  <c r="FR307"/>
  <c r="FS307"/>
  <c r="FT307"/>
  <c r="FU307"/>
  <c r="FV307"/>
  <c r="FW307"/>
  <c r="FX307"/>
  <c r="FY307"/>
  <c r="FZ307"/>
  <c r="GA307"/>
  <c r="GB307"/>
  <c r="GC307"/>
  <c r="GD307"/>
  <c r="GE307"/>
  <c r="GF307"/>
  <c r="GG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CB308"/>
  <c r="CC308"/>
  <c r="CD308"/>
  <c r="CE308"/>
  <c r="CF308"/>
  <c r="CG308"/>
  <c r="CH308"/>
  <c r="CI308"/>
  <c r="CJ308"/>
  <c r="CK308"/>
  <c r="CL308"/>
  <c r="CM308"/>
  <c r="CN308"/>
  <c r="CO308"/>
  <c r="CP308"/>
  <c r="CQ308"/>
  <c r="CR308"/>
  <c r="CS308"/>
  <c r="CT308"/>
  <c r="CU308"/>
  <c r="CV308"/>
  <c r="CW308"/>
  <c r="CX308"/>
  <c r="CY308"/>
  <c r="CZ308"/>
  <c r="DA308"/>
  <c r="DB308"/>
  <c r="DC308"/>
  <c r="DD308"/>
  <c r="DE308"/>
  <c r="DF308"/>
  <c r="DG308"/>
  <c r="DH308"/>
  <c r="DI308"/>
  <c r="DJ308"/>
  <c r="DK308"/>
  <c r="DL308"/>
  <c r="DM308"/>
  <c r="DN308"/>
  <c r="DO308"/>
  <c r="DP308"/>
  <c r="DQ308"/>
  <c r="DR308"/>
  <c r="DS308"/>
  <c r="DT308"/>
  <c r="DU308"/>
  <c r="DV308"/>
  <c r="DW308"/>
  <c r="DX308"/>
  <c r="DY308"/>
  <c r="DZ308"/>
  <c r="EA308"/>
  <c r="EB308"/>
  <c r="EC308"/>
  <c r="ED308"/>
  <c r="EE308"/>
  <c r="EF308"/>
  <c r="EG308"/>
  <c r="EH308"/>
  <c r="EI308"/>
  <c r="EJ308"/>
  <c r="EK308"/>
  <c r="EL308"/>
  <c r="EM308"/>
  <c r="EN308"/>
  <c r="EO308"/>
  <c r="EP308"/>
  <c r="EQ308"/>
  <c r="ER308"/>
  <c r="ES308"/>
  <c r="ET308"/>
  <c r="EU308"/>
  <c r="EV308"/>
  <c r="EW308"/>
  <c r="EX308"/>
  <c r="EY308"/>
  <c r="EZ308"/>
  <c r="FA308"/>
  <c r="FB308"/>
  <c r="FC308"/>
  <c r="FD308"/>
  <c r="FE308"/>
  <c r="FF308"/>
  <c r="FG308"/>
  <c r="FH308"/>
  <c r="FI308"/>
  <c r="FJ308"/>
  <c r="FK308"/>
  <c r="FL308"/>
  <c r="FM308"/>
  <c r="FN308"/>
  <c r="FO308"/>
  <c r="FP308"/>
  <c r="FQ308"/>
  <c r="FR308"/>
  <c r="FS308"/>
  <c r="FT308"/>
  <c r="FU308"/>
  <c r="FV308"/>
  <c r="FW308"/>
  <c r="FX308"/>
  <c r="FY308"/>
  <c r="FZ308"/>
  <c r="GA308"/>
  <c r="GB308"/>
  <c r="GC308"/>
  <c r="GD308"/>
  <c r="GE308"/>
  <c r="GF308"/>
  <c r="GG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Y309"/>
  <c r="AZ309"/>
  <c r="BA309"/>
  <c r="BB309"/>
  <c r="BC309"/>
  <c r="BD309"/>
  <c r="BE309"/>
  <c r="BF309"/>
  <c r="BG309"/>
  <c r="BH309"/>
  <c r="BI309"/>
  <c r="BJ309"/>
  <c r="BK309"/>
  <c r="BL309"/>
  <c r="BM309"/>
  <c r="BN309"/>
  <c r="BO309"/>
  <c r="BP309"/>
  <c r="BQ309"/>
  <c r="BR309"/>
  <c r="BS309"/>
  <c r="BT309"/>
  <c r="BU309"/>
  <c r="BV309"/>
  <c r="BW309"/>
  <c r="BX309"/>
  <c r="BY309"/>
  <c r="BZ309"/>
  <c r="CA309"/>
  <c r="CB309"/>
  <c r="CC309"/>
  <c r="CD309"/>
  <c r="CE309"/>
  <c r="CF309"/>
  <c r="CG309"/>
  <c r="CH309"/>
  <c r="CI309"/>
  <c r="CJ309"/>
  <c r="CK309"/>
  <c r="CL309"/>
  <c r="CM309"/>
  <c r="CN309"/>
  <c r="CO309"/>
  <c r="CP309"/>
  <c r="CQ309"/>
  <c r="CR309"/>
  <c r="CS309"/>
  <c r="CT309"/>
  <c r="CU309"/>
  <c r="CV309"/>
  <c r="CW309"/>
  <c r="CX309"/>
  <c r="CY309"/>
  <c r="CZ309"/>
  <c r="DA309"/>
  <c r="DB309"/>
  <c r="DC309"/>
  <c r="DD309"/>
  <c r="DE309"/>
  <c r="DF309"/>
  <c r="DG309"/>
  <c r="DH309"/>
  <c r="DI309"/>
  <c r="DJ309"/>
  <c r="DK309"/>
  <c r="DL309"/>
  <c r="DM309"/>
  <c r="DN309"/>
  <c r="DO309"/>
  <c r="DP309"/>
  <c r="DQ309"/>
  <c r="DR309"/>
  <c r="DS309"/>
  <c r="DT309"/>
  <c r="DU309"/>
  <c r="DV309"/>
  <c r="DW309"/>
  <c r="DX309"/>
  <c r="DY309"/>
  <c r="DZ309"/>
  <c r="EA309"/>
  <c r="EB309"/>
  <c r="EC309"/>
  <c r="ED309"/>
  <c r="EE309"/>
  <c r="EF309"/>
  <c r="EG309"/>
  <c r="EH309"/>
  <c r="EI309"/>
  <c r="EJ309"/>
  <c r="EK309"/>
  <c r="EL309"/>
  <c r="EM309"/>
  <c r="EN309"/>
  <c r="EO309"/>
  <c r="EP309"/>
  <c r="EQ309"/>
  <c r="ER309"/>
  <c r="ES309"/>
  <c r="ET309"/>
  <c r="EU309"/>
  <c r="EV309"/>
  <c r="EW309"/>
  <c r="EX309"/>
  <c r="EY309"/>
  <c r="EZ309"/>
  <c r="FA309"/>
  <c r="FB309"/>
  <c r="FC309"/>
  <c r="FD309"/>
  <c r="FE309"/>
  <c r="FF309"/>
  <c r="FG309"/>
  <c r="FH309"/>
  <c r="FI309"/>
  <c r="FJ309"/>
  <c r="FK309"/>
  <c r="FL309"/>
  <c r="FM309"/>
  <c r="FN309"/>
  <c r="FO309"/>
  <c r="FP309"/>
  <c r="FQ309"/>
  <c r="FR309"/>
  <c r="FS309"/>
  <c r="FT309"/>
  <c r="FU309"/>
  <c r="FV309"/>
  <c r="FW309"/>
  <c r="FX309"/>
  <c r="FY309"/>
  <c r="FZ309"/>
  <c r="GA309"/>
  <c r="GB309"/>
  <c r="GC309"/>
  <c r="GD309"/>
  <c r="GE309"/>
  <c r="GF309"/>
  <c r="GG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Y310"/>
  <c r="AZ310"/>
  <c r="BA310"/>
  <c r="BB310"/>
  <c r="BC310"/>
  <c r="BD310"/>
  <c r="BE310"/>
  <c r="BF310"/>
  <c r="BG310"/>
  <c r="BH310"/>
  <c r="BI310"/>
  <c r="BJ310"/>
  <c r="BK310"/>
  <c r="BL310"/>
  <c r="BM310"/>
  <c r="BN310"/>
  <c r="BO310"/>
  <c r="BP310"/>
  <c r="BQ310"/>
  <c r="BR310"/>
  <c r="BS310"/>
  <c r="BT310"/>
  <c r="BU310"/>
  <c r="BV310"/>
  <c r="BW310"/>
  <c r="BX310"/>
  <c r="BY310"/>
  <c r="BZ310"/>
  <c r="CA310"/>
  <c r="CB310"/>
  <c r="CC310"/>
  <c r="CD310"/>
  <c r="CE310"/>
  <c r="CF310"/>
  <c r="CG310"/>
  <c r="CH310"/>
  <c r="CI310"/>
  <c r="CJ310"/>
  <c r="CK310"/>
  <c r="CL310"/>
  <c r="CM310"/>
  <c r="CN310"/>
  <c r="CO310"/>
  <c r="CP310"/>
  <c r="CQ310"/>
  <c r="CR310"/>
  <c r="CS310"/>
  <c r="CT310"/>
  <c r="CU310"/>
  <c r="CV310"/>
  <c r="CW310"/>
  <c r="CX310"/>
  <c r="CY310"/>
  <c r="CZ310"/>
  <c r="DA310"/>
  <c r="DB310"/>
  <c r="DC310"/>
  <c r="DD310"/>
  <c r="DE310"/>
  <c r="DF310"/>
  <c r="DG310"/>
  <c r="DH310"/>
  <c r="DI310"/>
  <c r="DJ310"/>
  <c r="DK310"/>
  <c r="DL310"/>
  <c r="DM310"/>
  <c r="DN310"/>
  <c r="DO310"/>
  <c r="DP310"/>
  <c r="DQ310"/>
  <c r="DR310"/>
  <c r="DS310"/>
  <c r="DT310"/>
  <c r="DU310"/>
  <c r="DV310"/>
  <c r="DW310"/>
  <c r="DX310"/>
  <c r="DY310"/>
  <c r="DZ310"/>
  <c r="EA310"/>
  <c r="EB310"/>
  <c r="EC310"/>
  <c r="ED310"/>
  <c r="EE310"/>
  <c r="EF310"/>
  <c r="EG310"/>
  <c r="EH310"/>
  <c r="EI310"/>
  <c r="EJ310"/>
  <c r="EK310"/>
  <c r="EL310"/>
  <c r="EM310"/>
  <c r="EN310"/>
  <c r="EO310"/>
  <c r="EP310"/>
  <c r="EQ310"/>
  <c r="ER310"/>
  <c r="ES310"/>
  <c r="ET310"/>
  <c r="EU310"/>
  <c r="EV310"/>
  <c r="EW310"/>
  <c r="EX310"/>
  <c r="EY310"/>
  <c r="EZ310"/>
  <c r="FA310"/>
  <c r="FB310"/>
  <c r="FC310"/>
  <c r="FD310"/>
  <c r="FE310"/>
  <c r="FF310"/>
  <c r="FG310"/>
  <c r="FH310"/>
  <c r="FI310"/>
  <c r="FJ310"/>
  <c r="FK310"/>
  <c r="FL310"/>
  <c r="FM310"/>
  <c r="FN310"/>
  <c r="FO310"/>
  <c r="FP310"/>
  <c r="FQ310"/>
  <c r="FR310"/>
  <c r="FS310"/>
  <c r="FT310"/>
  <c r="FU310"/>
  <c r="FV310"/>
  <c r="FW310"/>
  <c r="FX310"/>
  <c r="FY310"/>
  <c r="FZ310"/>
  <c r="GA310"/>
  <c r="GB310"/>
  <c r="GC310"/>
  <c r="GD310"/>
  <c r="GE310"/>
  <c r="GF310"/>
  <c r="GG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Y311"/>
  <c r="AZ311"/>
  <c r="BA311"/>
  <c r="BB311"/>
  <c r="BC311"/>
  <c r="BD311"/>
  <c r="BE311"/>
  <c r="BF311"/>
  <c r="BG311"/>
  <c r="BH311"/>
  <c r="BI311"/>
  <c r="BJ311"/>
  <c r="BK311"/>
  <c r="BL311"/>
  <c r="BM311"/>
  <c r="BN311"/>
  <c r="BO311"/>
  <c r="BP311"/>
  <c r="BQ311"/>
  <c r="BR311"/>
  <c r="BS311"/>
  <c r="BT311"/>
  <c r="BU311"/>
  <c r="BV311"/>
  <c r="BW311"/>
  <c r="BX311"/>
  <c r="BY311"/>
  <c r="BZ311"/>
  <c r="CA311"/>
  <c r="CB311"/>
  <c r="CC311"/>
  <c r="CD311"/>
  <c r="CE311"/>
  <c r="CF311"/>
  <c r="CG311"/>
  <c r="CH311"/>
  <c r="CI311"/>
  <c r="CJ311"/>
  <c r="CK311"/>
  <c r="CL311"/>
  <c r="CM311"/>
  <c r="CN311"/>
  <c r="CO311"/>
  <c r="CP311"/>
  <c r="CQ311"/>
  <c r="CR311"/>
  <c r="CS311"/>
  <c r="CT311"/>
  <c r="CU311"/>
  <c r="CV311"/>
  <c r="CW311"/>
  <c r="CX311"/>
  <c r="CY311"/>
  <c r="CZ311"/>
  <c r="DA311"/>
  <c r="DB311"/>
  <c r="DC311"/>
  <c r="DD311"/>
  <c r="DE311"/>
  <c r="DF311"/>
  <c r="DG311"/>
  <c r="DH311"/>
  <c r="DI311"/>
  <c r="DJ311"/>
  <c r="DK311"/>
  <c r="DL311"/>
  <c r="DM311"/>
  <c r="DN311"/>
  <c r="DO311"/>
  <c r="DP311"/>
  <c r="DQ311"/>
  <c r="DR311"/>
  <c r="DS311"/>
  <c r="DT311"/>
  <c r="DU311"/>
  <c r="DV311"/>
  <c r="DW311"/>
  <c r="DX311"/>
  <c r="DY311"/>
  <c r="DZ311"/>
  <c r="EA311"/>
  <c r="EB311"/>
  <c r="EC311"/>
  <c r="ED311"/>
  <c r="EE311"/>
  <c r="EF311"/>
  <c r="EG311"/>
  <c r="EH311"/>
  <c r="EI311"/>
  <c r="EJ311"/>
  <c r="EK311"/>
  <c r="EL311"/>
  <c r="EM311"/>
  <c r="EN311"/>
  <c r="EO311"/>
  <c r="EP311"/>
  <c r="EQ311"/>
  <c r="ER311"/>
  <c r="ES311"/>
  <c r="ET311"/>
  <c r="EU311"/>
  <c r="EV311"/>
  <c r="EW311"/>
  <c r="EX311"/>
  <c r="EY311"/>
  <c r="EZ311"/>
  <c r="FA311"/>
  <c r="FB311"/>
  <c r="FC311"/>
  <c r="FD311"/>
  <c r="FE311"/>
  <c r="FF311"/>
  <c r="FG311"/>
  <c r="FH311"/>
  <c r="FI311"/>
  <c r="FJ311"/>
  <c r="FK311"/>
  <c r="FL311"/>
  <c r="FM311"/>
  <c r="FN311"/>
  <c r="FO311"/>
  <c r="FP311"/>
  <c r="FQ311"/>
  <c r="FR311"/>
  <c r="FS311"/>
  <c r="FT311"/>
  <c r="FU311"/>
  <c r="FV311"/>
  <c r="FW311"/>
  <c r="FX311"/>
  <c r="FY311"/>
  <c r="FZ311"/>
  <c r="GA311"/>
  <c r="GB311"/>
  <c r="GC311"/>
  <c r="GD311"/>
  <c r="GE311"/>
  <c r="GF311"/>
  <c r="GG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Y312"/>
  <c r="AZ312"/>
  <c r="BA312"/>
  <c r="BB312"/>
  <c r="BC312"/>
  <c r="BD312"/>
  <c r="BE312"/>
  <c r="BF312"/>
  <c r="BG312"/>
  <c r="BH312"/>
  <c r="BI312"/>
  <c r="BJ312"/>
  <c r="BK312"/>
  <c r="BL312"/>
  <c r="BM312"/>
  <c r="BN312"/>
  <c r="BO312"/>
  <c r="BP312"/>
  <c r="BQ312"/>
  <c r="BR312"/>
  <c r="BS312"/>
  <c r="BT312"/>
  <c r="BU312"/>
  <c r="BV312"/>
  <c r="BW312"/>
  <c r="BX312"/>
  <c r="BY312"/>
  <c r="BZ312"/>
  <c r="CA312"/>
  <c r="CB312"/>
  <c r="CC312"/>
  <c r="CD312"/>
  <c r="CE312"/>
  <c r="CF312"/>
  <c r="CG312"/>
  <c r="CH312"/>
  <c r="CI312"/>
  <c r="CJ312"/>
  <c r="CK312"/>
  <c r="CL312"/>
  <c r="CM312"/>
  <c r="CN312"/>
  <c r="CO312"/>
  <c r="CP312"/>
  <c r="CQ312"/>
  <c r="CR312"/>
  <c r="CS312"/>
  <c r="CT312"/>
  <c r="CU312"/>
  <c r="CV312"/>
  <c r="CW312"/>
  <c r="CX312"/>
  <c r="CY312"/>
  <c r="CZ312"/>
  <c r="DA312"/>
  <c r="DB312"/>
  <c r="DC312"/>
  <c r="DD312"/>
  <c r="DE312"/>
  <c r="DF312"/>
  <c r="DG312"/>
  <c r="DH312"/>
  <c r="DI312"/>
  <c r="DJ312"/>
  <c r="DK312"/>
  <c r="DL312"/>
  <c r="DM312"/>
  <c r="DN312"/>
  <c r="DO312"/>
  <c r="DP312"/>
  <c r="DQ312"/>
  <c r="DR312"/>
  <c r="DS312"/>
  <c r="DT312"/>
  <c r="DU312"/>
  <c r="DV312"/>
  <c r="DW312"/>
  <c r="DX312"/>
  <c r="DY312"/>
  <c r="DZ312"/>
  <c r="EA312"/>
  <c r="EB312"/>
  <c r="EC312"/>
  <c r="ED312"/>
  <c r="EE312"/>
  <c r="EF312"/>
  <c r="EG312"/>
  <c r="EH312"/>
  <c r="EI312"/>
  <c r="EJ312"/>
  <c r="EK312"/>
  <c r="EL312"/>
  <c r="EM312"/>
  <c r="EN312"/>
  <c r="EO312"/>
  <c r="EP312"/>
  <c r="EQ312"/>
  <c r="ER312"/>
  <c r="ES312"/>
  <c r="ET312"/>
  <c r="EU312"/>
  <c r="EV312"/>
  <c r="EW312"/>
  <c r="EX312"/>
  <c r="EY312"/>
  <c r="EZ312"/>
  <c r="FA312"/>
  <c r="FB312"/>
  <c r="FC312"/>
  <c r="FD312"/>
  <c r="FE312"/>
  <c r="FF312"/>
  <c r="FG312"/>
  <c r="FH312"/>
  <c r="FI312"/>
  <c r="FJ312"/>
  <c r="FK312"/>
  <c r="FL312"/>
  <c r="FM312"/>
  <c r="FN312"/>
  <c r="FO312"/>
  <c r="FP312"/>
  <c r="FQ312"/>
  <c r="FR312"/>
  <c r="FS312"/>
  <c r="FT312"/>
  <c r="FU312"/>
  <c r="FV312"/>
  <c r="FW312"/>
  <c r="FX312"/>
  <c r="FY312"/>
  <c r="FZ312"/>
  <c r="GA312"/>
  <c r="GB312"/>
  <c r="GC312"/>
  <c r="GD312"/>
  <c r="GE312"/>
  <c r="GF312"/>
  <c r="GG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Y313"/>
  <c r="AZ313"/>
  <c r="BA313"/>
  <c r="BB313"/>
  <c r="BC313"/>
  <c r="BD313"/>
  <c r="BE313"/>
  <c r="BF313"/>
  <c r="BG313"/>
  <c r="BH313"/>
  <c r="BI313"/>
  <c r="BJ313"/>
  <c r="BK313"/>
  <c r="BL313"/>
  <c r="BM313"/>
  <c r="BN313"/>
  <c r="BO313"/>
  <c r="BP313"/>
  <c r="BQ313"/>
  <c r="BR313"/>
  <c r="BS313"/>
  <c r="BT313"/>
  <c r="BU313"/>
  <c r="BV313"/>
  <c r="BW313"/>
  <c r="BX313"/>
  <c r="BY313"/>
  <c r="BZ313"/>
  <c r="CA313"/>
  <c r="CB313"/>
  <c r="CC313"/>
  <c r="CD313"/>
  <c r="CE313"/>
  <c r="CF313"/>
  <c r="CG313"/>
  <c r="CH313"/>
  <c r="CI313"/>
  <c r="CJ313"/>
  <c r="CK313"/>
  <c r="CL313"/>
  <c r="CM313"/>
  <c r="CN313"/>
  <c r="CO313"/>
  <c r="CP313"/>
  <c r="CQ313"/>
  <c r="CR313"/>
  <c r="CS313"/>
  <c r="CT313"/>
  <c r="CU313"/>
  <c r="CV313"/>
  <c r="CW313"/>
  <c r="CX313"/>
  <c r="CY313"/>
  <c r="CZ313"/>
  <c r="DA313"/>
  <c r="DB313"/>
  <c r="DC313"/>
  <c r="DD313"/>
  <c r="DE313"/>
  <c r="DF313"/>
  <c r="DG313"/>
  <c r="DH313"/>
  <c r="DI313"/>
  <c r="DJ313"/>
  <c r="DK313"/>
  <c r="DL313"/>
  <c r="DM313"/>
  <c r="DN313"/>
  <c r="DO313"/>
  <c r="DP313"/>
  <c r="DQ313"/>
  <c r="DR313"/>
  <c r="DS313"/>
  <c r="DT313"/>
  <c r="DU313"/>
  <c r="DV313"/>
  <c r="DW313"/>
  <c r="DX313"/>
  <c r="DY313"/>
  <c r="DZ313"/>
  <c r="EA313"/>
  <c r="EB313"/>
  <c r="EC313"/>
  <c r="ED313"/>
  <c r="EE313"/>
  <c r="EF313"/>
  <c r="EG313"/>
  <c r="EH313"/>
  <c r="EI313"/>
  <c r="EJ313"/>
  <c r="EK313"/>
  <c r="EL313"/>
  <c r="EM313"/>
  <c r="EN313"/>
  <c r="EO313"/>
  <c r="EP313"/>
  <c r="EQ313"/>
  <c r="ER313"/>
  <c r="ES313"/>
  <c r="ET313"/>
  <c r="EU313"/>
  <c r="EV313"/>
  <c r="EW313"/>
  <c r="EX313"/>
  <c r="EY313"/>
  <c r="EZ313"/>
  <c r="FA313"/>
  <c r="FB313"/>
  <c r="FC313"/>
  <c r="FD313"/>
  <c r="FE313"/>
  <c r="FF313"/>
  <c r="FG313"/>
  <c r="FH313"/>
  <c r="FI313"/>
  <c r="FJ313"/>
  <c r="FK313"/>
  <c r="FL313"/>
  <c r="FM313"/>
  <c r="FN313"/>
  <c r="FO313"/>
  <c r="FP313"/>
  <c r="FQ313"/>
  <c r="FR313"/>
  <c r="FS313"/>
  <c r="FT313"/>
  <c r="FU313"/>
  <c r="FV313"/>
  <c r="FW313"/>
  <c r="FX313"/>
  <c r="FY313"/>
  <c r="FZ313"/>
  <c r="GA313"/>
  <c r="GB313"/>
  <c r="GC313"/>
  <c r="GD313"/>
  <c r="GE313"/>
  <c r="GF313"/>
  <c r="GG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Y314"/>
  <c r="AZ314"/>
  <c r="BA314"/>
  <c r="BB314"/>
  <c r="BC314"/>
  <c r="BD314"/>
  <c r="BE314"/>
  <c r="BF314"/>
  <c r="BG314"/>
  <c r="BH314"/>
  <c r="BI314"/>
  <c r="BJ314"/>
  <c r="BK314"/>
  <c r="BL314"/>
  <c r="BM314"/>
  <c r="BN314"/>
  <c r="BO314"/>
  <c r="BP314"/>
  <c r="BQ314"/>
  <c r="BR314"/>
  <c r="BS314"/>
  <c r="BT314"/>
  <c r="BU314"/>
  <c r="BV314"/>
  <c r="BW314"/>
  <c r="BX314"/>
  <c r="BY314"/>
  <c r="BZ314"/>
  <c r="CA314"/>
  <c r="CB314"/>
  <c r="CC314"/>
  <c r="CD314"/>
  <c r="CE314"/>
  <c r="CF314"/>
  <c r="CG314"/>
  <c r="CH314"/>
  <c r="CI314"/>
  <c r="CJ314"/>
  <c r="CK314"/>
  <c r="CL314"/>
  <c r="CM314"/>
  <c r="CN314"/>
  <c r="CO314"/>
  <c r="CP314"/>
  <c r="CQ314"/>
  <c r="CR314"/>
  <c r="CS314"/>
  <c r="CT314"/>
  <c r="CU314"/>
  <c r="CV314"/>
  <c r="CW314"/>
  <c r="CX314"/>
  <c r="CY314"/>
  <c r="CZ314"/>
  <c r="DA314"/>
  <c r="DB314"/>
  <c r="DC314"/>
  <c r="DD314"/>
  <c r="DE314"/>
  <c r="DF314"/>
  <c r="DG314"/>
  <c r="DH314"/>
  <c r="DI314"/>
  <c r="DJ314"/>
  <c r="DK314"/>
  <c r="DL314"/>
  <c r="DM314"/>
  <c r="DN314"/>
  <c r="DO314"/>
  <c r="DP314"/>
  <c r="DQ314"/>
  <c r="DR314"/>
  <c r="DS314"/>
  <c r="DT314"/>
  <c r="DU314"/>
  <c r="DV314"/>
  <c r="DW314"/>
  <c r="DX314"/>
  <c r="DY314"/>
  <c r="DZ314"/>
  <c r="EA314"/>
  <c r="EB314"/>
  <c r="EC314"/>
  <c r="ED314"/>
  <c r="EE314"/>
  <c r="EF314"/>
  <c r="EG314"/>
  <c r="EH314"/>
  <c r="EI314"/>
  <c r="EJ314"/>
  <c r="EK314"/>
  <c r="EL314"/>
  <c r="EM314"/>
  <c r="EN314"/>
  <c r="EO314"/>
  <c r="EP314"/>
  <c r="EQ314"/>
  <c r="ER314"/>
  <c r="ES314"/>
  <c r="ET314"/>
  <c r="EU314"/>
  <c r="EV314"/>
  <c r="EW314"/>
  <c r="EX314"/>
  <c r="EY314"/>
  <c r="EZ314"/>
  <c r="FA314"/>
  <c r="FB314"/>
  <c r="FC314"/>
  <c r="FD314"/>
  <c r="FE314"/>
  <c r="FF314"/>
  <c r="FG314"/>
  <c r="FH314"/>
  <c r="FI314"/>
  <c r="FJ314"/>
  <c r="FK314"/>
  <c r="FL314"/>
  <c r="FM314"/>
  <c r="FN314"/>
  <c r="FO314"/>
  <c r="FP314"/>
  <c r="FQ314"/>
  <c r="FR314"/>
  <c r="FS314"/>
  <c r="FT314"/>
  <c r="FU314"/>
  <c r="FV314"/>
  <c r="FW314"/>
  <c r="FX314"/>
  <c r="FY314"/>
  <c r="FZ314"/>
  <c r="GA314"/>
  <c r="GB314"/>
  <c r="GC314"/>
  <c r="GD314"/>
  <c r="GE314"/>
  <c r="GF314"/>
  <c r="GG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Y315"/>
  <c r="AZ315"/>
  <c r="BA315"/>
  <c r="BB315"/>
  <c r="BC315"/>
  <c r="BD315"/>
  <c r="BE315"/>
  <c r="BF315"/>
  <c r="BG315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BX315"/>
  <c r="BY315"/>
  <c r="BZ315"/>
  <c r="CA315"/>
  <c r="CB315"/>
  <c r="CC315"/>
  <c r="CD315"/>
  <c r="CE315"/>
  <c r="CF315"/>
  <c r="CG315"/>
  <c r="CH315"/>
  <c r="CI315"/>
  <c r="CJ315"/>
  <c r="CK315"/>
  <c r="CL315"/>
  <c r="CM315"/>
  <c r="CN315"/>
  <c r="CO315"/>
  <c r="CP315"/>
  <c r="CQ315"/>
  <c r="CR315"/>
  <c r="CS315"/>
  <c r="CT315"/>
  <c r="CU315"/>
  <c r="CV315"/>
  <c r="CW315"/>
  <c r="CX315"/>
  <c r="CY315"/>
  <c r="CZ315"/>
  <c r="DA315"/>
  <c r="DB315"/>
  <c r="DC315"/>
  <c r="DD315"/>
  <c r="DE315"/>
  <c r="DF315"/>
  <c r="DG315"/>
  <c r="DH315"/>
  <c r="DI315"/>
  <c r="DJ315"/>
  <c r="DK315"/>
  <c r="DL315"/>
  <c r="DM315"/>
  <c r="DN315"/>
  <c r="DO315"/>
  <c r="DP315"/>
  <c r="DQ315"/>
  <c r="DR315"/>
  <c r="DS315"/>
  <c r="DT315"/>
  <c r="DU315"/>
  <c r="DV315"/>
  <c r="DW315"/>
  <c r="DX315"/>
  <c r="DY315"/>
  <c r="DZ315"/>
  <c r="EA315"/>
  <c r="EB315"/>
  <c r="EC315"/>
  <c r="ED315"/>
  <c r="EE315"/>
  <c r="EF315"/>
  <c r="EG315"/>
  <c r="EH315"/>
  <c r="EI315"/>
  <c r="EJ315"/>
  <c r="EK315"/>
  <c r="EL315"/>
  <c r="EM315"/>
  <c r="EN315"/>
  <c r="EO315"/>
  <c r="EP315"/>
  <c r="EQ315"/>
  <c r="ER315"/>
  <c r="ES315"/>
  <c r="ET315"/>
  <c r="EU315"/>
  <c r="EV315"/>
  <c r="EW315"/>
  <c r="EX315"/>
  <c r="EY315"/>
  <c r="EZ315"/>
  <c r="FA315"/>
  <c r="FB315"/>
  <c r="FC315"/>
  <c r="FD315"/>
  <c r="FE315"/>
  <c r="FF315"/>
  <c r="FG315"/>
  <c r="FH315"/>
  <c r="FI315"/>
  <c r="FJ315"/>
  <c r="FK315"/>
  <c r="FL315"/>
  <c r="FM315"/>
  <c r="FN315"/>
  <c r="FO315"/>
  <c r="FP315"/>
  <c r="FQ315"/>
  <c r="FR315"/>
  <c r="FS315"/>
  <c r="FT315"/>
  <c r="FU315"/>
  <c r="FV315"/>
  <c r="FW315"/>
  <c r="FX315"/>
  <c r="FY315"/>
  <c r="FZ315"/>
  <c r="GA315"/>
  <c r="GB315"/>
  <c r="GC315"/>
  <c r="GD315"/>
  <c r="GE315"/>
  <c r="GF315"/>
  <c r="GG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Y316"/>
  <c r="AZ316"/>
  <c r="BA316"/>
  <c r="BB316"/>
  <c r="BC316"/>
  <c r="BD316"/>
  <c r="BE316"/>
  <c r="BF316"/>
  <c r="BG316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CB316"/>
  <c r="CC316"/>
  <c r="CD316"/>
  <c r="CE316"/>
  <c r="CF316"/>
  <c r="CG316"/>
  <c r="CH316"/>
  <c r="CI316"/>
  <c r="CJ316"/>
  <c r="CK316"/>
  <c r="CL316"/>
  <c r="CM316"/>
  <c r="CN316"/>
  <c r="CO316"/>
  <c r="CP316"/>
  <c r="CQ316"/>
  <c r="CR316"/>
  <c r="CS316"/>
  <c r="CT316"/>
  <c r="CU316"/>
  <c r="CV316"/>
  <c r="CW316"/>
  <c r="CX316"/>
  <c r="CY316"/>
  <c r="CZ316"/>
  <c r="DA316"/>
  <c r="DB316"/>
  <c r="DC316"/>
  <c r="DD316"/>
  <c r="DE316"/>
  <c r="DF316"/>
  <c r="DG316"/>
  <c r="DH316"/>
  <c r="DI316"/>
  <c r="DJ316"/>
  <c r="DK316"/>
  <c r="DL316"/>
  <c r="DM316"/>
  <c r="DN316"/>
  <c r="DO316"/>
  <c r="DP316"/>
  <c r="DQ316"/>
  <c r="DR316"/>
  <c r="DS316"/>
  <c r="DT316"/>
  <c r="DU316"/>
  <c r="DV316"/>
  <c r="DW316"/>
  <c r="DX316"/>
  <c r="DY316"/>
  <c r="DZ316"/>
  <c r="EA316"/>
  <c r="EB316"/>
  <c r="EC316"/>
  <c r="ED316"/>
  <c r="EE316"/>
  <c r="EF316"/>
  <c r="EG316"/>
  <c r="EH316"/>
  <c r="EI316"/>
  <c r="EJ316"/>
  <c r="EK316"/>
  <c r="EL316"/>
  <c r="EM316"/>
  <c r="EN316"/>
  <c r="EO316"/>
  <c r="EP316"/>
  <c r="EQ316"/>
  <c r="ER316"/>
  <c r="ES316"/>
  <c r="ET316"/>
  <c r="EU316"/>
  <c r="EV316"/>
  <c r="EW316"/>
  <c r="EX316"/>
  <c r="EY316"/>
  <c r="EZ316"/>
  <c r="FA316"/>
  <c r="FB316"/>
  <c r="FC316"/>
  <c r="FD316"/>
  <c r="FE316"/>
  <c r="FF316"/>
  <c r="FG316"/>
  <c r="FH316"/>
  <c r="FI316"/>
  <c r="FJ316"/>
  <c r="FK316"/>
  <c r="FL316"/>
  <c r="FM316"/>
  <c r="FN316"/>
  <c r="FO316"/>
  <c r="FP316"/>
  <c r="FQ316"/>
  <c r="FR316"/>
  <c r="FS316"/>
  <c r="FT316"/>
  <c r="FU316"/>
  <c r="FV316"/>
  <c r="FW316"/>
  <c r="FX316"/>
  <c r="FY316"/>
  <c r="FZ316"/>
  <c r="GA316"/>
  <c r="GB316"/>
  <c r="GC316"/>
  <c r="GD316"/>
  <c r="GE316"/>
  <c r="GF316"/>
  <c r="GG316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Y317"/>
  <c r="AZ317"/>
  <c r="BA317"/>
  <c r="BB317"/>
  <c r="BC317"/>
  <c r="BD317"/>
  <c r="BE317"/>
  <c r="BF317"/>
  <c r="BG317"/>
  <c r="BH317"/>
  <c r="BI317"/>
  <c r="BJ317"/>
  <c r="BK317"/>
  <c r="BL317"/>
  <c r="BM317"/>
  <c r="BN317"/>
  <c r="BO317"/>
  <c r="BP317"/>
  <c r="BQ317"/>
  <c r="BR317"/>
  <c r="BS317"/>
  <c r="BT317"/>
  <c r="BU317"/>
  <c r="BV317"/>
  <c r="BW317"/>
  <c r="BX317"/>
  <c r="BY317"/>
  <c r="BZ317"/>
  <c r="CA317"/>
  <c r="CB317"/>
  <c r="CC317"/>
  <c r="CD317"/>
  <c r="CE317"/>
  <c r="CF317"/>
  <c r="CG317"/>
  <c r="CH317"/>
  <c r="CI317"/>
  <c r="CJ317"/>
  <c r="CK317"/>
  <c r="CL317"/>
  <c r="CM317"/>
  <c r="CN317"/>
  <c r="CO317"/>
  <c r="CP317"/>
  <c r="CQ317"/>
  <c r="CR317"/>
  <c r="CS317"/>
  <c r="CT317"/>
  <c r="CU317"/>
  <c r="CV317"/>
  <c r="CW317"/>
  <c r="CX317"/>
  <c r="CY317"/>
  <c r="CZ317"/>
  <c r="DA317"/>
  <c r="DB317"/>
  <c r="DC317"/>
  <c r="DD317"/>
  <c r="DE317"/>
  <c r="DF317"/>
  <c r="DG317"/>
  <c r="DH317"/>
  <c r="DI317"/>
  <c r="DJ317"/>
  <c r="DK317"/>
  <c r="DL317"/>
  <c r="DM317"/>
  <c r="DN317"/>
  <c r="DO317"/>
  <c r="DP317"/>
  <c r="DQ317"/>
  <c r="DR317"/>
  <c r="DS317"/>
  <c r="DT317"/>
  <c r="DU317"/>
  <c r="DV317"/>
  <c r="DW317"/>
  <c r="DX317"/>
  <c r="DY317"/>
  <c r="DZ317"/>
  <c r="EA317"/>
  <c r="EB317"/>
  <c r="EC317"/>
  <c r="ED317"/>
  <c r="EE317"/>
  <c r="EF317"/>
  <c r="EG317"/>
  <c r="EH317"/>
  <c r="EI317"/>
  <c r="EJ317"/>
  <c r="EK317"/>
  <c r="EL317"/>
  <c r="EM317"/>
  <c r="EN317"/>
  <c r="EO317"/>
  <c r="EP317"/>
  <c r="EQ317"/>
  <c r="ER317"/>
  <c r="ES317"/>
  <c r="ET317"/>
  <c r="EU317"/>
  <c r="EV317"/>
  <c r="EW317"/>
  <c r="EX317"/>
  <c r="EY317"/>
  <c r="EZ317"/>
  <c r="FA317"/>
  <c r="FB317"/>
  <c r="FC317"/>
  <c r="FD317"/>
  <c r="FE317"/>
  <c r="FF317"/>
  <c r="FG317"/>
  <c r="FH317"/>
  <c r="FI317"/>
  <c r="FJ317"/>
  <c r="FK317"/>
  <c r="FL317"/>
  <c r="FM317"/>
  <c r="FN317"/>
  <c r="FO317"/>
  <c r="FP317"/>
  <c r="FQ317"/>
  <c r="FR317"/>
  <c r="FS317"/>
  <c r="FT317"/>
  <c r="FU317"/>
  <c r="FV317"/>
  <c r="FW317"/>
  <c r="FX317"/>
  <c r="FY317"/>
  <c r="FZ317"/>
  <c r="GA317"/>
  <c r="GB317"/>
  <c r="GC317"/>
  <c r="GD317"/>
  <c r="GE317"/>
  <c r="GF317"/>
  <c r="GG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Y318"/>
  <c r="AZ318"/>
  <c r="BA318"/>
  <c r="BB318"/>
  <c r="BC318"/>
  <c r="BD318"/>
  <c r="BE318"/>
  <c r="BF318"/>
  <c r="BG318"/>
  <c r="BH318"/>
  <c r="BI318"/>
  <c r="BJ318"/>
  <c r="BK318"/>
  <c r="BL318"/>
  <c r="BM318"/>
  <c r="BN318"/>
  <c r="BO318"/>
  <c r="BP318"/>
  <c r="BQ318"/>
  <c r="BR318"/>
  <c r="BS318"/>
  <c r="BT318"/>
  <c r="BU318"/>
  <c r="BV318"/>
  <c r="BW318"/>
  <c r="BX318"/>
  <c r="BY318"/>
  <c r="BZ318"/>
  <c r="CA318"/>
  <c r="CB318"/>
  <c r="CC318"/>
  <c r="CD318"/>
  <c r="CE318"/>
  <c r="CF318"/>
  <c r="CG318"/>
  <c r="CH318"/>
  <c r="CI318"/>
  <c r="CJ318"/>
  <c r="CK318"/>
  <c r="CL318"/>
  <c r="CM318"/>
  <c r="CN318"/>
  <c r="CO318"/>
  <c r="CP318"/>
  <c r="CQ318"/>
  <c r="CR318"/>
  <c r="CS318"/>
  <c r="CT318"/>
  <c r="CU318"/>
  <c r="CV318"/>
  <c r="CW318"/>
  <c r="CX318"/>
  <c r="CY318"/>
  <c r="CZ318"/>
  <c r="DA318"/>
  <c r="DB318"/>
  <c r="DC318"/>
  <c r="DD318"/>
  <c r="DE318"/>
  <c r="DF318"/>
  <c r="DG318"/>
  <c r="DH318"/>
  <c r="DI318"/>
  <c r="DJ318"/>
  <c r="DK318"/>
  <c r="DL318"/>
  <c r="DM318"/>
  <c r="DN318"/>
  <c r="DO318"/>
  <c r="DP318"/>
  <c r="DQ318"/>
  <c r="DR318"/>
  <c r="DS318"/>
  <c r="DT318"/>
  <c r="DU318"/>
  <c r="DV318"/>
  <c r="DW318"/>
  <c r="DX318"/>
  <c r="DY318"/>
  <c r="DZ318"/>
  <c r="EA318"/>
  <c r="EB318"/>
  <c r="EC318"/>
  <c r="ED318"/>
  <c r="EE318"/>
  <c r="EF318"/>
  <c r="EG318"/>
  <c r="EH318"/>
  <c r="EI318"/>
  <c r="EJ318"/>
  <c r="EK318"/>
  <c r="EL318"/>
  <c r="EM318"/>
  <c r="EN318"/>
  <c r="EO318"/>
  <c r="EP318"/>
  <c r="EQ318"/>
  <c r="ER318"/>
  <c r="ES318"/>
  <c r="ET318"/>
  <c r="EU318"/>
  <c r="EV318"/>
  <c r="EW318"/>
  <c r="EX318"/>
  <c r="EY318"/>
  <c r="EZ318"/>
  <c r="FA318"/>
  <c r="FB318"/>
  <c r="FC318"/>
  <c r="FD318"/>
  <c r="FE318"/>
  <c r="FF318"/>
  <c r="FG318"/>
  <c r="FH318"/>
  <c r="FI318"/>
  <c r="FJ318"/>
  <c r="FK318"/>
  <c r="FL318"/>
  <c r="FM318"/>
  <c r="FN318"/>
  <c r="FO318"/>
  <c r="FP318"/>
  <c r="FQ318"/>
  <c r="FR318"/>
  <c r="FS318"/>
  <c r="FT318"/>
  <c r="FU318"/>
  <c r="FV318"/>
  <c r="FW318"/>
  <c r="FX318"/>
  <c r="FY318"/>
  <c r="FZ318"/>
  <c r="GA318"/>
  <c r="GB318"/>
  <c r="GC318"/>
  <c r="GD318"/>
  <c r="GE318"/>
  <c r="GF318"/>
  <c r="GG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Y319"/>
  <c r="AZ319"/>
  <c r="BA319"/>
  <c r="BB319"/>
  <c r="BC319"/>
  <c r="BD319"/>
  <c r="BE319"/>
  <c r="BF319"/>
  <c r="BG319"/>
  <c r="BH319"/>
  <c r="BI319"/>
  <c r="BJ319"/>
  <c r="BK319"/>
  <c r="BL319"/>
  <c r="BM319"/>
  <c r="BN319"/>
  <c r="BO319"/>
  <c r="BP319"/>
  <c r="BQ319"/>
  <c r="BR319"/>
  <c r="BS319"/>
  <c r="BT319"/>
  <c r="BU319"/>
  <c r="BV319"/>
  <c r="BW319"/>
  <c r="BX319"/>
  <c r="BY319"/>
  <c r="BZ319"/>
  <c r="CA319"/>
  <c r="CB319"/>
  <c r="CC319"/>
  <c r="CD319"/>
  <c r="CE319"/>
  <c r="CF319"/>
  <c r="CG319"/>
  <c r="CH319"/>
  <c r="CI319"/>
  <c r="CJ319"/>
  <c r="CK319"/>
  <c r="CL319"/>
  <c r="CM319"/>
  <c r="CN319"/>
  <c r="CO319"/>
  <c r="CP319"/>
  <c r="CQ319"/>
  <c r="CR319"/>
  <c r="CS319"/>
  <c r="CT319"/>
  <c r="CU319"/>
  <c r="CV319"/>
  <c r="CW319"/>
  <c r="CX319"/>
  <c r="CY319"/>
  <c r="CZ319"/>
  <c r="DA319"/>
  <c r="DB319"/>
  <c r="DC319"/>
  <c r="DD319"/>
  <c r="DE319"/>
  <c r="DF319"/>
  <c r="DG319"/>
  <c r="DH319"/>
  <c r="DI319"/>
  <c r="DJ319"/>
  <c r="DK319"/>
  <c r="DL319"/>
  <c r="DM319"/>
  <c r="DN319"/>
  <c r="DO319"/>
  <c r="DP319"/>
  <c r="DQ319"/>
  <c r="DR319"/>
  <c r="DS319"/>
  <c r="DT319"/>
  <c r="DU319"/>
  <c r="DV319"/>
  <c r="DW319"/>
  <c r="DX319"/>
  <c r="DY319"/>
  <c r="DZ319"/>
  <c r="EA319"/>
  <c r="EB319"/>
  <c r="EC319"/>
  <c r="ED319"/>
  <c r="EE319"/>
  <c r="EF319"/>
  <c r="EG319"/>
  <c r="EH319"/>
  <c r="EI319"/>
  <c r="EJ319"/>
  <c r="EK319"/>
  <c r="EL319"/>
  <c r="EM319"/>
  <c r="EN319"/>
  <c r="EO319"/>
  <c r="EP319"/>
  <c r="EQ319"/>
  <c r="ER319"/>
  <c r="ES319"/>
  <c r="ET319"/>
  <c r="EU319"/>
  <c r="EV319"/>
  <c r="EW319"/>
  <c r="EX319"/>
  <c r="EY319"/>
  <c r="EZ319"/>
  <c r="FA319"/>
  <c r="FB319"/>
  <c r="FC319"/>
  <c r="FD319"/>
  <c r="FE319"/>
  <c r="FF319"/>
  <c r="FG319"/>
  <c r="FH319"/>
  <c r="FI319"/>
  <c r="FJ319"/>
  <c r="FK319"/>
  <c r="FL319"/>
  <c r="FM319"/>
  <c r="FN319"/>
  <c r="FO319"/>
  <c r="FP319"/>
  <c r="FQ319"/>
  <c r="FR319"/>
  <c r="FS319"/>
  <c r="FT319"/>
  <c r="FU319"/>
  <c r="FV319"/>
  <c r="FW319"/>
  <c r="FX319"/>
  <c r="FY319"/>
  <c r="FZ319"/>
  <c r="GA319"/>
  <c r="GB319"/>
  <c r="GC319"/>
  <c r="GD319"/>
  <c r="GE319"/>
  <c r="GF319"/>
  <c r="GG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Y320"/>
  <c r="AZ320"/>
  <c r="BA320"/>
  <c r="BB320"/>
  <c r="BC320"/>
  <c r="BD320"/>
  <c r="BE320"/>
  <c r="BF320"/>
  <c r="BG320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CB320"/>
  <c r="CC320"/>
  <c r="CD320"/>
  <c r="CE320"/>
  <c r="CF320"/>
  <c r="CG320"/>
  <c r="CH320"/>
  <c r="CI320"/>
  <c r="CJ320"/>
  <c r="CK320"/>
  <c r="CL320"/>
  <c r="CM320"/>
  <c r="CN320"/>
  <c r="CO320"/>
  <c r="CP320"/>
  <c r="CQ320"/>
  <c r="CR320"/>
  <c r="CS320"/>
  <c r="CT320"/>
  <c r="CU320"/>
  <c r="CV320"/>
  <c r="CW320"/>
  <c r="CX320"/>
  <c r="CY320"/>
  <c r="CZ320"/>
  <c r="DA320"/>
  <c r="DB320"/>
  <c r="DC320"/>
  <c r="DD320"/>
  <c r="DE320"/>
  <c r="DF320"/>
  <c r="DG320"/>
  <c r="DH320"/>
  <c r="DI320"/>
  <c r="DJ320"/>
  <c r="DK320"/>
  <c r="DL320"/>
  <c r="DM320"/>
  <c r="DN320"/>
  <c r="DO320"/>
  <c r="DP320"/>
  <c r="DQ320"/>
  <c r="DR320"/>
  <c r="DS320"/>
  <c r="DT320"/>
  <c r="DU320"/>
  <c r="DV320"/>
  <c r="DW320"/>
  <c r="DX320"/>
  <c r="DY320"/>
  <c r="DZ320"/>
  <c r="EA320"/>
  <c r="EB320"/>
  <c r="EC320"/>
  <c r="ED320"/>
  <c r="EE320"/>
  <c r="EF320"/>
  <c r="EG320"/>
  <c r="EH320"/>
  <c r="EI320"/>
  <c r="EJ320"/>
  <c r="EK320"/>
  <c r="EL320"/>
  <c r="EM320"/>
  <c r="EN320"/>
  <c r="EO320"/>
  <c r="EP320"/>
  <c r="EQ320"/>
  <c r="ER320"/>
  <c r="ES320"/>
  <c r="ET320"/>
  <c r="EU320"/>
  <c r="EV320"/>
  <c r="EW320"/>
  <c r="EX320"/>
  <c r="EY320"/>
  <c r="EZ320"/>
  <c r="FA320"/>
  <c r="FB320"/>
  <c r="FC320"/>
  <c r="FD320"/>
  <c r="FE320"/>
  <c r="FF320"/>
  <c r="FG320"/>
  <c r="FH320"/>
  <c r="FI320"/>
  <c r="FJ320"/>
  <c r="FK320"/>
  <c r="FL320"/>
  <c r="FM320"/>
  <c r="FN320"/>
  <c r="FO320"/>
  <c r="FP320"/>
  <c r="FQ320"/>
  <c r="FR320"/>
  <c r="FS320"/>
  <c r="FT320"/>
  <c r="FU320"/>
  <c r="FV320"/>
  <c r="FW320"/>
  <c r="FX320"/>
  <c r="FY320"/>
  <c r="FZ320"/>
  <c r="GA320"/>
  <c r="GB320"/>
  <c r="GC320"/>
  <c r="GD320"/>
  <c r="GE320"/>
  <c r="GF320"/>
  <c r="GG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Y321"/>
  <c r="AZ321"/>
  <c r="BA321"/>
  <c r="BB321"/>
  <c r="BC321"/>
  <c r="BD321"/>
  <c r="BE321"/>
  <c r="BF321"/>
  <c r="BG321"/>
  <c r="BH321"/>
  <c r="BI321"/>
  <c r="BJ321"/>
  <c r="BK321"/>
  <c r="BL321"/>
  <c r="BM321"/>
  <c r="BN321"/>
  <c r="BO321"/>
  <c r="BP321"/>
  <c r="BQ321"/>
  <c r="BR321"/>
  <c r="BS321"/>
  <c r="BT321"/>
  <c r="BU321"/>
  <c r="BV321"/>
  <c r="BW321"/>
  <c r="BX321"/>
  <c r="BY321"/>
  <c r="BZ321"/>
  <c r="CA321"/>
  <c r="CB321"/>
  <c r="CC321"/>
  <c r="CD321"/>
  <c r="CE321"/>
  <c r="CF321"/>
  <c r="CG321"/>
  <c r="CH321"/>
  <c r="CI321"/>
  <c r="CJ321"/>
  <c r="CK321"/>
  <c r="CL321"/>
  <c r="CM321"/>
  <c r="CN321"/>
  <c r="CO321"/>
  <c r="CP321"/>
  <c r="CQ321"/>
  <c r="CR321"/>
  <c r="CS321"/>
  <c r="CT321"/>
  <c r="CU321"/>
  <c r="CV321"/>
  <c r="CW321"/>
  <c r="CX321"/>
  <c r="CY321"/>
  <c r="CZ321"/>
  <c r="DA321"/>
  <c r="DB321"/>
  <c r="DC321"/>
  <c r="DD321"/>
  <c r="DE321"/>
  <c r="DF321"/>
  <c r="DG321"/>
  <c r="DH321"/>
  <c r="DI321"/>
  <c r="DJ321"/>
  <c r="DK321"/>
  <c r="DL321"/>
  <c r="DM321"/>
  <c r="DN321"/>
  <c r="DO321"/>
  <c r="DP321"/>
  <c r="DQ321"/>
  <c r="DR321"/>
  <c r="DS321"/>
  <c r="DT321"/>
  <c r="DU321"/>
  <c r="DV321"/>
  <c r="DW321"/>
  <c r="DX321"/>
  <c r="DY321"/>
  <c r="DZ321"/>
  <c r="EA321"/>
  <c r="EB321"/>
  <c r="EC321"/>
  <c r="ED321"/>
  <c r="EE321"/>
  <c r="EF321"/>
  <c r="EG321"/>
  <c r="EH321"/>
  <c r="EI321"/>
  <c r="EJ321"/>
  <c r="EK321"/>
  <c r="EL321"/>
  <c r="EM321"/>
  <c r="EN321"/>
  <c r="EO321"/>
  <c r="EP321"/>
  <c r="EQ321"/>
  <c r="ER321"/>
  <c r="ES321"/>
  <c r="ET321"/>
  <c r="EU321"/>
  <c r="EV321"/>
  <c r="EW321"/>
  <c r="EX321"/>
  <c r="EY321"/>
  <c r="EZ321"/>
  <c r="FA321"/>
  <c r="FB321"/>
  <c r="FC321"/>
  <c r="FD321"/>
  <c r="FE321"/>
  <c r="FF321"/>
  <c r="FG321"/>
  <c r="FH321"/>
  <c r="FI321"/>
  <c r="FJ321"/>
  <c r="FK321"/>
  <c r="FL321"/>
  <c r="FM321"/>
  <c r="FN321"/>
  <c r="FO321"/>
  <c r="FP321"/>
  <c r="FQ321"/>
  <c r="FR321"/>
  <c r="FS321"/>
  <c r="FT321"/>
  <c r="FU321"/>
  <c r="FV321"/>
  <c r="FW321"/>
  <c r="FX321"/>
  <c r="FY321"/>
  <c r="FZ321"/>
  <c r="GA321"/>
  <c r="GB321"/>
  <c r="GC321"/>
  <c r="GD321"/>
  <c r="GE321"/>
  <c r="GF321"/>
  <c r="GG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Y322"/>
  <c r="AZ322"/>
  <c r="BA322"/>
  <c r="BB322"/>
  <c r="BC322"/>
  <c r="BD322"/>
  <c r="BE322"/>
  <c r="BF322"/>
  <c r="BG322"/>
  <c r="BH322"/>
  <c r="BI322"/>
  <c r="BJ322"/>
  <c r="BK322"/>
  <c r="BL322"/>
  <c r="BM322"/>
  <c r="BN322"/>
  <c r="BO322"/>
  <c r="BP322"/>
  <c r="BQ322"/>
  <c r="BR322"/>
  <c r="BS322"/>
  <c r="BT322"/>
  <c r="BU322"/>
  <c r="BV322"/>
  <c r="BW322"/>
  <c r="BX322"/>
  <c r="BY322"/>
  <c r="BZ322"/>
  <c r="CA322"/>
  <c r="CB322"/>
  <c r="CC322"/>
  <c r="CD322"/>
  <c r="CE322"/>
  <c r="CF322"/>
  <c r="CG322"/>
  <c r="CH322"/>
  <c r="CI322"/>
  <c r="CJ322"/>
  <c r="CK322"/>
  <c r="CL322"/>
  <c r="CM322"/>
  <c r="CN322"/>
  <c r="CO322"/>
  <c r="CP322"/>
  <c r="CQ322"/>
  <c r="CR322"/>
  <c r="CS322"/>
  <c r="CT322"/>
  <c r="CU322"/>
  <c r="CV322"/>
  <c r="CW322"/>
  <c r="CX322"/>
  <c r="CY322"/>
  <c r="CZ322"/>
  <c r="DA322"/>
  <c r="DB322"/>
  <c r="DC322"/>
  <c r="DD322"/>
  <c r="DE322"/>
  <c r="DF322"/>
  <c r="DG322"/>
  <c r="DH322"/>
  <c r="DI322"/>
  <c r="DJ322"/>
  <c r="DK322"/>
  <c r="DL322"/>
  <c r="DM322"/>
  <c r="DN322"/>
  <c r="DO322"/>
  <c r="DP322"/>
  <c r="DQ322"/>
  <c r="DR322"/>
  <c r="DS322"/>
  <c r="DT322"/>
  <c r="DU322"/>
  <c r="DV322"/>
  <c r="DW322"/>
  <c r="DX322"/>
  <c r="DY322"/>
  <c r="DZ322"/>
  <c r="EA322"/>
  <c r="EB322"/>
  <c r="EC322"/>
  <c r="ED322"/>
  <c r="EE322"/>
  <c r="EF322"/>
  <c r="EG322"/>
  <c r="EH322"/>
  <c r="EI322"/>
  <c r="EJ322"/>
  <c r="EK322"/>
  <c r="EL322"/>
  <c r="EM322"/>
  <c r="EN322"/>
  <c r="EO322"/>
  <c r="EP322"/>
  <c r="EQ322"/>
  <c r="ER322"/>
  <c r="ES322"/>
  <c r="ET322"/>
  <c r="EU322"/>
  <c r="EV322"/>
  <c r="EW322"/>
  <c r="EX322"/>
  <c r="EY322"/>
  <c r="EZ322"/>
  <c r="FA322"/>
  <c r="FB322"/>
  <c r="FC322"/>
  <c r="FD322"/>
  <c r="FE322"/>
  <c r="FF322"/>
  <c r="FG322"/>
  <c r="FH322"/>
  <c r="FI322"/>
  <c r="FJ322"/>
  <c r="FK322"/>
  <c r="FL322"/>
  <c r="FM322"/>
  <c r="FN322"/>
  <c r="FO322"/>
  <c r="FP322"/>
  <c r="FQ322"/>
  <c r="FR322"/>
  <c r="FS322"/>
  <c r="FT322"/>
  <c r="FU322"/>
  <c r="FV322"/>
  <c r="FW322"/>
  <c r="FX322"/>
  <c r="FY322"/>
  <c r="FZ322"/>
  <c r="GA322"/>
  <c r="GB322"/>
  <c r="GC322"/>
  <c r="GD322"/>
  <c r="GE322"/>
  <c r="GF322"/>
  <c r="GG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Y323"/>
  <c r="AZ323"/>
  <c r="BA323"/>
  <c r="BB323"/>
  <c r="BC323"/>
  <c r="BD323"/>
  <c r="BE323"/>
  <c r="BF323"/>
  <c r="BG323"/>
  <c r="BH323"/>
  <c r="BI323"/>
  <c r="BJ323"/>
  <c r="BK323"/>
  <c r="BL323"/>
  <c r="BM323"/>
  <c r="BN323"/>
  <c r="BO323"/>
  <c r="BP323"/>
  <c r="BQ323"/>
  <c r="BR323"/>
  <c r="BS323"/>
  <c r="BT323"/>
  <c r="BU323"/>
  <c r="BV323"/>
  <c r="BW323"/>
  <c r="BX323"/>
  <c r="BY323"/>
  <c r="BZ323"/>
  <c r="CA323"/>
  <c r="CB323"/>
  <c r="CC323"/>
  <c r="CD323"/>
  <c r="CE323"/>
  <c r="CF323"/>
  <c r="CG323"/>
  <c r="CH323"/>
  <c r="CI323"/>
  <c r="CJ323"/>
  <c r="CK323"/>
  <c r="CL323"/>
  <c r="CM323"/>
  <c r="CN323"/>
  <c r="CO323"/>
  <c r="CP323"/>
  <c r="CQ323"/>
  <c r="CR323"/>
  <c r="CS323"/>
  <c r="CT323"/>
  <c r="CU323"/>
  <c r="CV323"/>
  <c r="CW323"/>
  <c r="CX323"/>
  <c r="CY323"/>
  <c r="CZ323"/>
  <c r="DA323"/>
  <c r="DB323"/>
  <c r="DC323"/>
  <c r="DD323"/>
  <c r="DE323"/>
  <c r="DF323"/>
  <c r="DG323"/>
  <c r="DH323"/>
  <c r="DI323"/>
  <c r="DJ323"/>
  <c r="DK323"/>
  <c r="DL323"/>
  <c r="DM323"/>
  <c r="DN323"/>
  <c r="DO323"/>
  <c r="DP323"/>
  <c r="DQ323"/>
  <c r="DR323"/>
  <c r="DS323"/>
  <c r="DT323"/>
  <c r="DU323"/>
  <c r="DV323"/>
  <c r="DW323"/>
  <c r="DX323"/>
  <c r="DY323"/>
  <c r="DZ323"/>
  <c r="EA323"/>
  <c r="EB323"/>
  <c r="EC323"/>
  <c r="ED323"/>
  <c r="EE323"/>
  <c r="EF323"/>
  <c r="EG323"/>
  <c r="EH323"/>
  <c r="EI323"/>
  <c r="EJ323"/>
  <c r="EK323"/>
  <c r="EL323"/>
  <c r="EM323"/>
  <c r="EN323"/>
  <c r="EO323"/>
  <c r="EP323"/>
  <c r="EQ323"/>
  <c r="ER323"/>
  <c r="ES323"/>
  <c r="ET323"/>
  <c r="EU323"/>
  <c r="EV323"/>
  <c r="EW323"/>
  <c r="EX323"/>
  <c r="EY323"/>
  <c r="EZ323"/>
  <c r="FA323"/>
  <c r="FB323"/>
  <c r="FC323"/>
  <c r="FD323"/>
  <c r="FE323"/>
  <c r="FF323"/>
  <c r="FG323"/>
  <c r="FH323"/>
  <c r="FI323"/>
  <c r="FJ323"/>
  <c r="FK323"/>
  <c r="FL323"/>
  <c r="FM323"/>
  <c r="FN323"/>
  <c r="FO323"/>
  <c r="FP323"/>
  <c r="FQ323"/>
  <c r="FR323"/>
  <c r="FS323"/>
  <c r="FT323"/>
  <c r="FU323"/>
  <c r="FV323"/>
  <c r="FW323"/>
  <c r="FX323"/>
  <c r="FY323"/>
  <c r="FZ323"/>
  <c r="GA323"/>
  <c r="GB323"/>
  <c r="GC323"/>
  <c r="GD323"/>
  <c r="GE323"/>
  <c r="GF323"/>
  <c r="GG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Y324"/>
  <c r="AZ324"/>
  <c r="BA324"/>
  <c r="BB324"/>
  <c r="BC324"/>
  <c r="BD324"/>
  <c r="BE324"/>
  <c r="BF324"/>
  <c r="BG324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CB324"/>
  <c r="CC324"/>
  <c r="CD324"/>
  <c r="CE324"/>
  <c r="CF324"/>
  <c r="CG324"/>
  <c r="CH324"/>
  <c r="CI324"/>
  <c r="CJ324"/>
  <c r="CK324"/>
  <c r="CL324"/>
  <c r="CM324"/>
  <c r="CN324"/>
  <c r="CO324"/>
  <c r="CP324"/>
  <c r="CQ324"/>
  <c r="CR324"/>
  <c r="CS324"/>
  <c r="CT324"/>
  <c r="CU324"/>
  <c r="CV324"/>
  <c r="CW324"/>
  <c r="CX324"/>
  <c r="CY324"/>
  <c r="CZ324"/>
  <c r="DA324"/>
  <c r="DB324"/>
  <c r="DC324"/>
  <c r="DD324"/>
  <c r="DE324"/>
  <c r="DF324"/>
  <c r="DG324"/>
  <c r="DH324"/>
  <c r="DI324"/>
  <c r="DJ324"/>
  <c r="DK324"/>
  <c r="DL324"/>
  <c r="DM324"/>
  <c r="DN324"/>
  <c r="DO324"/>
  <c r="DP324"/>
  <c r="DQ324"/>
  <c r="DR324"/>
  <c r="DS324"/>
  <c r="DT324"/>
  <c r="DU324"/>
  <c r="DV324"/>
  <c r="DW324"/>
  <c r="DX324"/>
  <c r="DY324"/>
  <c r="DZ324"/>
  <c r="EA324"/>
  <c r="EB324"/>
  <c r="EC324"/>
  <c r="ED324"/>
  <c r="EE324"/>
  <c r="EF324"/>
  <c r="EG324"/>
  <c r="EH324"/>
  <c r="EI324"/>
  <c r="EJ324"/>
  <c r="EK324"/>
  <c r="EL324"/>
  <c r="EM324"/>
  <c r="EN324"/>
  <c r="EO324"/>
  <c r="EP324"/>
  <c r="EQ324"/>
  <c r="ER324"/>
  <c r="ES324"/>
  <c r="ET324"/>
  <c r="EU324"/>
  <c r="EV324"/>
  <c r="EW324"/>
  <c r="EX324"/>
  <c r="EY324"/>
  <c r="EZ324"/>
  <c r="FA324"/>
  <c r="FB324"/>
  <c r="FC324"/>
  <c r="FD324"/>
  <c r="FE324"/>
  <c r="FF324"/>
  <c r="FG324"/>
  <c r="FH324"/>
  <c r="FI324"/>
  <c r="FJ324"/>
  <c r="FK324"/>
  <c r="FL324"/>
  <c r="FM324"/>
  <c r="FN324"/>
  <c r="FO324"/>
  <c r="FP324"/>
  <c r="FQ324"/>
  <c r="FR324"/>
  <c r="FS324"/>
  <c r="FT324"/>
  <c r="FU324"/>
  <c r="FV324"/>
  <c r="FW324"/>
  <c r="FX324"/>
  <c r="FY324"/>
  <c r="FZ324"/>
  <c r="GA324"/>
  <c r="GB324"/>
  <c r="GC324"/>
  <c r="GD324"/>
  <c r="GE324"/>
  <c r="GF324"/>
  <c r="GG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Y325"/>
  <c r="AZ325"/>
  <c r="BA325"/>
  <c r="BB325"/>
  <c r="BC325"/>
  <c r="BD325"/>
  <c r="BE325"/>
  <c r="BF325"/>
  <c r="BG325"/>
  <c r="BH325"/>
  <c r="BI325"/>
  <c r="BJ325"/>
  <c r="BK325"/>
  <c r="BL325"/>
  <c r="BM325"/>
  <c r="BN325"/>
  <c r="BO325"/>
  <c r="BP325"/>
  <c r="BQ325"/>
  <c r="BR325"/>
  <c r="BS325"/>
  <c r="BT325"/>
  <c r="BU325"/>
  <c r="BV325"/>
  <c r="BW325"/>
  <c r="BX325"/>
  <c r="BY325"/>
  <c r="BZ325"/>
  <c r="CA325"/>
  <c r="CB325"/>
  <c r="CC325"/>
  <c r="CD325"/>
  <c r="CE325"/>
  <c r="CF325"/>
  <c r="CG325"/>
  <c r="CH325"/>
  <c r="CI325"/>
  <c r="CJ325"/>
  <c r="CK325"/>
  <c r="CL325"/>
  <c r="CM325"/>
  <c r="CN325"/>
  <c r="CO325"/>
  <c r="CP325"/>
  <c r="CQ325"/>
  <c r="CR325"/>
  <c r="CS325"/>
  <c r="CT325"/>
  <c r="CU325"/>
  <c r="CV325"/>
  <c r="CW325"/>
  <c r="CX325"/>
  <c r="CY325"/>
  <c r="CZ325"/>
  <c r="DA325"/>
  <c r="DB325"/>
  <c r="DC325"/>
  <c r="DD325"/>
  <c r="DE325"/>
  <c r="DF325"/>
  <c r="DG325"/>
  <c r="DH325"/>
  <c r="DI325"/>
  <c r="DJ325"/>
  <c r="DK325"/>
  <c r="DL325"/>
  <c r="DM325"/>
  <c r="DN325"/>
  <c r="DO325"/>
  <c r="DP325"/>
  <c r="DQ325"/>
  <c r="DR325"/>
  <c r="DS325"/>
  <c r="DT325"/>
  <c r="DU325"/>
  <c r="DV325"/>
  <c r="DW325"/>
  <c r="DX325"/>
  <c r="DY325"/>
  <c r="DZ325"/>
  <c r="EA325"/>
  <c r="EB325"/>
  <c r="EC325"/>
  <c r="ED325"/>
  <c r="EE325"/>
  <c r="EF325"/>
  <c r="EG325"/>
  <c r="EH325"/>
  <c r="EI325"/>
  <c r="EJ325"/>
  <c r="EK325"/>
  <c r="EL325"/>
  <c r="EM325"/>
  <c r="EN325"/>
  <c r="EO325"/>
  <c r="EP325"/>
  <c r="EQ325"/>
  <c r="ER325"/>
  <c r="ES325"/>
  <c r="ET325"/>
  <c r="EU325"/>
  <c r="EV325"/>
  <c r="EW325"/>
  <c r="EX325"/>
  <c r="EY325"/>
  <c r="EZ325"/>
  <c r="FA325"/>
  <c r="FB325"/>
  <c r="FC325"/>
  <c r="FD325"/>
  <c r="FE325"/>
  <c r="FF325"/>
  <c r="FG325"/>
  <c r="FH325"/>
  <c r="FI325"/>
  <c r="FJ325"/>
  <c r="FK325"/>
  <c r="FL325"/>
  <c r="FM325"/>
  <c r="FN325"/>
  <c r="FO325"/>
  <c r="FP325"/>
  <c r="FQ325"/>
  <c r="FR325"/>
  <c r="FS325"/>
  <c r="FT325"/>
  <c r="FU325"/>
  <c r="FV325"/>
  <c r="FW325"/>
  <c r="FX325"/>
  <c r="FY325"/>
  <c r="FZ325"/>
  <c r="GA325"/>
  <c r="GB325"/>
  <c r="GC325"/>
  <c r="GD325"/>
  <c r="GE325"/>
  <c r="GF325"/>
  <c r="GG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Y326"/>
  <c r="AZ326"/>
  <c r="BA326"/>
  <c r="BB326"/>
  <c r="BC326"/>
  <c r="BD326"/>
  <c r="BE326"/>
  <c r="BF326"/>
  <c r="BG326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CB326"/>
  <c r="CC326"/>
  <c r="CD326"/>
  <c r="CE326"/>
  <c r="CF326"/>
  <c r="CG326"/>
  <c r="CH326"/>
  <c r="CI326"/>
  <c r="CJ326"/>
  <c r="CK326"/>
  <c r="CL326"/>
  <c r="CM326"/>
  <c r="CN326"/>
  <c r="CO326"/>
  <c r="CP326"/>
  <c r="CQ326"/>
  <c r="CR326"/>
  <c r="CS326"/>
  <c r="CT326"/>
  <c r="CU326"/>
  <c r="CV326"/>
  <c r="CW326"/>
  <c r="CX326"/>
  <c r="CY326"/>
  <c r="CZ326"/>
  <c r="DA326"/>
  <c r="DB326"/>
  <c r="DC326"/>
  <c r="DD326"/>
  <c r="DE326"/>
  <c r="DF326"/>
  <c r="DG326"/>
  <c r="DH326"/>
  <c r="DI326"/>
  <c r="DJ326"/>
  <c r="DK326"/>
  <c r="DL326"/>
  <c r="DM326"/>
  <c r="DN326"/>
  <c r="DO326"/>
  <c r="DP326"/>
  <c r="DQ326"/>
  <c r="DR326"/>
  <c r="DS326"/>
  <c r="DT326"/>
  <c r="DU326"/>
  <c r="DV326"/>
  <c r="DW326"/>
  <c r="DX326"/>
  <c r="DY326"/>
  <c r="DZ326"/>
  <c r="EA326"/>
  <c r="EB326"/>
  <c r="EC326"/>
  <c r="ED326"/>
  <c r="EE326"/>
  <c r="EF326"/>
  <c r="EG326"/>
  <c r="EH326"/>
  <c r="EI326"/>
  <c r="EJ326"/>
  <c r="EK326"/>
  <c r="EL326"/>
  <c r="EM326"/>
  <c r="EN326"/>
  <c r="EO326"/>
  <c r="EP326"/>
  <c r="EQ326"/>
  <c r="ER326"/>
  <c r="ES326"/>
  <c r="ET326"/>
  <c r="EU326"/>
  <c r="EV326"/>
  <c r="EW326"/>
  <c r="EX326"/>
  <c r="EY326"/>
  <c r="EZ326"/>
  <c r="FA326"/>
  <c r="FB326"/>
  <c r="FC326"/>
  <c r="FD326"/>
  <c r="FE326"/>
  <c r="FF326"/>
  <c r="FG326"/>
  <c r="FH326"/>
  <c r="FI326"/>
  <c r="FJ326"/>
  <c r="FK326"/>
  <c r="FL326"/>
  <c r="FM326"/>
  <c r="FN326"/>
  <c r="FO326"/>
  <c r="FP326"/>
  <c r="FQ326"/>
  <c r="FR326"/>
  <c r="FS326"/>
  <c r="FT326"/>
  <c r="FU326"/>
  <c r="FV326"/>
  <c r="FW326"/>
  <c r="FX326"/>
  <c r="FY326"/>
  <c r="FZ326"/>
  <c r="GA326"/>
  <c r="GB326"/>
  <c r="GC326"/>
  <c r="GD326"/>
  <c r="GE326"/>
  <c r="GF326"/>
  <c r="GG326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Y327"/>
  <c r="AZ327"/>
  <c r="BA327"/>
  <c r="BB327"/>
  <c r="BC327"/>
  <c r="BD327"/>
  <c r="BE327"/>
  <c r="BF327"/>
  <c r="BG327"/>
  <c r="BH327"/>
  <c r="BI327"/>
  <c r="BJ327"/>
  <c r="BK327"/>
  <c r="BL327"/>
  <c r="BM327"/>
  <c r="BN327"/>
  <c r="BO327"/>
  <c r="BP327"/>
  <c r="BQ327"/>
  <c r="BR327"/>
  <c r="BS327"/>
  <c r="BT327"/>
  <c r="BU327"/>
  <c r="BV327"/>
  <c r="BW327"/>
  <c r="BX327"/>
  <c r="BY327"/>
  <c r="BZ327"/>
  <c r="CA327"/>
  <c r="CB327"/>
  <c r="CC327"/>
  <c r="CD327"/>
  <c r="CE327"/>
  <c r="CF327"/>
  <c r="CG327"/>
  <c r="CH327"/>
  <c r="CI327"/>
  <c r="CJ327"/>
  <c r="CK327"/>
  <c r="CL327"/>
  <c r="CM327"/>
  <c r="CN327"/>
  <c r="CO327"/>
  <c r="CP327"/>
  <c r="CQ327"/>
  <c r="CR327"/>
  <c r="CS327"/>
  <c r="CT327"/>
  <c r="CU327"/>
  <c r="CV327"/>
  <c r="CW327"/>
  <c r="CX327"/>
  <c r="CY327"/>
  <c r="CZ327"/>
  <c r="DA327"/>
  <c r="DB327"/>
  <c r="DC327"/>
  <c r="DD327"/>
  <c r="DE327"/>
  <c r="DF327"/>
  <c r="DG327"/>
  <c r="DH327"/>
  <c r="DI327"/>
  <c r="DJ327"/>
  <c r="DK327"/>
  <c r="DL327"/>
  <c r="DM327"/>
  <c r="DN327"/>
  <c r="DO327"/>
  <c r="DP327"/>
  <c r="DQ327"/>
  <c r="DR327"/>
  <c r="DS327"/>
  <c r="DT327"/>
  <c r="DU327"/>
  <c r="DV327"/>
  <c r="DW327"/>
  <c r="DX327"/>
  <c r="DY327"/>
  <c r="DZ327"/>
  <c r="EA327"/>
  <c r="EB327"/>
  <c r="EC327"/>
  <c r="ED327"/>
  <c r="EE327"/>
  <c r="EF327"/>
  <c r="EG327"/>
  <c r="EH327"/>
  <c r="EI327"/>
  <c r="EJ327"/>
  <c r="EK327"/>
  <c r="EL327"/>
  <c r="EM327"/>
  <c r="EN327"/>
  <c r="EO327"/>
  <c r="EP327"/>
  <c r="EQ327"/>
  <c r="ER327"/>
  <c r="ES327"/>
  <c r="ET327"/>
  <c r="EU327"/>
  <c r="EV327"/>
  <c r="EW327"/>
  <c r="EX327"/>
  <c r="EY327"/>
  <c r="EZ327"/>
  <c r="FA327"/>
  <c r="FB327"/>
  <c r="FC327"/>
  <c r="FD327"/>
  <c r="FE327"/>
  <c r="FF327"/>
  <c r="FG327"/>
  <c r="FH327"/>
  <c r="FI327"/>
  <c r="FJ327"/>
  <c r="FK327"/>
  <c r="FL327"/>
  <c r="FM327"/>
  <c r="FN327"/>
  <c r="FO327"/>
  <c r="FP327"/>
  <c r="FQ327"/>
  <c r="FR327"/>
  <c r="FS327"/>
  <c r="FT327"/>
  <c r="FU327"/>
  <c r="FV327"/>
  <c r="FW327"/>
  <c r="FX327"/>
  <c r="FY327"/>
  <c r="FZ327"/>
  <c r="GA327"/>
  <c r="GB327"/>
  <c r="GC327"/>
  <c r="GD327"/>
  <c r="GE327"/>
  <c r="GF327"/>
  <c r="GG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Y328"/>
  <c r="AZ328"/>
  <c r="BA328"/>
  <c r="BB328"/>
  <c r="BC328"/>
  <c r="BD328"/>
  <c r="BE328"/>
  <c r="BF328"/>
  <c r="BG328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BX328"/>
  <c r="BY328"/>
  <c r="BZ328"/>
  <c r="CA328"/>
  <c r="CB328"/>
  <c r="CC328"/>
  <c r="CD328"/>
  <c r="CE328"/>
  <c r="CF328"/>
  <c r="CG328"/>
  <c r="CH328"/>
  <c r="CI328"/>
  <c r="CJ328"/>
  <c r="CK328"/>
  <c r="CL328"/>
  <c r="CM328"/>
  <c r="CN328"/>
  <c r="CO328"/>
  <c r="CP328"/>
  <c r="CQ328"/>
  <c r="CR328"/>
  <c r="CS328"/>
  <c r="CT328"/>
  <c r="CU328"/>
  <c r="CV328"/>
  <c r="CW328"/>
  <c r="CX328"/>
  <c r="CY328"/>
  <c r="CZ328"/>
  <c r="DA328"/>
  <c r="DB328"/>
  <c r="DC328"/>
  <c r="DD328"/>
  <c r="DE328"/>
  <c r="DF328"/>
  <c r="DG328"/>
  <c r="DH328"/>
  <c r="DI328"/>
  <c r="DJ328"/>
  <c r="DK328"/>
  <c r="DL328"/>
  <c r="DM328"/>
  <c r="DN328"/>
  <c r="DO328"/>
  <c r="DP328"/>
  <c r="DQ328"/>
  <c r="DR328"/>
  <c r="DS328"/>
  <c r="DT328"/>
  <c r="DU328"/>
  <c r="DV328"/>
  <c r="DW328"/>
  <c r="DX328"/>
  <c r="DY328"/>
  <c r="DZ328"/>
  <c r="EA328"/>
  <c r="EB328"/>
  <c r="EC328"/>
  <c r="ED328"/>
  <c r="EE328"/>
  <c r="EF328"/>
  <c r="EG328"/>
  <c r="EH328"/>
  <c r="EI328"/>
  <c r="EJ328"/>
  <c r="EK328"/>
  <c r="EL328"/>
  <c r="EM328"/>
  <c r="EN328"/>
  <c r="EO328"/>
  <c r="EP328"/>
  <c r="EQ328"/>
  <c r="ER328"/>
  <c r="ES328"/>
  <c r="ET328"/>
  <c r="EU328"/>
  <c r="EV328"/>
  <c r="EW328"/>
  <c r="EX328"/>
  <c r="EY328"/>
  <c r="EZ328"/>
  <c r="FA328"/>
  <c r="FB328"/>
  <c r="FC328"/>
  <c r="FD328"/>
  <c r="FE328"/>
  <c r="FF328"/>
  <c r="FG328"/>
  <c r="FH328"/>
  <c r="FI328"/>
  <c r="FJ328"/>
  <c r="FK328"/>
  <c r="FL328"/>
  <c r="FM328"/>
  <c r="FN328"/>
  <c r="FO328"/>
  <c r="FP328"/>
  <c r="FQ328"/>
  <c r="FR328"/>
  <c r="FS328"/>
  <c r="FT328"/>
  <c r="FU328"/>
  <c r="FV328"/>
  <c r="FW328"/>
  <c r="FX328"/>
  <c r="FY328"/>
  <c r="FZ328"/>
  <c r="GA328"/>
  <c r="GB328"/>
  <c r="GC328"/>
  <c r="GD328"/>
  <c r="GE328"/>
  <c r="GF328"/>
  <c r="GG328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Y329"/>
  <c r="AZ329"/>
  <c r="BA329"/>
  <c r="BB329"/>
  <c r="BC329"/>
  <c r="BD329"/>
  <c r="BE329"/>
  <c r="BF329"/>
  <c r="BG329"/>
  <c r="BH329"/>
  <c r="BI329"/>
  <c r="BJ329"/>
  <c r="BK329"/>
  <c r="BL329"/>
  <c r="BM329"/>
  <c r="BN329"/>
  <c r="BO329"/>
  <c r="BP329"/>
  <c r="BQ329"/>
  <c r="BR329"/>
  <c r="BS329"/>
  <c r="BT329"/>
  <c r="BU329"/>
  <c r="BV329"/>
  <c r="BW329"/>
  <c r="BX329"/>
  <c r="BY329"/>
  <c r="BZ329"/>
  <c r="CA329"/>
  <c r="CB329"/>
  <c r="CC329"/>
  <c r="CD329"/>
  <c r="CE329"/>
  <c r="CF329"/>
  <c r="CG329"/>
  <c r="CH329"/>
  <c r="CI329"/>
  <c r="CJ329"/>
  <c r="CK329"/>
  <c r="CL329"/>
  <c r="CM329"/>
  <c r="CN329"/>
  <c r="CO329"/>
  <c r="CP329"/>
  <c r="CQ329"/>
  <c r="CR329"/>
  <c r="CS329"/>
  <c r="CT329"/>
  <c r="CU329"/>
  <c r="CV329"/>
  <c r="CW329"/>
  <c r="CX329"/>
  <c r="CY329"/>
  <c r="CZ329"/>
  <c r="DA329"/>
  <c r="DB329"/>
  <c r="DC329"/>
  <c r="DD329"/>
  <c r="DE329"/>
  <c r="DF329"/>
  <c r="DG329"/>
  <c r="DH329"/>
  <c r="DI329"/>
  <c r="DJ329"/>
  <c r="DK329"/>
  <c r="DL329"/>
  <c r="DM329"/>
  <c r="DN329"/>
  <c r="DO329"/>
  <c r="DP329"/>
  <c r="DQ329"/>
  <c r="DR329"/>
  <c r="DS329"/>
  <c r="DT329"/>
  <c r="DU329"/>
  <c r="DV329"/>
  <c r="DW329"/>
  <c r="DX329"/>
  <c r="DY329"/>
  <c r="DZ329"/>
  <c r="EA329"/>
  <c r="EB329"/>
  <c r="EC329"/>
  <c r="ED329"/>
  <c r="EE329"/>
  <c r="EF329"/>
  <c r="EG329"/>
  <c r="EH329"/>
  <c r="EI329"/>
  <c r="EJ329"/>
  <c r="EK329"/>
  <c r="EL329"/>
  <c r="EM329"/>
  <c r="EN329"/>
  <c r="EO329"/>
  <c r="EP329"/>
  <c r="EQ329"/>
  <c r="ER329"/>
  <c r="ES329"/>
  <c r="ET329"/>
  <c r="EU329"/>
  <c r="EV329"/>
  <c r="EW329"/>
  <c r="EX329"/>
  <c r="EY329"/>
  <c r="EZ329"/>
  <c r="FA329"/>
  <c r="FB329"/>
  <c r="FC329"/>
  <c r="FD329"/>
  <c r="FE329"/>
  <c r="FF329"/>
  <c r="FG329"/>
  <c r="FH329"/>
  <c r="FI329"/>
  <c r="FJ329"/>
  <c r="FK329"/>
  <c r="FL329"/>
  <c r="FM329"/>
  <c r="FN329"/>
  <c r="FO329"/>
  <c r="FP329"/>
  <c r="FQ329"/>
  <c r="FR329"/>
  <c r="FS329"/>
  <c r="FT329"/>
  <c r="FU329"/>
  <c r="FV329"/>
  <c r="FW329"/>
  <c r="FX329"/>
  <c r="FY329"/>
  <c r="FZ329"/>
  <c r="GA329"/>
  <c r="GB329"/>
  <c r="GC329"/>
  <c r="GD329"/>
  <c r="GE329"/>
  <c r="GF329"/>
  <c r="GG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Y330"/>
  <c r="AZ330"/>
  <c r="BA330"/>
  <c r="BB330"/>
  <c r="BC330"/>
  <c r="BD330"/>
  <c r="BE330"/>
  <c r="BF330"/>
  <c r="BG330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BX330"/>
  <c r="BY330"/>
  <c r="BZ330"/>
  <c r="CA330"/>
  <c r="CB330"/>
  <c r="CC330"/>
  <c r="CD330"/>
  <c r="CE330"/>
  <c r="CF330"/>
  <c r="CG330"/>
  <c r="CH330"/>
  <c r="CI330"/>
  <c r="CJ330"/>
  <c r="CK330"/>
  <c r="CL330"/>
  <c r="CM330"/>
  <c r="CN330"/>
  <c r="CO330"/>
  <c r="CP330"/>
  <c r="CQ330"/>
  <c r="CR330"/>
  <c r="CS330"/>
  <c r="CT330"/>
  <c r="CU330"/>
  <c r="CV330"/>
  <c r="CW330"/>
  <c r="CX330"/>
  <c r="CY330"/>
  <c r="CZ330"/>
  <c r="DA330"/>
  <c r="DB330"/>
  <c r="DC330"/>
  <c r="DD330"/>
  <c r="DE330"/>
  <c r="DF330"/>
  <c r="DG330"/>
  <c r="DH330"/>
  <c r="DI330"/>
  <c r="DJ330"/>
  <c r="DK330"/>
  <c r="DL330"/>
  <c r="DM330"/>
  <c r="DN330"/>
  <c r="DO330"/>
  <c r="DP330"/>
  <c r="DQ330"/>
  <c r="DR330"/>
  <c r="DS330"/>
  <c r="DT330"/>
  <c r="DU330"/>
  <c r="DV330"/>
  <c r="DW330"/>
  <c r="DX330"/>
  <c r="DY330"/>
  <c r="DZ330"/>
  <c r="EA330"/>
  <c r="EB330"/>
  <c r="EC330"/>
  <c r="ED330"/>
  <c r="EE330"/>
  <c r="EF330"/>
  <c r="EG330"/>
  <c r="EH330"/>
  <c r="EI330"/>
  <c r="EJ330"/>
  <c r="EK330"/>
  <c r="EL330"/>
  <c r="EM330"/>
  <c r="EN330"/>
  <c r="EO330"/>
  <c r="EP330"/>
  <c r="EQ330"/>
  <c r="ER330"/>
  <c r="ES330"/>
  <c r="ET330"/>
  <c r="EU330"/>
  <c r="EV330"/>
  <c r="EW330"/>
  <c r="EX330"/>
  <c r="EY330"/>
  <c r="EZ330"/>
  <c r="FA330"/>
  <c r="FB330"/>
  <c r="FC330"/>
  <c r="FD330"/>
  <c r="FE330"/>
  <c r="FF330"/>
  <c r="FG330"/>
  <c r="FH330"/>
  <c r="FI330"/>
  <c r="FJ330"/>
  <c r="FK330"/>
  <c r="FL330"/>
  <c r="FM330"/>
  <c r="FN330"/>
  <c r="FO330"/>
  <c r="FP330"/>
  <c r="FQ330"/>
  <c r="FR330"/>
  <c r="FS330"/>
  <c r="FT330"/>
  <c r="FU330"/>
  <c r="FV330"/>
  <c r="FW330"/>
  <c r="FX330"/>
  <c r="FY330"/>
  <c r="FZ330"/>
  <c r="GA330"/>
  <c r="GB330"/>
  <c r="GC330"/>
  <c r="GD330"/>
  <c r="GE330"/>
  <c r="GF330"/>
  <c r="GG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Y331"/>
  <c r="AZ331"/>
  <c r="BA331"/>
  <c r="BB331"/>
  <c r="BC331"/>
  <c r="BD331"/>
  <c r="BE331"/>
  <c r="BF331"/>
  <c r="BG331"/>
  <c r="BH331"/>
  <c r="BI331"/>
  <c r="BJ331"/>
  <c r="BK331"/>
  <c r="BL331"/>
  <c r="BM331"/>
  <c r="BN331"/>
  <c r="BO331"/>
  <c r="BP331"/>
  <c r="BQ331"/>
  <c r="BR331"/>
  <c r="BS331"/>
  <c r="BT331"/>
  <c r="BU331"/>
  <c r="BV331"/>
  <c r="BW331"/>
  <c r="BX331"/>
  <c r="BY331"/>
  <c r="BZ331"/>
  <c r="CA331"/>
  <c r="CB331"/>
  <c r="CC331"/>
  <c r="CD331"/>
  <c r="CE331"/>
  <c r="CF331"/>
  <c r="CG331"/>
  <c r="CH331"/>
  <c r="CI331"/>
  <c r="CJ331"/>
  <c r="CK331"/>
  <c r="CL331"/>
  <c r="CM331"/>
  <c r="CN331"/>
  <c r="CO331"/>
  <c r="CP331"/>
  <c r="CQ331"/>
  <c r="CR331"/>
  <c r="CS331"/>
  <c r="CT331"/>
  <c r="CU331"/>
  <c r="CV331"/>
  <c r="CW331"/>
  <c r="CX331"/>
  <c r="CY331"/>
  <c r="CZ331"/>
  <c r="DA331"/>
  <c r="DB331"/>
  <c r="DC331"/>
  <c r="DD331"/>
  <c r="DE331"/>
  <c r="DF331"/>
  <c r="DG331"/>
  <c r="DH331"/>
  <c r="DI331"/>
  <c r="DJ331"/>
  <c r="DK331"/>
  <c r="DL331"/>
  <c r="DM331"/>
  <c r="DN331"/>
  <c r="DO331"/>
  <c r="DP331"/>
  <c r="DQ331"/>
  <c r="DR331"/>
  <c r="DS331"/>
  <c r="DT331"/>
  <c r="DU331"/>
  <c r="DV331"/>
  <c r="DW331"/>
  <c r="DX331"/>
  <c r="DY331"/>
  <c r="DZ331"/>
  <c r="EA331"/>
  <c r="EB331"/>
  <c r="EC331"/>
  <c r="ED331"/>
  <c r="EE331"/>
  <c r="EF331"/>
  <c r="EG331"/>
  <c r="EH331"/>
  <c r="EI331"/>
  <c r="EJ331"/>
  <c r="EK331"/>
  <c r="EL331"/>
  <c r="EM331"/>
  <c r="EN331"/>
  <c r="EO331"/>
  <c r="EP331"/>
  <c r="EQ331"/>
  <c r="ER331"/>
  <c r="ES331"/>
  <c r="ET331"/>
  <c r="EU331"/>
  <c r="EV331"/>
  <c r="EW331"/>
  <c r="EX331"/>
  <c r="EY331"/>
  <c r="EZ331"/>
  <c r="FA331"/>
  <c r="FB331"/>
  <c r="FC331"/>
  <c r="FD331"/>
  <c r="FE331"/>
  <c r="FF331"/>
  <c r="FG331"/>
  <c r="FH331"/>
  <c r="FI331"/>
  <c r="FJ331"/>
  <c r="FK331"/>
  <c r="FL331"/>
  <c r="FM331"/>
  <c r="FN331"/>
  <c r="FO331"/>
  <c r="FP331"/>
  <c r="FQ331"/>
  <c r="FR331"/>
  <c r="FS331"/>
  <c r="FT331"/>
  <c r="FU331"/>
  <c r="FV331"/>
  <c r="FW331"/>
  <c r="FX331"/>
  <c r="FY331"/>
  <c r="FZ331"/>
  <c r="GA331"/>
  <c r="GB331"/>
  <c r="GC331"/>
  <c r="GD331"/>
  <c r="GE331"/>
  <c r="GF331"/>
  <c r="GG331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Y332"/>
  <c r="AZ332"/>
  <c r="BA332"/>
  <c r="BB332"/>
  <c r="BC332"/>
  <c r="BD332"/>
  <c r="BE332"/>
  <c r="BF332"/>
  <c r="BG332"/>
  <c r="BH332"/>
  <c r="BI332"/>
  <c r="BJ332"/>
  <c r="BK332"/>
  <c r="BL332"/>
  <c r="BM332"/>
  <c r="BN332"/>
  <c r="BO332"/>
  <c r="BP332"/>
  <c r="BQ332"/>
  <c r="BR332"/>
  <c r="BS332"/>
  <c r="BT332"/>
  <c r="BU332"/>
  <c r="BV332"/>
  <c r="BW332"/>
  <c r="BX332"/>
  <c r="BY332"/>
  <c r="BZ332"/>
  <c r="CA332"/>
  <c r="CB332"/>
  <c r="CC332"/>
  <c r="CD332"/>
  <c r="CE332"/>
  <c r="CF332"/>
  <c r="CG332"/>
  <c r="CH332"/>
  <c r="CI332"/>
  <c r="CJ332"/>
  <c r="CK332"/>
  <c r="CL332"/>
  <c r="CM332"/>
  <c r="CN332"/>
  <c r="CO332"/>
  <c r="CP332"/>
  <c r="CQ332"/>
  <c r="CR332"/>
  <c r="CS332"/>
  <c r="CT332"/>
  <c r="CU332"/>
  <c r="CV332"/>
  <c r="CW332"/>
  <c r="CX332"/>
  <c r="CY332"/>
  <c r="CZ332"/>
  <c r="DA332"/>
  <c r="DB332"/>
  <c r="DC332"/>
  <c r="DD332"/>
  <c r="DE332"/>
  <c r="DF332"/>
  <c r="DG332"/>
  <c r="DH332"/>
  <c r="DI332"/>
  <c r="DJ332"/>
  <c r="DK332"/>
  <c r="DL332"/>
  <c r="DM332"/>
  <c r="DN332"/>
  <c r="DO332"/>
  <c r="DP332"/>
  <c r="DQ332"/>
  <c r="DR332"/>
  <c r="DS332"/>
  <c r="DT332"/>
  <c r="DU332"/>
  <c r="DV332"/>
  <c r="DW332"/>
  <c r="DX332"/>
  <c r="DY332"/>
  <c r="DZ332"/>
  <c r="EA332"/>
  <c r="EB332"/>
  <c r="EC332"/>
  <c r="ED332"/>
  <c r="EE332"/>
  <c r="EF332"/>
  <c r="EG332"/>
  <c r="EH332"/>
  <c r="EI332"/>
  <c r="EJ332"/>
  <c r="EK332"/>
  <c r="EL332"/>
  <c r="EM332"/>
  <c r="EN332"/>
  <c r="EO332"/>
  <c r="EP332"/>
  <c r="EQ332"/>
  <c r="ER332"/>
  <c r="ES332"/>
  <c r="ET332"/>
  <c r="EU332"/>
  <c r="EV332"/>
  <c r="EW332"/>
  <c r="EX332"/>
  <c r="EY332"/>
  <c r="EZ332"/>
  <c r="FA332"/>
  <c r="FB332"/>
  <c r="FC332"/>
  <c r="FD332"/>
  <c r="FE332"/>
  <c r="FF332"/>
  <c r="FG332"/>
  <c r="FH332"/>
  <c r="FI332"/>
  <c r="FJ332"/>
  <c r="FK332"/>
  <c r="FL332"/>
  <c r="FM332"/>
  <c r="FN332"/>
  <c r="FO332"/>
  <c r="FP332"/>
  <c r="FQ332"/>
  <c r="FR332"/>
  <c r="FS332"/>
  <c r="FT332"/>
  <c r="FU332"/>
  <c r="FV332"/>
  <c r="FW332"/>
  <c r="FX332"/>
  <c r="FY332"/>
  <c r="FZ332"/>
  <c r="GA332"/>
  <c r="GB332"/>
  <c r="GC332"/>
  <c r="GD332"/>
  <c r="GE332"/>
  <c r="GF332"/>
  <c r="GG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Y333"/>
  <c r="AZ333"/>
  <c r="BA333"/>
  <c r="BB333"/>
  <c r="BC333"/>
  <c r="BD333"/>
  <c r="BE333"/>
  <c r="BF333"/>
  <c r="BG333"/>
  <c r="BH333"/>
  <c r="BI333"/>
  <c r="BJ333"/>
  <c r="BK333"/>
  <c r="BL333"/>
  <c r="BM333"/>
  <c r="BN333"/>
  <c r="BO333"/>
  <c r="BP333"/>
  <c r="BQ333"/>
  <c r="BR333"/>
  <c r="BS333"/>
  <c r="BT333"/>
  <c r="BU333"/>
  <c r="BV333"/>
  <c r="BW333"/>
  <c r="BX333"/>
  <c r="BY333"/>
  <c r="BZ333"/>
  <c r="CA333"/>
  <c r="CB333"/>
  <c r="CC333"/>
  <c r="CD333"/>
  <c r="CE333"/>
  <c r="CF333"/>
  <c r="CG333"/>
  <c r="CH333"/>
  <c r="CI333"/>
  <c r="CJ333"/>
  <c r="CK333"/>
  <c r="CL333"/>
  <c r="CM333"/>
  <c r="CN333"/>
  <c r="CO333"/>
  <c r="CP333"/>
  <c r="CQ333"/>
  <c r="CR333"/>
  <c r="CS333"/>
  <c r="CT333"/>
  <c r="CU333"/>
  <c r="CV333"/>
  <c r="CW333"/>
  <c r="CX333"/>
  <c r="CY333"/>
  <c r="CZ333"/>
  <c r="DA333"/>
  <c r="DB333"/>
  <c r="DC333"/>
  <c r="DD333"/>
  <c r="DE333"/>
  <c r="DF333"/>
  <c r="DG333"/>
  <c r="DH333"/>
  <c r="DI333"/>
  <c r="DJ333"/>
  <c r="DK333"/>
  <c r="DL333"/>
  <c r="DM333"/>
  <c r="DN333"/>
  <c r="DO333"/>
  <c r="DP333"/>
  <c r="DQ333"/>
  <c r="DR333"/>
  <c r="DS333"/>
  <c r="DT333"/>
  <c r="DU333"/>
  <c r="DV333"/>
  <c r="DW333"/>
  <c r="DX333"/>
  <c r="DY333"/>
  <c r="DZ333"/>
  <c r="EA333"/>
  <c r="EB333"/>
  <c r="EC333"/>
  <c r="ED333"/>
  <c r="EE333"/>
  <c r="EF333"/>
  <c r="EG333"/>
  <c r="EH333"/>
  <c r="EI333"/>
  <c r="EJ333"/>
  <c r="EK333"/>
  <c r="EL333"/>
  <c r="EM333"/>
  <c r="EN333"/>
  <c r="EO333"/>
  <c r="EP333"/>
  <c r="EQ333"/>
  <c r="ER333"/>
  <c r="ES333"/>
  <c r="ET333"/>
  <c r="EU333"/>
  <c r="EV333"/>
  <c r="EW333"/>
  <c r="EX333"/>
  <c r="EY333"/>
  <c r="EZ333"/>
  <c r="FA333"/>
  <c r="FB333"/>
  <c r="FC333"/>
  <c r="FD333"/>
  <c r="FE333"/>
  <c r="FF333"/>
  <c r="FG333"/>
  <c r="FH333"/>
  <c r="FI333"/>
  <c r="FJ333"/>
  <c r="FK333"/>
  <c r="FL333"/>
  <c r="FM333"/>
  <c r="FN333"/>
  <c r="FO333"/>
  <c r="FP333"/>
  <c r="FQ333"/>
  <c r="FR333"/>
  <c r="FS333"/>
  <c r="FT333"/>
  <c r="FU333"/>
  <c r="FV333"/>
  <c r="FW333"/>
  <c r="FX333"/>
  <c r="FY333"/>
  <c r="FZ333"/>
  <c r="GA333"/>
  <c r="GB333"/>
  <c r="GC333"/>
  <c r="GD333"/>
  <c r="GE333"/>
  <c r="GF333"/>
  <c r="GG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Y334"/>
  <c r="AZ334"/>
  <c r="BA334"/>
  <c r="BB334"/>
  <c r="BC334"/>
  <c r="BD334"/>
  <c r="BE334"/>
  <c r="BF334"/>
  <c r="BG334"/>
  <c r="BH334"/>
  <c r="BI334"/>
  <c r="BJ334"/>
  <c r="BK334"/>
  <c r="BL334"/>
  <c r="BM334"/>
  <c r="BN334"/>
  <c r="BO334"/>
  <c r="BP334"/>
  <c r="BQ334"/>
  <c r="BR334"/>
  <c r="BS334"/>
  <c r="BT334"/>
  <c r="BU334"/>
  <c r="BV334"/>
  <c r="BW334"/>
  <c r="BX334"/>
  <c r="BY334"/>
  <c r="BZ334"/>
  <c r="CA334"/>
  <c r="CB334"/>
  <c r="CC334"/>
  <c r="CD334"/>
  <c r="CE334"/>
  <c r="CF334"/>
  <c r="CG334"/>
  <c r="CH334"/>
  <c r="CI334"/>
  <c r="CJ334"/>
  <c r="CK334"/>
  <c r="CL334"/>
  <c r="CM334"/>
  <c r="CN334"/>
  <c r="CO334"/>
  <c r="CP334"/>
  <c r="CQ334"/>
  <c r="CR334"/>
  <c r="CS334"/>
  <c r="CT334"/>
  <c r="CU334"/>
  <c r="CV334"/>
  <c r="CW334"/>
  <c r="CX334"/>
  <c r="CY334"/>
  <c r="CZ334"/>
  <c r="DA334"/>
  <c r="DB334"/>
  <c r="DC334"/>
  <c r="DD334"/>
  <c r="DE334"/>
  <c r="DF334"/>
  <c r="DG334"/>
  <c r="DH334"/>
  <c r="DI334"/>
  <c r="DJ334"/>
  <c r="DK334"/>
  <c r="DL334"/>
  <c r="DM334"/>
  <c r="DN334"/>
  <c r="DO334"/>
  <c r="DP334"/>
  <c r="DQ334"/>
  <c r="DR334"/>
  <c r="DS334"/>
  <c r="DT334"/>
  <c r="DU334"/>
  <c r="DV334"/>
  <c r="DW334"/>
  <c r="DX334"/>
  <c r="DY334"/>
  <c r="DZ334"/>
  <c r="EA334"/>
  <c r="EB334"/>
  <c r="EC334"/>
  <c r="ED334"/>
  <c r="EE334"/>
  <c r="EF334"/>
  <c r="EG334"/>
  <c r="EH334"/>
  <c r="EI334"/>
  <c r="EJ334"/>
  <c r="EK334"/>
  <c r="EL334"/>
  <c r="EM334"/>
  <c r="EN334"/>
  <c r="EO334"/>
  <c r="EP334"/>
  <c r="EQ334"/>
  <c r="ER334"/>
  <c r="ES334"/>
  <c r="ET334"/>
  <c r="EU334"/>
  <c r="EV334"/>
  <c r="EW334"/>
  <c r="EX334"/>
  <c r="EY334"/>
  <c r="EZ334"/>
  <c r="FA334"/>
  <c r="FB334"/>
  <c r="FC334"/>
  <c r="FD334"/>
  <c r="FE334"/>
  <c r="FF334"/>
  <c r="FG334"/>
  <c r="FH334"/>
  <c r="FI334"/>
  <c r="FJ334"/>
  <c r="FK334"/>
  <c r="FL334"/>
  <c r="FM334"/>
  <c r="FN334"/>
  <c r="FO334"/>
  <c r="FP334"/>
  <c r="FQ334"/>
  <c r="FR334"/>
  <c r="FS334"/>
  <c r="FT334"/>
  <c r="FU334"/>
  <c r="FV334"/>
  <c r="FW334"/>
  <c r="FX334"/>
  <c r="FY334"/>
  <c r="FZ334"/>
  <c r="GA334"/>
  <c r="GB334"/>
  <c r="GC334"/>
  <c r="GD334"/>
  <c r="GE334"/>
  <c r="GF334"/>
  <c r="GG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Y335"/>
  <c r="AZ335"/>
  <c r="BA335"/>
  <c r="BB335"/>
  <c r="BC335"/>
  <c r="BD335"/>
  <c r="BE335"/>
  <c r="BF335"/>
  <c r="BG335"/>
  <c r="BH335"/>
  <c r="BI335"/>
  <c r="BJ335"/>
  <c r="BK335"/>
  <c r="BL335"/>
  <c r="BM335"/>
  <c r="BN335"/>
  <c r="BO335"/>
  <c r="BP335"/>
  <c r="BQ335"/>
  <c r="BR335"/>
  <c r="BS335"/>
  <c r="BT335"/>
  <c r="BU335"/>
  <c r="BV335"/>
  <c r="BW335"/>
  <c r="BX335"/>
  <c r="BY335"/>
  <c r="BZ335"/>
  <c r="CA335"/>
  <c r="CB335"/>
  <c r="CC335"/>
  <c r="CD335"/>
  <c r="CE335"/>
  <c r="CF335"/>
  <c r="CG335"/>
  <c r="CH335"/>
  <c r="CI335"/>
  <c r="CJ335"/>
  <c r="CK335"/>
  <c r="CL335"/>
  <c r="CM335"/>
  <c r="CN335"/>
  <c r="CO335"/>
  <c r="CP335"/>
  <c r="CQ335"/>
  <c r="CR335"/>
  <c r="CS335"/>
  <c r="CT335"/>
  <c r="CU335"/>
  <c r="CV335"/>
  <c r="CW335"/>
  <c r="CX335"/>
  <c r="CY335"/>
  <c r="CZ335"/>
  <c r="DA335"/>
  <c r="DB335"/>
  <c r="DC335"/>
  <c r="DD335"/>
  <c r="DE335"/>
  <c r="DF335"/>
  <c r="DG335"/>
  <c r="DH335"/>
  <c r="DI335"/>
  <c r="DJ335"/>
  <c r="DK335"/>
  <c r="DL335"/>
  <c r="DM335"/>
  <c r="DN335"/>
  <c r="DO335"/>
  <c r="DP335"/>
  <c r="DQ335"/>
  <c r="DR335"/>
  <c r="DS335"/>
  <c r="DT335"/>
  <c r="DU335"/>
  <c r="DV335"/>
  <c r="DW335"/>
  <c r="DX335"/>
  <c r="DY335"/>
  <c r="DZ335"/>
  <c r="EA335"/>
  <c r="EB335"/>
  <c r="EC335"/>
  <c r="ED335"/>
  <c r="EE335"/>
  <c r="EF335"/>
  <c r="EG335"/>
  <c r="EH335"/>
  <c r="EI335"/>
  <c r="EJ335"/>
  <c r="EK335"/>
  <c r="EL335"/>
  <c r="EM335"/>
  <c r="EN335"/>
  <c r="EO335"/>
  <c r="EP335"/>
  <c r="EQ335"/>
  <c r="ER335"/>
  <c r="ES335"/>
  <c r="ET335"/>
  <c r="EU335"/>
  <c r="EV335"/>
  <c r="EW335"/>
  <c r="EX335"/>
  <c r="EY335"/>
  <c r="EZ335"/>
  <c r="FA335"/>
  <c r="FB335"/>
  <c r="FC335"/>
  <c r="FD335"/>
  <c r="FE335"/>
  <c r="FF335"/>
  <c r="FG335"/>
  <c r="FH335"/>
  <c r="FI335"/>
  <c r="FJ335"/>
  <c r="FK335"/>
  <c r="FL335"/>
  <c r="FM335"/>
  <c r="FN335"/>
  <c r="FO335"/>
  <c r="FP335"/>
  <c r="FQ335"/>
  <c r="FR335"/>
  <c r="FS335"/>
  <c r="FT335"/>
  <c r="FU335"/>
  <c r="FV335"/>
  <c r="FW335"/>
  <c r="FX335"/>
  <c r="FY335"/>
  <c r="FZ335"/>
  <c r="GA335"/>
  <c r="GB335"/>
  <c r="GC335"/>
  <c r="GD335"/>
  <c r="GE335"/>
  <c r="GF335"/>
  <c r="GG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Y336"/>
  <c r="AZ336"/>
  <c r="BA336"/>
  <c r="BB336"/>
  <c r="BC336"/>
  <c r="BD336"/>
  <c r="BE336"/>
  <c r="BF336"/>
  <c r="BG336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BX336"/>
  <c r="BY336"/>
  <c r="BZ336"/>
  <c r="CA336"/>
  <c r="CB336"/>
  <c r="CC336"/>
  <c r="CD336"/>
  <c r="CE336"/>
  <c r="CF336"/>
  <c r="CG336"/>
  <c r="CH336"/>
  <c r="CI336"/>
  <c r="CJ336"/>
  <c r="CK336"/>
  <c r="CL336"/>
  <c r="CM336"/>
  <c r="CN336"/>
  <c r="CO336"/>
  <c r="CP336"/>
  <c r="CQ336"/>
  <c r="CR336"/>
  <c r="CS336"/>
  <c r="CT336"/>
  <c r="CU336"/>
  <c r="CV336"/>
  <c r="CW336"/>
  <c r="CX336"/>
  <c r="CY336"/>
  <c r="CZ336"/>
  <c r="DA336"/>
  <c r="DB336"/>
  <c r="DC336"/>
  <c r="DD336"/>
  <c r="DE336"/>
  <c r="DF336"/>
  <c r="DG336"/>
  <c r="DH336"/>
  <c r="DI336"/>
  <c r="DJ336"/>
  <c r="DK336"/>
  <c r="DL336"/>
  <c r="DM336"/>
  <c r="DN336"/>
  <c r="DO336"/>
  <c r="DP336"/>
  <c r="DQ336"/>
  <c r="DR336"/>
  <c r="DS336"/>
  <c r="DT336"/>
  <c r="DU336"/>
  <c r="DV336"/>
  <c r="DW336"/>
  <c r="DX336"/>
  <c r="DY336"/>
  <c r="DZ336"/>
  <c r="EA336"/>
  <c r="EB336"/>
  <c r="EC336"/>
  <c r="ED336"/>
  <c r="EE336"/>
  <c r="EF336"/>
  <c r="EG336"/>
  <c r="EH336"/>
  <c r="EI336"/>
  <c r="EJ336"/>
  <c r="EK336"/>
  <c r="EL336"/>
  <c r="EM336"/>
  <c r="EN336"/>
  <c r="EO336"/>
  <c r="EP336"/>
  <c r="EQ336"/>
  <c r="ER336"/>
  <c r="ES336"/>
  <c r="ET336"/>
  <c r="EU336"/>
  <c r="EV336"/>
  <c r="EW336"/>
  <c r="EX336"/>
  <c r="EY336"/>
  <c r="EZ336"/>
  <c r="FA336"/>
  <c r="FB336"/>
  <c r="FC336"/>
  <c r="FD336"/>
  <c r="FE336"/>
  <c r="FF336"/>
  <c r="FG336"/>
  <c r="FH336"/>
  <c r="FI336"/>
  <c r="FJ336"/>
  <c r="FK336"/>
  <c r="FL336"/>
  <c r="FM336"/>
  <c r="FN336"/>
  <c r="FO336"/>
  <c r="FP336"/>
  <c r="FQ336"/>
  <c r="FR336"/>
  <c r="FS336"/>
  <c r="FT336"/>
  <c r="FU336"/>
  <c r="FV336"/>
  <c r="FW336"/>
  <c r="FX336"/>
  <c r="FY336"/>
  <c r="FZ336"/>
  <c r="GA336"/>
  <c r="GB336"/>
  <c r="GC336"/>
  <c r="GD336"/>
  <c r="GE336"/>
  <c r="GF336"/>
  <c r="GG336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Y337"/>
  <c r="AZ337"/>
  <c r="BA337"/>
  <c r="BB337"/>
  <c r="BC337"/>
  <c r="BD337"/>
  <c r="BE337"/>
  <c r="BF337"/>
  <c r="BG337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CG337"/>
  <c r="CH337"/>
  <c r="CI337"/>
  <c r="CJ337"/>
  <c r="CK337"/>
  <c r="CL337"/>
  <c r="CM337"/>
  <c r="CN337"/>
  <c r="CO337"/>
  <c r="CP337"/>
  <c r="CQ337"/>
  <c r="CR337"/>
  <c r="CS337"/>
  <c r="CT337"/>
  <c r="CU337"/>
  <c r="CV337"/>
  <c r="CW337"/>
  <c r="CX337"/>
  <c r="CY337"/>
  <c r="CZ337"/>
  <c r="DA337"/>
  <c r="DB337"/>
  <c r="DC337"/>
  <c r="DD337"/>
  <c r="DE337"/>
  <c r="DF337"/>
  <c r="DG337"/>
  <c r="DH337"/>
  <c r="DI337"/>
  <c r="DJ337"/>
  <c r="DK337"/>
  <c r="DL337"/>
  <c r="DM337"/>
  <c r="DN337"/>
  <c r="DO337"/>
  <c r="DP337"/>
  <c r="DQ337"/>
  <c r="DR337"/>
  <c r="DS337"/>
  <c r="DT337"/>
  <c r="DU337"/>
  <c r="DV337"/>
  <c r="DW337"/>
  <c r="DX337"/>
  <c r="DY337"/>
  <c r="DZ337"/>
  <c r="EA337"/>
  <c r="EB337"/>
  <c r="EC337"/>
  <c r="ED337"/>
  <c r="EE337"/>
  <c r="EF337"/>
  <c r="EG337"/>
  <c r="EH337"/>
  <c r="EI337"/>
  <c r="EJ337"/>
  <c r="EK337"/>
  <c r="EL337"/>
  <c r="EM337"/>
  <c r="EN337"/>
  <c r="EO337"/>
  <c r="EP337"/>
  <c r="EQ337"/>
  <c r="ER337"/>
  <c r="ES337"/>
  <c r="ET337"/>
  <c r="EU337"/>
  <c r="EV337"/>
  <c r="EW337"/>
  <c r="EX337"/>
  <c r="EY337"/>
  <c r="EZ337"/>
  <c r="FA337"/>
  <c r="FB337"/>
  <c r="FC337"/>
  <c r="FD337"/>
  <c r="FE337"/>
  <c r="FF337"/>
  <c r="FG337"/>
  <c r="FH337"/>
  <c r="FI337"/>
  <c r="FJ337"/>
  <c r="FK337"/>
  <c r="FL337"/>
  <c r="FM337"/>
  <c r="FN337"/>
  <c r="FO337"/>
  <c r="FP337"/>
  <c r="FQ337"/>
  <c r="FR337"/>
  <c r="FS337"/>
  <c r="FT337"/>
  <c r="FU337"/>
  <c r="FV337"/>
  <c r="FW337"/>
  <c r="FX337"/>
  <c r="FY337"/>
  <c r="FZ337"/>
  <c r="GA337"/>
  <c r="GB337"/>
  <c r="GC337"/>
  <c r="GD337"/>
  <c r="GE337"/>
  <c r="GF337"/>
  <c r="GG337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Y338"/>
  <c r="AZ338"/>
  <c r="BA338"/>
  <c r="BB338"/>
  <c r="BC338"/>
  <c r="BD338"/>
  <c r="BE338"/>
  <c r="BF338"/>
  <c r="BG338"/>
  <c r="BH338"/>
  <c r="BI338"/>
  <c r="BJ338"/>
  <c r="BK338"/>
  <c r="BL338"/>
  <c r="BM338"/>
  <c r="BN338"/>
  <c r="BO338"/>
  <c r="BP338"/>
  <c r="BQ338"/>
  <c r="BR338"/>
  <c r="BS338"/>
  <c r="BT338"/>
  <c r="BU338"/>
  <c r="BV338"/>
  <c r="BW338"/>
  <c r="BX338"/>
  <c r="BY338"/>
  <c r="BZ338"/>
  <c r="CA338"/>
  <c r="CB338"/>
  <c r="CC338"/>
  <c r="CD338"/>
  <c r="CE338"/>
  <c r="CF338"/>
  <c r="CG338"/>
  <c r="CH338"/>
  <c r="CI338"/>
  <c r="CJ338"/>
  <c r="CK338"/>
  <c r="CL338"/>
  <c r="CM338"/>
  <c r="CN338"/>
  <c r="CO338"/>
  <c r="CP338"/>
  <c r="CQ338"/>
  <c r="CR338"/>
  <c r="CS338"/>
  <c r="CT338"/>
  <c r="CU338"/>
  <c r="CV338"/>
  <c r="CW338"/>
  <c r="CX338"/>
  <c r="CY338"/>
  <c r="CZ338"/>
  <c r="DA338"/>
  <c r="DB338"/>
  <c r="DC338"/>
  <c r="DD338"/>
  <c r="DE338"/>
  <c r="DF338"/>
  <c r="DG338"/>
  <c r="DH338"/>
  <c r="DI338"/>
  <c r="DJ338"/>
  <c r="DK338"/>
  <c r="DL338"/>
  <c r="DM338"/>
  <c r="DN338"/>
  <c r="DO338"/>
  <c r="DP338"/>
  <c r="DQ338"/>
  <c r="DR338"/>
  <c r="DS338"/>
  <c r="DT338"/>
  <c r="DU338"/>
  <c r="DV338"/>
  <c r="DW338"/>
  <c r="DX338"/>
  <c r="DY338"/>
  <c r="DZ338"/>
  <c r="EA338"/>
  <c r="EB338"/>
  <c r="EC338"/>
  <c r="ED338"/>
  <c r="EE338"/>
  <c r="EF338"/>
  <c r="EG338"/>
  <c r="EH338"/>
  <c r="EI338"/>
  <c r="EJ338"/>
  <c r="EK338"/>
  <c r="EL338"/>
  <c r="EM338"/>
  <c r="EN338"/>
  <c r="EO338"/>
  <c r="EP338"/>
  <c r="EQ338"/>
  <c r="ER338"/>
  <c r="ES338"/>
  <c r="ET338"/>
  <c r="EU338"/>
  <c r="EV338"/>
  <c r="EW338"/>
  <c r="EX338"/>
  <c r="EY338"/>
  <c r="EZ338"/>
  <c r="FA338"/>
  <c r="FB338"/>
  <c r="FC338"/>
  <c r="FD338"/>
  <c r="FE338"/>
  <c r="FF338"/>
  <c r="FG338"/>
  <c r="FH338"/>
  <c r="FI338"/>
  <c r="FJ338"/>
  <c r="FK338"/>
  <c r="FL338"/>
  <c r="FM338"/>
  <c r="FN338"/>
  <c r="FO338"/>
  <c r="FP338"/>
  <c r="FQ338"/>
  <c r="FR338"/>
  <c r="FS338"/>
  <c r="FT338"/>
  <c r="FU338"/>
  <c r="FV338"/>
  <c r="FW338"/>
  <c r="FX338"/>
  <c r="FY338"/>
  <c r="FZ338"/>
  <c r="GA338"/>
  <c r="GB338"/>
  <c r="GC338"/>
  <c r="GD338"/>
  <c r="GE338"/>
  <c r="GF338"/>
  <c r="GG338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Y339"/>
  <c r="AZ339"/>
  <c r="BA339"/>
  <c r="BB339"/>
  <c r="BC339"/>
  <c r="BD339"/>
  <c r="BE339"/>
  <c r="BF339"/>
  <c r="BG339"/>
  <c r="BH339"/>
  <c r="BI339"/>
  <c r="BJ339"/>
  <c r="BK339"/>
  <c r="BL339"/>
  <c r="BM339"/>
  <c r="BN339"/>
  <c r="BO339"/>
  <c r="BP339"/>
  <c r="BQ339"/>
  <c r="BR339"/>
  <c r="BS339"/>
  <c r="BT339"/>
  <c r="BU339"/>
  <c r="BV339"/>
  <c r="BW339"/>
  <c r="BX339"/>
  <c r="BY339"/>
  <c r="BZ339"/>
  <c r="CA339"/>
  <c r="CB339"/>
  <c r="CC339"/>
  <c r="CD339"/>
  <c r="CE339"/>
  <c r="CF339"/>
  <c r="CG339"/>
  <c r="CH339"/>
  <c r="CI339"/>
  <c r="CJ339"/>
  <c r="CK339"/>
  <c r="CL339"/>
  <c r="CM339"/>
  <c r="CN339"/>
  <c r="CO339"/>
  <c r="CP339"/>
  <c r="CQ339"/>
  <c r="CR339"/>
  <c r="CS339"/>
  <c r="CT339"/>
  <c r="CU339"/>
  <c r="CV339"/>
  <c r="CW339"/>
  <c r="CX339"/>
  <c r="CY339"/>
  <c r="CZ339"/>
  <c r="DA339"/>
  <c r="DB339"/>
  <c r="DC339"/>
  <c r="DD339"/>
  <c r="DE339"/>
  <c r="DF339"/>
  <c r="DG339"/>
  <c r="DH339"/>
  <c r="DI339"/>
  <c r="DJ339"/>
  <c r="DK339"/>
  <c r="DL339"/>
  <c r="DM339"/>
  <c r="DN339"/>
  <c r="DO339"/>
  <c r="DP339"/>
  <c r="DQ339"/>
  <c r="DR339"/>
  <c r="DS339"/>
  <c r="DT339"/>
  <c r="DU339"/>
  <c r="DV339"/>
  <c r="DW339"/>
  <c r="DX339"/>
  <c r="DY339"/>
  <c r="DZ339"/>
  <c r="EA339"/>
  <c r="EB339"/>
  <c r="EC339"/>
  <c r="ED339"/>
  <c r="EE339"/>
  <c r="EF339"/>
  <c r="EG339"/>
  <c r="EH339"/>
  <c r="EI339"/>
  <c r="EJ339"/>
  <c r="EK339"/>
  <c r="EL339"/>
  <c r="EM339"/>
  <c r="EN339"/>
  <c r="EO339"/>
  <c r="EP339"/>
  <c r="EQ339"/>
  <c r="ER339"/>
  <c r="ES339"/>
  <c r="ET339"/>
  <c r="EU339"/>
  <c r="EV339"/>
  <c r="EW339"/>
  <c r="EX339"/>
  <c r="EY339"/>
  <c r="EZ339"/>
  <c r="FA339"/>
  <c r="FB339"/>
  <c r="FC339"/>
  <c r="FD339"/>
  <c r="FE339"/>
  <c r="FF339"/>
  <c r="FG339"/>
  <c r="FH339"/>
  <c r="FI339"/>
  <c r="FJ339"/>
  <c r="FK339"/>
  <c r="FL339"/>
  <c r="FM339"/>
  <c r="FN339"/>
  <c r="FO339"/>
  <c r="FP339"/>
  <c r="FQ339"/>
  <c r="FR339"/>
  <c r="FS339"/>
  <c r="FT339"/>
  <c r="FU339"/>
  <c r="FV339"/>
  <c r="FW339"/>
  <c r="FX339"/>
  <c r="FY339"/>
  <c r="FZ339"/>
  <c r="GA339"/>
  <c r="GB339"/>
  <c r="GC339"/>
  <c r="GD339"/>
  <c r="GE339"/>
  <c r="GF339"/>
  <c r="GG339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Y340"/>
  <c r="AZ340"/>
  <c r="BA340"/>
  <c r="BB340"/>
  <c r="BC340"/>
  <c r="BD340"/>
  <c r="BE340"/>
  <c r="BF340"/>
  <c r="BG340"/>
  <c r="BH340"/>
  <c r="BI340"/>
  <c r="BJ340"/>
  <c r="BK340"/>
  <c r="BL340"/>
  <c r="BM340"/>
  <c r="BN340"/>
  <c r="BO340"/>
  <c r="BP340"/>
  <c r="BQ340"/>
  <c r="BR340"/>
  <c r="BS340"/>
  <c r="BT340"/>
  <c r="BU340"/>
  <c r="BV340"/>
  <c r="BW340"/>
  <c r="BX340"/>
  <c r="BY340"/>
  <c r="BZ340"/>
  <c r="CA340"/>
  <c r="CB340"/>
  <c r="CC340"/>
  <c r="CD340"/>
  <c r="CE340"/>
  <c r="CF340"/>
  <c r="CG340"/>
  <c r="CH340"/>
  <c r="CI340"/>
  <c r="CJ340"/>
  <c r="CK340"/>
  <c r="CL340"/>
  <c r="CM340"/>
  <c r="CN340"/>
  <c r="CO340"/>
  <c r="CP340"/>
  <c r="CQ340"/>
  <c r="CR340"/>
  <c r="CS340"/>
  <c r="CT340"/>
  <c r="CU340"/>
  <c r="CV340"/>
  <c r="CW340"/>
  <c r="CX340"/>
  <c r="CY340"/>
  <c r="CZ340"/>
  <c r="DA340"/>
  <c r="DB340"/>
  <c r="DC340"/>
  <c r="DD340"/>
  <c r="DE340"/>
  <c r="DF340"/>
  <c r="DG340"/>
  <c r="DH340"/>
  <c r="DI340"/>
  <c r="DJ340"/>
  <c r="DK340"/>
  <c r="DL340"/>
  <c r="DM340"/>
  <c r="DN340"/>
  <c r="DO340"/>
  <c r="DP340"/>
  <c r="DQ340"/>
  <c r="DR340"/>
  <c r="DS340"/>
  <c r="DT340"/>
  <c r="DU340"/>
  <c r="DV340"/>
  <c r="DW340"/>
  <c r="DX340"/>
  <c r="DY340"/>
  <c r="DZ340"/>
  <c r="EA340"/>
  <c r="EB340"/>
  <c r="EC340"/>
  <c r="ED340"/>
  <c r="EE340"/>
  <c r="EF340"/>
  <c r="EG340"/>
  <c r="EH340"/>
  <c r="EI340"/>
  <c r="EJ340"/>
  <c r="EK340"/>
  <c r="EL340"/>
  <c r="EM340"/>
  <c r="EN340"/>
  <c r="EO340"/>
  <c r="EP340"/>
  <c r="EQ340"/>
  <c r="ER340"/>
  <c r="ES340"/>
  <c r="ET340"/>
  <c r="EU340"/>
  <c r="EV340"/>
  <c r="EW340"/>
  <c r="EX340"/>
  <c r="EY340"/>
  <c r="EZ340"/>
  <c r="FA340"/>
  <c r="FB340"/>
  <c r="FC340"/>
  <c r="FD340"/>
  <c r="FE340"/>
  <c r="FF340"/>
  <c r="FG340"/>
  <c r="FH340"/>
  <c r="FI340"/>
  <c r="FJ340"/>
  <c r="FK340"/>
  <c r="FL340"/>
  <c r="FM340"/>
  <c r="FN340"/>
  <c r="FO340"/>
  <c r="FP340"/>
  <c r="FQ340"/>
  <c r="FR340"/>
  <c r="FS340"/>
  <c r="FT340"/>
  <c r="FU340"/>
  <c r="FV340"/>
  <c r="FW340"/>
  <c r="FX340"/>
  <c r="FY340"/>
  <c r="FZ340"/>
  <c r="GA340"/>
  <c r="GB340"/>
  <c r="GC340"/>
  <c r="GD340"/>
  <c r="GE340"/>
  <c r="GF340"/>
  <c r="GG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Y341"/>
  <c r="AZ341"/>
  <c r="BA341"/>
  <c r="BB341"/>
  <c r="BC341"/>
  <c r="BD341"/>
  <c r="BE341"/>
  <c r="BF341"/>
  <c r="BG341"/>
  <c r="BH341"/>
  <c r="BI341"/>
  <c r="BJ341"/>
  <c r="BK341"/>
  <c r="BL341"/>
  <c r="BM341"/>
  <c r="BN341"/>
  <c r="BO341"/>
  <c r="BP341"/>
  <c r="BQ341"/>
  <c r="BR341"/>
  <c r="BS341"/>
  <c r="BT341"/>
  <c r="BU341"/>
  <c r="BV341"/>
  <c r="BW341"/>
  <c r="BX341"/>
  <c r="BY341"/>
  <c r="BZ341"/>
  <c r="CA341"/>
  <c r="CB341"/>
  <c r="CC341"/>
  <c r="CD341"/>
  <c r="CE341"/>
  <c r="CF341"/>
  <c r="CG341"/>
  <c r="CH341"/>
  <c r="CI341"/>
  <c r="CJ341"/>
  <c r="CK341"/>
  <c r="CL341"/>
  <c r="CM341"/>
  <c r="CN341"/>
  <c r="CO341"/>
  <c r="CP341"/>
  <c r="CQ341"/>
  <c r="CR341"/>
  <c r="CS341"/>
  <c r="CT341"/>
  <c r="CU341"/>
  <c r="CV341"/>
  <c r="CW341"/>
  <c r="CX341"/>
  <c r="CY341"/>
  <c r="CZ341"/>
  <c r="DA341"/>
  <c r="DB341"/>
  <c r="DC341"/>
  <c r="DD341"/>
  <c r="DE341"/>
  <c r="DF341"/>
  <c r="DG341"/>
  <c r="DH341"/>
  <c r="DI341"/>
  <c r="DJ341"/>
  <c r="DK341"/>
  <c r="DL341"/>
  <c r="DM341"/>
  <c r="DN341"/>
  <c r="DO341"/>
  <c r="DP341"/>
  <c r="DQ341"/>
  <c r="DR341"/>
  <c r="DS341"/>
  <c r="DT341"/>
  <c r="DU341"/>
  <c r="DV341"/>
  <c r="DW341"/>
  <c r="DX341"/>
  <c r="DY341"/>
  <c r="DZ341"/>
  <c r="EA341"/>
  <c r="EB341"/>
  <c r="EC341"/>
  <c r="ED341"/>
  <c r="EE341"/>
  <c r="EF341"/>
  <c r="EG341"/>
  <c r="EH341"/>
  <c r="EI341"/>
  <c r="EJ341"/>
  <c r="EK341"/>
  <c r="EL341"/>
  <c r="EM341"/>
  <c r="EN341"/>
  <c r="EO341"/>
  <c r="EP341"/>
  <c r="EQ341"/>
  <c r="ER341"/>
  <c r="ES341"/>
  <c r="ET341"/>
  <c r="EU341"/>
  <c r="EV341"/>
  <c r="EW341"/>
  <c r="EX341"/>
  <c r="EY341"/>
  <c r="EZ341"/>
  <c r="FA341"/>
  <c r="FB341"/>
  <c r="FC341"/>
  <c r="FD341"/>
  <c r="FE341"/>
  <c r="FF341"/>
  <c r="FG341"/>
  <c r="FH341"/>
  <c r="FI341"/>
  <c r="FJ341"/>
  <c r="FK341"/>
  <c r="FL341"/>
  <c r="FM341"/>
  <c r="FN341"/>
  <c r="FO341"/>
  <c r="FP341"/>
  <c r="FQ341"/>
  <c r="FR341"/>
  <c r="FS341"/>
  <c r="FT341"/>
  <c r="FU341"/>
  <c r="FV341"/>
  <c r="FW341"/>
  <c r="FX341"/>
  <c r="FY341"/>
  <c r="FZ341"/>
  <c r="GA341"/>
  <c r="GB341"/>
  <c r="GC341"/>
  <c r="GD341"/>
  <c r="GE341"/>
  <c r="GF341"/>
  <c r="GG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Y342"/>
  <c r="AZ342"/>
  <c r="BA342"/>
  <c r="BB342"/>
  <c r="BC342"/>
  <c r="BD342"/>
  <c r="BE342"/>
  <c r="BF342"/>
  <c r="BG342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CB342"/>
  <c r="CC342"/>
  <c r="CD342"/>
  <c r="CE342"/>
  <c r="CF342"/>
  <c r="CG342"/>
  <c r="CH342"/>
  <c r="CI342"/>
  <c r="CJ342"/>
  <c r="CK342"/>
  <c r="CL342"/>
  <c r="CM342"/>
  <c r="CN342"/>
  <c r="CO342"/>
  <c r="CP342"/>
  <c r="CQ342"/>
  <c r="CR342"/>
  <c r="CS342"/>
  <c r="CT342"/>
  <c r="CU342"/>
  <c r="CV342"/>
  <c r="CW342"/>
  <c r="CX342"/>
  <c r="CY342"/>
  <c r="CZ342"/>
  <c r="DA342"/>
  <c r="DB342"/>
  <c r="DC342"/>
  <c r="DD342"/>
  <c r="DE342"/>
  <c r="DF342"/>
  <c r="DG342"/>
  <c r="DH342"/>
  <c r="DI342"/>
  <c r="DJ342"/>
  <c r="DK342"/>
  <c r="DL342"/>
  <c r="DM342"/>
  <c r="DN342"/>
  <c r="DO342"/>
  <c r="DP342"/>
  <c r="DQ342"/>
  <c r="DR342"/>
  <c r="DS342"/>
  <c r="DT342"/>
  <c r="DU342"/>
  <c r="DV342"/>
  <c r="DW342"/>
  <c r="DX342"/>
  <c r="DY342"/>
  <c r="DZ342"/>
  <c r="EA342"/>
  <c r="EB342"/>
  <c r="EC342"/>
  <c r="ED342"/>
  <c r="EE342"/>
  <c r="EF342"/>
  <c r="EG342"/>
  <c r="EH342"/>
  <c r="EI342"/>
  <c r="EJ342"/>
  <c r="EK342"/>
  <c r="EL342"/>
  <c r="EM342"/>
  <c r="EN342"/>
  <c r="EO342"/>
  <c r="EP342"/>
  <c r="EQ342"/>
  <c r="ER342"/>
  <c r="ES342"/>
  <c r="ET342"/>
  <c r="EU342"/>
  <c r="EV342"/>
  <c r="EW342"/>
  <c r="EX342"/>
  <c r="EY342"/>
  <c r="EZ342"/>
  <c r="FA342"/>
  <c r="FB342"/>
  <c r="FC342"/>
  <c r="FD342"/>
  <c r="FE342"/>
  <c r="FF342"/>
  <c r="FG342"/>
  <c r="FH342"/>
  <c r="FI342"/>
  <c r="FJ342"/>
  <c r="FK342"/>
  <c r="FL342"/>
  <c r="FM342"/>
  <c r="FN342"/>
  <c r="FO342"/>
  <c r="FP342"/>
  <c r="FQ342"/>
  <c r="FR342"/>
  <c r="FS342"/>
  <c r="FT342"/>
  <c r="FU342"/>
  <c r="FV342"/>
  <c r="FW342"/>
  <c r="FX342"/>
  <c r="FY342"/>
  <c r="FZ342"/>
  <c r="GA342"/>
  <c r="GB342"/>
  <c r="GC342"/>
  <c r="GD342"/>
  <c r="GE342"/>
  <c r="GF342"/>
  <c r="GG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Y343"/>
  <c r="AZ343"/>
  <c r="BA343"/>
  <c r="BB343"/>
  <c r="BC343"/>
  <c r="BD343"/>
  <c r="BE343"/>
  <c r="BF343"/>
  <c r="BG343"/>
  <c r="BH343"/>
  <c r="BI343"/>
  <c r="BJ343"/>
  <c r="BK343"/>
  <c r="BL343"/>
  <c r="BM343"/>
  <c r="BN343"/>
  <c r="BO343"/>
  <c r="BP343"/>
  <c r="BQ343"/>
  <c r="BR343"/>
  <c r="BS343"/>
  <c r="BT343"/>
  <c r="BU343"/>
  <c r="BV343"/>
  <c r="BW343"/>
  <c r="BX343"/>
  <c r="BY343"/>
  <c r="BZ343"/>
  <c r="CA343"/>
  <c r="CB343"/>
  <c r="CC343"/>
  <c r="CD343"/>
  <c r="CE343"/>
  <c r="CF343"/>
  <c r="CG343"/>
  <c r="CH343"/>
  <c r="CI343"/>
  <c r="CJ343"/>
  <c r="CK343"/>
  <c r="CL343"/>
  <c r="CM343"/>
  <c r="CN343"/>
  <c r="CO343"/>
  <c r="CP343"/>
  <c r="CQ343"/>
  <c r="CR343"/>
  <c r="CS343"/>
  <c r="CT343"/>
  <c r="CU343"/>
  <c r="CV343"/>
  <c r="CW343"/>
  <c r="CX343"/>
  <c r="CY343"/>
  <c r="CZ343"/>
  <c r="DA343"/>
  <c r="DB343"/>
  <c r="DC343"/>
  <c r="DD343"/>
  <c r="DE343"/>
  <c r="DF343"/>
  <c r="DG343"/>
  <c r="DH343"/>
  <c r="DI343"/>
  <c r="DJ343"/>
  <c r="DK343"/>
  <c r="DL343"/>
  <c r="DM343"/>
  <c r="DN343"/>
  <c r="DO343"/>
  <c r="DP343"/>
  <c r="DQ343"/>
  <c r="DR343"/>
  <c r="DS343"/>
  <c r="DT343"/>
  <c r="DU343"/>
  <c r="DV343"/>
  <c r="DW343"/>
  <c r="DX343"/>
  <c r="DY343"/>
  <c r="DZ343"/>
  <c r="EA343"/>
  <c r="EB343"/>
  <c r="EC343"/>
  <c r="ED343"/>
  <c r="EE343"/>
  <c r="EF343"/>
  <c r="EG343"/>
  <c r="EH343"/>
  <c r="EI343"/>
  <c r="EJ343"/>
  <c r="EK343"/>
  <c r="EL343"/>
  <c r="EM343"/>
  <c r="EN343"/>
  <c r="EO343"/>
  <c r="EP343"/>
  <c r="EQ343"/>
  <c r="ER343"/>
  <c r="ES343"/>
  <c r="ET343"/>
  <c r="EU343"/>
  <c r="EV343"/>
  <c r="EW343"/>
  <c r="EX343"/>
  <c r="EY343"/>
  <c r="EZ343"/>
  <c r="FA343"/>
  <c r="FB343"/>
  <c r="FC343"/>
  <c r="FD343"/>
  <c r="FE343"/>
  <c r="FF343"/>
  <c r="FG343"/>
  <c r="FH343"/>
  <c r="FI343"/>
  <c r="FJ343"/>
  <c r="FK343"/>
  <c r="FL343"/>
  <c r="FM343"/>
  <c r="FN343"/>
  <c r="FO343"/>
  <c r="FP343"/>
  <c r="FQ343"/>
  <c r="FR343"/>
  <c r="FS343"/>
  <c r="FT343"/>
  <c r="FU343"/>
  <c r="FV343"/>
  <c r="FW343"/>
  <c r="FX343"/>
  <c r="FY343"/>
  <c r="FZ343"/>
  <c r="GA343"/>
  <c r="GB343"/>
  <c r="GC343"/>
  <c r="GD343"/>
  <c r="GE343"/>
  <c r="GF343"/>
  <c r="GG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Y344"/>
  <c r="AZ344"/>
  <c r="BA344"/>
  <c r="BB344"/>
  <c r="BC344"/>
  <c r="BD344"/>
  <c r="BE344"/>
  <c r="BF344"/>
  <c r="BG344"/>
  <c r="BH344"/>
  <c r="BI344"/>
  <c r="BJ344"/>
  <c r="BK344"/>
  <c r="BL344"/>
  <c r="BM344"/>
  <c r="BN344"/>
  <c r="BO344"/>
  <c r="BP344"/>
  <c r="BQ344"/>
  <c r="BR344"/>
  <c r="BS344"/>
  <c r="BT344"/>
  <c r="BU344"/>
  <c r="BV344"/>
  <c r="BW344"/>
  <c r="BX344"/>
  <c r="BY344"/>
  <c r="BZ344"/>
  <c r="CA344"/>
  <c r="CB344"/>
  <c r="CC344"/>
  <c r="CD344"/>
  <c r="CE344"/>
  <c r="CF344"/>
  <c r="CG344"/>
  <c r="CH344"/>
  <c r="CI344"/>
  <c r="CJ344"/>
  <c r="CK344"/>
  <c r="CL344"/>
  <c r="CM344"/>
  <c r="CN344"/>
  <c r="CO344"/>
  <c r="CP344"/>
  <c r="CQ344"/>
  <c r="CR344"/>
  <c r="CS344"/>
  <c r="CT344"/>
  <c r="CU344"/>
  <c r="CV344"/>
  <c r="CW344"/>
  <c r="CX344"/>
  <c r="CY344"/>
  <c r="CZ344"/>
  <c r="DA344"/>
  <c r="DB344"/>
  <c r="DC344"/>
  <c r="DD344"/>
  <c r="DE344"/>
  <c r="DF344"/>
  <c r="DG344"/>
  <c r="DH344"/>
  <c r="DI344"/>
  <c r="DJ344"/>
  <c r="DK344"/>
  <c r="DL344"/>
  <c r="DM344"/>
  <c r="DN344"/>
  <c r="DO344"/>
  <c r="DP344"/>
  <c r="DQ344"/>
  <c r="DR344"/>
  <c r="DS344"/>
  <c r="DT344"/>
  <c r="DU344"/>
  <c r="DV344"/>
  <c r="DW344"/>
  <c r="DX344"/>
  <c r="DY344"/>
  <c r="DZ344"/>
  <c r="EA344"/>
  <c r="EB344"/>
  <c r="EC344"/>
  <c r="ED344"/>
  <c r="EE344"/>
  <c r="EF344"/>
  <c r="EG344"/>
  <c r="EH344"/>
  <c r="EI344"/>
  <c r="EJ344"/>
  <c r="EK344"/>
  <c r="EL344"/>
  <c r="EM344"/>
  <c r="EN344"/>
  <c r="EO344"/>
  <c r="EP344"/>
  <c r="EQ344"/>
  <c r="ER344"/>
  <c r="ES344"/>
  <c r="ET344"/>
  <c r="EU344"/>
  <c r="EV344"/>
  <c r="EW344"/>
  <c r="EX344"/>
  <c r="EY344"/>
  <c r="EZ344"/>
  <c r="FA344"/>
  <c r="FB344"/>
  <c r="FC344"/>
  <c r="FD344"/>
  <c r="FE344"/>
  <c r="FF344"/>
  <c r="FG344"/>
  <c r="FH344"/>
  <c r="FI344"/>
  <c r="FJ344"/>
  <c r="FK344"/>
  <c r="FL344"/>
  <c r="FM344"/>
  <c r="FN344"/>
  <c r="FO344"/>
  <c r="FP344"/>
  <c r="FQ344"/>
  <c r="FR344"/>
  <c r="FS344"/>
  <c r="FT344"/>
  <c r="FU344"/>
  <c r="FV344"/>
  <c r="FW344"/>
  <c r="FX344"/>
  <c r="FY344"/>
  <c r="FZ344"/>
  <c r="GA344"/>
  <c r="GB344"/>
  <c r="GC344"/>
  <c r="GD344"/>
  <c r="GE344"/>
  <c r="GF344"/>
  <c r="GG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Y345"/>
  <c r="AZ345"/>
  <c r="BA345"/>
  <c r="BB345"/>
  <c r="BC345"/>
  <c r="BD345"/>
  <c r="BE345"/>
  <c r="BF345"/>
  <c r="BG345"/>
  <c r="BH345"/>
  <c r="BI345"/>
  <c r="BJ345"/>
  <c r="BK345"/>
  <c r="BL345"/>
  <c r="BM345"/>
  <c r="BN345"/>
  <c r="BO345"/>
  <c r="BP345"/>
  <c r="BQ345"/>
  <c r="BR345"/>
  <c r="BS345"/>
  <c r="BT345"/>
  <c r="BU345"/>
  <c r="BV345"/>
  <c r="BW345"/>
  <c r="BX345"/>
  <c r="BY345"/>
  <c r="BZ345"/>
  <c r="CA345"/>
  <c r="CB345"/>
  <c r="CC345"/>
  <c r="CD345"/>
  <c r="CE345"/>
  <c r="CF345"/>
  <c r="CG345"/>
  <c r="CH345"/>
  <c r="CI345"/>
  <c r="CJ345"/>
  <c r="CK345"/>
  <c r="CL345"/>
  <c r="CM345"/>
  <c r="CN345"/>
  <c r="CO345"/>
  <c r="CP345"/>
  <c r="CQ345"/>
  <c r="CR345"/>
  <c r="CS345"/>
  <c r="CT345"/>
  <c r="CU345"/>
  <c r="CV345"/>
  <c r="CW345"/>
  <c r="CX345"/>
  <c r="CY345"/>
  <c r="CZ345"/>
  <c r="DA345"/>
  <c r="DB345"/>
  <c r="DC345"/>
  <c r="DD345"/>
  <c r="DE345"/>
  <c r="DF345"/>
  <c r="DG345"/>
  <c r="DH345"/>
  <c r="DI345"/>
  <c r="DJ345"/>
  <c r="DK345"/>
  <c r="DL345"/>
  <c r="DM345"/>
  <c r="DN345"/>
  <c r="DO345"/>
  <c r="DP345"/>
  <c r="DQ345"/>
  <c r="DR345"/>
  <c r="DS345"/>
  <c r="DT345"/>
  <c r="DU345"/>
  <c r="DV345"/>
  <c r="DW345"/>
  <c r="DX345"/>
  <c r="DY345"/>
  <c r="DZ345"/>
  <c r="EA345"/>
  <c r="EB345"/>
  <c r="EC345"/>
  <c r="ED345"/>
  <c r="EE345"/>
  <c r="EF345"/>
  <c r="EG345"/>
  <c r="EH345"/>
  <c r="EI345"/>
  <c r="EJ345"/>
  <c r="EK345"/>
  <c r="EL345"/>
  <c r="EM345"/>
  <c r="EN345"/>
  <c r="EO345"/>
  <c r="EP345"/>
  <c r="EQ345"/>
  <c r="ER345"/>
  <c r="ES345"/>
  <c r="ET345"/>
  <c r="EU345"/>
  <c r="EV345"/>
  <c r="EW345"/>
  <c r="EX345"/>
  <c r="EY345"/>
  <c r="EZ345"/>
  <c r="FA345"/>
  <c r="FB345"/>
  <c r="FC345"/>
  <c r="FD345"/>
  <c r="FE345"/>
  <c r="FF345"/>
  <c r="FG345"/>
  <c r="FH345"/>
  <c r="FI345"/>
  <c r="FJ345"/>
  <c r="FK345"/>
  <c r="FL345"/>
  <c r="FM345"/>
  <c r="FN345"/>
  <c r="FO345"/>
  <c r="FP345"/>
  <c r="FQ345"/>
  <c r="FR345"/>
  <c r="FS345"/>
  <c r="FT345"/>
  <c r="FU345"/>
  <c r="FV345"/>
  <c r="FW345"/>
  <c r="FX345"/>
  <c r="FY345"/>
  <c r="FZ345"/>
  <c r="GA345"/>
  <c r="GB345"/>
  <c r="GC345"/>
  <c r="GD345"/>
  <c r="GE345"/>
  <c r="GF345"/>
  <c r="GG345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GI212"/>
  <c r="B282"/>
  <c r="GH281"/>
  <c r="GI281"/>
  <c r="GJ281"/>
  <c r="GK281"/>
  <c r="GI278"/>
  <c r="GI279" s="1"/>
  <c r="GH278"/>
  <c r="A215"/>
  <c r="A283" s="1"/>
  <c r="A216"/>
  <c r="A284" s="1"/>
  <c r="A217"/>
  <c r="A285" s="1"/>
  <c r="A218"/>
  <c r="A286" s="1"/>
  <c r="A219"/>
  <c r="A287" s="1"/>
  <c r="A220"/>
  <c r="A288" s="1"/>
  <c r="A221"/>
  <c r="A289" s="1"/>
  <c r="A222"/>
  <c r="A290" s="1"/>
  <c r="A223"/>
  <c r="A291" s="1"/>
  <c r="A224"/>
  <c r="A292" s="1"/>
  <c r="A225"/>
  <c r="A293" s="1"/>
  <c r="A226"/>
  <c r="A294" s="1"/>
  <c r="A227"/>
  <c r="A295" s="1"/>
  <c r="A228"/>
  <c r="A296" s="1"/>
  <c r="A229"/>
  <c r="A297" s="1"/>
  <c r="A230"/>
  <c r="A298" s="1"/>
  <c r="A231"/>
  <c r="A299" s="1"/>
  <c r="A232"/>
  <c r="A300" s="1"/>
  <c r="A233"/>
  <c r="A301" s="1"/>
  <c r="A234"/>
  <c r="A302" s="1"/>
  <c r="A235"/>
  <c r="A303" s="1"/>
  <c r="A236"/>
  <c r="A304" s="1"/>
  <c r="A237"/>
  <c r="A305" s="1"/>
  <c r="A238"/>
  <c r="A306" s="1"/>
  <c r="A239"/>
  <c r="A307" s="1"/>
  <c r="A240"/>
  <c r="A308" s="1"/>
  <c r="A241"/>
  <c r="A309" s="1"/>
  <c r="A242"/>
  <c r="A310" s="1"/>
  <c r="A243"/>
  <c r="A311" s="1"/>
  <c r="A244"/>
  <c r="A312" s="1"/>
  <c r="A245"/>
  <c r="A313" s="1"/>
  <c r="A246"/>
  <c r="A314" s="1"/>
  <c r="A247"/>
  <c r="A315" s="1"/>
  <c r="A248"/>
  <c r="A316" s="1"/>
  <c r="A249"/>
  <c r="A317" s="1"/>
  <c r="A250"/>
  <c r="A318" s="1"/>
  <c r="A251"/>
  <c r="A319" s="1"/>
  <c r="A252"/>
  <c r="A320" s="1"/>
  <c r="A253"/>
  <c r="A321" s="1"/>
  <c r="A254"/>
  <c r="A322" s="1"/>
  <c r="A255"/>
  <c r="A323" s="1"/>
  <c r="A256"/>
  <c r="A324" s="1"/>
  <c r="A257"/>
  <c r="A325" s="1"/>
  <c r="A258"/>
  <c r="A326" s="1"/>
  <c r="A259"/>
  <c r="A327" s="1"/>
  <c r="A260"/>
  <c r="A328" s="1"/>
  <c r="A261"/>
  <c r="A329" s="1"/>
  <c r="A262"/>
  <c r="A330" s="1"/>
  <c r="A263"/>
  <c r="A331" s="1"/>
  <c r="A264"/>
  <c r="A332" s="1"/>
  <c r="A265"/>
  <c r="A333" s="1"/>
  <c r="A266"/>
  <c r="A334" s="1"/>
  <c r="A267"/>
  <c r="A335" s="1"/>
  <c r="A268"/>
  <c r="A336" s="1"/>
  <c r="A269"/>
  <c r="A337" s="1"/>
  <c r="A270"/>
  <c r="A338" s="1"/>
  <c r="A271"/>
  <c r="A339" s="1"/>
  <c r="A272"/>
  <c r="A340" s="1"/>
  <c r="A273"/>
  <c r="A341" s="1"/>
  <c r="A274"/>
  <c r="A342" s="1"/>
  <c r="A275"/>
  <c r="A343" s="1"/>
  <c r="A276"/>
  <c r="A344" s="1"/>
  <c r="A277"/>
  <c r="A345" s="1"/>
  <c r="A214"/>
  <c r="A282" s="1"/>
  <c r="A212"/>
  <c r="A281" s="1"/>
  <c r="C212"/>
  <c r="C281" s="1"/>
  <c r="D212"/>
  <c r="D281" s="1"/>
  <c r="E212"/>
  <c r="E281" s="1"/>
  <c r="F212"/>
  <c r="F281" s="1"/>
  <c r="G212"/>
  <c r="G281" s="1"/>
  <c r="H212"/>
  <c r="H281" s="1"/>
  <c r="I212"/>
  <c r="I281" s="1"/>
  <c r="J212"/>
  <c r="J281" s="1"/>
  <c r="K212"/>
  <c r="K281" s="1"/>
  <c r="L212"/>
  <c r="L281" s="1"/>
  <c r="M212"/>
  <c r="M281" s="1"/>
  <c r="N212"/>
  <c r="N281" s="1"/>
  <c r="O212"/>
  <c r="O281" s="1"/>
  <c r="P212"/>
  <c r="P281" s="1"/>
  <c r="Q212"/>
  <c r="Q281" s="1"/>
  <c r="R212"/>
  <c r="R281" s="1"/>
  <c r="S212"/>
  <c r="S281" s="1"/>
  <c r="T212"/>
  <c r="T281" s="1"/>
  <c r="U212"/>
  <c r="U281" s="1"/>
  <c r="V212"/>
  <c r="V281" s="1"/>
  <c r="W212"/>
  <c r="W281" s="1"/>
  <c r="X212"/>
  <c r="X281" s="1"/>
  <c r="Y212"/>
  <c r="Y281" s="1"/>
  <c r="Z212"/>
  <c r="Z281" s="1"/>
  <c r="AA212"/>
  <c r="AA281" s="1"/>
  <c r="AB212"/>
  <c r="AB281" s="1"/>
  <c r="AC212"/>
  <c r="AC281" s="1"/>
  <c r="AD212"/>
  <c r="AD281" s="1"/>
  <c r="AE212"/>
  <c r="AE281" s="1"/>
  <c r="AF212"/>
  <c r="AF281" s="1"/>
  <c r="AG212"/>
  <c r="AG281" s="1"/>
  <c r="AH212"/>
  <c r="AH281" s="1"/>
  <c r="AI212"/>
  <c r="AI281" s="1"/>
  <c r="AJ212"/>
  <c r="AJ281" s="1"/>
  <c r="AK212"/>
  <c r="AK281" s="1"/>
  <c r="AL212"/>
  <c r="AL281" s="1"/>
  <c r="AM212"/>
  <c r="AM281" s="1"/>
  <c r="AN212"/>
  <c r="AN281" s="1"/>
  <c r="AO212"/>
  <c r="AO281" s="1"/>
  <c r="AP212"/>
  <c r="AP281" s="1"/>
  <c r="AQ212"/>
  <c r="AQ281" s="1"/>
  <c r="AR212"/>
  <c r="AR281" s="1"/>
  <c r="AS212"/>
  <c r="AS281" s="1"/>
  <c r="AT212"/>
  <c r="AT281" s="1"/>
  <c r="AU212"/>
  <c r="AU281" s="1"/>
  <c r="AV212"/>
  <c r="AV281" s="1"/>
  <c r="AW212"/>
  <c r="AW281" s="1"/>
  <c r="AX212"/>
  <c r="AX281" s="1"/>
  <c r="AY212"/>
  <c r="AY281" s="1"/>
  <c r="AZ212"/>
  <c r="AZ281" s="1"/>
  <c r="BA212"/>
  <c r="BA281" s="1"/>
  <c r="BB212"/>
  <c r="BB281" s="1"/>
  <c r="BC212"/>
  <c r="BC281" s="1"/>
  <c r="BD212"/>
  <c r="BD281" s="1"/>
  <c r="BE212"/>
  <c r="BE281" s="1"/>
  <c r="BF212"/>
  <c r="BF281" s="1"/>
  <c r="BG212"/>
  <c r="BG281" s="1"/>
  <c r="BH212"/>
  <c r="BH281" s="1"/>
  <c r="BI212"/>
  <c r="BI281" s="1"/>
  <c r="BJ212"/>
  <c r="BJ281" s="1"/>
  <c r="BK212"/>
  <c r="BK281" s="1"/>
  <c r="BL212"/>
  <c r="BL281" s="1"/>
  <c r="BM212"/>
  <c r="BM281" s="1"/>
  <c r="BN212"/>
  <c r="BN281" s="1"/>
  <c r="BO212"/>
  <c r="BO281" s="1"/>
  <c r="BP212"/>
  <c r="BP281" s="1"/>
  <c r="BQ212"/>
  <c r="BQ281" s="1"/>
  <c r="BR212"/>
  <c r="BR281" s="1"/>
  <c r="BS212"/>
  <c r="BS281" s="1"/>
  <c r="BT212"/>
  <c r="BT281" s="1"/>
  <c r="BU212"/>
  <c r="BU281" s="1"/>
  <c r="BV212"/>
  <c r="BV281" s="1"/>
  <c r="BW212"/>
  <c r="BW281" s="1"/>
  <c r="BX212"/>
  <c r="BX281" s="1"/>
  <c r="BY212"/>
  <c r="BY281" s="1"/>
  <c r="BZ212"/>
  <c r="BZ281" s="1"/>
  <c r="CA212"/>
  <c r="CA281" s="1"/>
  <c r="CB212"/>
  <c r="CB281" s="1"/>
  <c r="CC212"/>
  <c r="CC281" s="1"/>
  <c r="CD212"/>
  <c r="CD281" s="1"/>
  <c r="CE212"/>
  <c r="CE281" s="1"/>
  <c r="CF212"/>
  <c r="CF281" s="1"/>
  <c r="CG212"/>
  <c r="CG281" s="1"/>
  <c r="CH212"/>
  <c r="CH281" s="1"/>
  <c r="CI212"/>
  <c r="CI281" s="1"/>
  <c r="CJ212"/>
  <c r="CJ281" s="1"/>
  <c r="CK212"/>
  <c r="CK281" s="1"/>
  <c r="CL212"/>
  <c r="CL281" s="1"/>
  <c r="CM212"/>
  <c r="CM281" s="1"/>
  <c r="CN212"/>
  <c r="CN281" s="1"/>
  <c r="CO212"/>
  <c r="CO281" s="1"/>
  <c r="CP212"/>
  <c r="CP281" s="1"/>
  <c r="CQ212"/>
  <c r="CQ281" s="1"/>
  <c r="CR212"/>
  <c r="CR281" s="1"/>
  <c r="CS212"/>
  <c r="CS281" s="1"/>
  <c r="CT212"/>
  <c r="CT281" s="1"/>
  <c r="CU212"/>
  <c r="CU281" s="1"/>
  <c r="CV212"/>
  <c r="CV281" s="1"/>
  <c r="CW212"/>
  <c r="CW281" s="1"/>
  <c r="CX212"/>
  <c r="CX281" s="1"/>
  <c r="CY212"/>
  <c r="CY281" s="1"/>
  <c r="CZ212"/>
  <c r="CZ281" s="1"/>
  <c r="DA212"/>
  <c r="DA281" s="1"/>
  <c r="DB212"/>
  <c r="DB281" s="1"/>
  <c r="DC212"/>
  <c r="DC281" s="1"/>
  <c r="DD212"/>
  <c r="DD281" s="1"/>
  <c r="DE212"/>
  <c r="DE281" s="1"/>
  <c r="DF212"/>
  <c r="DF281" s="1"/>
  <c r="DG212"/>
  <c r="DG281" s="1"/>
  <c r="DH212"/>
  <c r="DH281" s="1"/>
  <c r="DI212"/>
  <c r="DI281" s="1"/>
  <c r="DJ212"/>
  <c r="DJ281" s="1"/>
  <c r="DK212"/>
  <c r="DK281" s="1"/>
  <c r="DL212"/>
  <c r="DL281" s="1"/>
  <c r="DM212"/>
  <c r="DM281" s="1"/>
  <c r="DN212"/>
  <c r="DN281" s="1"/>
  <c r="DO212"/>
  <c r="DO281" s="1"/>
  <c r="DP212"/>
  <c r="DP281" s="1"/>
  <c r="DQ212"/>
  <c r="DQ281" s="1"/>
  <c r="DR212"/>
  <c r="DR281" s="1"/>
  <c r="DS212"/>
  <c r="DS281" s="1"/>
  <c r="DT212"/>
  <c r="DT281" s="1"/>
  <c r="DU212"/>
  <c r="DU281" s="1"/>
  <c r="DV212"/>
  <c r="DV281" s="1"/>
  <c r="DW212"/>
  <c r="DW281" s="1"/>
  <c r="DX212"/>
  <c r="DX281" s="1"/>
  <c r="DY212"/>
  <c r="DY281" s="1"/>
  <c r="DZ212"/>
  <c r="DZ281" s="1"/>
  <c r="EA212"/>
  <c r="EA281" s="1"/>
  <c r="EB212"/>
  <c r="EB281" s="1"/>
  <c r="EC212"/>
  <c r="EC281" s="1"/>
  <c r="ED212"/>
  <c r="ED281" s="1"/>
  <c r="EE212"/>
  <c r="EE281" s="1"/>
  <c r="EF212"/>
  <c r="EF281" s="1"/>
  <c r="EG212"/>
  <c r="EG281" s="1"/>
  <c r="EH212"/>
  <c r="EH281" s="1"/>
  <c r="EI212"/>
  <c r="EI281" s="1"/>
  <c r="EJ212"/>
  <c r="EJ281" s="1"/>
  <c r="EK212"/>
  <c r="EK281" s="1"/>
  <c r="EL212"/>
  <c r="EL281" s="1"/>
  <c r="EM212"/>
  <c r="EM281" s="1"/>
  <c r="EN212"/>
  <c r="EN281" s="1"/>
  <c r="EO212"/>
  <c r="EO281" s="1"/>
  <c r="EP212"/>
  <c r="EP281" s="1"/>
  <c r="EQ212"/>
  <c r="EQ281" s="1"/>
  <c r="ER212"/>
  <c r="ER281" s="1"/>
  <c r="ES212"/>
  <c r="ES281" s="1"/>
  <c r="ET212"/>
  <c r="ET281" s="1"/>
  <c r="EU212"/>
  <c r="EU281" s="1"/>
  <c r="EV212"/>
  <c r="EV281" s="1"/>
  <c r="EW212"/>
  <c r="EW281" s="1"/>
  <c r="EX212"/>
  <c r="EX281" s="1"/>
  <c r="EY212"/>
  <c r="EY281" s="1"/>
  <c r="EZ212"/>
  <c r="EZ281" s="1"/>
  <c r="FA212"/>
  <c r="FA281" s="1"/>
  <c r="FB212"/>
  <c r="FB281" s="1"/>
  <c r="FC212"/>
  <c r="FC281" s="1"/>
  <c r="FD212"/>
  <c r="FD281" s="1"/>
  <c r="FE212"/>
  <c r="FE281" s="1"/>
  <c r="FF212"/>
  <c r="FF281" s="1"/>
  <c r="FG212"/>
  <c r="FG281" s="1"/>
  <c r="FH212"/>
  <c r="FH281" s="1"/>
  <c r="FI212"/>
  <c r="FI281" s="1"/>
  <c r="FJ212"/>
  <c r="FJ281" s="1"/>
  <c r="FK212"/>
  <c r="FK281" s="1"/>
  <c r="FL212"/>
  <c r="FL281" s="1"/>
  <c r="FM212"/>
  <c r="FM281" s="1"/>
  <c r="FN212"/>
  <c r="FN281" s="1"/>
  <c r="FO212"/>
  <c r="FO281" s="1"/>
  <c r="FP212"/>
  <c r="FP281" s="1"/>
  <c r="FQ212"/>
  <c r="FQ281" s="1"/>
  <c r="FR212"/>
  <c r="FR281" s="1"/>
  <c r="FS212"/>
  <c r="FS281" s="1"/>
  <c r="FT212"/>
  <c r="FT281" s="1"/>
  <c r="FU212"/>
  <c r="FU281" s="1"/>
  <c r="FV212"/>
  <c r="FV281" s="1"/>
  <c r="FW212"/>
  <c r="FW281" s="1"/>
  <c r="FX212"/>
  <c r="FX281" s="1"/>
  <c r="FY212"/>
  <c r="FY281" s="1"/>
  <c r="FZ212"/>
  <c r="FZ281" s="1"/>
  <c r="GA212"/>
  <c r="GA281" s="1"/>
  <c r="GB212"/>
  <c r="GB281" s="1"/>
  <c r="GC212"/>
  <c r="GC281" s="1"/>
  <c r="GD212"/>
  <c r="GD281" s="1"/>
  <c r="GE212"/>
  <c r="GE281" s="1"/>
  <c r="GF212"/>
  <c r="GF281" s="1"/>
  <c r="GG212"/>
  <c r="GG281" s="1"/>
  <c r="B212"/>
  <c r="B281" s="1"/>
  <c r="GI346" i="6"/>
  <c r="GH283"/>
  <c r="GI283"/>
  <c r="GJ283"/>
  <c r="GK283"/>
  <c r="GH284"/>
  <c r="GI284"/>
  <c r="GJ284"/>
  <c r="GK284"/>
  <c r="GH285"/>
  <c r="GI285"/>
  <c r="GJ285"/>
  <c r="GK285"/>
  <c r="GH286"/>
  <c r="GI286"/>
  <c r="GJ286"/>
  <c r="GK286"/>
  <c r="GH287"/>
  <c r="GI287"/>
  <c r="GJ287"/>
  <c r="GK287"/>
  <c r="GH288"/>
  <c r="GI288"/>
  <c r="GJ288"/>
  <c r="GK288"/>
  <c r="GH289"/>
  <c r="GI289"/>
  <c r="GJ289"/>
  <c r="GK289"/>
  <c r="GH290"/>
  <c r="GI290"/>
  <c r="GJ290"/>
  <c r="GK290"/>
  <c r="GH291"/>
  <c r="GI291"/>
  <c r="GJ291"/>
  <c r="GK291"/>
  <c r="GH292"/>
  <c r="GI292"/>
  <c r="GJ292"/>
  <c r="GK292"/>
  <c r="GH293"/>
  <c r="GI293"/>
  <c r="GJ293"/>
  <c r="GK293"/>
  <c r="GH294"/>
  <c r="GI294"/>
  <c r="GJ294"/>
  <c r="GK294"/>
  <c r="GH295"/>
  <c r="GI295"/>
  <c r="GJ295"/>
  <c r="GK295"/>
  <c r="GH296"/>
  <c r="GI296"/>
  <c r="GJ296"/>
  <c r="GK296"/>
  <c r="GH297"/>
  <c r="GI297"/>
  <c r="GJ297"/>
  <c r="GK297"/>
  <c r="GH298"/>
  <c r="GI298"/>
  <c r="GJ298"/>
  <c r="GK298"/>
  <c r="GH299"/>
  <c r="GI299"/>
  <c r="GJ299"/>
  <c r="GK299"/>
  <c r="GH300"/>
  <c r="GI300"/>
  <c r="GJ300"/>
  <c r="GK300"/>
  <c r="GH301"/>
  <c r="GI301"/>
  <c r="GJ301"/>
  <c r="GK301"/>
  <c r="GH302"/>
  <c r="GI302"/>
  <c r="GJ302"/>
  <c r="GK302"/>
  <c r="GH303"/>
  <c r="GI303"/>
  <c r="GJ303"/>
  <c r="GK303"/>
  <c r="GH304"/>
  <c r="GI304"/>
  <c r="GJ304"/>
  <c r="GK304"/>
  <c r="GH305"/>
  <c r="GI305"/>
  <c r="GJ305"/>
  <c r="GK305"/>
  <c r="GH306"/>
  <c r="GI306"/>
  <c r="GJ306"/>
  <c r="GK306"/>
  <c r="GH307"/>
  <c r="GI307"/>
  <c r="GJ307"/>
  <c r="GK307"/>
  <c r="GH308"/>
  <c r="GI308"/>
  <c r="GJ308"/>
  <c r="GK308"/>
  <c r="GH309"/>
  <c r="GI309"/>
  <c r="GJ309"/>
  <c r="GK309"/>
  <c r="GH310"/>
  <c r="GI310"/>
  <c r="GJ310"/>
  <c r="GK310"/>
  <c r="GH311"/>
  <c r="GI311"/>
  <c r="GJ311"/>
  <c r="GK311"/>
  <c r="GH312"/>
  <c r="GI312"/>
  <c r="GJ312"/>
  <c r="GK312"/>
  <c r="GH313"/>
  <c r="GI313"/>
  <c r="GJ313"/>
  <c r="GK313"/>
  <c r="GH314"/>
  <c r="GI314"/>
  <c r="GJ314"/>
  <c r="GK314"/>
  <c r="GH315"/>
  <c r="GI315"/>
  <c r="GJ315"/>
  <c r="GK315"/>
  <c r="GH316"/>
  <c r="GI316"/>
  <c r="GJ316"/>
  <c r="GK316"/>
  <c r="GH317"/>
  <c r="GI317"/>
  <c r="GJ317"/>
  <c r="GK317"/>
  <c r="GH318"/>
  <c r="GI318"/>
  <c r="GJ318"/>
  <c r="GK318"/>
  <c r="GH319"/>
  <c r="GI319"/>
  <c r="GJ319"/>
  <c r="GK319"/>
  <c r="GH320"/>
  <c r="GI320"/>
  <c r="GJ320"/>
  <c r="GK320"/>
  <c r="GH321"/>
  <c r="GI321"/>
  <c r="GJ321"/>
  <c r="GK321"/>
  <c r="GH322"/>
  <c r="GI322"/>
  <c r="GJ322"/>
  <c r="GK322"/>
  <c r="GH323"/>
  <c r="GI323"/>
  <c r="GJ323"/>
  <c r="GK323"/>
  <c r="GH324"/>
  <c r="GI324"/>
  <c r="GJ324"/>
  <c r="GK324"/>
  <c r="GH325"/>
  <c r="GI325"/>
  <c r="GJ325"/>
  <c r="GK325"/>
  <c r="GH326"/>
  <c r="GI326"/>
  <c r="GJ326"/>
  <c r="GK326"/>
  <c r="GH327"/>
  <c r="GI327"/>
  <c r="GJ327"/>
  <c r="GK327"/>
  <c r="GH328"/>
  <c r="GI328"/>
  <c r="GJ328"/>
  <c r="GK328"/>
  <c r="GH329"/>
  <c r="GI329"/>
  <c r="GJ329"/>
  <c r="GK329"/>
  <c r="GH330"/>
  <c r="GI330"/>
  <c r="GJ330"/>
  <c r="GK330"/>
  <c r="GH331"/>
  <c r="GI331"/>
  <c r="GJ331"/>
  <c r="GK331"/>
  <c r="GH332"/>
  <c r="GI332"/>
  <c r="GJ332"/>
  <c r="GK332"/>
  <c r="GH333"/>
  <c r="GI333"/>
  <c r="GJ333"/>
  <c r="GK333"/>
  <c r="GH334"/>
  <c r="GI334"/>
  <c r="GJ334"/>
  <c r="GK334"/>
  <c r="GH335"/>
  <c r="GI335"/>
  <c r="GJ335"/>
  <c r="GK335"/>
  <c r="GH336"/>
  <c r="GI336"/>
  <c r="GJ336"/>
  <c r="GK336"/>
  <c r="GH337"/>
  <c r="GI337"/>
  <c r="GJ337"/>
  <c r="GK337"/>
  <c r="GH338"/>
  <c r="GI338"/>
  <c r="GJ338"/>
  <c r="GK338"/>
  <c r="GH339"/>
  <c r="GI339"/>
  <c r="GJ339"/>
  <c r="GK339"/>
  <c r="GH340"/>
  <c r="GI340"/>
  <c r="GJ340"/>
  <c r="GK340"/>
  <c r="GH341"/>
  <c r="GI341"/>
  <c r="GJ341"/>
  <c r="GK341"/>
  <c r="GH342"/>
  <c r="GI342"/>
  <c r="GJ342"/>
  <c r="GK342"/>
  <c r="GH343"/>
  <c r="GI343"/>
  <c r="GJ343"/>
  <c r="GK343"/>
  <c r="GH344"/>
  <c r="GI344"/>
  <c r="GJ344"/>
  <c r="GK344"/>
  <c r="GH345"/>
  <c r="GI345"/>
  <c r="GJ345"/>
  <c r="GK345"/>
  <c r="GI282"/>
  <c r="GH282"/>
  <c r="GH346" s="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CN282"/>
  <c r="CO282"/>
  <c r="CP282"/>
  <c r="CQ282"/>
  <c r="CR282"/>
  <c r="CS282"/>
  <c r="CT282"/>
  <c r="CU282"/>
  <c r="CV282"/>
  <c r="CW282"/>
  <c r="CX282"/>
  <c r="CY282"/>
  <c r="CZ282"/>
  <c r="DA282"/>
  <c r="DB282"/>
  <c r="DC282"/>
  <c r="DD282"/>
  <c r="DE282"/>
  <c r="DF282"/>
  <c r="DG282"/>
  <c r="DH282"/>
  <c r="DI282"/>
  <c r="DJ282"/>
  <c r="DK282"/>
  <c r="DL282"/>
  <c r="DM282"/>
  <c r="DN282"/>
  <c r="DO282"/>
  <c r="DP282"/>
  <c r="DQ282"/>
  <c r="DR282"/>
  <c r="DS282"/>
  <c r="DT282"/>
  <c r="DU282"/>
  <c r="DV282"/>
  <c r="DW282"/>
  <c r="DX282"/>
  <c r="DY282"/>
  <c r="DZ282"/>
  <c r="EA282"/>
  <c r="EB282"/>
  <c r="EC282"/>
  <c r="ED282"/>
  <c r="EE282"/>
  <c r="EF282"/>
  <c r="EG282"/>
  <c r="EH282"/>
  <c r="EI282"/>
  <c r="EJ282"/>
  <c r="EK282"/>
  <c r="EL282"/>
  <c r="EM282"/>
  <c r="EN282"/>
  <c r="EO282"/>
  <c r="EP282"/>
  <c r="EQ282"/>
  <c r="ER282"/>
  <c r="ES282"/>
  <c r="ET282"/>
  <c r="EU282"/>
  <c r="EV282"/>
  <c r="EW282"/>
  <c r="EX282"/>
  <c r="EY282"/>
  <c r="EZ282"/>
  <c r="FA282"/>
  <c r="FB282"/>
  <c r="FC282"/>
  <c r="FD282"/>
  <c r="FE282"/>
  <c r="FF282"/>
  <c r="FG282"/>
  <c r="FH282"/>
  <c r="FI282"/>
  <c r="FJ282"/>
  <c r="FK282"/>
  <c r="FL282"/>
  <c r="FM282"/>
  <c r="FN282"/>
  <c r="FO282"/>
  <c r="FP282"/>
  <c r="FQ282"/>
  <c r="FR282"/>
  <c r="FS282"/>
  <c r="FT282"/>
  <c r="FU282"/>
  <c r="FV282"/>
  <c r="FW282"/>
  <c r="FX282"/>
  <c r="FY282"/>
  <c r="FZ282"/>
  <c r="GA282"/>
  <c r="GB282"/>
  <c r="GC282"/>
  <c r="GD282"/>
  <c r="GE282"/>
  <c r="GF282"/>
  <c r="GG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CG283"/>
  <c r="CH283"/>
  <c r="CI283"/>
  <c r="CJ283"/>
  <c r="CK283"/>
  <c r="CL283"/>
  <c r="CM283"/>
  <c r="CN283"/>
  <c r="CO283"/>
  <c r="CP283"/>
  <c r="CQ283"/>
  <c r="CR283"/>
  <c r="CS283"/>
  <c r="CT283"/>
  <c r="CU283"/>
  <c r="CV283"/>
  <c r="CW283"/>
  <c r="CX283"/>
  <c r="CY283"/>
  <c r="CZ283"/>
  <c r="DA283"/>
  <c r="DB283"/>
  <c r="DC283"/>
  <c r="DD283"/>
  <c r="DE283"/>
  <c r="DF283"/>
  <c r="DG283"/>
  <c r="DH283"/>
  <c r="DI283"/>
  <c r="DJ283"/>
  <c r="DK283"/>
  <c r="DL283"/>
  <c r="DM283"/>
  <c r="DN283"/>
  <c r="DO283"/>
  <c r="DP283"/>
  <c r="DQ283"/>
  <c r="DR283"/>
  <c r="DS283"/>
  <c r="DT283"/>
  <c r="DU283"/>
  <c r="DV283"/>
  <c r="DW283"/>
  <c r="DX283"/>
  <c r="DY283"/>
  <c r="DZ283"/>
  <c r="EA283"/>
  <c r="EB283"/>
  <c r="EC283"/>
  <c r="ED283"/>
  <c r="EE283"/>
  <c r="EF283"/>
  <c r="EG283"/>
  <c r="EH283"/>
  <c r="EI283"/>
  <c r="EJ283"/>
  <c r="EK283"/>
  <c r="EL283"/>
  <c r="EM283"/>
  <c r="EN283"/>
  <c r="EO283"/>
  <c r="EP283"/>
  <c r="EQ283"/>
  <c r="ER283"/>
  <c r="ES283"/>
  <c r="ET283"/>
  <c r="EU283"/>
  <c r="EV283"/>
  <c r="EW283"/>
  <c r="EX283"/>
  <c r="EY283"/>
  <c r="EZ283"/>
  <c r="FA283"/>
  <c r="FB283"/>
  <c r="FC283"/>
  <c r="FD283"/>
  <c r="FE283"/>
  <c r="FF283"/>
  <c r="FG283"/>
  <c r="FH283"/>
  <c r="FI283"/>
  <c r="FJ283"/>
  <c r="FK283"/>
  <c r="FL283"/>
  <c r="FM283"/>
  <c r="FN283"/>
  <c r="FO283"/>
  <c r="FP283"/>
  <c r="FQ283"/>
  <c r="FR283"/>
  <c r="FS283"/>
  <c r="FT283"/>
  <c r="FU283"/>
  <c r="FV283"/>
  <c r="FW283"/>
  <c r="FX283"/>
  <c r="FY283"/>
  <c r="FZ283"/>
  <c r="GA283"/>
  <c r="GB283"/>
  <c r="GC283"/>
  <c r="GD283"/>
  <c r="GE283"/>
  <c r="GF283"/>
  <c r="GG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CG284"/>
  <c r="CH284"/>
  <c r="CI284"/>
  <c r="CJ284"/>
  <c r="CK284"/>
  <c r="CL284"/>
  <c r="CM284"/>
  <c r="CN284"/>
  <c r="CO284"/>
  <c r="CP284"/>
  <c r="CQ284"/>
  <c r="CR284"/>
  <c r="CS284"/>
  <c r="CT284"/>
  <c r="CU284"/>
  <c r="CV284"/>
  <c r="CW284"/>
  <c r="CX284"/>
  <c r="CY284"/>
  <c r="CZ284"/>
  <c r="DA284"/>
  <c r="DB284"/>
  <c r="DC284"/>
  <c r="DD284"/>
  <c r="DE284"/>
  <c r="DF284"/>
  <c r="DG284"/>
  <c r="DH284"/>
  <c r="DI284"/>
  <c r="DJ284"/>
  <c r="DK284"/>
  <c r="DL284"/>
  <c r="DM284"/>
  <c r="DN284"/>
  <c r="DO284"/>
  <c r="DP284"/>
  <c r="DQ284"/>
  <c r="DR284"/>
  <c r="DS284"/>
  <c r="DT284"/>
  <c r="DU284"/>
  <c r="DV284"/>
  <c r="DW284"/>
  <c r="DX284"/>
  <c r="DY284"/>
  <c r="DZ284"/>
  <c r="EA284"/>
  <c r="EB284"/>
  <c r="EC284"/>
  <c r="ED284"/>
  <c r="EE284"/>
  <c r="EF284"/>
  <c r="EG284"/>
  <c r="EH284"/>
  <c r="EI284"/>
  <c r="EJ284"/>
  <c r="EK284"/>
  <c r="EL284"/>
  <c r="EM284"/>
  <c r="EN284"/>
  <c r="EO284"/>
  <c r="EP284"/>
  <c r="EQ284"/>
  <c r="ER284"/>
  <c r="ES284"/>
  <c r="ET284"/>
  <c r="EU284"/>
  <c r="EV284"/>
  <c r="EW284"/>
  <c r="EX284"/>
  <c r="EY284"/>
  <c r="EZ284"/>
  <c r="FA284"/>
  <c r="FB284"/>
  <c r="FC284"/>
  <c r="FD284"/>
  <c r="FE284"/>
  <c r="FF284"/>
  <c r="FG284"/>
  <c r="FH284"/>
  <c r="FI284"/>
  <c r="FJ284"/>
  <c r="FK284"/>
  <c r="FL284"/>
  <c r="FM284"/>
  <c r="FN284"/>
  <c r="FO284"/>
  <c r="FP284"/>
  <c r="FQ284"/>
  <c r="FR284"/>
  <c r="FS284"/>
  <c r="FT284"/>
  <c r="FU284"/>
  <c r="FV284"/>
  <c r="FW284"/>
  <c r="FX284"/>
  <c r="FY284"/>
  <c r="FZ284"/>
  <c r="GA284"/>
  <c r="GB284"/>
  <c r="GC284"/>
  <c r="GD284"/>
  <c r="GE284"/>
  <c r="GF284"/>
  <c r="GG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CG285"/>
  <c r="CH285"/>
  <c r="CI285"/>
  <c r="CJ285"/>
  <c r="CK285"/>
  <c r="CL285"/>
  <c r="CM285"/>
  <c r="CN285"/>
  <c r="CO285"/>
  <c r="CP285"/>
  <c r="CQ285"/>
  <c r="CR285"/>
  <c r="CS285"/>
  <c r="CT285"/>
  <c r="CU285"/>
  <c r="CV285"/>
  <c r="CW285"/>
  <c r="CX285"/>
  <c r="CY285"/>
  <c r="CZ285"/>
  <c r="DA285"/>
  <c r="DB285"/>
  <c r="DC285"/>
  <c r="DD285"/>
  <c r="DE285"/>
  <c r="DF285"/>
  <c r="DG285"/>
  <c r="DH285"/>
  <c r="DI285"/>
  <c r="DJ285"/>
  <c r="DK285"/>
  <c r="DL285"/>
  <c r="DM285"/>
  <c r="DN285"/>
  <c r="DO285"/>
  <c r="DP285"/>
  <c r="DQ285"/>
  <c r="DR285"/>
  <c r="DS285"/>
  <c r="DT285"/>
  <c r="DU285"/>
  <c r="DV285"/>
  <c r="DW285"/>
  <c r="DX285"/>
  <c r="DY285"/>
  <c r="DZ285"/>
  <c r="EA285"/>
  <c r="EB285"/>
  <c r="EC285"/>
  <c r="ED285"/>
  <c r="EE285"/>
  <c r="EF285"/>
  <c r="EG285"/>
  <c r="EH285"/>
  <c r="EI285"/>
  <c r="EJ285"/>
  <c r="EK285"/>
  <c r="EL285"/>
  <c r="EM285"/>
  <c r="EN285"/>
  <c r="EO285"/>
  <c r="EP285"/>
  <c r="EQ285"/>
  <c r="ER285"/>
  <c r="ES285"/>
  <c r="ET285"/>
  <c r="EU285"/>
  <c r="EV285"/>
  <c r="EW285"/>
  <c r="EX285"/>
  <c r="EY285"/>
  <c r="EZ285"/>
  <c r="FA285"/>
  <c r="FB285"/>
  <c r="FC285"/>
  <c r="FD285"/>
  <c r="FE285"/>
  <c r="FF285"/>
  <c r="FG285"/>
  <c r="FH285"/>
  <c r="FI285"/>
  <c r="FJ285"/>
  <c r="FK285"/>
  <c r="FL285"/>
  <c r="FM285"/>
  <c r="FN285"/>
  <c r="FO285"/>
  <c r="FP285"/>
  <c r="FQ285"/>
  <c r="FR285"/>
  <c r="FS285"/>
  <c r="FT285"/>
  <c r="FU285"/>
  <c r="FV285"/>
  <c r="FW285"/>
  <c r="FX285"/>
  <c r="FY285"/>
  <c r="FZ285"/>
  <c r="GA285"/>
  <c r="GB285"/>
  <c r="GC285"/>
  <c r="GD285"/>
  <c r="GE285"/>
  <c r="GF285"/>
  <c r="GG285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CG286"/>
  <c r="CH286"/>
  <c r="CI286"/>
  <c r="CJ286"/>
  <c r="CK286"/>
  <c r="CL286"/>
  <c r="CM286"/>
  <c r="CN286"/>
  <c r="CO286"/>
  <c r="CP286"/>
  <c r="CQ286"/>
  <c r="CR286"/>
  <c r="CS286"/>
  <c r="CT286"/>
  <c r="CU286"/>
  <c r="CV286"/>
  <c r="CW286"/>
  <c r="CX286"/>
  <c r="CY286"/>
  <c r="CZ286"/>
  <c r="DA286"/>
  <c r="DB286"/>
  <c r="DC286"/>
  <c r="DD286"/>
  <c r="DE286"/>
  <c r="DF286"/>
  <c r="DG286"/>
  <c r="DH286"/>
  <c r="DI286"/>
  <c r="DJ286"/>
  <c r="DK286"/>
  <c r="DL286"/>
  <c r="DM286"/>
  <c r="DN286"/>
  <c r="DO286"/>
  <c r="DP286"/>
  <c r="DQ286"/>
  <c r="DR286"/>
  <c r="DS286"/>
  <c r="DT286"/>
  <c r="DU286"/>
  <c r="DV286"/>
  <c r="DW286"/>
  <c r="DX286"/>
  <c r="DY286"/>
  <c r="DZ286"/>
  <c r="EA286"/>
  <c r="EB286"/>
  <c r="EC286"/>
  <c r="ED286"/>
  <c r="EE286"/>
  <c r="EF286"/>
  <c r="EG286"/>
  <c r="EH286"/>
  <c r="EI286"/>
  <c r="EJ286"/>
  <c r="EK286"/>
  <c r="EL286"/>
  <c r="EM286"/>
  <c r="EN286"/>
  <c r="EO286"/>
  <c r="EP286"/>
  <c r="EQ286"/>
  <c r="ER286"/>
  <c r="ES286"/>
  <c r="ET286"/>
  <c r="EU286"/>
  <c r="EV286"/>
  <c r="EW286"/>
  <c r="EX286"/>
  <c r="EY286"/>
  <c r="EZ286"/>
  <c r="FA286"/>
  <c r="FB286"/>
  <c r="FC286"/>
  <c r="FD286"/>
  <c r="FE286"/>
  <c r="FF286"/>
  <c r="FG286"/>
  <c r="FH286"/>
  <c r="FI286"/>
  <c r="FJ286"/>
  <c r="FK286"/>
  <c r="FL286"/>
  <c r="FM286"/>
  <c r="FN286"/>
  <c r="FO286"/>
  <c r="FP286"/>
  <c r="FQ286"/>
  <c r="FR286"/>
  <c r="FS286"/>
  <c r="FT286"/>
  <c r="FU286"/>
  <c r="FV286"/>
  <c r="FW286"/>
  <c r="FX286"/>
  <c r="FY286"/>
  <c r="FZ286"/>
  <c r="GA286"/>
  <c r="GB286"/>
  <c r="GC286"/>
  <c r="GD286"/>
  <c r="GE286"/>
  <c r="GF286"/>
  <c r="GG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CB287"/>
  <c r="CC287"/>
  <c r="CD287"/>
  <c r="CE287"/>
  <c r="CF287"/>
  <c r="CG287"/>
  <c r="CH287"/>
  <c r="CI287"/>
  <c r="CJ287"/>
  <c r="CK287"/>
  <c r="CL287"/>
  <c r="CM287"/>
  <c r="CN287"/>
  <c r="CO287"/>
  <c r="CP287"/>
  <c r="CQ287"/>
  <c r="CR287"/>
  <c r="CS287"/>
  <c r="CT287"/>
  <c r="CU287"/>
  <c r="CV287"/>
  <c r="CW287"/>
  <c r="CX287"/>
  <c r="CY287"/>
  <c r="CZ287"/>
  <c r="DA287"/>
  <c r="DB287"/>
  <c r="DC287"/>
  <c r="DD287"/>
  <c r="DE287"/>
  <c r="DF287"/>
  <c r="DG287"/>
  <c r="DH287"/>
  <c r="DI287"/>
  <c r="DJ287"/>
  <c r="DK287"/>
  <c r="DL287"/>
  <c r="DM287"/>
  <c r="DN287"/>
  <c r="DO287"/>
  <c r="DP287"/>
  <c r="DQ287"/>
  <c r="DR287"/>
  <c r="DS287"/>
  <c r="DT287"/>
  <c r="DU287"/>
  <c r="DV287"/>
  <c r="DW287"/>
  <c r="DX287"/>
  <c r="DY287"/>
  <c r="DZ287"/>
  <c r="EA287"/>
  <c r="EB287"/>
  <c r="EC287"/>
  <c r="ED287"/>
  <c r="EE287"/>
  <c r="EF287"/>
  <c r="EG287"/>
  <c r="EH287"/>
  <c r="EI287"/>
  <c r="EJ287"/>
  <c r="EK287"/>
  <c r="EL287"/>
  <c r="EM287"/>
  <c r="EN287"/>
  <c r="EO287"/>
  <c r="EP287"/>
  <c r="EQ287"/>
  <c r="ER287"/>
  <c r="ES287"/>
  <c r="ET287"/>
  <c r="EU287"/>
  <c r="EV287"/>
  <c r="EW287"/>
  <c r="EX287"/>
  <c r="EY287"/>
  <c r="EZ287"/>
  <c r="FA287"/>
  <c r="FB287"/>
  <c r="FC287"/>
  <c r="FD287"/>
  <c r="FE287"/>
  <c r="FF287"/>
  <c r="FG287"/>
  <c r="FH287"/>
  <c r="FI287"/>
  <c r="FJ287"/>
  <c r="FK287"/>
  <c r="FL287"/>
  <c r="FM287"/>
  <c r="FN287"/>
  <c r="FO287"/>
  <c r="FP287"/>
  <c r="FQ287"/>
  <c r="FR287"/>
  <c r="FS287"/>
  <c r="FT287"/>
  <c r="FU287"/>
  <c r="FV287"/>
  <c r="FW287"/>
  <c r="FX287"/>
  <c r="FY287"/>
  <c r="FZ287"/>
  <c r="GA287"/>
  <c r="GB287"/>
  <c r="GC287"/>
  <c r="GD287"/>
  <c r="GE287"/>
  <c r="GF287"/>
  <c r="GG287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CB288"/>
  <c r="CC288"/>
  <c r="CD288"/>
  <c r="CE288"/>
  <c r="CF288"/>
  <c r="CG288"/>
  <c r="CH288"/>
  <c r="CI288"/>
  <c r="CJ288"/>
  <c r="CK288"/>
  <c r="CL288"/>
  <c r="CM288"/>
  <c r="CN288"/>
  <c r="CO288"/>
  <c r="CP288"/>
  <c r="CQ288"/>
  <c r="CR288"/>
  <c r="CS288"/>
  <c r="CT288"/>
  <c r="CU288"/>
  <c r="CV288"/>
  <c r="CW288"/>
  <c r="CX288"/>
  <c r="CY288"/>
  <c r="CZ288"/>
  <c r="DA288"/>
  <c r="DB288"/>
  <c r="DC288"/>
  <c r="DD288"/>
  <c r="DE288"/>
  <c r="DF288"/>
  <c r="DG288"/>
  <c r="DH288"/>
  <c r="DI288"/>
  <c r="DJ288"/>
  <c r="DK288"/>
  <c r="DL288"/>
  <c r="DM288"/>
  <c r="DN288"/>
  <c r="DO288"/>
  <c r="DP288"/>
  <c r="DQ288"/>
  <c r="DR288"/>
  <c r="DS288"/>
  <c r="DT288"/>
  <c r="DU288"/>
  <c r="DV288"/>
  <c r="DW288"/>
  <c r="DX288"/>
  <c r="DY288"/>
  <c r="DZ288"/>
  <c r="EA288"/>
  <c r="EB288"/>
  <c r="EC288"/>
  <c r="ED288"/>
  <c r="EE288"/>
  <c r="EF288"/>
  <c r="EG288"/>
  <c r="EH288"/>
  <c r="EI288"/>
  <c r="EJ288"/>
  <c r="EK288"/>
  <c r="EL288"/>
  <c r="EM288"/>
  <c r="EN288"/>
  <c r="EO288"/>
  <c r="EP288"/>
  <c r="EQ288"/>
  <c r="ER288"/>
  <c r="ES288"/>
  <c r="ET288"/>
  <c r="EU288"/>
  <c r="EV288"/>
  <c r="EW288"/>
  <c r="EX288"/>
  <c r="EY288"/>
  <c r="EZ288"/>
  <c r="FA288"/>
  <c r="FB288"/>
  <c r="FC288"/>
  <c r="FD288"/>
  <c r="FE288"/>
  <c r="FF288"/>
  <c r="FG288"/>
  <c r="FH288"/>
  <c r="FI288"/>
  <c r="FJ288"/>
  <c r="FK288"/>
  <c r="FL288"/>
  <c r="FM288"/>
  <c r="FN288"/>
  <c r="FO288"/>
  <c r="FP288"/>
  <c r="FQ288"/>
  <c r="FR288"/>
  <c r="FS288"/>
  <c r="FT288"/>
  <c r="FU288"/>
  <c r="FV288"/>
  <c r="FW288"/>
  <c r="FX288"/>
  <c r="FY288"/>
  <c r="FZ288"/>
  <c r="GA288"/>
  <c r="GB288"/>
  <c r="GC288"/>
  <c r="GD288"/>
  <c r="GE288"/>
  <c r="GF288"/>
  <c r="GG288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CB289"/>
  <c r="CC289"/>
  <c r="CD289"/>
  <c r="CE289"/>
  <c r="CF289"/>
  <c r="CG289"/>
  <c r="CH289"/>
  <c r="CI289"/>
  <c r="CJ289"/>
  <c r="CK289"/>
  <c r="CL289"/>
  <c r="CM289"/>
  <c r="CN289"/>
  <c r="CO289"/>
  <c r="CP289"/>
  <c r="CQ289"/>
  <c r="CR289"/>
  <c r="CS289"/>
  <c r="CT289"/>
  <c r="CU289"/>
  <c r="CV289"/>
  <c r="CW289"/>
  <c r="CX289"/>
  <c r="CY289"/>
  <c r="CZ289"/>
  <c r="DA289"/>
  <c r="DB289"/>
  <c r="DC289"/>
  <c r="DD289"/>
  <c r="DE289"/>
  <c r="DF289"/>
  <c r="DG289"/>
  <c r="DH289"/>
  <c r="DI289"/>
  <c r="DJ289"/>
  <c r="DK289"/>
  <c r="DL289"/>
  <c r="DM289"/>
  <c r="DN289"/>
  <c r="DO289"/>
  <c r="DP289"/>
  <c r="DQ289"/>
  <c r="DR289"/>
  <c r="DS289"/>
  <c r="DT289"/>
  <c r="DU289"/>
  <c r="DV289"/>
  <c r="DW289"/>
  <c r="DX289"/>
  <c r="DY289"/>
  <c r="DZ289"/>
  <c r="EA289"/>
  <c r="EB289"/>
  <c r="EC289"/>
  <c r="ED289"/>
  <c r="EE289"/>
  <c r="EF289"/>
  <c r="EG289"/>
  <c r="EH289"/>
  <c r="EI289"/>
  <c r="EJ289"/>
  <c r="EK289"/>
  <c r="EL289"/>
  <c r="EM289"/>
  <c r="EN289"/>
  <c r="EO289"/>
  <c r="EP289"/>
  <c r="EQ289"/>
  <c r="ER289"/>
  <c r="ES289"/>
  <c r="ET289"/>
  <c r="EU289"/>
  <c r="EV289"/>
  <c r="EW289"/>
  <c r="EX289"/>
  <c r="EY289"/>
  <c r="EZ289"/>
  <c r="FA289"/>
  <c r="FB289"/>
  <c r="FC289"/>
  <c r="FD289"/>
  <c r="FE289"/>
  <c r="FF289"/>
  <c r="FG289"/>
  <c r="FH289"/>
  <c r="FI289"/>
  <c r="FJ289"/>
  <c r="FK289"/>
  <c r="FL289"/>
  <c r="FM289"/>
  <c r="FN289"/>
  <c r="FO289"/>
  <c r="FP289"/>
  <c r="FQ289"/>
  <c r="FR289"/>
  <c r="FS289"/>
  <c r="FT289"/>
  <c r="FU289"/>
  <c r="FV289"/>
  <c r="FW289"/>
  <c r="FX289"/>
  <c r="FY289"/>
  <c r="FZ289"/>
  <c r="GA289"/>
  <c r="GB289"/>
  <c r="GC289"/>
  <c r="GD289"/>
  <c r="GE289"/>
  <c r="GF289"/>
  <c r="GG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CB290"/>
  <c r="CC290"/>
  <c r="CD290"/>
  <c r="CE290"/>
  <c r="CF290"/>
  <c r="CG290"/>
  <c r="CH290"/>
  <c r="CI290"/>
  <c r="CJ290"/>
  <c r="CK290"/>
  <c r="CL290"/>
  <c r="CM290"/>
  <c r="CN290"/>
  <c r="CO290"/>
  <c r="CP290"/>
  <c r="CQ290"/>
  <c r="CR290"/>
  <c r="CS290"/>
  <c r="CT290"/>
  <c r="CU290"/>
  <c r="CV290"/>
  <c r="CW290"/>
  <c r="CX290"/>
  <c r="CY290"/>
  <c r="CZ290"/>
  <c r="DA290"/>
  <c r="DB290"/>
  <c r="DC290"/>
  <c r="DD290"/>
  <c r="DE290"/>
  <c r="DF290"/>
  <c r="DG290"/>
  <c r="DH290"/>
  <c r="DI290"/>
  <c r="DJ290"/>
  <c r="DK290"/>
  <c r="DL290"/>
  <c r="DM290"/>
  <c r="DN290"/>
  <c r="DO290"/>
  <c r="DP290"/>
  <c r="DQ290"/>
  <c r="DR290"/>
  <c r="DS290"/>
  <c r="DT290"/>
  <c r="DU290"/>
  <c r="DV290"/>
  <c r="DW290"/>
  <c r="DX290"/>
  <c r="DY290"/>
  <c r="DZ290"/>
  <c r="EA290"/>
  <c r="EB290"/>
  <c r="EC290"/>
  <c r="ED290"/>
  <c r="EE290"/>
  <c r="EF290"/>
  <c r="EG290"/>
  <c r="EH290"/>
  <c r="EI290"/>
  <c r="EJ290"/>
  <c r="EK290"/>
  <c r="EL290"/>
  <c r="EM290"/>
  <c r="EN290"/>
  <c r="EO290"/>
  <c r="EP290"/>
  <c r="EQ290"/>
  <c r="ER290"/>
  <c r="ES290"/>
  <c r="ET290"/>
  <c r="EU290"/>
  <c r="EV290"/>
  <c r="EW290"/>
  <c r="EX290"/>
  <c r="EY290"/>
  <c r="EZ290"/>
  <c r="FA290"/>
  <c r="FB290"/>
  <c r="FC290"/>
  <c r="FD290"/>
  <c r="FE290"/>
  <c r="FF290"/>
  <c r="FG290"/>
  <c r="FH290"/>
  <c r="FI290"/>
  <c r="FJ290"/>
  <c r="FK290"/>
  <c r="FL290"/>
  <c r="FM290"/>
  <c r="FN290"/>
  <c r="FO290"/>
  <c r="FP290"/>
  <c r="FQ290"/>
  <c r="FR290"/>
  <c r="FS290"/>
  <c r="FT290"/>
  <c r="FU290"/>
  <c r="FV290"/>
  <c r="FW290"/>
  <c r="FX290"/>
  <c r="FY290"/>
  <c r="FZ290"/>
  <c r="GA290"/>
  <c r="GB290"/>
  <c r="GC290"/>
  <c r="GD290"/>
  <c r="GE290"/>
  <c r="GF290"/>
  <c r="GG290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CB291"/>
  <c r="CC291"/>
  <c r="CD291"/>
  <c r="CE291"/>
  <c r="CF291"/>
  <c r="CG291"/>
  <c r="CH291"/>
  <c r="CI291"/>
  <c r="CJ291"/>
  <c r="CK291"/>
  <c r="CL291"/>
  <c r="CM291"/>
  <c r="CN291"/>
  <c r="CO291"/>
  <c r="CP291"/>
  <c r="CQ291"/>
  <c r="CR291"/>
  <c r="CS291"/>
  <c r="CT291"/>
  <c r="CU291"/>
  <c r="CV291"/>
  <c r="CW291"/>
  <c r="CX291"/>
  <c r="CY291"/>
  <c r="CZ291"/>
  <c r="DA291"/>
  <c r="DB291"/>
  <c r="DC291"/>
  <c r="DD291"/>
  <c r="DE291"/>
  <c r="DF291"/>
  <c r="DG291"/>
  <c r="DH291"/>
  <c r="DI291"/>
  <c r="DJ291"/>
  <c r="DK291"/>
  <c r="DL291"/>
  <c r="DM291"/>
  <c r="DN291"/>
  <c r="DO291"/>
  <c r="DP291"/>
  <c r="DQ291"/>
  <c r="DR291"/>
  <c r="DS291"/>
  <c r="DT291"/>
  <c r="DU291"/>
  <c r="DV291"/>
  <c r="DW291"/>
  <c r="DX291"/>
  <c r="DY291"/>
  <c r="DZ291"/>
  <c r="EA291"/>
  <c r="EB291"/>
  <c r="EC291"/>
  <c r="ED291"/>
  <c r="EE291"/>
  <c r="EF291"/>
  <c r="EG291"/>
  <c r="EH291"/>
  <c r="EI291"/>
  <c r="EJ291"/>
  <c r="EK291"/>
  <c r="EL291"/>
  <c r="EM291"/>
  <c r="EN291"/>
  <c r="EO291"/>
  <c r="EP291"/>
  <c r="EQ291"/>
  <c r="ER291"/>
  <c r="ES291"/>
  <c r="ET291"/>
  <c r="EU291"/>
  <c r="EV291"/>
  <c r="EW291"/>
  <c r="EX291"/>
  <c r="EY291"/>
  <c r="EZ291"/>
  <c r="FA291"/>
  <c r="FB291"/>
  <c r="FC291"/>
  <c r="FD291"/>
  <c r="FE291"/>
  <c r="FF291"/>
  <c r="FG291"/>
  <c r="FH291"/>
  <c r="FI291"/>
  <c r="FJ291"/>
  <c r="FK291"/>
  <c r="FL291"/>
  <c r="FM291"/>
  <c r="FN291"/>
  <c r="FO291"/>
  <c r="FP291"/>
  <c r="FQ291"/>
  <c r="FR291"/>
  <c r="FS291"/>
  <c r="FT291"/>
  <c r="FU291"/>
  <c r="FV291"/>
  <c r="FW291"/>
  <c r="FX291"/>
  <c r="FY291"/>
  <c r="FZ291"/>
  <c r="GA291"/>
  <c r="GB291"/>
  <c r="GC291"/>
  <c r="GD291"/>
  <c r="GE291"/>
  <c r="GF291"/>
  <c r="GG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BT292"/>
  <c r="BU292"/>
  <c r="BV292"/>
  <c r="BW292"/>
  <c r="BX292"/>
  <c r="BY292"/>
  <c r="BZ292"/>
  <c r="CA292"/>
  <c r="CB292"/>
  <c r="CC292"/>
  <c r="CD292"/>
  <c r="CE292"/>
  <c r="CF292"/>
  <c r="CG292"/>
  <c r="CH292"/>
  <c r="CI292"/>
  <c r="CJ292"/>
  <c r="CK292"/>
  <c r="CL292"/>
  <c r="CM292"/>
  <c r="CN292"/>
  <c r="CO292"/>
  <c r="CP292"/>
  <c r="CQ292"/>
  <c r="CR292"/>
  <c r="CS292"/>
  <c r="CT292"/>
  <c r="CU292"/>
  <c r="CV292"/>
  <c r="CW292"/>
  <c r="CX292"/>
  <c r="CY292"/>
  <c r="CZ292"/>
  <c r="DA292"/>
  <c r="DB292"/>
  <c r="DC292"/>
  <c r="DD292"/>
  <c r="DE292"/>
  <c r="DF292"/>
  <c r="DG292"/>
  <c r="DH292"/>
  <c r="DI292"/>
  <c r="DJ292"/>
  <c r="DK292"/>
  <c r="DL292"/>
  <c r="DM292"/>
  <c r="DN292"/>
  <c r="DO292"/>
  <c r="DP292"/>
  <c r="DQ292"/>
  <c r="DR292"/>
  <c r="DS292"/>
  <c r="DT292"/>
  <c r="DU292"/>
  <c r="DV292"/>
  <c r="DW292"/>
  <c r="DX292"/>
  <c r="DY292"/>
  <c r="DZ292"/>
  <c r="EA292"/>
  <c r="EB292"/>
  <c r="EC292"/>
  <c r="ED292"/>
  <c r="EE292"/>
  <c r="EF292"/>
  <c r="EG292"/>
  <c r="EH292"/>
  <c r="EI292"/>
  <c r="EJ292"/>
  <c r="EK292"/>
  <c r="EL292"/>
  <c r="EM292"/>
  <c r="EN292"/>
  <c r="EO292"/>
  <c r="EP292"/>
  <c r="EQ292"/>
  <c r="ER292"/>
  <c r="ES292"/>
  <c r="ET292"/>
  <c r="EU292"/>
  <c r="EV292"/>
  <c r="EW292"/>
  <c r="EX292"/>
  <c r="EY292"/>
  <c r="EZ292"/>
  <c r="FA292"/>
  <c r="FB292"/>
  <c r="FC292"/>
  <c r="FD292"/>
  <c r="FE292"/>
  <c r="FF292"/>
  <c r="FG292"/>
  <c r="FH292"/>
  <c r="FI292"/>
  <c r="FJ292"/>
  <c r="FK292"/>
  <c r="FL292"/>
  <c r="FM292"/>
  <c r="FN292"/>
  <c r="FO292"/>
  <c r="FP292"/>
  <c r="FQ292"/>
  <c r="FR292"/>
  <c r="FS292"/>
  <c r="FT292"/>
  <c r="FU292"/>
  <c r="FV292"/>
  <c r="FW292"/>
  <c r="FX292"/>
  <c r="FY292"/>
  <c r="FZ292"/>
  <c r="GA292"/>
  <c r="GB292"/>
  <c r="GC292"/>
  <c r="GD292"/>
  <c r="GE292"/>
  <c r="GF292"/>
  <c r="GG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CB293"/>
  <c r="CC293"/>
  <c r="CD293"/>
  <c r="CE293"/>
  <c r="CF293"/>
  <c r="CG293"/>
  <c r="CH293"/>
  <c r="CI293"/>
  <c r="CJ293"/>
  <c r="CK293"/>
  <c r="CL293"/>
  <c r="CM293"/>
  <c r="CN293"/>
  <c r="CO293"/>
  <c r="CP293"/>
  <c r="CQ293"/>
  <c r="CR293"/>
  <c r="CS293"/>
  <c r="CT293"/>
  <c r="CU293"/>
  <c r="CV293"/>
  <c r="CW293"/>
  <c r="CX293"/>
  <c r="CY293"/>
  <c r="CZ293"/>
  <c r="DA293"/>
  <c r="DB293"/>
  <c r="DC293"/>
  <c r="DD293"/>
  <c r="DE293"/>
  <c r="DF293"/>
  <c r="DG293"/>
  <c r="DH293"/>
  <c r="DI293"/>
  <c r="DJ293"/>
  <c r="DK293"/>
  <c r="DL293"/>
  <c r="DM293"/>
  <c r="DN293"/>
  <c r="DO293"/>
  <c r="DP293"/>
  <c r="DQ293"/>
  <c r="DR293"/>
  <c r="DS293"/>
  <c r="DT293"/>
  <c r="DU293"/>
  <c r="DV293"/>
  <c r="DW293"/>
  <c r="DX293"/>
  <c r="DY293"/>
  <c r="DZ293"/>
  <c r="EA293"/>
  <c r="EB293"/>
  <c r="EC293"/>
  <c r="ED293"/>
  <c r="EE293"/>
  <c r="EF293"/>
  <c r="EG293"/>
  <c r="EH293"/>
  <c r="EI293"/>
  <c r="EJ293"/>
  <c r="EK293"/>
  <c r="EL293"/>
  <c r="EM293"/>
  <c r="EN293"/>
  <c r="EO293"/>
  <c r="EP293"/>
  <c r="EQ293"/>
  <c r="ER293"/>
  <c r="ES293"/>
  <c r="ET293"/>
  <c r="EU293"/>
  <c r="EV293"/>
  <c r="EW293"/>
  <c r="EX293"/>
  <c r="EY293"/>
  <c r="EZ293"/>
  <c r="FA293"/>
  <c r="FB293"/>
  <c r="FC293"/>
  <c r="FD293"/>
  <c r="FE293"/>
  <c r="FF293"/>
  <c r="FG293"/>
  <c r="FH293"/>
  <c r="FI293"/>
  <c r="FJ293"/>
  <c r="FK293"/>
  <c r="FL293"/>
  <c r="FM293"/>
  <c r="FN293"/>
  <c r="FO293"/>
  <c r="FP293"/>
  <c r="FQ293"/>
  <c r="FR293"/>
  <c r="FS293"/>
  <c r="FT293"/>
  <c r="FU293"/>
  <c r="FV293"/>
  <c r="FW293"/>
  <c r="FX293"/>
  <c r="FY293"/>
  <c r="FZ293"/>
  <c r="GA293"/>
  <c r="GB293"/>
  <c r="GC293"/>
  <c r="GD293"/>
  <c r="GE293"/>
  <c r="GF293"/>
  <c r="GG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CB294"/>
  <c r="CC294"/>
  <c r="CD294"/>
  <c r="CE294"/>
  <c r="CF294"/>
  <c r="CG294"/>
  <c r="CH294"/>
  <c r="CI294"/>
  <c r="CJ294"/>
  <c r="CK294"/>
  <c r="CL294"/>
  <c r="CM294"/>
  <c r="CN294"/>
  <c r="CO294"/>
  <c r="CP294"/>
  <c r="CQ294"/>
  <c r="CR294"/>
  <c r="CS294"/>
  <c r="CT294"/>
  <c r="CU294"/>
  <c r="CV294"/>
  <c r="CW294"/>
  <c r="CX294"/>
  <c r="CY294"/>
  <c r="CZ294"/>
  <c r="DA294"/>
  <c r="DB294"/>
  <c r="DC294"/>
  <c r="DD294"/>
  <c r="DE294"/>
  <c r="DF294"/>
  <c r="DG294"/>
  <c r="DH294"/>
  <c r="DI294"/>
  <c r="DJ294"/>
  <c r="DK294"/>
  <c r="DL294"/>
  <c r="DM294"/>
  <c r="DN294"/>
  <c r="DO294"/>
  <c r="DP294"/>
  <c r="DQ294"/>
  <c r="DR294"/>
  <c r="DS294"/>
  <c r="DT294"/>
  <c r="DU294"/>
  <c r="DV294"/>
  <c r="DW294"/>
  <c r="DX294"/>
  <c r="DY294"/>
  <c r="DZ294"/>
  <c r="EA294"/>
  <c r="EB294"/>
  <c r="EC294"/>
  <c r="ED294"/>
  <c r="EE294"/>
  <c r="EF294"/>
  <c r="EG294"/>
  <c r="EH294"/>
  <c r="EI294"/>
  <c r="EJ294"/>
  <c r="EK294"/>
  <c r="EL294"/>
  <c r="EM294"/>
  <c r="EN294"/>
  <c r="EO294"/>
  <c r="EP294"/>
  <c r="EQ294"/>
  <c r="ER294"/>
  <c r="ES294"/>
  <c r="ET294"/>
  <c r="EU294"/>
  <c r="EV294"/>
  <c r="EW294"/>
  <c r="EX294"/>
  <c r="EY294"/>
  <c r="EZ294"/>
  <c r="FA294"/>
  <c r="FB294"/>
  <c r="FC294"/>
  <c r="FD294"/>
  <c r="FE294"/>
  <c r="FF294"/>
  <c r="FG294"/>
  <c r="FH294"/>
  <c r="FI294"/>
  <c r="FJ294"/>
  <c r="FK294"/>
  <c r="FL294"/>
  <c r="FM294"/>
  <c r="FN294"/>
  <c r="FO294"/>
  <c r="FP294"/>
  <c r="FQ294"/>
  <c r="FR294"/>
  <c r="FS294"/>
  <c r="FT294"/>
  <c r="FU294"/>
  <c r="FV294"/>
  <c r="FW294"/>
  <c r="FX294"/>
  <c r="FY294"/>
  <c r="FZ294"/>
  <c r="GA294"/>
  <c r="GB294"/>
  <c r="GC294"/>
  <c r="GD294"/>
  <c r="GE294"/>
  <c r="GF294"/>
  <c r="GG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CB295"/>
  <c r="CC295"/>
  <c r="CD295"/>
  <c r="CE295"/>
  <c r="CF295"/>
  <c r="CG295"/>
  <c r="CH295"/>
  <c r="CI295"/>
  <c r="CJ295"/>
  <c r="CK295"/>
  <c r="CL295"/>
  <c r="CM295"/>
  <c r="CN295"/>
  <c r="CO295"/>
  <c r="CP295"/>
  <c r="CQ295"/>
  <c r="CR295"/>
  <c r="CS295"/>
  <c r="CT295"/>
  <c r="CU295"/>
  <c r="CV295"/>
  <c r="CW295"/>
  <c r="CX295"/>
  <c r="CY295"/>
  <c r="CZ295"/>
  <c r="DA295"/>
  <c r="DB295"/>
  <c r="DC295"/>
  <c r="DD295"/>
  <c r="DE295"/>
  <c r="DF295"/>
  <c r="DG295"/>
  <c r="DH295"/>
  <c r="DI295"/>
  <c r="DJ295"/>
  <c r="DK295"/>
  <c r="DL295"/>
  <c r="DM295"/>
  <c r="DN295"/>
  <c r="DO295"/>
  <c r="DP295"/>
  <c r="DQ295"/>
  <c r="DR295"/>
  <c r="DS295"/>
  <c r="DT295"/>
  <c r="DU295"/>
  <c r="DV295"/>
  <c r="DW295"/>
  <c r="DX295"/>
  <c r="DY295"/>
  <c r="DZ295"/>
  <c r="EA295"/>
  <c r="EB295"/>
  <c r="EC295"/>
  <c r="ED295"/>
  <c r="EE295"/>
  <c r="EF295"/>
  <c r="EG295"/>
  <c r="EH295"/>
  <c r="EI295"/>
  <c r="EJ295"/>
  <c r="EK295"/>
  <c r="EL295"/>
  <c r="EM295"/>
  <c r="EN295"/>
  <c r="EO295"/>
  <c r="EP295"/>
  <c r="EQ295"/>
  <c r="ER295"/>
  <c r="ES295"/>
  <c r="ET295"/>
  <c r="EU295"/>
  <c r="EV295"/>
  <c r="EW295"/>
  <c r="EX295"/>
  <c r="EY295"/>
  <c r="EZ295"/>
  <c r="FA295"/>
  <c r="FB295"/>
  <c r="FC295"/>
  <c r="FD295"/>
  <c r="FE295"/>
  <c r="FF295"/>
  <c r="FG295"/>
  <c r="FH295"/>
  <c r="FI295"/>
  <c r="FJ295"/>
  <c r="FK295"/>
  <c r="FL295"/>
  <c r="FM295"/>
  <c r="FN295"/>
  <c r="FO295"/>
  <c r="FP295"/>
  <c r="FQ295"/>
  <c r="FR295"/>
  <c r="FS295"/>
  <c r="FT295"/>
  <c r="FU295"/>
  <c r="FV295"/>
  <c r="FW295"/>
  <c r="FX295"/>
  <c r="FY295"/>
  <c r="FZ295"/>
  <c r="GA295"/>
  <c r="GB295"/>
  <c r="GC295"/>
  <c r="GD295"/>
  <c r="GE295"/>
  <c r="GF295"/>
  <c r="GG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CB296"/>
  <c r="CC296"/>
  <c r="CD296"/>
  <c r="CE296"/>
  <c r="CF296"/>
  <c r="CG296"/>
  <c r="CH296"/>
  <c r="CI296"/>
  <c r="CJ296"/>
  <c r="CK296"/>
  <c r="CL296"/>
  <c r="CM296"/>
  <c r="CN296"/>
  <c r="CO296"/>
  <c r="CP296"/>
  <c r="CQ296"/>
  <c r="CR296"/>
  <c r="CS296"/>
  <c r="CT296"/>
  <c r="CU296"/>
  <c r="CV296"/>
  <c r="CW296"/>
  <c r="CX296"/>
  <c r="CY296"/>
  <c r="CZ296"/>
  <c r="DA296"/>
  <c r="DB296"/>
  <c r="DC296"/>
  <c r="DD296"/>
  <c r="DE296"/>
  <c r="DF296"/>
  <c r="DG296"/>
  <c r="DH296"/>
  <c r="DI296"/>
  <c r="DJ296"/>
  <c r="DK296"/>
  <c r="DL296"/>
  <c r="DM296"/>
  <c r="DN296"/>
  <c r="DO296"/>
  <c r="DP296"/>
  <c r="DQ296"/>
  <c r="DR296"/>
  <c r="DS296"/>
  <c r="DT296"/>
  <c r="DU296"/>
  <c r="DV296"/>
  <c r="DW296"/>
  <c r="DX296"/>
  <c r="DY296"/>
  <c r="DZ296"/>
  <c r="EA296"/>
  <c r="EB296"/>
  <c r="EC296"/>
  <c r="ED296"/>
  <c r="EE296"/>
  <c r="EF296"/>
  <c r="EG296"/>
  <c r="EH296"/>
  <c r="EI296"/>
  <c r="EJ296"/>
  <c r="EK296"/>
  <c r="EL296"/>
  <c r="EM296"/>
  <c r="EN296"/>
  <c r="EO296"/>
  <c r="EP296"/>
  <c r="EQ296"/>
  <c r="ER296"/>
  <c r="ES296"/>
  <c r="ET296"/>
  <c r="EU296"/>
  <c r="EV296"/>
  <c r="EW296"/>
  <c r="EX296"/>
  <c r="EY296"/>
  <c r="EZ296"/>
  <c r="FA296"/>
  <c r="FB296"/>
  <c r="FC296"/>
  <c r="FD296"/>
  <c r="FE296"/>
  <c r="FF296"/>
  <c r="FG296"/>
  <c r="FH296"/>
  <c r="FI296"/>
  <c r="FJ296"/>
  <c r="FK296"/>
  <c r="FL296"/>
  <c r="FM296"/>
  <c r="FN296"/>
  <c r="FO296"/>
  <c r="FP296"/>
  <c r="FQ296"/>
  <c r="FR296"/>
  <c r="FS296"/>
  <c r="FT296"/>
  <c r="FU296"/>
  <c r="FV296"/>
  <c r="FW296"/>
  <c r="FX296"/>
  <c r="FY296"/>
  <c r="FZ296"/>
  <c r="GA296"/>
  <c r="GB296"/>
  <c r="GC296"/>
  <c r="GD296"/>
  <c r="GE296"/>
  <c r="GF296"/>
  <c r="GG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CB297"/>
  <c r="CC297"/>
  <c r="CD297"/>
  <c r="CE297"/>
  <c r="CF297"/>
  <c r="CG297"/>
  <c r="CH297"/>
  <c r="CI297"/>
  <c r="CJ297"/>
  <c r="CK297"/>
  <c r="CL297"/>
  <c r="CM297"/>
  <c r="CN297"/>
  <c r="CO297"/>
  <c r="CP297"/>
  <c r="CQ297"/>
  <c r="CR297"/>
  <c r="CS297"/>
  <c r="CT297"/>
  <c r="CU297"/>
  <c r="CV297"/>
  <c r="CW297"/>
  <c r="CX297"/>
  <c r="CY297"/>
  <c r="CZ297"/>
  <c r="DA297"/>
  <c r="DB297"/>
  <c r="DC297"/>
  <c r="DD297"/>
  <c r="DE297"/>
  <c r="DF297"/>
  <c r="DG297"/>
  <c r="DH297"/>
  <c r="DI297"/>
  <c r="DJ297"/>
  <c r="DK297"/>
  <c r="DL297"/>
  <c r="DM297"/>
  <c r="DN297"/>
  <c r="DO297"/>
  <c r="DP297"/>
  <c r="DQ297"/>
  <c r="DR297"/>
  <c r="DS297"/>
  <c r="DT297"/>
  <c r="DU297"/>
  <c r="DV297"/>
  <c r="DW297"/>
  <c r="DX297"/>
  <c r="DY297"/>
  <c r="DZ297"/>
  <c r="EA297"/>
  <c r="EB297"/>
  <c r="EC297"/>
  <c r="ED297"/>
  <c r="EE297"/>
  <c r="EF297"/>
  <c r="EG297"/>
  <c r="EH297"/>
  <c r="EI297"/>
  <c r="EJ297"/>
  <c r="EK297"/>
  <c r="EL297"/>
  <c r="EM297"/>
  <c r="EN297"/>
  <c r="EO297"/>
  <c r="EP297"/>
  <c r="EQ297"/>
  <c r="ER297"/>
  <c r="ES297"/>
  <c r="ET297"/>
  <c r="EU297"/>
  <c r="EV297"/>
  <c r="EW297"/>
  <c r="EX297"/>
  <c r="EY297"/>
  <c r="EZ297"/>
  <c r="FA297"/>
  <c r="FB297"/>
  <c r="FC297"/>
  <c r="FD297"/>
  <c r="FE297"/>
  <c r="FF297"/>
  <c r="FG297"/>
  <c r="FH297"/>
  <c r="FI297"/>
  <c r="FJ297"/>
  <c r="FK297"/>
  <c r="FL297"/>
  <c r="FM297"/>
  <c r="FN297"/>
  <c r="FO297"/>
  <c r="FP297"/>
  <c r="FQ297"/>
  <c r="FR297"/>
  <c r="FS297"/>
  <c r="FT297"/>
  <c r="FU297"/>
  <c r="FV297"/>
  <c r="FW297"/>
  <c r="FX297"/>
  <c r="FY297"/>
  <c r="FZ297"/>
  <c r="GA297"/>
  <c r="GB297"/>
  <c r="GC297"/>
  <c r="GD297"/>
  <c r="GE297"/>
  <c r="GF297"/>
  <c r="GG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CB298"/>
  <c r="CC298"/>
  <c r="CD298"/>
  <c r="CE298"/>
  <c r="CF298"/>
  <c r="CG298"/>
  <c r="CH298"/>
  <c r="CI298"/>
  <c r="CJ298"/>
  <c r="CK298"/>
  <c r="CL298"/>
  <c r="CM298"/>
  <c r="CN298"/>
  <c r="CO298"/>
  <c r="CP298"/>
  <c r="CQ298"/>
  <c r="CR298"/>
  <c r="CS298"/>
  <c r="CT298"/>
  <c r="CU298"/>
  <c r="CV298"/>
  <c r="CW298"/>
  <c r="CX298"/>
  <c r="CY298"/>
  <c r="CZ298"/>
  <c r="DA298"/>
  <c r="DB298"/>
  <c r="DC298"/>
  <c r="DD298"/>
  <c r="DE298"/>
  <c r="DF298"/>
  <c r="DG298"/>
  <c r="DH298"/>
  <c r="DI298"/>
  <c r="DJ298"/>
  <c r="DK298"/>
  <c r="DL298"/>
  <c r="DM298"/>
  <c r="DN298"/>
  <c r="DO298"/>
  <c r="DP298"/>
  <c r="DQ298"/>
  <c r="DR298"/>
  <c r="DS298"/>
  <c r="DT298"/>
  <c r="DU298"/>
  <c r="DV298"/>
  <c r="DW298"/>
  <c r="DX298"/>
  <c r="DY298"/>
  <c r="DZ298"/>
  <c r="EA298"/>
  <c r="EB298"/>
  <c r="EC298"/>
  <c r="ED298"/>
  <c r="EE298"/>
  <c r="EF298"/>
  <c r="EG298"/>
  <c r="EH298"/>
  <c r="EI298"/>
  <c r="EJ298"/>
  <c r="EK298"/>
  <c r="EL298"/>
  <c r="EM298"/>
  <c r="EN298"/>
  <c r="EO298"/>
  <c r="EP298"/>
  <c r="EQ298"/>
  <c r="ER298"/>
  <c r="ES298"/>
  <c r="ET298"/>
  <c r="EU298"/>
  <c r="EV298"/>
  <c r="EW298"/>
  <c r="EX298"/>
  <c r="EY298"/>
  <c r="EZ298"/>
  <c r="FA298"/>
  <c r="FB298"/>
  <c r="FC298"/>
  <c r="FD298"/>
  <c r="FE298"/>
  <c r="FF298"/>
  <c r="FG298"/>
  <c r="FH298"/>
  <c r="FI298"/>
  <c r="FJ298"/>
  <c r="FK298"/>
  <c r="FL298"/>
  <c r="FM298"/>
  <c r="FN298"/>
  <c r="FO298"/>
  <c r="FP298"/>
  <c r="FQ298"/>
  <c r="FR298"/>
  <c r="FS298"/>
  <c r="FT298"/>
  <c r="FU298"/>
  <c r="FV298"/>
  <c r="FW298"/>
  <c r="FX298"/>
  <c r="FY298"/>
  <c r="FZ298"/>
  <c r="GA298"/>
  <c r="GB298"/>
  <c r="GC298"/>
  <c r="GD298"/>
  <c r="GE298"/>
  <c r="GF298"/>
  <c r="GG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CB299"/>
  <c r="CC299"/>
  <c r="CD299"/>
  <c r="CE299"/>
  <c r="CF299"/>
  <c r="CG299"/>
  <c r="CH299"/>
  <c r="CI299"/>
  <c r="CJ299"/>
  <c r="CK299"/>
  <c r="CL299"/>
  <c r="CM299"/>
  <c r="CN299"/>
  <c r="CO299"/>
  <c r="CP299"/>
  <c r="CQ299"/>
  <c r="CR299"/>
  <c r="CS299"/>
  <c r="CT299"/>
  <c r="CU299"/>
  <c r="CV299"/>
  <c r="CW299"/>
  <c r="CX299"/>
  <c r="CY299"/>
  <c r="CZ299"/>
  <c r="DA299"/>
  <c r="DB299"/>
  <c r="DC299"/>
  <c r="DD299"/>
  <c r="DE299"/>
  <c r="DF299"/>
  <c r="DG299"/>
  <c r="DH299"/>
  <c r="DI299"/>
  <c r="DJ299"/>
  <c r="DK299"/>
  <c r="DL299"/>
  <c r="DM299"/>
  <c r="DN299"/>
  <c r="DO299"/>
  <c r="DP299"/>
  <c r="DQ299"/>
  <c r="DR299"/>
  <c r="DS299"/>
  <c r="DT299"/>
  <c r="DU299"/>
  <c r="DV299"/>
  <c r="DW299"/>
  <c r="DX299"/>
  <c r="DY299"/>
  <c r="DZ299"/>
  <c r="EA299"/>
  <c r="EB299"/>
  <c r="EC299"/>
  <c r="ED299"/>
  <c r="EE299"/>
  <c r="EF299"/>
  <c r="EG299"/>
  <c r="EH299"/>
  <c r="EI299"/>
  <c r="EJ299"/>
  <c r="EK299"/>
  <c r="EL299"/>
  <c r="EM299"/>
  <c r="EN299"/>
  <c r="EO299"/>
  <c r="EP299"/>
  <c r="EQ299"/>
  <c r="ER299"/>
  <c r="ES299"/>
  <c r="ET299"/>
  <c r="EU299"/>
  <c r="EV299"/>
  <c r="EW299"/>
  <c r="EX299"/>
  <c r="EY299"/>
  <c r="EZ299"/>
  <c r="FA299"/>
  <c r="FB299"/>
  <c r="FC299"/>
  <c r="FD299"/>
  <c r="FE299"/>
  <c r="FF299"/>
  <c r="FG299"/>
  <c r="FH299"/>
  <c r="FI299"/>
  <c r="FJ299"/>
  <c r="FK299"/>
  <c r="FL299"/>
  <c r="FM299"/>
  <c r="FN299"/>
  <c r="FO299"/>
  <c r="FP299"/>
  <c r="FQ299"/>
  <c r="FR299"/>
  <c r="FS299"/>
  <c r="FT299"/>
  <c r="FU299"/>
  <c r="FV299"/>
  <c r="FW299"/>
  <c r="FX299"/>
  <c r="FY299"/>
  <c r="FZ299"/>
  <c r="GA299"/>
  <c r="GB299"/>
  <c r="GC299"/>
  <c r="GD299"/>
  <c r="GE299"/>
  <c r="GF299"/>
  <c r="GG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CB300"/>
  <c r="CC300"/>
  <c r="CD300"/>
  <c r="CE300"/>
  <c r="CF300"/>
  <c r="CG300"/>
  <c r="CH300"/>
  <c r="CI300"/>
  <c r="CJ300"/>
  <c r="CK300"/>
  <c r="CL300"/>
  <c r="CM300"/>
  <c r="CN300"/>
  <c r="CO300"/>
  <c r="CP300"/>
  <c r="CQ300"/>
  <c r="CR300"/>
  <c r="CS300"/>
  <c r="CT300"/>
  <c r="CU300"/>
  <c r="CV300"/>
  <c r="CW300"/>
  <c r="CX300"/>
  <c r="CY300"/>
  <c r="CZ300"/>
  <c r="DA300"/>
  <c r="DB300"/>
  <c r="DC300"/>
  <c r="DD300"/>
  <c r="DE300"/>
  <c r="DF300"/>
  <c r="DG300"/>
  <c r="DH300"/>
  <c r="DI300"/>
  <c r="DJ300"/>
  <c r="DK300"/>
  <c r="DL300"/>
  <c r="DM300"/>
  <c r="DN300"/>
  <c r="DO300"/>
  <c r="DP300"/>
  <c r="DQ300"/>
  <c r="DR300"/>
  <c r="DS300"/>
  <c r="DT300"/>
  <c r="DU300"/>
  <c r="DV300"/>
  <c r="DW300"/>
  <c r="DX300"/>
  <c r="DY300"/>
  <c r="DZ300"/>
  <c r="EA300"/>
  <c r="EB300"/>
  <c r="EC300"/>
  <c r="ED300"/>
  <c r="EE300"/>
  <c r="EF300"/>
  <c r="EG300"/>
  <c r="EH300"/>
  <c r="EI300"/>
  <c r="EJ300"/>
  <c r="EK300"/>
  <c r="EL300"/>
  <c r="EM300"/>
  <c r="EN300"/>
  <c r="EO300"/>
  <c r="EP300"/>
  <c r="EQ300"/>
  <c r="ER300"/>
  <c r="ES300"/>
  <c r="ET300"/>
  <c r="EU300"/>
  <c r="EV300"/>
  <c r="EW300"/>
  <c r="EX300"/>
  <c r="EY300"/>
  <c r="EZ300"/>
  <c r="FA300"/>
  <c r="FB300"/>
  <c r="FC300"/>
  <c r="FD300"/>
  <c r="FE300"/>
  <c r="FF300"/>
  <c r="FG300"/>
  <c r="FH300"/>
  <c r="FI300"/>
  <c r="FJ300"/>
  <c r="FK300"/>
  <c r="FL300"/>
  <c r="FM300"/>
  <c r="FN300"/>
  <c r="FO300"/>
  <c r="FP300"/>
  <c r="FQ300"/>
  <c r="FR300"/>
  <c r="FS300"/>
  <c r="FT300"/>
  <c r="FU300"/>
  <c r="FV300"/>
  <c r="FW300"/>
  <c r="FX300"/>
  <c r="FY300"/>
  <c r="FZ300"/>
  <c r="GA300"/>
  <c r="GB300"/>
  <c r="GC300"/>
  <c r="GD300"/>
  <c r="GE300"/>
  <c r="GF300"/>
  <c r="GG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CB301"/>
  <c r="CC301"/>
  <c r="CD301"/>
  <c r="CE301"/>
  <c r="CF301"/>
  <c r="CG301"/>
  <c r="CH301"/>
  <c r="CI301"/>
  <c r="CJ301"/>
  <c r="CK301"/>
  <c r="CL301"/>
  <c r="CM301"/>
  <c r="CN301"/>
  <c r="CO301"/>
  <c r="CP301"/>
  <c r="CQ301"/>
  <c r="CR301"/>
  <c r="CS301"/>
  <c r="CT301"/>
  <c r="CU301"/>
  <c r="CV301"/>
  <c r="CW301"/>
  <c r="CX301"/>
  <c r="CY301"/>
  <c r="CZ301"/>
  <c r="DA301"/>
  <c r="DB301"/>
  <c r="DC301"/>
  <c r="DD301"/>
  <c r="DE301"/>
  <c r="DF301"/>
  <c r="DG301"/>
  <c r="DH301"/>
  <c r="DI301"/>
  <c r="DJ301"/>
  <c r="DK301"/>
  <c r="DL301"/>
  <c r="DM301"/>
  <c r="DN301"/>
  <c r="DO301"/>
  <c r="DP301"/>
  <c r="DQ301"/>
  <c r="DR301"/>
  <c r="DS301"/>
  <c r="DT301"/>
  <c r="DU301"/>
  <c r="DV301"/>
  <c r="DW301"/>
  <c r="DX301"/>
  <c r="DY301"/>
  <c r="DZ301"/>
  <c r="EA301"/>
  <c r="EB301"/>
  <c r="EC301"/>
  <c r="ED301"/>
  <c r="EE301"/>
  <c r="EF301"/>
  <c r="EG301"/>
  <c r="EH301"/>
  <c r="EI301"/>
  <c r="EJ301"/>
  <c r="EK301"/>
  <c r="EL301"/>
  <c r="EM301"/>
  <c r="EN301"/>
  <c r="EO301"/>
  <c r="EP301"/>
  <c r="EQ301"/>
  <c r="ER301"/>
  <c r="ES301"/>
  <c r="ET301"/>
  <c r="EU301"/>
  <c r="EV301"/>
  <c r="EW301"/>
  <c r="EX301"/>
  <c r="EY301"/>
  <c r="EZ301"/>
  <c r="FA301"/>
  <c r="FB301"/>
  <c r="FC301"/>
  <c r="FD301"/>
  <c r="FE301"/>
  <c r="FF301"/>
  <c r="FG301"/>
  <c r="FH301"/>
  <c r="FI301"/>
  <c r="FJ301"/>
  <c r="FK301"/>
  <c r="FL301"/>
  <c r="FM301"/>
  <c r="FN301"/>
  <c r="FO301"/>
  <c r="FP301"/>
  <c r="FQ301"/>
  <c r="FR301"/>
  <c r="FS301"/>
  <c r="FT301"/>
  <c r="FU301"/>
  <c r="FV301"/>
  <c r="FW301"/>
  <c r="FX301"/>
  <c r="FY301"/>
  <c r="FZ301"/>
  <c r="GA301"/>
  <c r="GB301"/>
  <c r="GC301"/>
  <c r="GD301"/>
  <c r="GE301"/>
  <c r="GF301"/>
  <c r="GG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CB302"/>
  <c r="CC302"/>
  <c r="CD302"/>
  <c r="CE302"/>
  <c r="CF302"/>
  <c r="CG302"/>
  <c r="CH302"/>
  <c r="CI302"/>
  <c r="CJ302"/>
  <c r="CK302"/>
  <c r="CL302"/>
  <c r="CM302"/>
  <c r="CN302"/>
  <c r="CO302"/>
  <c r="CP302"/>
  <c r="CQ302"/>
  <c r="CR302"/>
  <c r="CS302"/>
  <c r="CT302"/>
  <c r="CU302"/>
  <c r="CV302"/>
  <c r="CW302"/>
  <c r="CX302"/>
  <c r="CY302"/>
  <c r="CZ302"/>
  <c r="DA302"/>
  <c r="DB302"/>
  <c r="DC302"/>
  <c r="DD302"/>
  <c r="DE302"/>
  <c r="DF302"/>
  <c r="DG302"/>
  <c r="DH302"/>
  <c r="DI302"/>
  <c r="DJ302"/>
  <c r="DK302"/>
  <c r="DL302"/>
  <c r="DM302"/>
  <c r="DN302"/>
  <c r="DO302"/>
  <c r="DP302"/>
  <c r="DQ302"/>
  <c r="DR302"/>
  <c r="DS302"/>
  <c r="DT302"/>
  <c r="DU302"/>
  <c r="DV302"/>
  <c r="DW302"/>
  <c r="DX302"/>
  <c r="DY302"/>
  <c r="DZ302"/>
  <c r="EA302"/>
  <c r="EB302"/>
  <c r="EC302"/>
  <c r="ED302"/>
  <c r="EE302"/>
  <c r="EF302"/>
  <c r="EG302"/>
  <c r="EH302"/>
  <c r="EI302"/>
  <c r="EJ302"/>
  <c r="EK302"/>
  <c r="EL302"/>
  <c r="EM302"/>
  <c r="EN302"/>
  <c r="EO302"/>
  <c r="EP302"/>
  <c r="EQ302"/>
  <c r="ER302"/>
  <c r="ES302"/>
  <c r="ET302"/>
  <c r="EU302"/>
  <c r="EV302"/>
  <c r="EW302"/>
  <c r="EX302"/>
  <c r="EY302"/>
  <c r="EZ302"/>
  <c r="FA302"/>
  <c r="FB302"/>
  <c r="FC302"/>
  <c r="FD302"/>
  <c r="FE302"/>
  <c r="FF302"/>
  <c r="FG302"/>
  <c r="FH302"/>
  <c r="FI302"/>
  <c r="FJ302"/>
  <c r="FK302"/>
  <c r="FL302"/>
  <c r="FM302"/>
  <c r="FN302"/>
  <c r="FO302"/>
  <c r="FP302"/>
  <c r="FQ302"/>
  <c r="FR302"/>
  <c r="FS302"/>
  <c r="FT302"/>
  <c r="FU302"/>
  <c r="FV302"/>
  <c r="FW302"/>
  <c r="FX302"/>
  <c r="FY302"/>
  <c r="FZ302"/>
  <c r="GA302"/>
  <c r="GB302"/>
  <c r="GC302"/>
  <c r="GD302"/>
  <c r="GE302"/>
  <c r="GF302"/>
  <c r="GG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CB303"/>
  <c r="CC303"/>
  <c r="CD303"/>
  <c r="CE303"/>
  <c r="CF303"/>
  <c r="CG303"/>
  <c r="CH303"/>
  <c r="CI303"/>
  <c r="CJ303"/>
  <c r="CK303"/>
  <c r="CL303"/>
  <c r="CM303"/>
  <c r="CN303"/>
  <c r="CO303"/>
  <c r="CP303"/>
  <c r="CQ303"/>
  <c r="CR303"/>
  <c r="CS303"/>
  <c r="CT303"/>
  <c r="CU303"/>
  <c r="CV303"/>
  <c r="CW303"/>
  <c r="CX303"/>
  <c r="CY303"/>
  <c r="CZ303"/>
  <c r="DA303"/>
  <c r="DB303"/>
  <c r="DC303"/>
  <c r="DD303"/>
  <c r="DE303"/>
  <c r="DF303"/>
  <c r="DG303"/>
  <c r="DH303"/>
  <c r="DI303"/>
  <c r="DJ303"/>
  <c r="DK303"/>
  <c r="DL303"/>
  <c r="DM303"/>
  <c r="DN303"/>
  <c r="DO303"/>
  <c r="DP303"/>
  <c r="DQ303"/>
  <c r="DR303"/>
  <c r="DS303"/>
  <c r="DT303"/>
  <c r="DU303"/>
  <c r="DV303"/>
  <c r="DW303"/>
  <c r="DX303"/>
  <c r="DY303"/>
  <c r="DZ303"/>
  <c r="EA303"/>
  <c r="EB303"/>
  <c r="EC303"/>
  <c r="ED303"/>
  <c r="EE303"/>
  <c r="EF303"/>
  <c r="EG303"/>
  <c r="EH303"/>
  <c r="EI303"/>
  <c r="EJ303"/>
  <c r="EK303"/>
  <c r="EL303"/>
  <c r="EM303"/>
  <c r="EN303"/>
  <c r="EO303"/>
  <c r="EP303"/>
  <c r="EQ303"/>
  <c r="ER303"/>
  <c r="ES303"/>
  <c r="ET303"/>
  <c r="EU303"/>
  <c r="EV303"/>
  <c r="EW303"/>
  <c r="EX303"/>
  <c r="EY303"/>
  <c r="EZ303"/>
  <c r="FA303"/>
  <c r="FB303"/>
  <c r="FC303"/>
  <c r="FD303"/>
  <c r="FE303"/>
  <c r="FF303"/>
  <c r="FG303"/>
  <c r="FH303"/>
  <c r="FI303"/>
  <c r="FJ303"/>
  <c r="FK303"/>
  <c r="FL303"/>
  <c r="FM303"/>
  <c r="FN303"/>
  <c r="FO303"/>
  <c r="FP303"/>
  <c r="FQ303"/>
  <c r="FR303"/>
  <c r="FS303"/>
  <c r="FT303"/>
  <c r="FU303"/>
  <c r="FV303"/>
  <c r="FW303"/>
  <c r="FX303"/>
  <c r="FY303"/>
  <c r="FZ303"/>
  <c r="GA303"/>
  <c r="GB303"/>
  <c r="GC303"/>
  <c r="GD303"/>
  <c r="GE303"/>
  <c r="GF303"/>
  <c r="GG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CB304"/>
  <c r="CC304"/>
  <c r="CD304"/>
  <c r="CE304"/>
  <c r="CF304"/>
  <c r="CG304"/>
  <c r="CH304"/>
  <c r="CI304"/>
  <c r="CJ304"/>
  <c r="CK304"/>
  <c r="CL304"/>
  <c r="CM304"/>
  <c r="CN304"/>
  <c r="CO304"/>
  <c r="CP304"/>
  <c r="CQ304"/>
  <c r="CR304"/>
  <c r="CS304"/>
  <c r="CT304"/>
  <c r="CU304"/>
  <c r="CV304"/>
  <c r="CW304"/>
  <c r="CX304"/>
  <c r="CY304"/>
  <c r="CZ304"/>
  <c r="DA304"/>
  <c r="DB304"/>
  <c r="DC304"/>
  <c r="DD304"/>
  <c r="DE304"/>
  <c r="DF304"/>
  <c r="DG304"/>
  <c r="DH304"/>
  <c r="DI304"/>
  <c r="DJ304"/>
  <c r="DK304"/>
  <c r="DL304"/>
  <c r="DM304"/>
  <c r="DN304"/>
  <c r="DO304"/>
  <c r="DP304"/>
  <c r="DQ304"/>
  <c r="DR304"/>
  <c r="DS304"/>
  <c r="DT304"/>
  <c r="DU304"/>
  <c r="DV304"/>
  <c r="DW304"/>
  <c r="DX304"/>
  <c r="DY304"/>
  <c r="DZ304"/>
  <c r="EA304"/>
  <c r="EB304"/>
  <c r="EC304"/>
  <c r="ED304"/>
  <c r="EE304"/>
  <c r="EF304"/>
  <c r="EG304"/>
  <c r="EH304"/>
  <c r="EI304"/>
  <c r="EJ304"/>
  <c r="EK304"/>
  <c r="EL304"/>
  <c r="EM304"/>
  <c r="EN304"/>
  <c r="EO304"/>
  <c r="EP304"/>
  <c r="EQ304"/>
  <c r="ER304"/>
  <c r="ES304"/>
  <c r="ET304"/>
  <c r="EU304"/>
  <c r="EV304"/>
  <c r="EW304"/>
  <c r="EX304"/>
  <c r="EY304"/>
  <c r="EZ304"/>
  <c r="FA304"/>
  <c r="FB304"/>
  <c r="FC304"/>
  <c r="FD304"/>
  <c r="FE304"/>
  <c r="FF304"/>
  <c r="FG304"/>
  <c r="FH304"/>
  <c r="FI304"/>
  <c r="FJ304"/>
  <c r="FK304"/>
  <c r="FL304"/>
  <c r="FM304"/>
  <c r="FN304"/>
  <c r="FO304"/>
  <c r="FP304"/>
  <c r="FQ304"/>
  <c r="FR304"/>
  <c r="FS304"/>
  <c r="FT304"/>
  <c r="FU304"/>
  <c r="FV304"/>
  <c r="FW304"/>
  <c r="FX304"/>
  <c r="FY304"/>
  <c r="FZ304"/>
  <c r="GA304"/>
  <c r="GB304"/>
  <c r="GC304"/>
  <c r="GD304"/>
  <c r="GE304"/>
  <c r="GF304"/>
  <c r="GG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CB305"/>
  <c r="CC305"/>
  <c r="CD305"/>
  <c r="CE305"/>
  <c r="CF305"/>
  <c r="CG305"/>
  <c r="CH305"/>
  <c r="CI305"/>
  <c r="CJ305"/>
  <c r="CK305"/>
  <c r="CL305"/>
  <c r="CM305"/>
  <c r="CN305"/>
  <c r="CO305"/>
  <c r="CP305"/>
  <c r="CQ305"/>
  <c r="CR305"/>
  <c r="CS305"/>
  <c r="CT305"/>
  <c r="CU305"/>
  <c r="CV305"/>
  <c r="CW305"/>
  <c r="CX305"/>
  <c r="CY305"/>
  <c r="CZ305"/>
  <c r="DA305"/>
  <c r="DB305"/>
  <c r="DC305"/>
  <c r="DD305"/>
  <c r="DE305"/>
  <c r="DF305"/>
  <c r="DG305"/>
  <c r="DH305"/>
  <c r="DI305"/>
  <c r="DJ305"/>
  <c r="DK305"/>
  <c r="DL305"/>
  <c r="DM305"/>
  <c r="DN305"/>
  <c r="DO305"/>
  <c r="DP305"/>
  <c r="DQ305"/>
  <c r="DR305"/>
  <c r="DS305"/>
  <c r="DT305"/>
  <c r="DU305"/>
  <c r="DV305"/>
  <c r="DW305"/>
  <c r="DX305"/>
  <c r="DY305"/>
  <c r="DZ305"/>
  <c r="EA305"/>
  <c r="EB305"/>
  <c r="EC305"/>
  <c r="ED305"/>
  <c r="EE305"/>
  <c r="EF305"/>
  <c r="EG305"/>
  <c r="EH305"/>
  <c r="EI305"/>
  <c r="EJ305"/>
  <c r="EK305"/>
  <c r="EL305"/>
  <c r="EM305"/>
  <c r="EN305"/>
  <c r="EO305"/>
  <c r="EP305"/>
  <c r="EQ305"/>
  <c r="ER305"/>
  <c r="ES305"/>
  <c r="ET305"/>
  <c r="EU305"/>
  <c r="EV305"/>
  <c r="EW305"/>
  <c r="EX305"/>
  <c r="EY305"/>
  <c r="EZ305"/>
  <c r="FA305"/>
  <c r="FB305"/>
  <c r="FC305"/>
  <c r="FD305"/>
  <c r="FE305"/>
  <c r="FF305"/>
  <c r="FG305"/>
  <c r="FH305"/>
  <c r="FI305"/>
  <c r="FJ305"/>
  <c r="FK305"/>
  <c r="FL305"/>
  <c r="FM305"/>
  <c r="FN305"/>
  <c r="FO305"/>
  <c r="FP305"/>
  <c r="FQ305"/>
  <c r="FR305"/>
  <c r="FS305"/>
  <c r="FT305"/>
  <c r="FU305"/>
  <c r="FV305"/>
  <c r="FW305"/>
  <c r="FX305"/>
  <c r="FY305"/>
  <c r="FZ305"/>
  <c r="GA305"/>
  <c r="GB305"/>
  <c r="GC305"/>
  <c r="GD305"/>
  <c r="GE305"/>
  <c r="GF305"/>
  <c r="GG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CB306"/>
  <c r="CC306"/>
  <c r="CD306"/>
  <c r="CE306"/>
  <c r="CF306"/>
  <c r="CG306"/>
  <c r="CH306"/>
  <c r="CI306"/>
  <c r="CJ306"/>
  <c r="CK306"/>
  <c r="CL306"/>
  <c r="CM306"/>
  <c r="CN306"/>
  <c r="CO306"/>
  <c r="CP306"/>
  <c r="CQ306"/>
  <c r="CR306"/>
  <c r="CS306"/>
  <c r="CT306"/>
  <c r="CU306"/>
  <c r="CV306"/>
  <c r="CW306"/>
  <c r="CX306"/>
  <c r="CY306"/>
  <c r="CZ306"/>
  <c r="DA306"/>
  <c r="DB306"/>
  <c r="DC306"/>
  <c r="DD306"/>
  <c r="DE306"/>
  <c r="DF306"/>
  <c r="DG306"/>
  <c r="DH306"/>
  <c r="DI306"/>
  <c r="DJ306"/>
  <c r="DK306"/>
  <c r="DL306"/>
  <c r="DM306"/>
  <c r="DN306"/>
  <c r="DO306"/>
  <c r="DP306"/>
  <c r="DQ306"/>
  <c r="DR306"/>
  <c r="DS306"/>
  <c r="DT306"/>
  <c r="DU306"/>
  <c r="DV306"/>
  <c r="DW306"/>
  <c r="DX306"/>
  <c r="DY306"/>
  <c r="DZ306"/>
  <c r="EA306"/>
  <c r="EB306"/>
  <c r="EC306"/>
  <c r="ED306"/>
  <c r="EE306"/>
  <c r="EF306"/>
  <c r="EG306"/>
  <c r="EH306"/>
  <c r="EI306"/>
  <c r="EJ306"/>
  <c r="EK306"/>
  <c r="EL306"/>
  <c r="EM306"/>
  <c r="EN306"/>
  <c r="EO306"/>
  <c r="EP306"/>
  <c r="EQ306"/>
  <c r="ER306"/>
  <c r="ES306"/>
  <c r="ET306"/>
  <c r="EU306"/>
  <c r="EV306"/>
  <c r="EW306"/>
  <c r="EX306"/>
  <c r="EY306"/>
  <c r="EZ306"/>
  <c r="FA306"/>
  <c r="FB306"/>
  <c r="FC306"/>
  <c r="FD306"/>
  <c r="FE306"/>
  <c r="FF306"/>
  <c r="FG306"/>
  <c r="FH306"/>
  <c r="FI306"/>
  <c r="FJ306"/>
  <c r="FK306"/>
  <c r="FL306"/>
  <c r="FM306"/>
  <c r="FN306"/>
  <c r="FO306"/>
  <c r="FP306"/>
  <c r="FQ306"/>
  <c r="FR306"/>
  <c r="FS306"/>
  <c r="FT306"/>
  <c r="FU306"/>
  <c r="FV306"/>
  <c r="FW306"/>
  <c r="FX306"/>
  <c r="FY306"/>
  <c r="FZ306"/>
  <c r="GA306"/>
  <c r="GB306"/>
  <c r="GC306"/>
  <c r="GD306"/>
  <c r="GE306"/>
  <c r="GF306"/>
  <c r="GG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CB307"/>
  <c r="CC307"/>
  <c r="CD307"/>
  <c r="CE307"/>
  <c r="CF307"/>
  <c r="CG307"/>
  <c r="CH307"/>
  <c r="CI307"/>
  <c r="CJ307"/>
  <c r="CK307"/>
  <c r="CL307"/>
  <c r="CM307"/>
  <c r="CN307"/>
  <c r="CO307"/>
  <c r="CP307"/>
  <c r="CQ307"/>
  <c r="CR307"/>
  <c r="CS307"/>
  <c r="CT307"/>
  <c r="CU307"/>
  <c r="CV307"/>
  <c r="CW307"/>
  <c r="CX307"/>
  <c r="CY307"/>
  <c r="CZ307"/>
  <c r="DA307"/>
  <c r="DB307"/>
  <c r="DC307"/>
  <c r="DD307"/>
  <c r="DE307"/>
  <c r="DF307"/>
  <c r="DG307"/>
  <c r="DH307"/>
  <c r="DI307"/>
  <c r="DJ307"/>
  <c r="DK307"/>
  <c r="DL307"/>
  <c r="DM307"/>
  <c r="DN307"/>
  <c r="DO307"/>
  <c r="DP307"/>
  <c r="DQ307"/>
  <c r="DR307"/>
  <c r="DS307"/>
  <c r="DT307"/>
  <c r="DU307"/>
  <c r="DV307"/>
  <c r="DW307"/>
  <c r="DX307"/>
  <c r="DY307"/>
  <c r="DZ307"/>
  <c r="EA307"/>
  <c r="EB307"/>
  <c r="EC307"/>
  <c r="ED307"/>
  <c r="EE307"/>
  <c r="EF307"/>
  <c r="EG307"/>
  <c r="EH307"/>
  <c r="EI307"/>
  <c r="EJ307"/>
  <c r="EK307"/>
  <c r="EL307"/>
  <c r="EM307"/>
  <c r="EN307"/>
  <c r="EO307"/>
  <c r="EP307"/>
  <c r="EQ307"/>
  <c r="ER307"/>
  <c r="ES307"/>
  <c r="ET307"/>
  <c r="EU307"/>
  <c r="EV307"/>
  <c r="EW307"/>
  <c r="EX307"/>
  <c r="EY307"/>
  <c r="EZ307"/>
  <c r="FA307"/>
  <c r="FB307"/>
  <c r="FC307"/>
  <c r="FD307"/>
  <c r="FE307"/>
  <c r="FF307"/>
  <c r="FG307"/>
  <c r="FH307"/>
  <c r="FI307"/>
  <c r="FJ307"/>
  <c r="FK307"/>
  <c r="FL307"/>
  <c r="FM307"/>
  <c r="FN307"/>
  <c r="FO307"/>
  <c r="FP307"/>
  <c r="FQ307"/>
  <c r="FR307"/>
  <c r="FS307"/>
  <c r="FT307"/>
  <c r="FU307"/>
  <c r="FV307"/>
  <c r="FW307"/>
  <c r="FX307"/>
  <c r="FY307"/>
  <c r="FZ307"/>
  <c r="GA307"/>
  <c r="GB307"/>
  <c r="GC307"/>
  <c r="GD307"/>
  <c r="GE307"/>
  <c r="GF307"/>
  <c r="GG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CB308"/>
  <c r="CC308"/>
  <c r="CD308"/>
  <c r="CE308"/>
  <c r="CF308"/>
  <c r="CG308"/>
  <c r="CH308"/>
  <c r="CI308"/>
  <c r="CJ308"/>
  <c r="CK308"/>
  <c r="CL308"/>
  <c r="CM308"/>
  <c r="CN308"/>
  <c r="CO308"/>
  <c r="CP308"/>
  <c r="CQ308"/>
  <c r="CR308"/>
  <c r="CS308"/>
  <c r="CT308"/>
  <c r="CU308"/>
  <c r="CV308"/>
  <c r="CW308"/>
  <c r="CX308"/>
  <c r="CY308"/>
  <c r="CZ308"/>
  <c r="DA308"/>
  <c r="DB308"/>
  <c r="DC308"/>
  <c r="DD308"/>
  <c r="DE308"/>
  <c r="DF308"/>
  <c r="DG308"/>
  <c r="DH308"/>
  <c r="DI308"/>
  <c r="DJ308"/>
  <c r="DK308"/>
  <c r="DL308"/>
  <c r="DM308"/>
  <c r="DN308"/>
  <c r="DO308"/>
  <c r="DP308"/>
  <c r="DQ308"/>
  <c r="DR308"/>
  <c r="DS308"/>
  <c r="DT308"/>
  <c r="DU308"/>
  <c r="DV308"/>
  <c r="DW308"/>
  <c r="DX308"/>
  <c r="DY308"/>
  <c r="DZ308"/>
  <c r="EA308"/>
  <c r="EB308"/>
  <c r="EC308"/>
  <c r="ED308"/>
  <c r="EE308"/>
  <c r="EF308"/>
  <c r="EG308"/>
  <c r="EH308"/>
  <c r="EI308"/>
  <c r="EJ308"/>
  <c r="EK308"/>
  <c r="EL308"/>
  <c r="EM308"/>
  <c r="EN308"/>
  <c r="EO308"/>
  <c r="EP308"/>
  <c r="EQ308"/>
  <c r="ER308"/>
  <c r="ES308"/>
  <c r="ET308"/>
  <c r="EU308"/>
  <c r="EV308"/>
  <c r="EW308"/>
  <c r="EX308"/>
  <c r="EY308"/>
  <c r="EZ308"/>
  <c r="FA308"/>
  <c r="FB308"/>
  <c r="FC308"/>
  <c r="FD308"/>
  <c r="FE308"/>
  <c r="FF308"/>
  <c r="FG308"/>
  <c r="FH308"/>
  <c r="FI308"/>
  <c r="FJ308"/>
  <c r="FK308"/>
  <c r="FL308"/>
  <c r="FM308"/>
  <c r="FN308"/>
  <c r="FO308"/>
  <c r="FP308"/>
  <c r="FQ308"/>
  <c r="FR308"/>
  <c r="FS308"/>
  <c r="FT308"/>
  <c r="FU308"/>
  <c r="FV308"/>
  <c r="FW308"/>
  <c r="FX308"/>
  <c r="FY308"/>
  <c r="FZ308"/>
  <c r="GA308"/>
  <c r="GB308"/>
  <c r="GC308"/>
  <c r="GD308"/>
  <c r="GE308"/>
  <c r="GF308"/>
  <c r="GG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Y309"/>
  <c r="AZ309"/>
  <c r="BA309"/>
  <c r="BB309"/>
  <c r="BC309"/>
  <c r="BD309"/>
  <c r="BE309"/>
  <c r="BF309"/>
  <c r="BG309"/>
  <c r="BH309"/>
  <c r="BI309"/>
  <c r="BJ309"/>
  <c r="BK309"/>
  <c r="BL309"/>
  <c r="BM309"/>
  <c r="BN309"/>
  <c r="BO309"/>
  <c r="BP309"/>
  <c r="BQ309"/>
  <c r="BR309"/>
  <c r="BS309"/>
  <c r="BT309"/>
  <c r="BU309"/>
  <c r="BV309"/>
  <c r="BW309"/>
  <c r="BX309"/>
  <c r="BY309"/>
  <c r="BZ309"/>
  <c r="CA309"/>
  <c r="CB309"/>
  <c r="CC309"/>
  <c r="CD309"/>
  <c r="CE309"/>
  <c r="CF309"/>
  <c r="CG309"/>
  <c r="CH309"/>
  <c r="CI309"/>
  <c r="CJ309"/>
  <c r="CK309"/>
  <c r="CL309"/>
  <c r="CM309"/>
  <c r="CN309"/>
  <c r="CO309"/>
  <c r="CP309"/>
  <c r="CQ309"/>
  <c r="CR309"/>
  <c r="CS309"/>
  <c r="CT309"/>
  <c r="CU309"/>
  <c r="CV309"/>
  <c r="CW309"/>
  <c r="CX309"/>
  <c r="CY309"/>
  <c r="CZ309"/>
  <c r="DA309"/>
  <c r="DB309"/>
  <c r="DC309"/>
  <c r="DD309"/>
  <c r="DE309"/>
  <c r="DF309"/>
  <c r="DG309"/>
  <c r="DH309"/>
  <c r="DI309"/>
  <c r="DJ309"/>
  <c r="DK309"/>
  <c r="DL309"/>
  <c r="DM309"/>
  <c r="DN309"/>
  <c r="DO309"/>
  <c r="DP309"/>
  <c r="DQ309"/>
  <c r="DR309"/>
  <c r="DS309"/>
  <c r="DT309"/>
  <c r="DU309"/>
  <c r="DV309"/>
  <c r="DW309"/>
  <c r="DX309"/>
  <c r="DY309"/>
  <c r="DZ309"/>
  <c r="EA309"/>
  <c r="EB309"/>
  <c r="EC309"/>
  <c r="ED309"/>
  <c r="EE309"/>
  <c r="EF309"/>
  <c r="EG309"/>
  <c r="EH309"/>
  <c r="EI309"/>
  <c r="EJ309"/>
  <c r="EK309"/>
  <c r="EL309"/>
  <c r="EM309"/>
  <c r="EN309"/>
  <c r="EO309"/>
  <c r="EP309"/>
  <c r="EQ309"/>
  <c r="ER309"/>
  <c r="ES309"/>
  <c r="ET309"/>
  <c r="EU309"/>
  <c r="EV309"/>
  <c r="EW309"/>
  <c r="EX309"/>
  <c r="EY309"/>
  <c r="EZ309"/>
  <c r="FA309"/>
  <c r="FB309"/>
  <c r="FC309"/>
  <c r="FD309"/>
  <c r="FE309"/>
  <c r="FF309"/>
  <c r="FG309"/>
  <c r="FH309"/>
  <c r="FI309"/>
  <c r="FJ309"/>
  <c r="FK309"/>
  <c r="FL309"/>
  <c r="FM309"/>
  <c r="FN309"/>
  <c r="FO309"/>
  <c r="FP309"/>
  <c r="FQ309"/>
  <c r="FR309"/>
  <c r="FS309"/>
  <c r="FT309"/>
  <c r="FU309"/>
  <c r="FV309"/>
  <c r="FW309"/>
  <c r="FX309"/>
  <c r="FY309"/>
  <c r="FZ309"/>
  <c r="GA309"/>
  <c r="GB309"/>
  <c r="GC309"/>
  <c r="GD309"/>
  <c r="GE309"/>
  <c r="GF309"/>
  <c r="GG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Y310"/>
  <c r="AZ310"/>
  <c r="BA310"/>
  <c r="BB310"/>
  <c r="BC310"/>
  <c r="BD310"/>
  <c r="BE310"/>
  <c r="BF310"/>
  <c r="BG310"/>
  <c r="BH310"/>
  <c r="BI310"/>
  <c r="BJ310"/>
  <c r="BK310"/>
  <c r="BL310"/>
  <c r="BM310"/>
  <c r="BN310"/>
  <c r="BO310"/>
  <c r="BP310"/>
  <c r="BQ310"/>
  <c r="BR310"/>
  <c r="BS310"/>
  <c r="BT310"/>
  <c r="BU310"/>
  <c r="BV310"/>
  <c r="BW310"/>
  <c r="BX310"/>
  <c r="BY310"/>
  <c r="BZ310"/>
  <c r="CA310"/>
  <c r="CB310"/>
  <c r="CC310"/>
  <c r="CD310"/>
  <c r="CE310"/>
  <c r="CF310"/>
  <c r="CG310"/>
  <c r="CH310"/>
  <c r="CI310"/>
  <c r="CJ310"/>
  <c r="CK310"/>
  <c r="CL310"/>
  <c r="CM310"/>
  <c r="CN310"/>
  <c r="CO310"/>
  <c r="CP310"/>
  <c r="CQ310"/>
  <c r="CR310"/>
  <c r="CS310"/>
  <c r="CT310"/>
  <c r="CU310"/>
  <c r="CV310"/>
  <c r="CW310"/>
  <c r="CX310"/>
  <c r="CY310"/>
  <c r="CZ310"/>
  <c r="DA310"/>
  <c r="DB310"/>
  <c r="DC310"/>
  <c r="DD310"/>
  <c r="DE310"/>
  <c r="DF310"/>
  <c r="DG310"/>
  <c r="DH310"/>
  <c r="DI310"/>
  <c r="DJ310"/>
  <c r="DK310"/>
  <c r="DL310"/>
  <c r="DM310"/>
  <c r="DN310"/>
  <c r="DO310"/>
  <c r="DP310"/>
  <c r="DQ310"/>
  <c r="DR310"/>
  <c r="DS310"/>
  <c r="DT310"/>
  <c r="DU310"/>
  <c r="DV310"/>
  <c r="DW310"/>
  <c r="DX310"/>
  <c r="DY310"/>
  <c r="DZ310"/>
  <c r="EA310"/>
  <c r="EB310"/>
  <c r="EC310"/>
  <c r="ED310"/>
  <c r="EE310"/>
  <c r="EF310"/>
  <c r="EG310"/>
  <c r="EH310"/>
  <c r="EI310"/>
  <c r="EJ310"/>
  <c r="EK310"/>
  <c r="EL310"/>
  <c r="EM310"/>
  <c r="EN310"/>
  <c r="EO310"/>
  <c r="EP310"/>
  <c r="EQ310"/>
  <c r="ER310"/>
  <c r="ES310"/>
  <c r="ET310"/>
  <c r="EU310"/>
  <c r="EV310"/>
  <c r="EW310"/>
  <c r="EX310"/>
  <c r="EY310"/>
  <c r="EZ310"/>
  <c r="FA310"/>
  <c r="FB310"/>
  <c r="FC310"/>
  <c r="FD310"/>
  <c r="FE310"/>
  <c r="FF310"/>
  <c r="FG310"/>
  <c r="FH310"/>
  <c r="FI310"/>
  <c r="FJ310"/>
  <c r="FK310"/>
  <c r="FL310"/>
  <c r="FM310"/>
  <c r="FN310"/>
  <c r="FO310"/>
  <c r="FP310"/>
  <c r="FQ310"/>
  <c r="FR310"/>
  <c r="FS310"/>
  <c r="FT310"/>
  <c r="FU310"/>
  <c r="FV310"/>
  <c r="FW310"/>
  <c r="FX310"/>
  <c r="FY310"/>
  <c r="FZ310"/>
  <c r="GA310"/>
  <c r="GB310"/>
  <c r="GC310"/>
  <c r="GD310"/>
  <c r="GE310"/>
  <c r="GF310"/>
  <c r="GG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Y311"/>
  <c r="AZ311"/>
  <c r="BA311"/>
  <c r="BB311"/>
  <c r="BC311"/>
  <c r="BD311"/>
  <c r="BE311"/>
  <c r="BF311"/>
  <c r="BG311"/>
  <c r="BH311"/>
  <c r="BI311"/>
  <c r="BJ311"/>
  <c r="BK311"/>
  <c r="BL311"/>
  <c r="BM311"/>
  <c r="BN311"/>
  <c r="BO311"/>
  <c r="BP311"/>
  <c r="BQ311"/>
  <c r="BR311"/>
  <c r="BS311"/>
  <c r="BT311"/>
  <c r="BU311"/>
  <c r="BV311"/>
  <c r="BW311"/>
  <c r="BX311"/>
  <c r="BY311"/>
  <c r="BZ311"/>
  <c r="CA311"/>
  <c r="CB311"/>
  <c r="CC311"/>
  <c r="CD311"/>
  <c r="CE311"/>
  <c r="CF311"/>
  <c r="CG311"/>
  <c r="CH311"/>
  <c r="CI311"/>
  <c r="CJ311"/>
  <c r="CK311"/>
  <c r="CL311"/>
  <c r="CM311"/>
  <c r="CN311"/>
  <c r="CO311"/>
  <c r="CP311"/>
  <c r="CQ311"/>
  <c r="CR311"/>
  <c r="CS311"/>
  <c r="CT311"/>
  <c r="CU311"/>
  <c r="CV311"/>
  <c r="CW311"/>
  <c r="CX311"/>
  <c r="CY311"/>
  <c r="CZ311"/>
  <c r="DA311"/>
  <c r="DB311"/>
  <c r="DC311"/>
  <c r="DD311"/>
  <c r="DE311"/>
  <c r="DF311"/>
  <c r="DG311"/>
  <c r="DH311"/>
  <c r="DI311"/>
  <c r="DJ311"/>
  <c r="DK311"/>
  <c r="DL311"/>
  <c r="DM311"/>
  <c r="DN311"/>
  <c r="DO311"/>
  <c r="DP311"/>
  <c r="DQ311"/>
  <c r="DR311"/>
  <c r="DS311"/>
  <c r="DT311"/>
  <c r="DU311"/>
  <c r="DV311"/>
  <c r="DW311"/>
  <c r="DX311"/>
  <c r="DY311"/>
  <c r="DZ311"/>
  <c r="EA311"/>
  <c r="EB311"/>
  <c r="EC311"/>
  <c r="ED311"/>
  <c r="EE311"/>
  <c r="EF311"/>
  <c r="EG311"/>
  <c r="EH311"/>
  <c r="EI311"/>
  <c r="EJ311"/>
  <c r="EK311"/>
  <c r="EL311"/>
  <c r="EM311"/>
  <c r="EN311"/>
  <c r="EO311"/>
  <c r="EP311"/>
  <c r="EQ311"/>
  <c r="ER311"/>
  <c r="ES311"/>
  <c r="ET311"/>
  <c r="EU311"/>
  <c r="EV311"/>
  <c r="EW311"/>
  <c r="EX311"/>
  <c r="EY311"/>
  <c r="EZ311"/>
  <c r="FA311"/>
  <c r="FB311"/>
  <c r="FC311"/>
  <c r="FD311"/>
  <c r="FE311"/>
  <c r="FF311"/>
  <c r="FG311"/>
  <c r="FH311"/>
  <c r="FI311"/>
  <c r="FJ311"/>
  <c r="FK311"/>
  <c r="FL311"/>
  <c r="FM311"/>
  <c r="FN311"/>
  <c r="FO311"/>
  <c r="FP311"/>
  <c r="FQ311"/>
  <c r="FR311"/>
  <c r="FS311"/>
  <c r="FT311"/>
  <c r="FU311"/>
  <c r="FV311"/>
  <c r="FW311"/>
  <c r="FX311"/>
  <c r="FY311"/>
  <c r="FZ311"/>
  <c r="GA311"/>
  <c r="GB311"/>
  <c r="GC311"/>
  <c r="GD311"/>
  <c r="GE311"/>
  <c r="GF311"/>
  <c r="GG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Y312"/>
  <c r="AZ312"/>
  <c r="BA312"/>
  <c r="BB312"/>
  <c r="BC312"/>
  <c r="BD312"/>
  <c r="BE312"/>
  <c r="BF312"/>
  <c r="BG312"/>
  <c r="BH312"/>
  <c r="BI312"/>
  <c r="BJ312"/>
  <c r="BK312"/>
  <c r="BL312"/>
  <c r="BM312"/>
  <c r="BN312"/>
  <c r="BO312"/>
  <c r="BP312"/>
  <c r="BQ312"/>
  <c r="BR312"/>
  <c r="BS312"/>
  <c r="BT312"/>
  <c r="BU312"/>
  <c r="BV312"/>
  <c r="BW312"/>
  <c r="BX312"/>
  <c r="BY312"/>
  <c r="BZ312"/>
  <c r="CA312"/>
  <c r="CB312"/>
  <c r="CC312"/>
  <c r="CD312"/>
  <c r="CE312"/>
  <c r="CF312"/>
  <c r="CG312"/>
  <c r="CH312"/>
  <c r="CI312"/>
  <c r="CJ312"/>
  <c r="CK312"/>
  <c r="CL312"/>
  <c r="CM312"/>
  <c r="CN312"/>
  <c r="CO312"/>
  <c r="CP312"/>
  <c r="CQ312"/>
  <c r="CR312"/>
  <c r="CS312"/>
  <c r="CT312"/>
  <c r="CU312"/>
  <c r="CV312"/>
  <c r="CW312"/>
  <c r="CX312"/>
  <c r="CY312"/>
  <c r="CZ312"/>
  <c r="DA312"/>
  <c r="DB312"/>
  <c r="DC312"/>
  <c r="DD312"/>
  <c r="DE312"/>
  <c r="DF312"/>
  <c r="DG312"/>
  <c r="DH312"/>
  <c r="DI312"/>
  <c r="DJ312"/>
  <c r="DK312"/>
  <c r="DL312"/>
  <c r="DM312"/>
  <c r="DN312"/>
  <c r="DO312"/>
  <c r="DP312"/>
  <c r="DQ312"/>
  <c r="DR312"/>
  <c r="DS312"/>
  <c r="DT312"/>
  <c r="DU312"/>
  <c r="DV312"/>
  <c r="DW312"/>
  <c r="DX312"/>
  <c r="DY312"/>
  <c r="DZ312"/>
  <c r="EA312"/>
  <c r="EB312"/>
  <c r="EC312"/>
  <c r="ED312"/>
  <c r="EE312"/>
  <c r="EF312"/>
  <c r="EG312"/>
  <c r="EH312"/>
  <c r="EI312"/>
  <c r="EJ312"/>
  <c r="EK312"/>
  <c r="EL312"/>
  <c r="EM312"/>
  <c r="EN312"/>
  <c r="EO312"/>
  <c r="EP312"/>
  <c r="EQ312"/>
  <c r="ER312"/>
  <c r="ES312"/>
  <c r="ET312"/>
  <c r="EU312"/>
  <c r="EV312"/>
  <c r="EW312"/>
  <c r="EX312"/>
  <c r="EY312"/>
  <c r="EZ312"/>
  <c r="FA312"/>
  <c r="FB312"/>
  <c r="FC312"/>
  <c r="FD312"/>
  <c r="FE312"/>
  <c r="FF312"/>
  <c r="FG312"/>
  <c r="FH312"/>
  <c r="FI312"/>
  <c r="FJ312"/>
  <c r="FK312"/>
  <c r="FL312"/>
  <c r="FM312"/>
  <c r="FN312"/>
  <c r="FO312"/>
  <c r="FP312"/>
  <c r="FQ312"/>
  <c r="FR312"/>
  <c r="FS312"/>
  <c r="FT312"/>
  <c r="FU312"/>
  <c r="FV312"/>
  <c r="FW312"/>
  <c r="FX312"/>
  <c r="FY312"/>
  <c r="FZ312"/>
  <c r="GA312"/>
  <c r="GB312"/>
  <c r="GC312"/>
  <c r="GD312"/>
  <c r="GE312"/>
  <c r="GF312"/>
  <c r="GG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Y313"/>
  <c r="AZ313"/>
  <c r="BA313"/>
  <c r="BB313"/>
  <c r="BC313"/>
  <c r="BD313"/>
  <c r="BE313"/>
  <c r="BF313"/>
  <c r="BG313"/>
  <c r="BH313"/>
  <c r="BI313"/>
  <c r="BJ313"/>
  <c r="BK313"/>
  <c r="BL313"/>
  <c r="BM313"/>
  <c r="BN313"/>
  <c r="BO313"/>
  <c r="BP313"/>
  <c r="BQ313"/>
  <c r="BR313"/>
  <c r="BS313"/>
  <c r="BT313"/>
  <c r="BU313"/>
  <c r="BV313"/>
  <c r="BW313"/>
  <c r="BX313"/>
  <c r="BY313"/>
  <c r="BZ313"/>
  <c r="CA313"/>
  <c r="CB313"/>
  <c r="CC313"/>
  <c r="CD313"/>
  <c r="CE313"/>
  <c r="CF313"/>
  <c r="CG313"/>
  <c r="CH313"/>
  <c r="CI313"/>
  <c r="CJ313"/>
  <c r="CK313"/>
  <c r="CL313"/>
  <c r="CM313"/>
  <c r="CN313"/>
  <c r="CO313"/>
  <c r="CP313"/>
  <c r="CQ313"/>
  <c r="CR313"/>
  <c r="CS313"/>
  <c r="CT313"/>
  <c r="CU313"/>
  <c r="CV313"/>
  <c r="CW313"/>
  <c r="CX313"/>
  <c r="CY313"/>
  <c r="CZ313"/>
  <c r="DA313"/>
  <c r="DB313"/>
  <c r="DC313"/>
  <c r="DD313"/>
  <c r="DE313"/>
  <c r="DF313"/>
  <c r="DG313"/>
  <c r="DH313"/>
  <c r="DI313"/>
  <c r="DJ313"/>
  <c r="DK313"/>
  <c r="DL313"/>
  <c r="DM313"/>
  <c r="DN313"/>
  <c r="DO313"/>
  <c r="DP313"/>
  <c r="DQ313"/>
  <c r="DR313"/>
  <c r="DS313"/>
  <c r="DT313"/>
  <c r="DU313"/>
  <c r="DV313"/>
  <c r="DW313"/>
  <c r="DX313"/>
  <c r="DY313"/>
  <c r="DZ313"/>
  <c r="EA313"/>
  <c r="EB313"/>
  <c r="EC313"/>
  <c r="ED313"/>
  <c r="EE313"/>
  <c r="EF313"/>
  <c r="EG313"/>
  <c r="EH313"/>
  <c r="EI313"/>
  <c r="EJ313"/>
  <c r="EK313"/>
  <c r="EL313"/>
  <c r="EM313"/>
  <c r="EN313"/>
  <c r="EO313"/>
  <c r="EP313"/>
  <c r="EQ313"/>
  <c r="ER313"/>
  <c r="ES313"/>
  <c r="ET313"/>
  <c r="EU313"/>
  <c r="EV313"/>
  <c r="EW313"/>
  <c r="EX313"/>
  <c r="EY313"/>
  <c r="EZ313"/>
  <c r="FA313"/>
  <c r="FB313"/>
  <c r="FC313"/>
  <c r="FD313"/>
  <c r="FE313"/>
  <c r="FF313"/>
  <c r="FG313"/>
  <c r="FH313"/>
  <c r="FI313"/>
  <c r="FJ313"/>
  <c r="FK313"/>
  <c r="FL313"/>
  <c r="FM313"/>
  <c r="FN313"/>
  <c r="FO313"/>
  <c r="FP313"/>
  <c r="FQ313"/>
  <c r="FR313"/>
  <c r="FS313"/>
  <c r="FT313"/>
  <c r="FU313"/>
  <c r="FV313"/>
  <c r="FW313"/>
  <c r="FX313"/>
  <c r="FY313"/>
  <c r="FZ313"/>
  <c r="GA313"/>
  <c r="GB313"/>
  <c r="GC313"/>
  <c r="GD313"/>
  <c r="GE313"/>
  <c r="GF313"/>
  <c r="GG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Y314"/>
  <c r="AZ314"/>
  <c r="BA314"/>
  <c r="BB314"/>
  <c r="BC314"/>
  <c r="BD314"/>
  <c r="BE314"/>
  <c r="BF314"/>
  <c r="BG314"/>
  <c r="BH314"/>
  <c r="BI314"/>
  <c r="BJ314"/>
  <c r="BK314"/>
  <c r="BL314"/>
  <c r="BM314"/>
  <c r="BN314"/>
  <c r="BO314"/>
  <c r="BP314"/>
  <c r="BQ314"/>
  <c r="BR314"/>
  <c r="BS314"/>
  <c r="BT314"/>
  <c r="BU314"/>
  <c r="BV314"/>
  <c r="BW314"/>
  <c r="BX314"/>
  <c r="BY314"/>
  <c r="BZ314"/>
  <c r="CA314"/>
  <c r="CB314"/>
  <c r="CC314"/>
  <c r="CD314"/>
  <c r="CE314"/>
  <c r="CF314"/>
  <c r="CG314"/>
  <c r="CH314"/>
  <c r="CI314"/>
  <c r="CJ314"/>
  <c r="CK314"/>
  <c r="CL314"/>
  <c r="CM314"/>
  <c r="CN314"/>
  <c r="CO314"/>
  <c r="CP314"/>
  <c r="CQ314"/>
  <c r="CR314"/>
  <c r="CS314"/>
  <c r="CT314"/>
  <c r="CU314"/>
  <c r="CV314"/>
  <c r="CW314"/>
  <c r="CX314"/>
  <c r="CY314"/>
  <c r="CZ314"/>
  <c r="DA314"/>
  <c r="DB314"/>
  <c r="DC314"/>
  <c r="DD314"/>
  <c r="DE314"/>
  <c r="DF314"/>
  <c r="DG314"/>
  <c r="DH314"/>
  <c r="DI314"/>
  <c r="DJ314"/>
  <c r="DK314"/>
  <c r="DL314"/>
  <c r="DM314"/>
  <c r="DN314"/>
  <c r="DO314"/>
  <c r="DP314"/>
  <c r="DQ314"/>
  <c r="DR314"/>
  <c r="DS314"/>
  <c r="DT314"/>
  <c r="DU314"/>
  <c r="DV314"/>
  <c r="DW314"/>
  <c r="DX314"/>
  <c r="DY314"/>
  <c r="DZ314"/>
  <c r="EA314"/>
  <c r="EB314"/>
  <c r="EC314"/>
  <c r="ED314"/>
  <c r="EE314"/>
  <c r="EF314"/>
  <c r="EG314"/>
  <c r="EH314"/>
  <c r="EI314"/>
  <c r="EJ314"/>
  <c r="EK314"/>
  <c r="EL314"/>
  <c r="EM314"/>
  <c r="EN314"/>
  <c r="EO314"/>
  <c r="EP314"/>
  <c r="EQ314"/>
  <c r="ER314"/>
  <c r="ES314"/>
  <c r="ET314"/>
  <c r="EU314"/>
  <c r="EV314"/>
  <c r="EW314"/>
  <c r="EX314"/>
  <c r="EY314"/>
  <c r="EZ314"/>
  <c r="FA314"/>
  <c r="FB314"/>
  <c r="FC314"/>
  <c r="FD314"/>
  <c r="FE314"/>
  <c r="FF314"/>
  <c r="FG314"/>
  <c r="FH314"/>
  <c r="FI314"/>
  <c r="FJ314"/>
  <c r="FK314"/>
  <c r="FL314"/>
  <c r="FM314"/>
  <c r="FN314"/>
  <c r="FO314"/>
  <c r="FP314"/>
  <c r="FQ314"/>
  <c r="FR314"/>
  <c r="FS314"/>
  <c r="FT314"/>
  <c r="FU314"/>
  <c r="FV314"/>
  <c r="FW314"/>
  <c r="FX314"/>
  <c r="FY314"/>
  <c r="FZ314"/>
  <c r="GA314"/>
  <c r="GB314"/>
  <c r="GC314"/>
  <c r="GD314"/>
  <c r="GE314"/>
  <c r="GF314"/>
  <c r="GG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Y315"/>
  <c r="AZ315"/>
  <c r="BA315"/>
  <c r="BB315"/>
  <c r="BC315"/>
  <c r="BD315"/>
  <c r="BE315"/>
  <c r="BF315"/>
  <c r="BG315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BX315"/>
  <c r="BY315"/>
  <c r="BZ315"/>
  <c r="CA315"/>
  <c r="CB315"/>
  <c r="CC315"/>
  <c r="CD315"/>
  <c r="CE315"/>
  <c r="CF315"/>
  <c r="CG315"/>
  <c r="CH315"/>
  <c r="CI315"/>
  <c r="CJ315"/>
  <c r="CK315"/>
  <c r="CL315"/>
  <c r="CM315"/>
  <c r="CN315"/>
  <c r="CO315"/>
  <c r="CP315"/>
  <c r="CQ315"/>
  <c r="CR315"/>
  <c r="CS315"/>
  <c r="CT315"/>
  <c r="CU315"/>
  <c r="CV315"/>
  <c r="CW315"/>
  <c r="CX315"/>
  <c r="CY315"/>
  <c r="CZ315"/>
  <c r="DA315"/>
  <c r="DB315"/>
  <c r="DC315"/>
  <c r="DD315"/>
  <c r="DE315"/>
  <c r="DF315"/>
  <c r="DG315"/>
  <c r="DH315"/>
  <c r="DI315"/>
  <c r="DJ315"/>
  <c r="DK315"/>
  <c r="DL315"/>
  <c r="DM315"/>
  <c r="DN315"/>
  <c r="DO315"/>
  <c r="DP315"/>
  <c r="DQ315"/>
  <c r="DR315"/>
  <c r="DS315"/>
  <c r="DT315"/>
  <c r="DU315"/>
  <c r="DV315"/>
  <c r="DW315"/>
  <c r="DX315"/>
  <c r="DY315"/>
  <c r="DZ315"/>
  <c r="EA315"/>
  <c r="EB315"/>
  <c r="EC315"/>
  <c r="ED315"/>
  <c r="EE315"/>
  <c r="EF315"/>
  <c r="EG315"/>
  <c r="EH315"/>
  <c r="EI315"/>
  <c r="EJ315"/>
  <c r="EK315"/>
  <c r="EL315"/>
  <c r="EM315"/>
  <c r="EN315"/>
  <c r="EO315"/>
  <c r="EP315"/>
  <c r="EQ315"/>
  <c r="ER315"/>
  <c r="ES315"/>
  <c r="ET315"/>
  <c r="EU315"/>
  <c r="EV315"/>
  <c r="EW315"/>
  <c r="EX315"/>
  <c r="EY315"/>
  <c r="EZ315"/>
  <c r="FA315"/>
  <c r="FB315"/>
  <c r="FC315"/>
  <c r="FD315"/>
  <c r="FE315"/>
  <c r="FF315"/>
  <c r="FG315"/>
  <c r="FH315"/>
  <c r="FI315"/>
  <c r="FJ315"/>
  <c r="FK315"/>
  <c r="FL315"/>
  <c r="FM315"/>
  <c r="FN315"/>
  <c r="FO315"/>
  <c r="FP315"/>
  <c r="FQ315"/>
  <c r="FR315"/>
  <c r="FS315"/>
  <c r="FT315"/>
  <c r="FU315"/>
  <c r="FV315"/>
  <c r="FW315"/>
  <c r="FX315"/>
  <c r="FY315"/>
  <c r="FZ315"/>
  <c r="GA315"/>
  <c r="GB315"/>
  <c r="GC315"/>
  <c r="GD315"/>
  <c r="GE315"/>
  <c r="GF315"/>
  <c r="GG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Y316"/>
  <c r="AZ316"/>
  <c r="BA316"/>
  <c r="BB316"/>
  <c r="BC316"/>
  <c r="BD316"/>
  <c r="BE316"/>
  <c r="BF316"/>
  <c r="BG316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CB316"/>
  <c r="CC316"/>
  <c r="CD316"/>
  <c r="CE316"/>
  <c r="CF316"/>
  <c r="CG316"/>
  <c r="CH316"/>
  <c r="CI316"/>
  <c r="CJ316"/>
  <c r="CK316"/>
  <c r="CL316"/>
  <c r="CM316"/>
  <c r="CN316"/>
  <c r="CO316"/>
  <c r="CP316"/>
  <c r="CQ316"/>
  <c r="CR316"/>
  <c r="CS316"/>
  <c r="CT316"/>
  <c r="CU316"/>
  <c r="CV316"/>
  <c r="CW316"/>
  <c r="CX316"/>
  <c r="CY316"/>
  <c r="CZ316"/>
  <c r="DA316"/>
  <c r="DB316"/>
  <c r="DC316"/>
  <c r="DD316"/>
  <c r="DE316"/>
  <c r="DF316"/>
  <c r="DG316"/>
  <c r="DH316"/>
  <c r="DI316"/>
  <c r="DJ316"/>
  <c r="DK316"/>
  <c r="DL316"/>
  <c r="DM316"/>
  <c r="DN316"/>
  <c r="DO316"/>
  <c r="DP316"/>
  <c r="DQ316"/>
  <c r="DR316"/>
  <c r="DS316"/>
  <c r="DT316"/>
  <c r="DU316"/>
  <c r="DV316"/>
  <c r="DW316"/>
  <c r="DX316"/>
  <c r="DY316"/>
  <c r="DZ316"/>
  <c r="EA316"/>
  <c r="EB316"/>
  <c r="EC316"/>
  <c r="ED316"/>
  <c r="EE316"/>
  <c r="EF316"/>
  <c r="EG316"/>
  <c r="EH316"/>
  <c r="EI316"/>
  <c r="EJ316"/>
  <c r="EK316"/>
  <c r="EL316"/>
  <c r="EM316"/>
  <c r="EN316"/>
  <c r="EO316"/>
  <c r="EP316"/>
  <c r="EQ316"/>
  <c r="ER316"/>
  <c r="ES316"/>
  <c r="ET316"/>
  <c r="EU316"/>
  <c r="EV316"/>
  <c r="EW316"/>
  <c r="EX316"/>
  <c r="EY316"/>
  <c r="EZ316"/>
  <c r="FA316"/>
  <c r="FB316"/>
  <c r="FC316"/>
  <c r="FD316"/>
  <c r="FE316"/>
  <c r="FF316"/>
  <c r="FG316"/>
  <c r="FH316"/>
  <c r="FI316"/>
  <c r="FJ316"/>
  <c r="FK316"/>
  <c r="FL316"/>
  <c r="FM316"/>
  <c r="FN316"/>
  <c r="FO316"/>
  <c r="FP316"/>
  <c r="FQ316"/>
  <c r="FR316"/>
  <c r="FS316"/>
  <c r="FT316"/>
  <c r="FU316"/>
  <c r="FV316"/>
  <c r="FW316"/>
  <c r="FX316"/>
  <c r="FY316"/>
  <c r="FZ316"/>
  <c r="GA316"/>
  <c r="GB316"/>
  <c r="GC316"/>
  <c r="GD316"/>
  <c r="GE316"/>
  <c r="GF316"/>
  <c r="GG316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Y317"/>
  <c r="AZ317"/>
  <c r="BA317"/>
  <c r="BB317"/>
  <c r="BC317"/>
  <c r="BD317"/>
  <c r="BE317"/>
  <c r="BF317"/>
  <c r="BG317"/>
  <c r="BH317"/>
  <c r="BI317"/>
  <c r="BJ317"/>
  <c r="BK317"/>
  <c r="BL317"/>
  <c r="BM317"/>
  <c r="BN317"/>
  <c r="BO317"/>
  <c r="BP317"/>
  <c r="BQ317"/>
  <c r="BR317"/>
  <c r="BS317"/>
  <c r="BT317"/>
  <c r="BU317"/>
  <c r="BV317"/>
  <c r="BW317"/>
  <c r="BX317"/>
  <c r="BY317"/>
  <c r="BZ317"/>
  <c r="CA317"/>
  <c r="CB317"/>
  <c r="CC317"/>
  <c r="CD317"/>
  <c r="CE317"/>
  <c r="CF317"/>
  <c r="CG317"/>
  <c r="CH317"/>
  <c r="CI317"/>
  <c r="CJ317"/>
  <c r="CK317"/>
  <c r="CL317"/>
  <c r="CM317"/>
  <c r="CN317"/>
  <c r="CO317"/>
  <c r="CP317"/>
  <c r="CQ317"/>
  <c r="CR317"/>
  <c r="CS317"/>
  <c r="CT317"/>
  <c r="CU317"/>
  <c r="CV317"/>
  <c r="CW317"/>
  <c r="CX317"/>
  <c r="CY317"/>
  <c r="CZ317"/>
  <c r="DA317"/>
  <c r="DB317"/>
  <c r="DC317"/>
  <c r="DD317"/>
  <c r="DE317"/>
  <c r="DF317"/>
  <c r="DG317"/>
  <c r="DH317"/>
  <c r="DI317"/>
  <c r="DJ317"/>
  <c r="DK317"/>
  <c r="DL317"/>
  <c r="DM317"/>
  <c r="DN317"/>
  <c r="DO317"/>
  <c r="DP317"/>
  <c r="DQ317"/>
  <c r="DR317"/>
  <c r="DS317"/>
  <c r="DT317"/>
  <c r="DU317"/>
  <c r="DV317"/>
  <c r="DW317"/>
  <c r="DX317"/>
  <c r="DY317"/>
  <c r="DZ317"/>
  <c r="EA317"/>
  <c r="EB317"/>
  <c r="EC317"/>
  <c r="ED317"/>
  <c r="EE317"/>
  <c r="EF317"/>
  <c r="EG317"/>
  <c r="EH317"/>
  <c r="EI317"/>
  <c r="EJ317"/>
  <c r="EK317"/>
  <c r="EL317"/>
  <c r="EM317"/>
  <c r="EN317"/>
  <c r="EO317"/>
  <c r="EP317"/>
  <c r="EQ317"/>
  <c r="ER317"/>
  <c r="ES317"/>
  <c r="ET317"/>
  <c r="EU317"/>
  <c r="EV317"/>
  <c r="EW317"/>
  <c r="EX317"/>
  <c r="EY317"/>
  <c r="EZ317"/>
  <c r="FA317"/>
  <c r="FB317"/>
  <c r="FC317"/>
  <c r="FD317"/>
  <c r="FE317"/>
  <c r="FF317"/>
  <c r="FG317"/>
  <c r="FH317"/>
  <c r="FI317"/>
  <c r="FJ317"/>
  <c r="FK317"/>
  <c r="FL317"/>
  <c r="FM317"/>
  <c r="FN317"/>
  <c r="FO317"/>
  <c r="FP317"/>
  <c r="FQ317"/>
  <c r="FR317"/>
  <c r="FS317"/>
  <c r="FT317"/>
  <c r="FU317"/>
  <c r="FV317"/>
  <c r="FW317"/>
  <c r="FX317"/>
  <c r="FY317"/>
  <c r="FZ317"/>
  <c r="GA317"/>
  <c r="GB317"/>
  <c r="GC317"/>
  <c r="GD317"/>
  <c r="GE317"/>
  <c r="GF317"/>
  <c r="GG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Y318"/>
  <c r="AZ318"/>
  <c r="BA318"/>
  <c r="BB318"/>
  <c r="BC318"/>
  <c r="BD318"/>
  <c r="BE318"/>
  <c r="BF318"/>
  <c r="BG318"/>
  <c r="BH318"/>
  <c r="BI318"/>
  <c r="BJ318"/>
  <c r="BK318"/>
  <c r="BL318"/>
  <c r="BM318"/>
  <c r="BN318"/>
  <c r="BO318"/>
  <c r="BP318"/>
  <c r="BQ318"/>
  <c r="BR318"/>
  <c r="BS318"/>
  <c r="BT318"/>
  <c r="BU318"/>
  <c r="BV318"/>
  <c r="BW318"/>
  <c r="BX318"/>
  <c r="BY318"/>
  <c r="BZ318"/>
  <c r="CA318"/>
  <c r="CB318"/>
  <c r="CC318"/>
  <c r="CD318"/>
  <c r="CE318"/>
  <c r="CF318"/>
  <c r="CG318"/>
  <c r="CH318"/>
  <c r="CI318"/>
  <c r="CJ318"/>
  <c r="CK318"/>
  <c r="CL318"/>
  <c r="CM318"/>
  <c r="CN318"/>
  <c r="CO318"/>
  <c r="CP318"/>
  <c r="CQ318"/>
  <c r="CR318"/>
  <c r="CS318"/>
  <c r="CT318"/>
  <c r="CU318"/>
  <c r="CV318"/>
  <c r="CW318"/>
  <c r="CX318"/>
  <c r="CY318"/>
  <c r="CZ318"/>
  <c r="DA318"/>
  <c r="DB318"/>
  <c r="DC318"/>
  <c r="DD318"/>
  <c r="DE318"/>
  <c r="DF318"/>
  <c r="DG318"/>
  <c r="DH318"/>
  <c r="DI318"/>
  <c r="DJ318"/>
  <c r="DK318"/>
  <c r="DL318"/>
  <c r="DM318"/>
  <c r="DN318"/>
  <c r="DO318"/>
  <c r="DP318"/>
  <c r="DQ318"/>
  <c r="DR318"/>
  <c r="DS318"/>
  <c r="DT318"/>
  <c r="DU318"/>
  <c r="DV318"/>
  <c r="DW318"/>
  <c r="DX318"/>
  <c r="DY318"/>
  <c r="DZ318"/>
  <c r="EA318"/>
  <c r="EB318"/>
  <c r="EC318"/>
  <c r="ED318"/>
  <c r="EE318"/>
  <c r="EF318"/>
  <c r="EG318"/>
  <c r="EH318"/>
  <c r="EI318"/>
  <c r="EJ318"/>
  <c r="EK318"/>
  <c r="EL318"/>
  <c r="EM318"/>
  <c r="EN318"/>
  <c r="EO318"/>
  <c r="EP318"/>
  <c r="EQ318"/>
  <c r="ER318"/>
  <c r="ES318"/>
  <c r="ET318"/>
  <c r="EU318"/>
  <c r="EV318"/>
  <c r="EW318"/>
  <c r="EX318"/>
  <c r="EY318"/>
  <c r="EZ318"/>
  <c r="FA318"/>
  <c r="FB318"/>
  <c r="FC318"/>
  <c r="FD318"/>
  <c r="FE318"/>
  <c r="FF318"/>
  <c r="FG318"/>
  <c r="FH318"/>
  <c r="FI318"/>
  <c r="FJ318"/>
  <c r="FK318"/>
  <c r="FL318"/>
  <c r="FM318"/>
  <c r="FN318"/>
  <c r="FO318"/>
  <c r="FP318"/>
  <c r="FQ318"/>
  <c r="FR318"/>
  <c r="FS318"/>
  <c r="FT318"/>
  <c r="FU318"/>
  <c r="FV318"/>
  <c r="FW318"/>
  <c r="FX318"/>
  <c r="FY318"/>
  <c r="FZ318"/>
  <c r="GA318"/>
  <c r="GB318"/>
  <c r="GC318"/>
  <c r="GD318"/>
  <c r="GE318"/>
  <c r="GF318"/>
  <c r="GG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Y319"/>
  <c r="AZ319"/>
  <c r="BA319"/>
  <c r="BB319"/>
  <c r="BC319"/>
  <c r="BD319"/>
  <c r="BE319"/>
  <c r="BF319"/>
  <c r="BG319"/>
  <c r="BH319"/>
  <c r="BI319"/>
  <c r="BJ319"/>
  <c r="BK319"/>
  <c r="BL319"/>
  <c r="BM319"/>
  <c r="BN319"/>
  <c r="BO319"/>
  <c r="BP319"/>
  <c r="BQ319"/>
  <c r="BR319"/>
  <c r="BS319"/>
  <c r="BT319"/>
  <c r="BU319"/>
  <c r="BV319"/>
  <c r="BW319"/>
  <c r="BX319"/>
  <c r="BY319"/>
  <c r="BZ319"/>
  <c r="CA319"/>
  <c r="CB319"/>
  <c r="CC319"/>
  <c r="CD319"/>
  <c r="CE319"/>
  <c r="CF319"/>
  <c r="CG319"/>
  <c r="CH319"/>
  <c r="CI319"/>
  <c r="CJ319"/>
  <c r="CK319"/>
  <c r="CL319"/>
  <c r="CM319"/>
  <c r="CN319"/>
  <c r="CO319"/>
  <c r="CP319"/>
  <c r="CQ319"/>
  <c r="CR319"/>
  <c r="CS319"/>
  <c r="CT319"/>
  <c r="CU319"/>
  <c r="CV319"/>
  <c r="CW319"/>
  <c r="CX319"/>
  <c r="CY319"/>
  <c r="CZ319"/>
  <c r="DA319"/>
  <c r="DB319"/>
  <c r="DC319"/>
  <c r="DD319"/>
  <c r="DE319"/>
  <c r="DF319"/>
  <c r="DG319"/>
  <c r="DH319"/>
  <c r="DI319"/>
  <c r="DJ319"/>
  <c r="DK319"/>
  <c r="DL319"/>
  <c r="DM319"/>
  <c r="DN319"/>
  <c r="DO319"/>
  <c r="DP319"/>
  <c r="DQ319"/>
  <c r="DR319"/>
  <c r="DS319"/>
  <c r="DT319"/>
  <c r="DU319"/>
  <c r="DV319"/>
  <c r="DW319"/>
  <c r="DX319"/>
  <c r="DY319"/>
  <c r="DZ319"/>
  <c r="EA319"/>
  <c r="EB319"/>
  <c r="EC319"/>
  <c r="ED319"/>
  <c r="EE319"/>
  <c r="EF319"/>
  <c r="EG319"/>
  <c r="EH319"/>
  <c r="EI319"/>
  <c r="EJ319"/>
  <c r="EK319"/>
  <c r="EL319"/>
  <c r="EM319"/>
  <c r="EN319"/>
  <c r="EO319"/>
  <c r="EP319"/>
  <c r="EQ319"/>
  <c r="ER319"/>
  <c r="ES319"/>
  <c r="ET319"/>
  <c r="EU319"/>
  <c r="EV319"/>
  <c r="EW319"/>
  <c r="EX319"/>
  <c r="EY319"/>
  <c r="EZ319"/>
  <c r="FA319"/>
  <c r="FB319"/>
  <c r="FC319"/>
  <c r="FD319"/>
  <c r="FE319"/>
  <c r="FF319"/>
  <c r="FG319"/>
  <c r="FH319"/>
  <c r="FI319"/>
  <c r="FJ319"/>
  <c r="FK319"/>
  <c r="FL319"/>
  <c r="FM319"/>
  <c r="FN319"/>
  <c r="FO319"/>
  <c r="FP319"/>
  <c r="FQ319"/>
  <c r="FR319"/>
  <c r="FS319"/>
  <c r="FT319"/>
  <c r="FU319"/>
  <c r="FV319"/>
  <c r="FW319"/>
  <c r="FX319"/>
  <c r="FY319"/>
  <c r="FZ319"/>
  <c r="GA319"/>
  <c r="GB319"/>
  <c r="GC319"/>
  <c r="GD319"/>
  <c r="GE319"/>
  <c r="GF319"/>
  <c r="GG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Y320"/>
  <c r="AZ320"/>
  <c r="BA320"/>
  <c r="BB320"/>
  <c r="BC320"/>
  <c r="BD320"/>
  <c r="BE320"/>
  <c r="BF320"/>
  <c r="BG320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CB320"/>
  <c r="CC320"/>
  <c r="CD320"/>
  <c r="CE320"/>
  <c r="CF320"/>
  <c r="CG320"/>
  <c r="CH320"/>
  <c r="CI320"/>
  <c r="CJ320"/>
  <c r="CK320"/>
  <c r="CL320"/>
  <c r="CM320"/>
  <c r="CN320"/>
  <c r="CO320"/>
  <c r="CP320"/>
  <c r="CQ320"/>
  <c r="CR320"/>
  <c r="CS320"/>
  <c r="CT320"/>
  <c r="CU320"/>
  <c r="CV320"/>
  <c r="CW320"/>
  <c r="CX320"/>
  <c r="CY320"/>
  <c r="CZ320"/>
  <c r="DA320"/>
  <c r="DB320"/>
  <c r="DC320"/>
  <c r="DD320"/>
  <c r="DE320"/>
  <c r="DF320"/>
  <c r="DG320"/>
  <c r="DH320"/>
  <c r="DI320"/>
  <c r="DJ320"/>
  <c r="DK320"/>
  <c r="DL320"/>
  <c r="DM320"/>
  <c r="DN320"/>
  <c r="DO320"/>
  <c r="DP320"/>
  <c r="DQ320"/>
  <c r="DR320"/>
  <c r="DS320"/>
  <c r="DT320"/>
  <c r="DU320"/>
  <c r="DV320"/>
  <c r="DW320"/>
  <c r="DX320"/>
  <c r="DY320"/>
  <c r="DZ320"/>
  <c r="EA320"/>
  <c r="EB320"/>
  <c r="EC320"/>
  <c r="ED320"/>
  <c r="EE320"/>
  <c r="EF320"/>
  <c r="EG320"/>
  <c r="EH320"/>
  <c r="EI320"/>
  <c r="EJ320"/>
  <c r="EK320"/>
  <c r="EL320"/>
  <c r="EM320"/>
  <c r="EN320"/>
  <c r="EO320"/>
  <c r="EP320"/>
  <c r="EQ320"/>
  <c r="ER320"/>
  <c r="ES320"/>
  <c r="ET320"/>
  <c r="EU320"/>
  <c r="EV320"/>
  <c r="EW320"/>
  <c r="EX320"/>
  <c r="EY320"/>
  <c r="EZ320"/>
  <c r="FA320"/>
  <c r="FB320"/>
  <c r="FC320"/>
  <c r="FD320"/>
  <c r="FE320"/>
  <c r="FF320"/>
  <c r="FG320"/>
  <c r="FH320"/>
  <c r="FI320"/>
  <c r="FJ320"/>
  <c r="FK320"/>
  <c r="FL320"/>
  <c r="FM320"/>
  <c r="FN320"/>
  <c r="FO320"/>
  <c r="FP320"/>
  <c r="FQ320"/>
  <c r="FR320"/>
  <c r="FS320"/>
  <c r="FT320"/>
  <c r="FU320"/>
  <c r="FV320"/>
  <c r="FW320"/>
  <c r="FX320"/>
  <c r="FY320"/>
  <c r="FZ320"/>
  <c r="GA320"/>
  <c r="GB320"/>
  <c r="GC320"/>
  <c r="GD320"/>
  <c r="GE320"/>
  <c r="GF320"/>
  <c r="GG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Y321"/>
  <c r="AZ321"/>
  <c r="BA321"/>
  <c r="BB321"/>
  <c r="BC321"/>
  <c r="BD321"/>
  <c r="BE321"/>
  <c r="BF321"/>
  <c r="BG321"/>
  <c r="BH321"/>
  <c r="BI321"/>
  <c r="BJ321"/>
  <c r="BK321"/>
  <c r="BL321"/>
  <c r="BM321"/>
  <c r="BN321"/>
  <c r="BO321"/>
  <c r="BP321"/>
  <c r="BQ321"/>
  <c r="BR321"/>
  <c r="BS321"/>
  <c r="BT321"/>
  <c r="BU321"/>
  <c r="BV321"/>
  <c r="BW321"/>
  <c r="BX321"/>
  <c r="BY321"/>
  <c r="BZ321"/>
  <c r="CA321"/>
  <c r="CB321"/>
  <c r="CC321"/>
  <c r="CD321"/>
  <c r="CE321"/>
  <c r="CF321"/>
  <c r="CG321"/>
  <c r="CH321"/>
  <c r="CI321"/>
  <c r="CJ321"/>
  <c r="CK321"/>
  <c r="CL321"/>
  <c r="CM321"/>
  <c r="CN321"/>
  <c r="CO321"/>
  <c r="CP321"/>
  <c r="CQ321"/>
  <c r="CR321"/>
  <c r="CS321"/>
  <c r="CT321"/>
  <c r="CU321"/>
  <c r="CV321"/>
  <c r="CW321"/>
  <c r="CX321"/>
  <c r="CY321"/>
  <c r="CZ321"/>
  <c r="DA321"/>
  <c r="DB321"/>
  <c r="DC321"/>
  <c r="DD321"/>
  <c r="DE321"/>
  <c r="DF321"/>
  <c r="DG321"/>
  <c r="DH321"/>
  <c r="DI321"/>
  <c r="DJ321"/>
  <c r="DK321"/>
  <c r="DL321"/>
  <c r="DM321"/>
  <c r="DN321"/>
  <c r="DO321"/>
  <c r="DP321"/>
  <c r="DQ321"/>
  <c r="DR321"/>
  <c r="DS321"/>
  <c r="DT321"/>
  <c r="DU321"/>
  <c r="DV321"/>
  <c r="DW321"/>
  <c r="DX321"/>
  <c r="DY321"/>
  <c r="DZ321"/>
  <c r="EA321"/>
  <c r="EB321"/>
  <c r="EC321"/>
  <c r="ED321"/>
  <c r="EE321"/>
  <c r="EF321"/>
  <c r="EG321"/>
  <c r="EH321"/>
  <c r="EI321"/>
  <c r="EJ321"/>
  <c r="EK321"/>
  <c r="EL321"/>
  <c r="EM321"/>
  <c r="EN321"/>
  <c r="EO321"/>
  <c r="EP321"/>
  <c r="EQ321"/>
  <c r="ER321"/>
  <c r="ES321"/>
  <c r="ET321"/>
  <c r="EU321"/>
  <c r="EV321"/>
  <c r="EW321"/>
  <c r="EX321"/>
  <c r="EY321"/>
  <c r="EZ321"/>
  <c r="FA321"/>
  <c r="FB321"/>
  <c r="FC321"/>
  <c r="FD321"/>
  <c r="FE321"/>
  <c r="FF321"/>
  <c r="FG321"/>
  <c r="FH321"/>
  <c r="FI321"/>
  <c r="FJ321"/>
  <c r="FK321"/>
  <c r="FL321"/>
  <c r="FM321"/>
  <c r="FN321"/>
  <c r="FO321"/>
  <c r="FP321"/>
  <c r="FQ321"/>
  <c r="FR321"/>
  <c r="FS321"/>
  <c r="FT321"/>
  <c r="FU321"/>
  <c r="FV321"/>
  <c r="FW321"/>
  <c r="FX321"/>
  <c r="FY321"/>
  <c r="FZ321"/>
  <c r="GA321"/>
  <c r="GB321"/>
  <c r="GC321"/>
  <c r="GD321"/>
  <c r="GE321"/>
  <c r="GF321"/>
  <c r="GG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Y322"/>
  <c r="AZ322"/>
  <c r="BA322"/>
  <c r="BB322"/>
  <c r="BC322"/>
  <c r="BD322"/>
  <c r="BE322"/>
  <c r="BF322"/>
  <c r="BG322"/>
  <c r="BH322"/>
  <c r="BI322"/>
  <c r="BJ322"/>
  <c r="BK322"/>
  <c r="BL322"/>
  <c r="BM322"/>
  <c r="BN322"/>
  <c r="BO322"/>
  <c r="BP322"/>
  <c r="BQ322"/>
  <c r="BR322"/>
  <c r="BS322"/>
  <c r="BT322"/>
  <c r="BU322"/>
  <c r="BV322"/>
  <c r="BW322"/>
  <c r="BX322"/>
  <c r="BY322"/>
  <c r="BZ322"/>
  <c r="CA322"/>
  <c r="CB322"/>
  <c r="CC322"/>
  <c r="CD322"/>
  <c r="CE322"/>
  <c r="CF322"/>
  <c r="CG322"/>
  <c r="CH322"/>
  <c r="CI322"/>
  <c r="CJ322"/>
  <c r="CK322"/>
  <c r="CL322"/>
  <c r="CM322"/>
  <c r="CN322"/>
  <c r="CO322"/>
  <c r="CP322"/>
  <c r="CQ322"/>
  <c r="CR322"/>
  <c r="CS322"/>
  <c r="CT322"/>
  <c r="CU322"/>
  <c r="CV322"/>
  <c r="CW322"/>
  <c r="CX322"/>
  <c r="CY322"/>
  <c r="CZ322"/>
  <c r="DA322"/>
  <c r="DB322"/>
  <c r="DC322"/>
  <c r="DD322"/>
  <c r="DE322"/>
  <c r="DF322"/>
  <c r="DG322"/>
  <c r="DH322"/>
  <c r="DI322"/>
  <c r="DJ322"/>
  <c r="DK322"/>
  <c r="DL322"/>
  <c r="DM322"/>
  <c r="DN322"/>
  <c r="DO322"/>
  <c r="DP322"/>
  <c r="DQ322"/>
  <c r="DR322"/>
  <c r="DS322"/>
  <c r="DT322"/>
  <c r="DU322"/>
  <c r="DV322"/>
  <c r="DW322"/>
  <c r="DX322"/>
  <c r="DY322"/>
  <c r="DZ322"/>
  <c r="EA322"/>
  <c r="EB322"/>
  <c r="EC322"/>
  <c r="ED322"/>
  <c r="EE322"/>
  <c r="EF322"/>
  <c r="EG322"/>
  <c r="EH322"/>
  <c r="EI322"/>
  <c r="EJ322"/>
  <c r="EK322"/>
  <c r="EL322"/>
  <c r="EM322"/>
  <c r="EN322"/>
  <c r="EO322"/>
  <c r="EP322"/>
  <c r="EQ322"/>
  <c r="ER322"/>
  <c r="ES322"/>
  <c r="ET322"/>
  <c r="EU322"/>
  <c r="EV322"/>
  <c r="EW322"/>
  <c r="EX322"/>
  <c r="EY322"/>
  <c r="EZ322"/>
  <c r="FA322"/>
  <c r="FB322"/>
  <c r="FC322"/>
  <c r="FD322"/>
  <c r="FE322"/>
  <c r="FF322"/>
  <c r="FG322"/>
  <c r="FH322"/>
  <c r="FI322"/>
  <c r="FJ322"/>
  <c r="FK322"/>
  <c r="FL322"/>
  <c r="FM322"/>
  <c r="FN322"/>
  <c r="FO322"/>
  <c r="FP322"/>
  <c r="FQ322"/>
  <c r="FR322"/>
  <c r="FS322"/>
  <c r="FT322"/>
  <c r="FU322"/>
  <c r="FV322"/>
  <c r="FW322"/>
  <c r="FX322"/>
  <c r="FY322"/>
  <c r="FZ322"/>
  <c r="GA322"/>
  <c r="GB322"/>
  <c r="GC322"/>
  <c r="GD322"/>
  <c r="GE322"/>
  <c r="GF322"/>
  <c r="GG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Y323"/>
  <c r="AZ323"/>
  <c r="BA323"/>
  <c r="BB323"/>
  <c r="BC323"/>
  <c r="BD323"/>
  <c r="BE323"/>
  <c r="BF323"/>
  <c r="BG323"/>
  <c r="BH323"/>
  <c r="BI323"/>
  <c r="BJ323"/>
  <c r="BK323"/>
  <c r="BL323"/>
  <c r="BM323"/>
  <c r="BN323"/>
  <c r="BO323"/>
  <c r="BP323"/>
  <c r="BQ323"/>
  <c r="BR323"/>
  <c r="BS323"/>
  <c r="BT323"/>
  <c r="BU323"/>
  <c r="BV323"/>
  <c r="BW323"/>
  <c r="BX323"/>
  <c r="BY323"/>
  <c r="BZ323"/>
  <c r="CA323"/>
  <c r="CB323"/>
  <c r="CC323"/>
  <c r="CD323"/>
  <c r="CE323"/>
  <c r="CF323"/>
  <c r="CG323"/>
  <c r="CH323"/>
  <c r="CI323"/>
  <c r="CJ323"/>
  <c r="CK323"/>
  <c r="CL323"/>
  <c r="CM323"/>
  <c r="CN323"/>
  <c r="CO323"/>
  <c r="CP323"/>
  <c r="CQ323"/>
  <c r="CR323"/>
  <c r="CS323"/>
  <c r="CT323"/>
  <c r="CU323"/>
  <c r="CV323"/>
  <c r="CW323"/>
  <c r="CX323"/>
  <c r="CY323"/>
  <c r="CZ323"/>
  <c r="DA323"/>
  <c r="DB323"/>
  <c r="DC323"/>
  <c r="DD323"/>
  <c r="DE323"/>
  <c r="DF323"/>
  <c r="DG323"/>
  <c r="DH323"/>
  <c r="DI323"/>
  <c r="DJ323"/>
  <c r="DK323"/>
  <c r="DL323"/>
  <c r="DM323"/>
  <c r="DN323"/>
  <c r="DO323"/>
  <c r="DP323"/>
  <c r="DQ323"/>
  <c r="DR323"/>
  <c r="DS323"/>
  <c r="DT323"/>
  <c r="DU323"/>
  <c r="DV323"/>
  <c r="DW323"/>
  <c r="DX323"/>
  <c r="DY323"/>
  <c r="DZ323"/>
  <c r="EA323"/>
  <c r="EB323"/>
  <c r="EC323"/>
  <c r="ED323"/>
  <c r="EE323"/>
  <c r="EF323"/>
  <c r="EG323"/>
  <c r="EH323"/>
  <c r="EI323"/>
  <c r="EJ323"/>
  <c r="EK323"/>
  <c r="EL323"/>
  <c r="EM323"/>
  <c r="EN323"/>
  <c r="EO323"/>
  <c r="EP323"/>
  <c r="EQ323"/>
  <c r="ER323"/>
  <c r="ES323"/>
  <c r="ET323"/>
  <c r="EU323"/>
  <c r="EV323"/>
  <c r="EW323"/>
  <c r="EX323"/>
  <c r="EY323"/>
  <c r="EZ323"/>
  <c r="FA323"/>
  <c r="FB323"/>
  <c r="FC323"/>
  <c r="FD323"/>
  <c r="FE323"/>
  <c r="FF323"/>
  <c r="FG323"/>
  <c r="FH323"/>
  <c r="FI323"/>
  <c r="FJ323"/>
  <c r="FK323"/>
  <c r="FL323"/>
  <c r="FM323"/>
  <c r="FN323"/>
  <c r="FO323"/>
  <c r="FP323"/>
  <c r="FQ323"/>
  <c r="FR323"/>
  <c r="FS323"/>
  <c r="FT323"/>
  <c r="FU323"/>
  <c r="FV323"/>
  <c r="FW323"/>
  <c r="FX323"/>
  <c r="FY323"/>
  <c r="FZ323"/>
  <c r="GA323"/>
  <c r="GB323"/>
  <c r="GC323"/>
  <c r="GD323"/>
  <c r="GE323"/>
  <c r="GF323"/>
  <c r="GG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Y324"/>
  <c r="AZ324"/>
  <c r="BA324"/>
  <c r="BB324"/>
  <c r="BC324"/>
  <c r="BD324"/>
  <c r="BE324"/>
  <c r="BF324"/>
  <c r="BG324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CB324"/>
  <c r="CC324"/>
  <c r="CD324"/>
  <c r="CE324"/>
  <c r="CF324"/>
  <c r="CG324"/>
  <c r="CH324"/>
  <c r="CI324"/>
  <c r="CJ324"/>
  <c r="CK324"/>
  <c r="CL324"/>
  <c r="CM324"/>
  <c r="CN324"/>
  <c r="CO324"/>
  <c r="CP324"/>
  <c r="CQ324"/>
  <c r="CR324"/>
  <c r="CS324"/>
  <c r="CT324"/>
  <c r="CU324"/>
  <c r="CV324"/>
  <c r="CW324"/>
  <c r="CX324"/>
  <c r="CY324"/>
  <c r="CZ324"/>
  <c r="DA324"/>
  <c r="DB324"/>
  <c r="DC324"/>
  <c r="DD324"/>
  <c r="DE324"/>
  <c r="DF324"/>
  <c r="DG324"/>
  <c r="DH324"/>
  <c r="DI324"/>
  <c r="DJ324"/>
  <c r="DK324"/>
  <c r="DL324"/>
  <c r="DM324"/>
  <c r="DN324"/>
  <c r="DO324"/>
  <c r="DP324"/>
  <c r="DQ324"/>
  <c r="DR324"/>
  <c r="DS324"/>
  <c r="DT324"/>
  <c r="DU324"/>
  <c r="DV324"/>
  <c r="DW324"/>
  <c r="DX324"/>
  <c r="DY324"/>
  <c r="DZ324"/>
  <c r="EA324"/>
  <c r="EB324"/>
  <c r="EC324"/>
  <c r="ED324"/>
  <c r="EE324"/>
  <c r="EF324"/>
  <c r="EG324"/>
  <c r="EH324"/>
  <c r="EI324"/>
  <c r="EJ324"/>
  <c r="EK324"/>
  <c r="EL324"/>
  <c r="EM324"/>
  <c r="EN324"/>
  <c r="EO324"/>
  <c r="EP324"/>
  <c r="EQ324"/>
  <c r="ER324"/>
  <c r="ES324"/>
  <c r="ET324"/>
  <c r="EU324"/>
  <c r="EV324"/>
  <c r="EW324"/>
  <c r="EX324"/>
  <c r="EY324"/>
  <c r="EZ324"/>
  <c r="FA324"/>
  <c r="FB324"/>
  <c r="FC324"/>
  <c r="FD324"/>
  <c r="FE324"/>
  <c r="FF324"/>
  <c r="FG324"/>
  <c r="FH324"/>
  <c r="FI324"/>
  <c r="FJ324"/>
  <c r="FK324"/>
  <c r="FL324"/>
  <c r="FM324"/>
  <c r="FN324"/>
  <c r="FO324"/>
  <c r="FP324"/>
  <c r="FQ324"/>
  <c r="FR324"/>
  <c r="FS324"/>
  <c r="FT324"/>
  <c r="FU324"/>
  <c r="FV324"/>
  <c r="FW324"/>
  <c r="FX324"/>
  <c r="FY324"/>
  <c r="FZ324"/>
  <c r="GA324"/>
  <c r="GB324"/>
  <c r="GC324"/>
  <c r="GD324"/>
  <c r="GE324"/>
  <c r="GF324"/>
  <c r="GG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Y325"/>
  <c r="AZ325"/>
  <c r="BA325"/>
  <c r="BB325"/>
  <c r="BC325"/>
  <c r="BD325"/>
  <c r="BE325"/>
  <c r="BF325"/>
  <c r="BG325"/>
  <c r="BH325"/>
  <c r="BI325"/>
  <c r="BJ325"/>
  <c r="BK325"/>
  <c r="BL325"/>
  <c r="BM325"/>
  <c r="BN325"/>
  <c r="BO325"/>
  <c r="BP325"/>
  <c r="BQ325"/>
  <c r="BR325"/>
  <c r="BS325"/>
  <c r="BT325"/>
  <c r="BU325"/>
  <c r="BV325"/>
  <c r="BW325"/>
  <c r="BX325"/>
  <c r="BY325"/>
  <c r="BZ325"/>
  <c r="CA325"/>
  <c r="CB325"/>
  <c r="CC325"/>
  <c r="CD325"/>
  <c r="CE325"/>
  <c r="CF325"/>
  <c r="CG325"/>
  <c r="CH325"/>
  <c r="CI325"/>
  <c r="CJ325"/>
  <c r="CK325"/>
  <c r="CL325"/>
  <c r="CM325"/>
  <c r="CN325"/>
  <c r="CO325"/>
  <c r="CP325"/>
  <c r="CQ325"/>
  <c r="CR325"/>
  <c r="CS325"/>
  <c r="CT325"/>
  <c r="CU325"/>
  <c r="CV325"/>
  <c r="CW325"/>
  <c r="CX325"/>
  <c r="CY325"/>
  <c r="CZ325"/>
  <c r="DA325"/>
  <c r="DB325"/>
  <c r="DC325"/>
  <c r="DD325"/>
  <c r="DE325"/>
  <c r="DF325"/>
  <c r="DG325"/>
  <c r="DH325"/>
  <c r="DI325"/>
  <c r="DJ325"/>
  <c r="DK325"/>
  <c r="DL325"/>
  <c r="DM325"/>
  <c r="DN325"/>
  <c r="DO325"/>
  <c r="DP325"/>
  <c r="DQ325"/>
  <c r="DR325"/>
  <c r="DS325"/>
  <c r="DT325"/>
  <c r="DU325"/>
  <c r="DV325"/>
  <c r="DW325"/>
  <c r="DX325"/>
  <c r="DY325"/>
  <c r="DZ325"/>
  <c r="EA325"/>
  <c r="EB325"/>
  <c r="EC325"/>
  <c r="ED325"/>
  <c r="EE325"/>
  <c r="EF325"/>
  <c r="EG325"/>
  <c r="EH325"/>
  <c r="EI325"/>
  <c r="EJ325"/>
  <c r="EK325"/>
  <c r="EL325"/>
  <c r="EM325"/>
  <c r="EN325"/>
  <c r="EO325"/>
  <c r="EP325"/>
  <c r="EQ325"/>
  <c r="ER325"/>
  <c r="ES325"/>
  <c r="ET325"/>
  <c r="EU325"/>
  <c r="EV325"/>
  <c r="EW325"/>
  <c r="EX325"/>
  <c r="EY325"/>
  <c r="EZ325"/>
  <c r="FA325"/>
  <c r="FB325"/>
  <c r="FC325"/>
  <c r="FD325"/>
  <c r="FE325"/>
  <c r="FF325"/>
  <c r="FG325"/>
  <c r="FH325"/>
  <c r="FI325"/>
  <c r="FJ325"/>
  <c r="FK325"/>
  <c r="FL325"/>
  <c r="FM325"/>
  <c r="FN325"/>
  <c r="FO325"/>
  <c r="FP325"/>
  <c r="FQ325"/>
  <c r="FR325"/>
  <c r="FS325"/>
  <c r="FT325"/>
  <c r="FU325"/>
  <c r="FV325"/>
  <c r="FW325"/>
  <c r="FX325"/>
  <c r="FY325"/>
  <c r="FZ325"/>
  <c r="GA325"/>
  <c r="GB325"/>
  <c r="GC325"/>
  <c r="GD325"/>
  <c r="GE325"/>
  <c r="GF325"/>
  <c r="GG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Y326"/>
  <c r="AZ326"/>
  <c r="BA326"/>
  <c r="BB326"/>
  <c r="BC326"/>
  <c r="BD326"/>
  <c r="BE326"/>
  <c r="BF326"/>
  <c r="BG326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CB326"/>
  <c r="CC326"/>
  <c r="CD326"/>
  <c r="CE326"/>
  <c r="CF326"/>
  <c r="CG326"/>
  <c r="CH326"/>
  <c r="CI326"/>
  <c r="CJ326"/>
  <c r="CK326"/>
  <c r="CL326"/>
  <c r="CM326"/>
  <c r="CN326"/>
  <c r="CO326"/>
  <c r="CP326"/>
  <c r="CQ326"/>
  <c r="CR326"/>
  <c r="CS326"/>
  <c r="CT326"/>
  <c r="CU326"/>
  <c r="CV326"/>
  <c r="CW326"/>
  <c r="CX326"/>
  <c r="CY326"/>
  <c r="CZ326"/>
  <c r="DA326"/>
  <c r="DB326"/>
  <c r="DC326"/>
  <c r="DD326"/>
  <c r="DE326"/>
  <c r="DF326"/>
  <c r="DG326"/>
  <c r="DH326"/>
  <c r="DI326"/>
  <c r="DJ326"/>
  <c r="DK326"/>
  <c r="DL326"/>
  <c r="DM326"/>
  <c r="DN326"/>
  <c r="DO326"/>
  <c r="DP326"/>
  <c r="DQ326"/>
  <c r="DR326"/>
  <c r="DS326"/>
  <c r="DT326"/>
  <c r="DU326"/>
  <c r="DV326"/>
  <c r="DW326"/>
  <c r="DX326"/>
  <c r="DY326"/>
  <c r="DZ326"/>
  <c r="EA326"/>
  <c r="EB326"/>
  <c r="EC326"/>
  <c r="ED326"/>
  <c r="EE326"/>
  <c r="EF326"/>
  <c r="EG326"/>
  <c r="EH326"/>
  <c r="EI326"/>
  <c r="EJ326"/>
  <c r="EK326"/>
  <c r="EL326"/>
  <c r="EM326"/>
  <c r="EN326"/>
  <c r="EO326"/>
  <c r="EP326"/>
  <c r="EQ326"/>
  <c r="ER326"/>
  <c r="ES326"/>
  <c r="ET326"/>
  <c r="EU326"/>
  <c r="EV326"/>
  <c r="EW326"/>
  <c r="EX326"/>
  <c r="EY326"/>
  <c r="EZ326"/>
  <c r="FA326"/>
  <c r="FB326"/>
  <c r="FC326"/>
  <c r="FD326"/>
  <c r="FE326"/>
  <c r="FF326"/>
  <c r="FG326"/>
  <c r="FH326"/>
  <c r="FI326"/>
  <c r="FJ326"/>
  <c r="FK326"/>
  <c r="FL326"/>
  <c r="FM326"/>
  <c r="FN326"/>
  <c r="FO326"/>
  <c r="FP326"/>
  <c r="FQ326"/>
  <c r="FR326"/>
  <c r="FS326"/>
  <c r="FT326"/>
  <c r="FU326"/>
  <c r="FV326"/>
  <c r="FW326"/>
  <c r="FX326"/>
  <c r="FY326"/>
  <c r="FZ326"/>
  <c r="GA326"/>
  <c r="GB326"/>
  <c r="GC326"/>
  <c r="GD326"/>
  <c r="GE326"/>
  <c r="GF326"/>
  <c r="GG326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Y327"/>
  <c r="AZ327"/>
  <c r="BA327"/>
  <c r="BB327"/>
  <c r="BC327"/>
  <c r="BD327"/>
  <c r="BE327"/>
  <c r="BF327"/>
  <c r="BG327"/>
  <c r="BH327"/>
  <c r="BI327"/>
  <c r="BJ327"/>
  <c r="BK327"/>
  <c r="BL327"/>
  <c r="BM327"/>
  <c r="BN327"/>
  <c r="BO327"/>
  <c r="BP327"/>
  <c r="BQ327"/>
  <c r="BR327"/>
  <c r="BS327"/>
  <c r="BT327"/>
  <c r="BU327"/>
  <c r="BV327"/>
  <c r="BW327"/>
  <c r="BX327"/>
  <c r="BY327"/>
  <c r="BZ327"/>
  <c r="CA327"/>
  <c r="CB327"/>
  <c r="CC327"/>
  <c r="CD327"/>
  <c r="CE327"/>
  <c r="CF327"/>
  <c r="CG327"/>
  <c r="CH327"/>
  <c r="CI327"/>
  <c r="CJ327"/>
  <c r="CK327"/>
  <c r="CL327"/>
  <c r="CM327"/>
  <c r="CN327"/>
  <c r="CO327"/>
  <c r="CP327"/>
  <c r="CQ327"/>
  <c r="CR327"/>
  <c r="CS327"/>
  <c r="CT327"/>
  <c r="CU327"/>
  <c r="CV327"/>
  <c r="CW327"/>
  <c r="CX327"/>
  <c r="CY327"/>
  <c r="CZ327"/>
  <c r="DA327"/>
  <c r="DB327"/>
  <c r="DC327"/>
  <c r="DD327"/>
  <c r="DE327"/>
  <c r="DF327"/>
  <c r="DG327"/>
  <c r="DH327"/>
  <c r="DI327"/>
  <c r="DJ327"/>
  <c r="DK327"/>
  <c r="DL327"/>
  <c r="DM327"/>
  <c r="DN327"/>
  <c r="DO327"/>
  <c r="DP327"/>
  <c r="DQ327"/>
  <c r="DR327"/>
  <c r="DS327"/>
  <c r="DT327"/>
  <c r="DU327"/>
  <c r="DV327"/>
  <c r="DW327"/>
  <c r="DX327"/>
  <c r="DY327"/>
  <c r="DZ327"/>
  <c r="EA327"/>
  <c r="EB327"/>
  <c r="EC327"/>
  <c r="ED327"/>
  <c r="EE327"/>
  <c r="EF327"/>
  <c r="EG327"/>
  <c r="EH327"/>
  <c r="EI327"/>
  <c r="EJ327"/>
  <c r="EK327"/>
  <c r="EL327"/>
  <c r="EM327"/>
  <c r="EN327"/>
  <c r="EO327"/>
  <c r="EP327"/>
  <c r="EQ327"/>
  <c r="ER327"/>
  <c r="ES327"/>
  <c r="ET327"/>
  <c r="EU327"/>
  <c r="EV327"/>
  <c r="EW327"/>
  <c r="EX327"/>
  <c r="EY327"/>
  <c r="EZ327"/>
  <c r="FA327"/>
  <c r="FB327"/>
  <c r="FC327"/>
  <c r="FD327"/>
  <c r="FE327"/>
  <c r="FF327"/>
  <c r="FG327"/>
  <c r="FH327"/>
  <c r="FI327"/>
  <c r="FJ327"/>
  <c r="FK327"/>
  <c r="FL327"/>
  <c r="FM327"/>
  <c r="FN327"/>
  <c r="FO327"/>
  <c r="FP327"/>
  <c r="FQ327"/>
  <c r="FR327"/>
  <c r="FS327"/>
  <c r="FT327"/>
  <c r="FU327"/>
  <c r="FV327"/>
  <c r="FW327"/>
  <c r="FX327"/>
  <c r="FY327"/>
  <c r="FZ327"/>
  <c r="GA327"/>
  <c r="GB327"/>
  <c r="GC327"/>
  <c r="GD327"/>
  <c r="GE327"/>
  <c r="GF327"/>
  <c r="GG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Y328"/>
  <c r="AZ328"/>
  <c r="BA328"/>
  <c r="BB328"/>
  <c r="BC328"/>
  <c r="BD328"/>
  <c r="BE328"/>
  <c r="BF328"/>
  <c r="BG328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BX328"/>
  <c r="BY328"/>
  <c r="BZ328"/>
  <c r="CA328"/>
  <c r="CB328"/>
  <c r="CC328"/>
  <c r="CD328"/>
  <c r="CE328"/>
  <c r="CF328"/>
  <c r="CG328"/>
  <c r="CH328"/>
  <c r="CI328"/>
  <c r="CJ328"/>
  <c r="CK328"/>
  <c r="CL328"/>
  <c r="CM328"/>
  <c r="CN328"/>
  <c r="CO328"/>
  <c r="CP328"/>
  <c r="CQ328"/>
  <c r="CR328"/>
  <c r="CS328"/>
  <c r="CT328"/>
  <c r="CU328"/>
  <c r="CV328"/>
  <c r="CW328"/>
  <c r="CX328"/>
  <c r="CY328"/>
  <c r="CZ328"/>
  <c r="DA328"/>
  <c r="DB328"/>
  <c r="DC328"/>
  <c r="DD328"/>
  <c r="DE328"/>
  <c r="DF328"/>
  <c r="DG328"/>
  <c r="DH328"/>
  <c r="DI328"/>
  <c r="DJ328"/>
  <c r="DK328"/>
  <c r="DL328"/>
  <c r="DM328"/>
  <c r="DN328"/>
  <c r="DO328"/>
  <c r="DP328"/>
  <c r="DQ328"/>
  <c r="DR328"/>
  <c r="DS328"/>
  <c r="DT328"/>
  <c r="DU328"/>
  <c r="DV328"/>
  <c r="DW328"/>
  <c r="DX328"/>
  <c r="DY328"/>
  <c r="DZ328"/>
  <c r="EA328"/>
  <c r="EB328"/>
  <c r="EC328"/>
  <c r="ED328"/>
  <c r="EE328"/>
  <c r="EF328"/>
  <c r="EG328"/>
  <c r="EH328"/>
  <c r="EI328"/>
  <c r="EJ328"/>
  <c r="EK328"/>
  <c r="EL328"/>
  <c r="EM328"/>
  <c r="EN328"/>
  <c r="EO328"/>
  <c r="EP328"/>
  <c r="EQ328"/>
  <c r="ER328"/>
  <c r="ES328"/>
  <c r="ET328"/>
  <c r="EU328"/>
  <c r="EV328"/>
  <c r="EW328"/>
  <c r="EX328"/>
  <c r="EY328"/>
  <c r="EZ328"/>
  <c r="FA328"/>
  <c r="FB328"/>
  <c r="FC328"/>
  <c r="FD328"/>
  <c r="FE328"/>
  <c r="FF328"/>
  <c r="FG328"/>
  <c r="FH328"/>
  <c r="FI328"/>
  <c r="FJ328"/>
  <c r="FK328"/>
  <c r="FL328"/>
  <c r="FM328"/>
  <c r="FN328"/>
  <c r="FO328"/>
  <c r="FP328"/>
  <c r="FQ328"/>
  <c r="FR328"/>
  <c r="FS328"/>
  <c r="FT328"/>
  <c r="FU328"/>
  <c r="FV328"/>
  <c r="FW328"/>
  <c r="FX328"/>
  <c r="FY328"/>
  <c r="FZ328"/>
  <c r="GA328"/>
  <c r="GB328"/>
  <c r="GC328"/>
  <c r="GD328"/>
  <c r="GE328"/>
  <c r="GF328"/>
  <c r="GG328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Y329"/>
  <c r="AZ329"/>
  <c r="BA329"/>
  <c r="BB329"/>
  <c r="BC329"/>
  <c r="BD329"/>
  <c r="BE329"/>
  <c r="BF329"/>
  <c r="BG329"/>
  <c r="BH329"/>
  <c r="BI329"/>
  <c r="BJ329"/>
  <c r="BK329"/>
  <c r="BL329"/>
  <c r="BM329"/>
  <c r="BN329"/>
  <c r="BO329"/>
  <c r="BP329"/>
  <c r="BQ329"/>
  <c r="BR329"/>
  <c r="BS329"/>
  <c r="BT329"/>
  <c r="BU329"/>
  <c r="BV329"/>
  <c r="BW329"/>
  <c r="BX329"/>
  <c r="BY329"/>
  <c r="BZ329"/>
  <c r="CA329"/>
  <c r="CB329"/>
  <c r="CC329"/>
  <c r="CD329"/>
  <c r="CE329"/>
  <c r="CF329"/>
  <c r="CG329"/>
  <c r="CH329"/>
  <c r="CI329"/>
  <c r="CJ329"/>
  <c r="CK329"/>
  <c r="CL329"/>
  <c r="CM329"/>
  <c r="CN329"/>
  <c r="CO329"/>
  <c r="CP329"/>
  <c r="CQ329"/>
  <c r="CR329"/>
  <c r="CS329"/>
  <c r="CT329"/>
  <c r="CU329"/>
  <c r="CV329"/>
  <c r="CW329"/>
  <c r="CX329"/>
  <c r="CY329"/>
  <c r="CZ329"/>
  <c r="DA329"/>
  <c r="DB329"/>
  <c r="DC329"/>
  <c r="DD329"/>
  <c r="DE329"/>
  <c r="DF329"/>
  <c r="DG329"/>
  <c r="DH329"/>
  <c r="DI329"/>
  <c r="DJ329"/>
  <c r="DK329"/>
  <c r="DL329"/>
  <c r="DM329"/>
  <c r="DN329"/>
  <c r="DO329"/>
  <c r="DP329"/>
  <c r="DQ329"/>
  <c r="DR329"/>
  <c r="DS329"/>
  <c r="DT329"/>
  <c r="DU329"/>
  <c r="DV329"/>
  <c r="DW329"/>
  <c r="DX329"/>
  <c r="DY329"/>
  <c r="DZ329"/>
  <c r="EA329"/>
  <c r="EB329"/>
  <c r="EC329"/>
  <c r="ED329"/>
  <c r="EE329"/>
  <c r="EF329"/>
  <c r="EG329"/>
  <c r="EH329"/>
  <c r="EI329"/>
  <c r="EJ329"/>
  <c r="EK329"/>
  <c r="EL329"/>
  <c r="EM329"/>
  <c r="EN329"/>
  <c r="EO329"/>
  <c r="EP329"/>
  <c r="EQ329"/>
  <c r="ER329"/>
  <c r="ES329"/>
  <c r="ET329"/>
  <c r="EU329"/>
  <c r="EV329"/>
  <c r="EW329"/>
  <c r="EX329"/>
  <c r="EY329"/>
  <c r="EZ329"/>
  <c r="FA329"/>
  <c r="FB329"/>
  <c r="FC329"/>
  <c r="FD329"/>
  <c r="FE329"/>
  <c r="FF329"/>
  <c r="FG329"/>
  <c r="FH329"/>
  <c r="FI329"/>
  <c r="FJ329"/>
  <c r="FK329"/>
  <c r="FL329"/>
  <c r="FM329"/>
  <c r="FN329"/>
  <c r="FO329"/>
  <c r="FP329"/>
  <c r="FQ329"/>
  <c r="FR329"/>
  <c r="FS329"/>
  <c r="FT329"/>
  <c r="FU329"/>
  <c r="FV329"/>
  <c r="FW329"/>
  <c r="FX329"/>
  <c r="FY329"/>
  <c r="FZ329"/>
  <c r="GA329"/>
  <c r="GB329"/>
  <c r="GC329"/>
  <c r="GD329"/>
  <c r="GE329"/>
  <c r="GF329"/>
  <c r="GG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Y330"/>
  <c r="AZ330"/>
  <c r="BA330"/>
  <c r="BB330"/>
  <c r="BC330"/>
  <c r="BD330"/>
  <c r="BE330"/>
  <c r="BF330"/>
  <c r="BG330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BX330"/>
  <c r="BY330"/>
  <c r="BZ330"/>
  <c r="CA330"/>
  <c r="CB330"/>
  <c r="CC330"/>
  <c r="CD330"/>
  <c r="CE330"/>
  <c r="CF330"/>
  <c r="CG330"/>
  <c r="CH330"/>
  <c r="CI330"/>
  <c r="CJ330"/>
  <c r="CK330"/>
  <c r="CL330"/>
  <c r="CM330"/>
  <c r="CN330"/>
  <c r="CO330"/>
  <c r="CP330"/>
  <c r="CQ330"/>
  <c r="CR330"/>
  <c r="CS330"/>
  <c r="CT330"/>
  <c r="CU330"/>
  <c r="CV330"/>
  <c r="CW330"/>
  <c r="CX330"/>
  <c r="CY330"/>
  <c r="CZ330"/>
  <c r="DA330"/>
  <c r="DB330"/>
  <c r="DC330"/>
  <c r="DD330"/>
  <c r="DE330"/>
  <c r="DF330"/>
  <c r="DG330"/>
  <c r="DH330"/>
  <c r="DI330"/>
  <c r="DJ330"/>
  <c r="DK330"/>
  <c r="DL330"/>
  <c r="DM330"/>
  <c r="DN330"/>
  <c r="DO330"/>
  <c r="DP330"/>
  <c r="DQ330"/>
  <c r="DR330"/>
  <c r="DS330"/>
  <c r="DT330"/>
  <c r="DU330"/>
  <c r="DV330"/>
  <c r="DW330"/>
  <c r="DX330"/>
  <c r="DY330"/>
  <c r="DZ330"/>
  <c r="EA330"/>
  <c r="EB330"/>
  <c r="EC330"/>
  <c r="ED330"/>
  <c r="EE330"/>
  <c r="EF330"/>
  <c r="EG330"/>
  <c r="EH330"/>
  <c r="EI330"/>
  <c r="EJ330"/>
  <c r="EK330"/>
  <c r="EL330"/>
  <c r="EM330"/>
  <c r="EN330"/>
  <c r="EO330"/>
  <c r="EP330"/>
  <c r="EQ330"/>
  <c r="ER330"/>
  <c r="ES330"/>
  <c r="ET330"/>
  <c r="EU330"/>
  <c r="EV330"/>
  <c r="EW330"/>
  <c r="EX330"/>
  <c r="EY330"/>
  <c r="EZ330"/>
  <c r="FA330"/>
  <c r="FB330"/>
  <c r="FC330"/>
  <c r="FD330"/>
  <c r="FE330"/>
  <c r="FF330"/>
  <c r="FG330"/>
  <c r="FH330"/>
  <c r="FI330"/>
  <c r="FJ330"/>
  <c r="FK330"/>
  <c r="FL330"/>
  <c r="FM330"/>
  <c r="FN330"/>
  <c r="FO330"/>
  <c r="FP330"/>
  <c r="FQ330"/>
  <c r="FR330"/>
  <c r="FS330"/>
  <c r="FT330"/>
  <c r="FU330"/>
  <c r="FV330"/>
  <c r="FW330"/>
  <c r="FX330"/>
  <c r="FY330"/>
  <c r="FZ330"/>
  <c r="GA330"/>
  <c r="GB330"/>
  <c r="GC330"/>
  <c r="GD330"/>
  <c r="GE330"/>
  <c r="GF330"/>
  <c r="GG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Y331"/>
  <c r="AZ331"/>
  <c r="BA331"/>
  <c r="BB331"/>
  <c r="BC331"/>
  <c r="BD331"/>
  <c r="BE331"/>
  <c r="BF331"/>
  <c r="BG331"/>
  <c r="BH331"/>
  <c r="BI331"/>
  <c r="BJ331"/>
  <c r="BK331"/>
  <c r="BL331"/>
  <c r="BM331"/>
  <c r="BN331"/>
  <c r="BO331"/>
  <c r="BP331"/>
  <c r="BQ331"/>
  <c r="BR331"/>
  <c r="BS331"/>
  <c r="BT331"/>
  <c r="BU331"/>
  <c r="BV331"/>
  <c r="BW331"/>
  <c r="BX331"/>
  <c r="BY331"/>
  <c r="BZ331"/>
  <c r="CA331"/>
  <c r="CB331"/>
  <c r="CC331"/>
  <c r="CD331"/>
  <c r="CE331"/>
  <c r="CF331"/>
  <c r="CG331"/>
  <c r="CH331"/>
  <c r="CI331"/>
  <c r="CJ331"/>
  <c r="CK331"/>
  <c r="CL331"/>
  <c r="CM331"/>
  <c r="CN331"/>
  <c r="CO331"/>
  <c r="CP331"/>
  <c r="CQ331"/>
  <c r="CR331"/>
  <c r="CS331"/>
  <c r="CT331"/>
  <c r="CU331"/>
  <c r="CV331"/>
  <c r="CW331"/>
  <c r="CX331"/>
  <c r="CY331"/>
  <c r="CZ331"/>
  <c r="DA331"/>
  <c r="DB331"/>
  <c r="DC331"/>
  <c r="DD331"/>
  <c r="DE331"/>
  <c r="DF331"/>
  <c r="DG331"/>
  <c r="DH331"/>
  <c r="DI331"/>
  <c r="DJ331"/>
  <c r="DK331"/>
  <c r="DL331"/>
  <c r="DM331"/>
  <c r="DN331"/>
  <c r="DO331"/>
  <c r="DP331"/>
  <c r="DQ331"/>
  <c r="DR331"/>
  <c r="DS331"/>
  <c r="DT331"/>
  <c r="DU331"/>
  <c r="DV331"/>
  <c r="DW331"/>
  <c r="DX331"/>
  <c r="DY331"/>
  <c r="DZ331"/>
  <c r="EA331"/>
  <c r="EB331"/>
  <c r="EC331"/>
  <c r="ED331"/>
  <c r="EE331"/>
  <c r="EF331"/>
  <c r="EG331"/>
  <c r="EH331"/>
  <c r="EI331"/>
  <c r="EJ331"/>
  <c r="EK331"/>
  <c r="EL331"/>
  <c r="EM331"/>
  <c r="EN331"/>
  <c r="EO331"/>
  <c r="EP331"/>
  <c r="EQ331"/>
  <c r="ER331"/>
  <c r="ES331"/>
  <c r="ET331"/>
  <c r="EU331"/>
  <c r="EV331"/>
  <c r="EW331"/>
  <c r="EX331"/>
  <c r="EY331"/>
  <c r="EZ331"/>
  <c r="FA331"/>
  <c r="FB331"/>
  <c r="FC331"/>
  <c r="FD331"/>
  <c r="FE331"/>
  <c r="FF331"/>
  <c r="FG331"/>
  <c r="FH331"/>
  <c r="FI331"/>
  <c r="FJ331"/>
  <c r="FK331"/>
  <c r="FL331"/>
  <c r="FM331"/>
  <c r="FN331"/>
  <c r="FO331"/>
  <c r="FP331"/>
  <c r="FQ331"/>
  <c r="FR331"/>
  <c r="FS331"/>
  <c r="FT331"/>
  <c r="FU331"/>
  <c r="FV331"/>
  <c r="FW331"/>
  <c r="FX331"/>
  <c r="FY331"/>
  <c r="FZ331"/>
  <c r="GA331"/>
  <c r="GB331"/>
  <c r="GC331"/>
  <c r="GD331"/>
  <c r="GE331"/>
  <c r="GF331"/>
  <c r="GG331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Y332"/>
  <c r="AZ332"/>
  <c r="BA332"/>
  <c r="BB332"/>
  <c r="BC332"/>
  <c r="BD332"/>
  <c r="BE332"/>
  <c r="BF332"/>
  <c r="BG332"/>
  <c r="BH332"/>
  <c r="BI332"/>
  <c r="BJ332"/>
  <c r="BK332"/>
  <c r="BL332"/>
  <c r="BM332"/>
  <c r="BN332"/>
  <c r="BO332"/>
  <c r="BP332"/>
  <c r="BQ332"/>
  <c r="BR332"/>
  <c r="BS332"/>
  <c r="BT332"/>
  <c r="BU332"/>
  <c r="BV332"/>
  <c r="BW332"/>
  <c r="BX332"/>
  <c r="BY332"/>
  <c r="BZ332"/>
  <c r="CA332"/>
  <c r="CB332"/>
  <c r="CC332"/>
  <c r="CD332"/>
  <c r="CE332"/>
  <c r="CF332"/>
  <c r="CG332"/>
  <c r="CH332"/>
  <c r="CI332"/>
  <c r="CJ332"/>
  <c r="CK332"/>
  <c r="CL332"/>
  <c r="CM332"/>
  <c r="CN332"/>
  <c r="CO332"/>
  <c r="CP332"/>
  <c r="CQ332"/>
  <c r="CR332"/>
  <c r="CS332"/>
  <c r="CT332"/>
  <c r="CU332"/>
  <c r="CV332"/>
  <c r="CW332"/>
  <c r="CX332"/>
  <c r="CY332"/>
  <c r="CZ332"/>
  <c r="DA332"/>
  <c r="DB332"/>
  <c r="DC332"/>
  <c r="DD332"/>
  <c r="DE332"/>
  <c r="DF332"/>
  <c r="DG332"/>
  <c r="DH332"/>
  <c r="DI332"/>
  <c r="DJ332"/>
  <c r="DK332"/>
  <c r="DL332"/>
  <c r="DM332"/>
  <c r="DN332"/>
  <c r="DO332"/>
  <c r="DP332"/>
  <c r="DQ332"/>
  <c r="DR332"/>
  <c r="DS332"/>
  <c r="DT332"/>
  <c r="DU332"/>
  <c r="DV332"/>
  <c r="DW332"/>
  <c r="DX332"/>
  <c r="DY332"/>
  <c r="DZ332"/>
  <c r="EA332"/>
  <c r="EB332"/>
  <c r="EC332"/>
  <c r="ED332"/>
  <c r="EE332"/>
  <c r="EF332"/>
  <c r="EG332"/>
  <c r="EH332"/>
  <c r="EI332"/>
  <c r="EJ332"/>
  <c r="EK332"/>
  <c r="EL332"/>
  <c r="EM332"/>
  <c r="EN332"/>
  <c r="EO332"/>
  <c r="EP332"/>
  <c r="EQ332"/>
  <c r="ER332"/>
  <c r="ES332"/>
  <c r="ET332"/>
  <c r="EU332"/>
  <c r="EV332"/>
  <c r="EW332"/>
  <c r="EX332"/>
  <c r="EY332"/>
  <c r="EZ332"/>
  <c r="FA332"/>
  <c r="FB332"/>
  <c r="FC332"/>
  <c r="FD332"/>
  <c r="FE332"/>
  <c r="FF332"/>
  <c r="FG332"/>
  <c r="FH332"/>
  <c r="FI332"/>
  <c r="FJ332"/>
  <c r="FK332"/>
  <c r="FL332"/>
  <c r="FM332"/>
  <c r="FN332"/>
  <c r="FO332"/>
  <c r="FP332"/>
  <c r="FQ332"/>
  <c r="FR332"/>
  <c r="FS332"/>
  <c r="FT332"/>
  <c r="FU332"/>
  <c r="FV332"/>
  <c r="FW332"/>
  <c r="FX332"/>
  <c r="FY332"/>
  <c r="FZ332"/>
  <c r="GA332"/>
  <c r="GB332"/>
  <c r="GC332"/>
  <c r="GD332"/>
  <c r="GE332"/>
  <c r="GF332"/>
  <c r="GG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Y333"/>
  <c r="AZ333"/>
  <c r="BA333"/>
  <c r="BB333"/>
  <c r="BC333"/>
  <c r="BD333"/>
  <c r="BE333"/>
  <c r="BF333"/>
  <c r="BG333"/>
  <c r="BH333"/>
  <c r="BI333"/>
  <c r="BJ333"/>
  <c r="BK333"/>
  <c r="BL333"/>
  <c r="BM333"/>
  <c r="BN333"/>
  <c r="BO333"/>
  <c r="BP333"/>
  <c r="BQ333"/>
  <c r="BR333"/>
  <c r="BS333"/>
  <c r="BT333"/>
  <c r="BU333"/>
  <c r="BV333"/>
  <c r="BW333"/>
  <c r="BX333"/>
  <c r="BY333"/>
  <c r="BZ333"/>
  <c r="CA333"/>
  <c r="CB333"/>
  <c r="CC333"/>
  <c r="CD333"/>
  <c r="CE333"/>
  <c r="CF333"/>
  <c r="CG333"/>
  <c r="CH333"/>
  <c r="CI333"/>
  <c r="CJ333"/>
  <c r="CK333"/>
  <c r="CL333"/>
  <c r="CM333"/>
  <c r="CN333"/>
  <c r="CO333"/>
  <c r="CP333"/>
  <c r="CQ333"/>
  <c r="CR333"/>
  <c r="CS333"/>
  <c r="CT333"/>
  <c r="CU333"/>
  <c r="CV333"/>
  <c r="CW333"/>
  <c r="CX333"/>
  <c r="CY333"/>
  <c r="CZ333"/>
  <c r="DA333"/>
  <c r="DB333"/>
  <c r="DC333"/>
  <c r="DD333"/>
  <c r="DE333"/>
  <c r="DF333"/>
  <c r="DG333"/>
  <c r="DH333"/>
  <c r="DI333"/>
  <c r="DJ333"/>
  <c r="DK333"/>
  <c r="DL333"/>
  <c r="DM333"/>
  <c r="DN333"/>
  <c r="DO333"/>
  <c r="DP333"/>
  <c r="DQ333"/>
  <c r="DR333"/>
  <c r="DS333"/>
  <c r="DT333"/>
  <c r="DU333"/>
  <c r="DV333"/>
  <c r="DW333"/>
  <c r="DX333"/>
  <c r="DY333"/>
  <c r="DZ333"/>
  <c r="EA333"/>
  <c r="EB333"/>
  <c r="EC333"/>
  <c r="ED333"/>
  <c r="EE333"/>
  <c r="EF333"/>
  <c r="EG333"/>
  <c r="EH333"/>
  <c r="EI333"/>
  <c r="EJ333"/>
  <c r="EK333"/>
  <c r="EL333"/>
  <c r="EM333"/>
  <c r="EN333"/>
  <c r="EO333"/>
  <c r="EP333"/>
  <c r="EQ333"/>
  <c r="ER333"/>
  <c r="ES333"/>
  <c r="ET333"/>
  <c r="EU333"/>
  <c r="EV333"/>
  <c r="EW333"/>
  <c r="EX333"/>
  <c r="EY333"/>
  <c r="EZ333"/>
  <c r="FA333"/>
  <c r="FB333"/>
  <c r="FC333"/>
  <c r="FD333"/>
  <c r="FE333"/>
  <c r="FF333"/>
  <c r="FG333"/>
  <c r="FH333"/>
  <c r="FI333"/>
  <c r="FJ333"/>
  <c r="FK333"/>
  <c r="FL333"/>
  <c r="FM333"/>
  <c r="FN333"/>
  <c r="FO333"/>
  <c r="FP333"/>
  <c r="FQ333"/>
  <c r="FR333"/>
  <c r="FS333"/>
  <c r="FT333"/>
  <c r="FU333"/>
  <c r="FV333"/>
  <c r="FW333"/>
  <c r="FX333"/>
  <c r="FY333"/>
  <c r="FZ333"/>
  <c r="GA333"/>
  <c r="GB333"/>
  <c r="GC333"/>
  <c r="GD333"/>
  <c r="GE333"/>
  <c r="GF333"/>
  <c r="GG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Y334"/>
  <c r="AZ334"/>
  <c r="BA334"/>
  <c r="BB334"/>
  <c r="BC334"/>
  <c r="BD334"/>
  <c r="BE334"/>
  <c r="BF334"/>
  <c r="BG334"/>
  <c r="BH334"/>
  <c r="BI334"/>
  <c r="BJ334"/>
  <c r="BK334"/>
  <c r="BL334"/>
  <c r="BM334"/>
  <c r="BN334"/>
  <c r="BO334"/>
  <c r="BP334"/>
  <c r="BQ334"/>
  <c r="BR334"/>
  <c r="BS334"/>
  <c r="BT334"/>
  <c r="BU334"/>
  <c r="BV334"/>
  <c r="BW334"/>
  <c r="BX334"/>
  <c r="BY334"/>
  <c r="BZ334"/>
  <c r="CA334"/>
  <c r="CB334"/>
  <c r="CC334"/>
  <c r="CD334"/>
  <c r="CE334"/>
  <c r="CF334"/>
  <c r="CG334"/>
  <c r="CH334"/>
  <c r="CI334"/>
  <c r="CJ334"/>
  <c r="CK334"/>
  <c r="CL334"/>
  <c r="CM334"/>
  <c r="CN334"/>
  <c r="CO334"/>
  <c r="CP334"/>
  <c r="CQ334"/>
  <c r="CR334"/>
  <c r="CS334"/>
  <c r="CT334"/>
  <c r="CU334"/>
  <c r="CV334"/>
  <c r="CW334"/>
  <c r="CX334"/>
  <c r="CY334"/>
  <c r="CZ334"/>
  <c r="DA334"/>
  <c r="DB334"/>
  <c r="DC334"/>
  <c r="DD334"/>
  <c r="DE334"/>
  <c r="DF334"/>
  <c r="DG334"/>
  <c r="DH334"/>
  <c r="DI334"/>
  <c r="DJ334"/>
  <c r="DK334"/>
  <c r="DL334"/>
  <c r="DM334"/>
  <c r="DN334"/>
  <c r="DO334"/>
  <c r="DP334"/>
  <c r="DQ334"/>
  <c r="DR334"/>
  <c r="DS334"/>
  <c r="DT334"/>
  <c r="DU334"/>
  <c r="DV334"/>
  <c r="DW334"/>
  <c r="DX334"/>
  <c r="DY334"/>
  <c r="DZ334"/>
  <c r="EA334"/>
  <c r="EB334"/>
  <c r="EC334"/>
  <c r="ED334"/>
  <c r="EE334"/>
  <c r="EF334"/>
  <c r="EG334"/>
  <c r="EH334"/>
  <c r="EI334"/>
  <c r="EJ334"/>
  <c r="EK334"/>
  <c r="EL334"/>
  <c r="EM334"/>
  <c r="EN334"/>
  <c r="EO334"/>
  <c r="EP334"/>
  <c r="EQ334"/>
  <c r="ER334"/>
  <c r="ES334"/>
  <c r="ET334"/>
  <c r="EU334"/>
  <c r="EV334"/>
  <c r="EW334"/>
  <c r="EX334"/>
  <c r="EY334"/>
  <c r="EZ334"/>
  <c r="FA334"/>
  <c r="FB334"/>
  <c r="FC334"/>
  <c r="FD334"/>
  <c r="FE334"/>
  <c r="FF334"/>
  <c r="FG334"/>
  <c r="FH334"/>
  <c r="FI334"/>
  <c r="FJ334"/>
  <c r="FK334"/>
  <c r="FL334"/>
  <c r="FM334"/>
  <c r="FN334"/>
  <c r="FO334"/>
  <c r="FP334"/>
  <c r="FQ334"/>
  <c r="FR334"/>
  <c r="FS334"/>
  <c r="FT334"/>
  <c r="FU334"/>
  <c r="FV334"/>
  <c r="FW334"/>
  <c r="FX334"/>
  <c r="FY334"/>
  <c r="FZ334"/>
  <c r="GA334"/>
  <c r="GB334"/>
  <c r="GC334"/>
  <c r="GD334"/>
  <c r="GE334"/>
  <c r="GF334"/>
  <c r="GG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Y335"/>
  <c r="AZ335"/>
  <c r="BA335"/>
  <c r="BB335"/>
  <c r="BC335"/>
  <c r="BD335"/>
  <c r="BE335"/>
  <c r="BF335"/>
  <c r="BG335"/>
  <c r="BH335"/>
  <c r="BI335"/>
  <c r="BJ335"/>
  <c r="BK335"/>
  <c r="BL335"/>
  <c r="BM335"/>
  <c r="BN335"/>
  <c r="BO335"/>
  <c r="BP335"/>
  <c r="BQ335"/>
  <c r="BR335"/>
  <c r="BS335"/>
  <c r="BT335"/>
  <c r="BU335"/>
  <c r="BV335"/>
  <c r="BW335"/>
  <c r="BX335"/>
  <c r="BY335"/>
  <c r="BZ335"/>
  <c r="CA335"/>
  <c r="CB335"/>
  <c r="CC335"/>
  <c r="CD335"/>
  <c r="CE335"/>
  <c r="CF335"/>
  <c r="CG335"/>
  <c r="CH335"/>
  <c r="CI335"/>
  <c r="CJ335"/>
  <c r="CK335"/>
  <c r="CL335"/>
  <c r="CM335"/>
  <c r="CN335"/>
  <c r="CO335"/>
  <c r="CP335"/>
  <c r="CQ335"/>
  <c r="CR335"/>
  <c r="CS335"/>
  <c r="CT335"/>
  <c r="CU335"/>
  <c r="CV335"/>
  <c r="CW335"/>
  <c r="CX335"/>
  <c r="CY335"/>
  <c r="CZ335"/>
  <c r="DA335"/>
  <c r="DB335"/>
  <c r="DC335"/>
  <c r="DD335"/>
  <c r="DE335"/>
  <c r="DF335"/>
  <c r="DG335"/>
  <c r="DH335"/>
  <c r="DI335"/>
  <c r="DJ335"/>
  <c r="DK335"/>
  <c r="DL335"/>
  <c r="DM335"/>
  <c r="DN335"/>
  <c r="DO335"/>
  <c r="DP335"/>
  <c r="DQ335"/>
  <c r="DR335"/>
  <c r="DS335"/>
  <c r="DT335"/>
  <c r="DU335"/>
  <c r="DV335"/>
  <c r="DW335"/>
  <c r="DX335"/>
  <c r="DY335"/>
  <c r="DZ335"/>
  <c r="EA335"/>
  <c r="EB335"/>
  <c r="EC335"/>
  <c r="ED335"/>
  <c r="EE335"/>
  <c r="EF335"/>
  <c r="EG335"/>
  <c r="EH335"/>
  <c r="EI335"/>
  <c r="EJ335"/>
  <c r="EK335"/>
  <c r="EL335"/>
  <c r="EM335"/>
  <c r="EN335"/>
  <c r="EO335"/>
  <c r="EP335"/>
  <c r="EQ335"/>
  <c r="ER335"/>
  <c r="ES335"/>
  <c r="ET335"/>
  <c r="EU335"/>
  <c r="EV335"/>
  <c r="EW335"/>
  <c r="EX335"/>
  <c r="EY335"/>
  <c r="EZ335"/>
  <c r="FA335"/>
  <c r="FB335"/>
  <c r="FC335"/>
  <c r="FD335"/>
  <c r="FE335"/>
  <c r="FF335"/>
  <c r="FG335"/>
  <c r="FH335"/>
  <c r="FI335"/>
  <c r="FJ335"/>
  <c r="FK335"/>
  <c r="FL335"/>
  <c r="FM335"/>
  <c r="FN335"/>
  <c r="FO335"/>
  <c r="FP335"/>
  <c r="FQ335"/>
  <c r="FR335"/>
  <c r="FS335"/>
  <c r="FT335"/>
  <c r="FU335"/>
  <c r="FV335"/>
  <c r="FW335"/>
  <c r="FX335"/>
  <c r="FY335"/>
  <c r="FZ335"/>
  <c r="GA335"/>
  <c r="GB335"/>
  <c r="GC335"/>
  <c r="GD335"/>
  <c r="GE335"/>
  <c r="GF335"/>
  <c r="GG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Y336"/>
  <c r="AZ336"/>
  <c r="BA336"/>
  <c r="BB336"/>
  <c r="BC336"/>
  <c r="BD336"/>
  <c r="BE336"/>
  <c r="BF336"/>
  <c r="BG336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BX336"/>
  <c r="BY336"/>
  <c r="BZ336"/>
  <c r="CA336"/>
  <c r="CB336"/>
  <c r="CC336"/>
  <c r="CD336"/>
  <c r="CE336"/>
  <c r="CF336"/>
  <c r="CG336"/>
  <c r="CH336"/>
  <c r="CI336"/>
  <c r="CJ336"/>
  <c r="CK336"/>
  <c r="CL336"/>
  <c r="CM336"/>
  <c r="CN336"/>
  <c r="CO336"/>
  <c r="CP336"/>
  <c r="CQ336"/>
  <c r="CR336"/>
  <c r="CS336"/>
  <c r="CT336"/>
  <c r="CU336"/>
  <c r="CV336"/>
  <c r="CW336"/>
  <c r="CX336"/>
  <c r="CY336"/>
  <c r="CZ336"/>
  <c r="DA336"/>
  <c r="DB336"/>
  <c r="DC336"/>
  <c r="DD336"/>
  <c r="DE336"/>
  <c r="DF336"/>
  <c r="DG336"/>
  <c r="DH336"/>
  <c r="DI336"/>
  <c r="DJ336"/>
  <c r="DK336"/>
  <c r="DL336"/>
  <c r="DM336"/>
  <c r="DN336"/>
  <c r="DO336"/>
  <c r="DP336"/>
  <c r="DQ336"/>
  <c r="DR336"/>
  <c r="DS336"/>
  <c r="DT336"/>
  <c r="DU336"/>
  <c r="DV336"/>
  <c r="DW336"/>
  <c r="DX336"/>
  <c r="DY336"/>
  <c r="DZ336"/>
  <c r="EA336"/>
  <c r="EB336"/>
  <c r="EC336"/>
  <c r="ED336"/>
  <c r="EE336"/>
  <c r="EF336"/>
  <c r="EG336"/>
  <c r="EH336"/>
  <c r="EI336"/>
  <c r="EJ336"/>
  <c r="EK336"/>
  <c r="EL336"/>
  <c r="EM336"/>
  <c r="EN336"/>
  <c r="EO336"/>
  <c r="EP336"/>
  <c r="EQ336"/>
  <c r="ER336"/>
  <c r="ES336"/>
  <c r="ET336"/>
  <c r="EU336"/>
  <c r="EV336"/>
  <c r="EW336"/>
  <c r="EX336"/>
  <c r="EY336"/>
  <c r="EZ336"/>
  <c r="FA336"/>
  <c r="FB336"/>
  <c r="FC336"/>
  <c r="FD336"/>
  <c r="FE336"/>
  <c r="FF336"/>
  <c r="FG336"/>
  <c r="FH336"/>
  <c r="FI336"/>
  <c r="FJ336"/>
  <c r="FK336"/>
  <c r="FL336"/>
  <c r="FM336"/>
  <c r="FN336"/>
  <c r="FO336"/>
  <c r="FP336"/>
  <c r="FQ336"/>
  <c r="FR336"/>
  <c r="FS336"/>
  <c r="FT336"/>
  <c r="FU336"/>
  <c r="FV336"/>
  <c r="FW336"/>
  <c r="FX336"/>
  <c r="FY336"/>
  <c r="FZ336"/>
  <c r="GA336"/>
  <c r="GB336"/>
  <c r="GC336"/>
  <c r="GD336"/>
  <c r="GE336"/>
  <c r="GF336"/>
  <c r="GG336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Y337"/>
  <c r="AZ337"/>
  <c r="BA337"/>
  <c r="BB337"/>
  <c r="BC337"/>
  <c r="BD337"/>
  <c r="BE337"/>
  <c r="BF337"/>
  <c r="BG337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CG337"/>
  <c r="CH337"/>
  <c r="CI337"/>
  <c r="CJ337"/>
  <c r="CK337"/>
  <c r="CL337"/>
  <c r="CM337"/>
  <c r="CN337"/>
  <c r="CO337"/>
  <c r="CP337"/>
  <c r="CQ337"/>
  <c r="CR337"/>
  <c r="CS337"/>
  <c r="CT337"/>
  <c r="CU337"/>
  <c r="CV337"/>
  <c r="CW337"/>
  <c r="CX337"/>
  <c r="CY337"/>
  <c r="CZ337"/>
  <c r="DA337"/>
  <c r="DB337"/>
  <c r="DC337"/>
  <c r="DD337"/>
  <c r="DE337"/>
  <c r="DF337"/>
  <c r="DG337"/>
  <c r="DH337"/>
  <c r="DI337"/>
  <c r="DJ337"/>
  <c r="DK337"/>
  <c r="DL337"/>
  <c r="DM337"/>
  <c r="DN337"/>
  <c r="DO337"/>
  <c r="DP337"/>
  <c r="DQ337"/>
  <c r="DR337"/>
  <c r="DS337"/>
  <c r="DT337"/>
  <c r="DU337"/>
  <c r="DV337"/>
  <c r="DW337"/>
  <c r="DX337"/>
  <c r="DY337"/>
  <c r="DZ337"/>
  <c r="EA337"/>
  <c r="EB337"/>
  <c r="EC337"/>
  <c r="ED337"/>
  <c r="EE337"/>
  <c r="EF337"/>
  <c r="EG337"/>
  <c r="EH337"/>
  <c r="EI337"/>
  <c r="EJ337"/>
  <c r="EK337"/>
  <c r="EL337"/>
  <c r="EM337"/>
  <c r="EN337"/>
  <c r="EO337"/>
  <c r="EP337"/>
  <c r="EQ337"/>
  <c r="ER337"/>
  <c r="ES337"/>
  <c r="ET337"/>
  <c r="EU337"/>
  <c r="EV337"/>
  <c r="EW337"/>
  <c r="EX337"/>
  <c r="EY337"/>
  <c r="EZ337"/>
  <c r="FA337"/>
  <c r="FB337"/>
  <c r="FC337"/>
  <c r="FD337"/>
  <c r="FE337"/>
  <c r="FF337"/>
  <c r="FG337"/>
  <c r="FH337"/>
  <c r="FI337"/>
  <c r="FJ337"/>
  <c r="FK337"/>
  <c r="FL337"/>
  <c r="FM337"/>
  <c r="FN337"/>
  <c r="FO337"/>
  <c r="FP337"/>
  <c r="FQ337"/>
  <c r="FR337"/>
  <c r="FS337"/>
  <c r="FT337"/>
  <c r="FU337"/>
  <c r="FV337"/>
  <c r="FW337"/>
  <c r="FX337"/>
  <c r="FY337"/>
  <c r="FZ337"/>
  <c r="GA337"/>
  <c r="GB337"/>
  <c r="GC337"/>
  <c r="GD337"/>
  <c r="GE337"/>
  <c r="GF337"/>
  <c r="GG337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Y338"/>
  <c r="AZ338"/>
  <c r="BA338"/>
  <c r="BB338"/>
  <c r="BC338"/>
  <c r="BD338"/>
  <c r="BE338"/>
  <c r="BF338"/>
  <c r="BG338"/>
  <c r="BH338"/>
  <c r="BI338"/>
  <c r="BJ338"/>
  <c r="BK338"/>
  <c r="BL338"/>
  <c r="BM338"/>
  <c r="BN338"/>
  <c r="BO338"/>
  <c r="BP338"/>
  <c r="BQ338"/>
  <c r="BR338"/>
  <c r="BS338"/>
  <c r="BT338"/>
  <c r="BU338"/>
  <c r="BV338"/>
  <c r="BW338"/>
  <c r="BX338"/>
  <c r="BY338"/>
  <c r="BZ338"/>
  <c r="CA338"/>
  <c r="CB338"/>
  <c r="CC338"/>
  <c r="CD338"/>
  <c r="CE338"/>
  <c r="CF338"/>
  <c r="CG338"/>
  <c r="CH338"/>
  <c r="CI338"/>
  <c r="CJ338"/>
  <c r="CK338"/>
  <c r="CL338"/>
  <c r="CM338"/>
  <c r="CN338"/>
  <c r="CO338"/>
  <c r="CP338"/>
  <c r="CQ338"/>
  <c r="CR338"/>
  <c r="CS338"/>
  <c r="CT338"/>
  <c r="CU338"/>
  <c r="CV338"/>
  <c r="CW338"/>
  <c r="CX338"/>
  <c r="CY338"/>
  <c r="CZ338"/>
  <c r="DA338"/>
  <c r="DB338"/>
  <c r="DC338"/>
  <c r="DD338"/>
  <c r="DE338"/>
  <c r="DF338"/>
  <c r="DG338"/>
  <c r="DH338"/>
  <c r="DI338"/>
  <c r="DJ338"/>
  <c r="DK338"/>
  <c r="DL338"/>
  <c r="DM338"/>
  <c r="DN338"/>
  <c r="DO338"/>
  <c r="DP338"/>
  <c r="DQ338"/>
  <c r="DR338"/>
  <c r="DS338"/>
  <c r="DT338"/>
  <c r="DU338"/>
  <c r="DV338"/>
  <c r="DW338"/>
  <c r="DX338"/>
  <c r="DY338"/>
  <c r="DZ338"/>
  <c r="EA338"/>
  <c r="EB338"/>
  <c r="EC338"/>
  <c r="ED338"/>
  <c r="EE338"/>
  <c r="EF338"/>
  <c r="EG338"/>
  <c r="EH338"/>
  <c r="EI338"/>
  <c r="EJ338"/>
  <c r="EK338"/>
  <c r="EL338"/>
  <c r="EM338"/>
  <c r="EN338"/>
  <c r="EO338"/>
  <c r="EP338"/>
  <c r="EQ338"/>
  <c r="ER338"/>
  <c r="ES338"/>
  <c r="ET338"/>
  <c r="EU338"/>
  <c r="EV338"/>
  <c r="EW338"/>
  <c r="EX338"/>
  <c r="EY338"/>
  <c r="EZ338"/>
  <c r="FA338"/>
  <c r="FB338"/>
  <c r="FC338"/>
  <c r="FD338"/>
  <c r="FE338"/>
  <c r="FF338"/>
  <c r="FG338"/>
  <c r="FH338"/>
  <c r="FI338"/>
  <c r="FJ338"/>
  <c r="FK338"/>
  <c r="FL338"/>
  <c r="FM338"/>
  <c r="FN338"/>
  <c r="FO338"/>
  <c r="FP338"/>
  <c r="FQ338"/>
  <c r="FR338"/>
  <c r="FS338"/>
  <c r="FT338"/>
  <c r="FU338"/>
  <c r="FV338"/>
  <c r="FW338"/>
  <c r="FX338"/>
  <c r="FY338"/>
  <c r="FZ338"/>
  <c r="GA338"/>
  <c r="GB338"/>
  <c r="GC338"/>
  <c r="GD338"/>
  <c r="GE338"/>
  <c r="GF338"/>
  <c r="GG338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Y339"/>
  <c r="AZ339"/>
  <c r="BA339"/>
  <c r="BB339"/>
  <c r="BC339"/>
  <c r="BD339"/>
  <c r="BE339"/>
  <c r="BF339"/>
  <c r="BG339"/>
  <c r="BH339"/>
  <c r="BI339"/>
  <c r="BJ339"/>
  <c r="BK339"/>
  <c r="BL339"/>
  <c r="BM339"/>
  <c r="BN339"/>
  <c r="BO339"/>
  <c r="BP339"/>
  <c r="BQ339"/>
  <c r="BR339"/>
  <c r="BS339"/>
  <c r="BT339"/>
  <c r="BU339"/>
  <c r="BV339"/>
  <c r="BW339"/>
  <c r="BX339"/>
  <c r="BY339"/>
  <c r="BZ339"/>
  <c r="CA339"/>
  <c r="CB339"/>
  <c r="CC339"/>
  <c r="CD339"/>
  <c r="CE339"/>
  <c r="CF339"/>
  <c r="CG339"/>
  <c r="CH339"/>
  <c r="CI339"/>
  <c r="CJ339"/>
  <c r="CK339"/>
  <c r="CL339"/>
  <c r="CM339"/>
  <c r="CN339"/>
  <c r="CO339"/>
  <c r="CP339"/>
  <c r="CQ339"/>
  <c r="CR339"/>
  <c r="CS339"/>
  <c r="CT339"/>
  <c r="CU339"/>
  <c r="CV339"/>
  <c r="CW339"/>
  <c r="CX339"/>
  <c r="CY339"/>
  <c r="CZ339"/>
  <c r="DA339"/>
  <c r="DB339"/>
  <c r="DC339"/>
  <c r="DD339"/>
  <c r="DE339"/>
  <c r="DF339"/>
  <c r="DG339"/>
  <c r="DH339"/>
  <c r="DI339"/>
  <c r="DJ339"/>
  <c r="DK339"/>
  <c r="DL339"/>
  <c r="DM339"/>
  <c r="DN339"/>
  <c r="DO339"/>
  <c r="DP339"/>
  <c r="DQ339"/>
  <c r="DR339"/>
  <c r="DS339"/>
  <c r="DT339"/>
  <c r="DU339"/>
  <c r="DV339"/>
  <c r="DW339"/>
  <c r="DX339"/>
  <c r="DY339"/>
  <c r="DZ339"/>
  <c r="EA339"/>
  <c r="EB339"/>
  <c r="EC339"/>
  <c r="ED339"/>
  <c r="EE339"/>
  <c r="EF339"/>
  <c r="EG339"/>
  <c r="EH339"/>
  <c r="EI339"/>
  <c r="EJ339"/>
  <c r="EK339"/>
  <c r="EL339"/>
  <c r="EM339"/>
  <c r="EN339"/>
  <c r="EO339"/>
  <c r="EP339"/>
  <c r="EQ339"/>
  <c r="ER339"/>
  <c r="ES339"/>
  <c r="ET339"/>
  <c r="EU339"/>
  <c r="EV339"/>
  <c r="EW339"/>
  <c r="EX339"/>
  <c r="EY339"/>
  <c r="EZ339"/>
  <c r="FA339"/>
  <c r="FB339"/>
  <c r="FC339"/>
  <c r="FD339"/>
  <c r="FE339"/>
  <c r="FF339"/>
  <c r="FG339"/>
  <c r="FH339"/>
  <c r="FI339"/>
  <c r="FJ339"/>
  <c r="FK339"/>
  <c r="FL339"/>
  <c r="FM339"/>
  <c r="FN339"/>
  <c r="FO339"/>
  <c r="FP339"/>
  <c r="FQ339"/>
  <c r="FR339"/>
  <c r="FS339"/>
  <c r="FT339"/>
  <c r="FU339"/>
  <c r="FV339"/>
  <c r="FW339"/>
  <c r="FX339"/>
  <c r="FY339"/>
  <c r="FZ339"/>
  <c r="GA339"/>
  <c r="GB339"/>
  <c r="GC339"/>
  <c r="GD339"/>
  <c r="GE339"/>
  <c r="GF339"/>
  <c r="GG339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Y340"/>
  <c r="AZ340"/>
  <c r="BA340"/>
  <c r="BB340"/>
  <c r="BC340"/>
  <c r="BD340"/>
  <c r="BE340"/>
  <c r="BF340"/>
  <c r="BG340"/>
  <c r="BH340"/>
  <c r="BI340"/>
  <c r="BJ340"/>
  <c r="BK340"/>
  <c r="BL340"/>
  <c r="BM340"/>
  <c r="BN340"/>
  <c r="BO340"/>
  <c r="BP340"/>
  <c r="BQ340"/>
  <c r="BR340"/>
  <c r="BS340"/>
  <c r="BT340"/>
  <c r="BU340"/>
  <c r="BV340"/>
  <c r="BW340"/>
  <c r="BX340"/>
  <c r="BY340"/>
  <c r="BZ340"/>
  <c r="CA340"/>
  <c r="CB340"/>
  <c r="CC340"/>
  <c r="CD340"/>
  <c r="CE340"/>
  <c r="CF340"/>
  <c r="CG340"/>
  <c r="CH340"/>
  <c r="CI340"/>
  <c r="CJ340"/>
  <c r="CK340"/>
  <c r="CL340"/>
  <c r="CM340"/>
  <c r="CN340"/>
  <c r="CO340"/>
  <c r="CP340"/>
  <c r="CQ340"/>
  <c r="CR340"/>
  <c r="CS340"/>
  <c r="CT340"/>
  <c r="CU340"/>
  <c r="CV340"/>
  <c r="CW340"/>
  <c r="CX340"/>
  <c r="CY340"/>
  <c r="CZ340"/>
  <c r="DA340"/>
  <c r="DB340"/>
  <c r="DC340"/>
  <c r="DD340"/>
  <c r="DE340"/>
  <c r="DF340"/>
  <c r="DG340"/>
  <c r="DH340"/>
  <c r="DI340"/>
  <c r="DJ340"/>
  <c r="DK340"/>
  <c r="DL340"/>
  <c r="DM340"/>
  <c r="DN340"/>
  <c r="DO340"/>
  <c r="DP340"/>
  <c r="DQ340"/>
  <c r="DR340"/>
  <c r="DS340"/>
  <c r="DT340"/>
  <c r="DU340"/>
  <c r="DV340"/>
  <c r="DW340"/>
  <c r="DX340"/>
  <c r="DY340"/>
  <c r="DZ340"/>
  <c r="EA340"/>
  <c r="EB340"/>
  <c r="EC340"/>
  <c r="ED340"/>
  <c r="EE340"/>
  <c r="EF340"/>
  <c r="EG340"/>
  <c r="EH340"/>
  <c r="EI340"/>
  <c r="EJ340"/>
  <c r="EK340"/>
  <c r="EL340"/>
  <c r="EM340"/>
  <c r="EN340"/>
  <c r="EO340"/>
  <c r="EP340"/>
  <c r="EQ340"/>
  <c r="ER340"/>
  <c r="ES340"/>
  <c r="ET340"/>
  <c r="EU340"/>
  <c r="EV340"/>
  <c r="EW340"/>
  <c r="EX340"/>
  <c r="EY340"/>
  <c r="EZ340"/>
  <c r="FA340"/>
  <c r="FB340"/>
  <c r="FC340"/>
  <c r="FD340"/>
  <c r="FE340"/>
  <c r="FF340"/>
  <c r="FG340"/>
  <c r="FH340"/>
  <c r="FI340"/>
  <c r="FJ340"/>
  <c r="FK340"/>
  <c r="FL340"/>
  <c r="FM340"/>
  <c r="FN340"/>
  <c r="FO340"/>
  <c r="FP340"/>
  <c r="FQ340"/>
  <c r="FR340"/>
  <c r="FS340"/>
  <c r="FT340"/>
  <c r="FU340"/>
  <c r="FV340"/>
  <c r="FW340"/>
  <c r="FX340"/>
  <c r="FY340"/>
  <c r="FZ340"/>
  <c r="GA340"/>
  <c r="GB340"/>
  <c r="GC340"/>
  <c r="GD340"/>
  <c r="GE340"/>
  <c r="GF340"/>
  <c r="GG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Y341"/>
  <c r="AZ341"/>
  <c r="BA341"/>
  <c r="BB341"/>
  <c r="BC341"/>
  <c r="BD341"/>
  <c r="BE341"/>
  <c r="BF341"/>
  <c r="BG341"/>
  <c r="BH341"/>
  <c r="BI341"/>
  <c r="BJ341"/>
  <c r="BK341"/>
  <c r="BL341"/>
  <c r="BM341"/>
  <c r="BN341"/>
  <c r="BO341"/>
  <c r="BP341"/>
  <c r="BQ341"/>
  <c r="BR341"/>
  <c r="BS341"/>
  <c r="BT341"/>
  <c r="BU341"/>
  <c r="BV341"/>
  <c r="BW341"/>
  <c r="BX341"/>
  <c r="BY341"/>
  <c r="BZ341"/>
  <c r="CA341"/>
  <c r="CB341"/>
  <c r="CC341"/>
  <c r="CD341"/>
  <c r="CE341"/>
  <c r="CF341"/>
  <c r="CG341"/>
  <c r="CH341"/>
  <c r="CI341"/>
  <c r="CJ341"/>
  <c r="CK341"/>
  <c r="CL341"/>
  <c r="CM341"/>
  <c r="CN341"/>
  <c r="CO341"/>
  <c r="CP341"/>
  <c r="CQ341"/>
  <c r="CR341"/>
  <c r="CS341"/>
  <c r="CT341"/>
  <c r="CU341"/>
  <c r="CV341"/>
  <c r="CW341"/>
  <c r="CX341"/>
  <c r="CY341"/>
  <c r="CZ341"/>
  <c r="DA341"/>
  <c r="DB341"/>
  <c r="DC341"/>
  <c r="DD341"/>
  <c r="DE341"/>
  <c r="DF341"/>
  <c r="DG341"/>
  <c r="DH341"/>
  <c r="DI341"/>
  <c r="DJ341"/>
  <c r="DK341"/>
  <c r="DL341"/>
  <c r="DM341"/>
  <c r="DN341"/>
  <c r="DO341"/>
  <c r="DP341"/>
  <c r="DQ341"/>
  <c r="DR341"/>
  <c r="DS341"/>
  <c r="DT341"/>
  <c r="DU341"/>
  <c r="DV341"/>
  <c r="DW341"/>
  <c r="DX341"/>
  <c r="DY341"/>
  <c r="DZ341"/>
  <c r="EA341"/>
  <c r="EB341"/>
  <c r="EC341"/>
  <c r="ED341"/>
  <c r="EE341"/>
  <c r="EF341"/>
  <c r="EG341"/>
  <c r="EH341"/>
  <c r="EI341"/>
  <c r="EJ341"/>
  <c r="EK341"/>
  <c r="EL341"/>
  <c r="EM341"/>
  <c r="EN341"/>
  <c r="EO341"/>
  <c r="EP341"/>
  <c r="EQ341"/>
  <c r="ER341"/>
  <c r="ES341"/>
  <c r="ET341"/>
  <c r="EU341"/>
  <c r="EV341"/>
  <c r="EW341"/>
  <c r="EX341"/>
  <c r="EY341"/>
  <c r="EZ341"/>
  <c r="FA341"/>
  <c r="FB341"/>
  <c r="FC341"/>
  <c r="FD341"/>
  <c r="FE341"/>
  <c r="FF341"/>
  <c r="FG341"/>
  <c r="FH341"/>
  <c r="FI341"/>
  <c r="FJ341"/>
  <c r="FK341"/>
  <c r="FL341"/>
  <c r="FM341"/>
  <c r="FN341"/>
  <c r="FO341"/>
  <c r="FP341"/>
  <c r="FQ341"/>
  <c r="FR341"/>
  <c r="FS341"/>
  <c r="FT341"/>
  <c r="FU341"/>
  <c r="FV341"/>
  <c r="FW341"/>
  <c r="FX341"/>
  <c r="FY341"/>
  <c r="FZ341"/>
  <c r="GA341"/>
  <c r="GB341"/>
  <c r="GC341"/>
  <c r="GD341"/>
  <c r="GE341"/>
  <c r="GF341"/>
  <c r="GG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Y342"/>
  <c r="AZ342"/>
  <c r="BA342"/>
  <c r="BB342"/>
  <c r="BC342"/>
  <c r="BD342"/>
  <c r="BE342"/>
  <c r="BF342"/>
  <c r="BG342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CB342"/>
  <c r="CC342"/>
  <c r="CD342"/>
  <c r="CE342"/>
  <c r="CF342"/>
  <c r="CG342"/>
  <c r="CH342"/>
  <c r="CI342"/>
  <c r="CJ342"/>
  <c r="CK342"/>
  <c r="CL342"/>
  <c r="CM342"/>
  <c r="CN342"/>
  <c r="CO342"/>
  <c r="CP342"/>
  <c r="CQ342"/>
  <c r="CR342"/>
  <c r="CS342"/>
  <c r="CT342"/>
  <c r="CU342"/>
  <c r="CV342"/>
  <c r="CW342"/>
  <c r="CX342"/>
  <c r="CY342"/>
  <c r="CZ342"/>
  <c r="DA342"/>
  <c r="DB342"/>
  <c r="DC342"/>
  <c r="DD342"/>
  <c r="DE342"/>
  <c r="DF342"/>
  <c r="DG342"/>
  <c r="DH342"/>
  <c r="DI342"/>
  <c r="DJ342"/>
  <c r="DK342"/>
  <c r="DL342"/>
  <c r="DM342"/>
  <c r="DN342"/>
  <c r="DO342"/>
  <c r="DP342"/>
  <c r="DQ342"/>
  <c r="DR342"/>
  <c r="DS342"/>
  <c r="DT342"/>
  <c r="DU342"/>
  <c r="DV342"/>
  <c r="DW342"/>
  <c r="DX342"/>
  <c r="DY342"/>
  <c r="DZ342"/>
  <c r="EA342"/>
  <c r="EB342"/>
  <c r="EC342"/>
  <c r="ED342"/>
  <c r="EE342"/>
  <c r="EF342"/>
  <c r="EG342"/>
  <c r="EH342"/>
  <c r="EI342"/>
  <c r="EJ342"/>
  <c r="EK342"/>
  <c r="EL342"/>
  <c r="EM342"/>
  <c r="EN342"/>
  <c r="EO342"/>
  <c r="EP342"/>
  <c r="EQ342"/>
  <c r="ER342"/>
  <c r="ES342"/>
  <c r="ET342"/>
  <c r="EU342"/>
  <c r="EV342"/>
  <c r="EW342"/>
  <c r="EX342"/>
  <c r="EY342"/>
  <c r="EZ342"/>
  <c r="FA342"/>
  <c r="FB342"/>
  <c r="FC342"/>
  <c r="FD342"/>
  <c r="FE342"/>
  <c r="FF342"/>
  <c r="FG342"/>
  <c r="FH342"/>
  <c r="FI342"/>
  <c r="FJ342"/>
  <c r="FK342"/>
  <c r="FL342"/>
  <c r="FM342"/>
  <c r="FN342"/>
  <c r="FO342"/>
  <c r="FP342"/>
  <c r="FQ342"/>
  <c r="FR342"/>
  <c r="FS342"/>
  <c r="FT342"/>
  <c r="FU342"/>
  <c r="FV342"/>
  <c r="FW342"/>
  <c r="FX342"/>
  <c r="FY342"/>
  <c r="FZ342"/>
  <c r="GA342"/>
  <c r="GB342"/>
  <c r="GC342"/>
  <c r="GD342"/>
  <c r="GE342"/>
  <c r="GF342"/>
  <c r="GG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Y343"/>
  <c r="AZ343"/>
  <c r="BA343"/>
  <c r="BB343"/>
  <c r="BC343"/>
  <c r="BD343"/>
  <c r="BE343"/>
  <c r="BF343"/>
  <c r="BG343"/>
  <c r="BH343"/>
  <c r="BI343"/>
  <c r="BJ343"/>
  <c r="BK343"/>
  <c r="BL343"/>
  <c r="BM343"/>
  <c r="BN343"/>
  <c r="BO343"/>
  <c r="BP343"/>
  <c r="BQ343"/>
  <c r="BR343"/>
  <c r="BS343"/>
  <c r="BT343"/>
  <c r="BU343"/>
  <c r="BV343"/>
  <c r="BW343"/>
  <c r="BX343"/>
  <c r="BY343"/>
  <c r="BZ343"/>
  <c r="CA343"/>
  <c r="CB343"/>
  <c r="CC343"/>
  <c r="CD343"/>
  <c r="CE343"/>
  <c r="CF343"/>
  <c r="CG343"/>
  <c r="CH343"/>
  <c r="CI343"/>
  <c r="CJ343"/>
  <c r="CK343"/>
  <c r="CL343"/>
  <c r="CM343"/>
  <c r="CN343"/>
  <c r="CO343"/>
  <c r="CP343"/>
  <c r="CQ343"/>
  <c r="CR343"/>
  <c r="CS343"/>
  <c r="CT343"/>
  <c r="CU343"/>
  <c r="CV343"/>
  <c r="CW343"/>
  <c r="CX343"/>
  <c r="CY343"/>
  <c r="CZ343"/>
  <c r="DA343"/>
  <c r="DB343"/>
  <c r="DC343"/>
  <c r="DD343"/>
  <c r="DE343"/>
  <c r="DF343"/>
  <c r="DG343"/>
  <c r="DH343"/>
  <c r="DI343"/>
  <c r="DJ343"/>
  <c r="DK343"/>
  <c r="DL343"/>
  <c r="DM343"/>
  <c r="DN343"/>
  <c r="DO343"/>
  <c r="DP343"/>
  <c r="DQ343"/>
  <c r="DR343"/>
  <c r="DS343"/>
  <c r="DT343"/>
  <c r="DU343"/>
  <c r="DV343"/>
  <c r="DW343"/>
  <c r="DX343"/>
  <c r="DY343"/>
  <c r="DZ343"/>
  <c r="EA343"/>
  <c r="EB343"/>
  <c r="EC343"/>
  <c r="ED343"/>
  <c r="EE343"/>
  <c r="EF343"/>
  <c r="EG343"/>
  <c r="EH343"/>
  <c r="EI343"/>
  <c r="EJ343"/>
  <c r="EK343"/>
  <c r="EL343"/>
  <c r="EM343"/>
  <c r="EN343"/>
  <c r="EO343"/>
  <c r="EP343"/>
  <c r="EQ343"/>
  <c r="ER343"/>
  <c r="ES343"/>
  <c r="ET343"/>
  <c r="EU343"/>
  <c r="EV343"/>
  <c r="EW343"/>
  <c r="EX343"/>
  <c r="EY343"/>
  <c r="EZ343"/>
  <c r="FA343"/>
  <c r="FB343"/>
  <c r="FC343"/>
  <c r="FD343"/>
  <c r="FE343"/>
  <c r="FF343"/>
  <c r="FG343"/>
  <c r="FH343"/>
  <c r="FI343"/>
  <c r="FJ343"/>
  <c r="FK343"/>
  <c r="FL343"/>
  <c r="FM343"/>
  <c r="FN343"/>
  <c r="FO343"/>
  <c r="FP343"/>
  <c r="FQ343"/>
  <c r="FR343"/>
  <c r="FS343"/>
  <c r="FT343"/>
  <c r="FU343"/>
  <c r="FV343"/>
  <c r="FW343"/>
  <c r="FX343"/>
  <c r="FY343"/>
  <c r="FZ343"/>
  <c r="GA343"/>
  <c r="GB343"/>
  <c r="GC343"/>
  <c r="GD343"/>
  <c r="GE343"/>
  <c r="GF343"/>
  <c r="GG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Y344"/>
  <c r="AZ344"/>
  <c r="BA344"/>
  <c r="BB344"/>
  <c r="BC344"/>
  <c r="BD344"/>
  <c r="BE344"/>
  <c r="BF344"/>
  <c r="BG344"/>
  <c r="BH344"/>
  <c r="BI344"/>
  <c r="BJ344"/>
  <c r="BK344"/>
  <c r="BL344"/>
  <c r="BM344"/>
  <c r="BN344"/>
  <c r="BO344"/>
  <c r="BP344"/>
  <c r="BQ344"/>
  <c r="BR344"/>
  <c r="BS344"/>
  <c r="BT344"/>
  <c r="BU344"/>
  <c r="BV344"/>
  <c r="BW344"/>
  <c r="BX344"/>
  <c r="BY344"/>
  <c r="BZ344"/>
  <c r="CA344"/>
  <c r="CB344"/>
  <c r="CC344"/>
  <c r="CD344"/>
  <c r="CE344"/>
  <c r="CF344"/>
  <c r="CG344"/>
  <c r="CH344"/>
  <c r="CI344"/>
  <c r="CJ344"/>
  <c r="CK344"/>
  <c r="CL344"/>
  <c r="CM344"/>
  <c r="CN344"/>
  <c r="CO344"/>
  <c r="CP344"/>
  <c r="CQ344"/>
  <c r="CR344"/>
  <c r="CS344"/>
  <c r="CT344"/>
  <c r="CU344"/>
  <c r="CV344"/>
  <c r="CW344"/>
  <c r="CX344"/>
  <c r="CY344"/>
  <c r="CZ344"/>
  <c r="DA344"/>
  <c r="DB344"/>
  <c r="DC344"/>
  <c r="DD344"/>
  <c r="DE344"/>
  <c r="DF344"/>
  <c r="DG344"/>
  <c r="DH344"/>
  <c r="DI344"/>
  <c r="DJ344"/>
  <c r="DK344"/>
  <c r="DL344"/>
  <c r="DM344"/>
  <c r="DN344"/>
  <c r="DO344"/>
  <c r="DP344"/>
  <c r="DQ344"/>
  <c r="DR344"/>
  <c r="DS344"/>
  <c r="DT344"/>
  <c r="DU344"/>
  <c r="DV344"/>
  <c r="DW344"/>
  <c r="DX344"/>
  <c r="DY344"/>
  <c r="DZ344"/>
  <c r="EA344"/>
  <c r="EB344"/>
  <c r="EC344"/>
  <c r="ED344"/>
  <c r="EE344"/>
  <c r="EF344"/>
  <c r="EG344"/>
  <c r="EH344"/>
  <c r="EI344"/>
  <c r="EJ344"/>
  <c r="EK344"/>
  <c r="EL344"/>
  <c r="EM344"/>
  <c r="EN344"/>
  <c r="EO344"/>
  <c r="EP344"/>
  <c r="EQ344"/>
  <c r="ER344"/>
  <c r="ES344"/>
  <c r="ET344"/>
  <c r="EU344"/>
  <c r="EV344"/>
  <c r="EW344"/>
  <c r="EX344"/>
  <c r="EY344"/>
  <c r="EZ344"/>
  <c r="FA344"/>
  <c r="FB344"/>
  <c r="FC344"/>
  <c r="FD344"/>
  <c r="FE344"/>
  <c r="FF344"/>
  <c r="FG344"/>
  <c r="FH344"/>
  <c r="FI344"/>
  <c r="FJ344"/>
  <c r="FK344"/>
  <c r="FL344"/>
  <c r="FM344"/>
  <c r="FN344"/>
  <c r="FO344"/>
  <c r="FP344"/>
  <c r="FQ344"/>
  <c r="FR344"/>
  <c r="FS344"/>
  <c r="FT344"/>
  <c r="FU344"/>
  <c r="FV344"/>
  <c r="FW344"/>
  <c r="FX344"/>
  <c r="FY344"/>
  <c r="FZ344"/>
  <c r="GA344"/>
  <c r="GB344"/>
  <c r="GC344"/>
  <c r="GD344"/>
  <c r="GE344"/>
  <c r="GF344"/>
  <c r="GG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Y345"/>
  <c r="AZ345"/>
  <c r="BA345"/>
  <c r="BB345"/>
  <c r="BC345"/>
  <c r="BD345"/>
  <c r="BE345"/>
  <c r="BF345"/>
  <c r="BG345"/>
  <c r="BH345"/>
  <c r="BI345"/>
  <c r="BJ345"/>
  <c r="BK345"/>
  <c r="BL345"/>
  <c r="BM345"/>
  <c r="BN345"/>
  <c r="BO345"/>
  <c r="BP345"/>
  <c r="BQ345"/>
  <c r="BR345"/>
  <c r="BS345"/>
  <c r="BT345"/>
  <c r="BU345"/>
  <c r="BV345"/>
  <c r="BW345"/>
  <c r="BX345"/>
  <c r="BY345"/>
  <c r="BZ345"/>
  <c r="CA345"/>
  <c r="CB345"/>
  <c r="CC345"/>
  <c r="CD345"/>
  <c r="CE345"/>
  <c r="CF345"/>
  <c r="CG345"/>
  <c r="CH345"/>
  <c r="CI345"/>
  <c r="CJ345"/>
  <c r="CK345"/>
  <c r="CL345"/>
  <c r="CM345"/>
  <c r="CN345"/>
  <c r="CO345"/>
  <c r="CP345"/>
  <c r="CQ345"/>
  <c r="CR345"/>
  <c r="CS345"/>
  <c r="CT345"/>
  <c r="CU345"/>
  <c r="CV345"/>
  <c r="CW345"/>
  <c r="CX345"/>
  <c r="CY345"/>
  <c r="CZ345"/>
  <c r="DA345"/>
  <c r="DB345"/>
  <c r="DC345"/>
  <c r="DD345"/>
  <c r="DE345"/>
  <c r="DF345"/>
  <c r="DG345"/>
  <c r="DH345"/>
  <c r="DI345"/>
  <c r="DJ345"/>
  <c r="DK345"/>
  <c r="DL345"/>
  <c r="DM345"/>
  <c r="DN345"/>
  <c r="DO345"/>
  <c r="DP345"/>
  <c r="DQ345"/>
  <c r="DR345"/>
  <c r="DS345"/>
  <c r="DT345"/>
  <c r="DU345"/>
  <c r="DV345"/>
  <c r="DW345"/>
  <c r="DX345"/>
  <c r="DY345"/>
  <c r="DZ345"/>
  <c r="EA345"/>
  <c r="EB345"/>
  <c r="EC345"/>
  <c r="ED345"/>
  <c r="EE345"/>
  <c r="EF345"/>
  <c r="EG345"/>
  <c r="EH345"/>
  <c r="EI345"/>
  <c r="EJ345"/>
  <c r="EK345"/>
  <c r="EL345"/>
  <c r="EM345"/>
  <c r="EN345"/>
  <c r="EO345"/>
  <c r="EP345"/>
  <c r="EQ345"/>
  <c r="ER345"/>
  <c r="ES345"/>
  <c r="ET345"/>
  <c r="EU345"/>
  <c r="EV345"/>
  <c r="EW345"/>
  <c r="EX345"/>
  <c r="EY345"/>
  <c r="EZ345"/>
  <c r="FA345"/>
  <c r="FB345"/>
  <c r="FC345"/>
  <c r="FD345"/>
  <c r="FE345"/>
  <c r="FF345"/>
  <c r="FG345"/>
  <c r="FH345"/>
  <c r="FI345"/>
  <c r="FJ345"/>
  <c r="FK345"/>
  <c r="FL345"/>
  <c r="FM345"/>
  <c r="FN345"/>
  <c r="FO345"/>
  <c r="FP345"/>
  <c r="FQ345"/>
  <c r="FR345"/>
  <c r="FS345"/>
  <c r="FT345"/>
  <c r="FU345"/>
  <c r="FV345"/>
  <c r="FW345"/>
  <c r="FX345"/>
  <c r="FY345"/>
  <c r="FZ345"/>
  <c r="GA345"/>
  <c r="GB345"/>
  <c r="GC345"/>
  <c r="GD345"/>
  <c r="GE345"/>
  <c r="GF345"/>
  <c r="GG345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282"/>
  <c r="D281"/>
  <c r="F281"/>
  <c r="H281"/>
  <c r="J281"/>
  <c r="L281"/>
  <c r="N281"/>
  <c r="P281"/>
  <c r="R281"/>
  <c r="T281"/>
  <c r="V281"/>
  <c r="X281"/>
  <c r="Z281"/>
  <c r="AB281"/>
  <c r="AD281"/>
  <c r="AF281"/>
  <c r="AH281"/>
  <c r="AJ281"/>
  <c r="AL281"/>
  <c r="AN281"/>
  <c r="AP281"/>
  <c r="AR281"/>
  <c r="AT281"/>
  <c r="AV281"/>
  <c r="AX281"/>
  <c r="AZ281"/>
  <c r="BB281"/>
  <c r="BD281"/>
  <c r="BF281"/>
  <c r="BH281"/>
  <c r="BJ281"/>
  <c r="BL281"/>
  <c r="BN281"/>
  <c r="BP281"/>
  <c r="BR281"/>
  <c r="BT281"/>
  <c r="BV281"/>
  <c r="BX281"/>
  <c r="BZ281"/>
  <c r="CB281"/>
  <c r="CD281"/>
  <c r="CF281"/>
  <c r="CH281"/>
  <c r="CJ281"/>
  <c r="CL281"/>
  <c r="CN281"/>
  <c r="CP281"/>
  <c r="CR281"/>
  <c r="CT281"/>
  <c r="CV281"/>
  <c r="CX281"/>
  <c r="CZ281"/>
  <c r="DB281"/>
  <c r="DD281"/>
  <c r="DF281"/>
  <c r="DH281"/>
  <c r="DJ281"/>
  <c r="DL281"/>
  <c r="DN281"/>
  <c r="DP281"/>
  <c r="DR281"/>
  <c r="DT281"/>
  <c r="DV281"/>
  <c r="DX281"/>
  <c r="DZ281"/>
  <c r="EB281"/>
  <c r="ED281"/>
  <c r="EF281"/>
  <c r="EH281"/>
  <c r="EJ281"/>
  <c r="EL281"/>
  <c r="EN281"/>
  <c r="EP281"/>
  <c r="ER281"/>
  <c r="ET281"/>
  <c r="EV281"/>
  <c r="EX281"/>
  <c r="EZ281"/>
  <c r="FB281"/>
  <c r="FD281"/>
  <c r="FF281"/>
  <c r="FH281"/>
  <c r="FJ281"/>
  <c r="FL281"/>
  <c r="FN281"/>
  <c r="FP281"/>
  <c r="FR281"/>
  <c r="FT281"/>
  <c r="FV281"/>
  <c r="FX281"/>
  <c r="FZ281"/>
  <c r="GB281"/>
  <c r="GD281"/>
  <c r="GF281"/>
  <c r="GH281"/>
  <c r="GJ281"/>
  <c r="GK281"/>
  <c r="A283"/>
  <c r="A285"/>
  <c r="A287"/>
  <c r="A289"/>
  <c r="A291"/>
  <c r="A293"/>
  <c r="A295"/>
  <c r="A297"/>
  <c r="A299"/>
  <c r="A301"/>
  <c r="A303"/>
  <c r="A305"/>
  <c r="A307"/>
  <c r="A309"/>
  <c r="A311"/>
  <c r="A313"/>
  <c r="A315"/>
  <c r="A317"/>
  <c r="A319"/>
  <c r="A321"/>
  <c r="A323"/>
  <c r="A325"/>
  <c r="A327"/>
  <c r="A329"/>
  <c r="A331"/>
  <c r="A333"/>
  <c r="A335"/>
  <c r="A337"/>
  <c r="A339"/>
  <c r="GI212"/>
  <c r="GI281" s="1"/>
  <c r="C212"/>
  <c r="C281" s="1"/>
  <c r="D212"/>
  <c r="E212"/>
  <c r="E281" s="1"/>
  <c r="F212"/>
  <c r="G212"/>
  <c r="G281" s="1"/>
  <c r="H212"/>
  <c r="I212"/>
  <c r="I281" s="1"/>
  <c r="J212"/>
  <c r="K212"/>
  <c r="K281" s="1"/>
  <c r="L212"/>
  <c r="M212"/>
  <c r="M281" s="1"/>
  <c r="N212"/>
  <c r="O212"/>
  <c r="O281" s="1"/>
  <c r="P212"/>
  <c r="Q212"/>
  <c r="Q281" s="1"/>
  <c r="R212"/>
  <c r="S212"/>
  <c r="S281" s="1"/>
  <c r="T212"/>
  <c r="U212"/>
  <c r="U281" s="1"/>
  <c r="V212"/>
  <c r="W212"/>
  <c r="W281" s="1"/>
  <c r="X212"/>
  <c r="Y212"/>
  <c r="Y281" s="1"/>
  <c r="Z212"/>
  <c r="AA212"/>
  <c r="AA281" s="1"/>
  <c r="AB212"/>
  <c r="AC212"/>
  <c r="AC281" s="1"/>
  <c r="AD212"/>
  <c r="AE212"/>
  <c r="AE281" s="1"/>
  <c r="AF212"/>
  <c r="AG212"/>
  <c r="AG281" s="1"/>
  <c r="AH212"/>
  <c r="AI212"/>
  <c r="AI281" s="1"/>
  <c r="AJ212"/>
  <c r="AK212"/>
  <c r="AK281" s="1"/>
  <c r="AL212"/>
  <c r="AM212"/>
  <c r="AM281" s="1"/>
  <c r="AN212"/>
  <c r="AO212"/>
  <c r="AO281" s="1"/>
  <c r="AP212"/>
  <c r="AQ212"/>
  <c r="AQ281" s="1"/>
  <c r="AR212"/>
  <c r="AS212"/>
  <c r="AS281" s="1"/>
  <c r="AT212"/>
  <c r="AU212"/>
  <c r="AU281" s="1"/>
  <c r="AV212"/>
  <c r="AW212"/>
  <c r="AW281" s="1"/>
  <c r="AX212"/>
  <c r="AY212"/>
  <c r="AY281" s="1"/>
  <c r="AZ212"/>
  <c r="BA212"/>
  <c r="BA281" s="1"/>
  <c r="BB212"/>
  <c r="BC212"/>
  <c r="BC281" s="1"/>
  <c r="BD212"/>
  <c r="BE212"/>
  <c r="BE281" s="1"/>
  <c r="BF212"/>
  <c r="BG212"/>
  <c r="BG281" s="1"/>
  <c r="BH212"/>
  <c r="BI212"/>
  <c r="BI281" s="1"/>
  <c r="BJ212"/>
  <c r="BK212"/>
  <c r="BK281" s="1"/>
  <c r="BL212"/>
  <c r="BM212"/>
  <c r="BM281" s="1"/>
  <c r="BN212"/>
  <c r="BO212"/>
  <c r="BO281" s="1"/>
  <c r="BP212"/>
  <c r="BQ212"/>
  <c r="BQ281" s="1"/>
  <c r="BR212"/>
  <c r="BS212"/>
  <c r="BS281" s="1"/>
  <c r="BT212"/>
  <c r="BU212"/>
  <c r="BU281" s="1"/>
  <c r="BV212"/>
  <c r="BW212"/>
  <c r="BW281" s="1"/>
  <c r="BX212"/>
  <c r="BY212"/>
  <c r="BY281" s="1"/>
  <c r="BZ212"/>
  <c r="CA212"/>
  <c r="CA281" s="1"/>
  <c r="CB212"/>
  <c r="CC212"/>
  <c r="CC281" s="1"/>
  <c r="CD212"/>
  <c r="CE212"/>
  <c r="CE281" s="1"/>
  <c r="CF212"/>
  <c r="CG212"/>
  <c r="CG281" s="1"/>
  <c r="CH212"/>
  <c r="CI212"/>
  <c r="CI281" s="1"/>
  <c r="CJ212"/>
  <c r="CK212"/>
  <c r="CK281" s="1"/>
  <c r="CL212"/>
  <c r="CM212"/>
  <c r="CM281" s="1"/>
  <c r="CN212"/>
  <c r="CO212"/>
  <c r="CO281" s="1"/>
  <c r="CP212"/>
  <c r="CQ212"/>
  <c r="CQ281" s="1"/>
  <c r="CR212"/>
  <c r="CS212"/>
  <c r="CS281" s="1"/>
  <c r="CT212"/>
  <c r="CU212"/>
  <c r="CU281" s="1"/>
  <c r="CV212"/>
  <c r="CW212"/>
  <c r="CW281" s="1"/>
  <c r="CX212"/>
  <c r="CY212"/>
  <c r="CY281" s="1"/>
  <c r="CZ212"/>
  <c r="DA212"/>
  <c r="DA281" s="1"/>
  <c r="DB212"/>
  <c r="DC212"/>
  <c r="DC281" s="1"/>
  <c r="DD212"/>
  <c r="DE212"/>
  <c r="DE281" s="1"/>
  <c r="DF212"/>
  <c r="DG212"/>
  <c r="DG281" s="1"/>
  <c r="DH212"/>
  <c r="DI212"/>
  <c r="DI281" s="1"/>
  <c r="DJ212"/>
  <c r="DK212"/>
  <c r="DK281" s="1"/>
  <c r="DL212"/>
  <c r="DM212"/>
  <c r="DM281" s="1"/>
  <c r="DN212"/>
  <c r="DO212"/>
  <c r="DO281" s="1"/>
  <c r="DP212"/>
  <c r="DQ212"/>
  <c r="DQ281" s="1"/>
  <c r="DR212"/>
  <c r="DS212"/>
  <c r="DS281" s="1"/>
  <c r="DT212"/>
  <c r="DU212"/>
  <c r="DU281" s="1"/>
  <c r="DV212"/>
  <c r="DW212"/>
  <c r="DW281" s="1"/>
  <c r="DX212"/>
  <c r="DY212"/>
  <c r="DY281" s="1"/>
  <c r="DZ212"/>
  <c r="EA212"/>
  <c r="EA281" s="1"/>
  <c r="EB212"/>
  <c r="EC212"/>
  <c r="EC281" s="1"/>
  <c r="ED212"/>
  <c r="EE212"/>
  <c r="EE281" s="1"/>
  <c r="EF212"/>
  <c r="EG212"/>
  <c r="EG281" s="1"/>
  <c r="EH212"/>
  <c r="EI212"/>
  <c r="EI281" s="1"/>
  <c r="EJ212"/>
  <c r="EK212"/>
  <c r="EK281" s="1"/>
  <c r="EL212"/>
  <c r="EM212"/>
  <c r="EM281" s="1"/>
  <c r="EN212"/>
  <c r="EO212"/>
  <c r="EO281" s="1"/>
  <c r="EP212"/>
  <c r="EQ212"/>
  <c r="EQ281" s="1"/>
  <c r="ER212"/>
  <c r="ES212"/>
  <c r="ES281" s="1"/>
  <c r="ET212"/>
  <c r="EU212"/>
  <c r="EU281" s="1"/>
  <c r="EV212"/>
  <c r="EW212"/>
  <c r="EW281" s="1"/>
  <c r="EX212"/>
  <c r="EY212"/>
  <c r="EY281" s="1"/>
  <c r="EZ212"/>
  <c r="FA212"/>
  <c r="FA281" s="1"/>
  <c r="FB212"/>
  <c r="FC212"/>
  <c r="FC281" s="1"/>
  <c r="FD212"/>
  <c r="FE212"/>
  <c r="FE281" s="1"/>
  <c r="FF212"/>
  <c r="FG212"/>
  <c r="FG281" s="1"/>
  <c r="FH212"/>
  <c r="FI212"/>
  <c r="FI281" s="1"/>
  <c r="FJ212"/>
  <c r="FK212"/>
  <c r="FK281" s="1"/>
  <c r="FL212"/>
  <c r="FM212"/>
  <c r="FM281" s="1"/>
  <c r="FN212"/>
  <c r="FO212"/>
  <c r="FO281" s="1"/>
  <c r="FP212"/>
  <c r="FQ212"/>
  <c r="FQ281" s="1"/>
  <c r="FR212"/>
  <c r="FS212"/>
  <c r="FS281" s="1"/>
  <c r="FT212"/>
  <c r="FU212"/>
  <c r="FU281" s="1"/>
  <c r="FV212"/>
  <c r="FW212"/>
  <c r="FW281" s="1"/>
  <c r="FX212"/>
  <c r="FY212"/>
  <c r="FY281" s="1"/>
  <c r="FZ212"/>
  <c r="GA212"/>
  <c r="GA281" s="1"/>
  <c r="GB212"/>
  <c r="GC212"/>
  <c r="GC281" s="1"/>
  <c r="GD212"/>
  <c r="GE212"/>
  <c r="GE281" s="1"/>
  <c r="GF212"/>
  <c r="GG212"/>
  <c r="GG281" s="1"/>
  <c r="A215"/>
  <c r="A216"/>
  <c r="A284" s="1"/>
  <c r="A217"/>
  <c r="A218"/>
  <c r="A286" s="1"/>
  <c r="A219"/>
  <c r="A220"/>
  <c r="A288" s="1"/>
  <c r="A221"/>
  <c r="A222"/>
  <c r="A290" s="1"/>
  <c r="A223"/>
  <c r="A224"/>
  <c r="A292" s="1"/>
  <c r="A225"/>
  <c r="A226"/>
  <c r="A294" s="1"/>
  <c r="A227"/>
  <c r="A228"/>
  <c r="A296" s="1"/>
  <c r="A229"/>
  <c r="A230"/>
  <c r="A298" s="1"/>
  <c r="A231"/>
  <c r="A232"/>
  <c r="A300" s="1"/>
  <c r="A233"/>
  <c r="A234"/>
  <c r="A302" s="1"/>
  <c r="A235"/>
  <c r="A236"/>
  <c r="A304" s="1"/>
  <c r="A237"/>
  <c r="A238"/>
  <c r="A306" s="1"/>
  <c r="A239"/>
  <c r="A240"/>
  <c r="A308" s="1"/>
  <c r="A241"/>
  <c r="A242"/>
  <c r="A310" s="1"/>
  <c r="A243"/>
  <c r="A244"/>
  <c r="A312" s="1"/>
  <c r="A245"/>
  <c r="A246"/>
  <c r="A314" s="1"/>
  <c r="A247"/>
  <c r="A248"/>
  <c r="A316" s="1"/>
  <c r="A249"/>
  <c r="A250"/>
  <c r="A318" s="1"/>
  <c r="A251"/>
  <c r="A252"/>
  <c r="A320" s="1"/>
  <c r="A253"/>
  <c r="A254"/>
  <c r="A322" s="1"/>
  <c r="A255"/>
  <c r="A256"/>
  <c r="A324" s="1"/>
  <c r="A257"/>
  <c r="A258"/>
  <c r="A326" s="1"/>
  <c r="A259"/>
  <c r="A260"/>
  <c r="A328" s="1"/>
  <c r="A261"/>
  <c r="A262"/>
  <c r="A330" s="1"/>
  <c r="A263"/>
  <c r="A264"/>
  <c r="A332" s="1"/>
  <c r="A265"/>
  <c r="A266"/>
  <c r="A334" s="1"/>
  <c r="A267"/>
  <c r="A268"/>
  <c r="A336" s="1"/>
  <c r="A269"/>
  <c r="A270"/>
  <c r="A338" s="1"/>
  <c r="A271"/>
  <c r="A272"/>
  <c r="A340" s="1"/>
  <c r="A273"/>
  <c r="A341" s="1"/>
  <c r="A274"/>
  <c r="A342" s="1"/>
  <c r="A275"/>
  <c r="A343" s="1"/>
  <c r="A276"/>
  <c r="A344" s="1"/>
  <c r="A277"/>
  <c r="A345" s="1"/>
  <c r="A214"/>
  <c r="A282" s="1"/>
  <c r="B212"/>
  <c r="B281" s="1"/>
  <c r="GI279"/>
  <c r="GI278"/>
  <c r="GH278"/>
  <c r="GI346" i="5"/>
  <c r="GH283"/>
  <c r="GI283"/>
  <c r="GJ283"/>
  <c r="GK283"/>
  <c r="GH284"/>
  <c r="GI284"/>
  <c r="GJ284"/>
  <c r="GK284"/>
  <c r="GH285"/>
  <c r="GI285"/>
  <c r="GJ285"/>
  <c r="GK285"/>
  <c r="GH286"/>
  <c r="GI286"/>
  <c r="GJ286"/>
  <c r="GK286"/>
  <c r="GH287"/>
  <c r="GI287"/>
  <c r="GJ287"/>
  <c r="GK287"/>
  <c r="GH288"/>
  <c r="GI288"/>
  <c r="GJ288"/>
  <c r="GK288"/>
  <c r="GH289"/>
  <c r="GI289"/>
  <c r="GJ289"/>
  <c r="GK289"/>
  <c r="GH290"/>
  <c r="GI290"/>
  <c r="GJ290"/>
  <c r="GK290"/>
  <c r="GH291"/>
  <c r="GI291"/>
  <c r="GJ291"/>
  <c r="GK291"/>
  <c r="GH292"/>
  <c r="GI292"/>
  <c r="GJ292"/>
  <c r="GK292"/>
  <c r="GH293"/>
  <c r="GI293"/>
  <c r="GJ293"/>
  <c r="GK293"/>
  <c r="GH294"/>
  <c r="GI294"/>
  <c r="GJ294"/>
  <c r="GK294"/>
  <c r="GH295"/>
  <c r="GI295"/>
  <c r="GJ295"/>
  <c r="GK295"/>
  <c r="GH296"/>
  <c r="GI296"/>
  <c r="GJ296"/>
  <c r="GK296"/>
  <c r="GH297"/>
  <c r="GI297"/>
  <c r="GJ297"/>
  <c r="GK297"/>
  <c r="GH298"/>
  <c r="GI298"/>
  <c r="GJ298"/>
  <c r="GK298"/>
  <c r="GH299"/>
  <c r="GI299"/>
  <c r="GJ299"/>
  <c r="GK299"/>
  <c r="GH300"/>
  <c r="GI300"/>
  <c r="GJ300"/>
  <c r="GK300"/>
  <c r="GH301"/>
  <c r="GI301"/>
  <c r="GJ301"/>
  <c r="GK301"/>
  <c r="GH302"/>
  <c r="GI302"/>
  <c r="GJ302"/>
  <c r="GK302"/>
  <c r="GH303"/>
  <c r="GI303"/>
  <c r="GJ303"/>
  <c r="GK303"/>
  <c r="GH304"/>
  <c r="GI304"/>
  <c r="GJ304"/>
  <c r="GK304"/>
  <c r="GH305"/>
  <c r="GI305"/>
  <c r="GJ305"/>
  <c r="GK305"/>
  <c r="GH306"/>
  <c r="GI306"/>
  <c r="GJ306"/>
  <c r="GK306"/>
  <c r="GH307"/>
  <c r="GI307"/>
  <c r="GJ307"/>
  <c r="GK307"/>
  <c r="GH308"/>
  <c r="GI308"/>
  <c r="GJ308"/>
  <c r="GK308"/>
  <c r="GH309"/>
  <c r="GI309"/>
  <c r="GJ309"/>
  <c r="GK309"/>
  <c r="GH310"/>
  <c r="GI310"/>
  <c r="GJ310"/>
  <c r="GK310"/>
  <c r="GH311"/>
  <c r="GI311"/>
  <c r="GJ311"/>
  <c r="GK311"/>
  <c r="GH312"/>
  <c r="GI312"/>
  <c r="GJ312"/>
  <c r="GK312"/>
  <c r="GH313"/>
  <c r="GI313"/>
  <c r="GJ313"/>
  <c r="GK313"/>
  <c r="GH314"/>
  <c r="GI314"/>
  <c r="GJ314"/>
  <c r="GK314"/>
  <c r="GH315"/>
  <c r="GI315"/>
  <c r="GJ315"/>
  <c r="GK315"/>
  <c r="GH316"/>
  <c r="GI316"/>
  <c r="GJ316"/>
  <c r="GK316"/>
  <c r="GH317"/>
  <c r="GI317"/>
  <c r="GJ317"/>
  <c r="GK317"/>
  <c r="GH318"/>
  <c r="GI318"/>
  <c r="GJ318"/>
  <c r="GK318"/>
  <c r="GH319"/>
  <c r="GI319"/>
  <c r="GJ319"/>
  <c r="GK319"/>
  <c r="GH320"/>
  <c r="GI320"/>
  <c r="GJ320"/>
  <c r="GK320"/>
  <c r="GH321"/>
  <c r="GI321"/>
  <c r="GJ321"/>
  <c r="GK321"/>
  <c r="GH322"/>
  <c r="GI322"/>
  <c r="GJ322"/>
  <c r="GK322"/>
  <c r="GH323"/>
  <c r="GI323"/>
  <c r="GJ323"/>
  <c r="GK323"/>
  <c r="GH324"/>
  <c r="GI324"/>
  <c r="GJ324"/>
  <c r="GK324"/>
  <c r="GH325"/>
  <c r="GI325"/>
  <c r="GJ325"/>
  <c r="GK325"/>
  <c r="GH326"/>
  <c r="GI326"/>
  <c r="GJ326"/>
  <c r="GK326"/>
  <c r="GH327"/>
  <c r="GI327"/>
  <c r="GJ327"/>
  <c r="GK327"/>
  <c r="GH328"/>
  <c r="GI328"/>
  <c r="GJ328"/>
  <c r="GK328"/>
  <c r="GH329"/>
  <c r="GI329"/>
  <c r="GJ329"/>
  <c r="GK329"/>
  <c r="GH330"/>
  <c r="GI330"/>
  <c r="GJ330"/>
  <c r="GK330"/>
  <c r="GH331"/>
  <c r="GI331"/>
  <c r="GJ331"/>
  <c r="GK331"/>
  <c r="GH332"/>
  <c r="GI332"/>
  <c r="GJ332"/>
  <c r="GK332"/>
  <c r="GH333"/>
  <c r="GI333"/>
  <c r="GJ333"/>
  <c r="GK333"/>
  <c r="GH334"/>
  <c r="GI334"/>
  <c r="GJ334"/>
  <c r="GK334"/>
  <c r="GH335"/>
  <c r="GI335"/>
  <c r="GJ335"/>
  <c r="GK335"/>
  <c r="GH336"/>
  <c r="GI336"/>
  <c r="GJ336"/>
  <c r="GK336"/>
  <c r="GH337"/>
  <c r="GI337"/>
  <c r="GJ337"/>
  <c r="GK337"/>
  <c r="GH338"/>
  <c r="GI338"/>
  <c r="GJ338"/>
  <c r="GK338"/>
  <c r="GH339"/>
  <c r="GI339"/>
  <c r="GJ339"/>
  <c r="GK339"/>
  <c r="GH340"/>
  <c r="GI340"/>
  <c r="GJ340"/>
  <c r="GK340"/>
  <c r="GH341"/>
  <c r="GI341"/>
  <c r="GJ341"/>
  <c r="GK341"/>
  <c r="GH342"/>
  <c r="GI342"/>
  <c r="GJ342"/>
  <c r="GK342"/>
  <c r="GH343"/>
  <c r="GI343"/>
  <c r="GJ343"/>
  <c r="GK343"/>
  <c r="GH344"/>
  <c r="GI344"/>
  <c r="GJ344"/>
  <c r="GK344"/>
  <c r="GH345"/>
  <c r="GI345"/>
  <c r="GJ345"/>
  <c r="GK345"/>
  <c r="GI282"/>
  <c r="GH282"/>
  <c r="GI348" s="1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Z282"/>
  <c r="AA282"/>
  <c r="AB282"/>
  <c r="AC282"/>
  <c r="AD282"/>
  <c r="AE282"/>
  <c r="AF282"/>
  <c r="AG282"/>
  <c r="AH282"/>
  <c r="AI282"/>
  <c r="AJ282"/>
  <c r="AK282"/>
  <c r="AL282"/>
  <c r="AM282"/>
  <c r="AN282"/>
  <c r="AO282"/>
  <c r="AP282"/>
  <c r="AQ282"/>
  <c r="AR282"/>
  <c r="AS282"/>
  <c r="AT282"/>
  <c r="AU282"/>
  <c r="AV282"/>
  <c r="AW282"/>
  <c r="AX282"/>
  <c r="AY282"/>
  <c r="AZ282"/>
  <c r="BA282"/>
  <c r="BB282"/>
  <c r="BC282"/>
  <c r="BD282"/>
  <c r="BE282"/>
  <c r="BF282"/>
  <c r="BG282"/>
  <c r="BH282"/>
  <c r="BI282"/>
  <c r="BJ282"/>
  <c r="BK282"/>
  <c r="BL282"/>
  <c r="BM282"/>
  <c r="BN282"/>
  <c r="BO282"/>
  <c r="BP282"/>
  <c r="BQ282"/>
  <c r="BR282"/>
  <c r="BS282"/>
  <c r="BT282"/>
  <c r="BU282"/>
  <c r="BV282"/>
  <c r="BW282"/>
  <c r="BX282"/>
  <c r="BY282"/>
  <c r="BZ282"/>
  <c r="CA282"/>
  <c r="CB282"/>
  <c r="CC282"/>
  <c r="CD282"/>
  <c r="CE282"/>
  <c r="CF282"/>
  <c r="CG282"/>
  <c r="CH282"/>
  <c r="CI282"/>
  <c r="CJ282"/>
  <c r="CK282"/>
  <c r="CL282"/>
  <c r="CM282"/>
  <c r="CN282"/>
  <c r="CO282"/>
  <c r="CP282"/>
  <c r="CQ282"/>
  <c r="CR282"/>
  <c r="CS282"/>
  <c r="CT282"/>
  <c r="CU282"/>
  <c r="CV282"/>
  <c r="CW282"/>
  <c r="CX282"/>
  <c r="CY282"/>
  <c r="CZ282"/>
  <c r="DA282"/>
  <c r="DB282"/>
  <c r="DC282"/>
  <c r="DD282"/>
  <c r="DE282"/>
  <c r="DF282"/>
  <c r="DG282"/>
  <c r="DH282"/>
  <c r="DI282"/>
  <c r="DJ282"/>
  <c r="DK282"/>
  <c r="DL282"/>
  <c r="DM282"/>
  <c r="DN282"/>
  <c r="DO282"/>
  <c r="DP282"/>
  <c r="DQ282"/>
  <c r="DR282"/>
  <c r="DS282"/>
  <c r="DT282"/>
  <c r="DU282"/>
  <c r="DV282"/>
  <c r="DW282"/>
  <c r="DX282"/>
  <c r="DY282"/>
  <c r="DZ282"/>
  <c r="EA282"/>
  <c r="EB282"/>
  <c r="EC282"/>
  <c r="ED282"/>
  <c r="EE282"/>
  <c r="EF282"/>
  <c r="EG282"/>
  <c r="EH282"/>
  <c r="EI282"/>
  <c r="EJ282"/>
  <c r="EK282"/>
  <c r="EL282"/>
  <c r="EM282"/>
  <c r="EN282"/>
  <c r="EO282"/>
  <c r="EP282"/>
  <c r="EQ282"/>
  <c r="ER282"/>
  <c r="ES282"/>
  <c r="ET282"/>
  <c r="EU282"/>
  <c r="EV282"/>
  <c r="EW282"/>
  <c r="EX282"/>
  <c r="EY282"/>
  <c r="EZ282"/>
  <c r="FA282"/>
  <c r="FB282"/>
  <c r="FC282"/>
  <c r="FD282"/>
  <c r="FE282"/>
  <c r="FF282"/>
  <c r="FG282"/>
  <c r="FH282"/>
  <c r="FI282"/>
  <c r="FJ282"/>
  <c r="FK282"/>
  <c r="FL282"/>
  <c r="FM282"/>
  <c r="FN282"/>
  <c r="FO282"/>
  <c r="FP282"/>
  <c r="FQ282"/>
  <c r="FR282"/>
  <c r="FS282"/>
  <c r="FT282"/>
  <c r="FU282"/>
  <c r="FV282"/>
  <c r="FW282"/>
  <c r="FX282"/>
  <c r="FY282"/>
  <c r="FZ282"/>
  <c r="GA282"/>
  <c r="GB282"/>
  <c r="GC282"/>
  <c r="GD282"/>
  <c r="GE282"/>
  <c r="GF282"/>
  <c r="GG282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Z283"/>
  <c r="AA283"/>
  <c r="AB283"/>
  <c r="AC283"/>
  <c r="AD283"/>
  <c r="AE283"/>
  <c r="AF283"/>
  <c r="AG283"/>
  <c r="AH283"/>
  <c r="AI283"/>
  <c r="AJ283"/>
  <c r="AK283"/>
  <c r="AL283"/>
  <c r="AM283"/>
  <c r="AN283"/>
  <c r="AO283"/>
  <c r="AP283"/>
  <c r="AQ283"/>
  <c r="AR283"/>
  <c r="AS283"/>
  <c r="AT283"/>
  <c r="AU283"/>
  <c r="AV283"/>
  <c r="AW283"/>
  <c r="AX283"/>
  <c r="AY283"/>
  <c r="AZ283"/>
  <c r="BA283"/>
  <c r="BB283"/>
  <c r="BC283"/>
  <c r="BD283"/>
  <c r="BE283"/>
  <c r="BF283"/>
  <c r="BG283"/>
  <c r="BH283"/>
  <c r="BI283"/>
  <c r="BJ283"/>
  <c r="BK283"/>
  <c r="BL283"/>
  <c r="BM283"/>
  <c r="BN283"/>
  <c r="BO283"/>
  <c r="BP283"/>
  <c r="BQ283"/>
  <c r="BR283"/>
  <c r="BS283"/>
  <c r="BT283"/>
  <c r="BU283"/>
  <c r="BV283"/>
  <c r="BW283"/>
  <c r="BX283"/>
  <c r="BY283"/>
  <c r="BZ283"/>
  <c r="CA283"/>
  <c r="CB283"/>
  <c r="CC283"/>
  <c r="CD283"/>
  <c r="CE283"/>
  <c r="CF283"/>
  <c r="CG283"/>
  <c r="CH283"/>
  <c r="CI283"/>
  <c r="CJ283"/>
  <c r="CK283"/>
  <c r="CL283"/>
  <c r="CM283"/>
  <c r="CN283"/>
  <c r="CO283"/>
  <c r="CP283"/>
  <c r="CQ283"/>
  <c r="CR283"/>
  <c r="CS283"/>
  <c r="CT283"/>
  <c r="CU283"/>
  <c r="CV283"/>
  <c r="CW283"/>
  <c r="CX283"/>
  <c r="CY283"/>
  <c r="CZ283"/>
  <c r="DA283"/>
  <c r="DB283"/>
  <c r="DC283"/>
  <c r="DD283"/>
  <c r="DE283"/>
  <c r="DF283"/>
  <c r="DG283"/>
  <c r="DH283"/>
  <c r="DI283"/>
  <c r="DJ283"/>
  <c r="DK283"/>
  <c r="DL283"/>
  <c r="DM283"/>
  <c r="DN283"/>
  <c r="DO283"/>
  <c r="DP283"/>
  <c r="DQ283"/>
  <c r="DR283"/>
  <c r="DS283"/>
  <c r="DT283"/>
  <c r="DU283"/>
  <c r="DV283"/>
  <c r="DW283"/>
  <c r="DX283"/>
  <c r="DY283"/>
  <c r="DZ283"/>
  <c r="EA283"/>
  <c r="EB283"/>
  <c r="EC283"/>
  <c r="ED283"/>
  <c r="EE283"/>
  <c r="EF283"/>
  <c r="EG283"/>
  <c r="EH283"/>
  <c r="EI283"/>
  <c r="EJ283"/>
  <c r="EK283"/>
  <c r="EL283"/>
  <c r="EM283"/>
  <c r="EN283"/>
  <c r="EO283"/>
  <c r="EP283"/>
  <c r="EQ283"/>
  <c r="ER283"/>
  <c r="ES283"/>
  <c r="ET283"/>
  <c r="EU283"/>
  <c r="EV283"/>
  <c r="EW283"/>
  <c r="EX283"/>
  <c r="EY283"/>
  <c r="EZ283"/>
  <c r="FA283"/>
  <c r="FB283"/>
  <c r="FC283"/>
  <c r="FD283"/>
  <c r="FE283"/>
  <c r="FF283"/>
  <c r="FG283"/>
  <c r="FH283"/>
  <c r="FI283"/>
  <c r="FJ283"/>
  <c r="FK283"/>
  <c r="FL283"/>
  <c r="FM283"/>
  <c r="FN283"/>
  <c r="FO283"/>
  <c r="FP283"/>
  <c r="FQ283"/>
  <c r="FR283"/>
  <c r="FS283"/>
  <c r="FT283"/>
  <c r="FU283"/>
  <c r="FV283"/>
  <c r="FW283"/>
  <c r="FX283"/>
  <c r="FY283"/>
  <c r="FZ283"/>
  <c r="GA283"/>
  <c r="GB283"/>
  <c r="GC283"/>
  <c r="GD283"/>
  <c r="GE283"/>
  <c r="GF283"/>
  <c r="GG283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Z284"/>
  <c r="AA284"/>
  <c r="AB284"/>
  <c r="AC284"/>
  <c r="AD284"/>
  <c r="AE284"/>
  <c r="AF284"/>
  <c r="AG284"/>
  <c r="AH284"/>
  <c r="AI284"/>
  <c r="AJ284"/>
  <c r="AK284"/>
  <c r="AL284"/>
  <c r="AM284"/>
  <c r="AN284"/>
  <c r="AO284"/>
  <c r="AP284"/>
  <c r="AQ284"/>
  <c r="AR284"/>
  <c r="AS284"/>
  <c r="AT284"/>
  <c r="AU284"/>
  <c r="AV284"/>
  <c r="AW284"/>
  <c r="AX284"/>
  <c r="AY284"/>
  <c r="AZ284"/>
  <c r="BA284"/>
  <c r="BB284"/>
  <c r="BC284"/>
  <c r="BD284"/>
  <c r="BE284"/>
  <c r="BF284"/>
  <c r="BG284"/>
  <c r="BH284"/>
  <c r="BI284"/>
  <c r="BJ284"/>
  <c r="BK284"/>
  <c r="BL284"/>
  <c r="BM284"/>
  <c r="BN284"/>
  <c r="BO284"/>
  <c r="BP284"/>
  <c r="BQ284"/>
  <c r="BR284"/>
  <c r="BS284"/>
  <c r="BT284"/>
  <c r="BU284"/>
  <c r="BV284"/>
  <c r="BW284"/>
  <c r="BX284"/>
  <c r="BY284"/>
  <c r="BZ284"/>
  <c r="CA284"/>
  <c r="CB284"/>
  <c r="CC284"/>
  <c r="CD284"/>
  <c r="CE284"/>
  <c r="CF284"/>
  <c r="CG284"/>
  <c r="CH284"/>
  <c r="CI284"/>
  <c r="CJ284"/>
  <c r="CK284"/>
  <c r="CL284"/>
  <c r="CM284"/>
  <c r="CN284"/>
  <c r="CO284"/>
  <c r="CP284"/>
  <c r="CQ284"/>
  <c r="CR284"/>
  <c r="CS284"/>
  <c r="CT284"/>
  <c r="CU284"/>
  <c r="CV284"/>
  <c r="CW284"/>
  <c r="CX284"/>
  <c r="CY284"/>
  <c r="CZ284"/>
  <c r="DA284"/>
  <c r="DB284"/>
  <c r="DC284"/>
  <c r="DD284"/>
  <c r="DE284"/>
  <c r="DF284"/>
  <c r="DG284"/>
  <c r="DH284"/>
  <c r="DI284"/>
  <c r="DJ284"/>
  <c r="DK284"/>
  <c r="DL284"/>
  <c r="DM284"/>
  <c r="DN284"/>
  <c r="DO284"/>
  <c r="DP284"/>
  <c r="DQ284"/>
  <c r="DR284"/>
  <c r="DS284"/>
  <c r="DT284"/>
  <c r="DU284"/>
  <c r="DV284"/>
  <c r="DW284"/>
  <c r="DX284"/>
  <c r="DY284"/>
  <c r="DZ284"/>
  <c r="EA284"/>
  <c r="EB284"/>
  <c r="EC284"/>
  <c r="ED284"/>
  <c r="EE284"/>
  <c r="EF284"/>
  <c r="EG284"/>
  <c r="EH284"/>
  <c r="EI284"/>
  <c r="EJ284"/>
  <c r="EK284"/>
  <c r="EL284"/>
  <c r="EM284"/>
  <c r="EN284"/>
  <c r="EO284"/>
  <c r="EP284"/>
  <c r="EQ284"/>
  <c r="ER284"/>
  <c r="ES284"/>
  <c r="ET284"/>
  <c r="EU284"/>
  <c r="EV284"/>
  <c r="EW284"/>
  <c r="EX284"/>
  <c r="EY284"/>
  <c r="EZ284"/>
  <c r="FA284"/>
  <c r="FB284"/>
  <c r="FC284"/>
  <c r="FD284"/>
  <c r="FE284"/>
  <c r="FF284"/>
  <c r="FG284"/>
  <c r="FH284"/>
  <c r="FI284"/>
  <c r="FJ284"/>
  <c r="FK284"/>
  <c r="FL284"/>
  <c r="FM284"/>
  <c r="FN284"/>
  <c r="FO284"/>
  <c r="FP284"/>
  <c r="FQ284"/>
  <c r="FR284"/>
  <c r="FS284"/>
  <c r="FT284"/>
  <c r="FU284"/>
  <c r="FV284"/>
  <c r="FW284"/>
  <c r="FX284"/>
  <c r="FY284"/>
  <c r="FZ284"/>
  <c r="GA284"/>
  <c r="GB284"/>
  <c r="GC284"/>
  <c r="GD284"/>
  <c r="GE284"/>
  <c r="GF284"/>
  <c r="GG284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Z285"/>
  <c r="AA285"/>
  <c r="AB285"/>
  <c r="AC285"/>
  <c r="AD285"/>
  <c r="AE285"/>
  <c r="AF285"/>
  <c r="AG285"/>
  <c r="AH285"/>
  <c r="AI285"/>
  <c r="AJ285"/>
  <c r="AK285"/>
  <c r="AL285"/>
  <c r="AM285"/>
  <c r="AN285"/>
  <c r="AO285"/>
  <c r="AP285"/>
  <c r="AQ285"/>
  <c r="AR285"/>
  <c r="AS285"/>
  <c r="AT285"/>
  <c r="AU285"/>
  <c r="AV285"/>
  <c r="AW285"/>
  <c r="AX285"/>
  <c r="AY285"/>
  <c r="AZ285"/>
  <c r="BA285"/>
  <c r="BB285"/>
  <c r="BC285"/>
  <c r="BD285"/>
  <c r="BE285"/>
  <c r="BF285"/>
  <c r="BG285"/>
  <c r="BH285"/>
  <c r="BI285"/>
  <c r="BJ285"/>
  <c r="BK285"/>
  <c r="BL285"/>
  <c r="BM285"/>
  <c r="BN285"/>
  <c r="BO285"/>
  <c r="BP285"/>
  <c r="BQ285"/>
  <c r="BR285"/>
  <c r="BS285"/>
  <c r="BT285"/>
  <c r="BU285"/>
  <c r="BV285"/>
  <c r="BW285"/>
  <c r="BX285"/>
  <c r="BY285"/>
  <c r="BZ285"/>
  <c r="CA285"/>
  <c r="CB285"/>
  <c r="CC285"/>
  <c r="CD285"/>
  <c r="CE285"/>
  <c r="CF285"/>
  <c r="CG285"/>
  <c r="CH285"/>
  <c r="CI285"/>
  <c r="CJ285"/>
  <c r="CK285"/>
  <c r="CL285"/>
  <c r="CM285"/>
  <c r="CN285"/>
  <c r="CO285"/>
  <c r="CP285"/>
  <c r="CQ285"/>
  <c r="CR285"/>
  <c r="CS285"/>
  <c r="CT285"/>
  <c r="CU285"/>
  <c r="CV285"/>
  <c r="CW285"/>
  <c r="CX285"/>
  <c r="CY285"/>
  <c r="CZ285"/>
  <c r="DA285"/>
  <c r="DB285"/>
  <c r="DC285"/>
  <c r="DD285"/>
  <c r="DE285"/>
  <c r="DF285"/>
  <c r="DG285"/>
  <c r="DH285"/>
  <c r="DI285"/>
  <c r="DJ285"/>
  <c r="DK285"/>
  <c r="DL285"/>
  <c r="DM285"/>
  <c r="DN285"/>
  <c r="DO285"/>
  <c r="DP285"/>
  <c r="DQ285"/>
  <c r="DR285"/>
  <c r="DS285"/>
  <c r="DT285"/>
  <c r="DU285"/>
  <c r="DV285"/>
  <c r="DW285"/>
  <c r="DX285"/>
  <c r="DY285"/>
  <c r="DZ285"/>
  <c r="EA285"/>
  <c r="EB285"/>
  <c r="EC285"/>
  <c r="ED285"/>
  <c r="EE285"/>
  <c r="EF285"/>
  <c r="EG285"/>
  <c r="EH285"/>
  <c r="EI285"/>
  <c r="EJ285"/>
  <c r="EK285"/>
  <c r="EL285"/>
  <c r="EM285"/>
  <c r="EN285"/>
  <c r="EO285"/>
  <c r="EP285"/>
  <c r="EQ285"/>
  <c r="ER285"/>
  <c r="ES285"/>
  <c r="ET285"/>
  <c r="EU285"/>
  <c r="EV285"/>
  <c r="EW285"/>
  <c r="EX285"/>
  <c r="EY285"/>
  <c r="EZ285"/>
  <c r="FA285"/>
  <c r="FB285"/>
  <c r="FC285"/>
  <c r="FD285"/>
  <c r="FE285"/>
  <c r="FF285"/>
  <c r="FG285"/>
  <c r="FH285"/>
  <c r="FI285"/>
  <c r="FJ285"/>
  <c r="FK285"/>
  <c r="FL285"/>
  <c r="FM285"/>
  <c r="FN285"/>
  <c r="FO285"/>
  <c r="FP285"/>
  <c r="FQ285"/>
  <c r="FR285"/>
  <c r="FS285"/>
  <c r="FT285"/>
  <c r="FU285"/>
  <c r="FV285"/>
  <c r="FW285"/>
  <c r="FX285"/>
  <c r="FY285"/>
  <c r="FZ285"/>
  <c r="GA285"/>
  <c r="GB285"/>
  <c r="GC285"/>
  <c r="GD285"/>
  <c r="GE285"/>
  <c r="GF285"/>
  <c r="GG285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Z286"/>
  <c r="AA286"/>
  <c r="AB286"/>
  <c r="AC286"/>
  <c r="AD286"/>
  <c r="AE286"/>
  <c r="AF286"/>
  <c r="AG286"/>
  <c r="AH286"/>
  <c r="AI286"/>
  <c r="AJ286"/>
  <c r="AK286"/>
  <c r="AL286"/>
  <c r="AM286"/>
  <c r="AN286"/>
  <c r="AO286"/>
  <c r="AP286"/>
  <c r="AQ286"/>
  <c r="AR286"/>
  <c r="AS286"/>
  <c r="AT286"/>
  <c r="AU286"/>
  <c r="AV286"/>
  <c r="AW286"/>
  <c r="AX286"/>
  <c r="AY286"/>
  <c r="AZ286"/>
  <c r="BA286"/>
  <c r="BB286"/>
  <c r="BC286"/>
  <c r="BD286"/>
  <c r="BE286"/>
  <c r="BF286"/>
  <c r="BG286"/>
  <c r="BH286"/>
  <c r="BI286"/>
  <c r="BJ286"/>
  <c r="BK286"/>
  <c r="BL286"/>
  <c r="BM286"/>
  <c r="BN286"/>
  <c r="BO286"/>
  <c r="BP286"/>
  <c r="BQ286"/>
  <c r="BR286"/>
  <c r="BS286"/>
  <c r="BT286"/>
  <c r="BU286"/>
  <c r="BV286"/>
  <c r="BW286"/>
  <c r="BX286"/>
  <c r="BY286"/>
  <c r="BZ286"/>
  <c r="CA286"/>
  <c r="CB286"/>
  <c r="CC286"/>
  <c r="CD286"/>
  <c r="CE286"/>
  <c r="CF286"/>
  <c r="CG286"/>
  <c r="CH286"/>
  <c r="CI286"/>
  <c r="CJ286"/>
  <c r="CK286"/>
  <c r="CL286"/>
  <c r="CM286"/>
  <c r="CN286"/>
  <c r="CO286"/>
  <c r="CP286"/>
  <c r="CQ286"/>
  <c r="CR286"/>
  <c r="CS286"/>
  <c r="CT286"/>
  <c r="CU286"/>
  <c r="CV286"/>
  <c r="CW286"/>
  <c r="CX286"/>
  <c r="CY286"/>
  <c r="CZ286"/>
  <c r="DA286"/>
  <c r="DB286"/>
  <c r="DC286"/>
  <c r="DD286"/>
  <c r="DE286"/>
  <c r="DF286"/>
  <c r="DG286"/>
  <c r="DH286"/>
  <c r="DI286"/>
  <c r="DJ286"/>
  <c r="DK286"/>
  <c r="DL286"/>
  <c r="DM286"/>
  <c r="DN286"/>
  <c r="DO286"/>
  <c r="DP286"/>
  <c r="DQ286"/>
  <c r="DR286"/>
  <c r="DS286"/>
  <c r="DT286"/>
  <c r="DU286"/>
  <c r="DV286"/>
  <c r="DW286"/>
  <c r="DX286"/>
  <c r="DY286"/>
  <c r="DZ286"/>
  <c r="EA286"/>
  <c r="EB286"/>
  <c r="EC286"/>
  <c r="ED286"/>
  <c r="EE286"/>
  <c r="EF286"/>
  <c r="EG286"/>
  <c r="EH286"/>
  <c r="EI286"/>
  <c r="EJ286"/>
  <c r="EK286"/>
  <c r="EL286"/>
  <c r="EM286"/>
  <c r="EN286"/>
  <c r="EO286"/>
  <c r="EP286"/>
  <c r="EQ286"/>
  <c r="ER286"/>
  <c r="ES286"/>
  <c r="ET286"/>
  <c r="EU286"/>
  <c r="EV286"/>
  <c r="EW286"/>
  <c r="EX286"/>
  <c r="EY286"/>
  <c r="EZ286"/>
  <c r="FA286"/>
  <c r="FB286"/>
  <c r="FC286"/>
  <c r="FD286"/>
  <c r="FE286"/>
  <c r="FF286"/>
  <c r="FG286"/>
  <c r="FH286"/>
  <c r="FI286"/>
  <c r="FJ286"/>
  <c r="FK286"/>
  <c r="FL286"/>
  <c r="FM286"/>
  <c r="FN286"/>
  <c r="FO286"/>
  <c r="FP286"/>
  <c r="FQ286"/>
  <c r="FR286"/>
  <c r="FS286"/>
  <c r="FT286"/>
  <c r="FU286"/>
  <c r="FV286"/>
  <c r="FW286"/>
  <c r="FX286"/>
  <c r="FY286"/>
  <c r="FZ286"/>
  <c r="GA286"/>
  <c r="GB286"/>
  <c r="GC286"/>
  <c r="GD286"/>
  <c r="GE286"/>
  <c r="GF286"/>
  <c r="GG286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Z287"/>
  <c r="AA287"/>
  <c r="AB287"/>
  <c r="AC287"/>
  <c r="AD287"/>
  <c r="AE287"/>
  <c r="AF287"/>
  <c r="AG287"/>
  <c r="AH287"/>
  <c r="AI287"/>
  <c r="AJ287"/>
  <c r="AK287"/>
  <c r="AL287"/>
  <c r="AM287"/>
  <c r="AN287"/>
  <c r="AO287"/>
  <c r="AP287"/>
  <c r="AQ287"/>
  <c r="AR287"/>
  <c r="AS287"/>
  <c r="AT287"/>
  <c r="AU287"/>
  <c r="AV287"/>
  <c r="AW287"/>
  <c r="AX287"/>
  <c r="AY287"/>
  <c r="AZ287"/>
  <c r="BA287"/>
  <c r="BB287"/>
  <c r="BC287"/>
  <c r="BD287"/>
  <c r="BE287"/>
  <c r="BF287"/>
  <c r="BG287"/>
  <c r="BH287"/>
  <c r="BI287"/>
  <c r="BJ287"/>
  <c r="BK287"/>
  <c r="BL287"/>
  <c r="BM287"/>
  <c r="BN287"/>
  <c r="BO287"/>
  <c r="BP287"/>
  <c r="BQ287"/>
  <c r="BR287"/>
  <c r="BS287"/>
  <c r="BT287"/>
  <c r="BU287"/>
  <c r="BV287"/>
  <c r="BW287"/>
  <c r="BX287"/>
  <c r="BY287"/>
  <c r="BZ287"/>
  <c r="CA287"/>
  <c r="CB287"/>
  <c r="CC287"/>
  <c r="CD287"/>
  <c r="CE287"/>
  <c r="CF287"/>
  <c r="CG287"/>
  <c r="CH287"/>
  <c r="CI287"/>
  <c r="CJ287"/>
  <c r="CK287"/>
  <c r="CL287"/>
  <c r="CM287"/>
  <c r="CN287"/>
  <c r="CO287"/>
  <c r="CP287"/>
  <c r="CQ287"/>
  <c r="CR287"/>
  <c r="CS287"/>
  <c r="CT287"/>
  <c r="CU287"/>
  <c r="CV287"/>
  <c r="CW287"/>
  <c r="CX287"/>
  <c r="CY287"/>
  <c r="CZ287"/>
  <c r="DA287"/>
  <c r="DB287"/>
  <c r="DC287"/>
  <c r="DD287"/>
  <c r="DE287"/>
  <c r="DF287"/>
  <c r="DG287"/>
  <c r="DH287"/>
  <c r="DI287"/>
  <c r="DJ287"/>
  <c r="DK287"/>
  <c r="DL287"/>
  <c r="DM287"/>
  <c r="DN287"/>
  <c r="DO287"/>
  <c r="DP287"/>
  <c r="DQ287"/>
  <c r="DR287"/>
  <c r="DS287"/>
  <c r="DT287"/>
  <c r="DU287"/>
  <c r="DV287"/>
  <c r="DW287"/>
  <c r="DX287"/>
  <c r="DY287"/>
  <c r="DZ287"/>
  <c r="EA287"/>
  <c r="EB287"/>
  <c r="EC287"/>
  <c r="ED287"/>
  <c r="EE287"/>
  <c r="EF287"/>
  <c r="EG287"/>
  <c r="EH287"/>
  <c r="EI287"/>
  <c r="EJ287"/>
  <c r="EK287"/>
  <c r="EL287"/>
  <c r="EM287"/>
  <c r="EN287"/>
  <c r="EO287"/>
  <c r="EP287"/>
  <c r="EQ287"/>
  <c r="ER287"/>
  <c r="ES287"/>
  <c r="ET287"/>
  <c r="EU287"/>
  <c r="EV287"/>
  <c r="EW287"/>
  <c r="EX287"/>
  <c r="EY287"/>
  <c r="EZ287"/>
  <c r="FA287"/>
  <c r="FB287"/>
  <c r="FC287"/>
  <c r="FD287"/>
  <c r="FE287"/>
  <c r="FF287"/>
  <c r="FG287"/>
  <c r="FH287"/>
  <c r="FI287"/>
  <c r="FJ287"/>
  <c r="FK287"/>
  <c r="FL287"/>
  <c r="FM287"/>
  <c r="FN287"/>
  <c r="FO287"/>
  <c r="FP287"/>
  <c r="FQ287"/>
  <c r="FR287"/>
  <c r="FS287"/>
  <c r="FT287"/>
  <c r="FU287"/>
  <c r="FV287"/>
  <c r="FW287"/>
  <c r="FX287"/>
  <c r="FY287"/>
  <c r="FZ287"/>
  <c r="GA287"/>
  <c r="GB287"/>
  <c r="GC287"/>
  <c r="GD287"/>
  <c r="GE287"/>
  <c r="GF287"/>
  <c r="GG287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Z288"/>
  <c r="AA288"/>
  <c r="AB288"/>
  <c r="AC288"/>
  <c r="AD288"/>
  <c r="AE288"/>
  <c r="AF288"/>
  <c r="AG288"/>
  <c r="AH288"/>
  <c r="AI288"/>
  <c r="AJ288"/>
  <c r="AK288"/>
  <c r="AL288"/>
  <c r="AM288"/>
  <c r="AN288"/>
  <c r="AO288"/>
  <c r="AP288"/>
  <c r="AQ288"/>
  <c r="AR288"/>
  <c r="AS288"/>
  <c r="AT288"/>
  <c r="AU288"/>
  <c r="AV288"/>
  <c r="AW288"/>
  <c r="AX288"/>
  <c r="AY288"/>
  <c r="AZ288"/>
  <c r="BA288"/>
  <c r="BB288"/>
  <c r="BC288"/>
  <c r="BD288"/>
  <c r="BE288"/>
  <c r="BF288"/>
  <c r="BG288"/>
  <c r="BH288"/>
  <c r="BI288"/>
  <c r="BJ288"/>
  <c r="BK288"/>
  <c r="BL288"/>
  <c r="BM288"/>
  <c r="BN288"/>
  <c r="BO288"/>
  <c r="BP288"/>
  <c r="BQ288"/>
  <c r="BR288"/>
  <c r="BS288"/>
  <c r="BT288"/>
  <c r="BU288"/>
  <c r="BV288"/>
  <c r="BW288"/>
  <c r="BX288"/>
  <c r="BY288"/>
  <c r="BZ288"/>
  <c r="CA288"/>
  <c r="CB288"/>
  <c r="CC288"/>
  <c r="CD288"/>
  <c r="CE288"/>
  <c r="CF288"/>
  <c r="CG288"/>
  <c r="CH288"/>
  <c r="CI288"/>
  <c r="CJ288"/>
  <c r="CK288"/>
  <c r="CL288"/>
  <c r="CM288"/>
  <c r="CN288"/>
  <c r="CO288"/>
  <c r="CP288"/>
  <c r="CQ288"/>
  <c r="CR288"/>
  <c r="CS288"/>
  <c r="CT288"/>
  <c r="CU288"/>
  <c r="CV288"/>
  <c r="CW288"/>
  <c r="CX288"/>
  <c r="CY288"/>
  <c r="CZ288"/>
  <c r="DA288"/>
  <c r="DB288"/>
  <c r="DC288"/>
  <c r="DD288"/>
  <c r="DE288"/>
  <c r="DF288"/>
  <c r="DG288"/>
  <c r="DH288"/>
  <c r="DI288"/>
  <c r="DJ288"/>
  <c r="DK288"/>
  <c r="DL288"/>
  <c r="DM288"/>
  <c r="DN288"/>
  <c r="DO288"/>
  <c r="DP288"/>
  <c r="DQ288"/>
  <c r="DR288"/>
  <c r="DS288"/>
  <c r="DT288"/>
  <c r="DU288"/>
  <c r="DV288"/>
  <c r="DW288"/>
  <c r="DX288"/>
  <c r="DY288"/>
  <c r="DZ288"/>
  <c r="EA288"/>
  <c r="EB288"/>
  <c r="EC288"/>
  <c r="ED288"/>
  <c r="EE288"/>
  <c r="EF288"/>
  <c r="EG288"/>
  <c r="EH288"/>
  <c r="EI288"/>
  <c r="EJ288"/>
  <c r="EK288"/>
  <c r="EL288"/>
  <c r="EM288"/>
  <c r="EN288"/>
  <c r="EO288"/>
  <c r="EP288"/>
  <c r="EQ288"/>
  <c r="ER288"/>
  <c r="ES288"/>
  <c r="ET288"/>
  <c r="EU288"/>
  <c r="EV288"/>
  <c r="EW288"/>
  <c r="EX288"/>
  <c r="EY288"/>
  <c r="EZ288"/>
  <c r="FA288"/>
  <c r="FB288"/>
  <c r="FC288"/>
  <c r="FD288"/>
  <c r="FE288"/>
  <c r="FF288"/>
  <c r="FG288"/>
  <c r="FH288"/>
  <c r="FI288"/>
  <c r="FJ288"/>
  <c r="FK288"/>
  <c r="FL288"/>
  <c r="FM288"/>
  <c r="FN288"/>
  <c r="FO288"/>
  <c r="FP288"/>
  <c r="FQ288"/>
  <c r="FR288"/>
  <c r="FS288"/>
  <c r="FT288"/>
  <c r="FU288"/>
  <c r="FV288"/>
  <c r="FW288"/>
  <c r="FX288"/>
  <c r="FY288"/>
  <c r="FZ288"/>
  <c r="GA288"/>
  <c r="GB288"/>
  <c r="GC288"/>
  <c r="GD288"/>
  <c r="GE288"/>
  <c r="GF288"/>
  <c r="GG288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Z289"/>
  <c r="AA289"/>
  <c r="AB289"/>
  <c r="AC289"/>
  <c r="AD289"/>
  <c r="AE289"/>
  <c r="AF289"/>
  <c r="AG289"/>
  <c r="AH289"/>
  <c r="AI289"/>
  <c r="AJ289"/>
  <c r="AK289"/>
  <c r="AL289"/>
  <c r="AM289"/>
  <c r="AN289"/>
  <c r="AO289"/>
  <c r="AP289"/>
  <c r="AQ289"/>
  <c r="AR289"/>
  <c r="AS289"/>
  <c r="AT289"/>
  <c r="AU289"/>
  <c r="AV289"/>
  <c r="AW289"/>
  <c r="AX289"/>
  <c r="AY289"/>
  <c r="AZ289"/>
  <c r="BA289"/>
  <c r="BB289"/>
  <c r="BC289"/>
  <c r="BD289"/>
  <c r="BE289"/>
  <c r="BF289"/>
  <c r="BG289"/>
  <c r="BH289"/>
  <c r="BI289"/>
  <c r="BJ289"/>
  <c r="BK289"/>
  <c r="BL289"/>
  <c r="BM289"/>
  <c r="BN289"/>
  <c r="BO289"/>
  <c r="BP289"/>
  <c r="BQ289"/>
  <c r="BR289"/>
  <c r="BS289"/>
  <c r="BT289"/>
  <c r="BU289"/>
  <c r="BV289"/>
  <c r="BW289"/>
  <c r="BX289"/>
  <c r="BY289"/>
  <c r="BZ289"/>
  <c r="CA289"/>
  <c r="CB289"/>
  <c r="CC289"/>
  <c r="CD289"/>
  <c r="CE289"/>
  <c r="CF289"/>
  <c r="CG289"/>
  <c r="CH289"/>
  <c r="CI289"/>
  <c r="CJ289"/>
  <c r="CK289"/>
  <c r="CL289"/>
  <c r="CM289"/>
  <c r="CN289"/>
  <c r="CO289"/>
  <c r="CP289"/>
  <c r="CQ289"/>
  <c r="CR289"/>
  <c r="CS289"/>
  <c r="CT289"/>
  <c r="CU289"/>
  <c r="CV289"/>
  <c r="CW289"/>
  <c r="CX289"/>
  <c r="CY289"/>
  <c r="CZ289"/>
  <c r="DA289"/>
  <c r="DB289"/>
  <c r="DC289"/>
  <c r="DD289"/>
  <c r="DE289"/>
  <c r="DF289"/>
  <c r="DG289"/>
  <c r="DH289"/>
  <c r="DI289"/>
  <c r="DJ289"/>
  <c r="DK289"/>
  <c r="DL289"/>
  <c r="DM289"/>
  <c r="DN289"/>
  <c r="DO289"/>
  <c r="DP289"/>
  <c r="DQ289"/>
  <c r="DR289"/>
  <c r="DS289"/>
  <c r="DT289"/>
  <c r="DU289"/>
  <c r="DV289"/>
  <c r="DW289"/>
  <c r="DX289"/>
  <c r="DY289"/>
  <c r="DZ289"/>
  <c r="EA289"/>
  <c r="EB289"/>
  <c r="EC289"/>
  <c r="ED289"/>
  <c r="EE289"/>
  <c r="EF289"/>
  <c r="EG289"/>
  <c r="EH289"/>
  <c r="EI289"/>
  <c r="EJ289"/>
  <c r="EK289"/>
  <c r="EL289"/>
  <c r="EM289"/>
  <c r="EN289"/>
  <c r="EO289"/>
  <c r="EP289"/>
  <c r="EQ289"/>
  <c r="ER289"/>
  <c r="ES289"/>
  <c r="ET289"/>
  <c r="EU289"/>
  <c r="EV289"/>
  <c r="EW289"/>
  <c r="EX289"/>
  <c r="EY289"/>
  <c r="EZ289"/>
  <c r="FA289"/>
  <c r="FB289"/>
  <c r="FC289"/>
  <c r="FD289"/>
  <c r="FE289"/>
  <c r="FF289"/>
  <c r="FG289"/>
  <c r="FH289"/>
  <c r="FI289"/>
  <c r="FJ289"/>
  <c r="FK289"/>
  <c r="FL289"/>
  <c r="FM289"/>
  <c r="FN289"/>
  <c r="FO289"/>
  <c r="FP289"/>
  <c r="FQ289"/>
  <c r="FR289"/>
  <c r="FS289"/>
  <c r="FT289"/>
  <c r="FU289"/>
  <c r="FV289"/>
  <c r="FW289"/>
  <c r="FX289"/>
  <c r="FY289"/>
  <c r="FZ289"/>
  <c r="GA289"/>
  <c r="GB289"/>
  <c r="GC289"/>
  <c r="GD289"/>
  <c r="GE289"/>
  <c r="GF289"/>
  <c r="GG289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Z290"/>
  <c r="AA290"/>
  <c r="AB290"/>
  <c r="AC290"/>
  <c r="AD290"/>
  <c r="AE290"/>
  <c r="AF290"/>
  <c r="AG290"/>
  <c r="AH290"/>
  <c r="AI290"/>
  <c r="AJ290"/>
  <c r="AK290"/>
  <c r="AL290"/>
  <c r="AM290"/>
  <c r="AN290"/>
  <c r="AO290"/>
  <c r="AP290"/>
  <c r="AQ290"/>
  <c r="AR290"/>
  <c r="AS290"/>
  <c r="AT290"/>
  <c r="AU290"/>
  <c r="AV290"/>
  <c r="AW290"/>
  <c r="AX290"/>
  <c r="AY290"/>
  <c r="AZ290"/>
  <c r="BA290"/>
  <c r="BB290"/>
  <c r="BC290"/>
  <c r="BD290"/>
  <c r="BE290"/>
  <c r="BF290"/>
  <c r="BG290"/>
  <c r="BH290"/>
  <c r="BI290"/>
  <c r="BJ290"/>
  <c r="BK290"/>
  <c r="BL290"/>
  <c r="BM290"/>
  <c r="BN290"/>
  <c r="BO290"/>
  <c r="BP290"/>
  <c r="BQ290"/>
  <c r="BR290"/>
  <c r="BS290"/>
  <c r="BT290"/>
  <c r="BU290"/>
  <c r="BV290"/>
  <c r="BW290"/>
  <c r="BX290"/>
  <c r="BY290"/>
  <c r="BZ290"/>
  <c r="CA290"/>
  <c r="CB290"/>
  <c r="CC290"/>
  <c r="CD290"/>
  <c r="CE290"/>
  <c r="CF290"/>
  <c r="CG290"/>
  <c r="CH290"/>
  <c r="CI290"/>
  <c r="CJ290"/>
  <c r="CK290"/>
  <c r="CL290"/>
  <c r="CM290"/>
  <c r="CN290"/>
  <c r="CO290"/>
  <c r="CP290"/>
  <c r="CQ290"/>
  <c r="CR290"/>
  <c r="CS290"/>
  <c r="CT290"/>
  <c r="CU290"/>
  <c r="CV290"/>
  <c r="CW290"/>
  <c r="CX290"/>
  <c r="CY290"/>
  <c r="CZ290"/>
  <c r="DA290"/>
  <c r="DB290"/>
  <c r="DC290"/>
  <c r="DD290"/>
  <c r="DE290"/>
  <c r="DF290"/>
  <c r="DG290"/>
  <c r="DH290"/>
  <c r="DI290"/>
  <c r="DJ290"/>
  <c r="DK290"/>
  <c r="DL290"/>
  <c r="DM290"/>
  <c r="DN290"/>
  <c r="DO290"/>
  <c r="DP290"/>
  <c r="DQ290"/>
  <c r="DR290"/>
  <c r="DS290"/>
  <c r="DT290"/>
  <c r="DU290"/>
  <c r="DV290"/>
  <c r="DW290"/>
  <c r="DX290"/>
  <c r="DY290"/>
  <c r="DZ290"/>
  <c r="EA290"/>
  <c r="EB290"/>
  <c r="EC290"/>
  <c r="ED290"/>
  <c r="EE290"/>
  <c r="EF290"/>
  <c r="EG290"/>
  <c r="EH290"/>
  <c r="EI290"/>
  <c r="EJ290"/>
  <c r="EK290"/>
  <c r="EL290"/>
  <c r="EM290"/>
  <c r="EN290"/>
  <c r="EO290"/>
  <c r="EP290"/>
  <c r="EQ290"/>
  <c r="ER290"/>
  <c r="ES290"/>
  <c r="ET290"/>
  <c r="EU290"/>
  <c r="EV290"/>
  <c r="EW290"/>
  <c r="EX290"/>
  <c r="EY290"/>
  <c r="EZ290"/>
  <c r="FA290"/>
  <c r="FB290"/>
  <c r="FC290"/>
  <c r="FD290"/>
  <c r="FE290"/>
  <c r="FF290"/>
  <c r="FG290"/>
  <c r="FH290"/>
  <c r="FI290"/>
  <c r="FJ290"/>
  <c r="FK290"/>
  <c r="FL290"/>
  <c r="FM290"/>
  <c r="FN290"/>
  <c r="FO290"/>
  <c r="FP290"/>
  <c r="FQ290"/>
  <c r="FR290"/>
  <c r="FS290"/>
  <c r="FT290"/>
  <c r="FU290"/>
  <c r="FV290"/>
  <c r="FW290"/>
  <c r="FX290"/>
  <c r="FY290"/>
  <c r="FZ290"/>
  <c r="GA290"/>
  <c r="GB290"/>
  <c r="GC290"/>
  <c r="GD290"/>
  <c r="GE290"/>
  <c r="GF290"/>
  <c r="GG290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Z291"/>
  <c r="AA291"/>
  <c r="AB291"/>
  <c r="AC291"/>
  <c r="AD291"/>
  <c r="AE291"/>
  <c r="AF291"/>
  <c r="AG291"/>
  <c r="AH291"/>
  <c r="AI291"/>
  <c r="AJ291"/>
  <c r="AK291"/>
  <c r="AL291"/>
  <c r="AM291"/>
  <c r="AN291"/>
  <c r="AO291"/>
  <c r="AP291"/>
  <c r="AQ291"/>
  <c r="AR291"/>
  <c r="AS291"/>
  <c r="AT291"/>
  <c r="AU291"/>
  <c r="AV291"/>
  <c r="AW291"/>
  <c r="AX291"/>
  <c r="AY291"/>
  <c r="AZ291"/>
  <c r="BA291"/>
  <c r="BB291"/>
  <c r="BC291"/>
  <c r="BD291"/>
  <c r="BE291"/>
  <c r="BF291"/>
  <c r="BG291"/>
  <c r="BH291"/>
  <c r="BI291"/>
  <c r="BJ291"/>
  <c r="BK291"/>
  <c r="BL291"/>
  <c r="BM291"/>
  <c r="BN291"/>
  <c r="BO291"/>
  <c r="BP291"/>
  <c r="BQ291"/>
  <c r="BR291"/>
  <c r="BS291"/>
  <c r="BT291"/>
  <c r="BU291"/>
  <c r="BV291"/>
  <c r="BW291"/>
  <c r="BX291"/>
  <c r="BY291"/>
  <c r="BZ291"/>
  <c r="CA291"/>
  <c r="CB291"/>
  <c r="CC291"/>
  <c r="CD291"/>
  <c r="CE291"/>
  <c r="CF291"/>
  <c r="CG291"/>
  <c r="CH291"/>
  <c r="CI291"/>
  <c r="CJ291"/>
  <c r="CK291"/>
  <c r="CL291"/>
  <c r="CM291"/>
  <c r="CN291"/>
  <c r="CO291"/>
  <c r="CP291"/>
  <c r="CQ291"/>
  <c r="CR291"/>
  <c r="CS291"/>
  <c r="CT291"/>
  <c r="CU291"/>
  <c r="CV291"/>
  <c r="CW291"/>
  <c r="CX291"/>
  <c r="CY291"/>
  <c r="CZ291"/>
  <c r="DA291"/>
  <c r="DB291"/>
  <c r="DC291"/>
  <c r="DD291"/>
  <c r="DE291"/>
  <c r="DF291"/>
  <c r="DG291"/>
  <c r="DH291"/>
  <c r="DI291"/>
  <c r="DJ291"/>
  <c r="DK291"/>
  <c r="DL291"/>
  <c r="DM291"/>
  <c r="DN291"/>
  <c r="DO291"/>
  <c r="DP291"/>
  <c r="DQ291"/>
  <c r="DR291"/>
  <c r="DS291"/>
  <c r="DT291"/>
  <c r="DU291"/>
  <c r="DV291"/>
  <c r="DW291"/>
  <c r="DX291"/>
  <c r="DY291"/>
  <c r="DZ291"/>
  <c r="EA291"/>
  <c r="EB291"/>
  <c r="EC291"/>
  <c r="ED291"/>
  <c r="EE291"/>
  <c r="EF291"/>
  <c r="EG291"/>
  <c r="EH291"/>
  <c r="EI291"/>
  <c r="EJ291"/>
  <c r="EK291"/>
  <c r="EL291"/>
  <c r="EM291"/>
  <c r="EN291"/>
  <c r="EO291"/>
  <c r="EP291"/>
  <c r="EQ291"/>
  <c r="ER291"/>
  <c r="ES291"/>
  <c r="ET291"/>
  <c r="EU291"/>
  <c r="EV291"/>
  <c r="EW291"/>
  <c r="EX291"/>
  <c r="EY291"/>
  <c r="EZ291"/>
  <c r="FA291"/>
  <c r="FB291"/>
  <c r="FC291"/>
  <c r="FD291"/>
  <c r="FE291"/>
  <c r="FF291"/>
  <c r="FG291"/>
  <c r="FH291"/>
  <c r="FI291"/>
  <c r="FJ291"/>
  <c r="FK291"/>
  <c r="FL291"/>
  <c r="FM291"/>
  <c r="FN291"/>
  <c r="FO291"/>
  <c r="FP291"/>
  <c r="FQ291"/>
  <c r="FR291"/>
  <c r="FS291"/>
  <c r="FT291"/>
  <c r="FU291"/>
  <c r="FV291"/>
  <c r="FW291"/>
  <c r="FX291"/>
  <c r="FY291"/>
  <c r="FZ291"/>
  <c r="GA291"/>
  <c r="GB291"/>
  <c r="GC291"/>
  <c r="GD291"/>
  <c r="GE291"/>
  <c r="GF291"/>
  <c r="GG291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Z292"/>
  <c r="AA292"/>
  <c r="AB292"/>
  <c r="AC292"/>
  <c r="AD292"/>
  <c r="AE292"/>
  <c r="AF292"/>
  <c r="AG292"/>
  <c r="AH292"/>
  <c r="AI292"/>
  <c r="AJ292"/>
  <c r="AK292"/>
  <c r="AL292"/>
  <c r="AM292"/>
  <c r="AN292"/>
  <c r="AO292"/>
  <c r="AP292"/>
  <c r="AQ292"/>
  <c r="AR292"/>
  <c r="AS292"/>
  <c r="AT292"/>
  <c r="AU292"/>
  <c r="AV292"/>
  <c r="AW292"/>
  <c r="AX292"/>
  <c r="AY292"/>
  <c r="AZ292"/>
  <c r="BA292"/>
  <c r="BB292"/>
  <c r="BC292"/>
  <c r="BD292"/>
  <c r="BE292"/>
  <c r="BF292"/>
  <c r="BG292"/>
  <c r="BH292"/>
  <c r="BI292"/>
  <c r="BJ292"/>
  <c r="BK292"/>
  <c r="BL292"/>
  <c r="BM292"/>
  <c r="BN292"/>
  <c r="BO292"/>
  <c r="BP292"/>
  <c r="BQ292"/>
  <c r="BR292"/>
  <c r="BS292"/>
  <c r="BT292"/>
  <c r="BU292"/>
  <c r="BV292"/>
  <c r="BW292"/>
  <c r="BX292"/>
  <c r="BY292"/>
  <c r="BZ292"/>
  <c r="CA292"/>
  <c r="CB292"/>
  <c r="CC292"/>
  <c r="CD292"/>
  <c r="CE292"/>
  <c r="CF292"/>
  <c r="CG292"/>
  <c r="CH292"/>
  <c r="CI292"/>
  <c r="CJ292"/>
  <c r="CK292"/>
  <c r="CL292"/>
  <c r="CM292"/>
  <c r="CN292"/>
  <c r="CO292"/>
  <c r="CP292"/>
  <c r="CQ292"/>
  <c r="CR292"/>
  <c r="CS292"/>
  <c r="CT292"/>
  <c r="CU292"/>
  <c r="CV292"/>
  <c r="CW292"/>
  <c r="CX292"/>
  <c r="CY292"/>
  <c r="CZ292"/>
  <c r="DA292"/>
  <c r="DB292"/>
  <c r="DC292"/>
  <c r="DD292"/>
  <c r="DE292"/>
  <c r="DF292"/>
  <c r="DG292"/>
  <c r="DH292"/>
  <c r="DI292"/>
  <c r="DJ292"/>
  <c r="DK292"/>
  <c r="DL292"/>
  <c r="DM292"/>
  <c r="DN292"/>
  <c r="DO292"/>
  <c r="DP292"/>
  <c r="DQ292"/>
  <c r="DR292"/>
  <c r="DS292"/>
  <c r="DT292"/>
  <c r="DU292"/>
  <c r="DV292"/>
  <c r="DW292"/>
  <c r="DX292"/>
  <c r="DY292"/>
  <c r="DZ292"/>
  <c r="EA292"/>
  <c r="EB292"/>
  <c r="EC292"/>
  <c r="ED292"/>
  <c r="EE292"/>
  <c r="EF292"/>
  <c r="EG292"/>
  <c r="EH292"/>
  <c r="EI292"/>
  <c r="EJ292"/>
  <c r="EK292"/>
  <c r="EL292"/>
  <c r="EM292"/>
  <c r="EN292"/>
  <c r="EO292"/>
  <c r="EP292"/>
  <c r="EQ292"/>
  <c r="ER292"/>
  <c r="ES292"/>
  <c r="ET292"/>
  <c r="EU292"/>
  <c r="EV292"/>
  <c r="EW292"/>
  <c r="EX292"/>
  <c r="EY292"/>
  <c r="EZ292"/>
  <c r="FA292"/>
  <c r="FB292"/>
  <c r="FC292"/>
  <c r="FD292"/>
  <c r="FE292"/>
  <c r="FF292"/>
  <c r="FG292"/>
  <c r="FH292"/>
  <c r="FI292"/>
  <c r="FJ292"/>
  <c r="FK292"/>
  <c r="FL292"/>
  <c r="FM292"/>
  <c r="FN292"/>
  <c r="FO292"/>
  <c r="FP292"/>
  <c r="FQ292"/>
  <c r="FR292"/>
  <c r="FS292"/>
  <c r="FT292"/>
  <c r="FU292"/>
  <c r="FV292"/>
  <c r="FW292"/>
  <c r="FX292"/>
  <c r="FY292"/>
  <c r="FZ292"/>
  <c r="GA292"/>
  <c r="GB292"/>
  <c r="GC292"/>
  <c r="GD292"/>
  <c r="GE292"/>
  <c r="GF292"/>
  <c r="GG292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Z293"/>
  <c r="AA293"/>
  <c r="AB293"/>
  <c r="AC293"/>
  <c r="AD293"/>
  <c r="AE293"/>
  <c r="AF293"/>
  <c r="AG293"/>
  <c r="AH293"/>
  <c r="AI293"/>
  <c r="AJ293"/>
  <c r="AK293"/>
  <c r="AL293"/>
  <c r="AM293"/>
  <c r="AN293"/>
  <c r="AO293"/>
  <c r="AP293"/>
  <c r="AQ293"/>
  <c r="AR293"/>
  <c r="AS293"/>
  <c r="AT293"/>
  <c r="AU293"/>
  <c r="AV293"/>
  <c r="AW293"/>
  <c r="AX293"/>
  <c r="AY293"/>
  <c r="AZ293"/>
  <c r="BA293"/>
  <c r="BB293"/>
  <c r="BC293"/>
  <c r="BD293"/>
  <c r="BE293"/>
  <c r="BF293"/>
  <c r="BG293"/>
  <c r="BH293"/>
  <c r="BI293"/>
  <c r="BJ293"/>
  <c r="BK293"/>
  <c r="BL293"/>
  <c r="BM293"/>
  <c r="BN293"/>
  <c r="BO293"/>
  <c r="BP293"/>
  <c r="BQ293"/>
  <c r="BR293"/>
  <c r="BS293"/>
  <c r="BT293"/>
  <c r="BU293"/>
  <c r="BV293"/>
  <c r="BW293"/>
  <c r="BX293"/>
  <c r="BY293"/>
  <c r="BZ293"/>
  <c r="CA293"/>
  <c r="CB293"/>
  <c r="CC293"/>
  <c r="CD293"/>
  <c r="CE293"/>
  <c r="CF293"/>
  <c r="CG293"/>
  <c r="CH293"/>
  <c r="CI293"/>
  <c r="CJ293"/>
  <c r="CK293"/>
  <c r="CL293"/>
  <c r="CM293"/>
  <c r="CN293"/>
  <c r="CO293"/>
  <c r="CP293"/>
  <c r="CQ293"/>
  <c r="CR293"/>
  <c r="CS293"/>
  <c r="CT293"/>
  <c r="CU293"/>
  <c r="CV293"/>
  <c r="CW293"/>
  <c r="CX293"/>
  <c r="CY293"/>
  <c r="CZ293"/>
  <c r="DA293"/>
  <c r="DB293"/>
  <c r="DC293"/>
  <c r="DD293"/>
  <c r="DE293"/>
  <c r="DF293"/>
  <c r="DG293"/>
  <c r="DH293"/>
  <c r="DI293"/>
  <c r="DJ293"/>
  <c r="DK293"/>
  <c r="DL293"/>
  <c r="DM293"/>
  <c r="DN293"/>
  <c r="DO293"/>
  <c r="DP293"/>
  <c r="DQ293"/>
  <c r="DR293"/>
  <c r="DS293"/>
  <c r="DT293"/>
  <c r="DU293"/>
  <c r="DV293"/>
  <c r="DW293"/>
  <c r="DX293"/>
  <c r="DY293"/>
  <c r="DZ293"/>
  <c r="EA293"/>
  <c r="EB293"/>
  <c r="EC293"/>
  <c r="ED293"/>
  <c r="EE293"/>
  <c r="EF293"/>
  <c r="EG293"/>
  <c r="EH293"/>
  <c r="EI293"/>
  <c r="EJ293"/>
  <c r="EK293"/>
  <c r="EL293"/>
  <c r="EM293"/>
  <c r="EN293"/>
  <c r="EO293"/>
  <c r="EP293"/>
  <c r="EQ293"/>
  <c r="ER293"/>
  <c r="ES293"/>
  <c r="ET293"/>
  <c r="EU293"/>
  <c r="EV293"/>
  <c r="EW293"/>
  <c r="EX293"/>
  <c r="EY293"/>
  <c r="EZ293"/>
  <c r="FA293"/>
  <c r="FB293"/>
  <c r="FC293"/>
  <c r="FD293"/>
  <c r="FE293"/>
  <c r="FF293"/>
  <c r="FG293"/>
  <c r="FH293"/>
  <c r="FI293"/>
  <c r="FJ293"/>
  <c r="FK293"/>
  <c r="FL293"/>
  <c r="FM293"/>
  <c r="FN293"/>
  <c r="FO293"/>
  <c r="FP293"/>
  <c r="FQ293"/>
  <c r="FR293"/>
  <c r="FS293"/>
  <c r="FT293"/>
  <c r="FU293"/>
  <c r="FV293"/>
  <c r="FW293"/>
  <c r="FX293"/>
  <c r="FY293"/>
  <c r="FZ293"/>
  <c r="GA293"/>
  <c r="GB293"/>
  <c r="GC293"/>
  <c r="GD293"/>
  <c r="GE293"/>
  <c r="GF293"/>
  <c r="GG293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Z294"/>
  <c r="AA294"/>
  <c r="AB294"/>
  <c r="AC294"/>
  <c r="AD294"/>
  <c r="AE294"/>
  <c r="AF294"/>
  <c r="AG294"/>
  <c r="AH294"/>
  <c r="AI294"/>
  <c r="AJ294"/>
  <c r="AK294"/>
  <c r="AL294"/>
  <c r="AM294"/>
  <c r="AN294"/>
  <c r="AO294"/>
  <c r="AP294"/>
  <c r="AQ294"/>
  <c r="AR294"/>
  <c r="AS294"/>
  <c r="AT294"/>
  <c r="AU294"/>
  <c r="AV294"/>
  <c r="AW294"/>
  <c r="AX294"/>
  <c r="AY294"/>
  <c r="AZ294"/>
  <c r="BA294"/>
  <c r="BB294"/>
  <c r="BC294"/>
  <c r="BD294"/>
  <c r="BE294"/>
  <c r="BF294"/>
  <c r="BG294"/>
  <c r="BH294"/>
  <c r="BI294"/>
  <c r="BJ294"/>
  <c r="BK294"/>
  <c r="BL294"/>
  <c r="BM294"/>
  <c r="BN294"/>
  <c r="BO294"/>
  <c r="BP294"/>
  <c r="BQ294"/>
  <c r="BR294"/>
  <c r="BS294"/>
  <c r="BT294"/>
  <c r="BU294"/>
  <c r="BV294"/>
  <c r="BW294"/>
  <c r="BX294"/>
  <c r="BY294"/>
  <c r="BZ294"/>
  <c r="CA294"/>
  <c r="CB294"/>
  <c r="CC294"/>
  <c r="CD294"/>
  <c r="CE294"/>
  <c r="CF294"/>
  <c r="CG294"/>
  <c r="CH294"/>
  <c r="CI294"/>
  <c r="CJ294"/>
  <c r="CK294"/>
  <c r="CL294"/>
  <c r="CM294"/>
  <c r="CN294"/>
  <c r="CO294"/>
  <c r="CP294"/>
  <c r="CQ294"/>
  <c r="CR294"/>
  <c r="CS294"/>
  <c r="CT294"/>
  <c r="CU294"/>
  <c r="CV294"/>
  <c r="CW294"/>
  <c r="CX294"/>
  <c r="CY294"/>
  <c r="CZ294"/>
  <c r="DA294"/>
  <c r="DB294"/>
  <c r="DC294"/>
  <c r="DD294"/>
  <c r="DE294"/>
  <c r="DF294"/>
  <c r="DG294"/>
  <c r="DH294"/>
  <c r="DI294"/>
  <c r="DJ294"/>
  <c r="DK294"/>
  <c r="DL294"/>
  <c r="DM294"/>
  <c r="DN294"/>
  <c r="DO294"/>
  <c r="DP294"/>
  <c r="DQ294"/>
  <c r="DR294"/>
  <c r="DS294"/>
  <c r="DT294"/>
  <c r="DU294"/>
  <c r="DV294"/>
  <c r="DW294"/>
  <c r="DX294"/>
  <c r="DY294"/>
  <c r="DZ294"/>
  <c r="EA294"/>
  <c r="EB294"/>
  <c r="EC294"/>
  <c r="ED294"/>
  <c r="EE294"/>
  <c r="EF294"/>
  <c r="EG294"/>
  <c r="EH294"/>
  <c r="EI294"/>
  <c r="EJ294"/>
  <c r="EK294"/>
  <c r="EL294"/>
  <c r="EM294"/>
  <c r="EN294"/>
  <c r="EO294"/>
  <c r="EP294"/>
  <c r="EQ294"/>
  <c r="ER294"/>
  <c r="ES294"/>
  <c r="ET294"/>
  <c r="EU294"/>
  <c r="EV294"/>
  <c r="EW294"/>
  <c r="EX294"/>
  <c r="EY294"/>
  <c r="EZ294"/>
  <c r="FA294"/>
  <c r="FB294"/>
  <c r="FC294"/>
  <c r="FD294"/>
  <c r="FE294"/>
  <c r="FF294"/>
  <c r="FG294"/>
  <c r="FH294"/>
  <c r="FI294"/>
  <c r="FJ294"/>
  <c r="FK294"/>
  <c r="FL294"/>
  <c r="FM294"/>
  <c r="FN294"/>
  <c r="FO294"/>
  <c r="FP294"/>
  <c r="FQ294"/>
  <c r="FR294"/>
  <c r="FS294"/>
  <c r="FT294"/>
  <c r="FU294"/>
  <c r="FV294"/>
  <c r="FW294"/>
  <c r="FX294"/>
  <c r="FY294"/>
  <c r="FZ294"/>
  <c r="GA294"/>
  <c r="GB294"/>
  <c r="GC294"/>
  <c r="GD294"/>
  <c r="GE294"/>
  <c r="GF294"/>
  <c r="GG294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Z295"/>
  <c r="AA295"/>
  <c r="AB295"/>
  <c r="AC295"/>
  <c r="AD295"/>
  <c r="AE295"/>
  <c r="AF295"/>
  <c r="AG295"/>
  <c r="AH295"/>
  <c r="AI295"/>
  <c r="AJ295"/>
  <c r="AK295"/>
  <c r="AL295"/>
  <c r="AM295"/>
  <c r="AN295"/>
  <c r="AO295"/>
  <c r="AP295"/>
  <c r="AQ295"/>
  <c r="AR295"/>
  <c r="AS295"/>
  <c r="AT295"/>
  <c r="AU295"/>
  <c r="AV295"/>
  <c r="AW295"/>
  <c r="AX295"/>
  <c r="AY295"/>
  <c r="AZ295"/>
  <c r="BA295"/>
  <c r="BB295"/>
  <c r="BC295"/>
  <c r="BD295"/>
  <c r="BE295"/>
  <c r="BF295"/>
  <c r="BG295"/>
  <c r="BH295"/>
  <c r="BI295"/>
  <c r="BJ295"/>
  <c r="BK295"/>
  <c r="BL295"/>
  <c r="BM295"/>
  <c r="BN295"/>
  <c r="BO295"/>
  <c r="BP295"/>
  <c r="BQ295"/>
  <c r="BR295"/>
  <c r="BS295"/>
  <c r="BT295"/>
  <c r="BU295"/>
  <c r="BV295"/>
  <c r="BW295"/>
  <c r="BX295"/>
  <c r="BY295"/>
  <c r="BZ295"/>
  <c r="CA295"/>
  <c r="CB295"/>
  <c r="CC295"/>
  <c r="CD295"/>
  <c r="CE295"/>
  <c r="CF295"/>
  <c r="CG295"/>
  <c r="CH295"/>
  <c r="CI295"/>
  <c r="CJ295"/>
  <c r="CK295"/>
  <c r="CL295"/>
  <c r="CM295"/>
  <c r="CN295"/>
  <c r="CO295"/>
  <c r="CP295"/>
  <c r="CQ295"/>
  <c r="CR295"/>
  <c r="CS295"/>
  <c r="CT295"/>
  <c r="CU295"/>
  <c r="CV295"/>
  <c r="CW295"/>
  <c r="CX295"/>
  <c r="CY295"/>
  <c r="CZ295"/>
  <c r="DA295"/>
  <c r="DB295"/>
  <c r="DC295"/>
  <c r="DD295"/>
  <c r="DE295"/>
  <c r="DF295"/>
  <c r="DG295"/>
  <c r="DH295"/>
  <c r="DI295"/>
  <c r="DJ295"/>
  <c r="DK295"/>
  <c r="DL295"/>
  <c r="DM295"/>
  <c r="DN295"/>
  <c r="DO295"/>
  <c r="DP295"/>
  <c r="DQ295"/>
  <c r="DR295"/>
  <c r="DS295"/>
  <c r="DT295"/>
  <c r="DU295"/>
  <c r="DV295"/>
  <c r="DW295"/>
  <c r="DX295"/>
  <c r="DY295"/>
  <c r="DZ295"/>
  <c r="EA295"/>
  <c r="EB295"/>
  <c r="EC295"/>
  <c r="ED295"/>
  <c r="EE295"/>
  <c r="EF295"/>
  <c r="EG295"/>
  <c r="EH295"/>
  <c r="EI295"/>
  <c r="EJ295"/>
  <c r="EK295"/>
  <c r="EL295"/>
  <c r="EM295"/>
  <c r="EN295"/>
  <c r="EO295"/>
  <c r="EP295"/>
  <c r="EQ295"/>
  <c r="ER295"/>
  <c r="ES295"/>
  <c r="ET295"/>
  <c r="EU295"/>
  <c r="EV295"/>
  <c r="EW295"/>
  <c r="EX295"/>
  <c r="EY295"/>
  <c r="EZ295"/>
  <c r="FA295"/>
  <c r="FB295"/>
  <c r="FC295"/>
  <c r="FD295"/>
  <c r="FE295"/>
  <c r="FF295"/>
  <c r="FG295"/>
  <c r="FH295"/>
  <c r="FI295"/>
  <c r="FJ295"/>
  <c r="FK295"/>
  <c r="FL295"/>
  <c r="FM295"/>
  <c r="FN295"/>
  <c r="FO295"/>
  <c r="FP295"/>
  <c r="FQ295"/>
  <c r="FR295"/>
  <c r="FS295"/>
  <c r="FT295"/>
  <c r="FU295"/>
  <c r="FV295"/>
  <c r="FW295"/>
  <c r="FX295"/>
  <c r="FY295"/>
  <c r="FZ295"/>
  <c r="GA295"/>
  <c r="GB295"/>
  <c r="GC295"/>
  <c r="GD295"/>
  <c r="GE295"/>
  <c r="GF295"/>
  <c r="GG295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Z296"/>
  <c r="AA296"/>
  <c r="AB296"/>
  <c r="AC296"/>
  <c r="AD296"/>
  <c r="AE296"/>
  <c r="AF296"/>
  <c r="AG296"/>
  <c r="AH296"/>
  <c r="AI296"/>
  <c r="AJ296"/>
  <c r="AK296"/>
  <c r="AL296"/>
  <c r="AM296"/>
  <c r="AN296"/>
  <c r="AO296"/>
  <c r="AP296"/>
  <c r="AQ296"/>
  <c r="AR296"/>
  <c r="AS296"/>
  <c r="AT296"/>
  <c r="AU296"/>
  <c r="AV296"/>
  <c r="AW296"/>
  <c r="AX296"/>
  <c r="AY296"/>
  <c r="AZ296"/>
  <c r="BA296"/>
  <c r="BB296"/>
  <c r="BC296"/>
  <c r="BD296"/>
  <c r="BE296"/>
  <c r="BF296"/>
  <c r="BG296"/>
  <c r="BH296"/>
  <c r="BI296"/>
  <c r="BJ296"/>
  <c r="BK296"/>
  <c r="BL296"/>
  <c r="BM296"/>
  <c r="BN296"/>
  <c r="BO296"/>
  <c r="BP296"/>
  <c r="BQ296"/>
  <c r="BR296"/>
  <c r="BS296"/>
  <c r="BT296"/>
  <c r="BU296"/>
  <c r="BV296"/>
  <c r="BW296"/>
  <c r="BX296"/>
  <c r="BY296"/>
  <c r="BZ296"/>
  <c r="CA296"/>
  <c r="CB296"/>
  <c r="CC296"/>
  <c r="CD296"/>
  <c r="CE296"/>
  <c r="CF296"/>
  <c r="CG296"/>
  <c r="CH296"/>
  <c r="CI296"/>
  <c r="CJ296"/>
  <c r="CK296"/>
  <c r="CL296"/>
  <c r="CM296"/>
  <c r="CN296"/>
  <c r="CO296"/>
  <c r="CP296"/>
  <c r="CQ296"/>
  <c r="CR296"/>
  <c r="CS296"/>
  <c r="CT296"/>
  <c r="CU296"/>
  <c r="CV296"/>
  <c r="CW296"/>
  <c r="CX296"/>
  <c r="CY296"/>
  <c r="CZ296"/>
  <c r="DA296"/>
  <c r="DB296"/>
  <c r="DC296"/>
  <c r="DD296"/>
  <c r="DE296"/>
  <c r="DF296"/>
  <c r="DG296"/>
  <c r="DH296"/>
  <c r="DI296"/>
  <c r="DJ296"/>
  <c r="DK296"/>
  <c r="DL296"/>
  <c r="DM296"/>
  <c r="DN296"/>
  <c r="DO296"/>
  <c r="DP296"/>
  <c r="DQ296"/>
  <c r="DR296"/>
  <c r="DS296"/>
  <c r="DT296"/>
  <c r="DU296"/>
  <c r="DV296"/>
  <c r="DW296"/>
  <c r="DX296"/>
  <c r="DY296"/>
  <c r="DZ296"/>
  <c r="EA296"/>
  <c r="EB296"/>
  <c r="EC296"/>
  <c r="ED296"/>
  <c r="EE296"/>
  <c r="EF296"/>
  <c r="EG296"/>
  <c r="EH296"/>
  <c r="EI296"/>
  <c r="EJ296"/>
  <c r="EK296"/>
  <c r="EL296"/>
  <c r="EM296"/>
  <c r="EN296"/>
  <c r="EO296"/>
  <c r="EP296"/>
  <c r="EQ296"/>
  <c r="ER296"/>
  <c r="ES296"/>
  <c r="ET296"/>
  <c r="EU296"/>
  <c r="EV296"/>
  <c r="EW296"/>
  <c r="EX296"/>
  <c r="EY296"/>
  <c r="EZ296"/>
  <c r="FA296"/>
  <c r="FB296"/>
  <c r="FC296"/>
  <c r="FD296"/>
  <c r="FE296"/>
  <c r="FF296"/>
  <c r="FG296"/>
  <c r="FH296"/>
  <c r="FI296"/>
  <c r="FJ296"/>
  <c r="FK296"/>
  <c r="FL296"/>
  <c r="FM296"/>
  <c r="FN296"/>
  <c r="FO296"/>
  <c r="FP296"/>
  <c r="FQ296"/>
  <c r="FR296"/>
  <c r="FS296"/>
  <c r="FT296"/>
  <c r="FU296"/>
  <c r="FV296"/>
  <c r="FW296"/>
  <c r="FX296"/>
  <c r="FY296"/>
  <c r="FZ296"/>
  <c r="GA296"/>
  <c r="GB296"/>
  <c r="GC296"/>
  <c r="GD296"/>
  <c r="GE296"/>
  <c r="GF296"/>
  <c r="GG296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Z297"/>
  <c r="AA297"/>
  <c r="AB297"/>
  <c r="AC297"/>
  <c r="AD297"/>
  <c r="AE297"/>
  <c r="AF297"/>
  <c r="AG297"/>
  <c r="AH297"/>
  <c r="AI297"/>
  <c r="AJ297"/>
  <c r="AK297"/>
  <c r="AL297"/>
  <c r="AM297"/>
  <c r="AN297"/>
  <c r="AO297"/>
  <c r="AP297"/>
  <c r="AQ297"/>
  <c r="AR297"/>
  <c r="AS297"/>
  <c r="AT297"/>
  <c r="AU297"/>
  <c r="AV297"/>
  <c r="AW297"/>
  <c r="AX297"/>
  <c r="AY297"/>
  <c r="AZ297"/>
  <c r="BA297"/>
  <c r="BB297"/>
  <c r="BC297"/>
  <c r="BD297"/>
  <c r="BE297"/>
  <c r="BF297"/>
  <c r="BG297"/>
  <c r="BH297"/>
  <c r="BI297"/>
  <c r="BJ297"/>
  <c r="BK297"/>
  <c r="BL297"/>
  <c r="BM297"/>
  <c r="BN297"/>
  <c r="BO297"/>
  <c r="BP297"/>
  <c r="BQ297"/>
  <c r="BR297"/>
  <c r="BS297"/>
  <c r="BT297"/>
  <c r="BU297"/>
  <c r="BV297"/>
  <c r="BW297"/>
  <c r="BX297"/>
  <c r="BY297"/>
  <c r="BZ297"/>
  <c r="CA297"/>
  <c r="CB297"/>
  <c r="CC297"/>
  <c r="CD297"/>
  <c r="CE297"/>
  <c r="CF297"/>
  <c r="CG297"/>
  <c r="CH297"/>
  <c r="CI297"/>
  <c r="CJ297"/>
  <c r="CK297"/>
  <c r="CL297"/>
  <c r="CM297"/>
  <c r="CN297"/>
  <c r="CO297"/>
  <c r="CP297"/>
  <c r="CQ297"/>
  <c r="CR297"/>
  <c r="CS297"/>
  <c r="CT297"/>
  <c r="CU297"/>
  <c r="CV297"/>
  <c r="CW297"/>
  <c r="CX297"/>
  <c r="CY297"/>
  <c r="CZ297"/>
  <c r="DA297"/>
  <c r="DB297"/>
  <c r="DC297"/>
  <c r="DD297"/>
  <c r="DE297"/>
  <c r="DF297"/>
  <c r="DG297"/>
  <c r="DH297"/>
  <c r="DI297"/>
  <c r="DJ297"/>
  <c r="DK297"/>
  <c r="DL297"/>
  <c r="DM297"/>
  <c r="DN297"/>
  <c r="DO297"/>
  <c r="DP297"/>
  <c r="DQ297"/>
  <c r="DR297"/>
  <c r="DS297"/>
  <c r="DT297"/>
  <c r="DU297"/>
  <c r="DV297"/>
  <c r="DW297"/>
  <c r="DX297"/>
  <c r="DY297"/>
  <c r="DZ297"/>
  <c r="EA297"/>
  <c r="EB297"/>
  <c r="EC297"/>
  <c r="ED297"/>
  <c r="EE297"/>
  <c r="EF297"/>
  <c r="EG297"/>
  <c r="EH297"/>
  <c r="EI297"/>
  <c r="EJ297"/>
  <c r="EK297"/>
  <c r="EL297"/>
  <c r="EM297"/>
  <c r="EN297"/>
  <c r="EO297"/>
  <c r="EP297"/>
  <c r="EQ297"/>
  <c r="ER297"/>
  <c r="ES297"/>
  <c r="ET297"/>
  <c r="EU297"/>
  <c r="EV297"/>
  <c r="EW297"/>
  <c r="EX297"/>
  <c r="EY297"/>
  <c r="EZ297"/>
  <c r="FA297"/>
  <c r="FB297"/>
  <c r="FC297"/>
  <c r="FD297"/>
  <c r="FE297"/>
  <c r="FF297"/>
  <c r="FG297"/>
  <c r="FH297"/>
  <c r="FI297"/>
  <c r="FJ297"/>
  <c r="FK297"/>
  <c r="FL297"/>
  <c r="FM297"/>
  <c r="FN297"/>
  <c r="FO297"/>
  <c r="FP297"/>
  <c r="FQ297"/>
  <c r="FR297"/>
  <c r="FS297"/>
  <c r="FT297"/>
  <c r="FU297"/>
  <c r="FV297"/>
  <c r="FW297"/>
  <c r="FX297"/>
  <c r="FY297"/>
  <c r="FZ297"/>
  <c r="GA297"/>
  <c r="GB297"/>
  <c r="GC297"/>
  <c r="GD297"/>
  <c r="GE297"/>
  <c r="GF297"/>
  <c r="GG297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Z298"/>
  <c r="AA298"/>
  <c r="AB298"/>
  <c r="AC298"/>
  <c r="AD298"/>
  <c r="AE298"/>
  <c r="AF298"/>
  <c r="AG298"/>
  <c r="AH298"/>
  <c r="AI298"/>
  <c r="AJ298"/>
  <c r="AK298"/>
  <c r="AL298"/>
  <c r="AM298"/>
  <c r="AN298"/>
  <c r="AO298"/>
  <c r="AP298"/>
  <c r="AQ298"/>
  <c r="AR298"/>
  <c r="AS298"/>
  <c r="AT298"/>
  <c r="AU298"/>
  <c r="AV298"/>
  <c r="AW298"/>
  <c r="AX298"/>
  <c r="AY298"/>
  <c r="AZ298"/>
  <c r="BA298"/>
  <c r="BB298"/>
  <c r="BC298"/>
  <c r="BD298"/>
  <c r="BE298"/>
  <c r="BF298"/>
  <c r="BG298"/>
  <c r="BH298"/>
  <c r="BI298"/>
  <c r="BJ298"/>
  <c r="BK298"/>
  <c r="BL298"/>
  <c r="BM298"/>
  <c r="BN298"/>
  <c r="BO298"/>
  <c r="BP298"/>
  <c r="BQ298"/>
  <c r="BR298"/>
  <c r="BS298"/>
  <c r="BT298"/>
  <c r="BU298"/>
  <c r="BV298"/>
  <c r="BW298"/>
  <c r="BX298"/>
  <c r="BY298"/>
  <c r="BZ298"/>
  <c r="CA298"/>
  <c r="CB298"/>
  <c r="CC298"/>
  <c r="CD298"/>
  <c r="CE298"/>
  <c r="CF298"/>
  <c r="CG298"/>
  <c r="CH298"/>
  <c r="CI298"/>
  <c r="CJ298"/>
  <c r="CK298"/>
  <c r="CL298"/>
  <c r="CM298"/>
  <c r="CN298"/>
  <c r="CO298"/>
  <c r="CP298"/>
  <c r="CQ298"/>
  <c r="CR298"/>
  <c r="CS298"/>
  <c r="CT298"/>
  <c r="CU298"/>
  <c r="CV298"/>
  <c r="CW298"/>
  <c r="CX298"/>
  <c r="CY298"/>
  <c r="CZ298"/>
  <c r="DA298"/>
  <c r="DB298"/>
  <c r="DC298"/>
  <c r="DD298"/>
  <c r="DE298"/>
  <c r="DF298"/>
  <c r="DG298"/>
  <c r="DH298"/>
  <c r="DI298"/>
  <c r="DJ298"/>
  <c r="DK298"/>
  <c r="DL298"/>
  <c r="DM298"/>
  <c r="DN298"/>
  <c r="DO298"/>
  <c r="DP298"/>
  <c r="DQ298"/>
  <c r="DR298"/>
  <c r="DS298"/>
  <c r="DT298"/>
  <c r="DU298"/>
  <c r="DV298"/>
  <c r="DW298"/>
  <c r="DX298"/>
  <c r="DY298"/>
  <c r="DZ298"/>
  <c r="EA298"/>
  <c r="EB298"/>
  <c r="EC298"/>
  <c r="ED298"/>
  <c r="EE298"/>
  <c r="EF298"/>
  <c r="EG298"/>
  <c r="EH298"/>
  <c r="EI298"/>
  <c r="EJ298"/>
  <c r="EK298"/>
  <c r="EL298"/>
  <c r="EM298"/>
  <c r="EN298"/>
  <c r="EO298"/>
  <c r="EP298"/>
  <c r="EQ298"/>
  <c r="ER298"/>
  <c r="ES298"/>
  <c r="ET298"/>
  <c r="EU298"/>
  <c r="EV298"/>
  <c r="EW298"/>
  <c r="EX298"/>
  <c r="EY298"/>
  <c r="EZ298"/>
  <c r="FA298"/>
  <c r="FB298"/>
  <c r="FC298"/>
  <c r="FD298"/>
  <c r="FE298"/>
  <c r="FF298"/>
  <c r="FG298"/>
  <c r="FH298"/>
  <c r="FI298"/>
  <c r="FJ298"/>
  <c r="FK298"/>
  <c r="FL298"/>
  <c r="FM298"/>
  <c r="FN298"/>
  <c r="FO298"/>
  <c r="FP298"/>
  <c r="FQ298"/>
  <c r="FR298"/>
  <c r="FS298"/>
  <c r="FT298"/>
  <c r="FU298"/>
  <c r="FV298"/>
  <c r="FW298"/>
  <c r="FX298"/>
  <c r="FY298"/>
  <c r="FZ298"/>
  <c r="GA298"/>
  <c r="GB298"/>
  <c r="GC298"/>
  <c r="GD298"/>
  <c r="GE298"/>
  <c r="GF298"/>
  <c r="GG298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Z299"/>
  <c r="AA299"/>
  <c r="AB299"/>
  <c r="AC299"/>
  <c r="AD299"/>
  <c r="AE299"/>
  <c r="AF299"/>
  <c r="AG299"/>
  <c r="AH299"/>
  <c r="AI299"/>
  <c r="AJ299"/>
  <c r="AK299"/>
  <c r="AL299"/>
  <c r="AM299"/>
  <c r="AN299"/>
  <c r="AO299"/>
  <c r="AP299"/>
  <c r="AQ299"/>
  <c r="AR299"/>
  <c r="AS299"/>
  <c r="AT299"/>
  <c r="AU299"/>
  <c r="AV299"/>
  <c r="AW299"/>
  <c r="AX299"/>
  <c r="AY299"/>
  <c r="AZ299"/>
  <c r="BA299"/>
  <c r="BB299"/>
  <c r="BC299"/>
  <c r="BD299"/>
  <c r="BE299"/>
  <c r="BF299"/>
  <c r="BG299"/>
  <c r="BH299"/>
  <c r="BI299"/>
  <c r="BJ299"/>
  <c r="BK299"/>
  <c r="BL299"/>
  <c r="BM299"/>
  <c r="BN299"/>
  <c r="BO299"/>
  <c r="BP299"/>
  <c r="BQ299"/>
  <c r="BR299"/>
  <c r="BS299"/>
  <c r="BT299"/>
  <c r="BU299"/>
  <c r="BV299"/>
  <c r="BW299"/>
  <c r="BX299"/>
  <c r="BY299"/>
  <c r="BZ299"/>
  <c r="CA299"/>
  <c r="CB299"/>
  <c r="CC299"/>
  <c r="CD299"/>
  <c r="CE299"/>
  <c r="CF299"/>
  <c r="CG299"/>
  <c r="CH299"/>
  <c r="CI299"/>
  <c r="CJ299"/>
  <c r="CK299"/>
  <c r="CL299"/>
  <c r="CM299"/>
  <c r="CN299"/>
  <c r="CO299"/>
  <c r="CP299"/>
  <c r="CQ299"/>
  <c r="CR299"/>
  <c r="CS299"/>
  <c r="CT299"/>
  <c r="CU299"/>
  <c r="CV299"/>
  <c r="CW299"/>
  <c r="CX299"/>
  <c r="CY299"/>
  <c r="CZ299"/>
  <c r="DA299"/>
  <c r="DB299"/>
  <c r="DC299"/>
  <c r="DD299"/>
  <c r="DE299"/>
  <c r="DF299"/>
  <c r="DG299"/>
  <c r="DH299"/>
  <c r="DI299"/>
  <c r="DJ299"/>
  <c r="DK299"/>
  <c r="DL299"/>
  <c r="DM299"/>
  <c r="DN299"/>
  <c r="DO299"/>
  <c r="DP299"/>
  <c r="DQ299"/>
  <c r="DR299"/>
  <c r="DS299"/>
  <c r="DT299"/>
  <c r="DU299"/>
  <c r="DV299"/>
  <c r="DW299"/>
  <c r="DX299"/>
  <c r="DY299"/>
  <c r="DZ299"/>
  <c r="EA299"/>
  <c r="EB299"/>
  <c r="EC299"/>
  <c r="ED299"/>
  <c r="EE299"/>
  <c r="EF299"/>
  <c r="EG299"/>
  <c r="EH299"/>
  <c r="EI299"/>
  <c r="EJ299"/>
  <c r="EK299"/>
  <c r="EL299"/>
  <c r="EM299"/>
  <c r="EN299"/>
  <c r="EO299"/>
  <c r="EP299"/>
  <c r="EQ299"/>
  <c r="ER299"/>
  <c r="ES299"/>
  <c r="ET299"/>
  <c r="EU299"/>
  <c r="EV299"/>
  <c r="EW299"/>
  <c r="EX299"/>
  <c r="EY299"/>
  <c r="EZ299"/>
  <c r="FA299"/>
  <c r="FB299"/>
  <c r="FC299"/>
  <c r="FD299"/>
  <c r="FE299"/>
  <c r="FF299"/>
  <c r="FG299"/>
  <c r="FH299"/>
  <c r="FI299"/>
  <c r="FJ299"/>
  <c r="FK299"/>
  <c r="FL299"/>
  <c r="FM299"/>
  <c r="FN299"/>
  <c r="FO299"/>
  <c r="FP299"/>
  <c r="FQ299"/>
  <c r="FR299"/>
  <c r="FS299"/>
  <c r="FT299"/>
  <c r="FU299"/>
  <c r="FV299"/>
  <c r="FW299"/>
  <c r="FX299"/>
  <c r="FY299"/>
  <c r="FZ299"/>
  <c r="GA299"/>
  <c r="GB299"/>
  <c r="GC299"/>
  <c r="GD299"/>
  <c r="GE299"/>
  <c r="GF299"/>
  <c r="GG299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Z300"/>
  <c r="AA300"/>
  <c r="AB300"/>
  <c r="AC300"/>
  <c r="AD300"/>
  <c r="AE300"/>
  <c r="AF300"/>
  <c r="AG300"/>
  <c r="AH300"/>
  <c r="AI300"/>
  <c r="AJ300"/>
  <c r="AK300"/>
  <c r="AL300"/>
  <c r="AM300"/>
  <c r="AN300"/>
  <c r="AO300"/>
  <c r="AP300"/>
  <c r="AQ300"/>
  <c r="AR300"/>
  <c r="AS300"/>
  <c r="AT300"/>
  <c r="AU300"/>
  <c r="AV300"/>
  <c r="AW300"/>
  <c r="AX300"/>
  <c r="AY300"/>
  <c r="AZ300"/>
  <c r="BA300"/>
  <c r="BB300"/>
  <c r="BC300"/>
  <c r="BD300"/>
  <c r="BE300"/>
  <c r="BF300"/>
  <c r="BG300"/>
  <c r="BH300"/>
  <c r="BI300"/>
  <c r="BJ300"/>
  <c r="BK300"/>
  <c r="BL300"/>
  <c r="BM300"/>
  <c r="BN300"/>
  <c r="BO300"/>
  <c r="BP300"/>
  <c r="BQ300"/>
  <c r="BR300"/>
  <c r="BS300"/>
  <c r="BT300"/>
  <c r="BU300"/>
  <c r="BV300"/>
  <c r="BW300"/>
  <c r="BX300"/>
  <c r="BY300"/>
  <c r="BZ300"/>
  <c r="CA300"/>
  <c r="CB300"/>
  <c r="CC300"/>
  <c r="CD300"/>
  <c r="CE300"/>
  <c r="CF300"/>
  <c r="CG300"/>
  <c r="CH300"/>
  <c r="CI300"/>
  <c r="CJ300"/>
  <c r="CK300"/>
  <c r="CL300"/>
  <c r="CM300"/>
  <c r="CN300"/>
  <c r="CO300"/>
  <c r="CP300"/>
  <c r="CQ300"/>
  <c r="CR300"/>
  <c r="CS300"/>
  <c r="CT300"/>
  <c r="CU300"/>
  <c r="CV300"/>
  <c r="CW300"/>
  <c r="CX300"/>
  <c r="CY300"/>
  <c r="CZ300"/>
  <c r="DA300"/>
  <c r="DB300"/>
  <c r="DC300"/>
  <c r="DD300"/>
  <c r="DE300"/>
  <c r="DF300"/>
  <c r="DG300"/>
  <c r="DH300"/>
  <c r="DI300"/>
  <c r="DJ300"/>
  <c r="DK300"/>
  <c r="DL300"/>
  <c r="DM300"/>
  <c r="DN300"/>
  <c r="DO300"/>
  <c r="DP300"/>
  <c r="DQ300"/>
  <c r="DR300"/>
  <c r="DS300"/>
  <c r="DT300"/>
  <c r="DU300"/>
  <c r="DV300"/>
  <c r="DW300"/>
  <c r="DX300"/>
  <c r="DY300"/>
  <c r="DZ300"/>
  <c r="EA300"/>
  <c r="EB300"/>
  <c r="EC300"/>
  <c r="ED300"/>
  <c r="EE300"/>
  <c r="EF300"/>
  <c r="EG300"/>
  <c r="EH300"/>
  <c r="EI300"/>
  <c r="EJ300"/>
  <c r="EK300"/>
  <c r="EL300"/>
  <c r="EM300"/>
  <c r="EN300"/>
  <c r="EO300"/>
  <c r="EP300"/>
  <c r="EQ300"/>
  <c r="ER300"/>
  <c r="ES300"/>
  <c r="ET300"/>
  <c r="EU300"/>
  <c r="EV300"/>
  <c r="EW300"/>
  <c r="EX300"/>
  <c r="EY300"/>
  <c r="EZ300"/>
  <c r="FA300"/>
  <c r="FB300"/>
  <c r="FC300"/>
  <c r="FD300"/>
  <c r="FE300"/>
  <c r="FF300"/>
  <c r="FG300"/>
  <c r="FH300"/>
  <c r="FI300"/>
  <c r="FJ300"/>
  <c r="FK300"/>
  <c r="FL300"/>
  <c r="FM300"/>
  <c r="FN300"/>
  <c r="FO300"/>
  <c r="FP300"/>
  <c r="FQ300"/>
  <c r="FR300"/>
  <c r="FS300"/>
  <c r="FT300"/>
  <c r="FU300"/>
  <c r="FV300"/>
  <c r="FW300"/>
  <c r="FX300"/>
  <c r="FY300"/>
  <c r="FZ300"/>
  <c r="GA300"/>
  <c r="GB300"/>
  <c r="GC300"/>
  <c r="GD300"/>
  <c r="GE300"/>
  <c r="GF300"/>
  <c r="GG300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Z301"/>
  <c r="AA301"/>
  <c r="AB301"/>
  <c r="AC301"/>
  <c r="AD301"/>
  <c r="AE301"/>
  <c r="AF301"/>
  <c r="AG301"/>
  <c r="AH301"/>
  <c r="AI301"/>
  <c r="AJ301"/>
  <c r="AK301"/>
  <c r="AL301"/>
  <c r="AM301"/>
  <c r="AN301"/>
  <c r="AO301"/>
  <c r="AP301"/>
  <c r="AQ301"/>
  <c r="AR301"/>
  <c r="AS301"/>
  <c r="AT301"/>
  <c r="AU301"/>
  <c r="AV301"/>
  <c r="AW301"/>
  <c r="AX301"/>
  <c r="AY301"/>
  <c r="AZ301"/>
  <c r="BA301"/>
  <c r="BB301"/>
  <c r="BC301"/>
  <c r="BD301"/>
  <c r="BE301"/>
  <c r="BF301"/>
  <c r="BG301"/>
  <c r="BH301"/>
  <c r="BI301"/>
  <c r="BJ301"/>
  <c r="BK301"/>
  <c r="BL301"/>
  <c r="BM301"/>
  <c r="BN301"/>
  <c r="BO301"/>
  <c r="BP301"/>
  <c r="BQ301"/>
  <c r="BR301"/>
  <c r="BS301"/>
  <c r="BT301"/>
  <c r="BU301"/>
  <c r="BV301"/>
  <c r="BW301"/>
  <c r="BX301"/>
  <c r="BY301"/>
  <c r="BZ301"/>
  <c r="CA301"/>
  <c r="CB301"/>
  <c r="CC301"/>
  <c r="CD301"/>
  <c r="CE301"/>
  <c r="CF301"/>
  <c r="CG301"/>
  <c r="CH301"/>
  <c r="CI301"/>
  <c r="CJ301"/>
  <c r="CK301"/>
  <c r="CL301"/>
  <c r="CM301"/>
  <c r="CN301"/>
  <c r="CO301"/>
  <c r="CP301"/>
  <c r="CQ301"/>
  <c r="CR301"/>
  <c r="CS301"/>
  <c r="CT301"/>
  <c r="CU301"/>
  <c r="CV301"/>
  <c r="CW301"/>
  <c r="CX301"/>
  <c r="CY301"/>
  <c r="CZ301"/>
  <c r="DA301"/>
  <c r="DB301"/>
  <c r="DC301"/>
  <c r="DD301"/>
  <c r="DE301"/>
  <c r="DF301"/>
  <c r="DG301"/>
  <c r="DH301"/>
  <c r="DI301"/>
  <c r="DJ301"/>
  <c r="DK301"/>
  <c r="DL301"/>
  <c r="DM301"/>
  <c r="DN301"/>
  <c r="DO301"/>
  <c r="DP301"/>
  <c r="DQ301"/>
  <c r="DR301"/>
  <c r="DS301"/>
  <c r="DT301"/>
  <c r="DU301"/>
  <c r="DV301"/>
  <c r="DW301"/>
  <c r="DX301"/>
  <c r="DY301"/>
  <c r="DZ301"/>
  <c r="EA301"/>
  <c r="EB301"/>
  <c r="EC301"/>
  <c r="ED301"/>
  <c r="EE301"/>
  <c r="EF301"/>
  <c r="EG301"/>
  <c r="EH301"/>
  <c r="EI301"/>
  <c r="EJ301"/>
  <c r="EK301"/>
  <c r="EL301"/>
  <c r="EM301"/>
  <c r="EN301"/>
  <c r="EO301"/>
  <c r="EP301"/>
  <c r="EQ301"/>
  <c r="ER301"/>
  <c r="ES301"/>
  <c r="ET301"/>
  <c r="EU301"/>
  <c r="EV301"/>
  <c r="EW301"/>
  <c r="EX301"/>
  <c r="EY301"/>
  <c r="EZ301"/>
  <c r="FA301"/>
  <c r="FB301"/>
  <c r="FC301"/>
  <c r="FD301"/>
  <c r="FE301"/>
  <c r="FF301"/>
  <c r="FG301"/>
  <c r="FH301"/>
  <c r="FI301"/>
  <c r="FJ301"/>
  <c r="FK301"/>
  <c r="FL301"/>
  <c r="FM301"/>
  <c r="FN301"/>
  <c r="FO301"/>
  <c r="FP301"/>
  <c r="FQ301"/>
  <c r="FR301"/>
  <c r="FS301"/>
  <c r="FT301"/>
  <c r="FU301"/>
  <c r="FV301"/>
  <c r="FW301"/>
  <c r="FX301"/>
  <c r="FY301"/>
  <c r="FZ301"/>
  <c r="GA301"/>
  <c r="GB301"/>
  <c r="GC301"/>
  <c r="GD301"/>
  <c r="GE301"/>
  <c r="GF301"/>
  <c r="GG301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Z302"/>
  <c r="AA302"/>
  <c r="AB302"/>
  <c r="AC302"/>
  <c r="AD302"/>
  <c r="AE302"/>
  <c r="AF302"/>
  <c r="AG302"/>
  <c r="AH302"/>
  <c r="AI302"/>
  <c r="AJ302"/>
  <c r="AK302"/>
  <c r="AL302"/>
  <c r="AM302"/>
  <c r="AN302"/>
  <c r="AO302"/>
  <c r="AP302"/>
  <c r="AQ302"/>
  <c r="AR302"/>
  <c r="AS302"/>
  <c r="AT302"/>
  <c r="AU302"/>
  <c r="AV302"/>
  <c r="AW302"/>
  <c r="AX302"/>
  <c r="AY302"/>
  <c r="AZ302"/>
  <c r="BA302"/>
  <c r="BB302"/>
  <c r="BC302"/>
  <c r="BD302"/>
  <c r="BE302"/>
  <c r="BF302"/>
  <c r="BG302"/>
  <c r="BH302"/>
  <c r="BI302"/>
  <c r="BJ302"/>
  <c r="BK302"/>
  <c r="BL302"/>
  <c r="BM302"/>
  <c r="BN302"/>
  <c r="BO302"/>
  <c r="BP302"/>
  <c r="BQ302"/>
  <c r="BR302"/>
  <c r="BS302"/>
  <c r="BT302"/>
  <c r="BU302"/>
  <c r="BV302"/>
  <c r="BW302"/>
  <c r="BX302"/>
  <c r="BY302"/>
  <c r="BZ302"/>
  <c r="CA302"/>
  <c r="CB302"/>
  <c r="CC302"/>
  <c r="CD302"/>
  <c r="CE302"/>
  <c r="CF302"/>
  <c r="CG302"/>
  <c r="CH302"/>
  <c r="CI302"/>
  <c r="CJ302"/>
  <c r="CK302"/>
  <c r="CL302"/>
  <c r="CM302"/>
  <c r="CN302"/>
  <c r="CO302"/>
  <c r="CP302"/>
  <c r="CQ302"/>
  <c r="CR302"/>
  <c r="CS302"/>
  <c r="CT302"/>
  <c r="CU302"/>
  <c r="CV302"/>
  <c r="CW302"/>
  <c r="CX302"/>
  <c r="CY302"/>
  <c r="CZ302"/>
  <c r="DA302"/>
  <c r="DB302"/>
  <c r="DC302"/>
  <c r="DD302"/>
  <c r="DE302"/>
  <c r="DF302"/>
  <c r="DG302"/>
  <c r="DH302"/>
  <c r="DI302"/>
  <c r="DJ302"/>
  <c r="DK302"/>
  <c r="DL302"/>
  <c r="DM302"/>
  <c r="DN302"/>
  <c r="DO302"/>
  <c r="DP302"/>
  <c r="DQ302"/>
  <c r="DR302"/>
  <c r="DS302"/>
  <c r="DT302"/>
  <c r="DU302"/>
  <c r="DV302"/>
  <c r="DW302"/>
  <c r="DX302"/>
  <c r="DY302"/>
  <c r="DZ302"/>
  <c r="EA302"/>
  <c r="EB302"/>
  <c r="EC302"/>
  <c r="ED302"/>
  <c r="EE302"/>
  <c r="EF302"/>
  <c r="EG302"/>
  <c r="EH302"/>
  <c r="EI302"/>
  <c r="EJ302"/>
  <c r="EK302"/>
  <c r="EL302"/>
  <c r="EM302"/>
  <c r="EN302"/>
  <c r="EO302"/>
  <c r="EP302"/>
  <c r="EQ302"/>
  <c r="ER302"/>
  <c r="ES302"/>
  <c r="ET302"/>
  <c r="EU302"/>
  <c r="EV302"/>
  <c r="EW302"/>
  <c r="EX302"/>
  <c r="EY302"/>
  <c r="EZ302"/>
  <c r="FA302"/>
  <c r="FB302"/>
  <c r="FC302"/>
  <c r="FD302"/>
  <c r="FE302"/>
  <c r="FF302"/>
  <c r="FG302"/>
  <c r="FH302"/>
  <c r="FI302"/>
  <c r="FJ302"/>
  <c r="FK302"/>
  <c r="FL302"/>
  <c r="FM302"/>
  <c r="FN302"/>
  <c r="FO302"/>
  <c r="FP302"/>
  <c r="FQ302"/>
  <c r="FR302"/>
  <c r="FS302"/>
  <c r="FT302"/>
  <c r="FU302"/>
  <c r="FV302"/>
  <c r="FW302"/>
  <c r="FX302"/>
  <c r="FY302"/>
  <c r="FZ302"/>
  <c r="GA302"/>
  <c r="GB302"/>
  <c r="GC302"/>
  <c r="GD302"/>
  <c r="GE302"/>
  <c r="GF302"/>
  <c r="GG302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Z303"/>
  <c r="AA303"/>
  <c r="AB303"/>
  <c r="AC303"/>
  <c r="AD303"/>
  <c r="AE303"/>
  <c r="AF303"/>
  <c r="AG303"/>
  <c r="AH303"/>
  <c r="AI303"/>
  <c r="AJ303"/>
  <c r="AK303"/>
  <c r="AL303"/>
  <c r="AM303"/>
  <c r="AN303"/>
  <c r="AO303"/>
  <c r="AP303"/>
  <c r="AQ303"/>
  <c r="AR303"/>
  <c r="AS303"/>
  <c r="AT303"/>
  <c r="AU303"/>
  <c r="AV303"/>
  <c r="AW303"/>
  <c r="AX303"/>
  <c r="AY303"/>
  <c r="AZ303"/>
  <c r="BA303"/>
  <c r="BB303"/>
  <c r="BC303"/>
  <c r="BD303"/>
  <c r="BE303"/>
  <c r="BF303"/>
  <c r="BG303"/>
  <c r="BH303"/>
  <c r="BI303"/>
  <c r="BJ303"/>
  <c r="BK303"/>
  <c r="BL303"/>
  <c r="BM303"/>
  <c r="BN303"/>
  <c r="BO303"/>
  <c r="BP303"/>
  <c r="BQ303"/>
  <c r="BR303"/>
  <c r="BS303"/>
  <c r="BT303"/>
  <c r="BU303"/>
  <c r="BV303"/>
  <c r="BW303"/>
  <c r="BX303"/>
  <c r="BY303"/>
  <c r="BZ303"/>
  <c r="CA303"/>
  <c r="CB303"/>
  <c r="CC303"/>
  <c r="CD303"/>
  <c r="CE303"/>
  <c r="CF303"/>
  <c r="CG303"/>
  <c r="CH303"/>
  <c r="CI303"/>
  <c r="CJ303"/>
  <c r="CK303"/>
  <c r="CL303"/>
  <c r="CM303"/>
  <c r="CN303"/>
  <c r="CO303"/>
  <c r="CP303"/>
  <c r="CQ303"/>
  <c r="CR303"/>
  <c r="CS303"/>
  <c r="CT303"/>
  <c r="CU303"/>
  <c r="CV303"/>
  <c r="CW303"/>
  <c r="CX303"/>
  <c r="CY303"/>
  <c r="CZ303"/>
  <c r="DA303"/>
  <c r="DB303"/>
  <c r="DC303"/>
  <c r="DD303"/>
  <c r="DE303"/>
  <c r="DF303"/>
  <c r="DG303"/>
  <c r="DH303"/>
  <c r="DI303"/>
  <c r="DJ303"/>
  <c r="DK303"/>
  <c r="DL303"/>
  <c r="DM303"/>
  <c r="DN303"/>
  <c r="DO303"/>
  <c r="DP303"/>
  <c r="DQ303"/>
  <c r="DR303"/>
  <c r="DS303"/>
  <c r="DT303"/>
  <c r="DU303"/>
  <c r="DV303"/>
  <c r="DW303"/>
  <c r="DX303"/>
  <c r="DY303"/>
  <c r="DZ303"/>
  <c r="EA303"/>
  <c r="EB303"/>
  <c r="EC303"/>
  <c r="ED303"/>
  <c r="EE303"/>
  <c r="EF303"/>
  <c r="EG303"/>
  <c r="EH303"/>
  <c r="EI303"/>
  <c r="EJ303"/>
  <c r="EK303"/>
  <c r="EL303"/>
  <c r="EM303"/>
  <c r="EN303"/>
  <c r="EO303"/>
  <c r="EP303"/>
  <c r="EQ303"/>
  <c r="ER303"/>
  <c r="ES303"/>
  <c r="ET303"/>
  <c r="EU303"/>
  <c r="EV303"/>
  <c r="EW303"/>
  <c r="EX303"/>
  <c r="EY303"/>
  <c r="EZ303"/>
  <c r="FA303"/>
  <c r="FB303"/>
  <c r="FC303"/>
  <c r="FD303"/>
  <c r="FE303"/>
  <c r="FF303"/>
  <c r="FG303"/>
  <c r="FH303"/>
  <c r="FI303"/>
  <c r="FJ303"/>
  <c r="FK303"/>
  <c r="FL303"/>
  <c r="FM303"/>
  <c r="FN303"/>
  <c r="FO303"/>
  <c r="FP303"/>
  <c r="FQ303"/>
  <c r="FR303"/>
  <c r="FS303"/>
  <c r="FT303"/>
  <c r="FU303"/>
  <c r="FV303"/>
  <c r="FW303"/>
  <c r="FX303"/>
  <c r="FY303"/>
  <c r="FZ303"/>
  <c r="GA303"/>
  <c r="GB303"/>
  <c r="GC303"/>
  <c r="GD303"/>
  <c r="GE303"/>
  <c r="GF303"/>
  <c r="GG303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Z304"/>
  <c r="AA304"/>
  <c r="AB304"/>
  <c r="AC304"/>
  <c r="AD304"/>
  <c r="AE304"/>
  <c r="AF304"/>
  <c r="AG304"/>
  <c r="AH304"/>
  <c r="AI304"/>
  <c r="AJ304"/>
  <c r="AK304"/>
  <c r="AL304"/>
  <c r="AM304"/>
  <c r="AN304"/>
  <c r="AO304"/>
  <c r="AP304"/>
  <c r="AQ304"/>
  <c r="AR304"/>
  <c r="AS304"/>
  <c r="AT304"/>
  <c r="AU304"/>
  <c r="AV304"/>
  <c r="AW304"/>
  <c r="AX304"/>
  <c r="AY304"/>
  <c r="AZ304"/>
  <c r="BA304"/>
  <c r="BB304"/>
  <c r="BC304"/>
  <c r="BD304"/>
  <c r="BE304"/>
  <c r="BF304"/>
  <c r="BG304"/>
  <c r="BH304"/>
  <c r="BI304"/>
  <c r="BJ304"/>
  <c r="BK304"/>
  <c r="BL304"/>
  <c r="BM304"/>
  <c r="BN304"/>
  <c r="BO304"/>
  <c r="BP304"/>
  <c r="BQ304"/>
  <c r="BR304"/>
  <c r="BS304"/>
  <c r="BT304"/>
  <c r="BU304"/>
  <c r="BV304"/>
  <c r="BW304"/>
  <c r="BX304"/>
  <c r="BY304"/>
  <c r="BZ304"/>
  <c r="CA304"/>
  <c r="CB304"/>
  <c r="CC304"/>
  <c r="CD304"/>
  <c r="CE304"/>
  <c r="CF304"/>
  <c r="CG304"/>
  <c r="CH304"/>
  <c r="CI304"/>
  <c r="CJ304"/>
  <c r="CK304"/>
  <c r="CL304"/>
  <c r="CM304"/>
  <c r="CN304"/>
  <c r="CO304"/>
  <c r="CP304"/>
  <c r="CQ304"/>
  <c r="CR304"/>
  <c r="CS304"/>
  <c r="CT304"/>
  <c r="CU304"/>
  <c r="CV304"/>
  <c r="CW304"/>
  <c r="CX304"/>
  <c r="CY304"/>
  <c r="CZ304"/>
  <c r="DA304"/>
  <c r="DB304"/>
  <c r="DC304"/>
  <c r="DD304"/>
  <c r="DE304"/>
  <c r="DF304"/>
  <c r="DG304"/>
  <c r="DH304"/>
  <c r="DI304"/>
  <c r="DJ304"/>
  <c r="DK304"/>
  <c r="DL304"/>
  <c r="DM304"/>
  <c r="DN304"/>
  <c r="DO304"/>
  <c r="DP304"/>
  <c r="DQ304"/>
  <c r="DR304"/>
  <c r="DS304"/>
  <c r="DT304"/>
  <c r="DU304"/>
  <c r="DV304"/>
  <c r="DW304"/>
  <c r="DX304"/>
  <c r="DY304"/>
  <c r="DZ304"/>
  <c r="EA304"/>
  <c r="EB304"/>
  <c r="EC304"/>
  <c r="ED304"/>
  <c r="EE304"/>
  <c r="EF304"/>
  <c r="EG304"/>
  <c r="EH304"/>
  <c r="EI304"/>
  <c r="EJ304"/>
  <c r="EK304"/>
  <c r="EL304"/>
  <c r="EM304"/>
  <c r="EN304"/>
  <c r="EO304"/>
  <c r="EP304"/>
  <c r="EQ304"/>
  <c r="ER304"/>
  <c r="ES304"/>
  <c r="ET304"/>
  <c r="EU304"/>
  <c r="EV304"/>
  <c r="EW304"/>
  <c r="EX304"/>
  <c r="EY304"/>
  <c r="EZ304"/>
  <c r="FA304"/>
  <c r="FB304"/>
  <c r="FC304"/>
  <c r="FD304"/>
  <c r="FE304"/>
  <c r="FF304"/>
  <c r="FG304"/>
  <c r="FH304"/>
  <c r="FI304"/>
  <c r="FJ304"/>
  <c r="FK304"/>
  <c r="FL304"/>
  <c r="FM304"/>
  <c r="FN304"/>
  <c r="FO304"/>
  <c r="FP304"/>
  <c r="FQ304"/>
  <c r="FR304"/>
  <c r="FS304"/>
  <c r="FT304"/>
  <c r="FU304"/>
  <c r="FV304"/>
  <c r="FW304"/>
  <c r="FX304"/>
  <c r="FY304"/>
  <c r="FZ304"/>
  <c r="GA304"/>
  <c r="GB304"/>
  <c r="GC304"/>
  <c r="GD304"/>
  <c r="GE304"/>
  <c r="GF304"/>
  <c r="GG304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Z305"/>
  <c r="AA305"/>
  <c r="AB305"/>
  <c r="AC305"/>
  <c r="AD305"/>
  <c r="AE305"/>
  <c r="AF305"/>
  <c r="AG305"/>
  <c r="AH305"/>
  <c r="AI305"/>
  <c r="AJ305"/>
  <c r="AK305"/>
  <c r="AL305"/>
  <c r="AM305"/>
  <c r="AN305"/>
  <c r="AO305"/>
  <c r="AP305"/>
  <c r="AQ305"/>
  <c r="AR305"/>
  <c r="AS305"/>
  <c r="AT305"/>
  <c r="AU305"/>
  <c r="AV305"/>
  <c r="AW305"/>
  <c r="AX305"/>
  <c r="AY305"/>
  <c r="AZ305"/>
  <c r="BA305"/>
  <c r="BB305"/>
  <c r="BC305"/>
  <c r="BD305"/>
  <c r="BE305"/>
  <c r="BF305"/>
  <c r="BG305"/>
  <c r="BH305"/>
  <c r="BI305"/>
  <c r="BJ305"/>
  <c r="BK305"/>
  <c r="BL305"/>
  <c r="BM305"/>
  <c r="BN305"/>
  <c r="BO305"/>
  <c r="BP305"/>
  <c r="BQ305"/>
  <c r="BR305"/>
  <c r="BS305"/>
  <c r="BT305"/>
  <c r="BU305"/>
  <c r="BV305"/>
  <c r="BW305"/>
  <c r="BX305"/>
  <c r="BY305"/>
  <c r="BZ305"/>
  <c r="CA305"/>
  <c r="CB305"/>
  <c r="CC305"/>
  <c r="CD305"/>
  <c r="CE305"/>
  <c r="CF305"/>
  <c r="CG305"/>
  <c r="CH305"/>
  <c r="CI305"/>
  <c r="CJ305"/>
  <c r="CK305"/>
  <c r="CL305"/>
  <c r="CM305"/>
  <c r="CN305"/>
  <c r="CO305"/>
  <c r="CP305"/>
  <c r="CQ305"/>
  <c r="CR305"/>
  <c r="CS305"/>
  <c r="CT305"/>
  <c r="CU305"/>
  <c r="CV305"/>
  <c r="CW305"/>
  <c r="CX305"/>
  <c r="CY305"/>
  <c r="CZ305"/>
  <c r="DA305"/>
  <c r="DB305"/>
  <c r="DC305"/>
  <c r="DD305"/>
  <c r="DE305"/>
  <c r="DF305"/>
  <c r="DG305"/>
  <c r="DH305"/>
  <c r="DI305"/>
  <c r="DJ305"/>
  <c r="DK305"/>
  <c r="DL305"/>
  <c r="DM305"/>
  <c r="DN305"/>
  <c r="DO305"/>
  <c r="DP305"/>
  <c r="DQ305"/>
  <c r="DR305"/>
  <c r="DS305"/>
  <c r="DT305"/>
  <c r="DU305"/>
  <c r="DV305"/>
  <c r="DW305"/>
  <c r="DX305"/>
  <c r="DY305"/>
  <c r="DZ305"/>
  <c r="EA305"/>
  <c r="EB305"/>
  <c r="EC305"/>
  <c r="ED305"/>
  <c r="EE305"/>
  <c r="EF305"/>
  <c r="EG305"/>
  <c r="EH305"/>
  <c r="EI305"/>
  <c r="EJ305"/>
  <c r="EK305"/>
  <c r="EL305"/>
  <c r="EM305"/>
  <c r="EN305"/>
  <c r="EO305"/>
  <c r="EP305"/>
  <c r="EQ305"/>
  <c r="ER305"/>
  <c r="ES305"/>
  <c r="ET305"/>
  <c r="EU305"/>
  <c r="EV305"/>
  <c r="EW305"/>
  <c r="EX305"/>
  <c r="EY305"/>
  <c r="EZ305"/>
  <c r="FA305"/>
  <c r="FB305"/>
  <c r="FC305"/>
  <c r="FD305"/>
  <c r="FE305"/>
  <c r="FF305"/>
  <c r="FG305"/>
  <c r="FH305"/>
  <c r="FI305"/>
  <c r="FJ305"/>
  <c r="FK305"/>
  <c r="FL305"/>
  <c r="FM305"/>
  <c r="FN305"/>
  <c r="FO305"/>
  <c r="FP305"/>
  <c r="FQ305"/>
  <c r="FR305"/>
  <c r="FS305"/>
  <c r="FT305"/>
  <c r="FU305"/>
  <c r="FV305"/>
  <c r="FW305"/>
  <c r="FX305"/>
  <c r="FY305"/>
  <c r="FZ305"/>
  <c r="GA305"/>
  <c r="GB305"/>
  <c r="GC305"/>
  <c r="GD305"/>
  <c r="GE305"/>
  <c r="GF305"/>
  <c r="GG305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Z306"/>
  <c r="AA306"/>
  <c r="AB306"/>
  <c r="AC306"/>
  <c r="AD306"/>
  <c r="AE306"/>
  <c r="AF306"/>
  <c r="AG306"/>
  <c r="AH306"/>
  <c r="AI306"/>
  <c r="AJ306"/>
  <c r="AK306"/>
  <c r="AL306"/>
  <c r="AM306"/>
  <c r="AN306"/>
  <c r="AO306"/>
  <c r="AP306"/>
  <c r="AQ306"/>
  <c r="AR306"/>
  <c r="AS306"/>
  <c r="AT306"/>
  <c r="AU306"/>
  <c r="AV306"/>
  <c r="AW306"/>
  <c r="AX306"/>
  <c r="AY306"/>
  <c r="AZ306"/>
  <c r="BA306"/>
  <c r="BB306"/>
  <c r="BC306"/>
  <c r="BD306"/>
  <c r="BE306"/>
  <c r="BF306"/>
  <c r="BG306"/>
  <c r="BH306"/>
  <c r="BI306"/>
  <c r="BJ306"/>
  <c r="BK306"/>
  <c r="BL306"/>
  <c r="BM306"/>
  <c r="BN306"/>
  <c r="BO306"/>
  <c r="BP306"/>
  <c r="BQ306"/>
  <c r="BR306"/>
  <c r="BS306"/>
  <c r="BT306"/>
  <c r="BU306"/>
  <c r="BV306"/>
  <c r="BW306"/>
  <c r="BX306"/>
  <c r="BY306"/>
  <c r="BZ306"/>
  <c r="CA306"/>
  <c r="CB306"/>
  <c r="CC306"/>
  <c r="CD306"/>
  <c r="CE306"/>
  <c r="CF306"/>
  <c r="CG306"/>
  <c r="CH306"/>
  <c r="CI306"/>
  <c r="CJ306"/>
  <c r="CK306"/>
  <c r="CL306"/>
  <c r="CM306"/>
  <c r="CN306"/>
  <c r="CO306"/>
  <c r="CP306"/>
  <c r="CQ306"/>
  <c r="CR306"/>
  <c r="CS306"/>
  <c r="CT306"/>
  <c r="CU306"/>
  <c r="CV306"/>
  <c r="CW306"/>
  <c r="CX306"/>
  <c r="CY306"/>
  <c r="CZ306"/>
  <c r="DA306"/>
  <c r="DB306"/>
  <c r="DC306"/>
  <c r="DD306"/>
  <c r="DE306"/>
  <c r="DF306"/>
  <c r="DG306"/>
  <c r="DH306"/>
  <c r="DI306"/>
  <c r="DJ306"/>
  <c r="DK306"/>
  <c r="DL306"/>
  <c r="DM306"/>
  <c r="DN306"/>
  <c r="DO306"/>
  <c r="DP306"/>
  <c r="DQ306"/>
  <c r="DR306"/>
  <c r="DS306"/>
  <c r="DT306"/>
  <c r="DU306"/>
  <c r="DV306"/>
  <c r="DW306"/>
  <c r="DX306"/>
  <c r="DY306"/>
  <c r="DZ306"/>
  <c r="EA306"/>
  <c r="EB306"/>
  <c r="EC306"/>
  <c r="ED306"/>
  <c r="EE306"/>
  <c r="EF306"/>
  <c r="EG306"/>
  <c r="EH306"/>
  <c r="EI306"/>
  <c r="EJ306"/>
  <c r="EK306"/>
  <c r="EL306"/>
  <c r="EM306"/>
  <c r="EN306"/>
  <c r="EO306"/>
  <c r="EP306"/>
  <c r="EQ306"/>
  <c r="ER306"/>
  <c r="ES306"/>
  <c r="ET306"/>
  <c r="EU306"/>
  <c r="EV306"/>
  <c r="EW306"/>
  <c r="EX306"/>
  <c r="EY306"/>
  <c r="EZ306"/>
  <c r="FA306"/>
  <c r="FB306"/>
  <c r="FC306"/>
  <c r="FD306"/>
  <c r="FE306"/>
  <c r="FF306"/>
  <c r="FG306"/>
  <c r="FH306"/>
  <c r="FI306"/>
  <c r="FJ306"/>
  <c r="FK306"/>
  <c r="FL306"/>
  <c r="FM306"/>
  <c r="FN306"/>
  <c r="FO306"/>
  <c r="FP306"/>
  <c r="FQ306"/>
  <c r="FR306"/>
  <c r="FS306"/>
  <c r="FT306"/>
  <c r="FU306"/>
  <c r="FV306"/>
  <c r="FW306"/>
  <c r="FX306"/>
  <c r="FY306"/>
  <c r="FZ306"/>
  <c r="GA306"/>
  <c r="GB306"/>
  <c r="GC306"/>
  <c r="GD306"/>
  <c r="GE306"/>
  <c r="GF306"/>
  <c r="GG306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Z307"/>
  <c r="AA307"/>
  <c r="AB307"/>
  <c r="AC307"/>
  <c r="AD307"/>
  <c r="AE307"/>
  <c r="AF307"/>
  <c r="AG307"/>
  <c r="AH307"/>
  <c r="AI307"/>
  <c r="AJ307"/>
  <c r="AK307"/>
  <c r="AL307"/>
  <c r="AM307"/>
  <c r="AN307"/>
  <c r="AO307"/>
  <c r="AP307"/>
  <c r="AQ307"/>
  <c r="AR307"/>
  <c r="AS307"/>
  <c r="AT307"/>
  <c r="AU307"/>
  <c r="AV307"/>
  <c r="AW307"/>
  <c r="AX307"/>
  <c r="AY307"/>
  <c r="AZ307"/>
  <c r="BA307"/>
  <c r="BB307"/>
  <c r="BC307"/>
  <c r="BD307"/>
  <c r="BE307"/>
  <c r="BF307"/>
  <c r="BG307"/>
  <c r="BH307"/>
  <c r="BI307"/>
  <c r="BJ307"/>
  <c r="BK307"/>
  <c r="BL307"/>
  <c r="BM307"/>
  <c r="BN307"/>
  <c r="BO307"/>
  <c r="BP307"/>
  <c r="BQ307"/>
  <c r="BR307"/>
  <c r="BS307"/>
  <c r="BT307"/>
  <c r="BU307"/>
  <c r="BV307"/>
  <c r="BW307"/>
  <c r="BX307"/>
  <c r="BY307"/>
  <c r="BZ307"/>
  <c r="CA307"/>
  <c r="CB307"/>
  <c r="CC307"/>
  <c r="CD307"/>
  <c r="CE307"/>
  <c r="CF307"/>
  <c r="CG307"/>
  <c r="CH307"/>
  <c r="CI307"/>
  <c r="CJ307"/>
  <c r="CK307"/>
  <c r="CL307"/>
  <c r="CM307"/>
  <c r="CN307"/>
  <c r="CO307"/>
  <c r="CP307"/>
  <c r="CQ307"/>
  <c r="CR307"/>
  <c r="CS307"/>
  <c r="CT307"/>
  <c r="CU307"/>
  <c r="CV307"/>
  <c r="CW307"/>
  <c r="CX307"/>
  <c r="CY307"/>
  <c r="CZ307"/>
  <c r="DA307"/>
  <c r="DB307"/>
  <c r="DC307"/>
  <c r="DD307"/>
  <c r="DE307"/>
  <c r="DF307"/>
  <c r="DG307"/>
  <c r="DH307"/>
  <c r="DI307"/>
  <c r="DJ307"/>
  <c r="DK307"/>
  <c r="DL307"/>
  <c r="DM307"/>
  <c r="DN307"/>
  <c r="DO307"/>
  <c r="DP307"/>
  <c r="DQ307"/>
  <c r="DR307"/>
  <c r="DS307"/>
  <c r="DT307"/>
  <c r="DU307"/>
  <c r="DV307"/>
  <c r="DW307"/>
  <c r="DX307"/>
  <c r="DY307"/>
  <c r="DZ307"/>
  <c r="EA307"/>
  <c r="EB307"/>
  <c r="EC307"/>
  <c r="ED307"/>
  <c r="EE307"/>
  <c r="EF307"/>
  <c r="EG307"/>
  <c r="EH307"/>
  <c r="EI307"/>
  <c r="EJ307"/>
  <c r="EK307"/>
  <c r="EL307"/>
  <c r="EM307"/>
  <c r="EN307"/>
  <c r="EO307"/>
  <c r="EP307"/>
  <c r="EQ307"/>
  <c r="ER307"/>
  <c r="ES307"/>
  <c r="ET307"/>
  <c r="EU307"/>
  <c r="EV307"/>
  <c r="EW307"/>
  <c r="EX307"/>
  <c r="EY307"/>
  <c r="EZ307"/>
  <c r="FA307"/>
  <c r="FB307"/>
  <c r="FC307"/>
  <c r="FD307"/>
  <c r="FE307"/>
  <c r="FF307"/>
  <c r="FG307"/>
  <c r="FH307"/>
  <c r="FI307"/>
  <c r="FJ307"/>
  <c r="FK307"/>
  <c r="FL307"/>
  <c r="FM307"/>
  <c r="FN307"/>
  <c r="FO307"/>
  <c r="FP307"/>
  <c r="FQ307"/>
  <c r="FR307"/>
  <c r="FS307"/>
  <c r="FT307"/>
  <c r="FU307"/>
  <c r="FV307"/>
  <c r="FW307"/>
  <c r="FX307"/>
  <c r="FY307"/>
  <c r="FZ307"/>
  <c r="GA307"/>
  <c r="GB307"/>
  <c r="GC307"/>
  <c r="GD307"/>
  <c r="GE307"/>
  <c r="GF307"/>
  <c r="GG307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Z308"/>
  <c r="AA308"/>
  <c r="AB308"/>
  <c r="AC308"/>
  <c r="AD308"/>
  <c r="AE308"/>
  <c r="AF308"/>
  <c r="AG308"/>
  <c r="AH308"/>
  <c r="AI308"/>
  <c r="AJ308"/>
  <c r="AK308"/>
  <c r="AL308"/>
  <c r="AM308"/>
  <c r="AN308"/>
  <c r="AO308"/>
  <c r="AP308"/>
  <c r="AQ308"/>
  <c r="AR308"/>
  <c r="AS308"/>
  <c r="AT308"/>
  <c r="AU308"/>
  <c r="AV308"/>
  <c r="AW308"/>
  <c r="AX308"/>
  <c r="AY308"/>
  <c r="AZ308"/>
  <c r="BA308"/>
  <c r="BB308"/>
  <c r="BC308"/>
  <c r="BD308"/>
  <c r="BE308"/>
  <c r="BF308"/>
  <c r="BG308"/>
  <c r="BH308"/>
  <c r="BI308"/>
  <c r="BJ308"/>
  <c r="BK308"/>
  <c r="BL308"/>
  <c r="BM308"/>
  <c r="BN308"/>
  <c r="BO308"/>
  <c r="BP308"/>
  <c r="BQ308"/>
  <c r="BR308"/>
  <c r="BS308"/>
  <c r="BT308"/>
  <c r="BU308"/>
  <c r="BV308"/>
  <c r="BW308"/>
  <c r="BX308"/>
  <c r="BY308"/>
  <c r="BZ308"/>
  <c r="CA308"/>
  <c r="CB308"/>
  <c r="CC308"/>
  <c r="CD308"/>
  <c r="CE308"/>
  <c r="CF308"/>
  <c r="CG308"/>
  <c r="CH308"/>
  <c r="CI308"/>
  <c r="CJ308"/>
  <c r="CK308"/>
  <c r="CL308"/>
  <c r="CM308"/>
  <c r="CN308"/>
  <c r="CO308"/>
  <c r="CP308"/>
  <c r="CQ308"/>
  <c r="CR308"/>
  <c r="CS308"/>
  <c r="CT308"/>
  <c r="CU308"/>
  <c r="CV308"/>
  <c r="CW308"/>
  <c r="CX308"/>
  <c r="CY308"/>
  <c r="CZ308"/>
  <c r="DA308"/>
  <c r="DB308"/>
  <c r="DC308"/>
  <c r="DD308"/>
  <c r="DE308"/>
  <c r="DF308"/>
  <c r="DG308"/>
  <c r="DH308"/>
  <c r="DI308"/>
  <c r="DJ308"/>
  <c r="DK308"/>
  <c r="DL308"/>
  <c r="DM308"/>
  <c r="DN308"/>
  <c r="DO308"/>
  <c r="DP308"/>
  <c r="DQ308"/>
  <c r="DR308"/>
  <c r="DS308"/>
  <c r="DT308"/>
  <c r="DU308"/>
  <c r="DV308"/>
  <c r="DW308"/>
  <c r="DX308"/>
  <c r="DY308"/>
  <c r="DZ308"/>
  <c r="EA308"/>
  <c r="EB308"/>
  <c r="EC308"/>
  <c r="ED308"/>
  <c r="EE308"/>
  <c r="EF308"/>
  <c r="EG308"/>
  <c r="EH308"/>
  <c r="EI308"/>
  <c r="EJ308"/>
  <c r="EK308"/>
  <c r="EL308"/>
  <c r="EM308"/>
  <c r="EN308"/>
  <c r="EO308"/>
  <c r="EP308"/>
  <c r="EQ308"/>
  <c r="ER308"/>
  <c r="ES308"/>
  <c r="ET308"/>
  <c r="EU308"/>
  <c r="EV308"/>
  <c r="EW308"/>
  <c r="EX308"/>
  <c r="EY308"/>
  <c r="EZ308"/>
  <c r="FA308"/>
  <c r="FB308"/>
  <c r="FC308"/>
  <c r="FD308"/>
  <c r="FE308"/>
  <c r="FF308"/>
  <c r="FG308"/>
  <c r="FH308"/>
  <c r="FI308"/>
  <c r="FJ308"/>
  <c r="FK308"/>
  <c r="FL308"/>
  <c r="FM308"/>
  <c r="FN308"/>
  <c r="FO308"/>
  <c r="FP308"/>
  <c r="FQ308"/>
  <c r="FR308"/>
  <c r="FS308"/>
  <c r="FT308"/>
  <c r="FU308"/>
  <c r="FV308"/>
  <c r="FW308"/>
  <c r="FX308"/>
  <c r="FY308"/>
  <c r="FZ308"/>
  <c r="GA308"/>
  <c r="GB308"/>
  <c r="GC308"/>
  <c r="GD308"/>
  <c r="GE308"/>
  <c r="GF308"/>
  <c r="GG308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Z309"/>
  <c r="AA309"/>
  <c r="AB309"/>
  <c r="AC309"/>
  <c r="AD309"/>
  <c r="AE309"/>
  <c r="AF309"/>
  <c r="AG309"/>
  <c r="AH309"/>
  <c r="AI309"/>
  <c r="AJ309"/>
  <c r="AK309"/>
  <c r="AL309"/>
  <c r="AM309"/>
  <c r="AN309"/>
  <c r="AO309"/>
  <c r="AP309"/>
  <c r="AQ309"/>
  <c r="AR309"/>
  <c r="AS309"/>
  <c r="AT309"/>
  <c r="AU309"/>
  <c r="AV309"/>
  <c r="AW309"/>
  <c r="AX309"/>
  <c r="AY309"/>
  <c r="AZ309"/>
  <c r="BA309"/>
  <c r="BB309"/>
  <c r="BC309"/>
  <c r="BD309"/>
  <c r="BE309"/>
  <c r="BF309"/>
  <c r="BG309"/>
  <c r="BH309"/>
  <c r="BI309"/>
  <c r="BJ309"/>
  <c r="BK309"/>
  <c r="BL309"/>
  <c r="BM309"/>
  <c r="BN309"/>
  <c r="BO309"/>
  <c r="BP309"/>
  <c r="BQ309"/>
  <c r="BR309"/>
  <c r="BS309"/>
  <c r="BT309"/>
  <c r="BU309"/>
  <c r="BV309"/>
  <c r="BW309"/>
  <c r="BX309"/>
  <c r="BY309"/>
  <c r="BZ309"/>
  <c r="CA309"/>
  <c r="CB309"/>
  <c r="CC309"/>
  <c r="CD309"/>
  <c r="CE309"/>
  <c r="CF309"/>
  <c r="CG309"/>
  <c r="CH309"/>
  <c r="CI309"/>
  <c r="CJ309"/>
  <c r="CK309"/>
  <c r="CL309"/>
  <c r="CM309"/>
  <c r="CN309"/>
  <c r="CO309"/>
  <c r="CP309"/>
  <c r="CQ309"/>
  <c r="CR309"/>
  <c r="CS309"/>
  <c r="CT309"/>
  <c r="CU309"/>
  <c r="CV309"/>
  <c r="CW309"/>
  <c r="CX309"/>
  <c r="CY309"/>
  <c r="CZ309"/>
  <c r="DA309"/>
  <c r="DB309"/>
  <c r="DC309"/>
  <c r="DD309"/>
  <c r="DE309"/>
  <c r="DF309"/>
  <c r="DG309"/>
  <c r="DH309"/>
  <c r="DI309"/>
  <c r="DJ309"/>
  <c r="DK309"/>
  <c r="DL309"/>
  <c r="DM309"/>
  <c r="DN309"/>
  <c r="DO309"/>
  <c r="DP309"/>
  <c r="DQ309"/>
  <c r="DR309"/>
  <c r="DS309"/>
  <c r="DT309"/>
  <c r="DU309"/>
  <c r="DV309"/>
  <c r="DW309"/>
  <c r="DX309"/>
  <c r="DY309"/>
  <c r="DZ309"/>
  <c r="EA309"/>
  <c r="EB309"/>
  <c r="EC309"/>
  <c r="ED309"/>
  <c r="EE309"/>
  <c r="EF309"/>
  <c r="EG309"/>
  <c r="EH309"/>
  <c r="EI309"/>
  <c r="EJ309"/>
  <c r="EK309"/>
  <c r="EL309"/>
  <c r="EM309"/>
  <c r="EN309"/>
  <c r="EO309"/>
  <c r="EP309"/>
  <c r="EQ309"/>
  <c r="ER309"/>
  <c r="ES309"/>
  <c r="ET309"/>
  <c r="EU309"/>
  <c r="EV309"/>
  <c r="EW309"/>
  <c r="EX309"/>
  <c r="EY309"/>
  <c r="EZ309"/>
  <c r="FA309"/>
  <c r="FB309"/>
  <c r="FC309"/>
  <c r="FD309"/>
  <c r="FE309"/>
  <c r="FF309"/>
  <c r="FG309"/>
  <c r="FH309"/>
  <c r="FI309"/>
  <c r="FJ309"/>
  <c r="FK309"/>
  <c r="FL309"/>
  <c r="FM309"/>
  <c r="FN309"/>
  <c r="FO309"/>
  <c r="FP309"/>
  <c r="FQ309"/>
  <c r="FR309"/>
  <c r="FS309"/>
  <c r="FT309"/>
  <c r="FU309"/>
  <c r="FV309"/>
  <c r="FW309"/>
  <c r="FX309"/>
  <c r="FY309"/>
  <c r="FZ309"/>
  <c r="GA309"/>
  <c r="GB309"/>
  <c r="GC309"/>
  <c r="GD309"/>
  <c r="GE309"/>
  <c r="GF309"/>
  <c r="GG309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Z310"/>
  <c r="AA310"/>
  <c r="AB310"/>
  <c r="AC310"/>
  <c r="AD310"/>
  <c r="AE310"/>
  <c r="AF310"/>
  <c r="AG310"/>
  <c r="AH310"/>
  <c r="AI310"/>
  <c r="AJ310"/>
  <c r="AK310"/>
  <c r="AL310"/>
  <c r="AM310"/>
  <c r="AN310"/>
  <c r="AO310"/>
  <c r="AP310"/>
  <c r="AQ310"/>
  <c r="AR310"/>
  <c r="AS310"/>
  <c r="AT310"/>
  <c r="AU310"/>
  <c r="AV310"/>
  <c r="AW310"/>
  <c r="AX310"/>
  <c r="AY310"/>
  <c r="AZ310"/>
  <c r="BA310"/>
  <c r="BB310"/>
  <c r="BC310"/>
  <c r="BD310"/>
  <c r="BE310"/>
  <c r="BF310"/>
  <c r="BG310"/>
  <c r="BH310"/>
  <c r="BI310"/>
  <c r="BJ310"/>
  <c r="BK310"/>
  <c r="BL310"/>
  <c r="BM310"/>
  <c r="BN310"/>
  <c r="BO310"/>
  <c r="BP310"/>
  <c r="BQ310"/>
  <c r="BR310"/>
  <c r="BS310"/>
  <c r="BT310"/>
  <c r="BU310"/>
  <c r="BV310"/>
  <c r="BW310"/>
  <c r="BX310"/>
  <c r="BY310"/>
  <c r="BZ310"/>
  <c r="CA310"/>
  <c r="CB310"/>
  <c r="CC310"/>
  <c r="CD310"/>
  <c r="CE310"/>
  <c r="CF310"/>
  <c r="CG310"/>
  <c r="CH310"/>
  <c r="CI310"/>
  <c r="CJ310"/>
  <c r="CK310"/>
  <c r="CL310"/>
  <c r="CM310"/>
  <c r="CN310"/>
  <c r="CO310"/>
  <c r="CP310"/>
  <c r="CQ310"/>
  <c r="CR310"/>
  <c r="CS310"/>
  <c r="CT310"/>
  <c r="CU310"/>
  <c r="CV310"/>
  <c r="CW310"/>
  <c r="CX310"/>
  <c r="CY310"/>
  <c r="CZ310"/>
  <c r="DA310"/>
  <c r="DB310"/>
  <c r="DC310"/>
  <c r="DD310"/>
  <c r="DE310"/>
  <c r="DF310"/>
  <c r="DG310"/>
  <c r="DH310"/>
  <c r="DI310"/>
  <c r="DJ310"/>
  <c r="DK310"/>
  <c r="DL310"/>
  <c r="DM310"/>
  <c r="DN310"/>
  <c r="DO310"/>
  <c r="DP310"/>
  <c r="DQ310"/>
  <c r="DR310"/>
  <c r="DS310"/>
  <c r="DT310"/>
  <c r="DU310"/>
  <c r="DV310"/>
  <c r="DW310"/>
  <c r="DX310"/>
  <c r="DY310"/>
  <c r="DZ310"/>
  <c r="EA310"/>
  <c r="EB310"/>
  <c r="EC310"/>
  <c r="ED310"/>
  <c r="EE310"/>
  <c r="EF310"/>
  <c r="EG310"/>
  <c r="EH310"/>
  <c r="EI310"/>
  <c r="EJ310"/>
  <c r="EK310"/>
  <c r="EL310"/>
  <c r="EM310"/>
  <c r="EN310"/>
  <c r="EO310"/>
  <c r="EP310"/>
  <c r="EQ310"/>
  <c r="ER310"/>
  <c r="ES310"/>
  <c r="ET310"/>
  <c r="EU310"/>
  <c r="EV310"/>
  <c r="EW310"/>
  <c r="EX310"/>
  <c r="EY310"/>
  <c r="EZ310"/>
  <c r="FA310"/>
  <c r="FB310"/>
  <c r="FC310"/>
  <c r="FD310"/>
  <c r="FE310"/>
  <c r="FF310"/>
  <c r="FG310"/>
  <c r="FH310"/>
  <c r="FI310"/>
  <c r="FJ310"/>
  <c r="FK310"/>
  <c r="FL310"/>
  <c r="FM310"/>
  <c r="FN310"/>
  <c r="FO310"/>
  <c r="FP310"/>
  <c r="FQ310"/>
  <c r="FR310"/>
  <c r="FS310"/>
  <c r="FT310"/>
  <c r="FU310"/>
  <c r="FV310"/>
  <c r="FW310"/>
  <c r="FX310"/>
  <c r="FY310"/>
  <c r="FZ310"/>
  <c r="GA310"/>
  <c r="GB310"/>
  <c r="GC310"/>
  <c r="GD310"/>
  <c r="GE310"/>
  <c r="GF310"/>
  <c r="GG310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Z311"/>
  <c r="AA311"/>
  <c r="AB311"/>
  <c r="AC311"/>
  <c r="AD311"/>
  <c r="AE311"/>
  <c r="AF311"/>
  <c r="AG311"/>
  <c r="AH311"/>
  <c r="AI311"/>
  <c r="AJ311"/>
  <c r="AK311"/>
  <c r="AL311"/>
  <c r="AM311"/>
  <c r="AN311"/>
  <c r="AO311"/>
  <c r="AP311"/>
  <c r="AQ311"/>
  <c r="AR311"/>
  <c r="AS311"/>
  <c r="AT311"/>
  <c r="AU311"/>
  <c r="AV311"/>
  <c r="AW311"/>
  <c r="AX311"/>
  <c r="AY311"/>
  <c r="AZ311"/>
  <c r="BA311"/>
  <c r="BB311"/>
  <c r="BC311"/>
  <c r="BD311"/>
  <c r="BE311"/>
  <c r="BF311"/>
  <c r="BG311"/>
  <c r="BH311"/>
  <c r="BI311"/>
  <c r="BJ311"/>
  <c r="BK311"/>
  <c r="BL311"/>
  <c r="BM311"/>
  <c r="BN311"/>
  <c r="BO311"/>
  <c r="BP311"/>
  <c r="BQ311"/>
  <c r="BR311"/>
  <c r="BS311"/>
  <c r="BT311"/>
  <c r="BU311"/>
  <c r="BV311"/>
  <c r="BW311"/>
  <c r="BX311"/>
  <c r="BY311"/>
  <c r="BZ311"/>
  <c r="CA311"/>
  <c r="CB311"/>
  <c r="CC311"/>
  <c r="CD311"/>
  <c r="CE311"/>
  <c r="CF311"/>
  <c r="CG311"/>
  <c r="CH311"/>
  <c r="CI311"/>
  <c r="CJ311"/>
  <c r="CK311"/>
  <c r="CL311"/>
  <c r="CM311"/>
  <c r="CN311"/>
  <c r="CO311"/>
  <c r="CP311"/>
  <c r="CQ311"/>
  <c r="CR311"/>
  <c r="CS311"/>
  <c r="CT311"/>
  <c r="CU311"/>
  <c r="CV311"/>
  <c r="CW311"/>
  <c r="CX311"/>
  <c r="CY311"/>
  <c r="CZ311"/>
  <c r="DA311"/>
  <c r="DB311"/>
  <c r="DC311"/>
  <c r="DD311"/>
  <c r="DE311"/>
  <c r="DF311"/>
  <c r="DG311"/>
  <c r="DH311"/>
  <c r="DI311"/>
  <c r="DJ311"/>
  <c r="DK311"/>
  <c r="DL311"/>
  <c r="DM311"/>
  <c r="DN311"/>
  <c r="DO311"/>
  <c r="DP311"/>
  <c r="DQ311"/>
  <c r="DR311"/>
  <c r="DS311"/>
  <c r="DT311"/>
  <c r="DU311"/>
  <c r="DV311"/>
  <c r="DW311"/>
  <c r="DX311"/>
  <c r="DY311"/>
  <c r="DZ311"/>
  <c r="EA311"/>
  <c r="EB311"/>
  <c r="EC311"/>
  <c r="ED311"/>
  <c r="EE311"/>
  <c r="EF311"/>
  <c r="EG311"/>
  <c r="EH311"/>
  <c r="EI311"/>
  <c r="EJ311"/>
  <c r="EK311"/>
  <c r="EL311"/>
  <c r="EM311"/>
  <c r="EN311"/>
  <c r="EO311"/>
  <c r="EP311"/>
  <c r="EQ311"/>
  <c r="ER311"/>
  <c r="ES311"/>
  <c r="ET311"/>
  <c r="EU311"/>
  <c r="EV311"/>
  <c r="EW311"/>
  <c r="EX311"/>
  <c r="EY311"/>
  <c r="EZ311"/>
  <c r="FA311"/>
  <c r="FB311"/>
  <c r="FC311"/>
  <c r="FD311"/>
  <c r="FE311"/>
  <c r="FF311"/>
  <c r="FG311"/>
  <c r="FH311"/>
  <c r="FI311"/>
  <c r="FJ311"/>
  <c r="FK311"/>
  <c r="FL311"/>
  <c r="FM311"/>
  <c r="FN311"/>
  <c r="FO311"/>
  <c r="FP311"/>
  <c r="FQ311"/>
  <c r="FR311"/>
  <c r="FS311"/>
  <c r="FT311"/>
  <c r="FU311"/>
  <c r="FV311"/>
  <c r="FW311"/>
  <c r="FX311"/>
  <c r="FY311"/>
  <c r="FZ311"/>
  <c r="GA311"/>
  <c r="GB311"/>
  <c r="GC311"/>
  <c r="GD311"/>
  <c r="GE311"/>
  <c r="GF311"/>
  <c r="GG311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Z312"/>
  <c r="AA312"/>
  <c r="AB312"/>
  <c r="AC312"/>
  <c r="AD312"/>
  <c r="AE312"/>
  <c r="AF312"/>
  <c r="AG312"/>
  <c r="AH312"/>
  <c r="AI312"/>
  <c r="AJ312"/>
  <c r="AK312"/>
  <c r="AL312"/>
  <c r="AM312"/>
  <c r="AN312"/>
  <c r="AO312"/>
  <c r="AP312"/>
  <c r="AQ312"/>
  <c r="AR312"/>
  <c r="AS312"/>
  <c r="AT312"/>
  <c r="AU312"/>
  <c r="AV312"/>
  <c r="AW312"/>
  <c r="AX312"/>
  <c r="AY312"/>
  <c r="AZ312"/>
  <c r="BA312"/>
  <c r="BB312"/>
  <c r="BC312"/>
  <c r="BD312"/>
  <c r="BE312"/>
  <c r="BF312"/>
  <c r="BG312"/>
  <c r="BH312"/>
  <c r="BI312"/>
  <c r="BJ312"/>
  <c r="BK312"/>
  <c r="BL312"/>
  <c r="BM312"/>
  <c r="BN312"/>
  <c r="BO312"/>
  <c r="BP312"/>
  <c r="BQ312"/>
  <c r="BR312"/>
  <c r="BS312"/>
  <c r="BT312"/>
  <c r="BU312"/>
  <c r="BV312"/>
  <c r="BW312"/>
  <c r="BX312"/>
  <c r="BY312"/>
  <c r="BZ312"/>
  <c r="CA312"/>
  <c r="CB312"/>
  <c r="CC312"/>
  <c r="CD312"/>
  <c r="CE312"/>
  <c r="CF312"/>
  <c r="CG312"/>
  <c r="CH312"/>
  <c r="CI312"/>
  <c r="CJ312"/>
  <c r="CK312"/>
  <c r="CL312"/>
  <c r="CM312"/>
  <c r="CN312"/>
  <c r="CO312"/>
  <c r="CP312"/>
  <c r="CQ312"/>
  <c r="CR312"/>
  <c r="CS312"/>
  <c r="CT312"/>
  <c r="CU312"/>
  <c r="CV312"/>
  <c r="CW312"/>
  <c r="CX312"/>
  <c r="CY312"/>
  <c r="CZ312"/>
  <c r="DA312"/>
  <c r="DB312"/>
  <c r="DC312"/>
  <c r="DD312"/>
  <c r="DE312"/>
  <c r="DF312"/>
  <c r="DG312"/>
  <c r="DH312"/>
  <c r="DI312"/>
  <c r="DJ312"/>
  <c r="DK312"/>
  <c r="DL312"/>
  <c r="DM312"/>
  <c r="DN312"/>
  <c r="DO312"/>
  <c r="DP312"/>
  <c r="DQ312"/>
  <c r="DR312"/>
  <c r="DS312"/>
  <c r="DT312"/>
  <c r="DU312"/>
  <c r="DV312"/>
  <c r="DW312"/>
  <c r="DX312"/>
  <c r="DY312"/>
  <c r="DZ312"/>
  <c r="EA312"/>
  <c r="EB312"/>
  <c r="EC312"/>
  <c r="ED312"/>
  <c r="EE312"/>
  <c r="EF312"/>
  <c r="EG312"/>
  <c r="EH312"/>
  <c r="EI312"/>
  <c r="EJ312"/>
  <c r="EK312"/>
  <c r="EL312"/>
  <c r="EM312"/>
  <c r="EN312"/>
  <c r="EO312"/>
  <c r="EP312"/>
  <c r="EQ312"/>
  <c r="ER312"/>
  <c r="ES312"/>
  <c r="ET312"/>
  <c r="EU312"/>
  <c r="EV312"/>
  <c r="EW312"/>
  <c r="EX312"/>
  <c r="EY312"/>
  <c r="EZ312"/>
  <c r="FA312"/>
  <c r="FB312"/>
  <c r="FC312"/>
  <c r="FD312"/>
  <c r="FE312"/>
  <c r="FF312"/>
  <c r="FG312"/>
  <c r="FH312"/>
  <c r="FI312"/>
  <c r="FJ312"/>
  <c r="FK312"/>
  <c r="FL312"/>
  <c r="FM312"/>
  <c r="FN312"/>
  <c r="FO312"/>
  <c r="FP312"/>
  <c r="FQ312"/>
  <c r="FR312"/>
  <c r="FS312"/>
  <c r="FT312"/>
  <c r="FU312"/>
  <c r="FV312"/>
  <c r="FW312"/>
  <c r="FX312"/>
  <c r="FY312"/>
  <c r="FZ312"/>
  <c r="GA312"/>
  <c r="GB312"/>
  <c r="GC312"/>
  <c r="GD312"/>
  <c r="GE312"/>
  <c r="GF312"/>
  <c r="GG312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Z313"/>
  <c r="AA313"/>
  <c r="AB313"/>
  <c r="AC313"/>
  <c r="AD313"/>
  <c r="AE313"/>
  <c r="AF313"/>
  <c r="AG313"/>
  <c r="AH313"/>
  <c r="AI313"/>
  <c r="AJ313"/>
  <c r="AK313"/>
  <c r="AL313"/>
  <c r="AM313"/>
  <c r="AN313"/>
  <c r="AO313"/>
  <c r="AP313"/>
  <c r="AQ313"/>
  <c r="AR313"/>
  <c r="AS313"/>
  <c r="AT313"/>
  <c r="AU313"/>
  <c r="AV313"/>
  <c r="AW313"/>
  <c r="AX313"/>
  <c r="AY313"/>
  <c r="AZ313"/>
  <c r="BA313"/>
  <c r="BB313"/>
  <c r="BC313"/>
  <c r="BD313"/>
  <c r="BE313"/>
  <c r="BF313"/>
  <c r="BG313"/>
  <c r="BH313"/>
  <c r="BI313"/>
  <c r="BJ313"/>
  <c r="BK313"/>
  <c r="BL313"/>
  <c r="BM313"/>
  <c r="BN313"/>
  <c r="BO313"/>
  <c r="BP313"/>
  <c r="BQ313"/>
  <c r="BR313"/>
  <c r="BS313"/>
  <c r="BT313"/>
  <c r="BU313"/>
  <c r="BV313"/>
  <c r="BW313"/>
  <c r="BX313"/>
  <c r="BY313"/>
  <c r="BZ313"/>
  <c r="CA313"/>
  <c r="CB313"/>
  <c r="CC313"/>
  <c r="CD313"/>
  <c r="CE313"/>
  <c r="CF313"/>
  <c r="CG313"/>
  <c r="CH313"/>
  <c r="CI313"/>
  <c r="CJ313"/>
  <c r="CK313"/>
  <c r="CL313"/>
  <c r="CM313"/>
  <c r="CN313"/>
  <c r="CO313"/>
  <c r="CP313"/>
  <c r="CQ313"/>
  <c r="CR313"/>
  <c r="CS313"/>
  <c r="CT313"/>
  <c r="CU313"/>
  <c r="CV313"/>
  <c r="CW313"/>
  <c r="CX313"/>
  <c r="CY313"/>
  <c r="CZ313"/>
  <c r="DA313"/>
  <c r="DB313"/>
  <c r="DC313"/>
  <c r="DD313"/>
  <c r="DE313"/>
  <c r="DF313"/>
  <c r="DG313"/>
  <c r="DH313"/>
  <c r="DI313"/>
  <c r="DJ313"/>
  <c r="DK313"/>
  <c r="DL313"/>
  <c r="DM313"/>
  <c r="DN313"/>
  <c r="DO313"/>
  <c r="DP313"/>
  <c r="DQ313"/>
  <c r="DR313"/>
  <c r="DS313"/>
  <c r="DT313"/>
  <c r="DU313"/>
  <c r="DV313"/>
  <c r="DW313"/>
  <c r="DX313"/>
  <c r="DY313"/>
  <c r="DZ313"/>
  <c r="EA313"/>
  <c r="EB313"/>
  <c r="EC313"/>
  <c r="ED313"/>
  <c r="EE313"/>
  <c r="EF313"/>
  <c r="EG313"/>
  <c r="EH313"/>
  <c r="EI313"/>
  <c r="EJ313"/>
  <c r="EK313"/>
  <c r="EL313"/>
  <c r="EM313"/>
  <c r="EN313"/>
  <c r="EO313"/>
  <c r="EP313"/>
  <c r="EQ313"/>
  <c r="ER313"/>
  <c r="ES313"/>
  <c r="ET313"/>
  <c r="EU313"/>
  <c r="EV313"/>
  <c r="EW313"/>
  <c r="EX313"/>
  <c r="EY313"/>
  <c r="EZ313"/>
  <c r="FA313"/>
  <c r="FB313"/>
  <c r="FC313"/>
  <c r="FD313"/>
  <c r="FE313"/>
  <c r="FF313"/>
  <c r="FG313"/>
  <c r="FH313"/>
  <c r="FI313"/>
  <c r="FJ313"/>
  <c r="FK313"/>
  <c r="FL313"/>
  <c r="FM313"/>
  <c r="FN313"/>
  <c r="FO313"/>
  <c r="FP313"/>
  <c r="FQ313"/>
  <c r="FR313"/>
  <c r="FS313"/>
  <c r="FT313"/>
  <c r="FU313"/>
  <c r="FV313"/>
  <c r="FW313"/>
  <c r="FX313"/>
  <c r="FY313"/>
  <c r="FZ313"/>
  <c r="GA313"/>
  <c r="GB313"/>
  <c r="GC313"/>
  <c r="GD313"/>
  <c r="GE313"/>
  <c r="GF313"/>
  <c r="GG313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Z314"/>
  <c r="AA314"/>
  <c r="AB314"/>
  <c r="AC314"/>
  <c r="AD314"/>
  <c r="AE314"/>
  <c r="AF314"/>
  <c r="AG314"/>
  <c r="AH314"/>
  <c r="AI314"/>
  <c r="AJ314"/>
  <c r="AK314"/>
  <c r="AL314"/>
  <c r="AM314"/>
  <c r="AN314"/>
  <c r="AO314"/>
  <c r="AP314"/>
  <c r="AQ314"/>
  <c r="AR314"/>
  <c r="AS314"/>
  <c r="AT314"/>
  <c r="AU314"/>
  <c r="AV314"/>
  <c r="AW314"/>
  <c r="AX314"/>
  <c r="AY314"/>
  <c r="AZ314"/>
  <c r="BA314"/>
  <c r="BB314"/>
  <c r="BC314"/>
  <c r="BD314"/>
  <c r="BE314"/>
  <c r="BF314"/>
  <c r="BG314"/>
  <c r="BH314"/>
  <c r="BI314"/>
  <c r="BJ314"/>
  <c r="BK314"/>
  <c r="BL314"/>
  <c r="BM314"/>
  <c r="BN314"/>
  <c r="BO314"/>
  <c r="BP314"/>
  <c r="BQ314"/>
  <c r="BR314"/>
  <c r="BS314"/>
  <c r="BT314"/>
  <c r="BU314"/>
  <c r="BV314"/>
  <c r="BW314"/>
  <c r="BX314"/>
  <c r="BY314"/>
  <c r="BZ314"/>
  <c r="CA314"/>
  <c r="CB314"/>
  <c r="CC314"/>
  <c r="CD314"/>
  <c r="CE314"/>
  <c r="CF314"/>
  <c r="CG314"/>
  <c r="CH314"/>
  <c r="CI314"/>
  <c r="CJ314"/>
  <c r="CK314"/>
  <c r="CL314"/>
  <c r="CM314"/>
  <c r="CN314"/>
  <c r="CO314"/>
  <c r="CP314"/>
  <c r="CQ314"/>
  <c r="CR314"/>
  <c r="CS314"/>
  <c r="CT314"/>
  <c r="CU314"/>
  <c r="CV314"/>
  <c r="CW314"/>
  <c r="CX314"/>
  <c r="CY314"/>
  <c r="CZ314"/>
  <c r="DA314"/>
  <c r="DB314"/>
  <c r="DC314"/>
  <c r="DD314"/>
  <c r="DE314"/>
  <c r="DF314"/>
  <c r="DG314"/>
  <c r="DH314"/>
  <c r="DI314"/>
  <c r="DJ314"/>
  <c r="DK314"/>
  <c r="DL314"/>
  <c r="DM314"/>
  <c r="DN314"/>
  <c r="DO314"/>
  <c r="DP314"/>
  <c r="DQ314"/>
  <c r="DR314"/>
  <c r="DS314"/>
  <c r="DT314"/>
  <c r="DU314"/>
  <c r="DV314"/>
  <c r="DW314"/>
  <c r="DX314"/>
  <c r="DY314"/>
  <c r="DZ314"/>
  <c r="EA314"/>
  <c r="EB314"/>
  <c r="EC314"/>
  <c r="ED314"/>
  <c r="EE314"/>
  <c r="EF314"/>
  <c r="EG314"/>
  <c r="EH314"/>
  <c r="EI314"/>
  <c r="EJ314"/>
  <c r="EK314"/>
  <c r="EL314"/>
  <c r="EM314"/>
  <c r="EN314"/>
  <c r="EO314"/>
  <c r="EP314"/>
  <c r="EQ314"/>
  <c r="ER314"/>
  <c r="ES314"/>
  <c r="ET314"/>
  <c r="EU314"/>
  <c r="EV314"/>
  <c r="EW314"/>
  <c r="EX314"/>
  <c r="EY314"/>
  <c r="EZ314"/>
  <c r="FA314"/>
  <c r="FB314"/>
  <c r="FC314"/>
  <c r="FD314"/>
  <c r="FE314"/>
  <c r="FF314"/>
  <c r="FG314"/>
  <c r="FH314"/>
  <c r="FI314"/>
  <c r="FJ314"/>
  <c r="FK314"/>
  <c r="FL314"/>
  <c r="FM314"/>
  <c r="FN314"/>
  <c r="FO314"/>
  <c r="FP314"/>
  <c r="FQ314"/>
  <c r="FR314"/>
  <c r="FS314"/>
  <c r="FT314"/>
  <c r="FU314"/>
  <c r="FV314"/>
  <c r="FW314"/>
  <c r="FX314"/>
  <c r="FY314"/>
  <c r="FZ314"/>
  <c r="GA314"/>
  <c r="GB314"/>
  <c r="GC314"/>
  <c r="GD314"/>
  <c r="GE314"/>
  <c r="GF314"/>
  <c r="GG314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Z315"/>
  <c r="AA315"/>
  <c r="AB315"/>
  <c r="AC315"/>
  <c r="AD315"/>
  <c r="AE315"/>
  <c r="AF315"/>
  <c r="AG315"/>
  <c r="AH315"/>
  <c r="AI315"/>
  <c r="AJ315"/>
  <c r="AK315"/>
  <c r="AL315"/>
  <c r="AM315"/>
  <c r="AN315"/>
  <c r="AO315"/>
  <c r="AP315"/>
  <c r="AQ315"/>
  <c r="AR315"/>
  <c r="AS315"/>
  <c r="AT315"/>
  <c r="AU315"/>
  <c r="AV315"/>
  <c r="AW315"/>
  <c r="AX315"/>
  <c r="AY315"/>
  <c r="AZ315"/>
  <c r="BA315"/>
  <c r="BB315"/>
  <c r="BC315"/>
  <c r="BD315"/>
  <c r="BE315"/>
  <c r="BF315"/>
  <c r="BG315"/>
  <c r="BH315"/>
  <c r="BI315"/>
  <c r="BJ315"/>
  <c r="BK315"/>
  <c r="BL315"/>
  <c r="BM315"/>
  <c r="BN315"/>
  <c r="BO315"/>
  <c r="BP315"/>
  <c r="BQ315"/>
  <c r="BR315"/>
  <c r="BS315"/>
  <c r="BT315"/>
  <c r="BU315"/>
  <c r="BV315"/>
  <c r="BW315"/>
  <c r="BX315"/>
  <c r="BY315"/>
  <c r="BZ315"/>
  <c r="CA315"/>
  <c r="CB315"/>
  <c r="CC315"/>
  <c r="CD315"/>
  <c r="CE315"/>
  <c r="CF315"/>
  <c r="CG315"/>
  <c r="CH315"/>
  <c r="CI315"/>
  <c r="CJ315"/>
  <c r="CK315"/>
  <c r="CL315"/>
  <c r="CM315"/>
  <c r="CN315"/>
  <c r="CO315"/>
  <c r="CP315"/>
  <c r="CQ315"/>
  <c r="CR315"/>
  <c r="CS315"/>
  <c r="CT315"/>
  <c r="CU315"/>
  <c r="CV315"/>
  <c r="CW315"/>
  <c r="CX315"/>
  <c r="CY315"/>
  <c r="CZ315"/>
  <c r="DA315"/>
  <c r="DB315"/>
  <c r="DC315"/>
  <c r="DD315"/>
  <c r="DE315"/>
  <c r="DF315"/>
  <c r="DG315"/>
  <c r="DH315"/>
  <c r="DI315"/>
  <c r="DJ315"/>
  <c r="DK315"/>
  <c r="DL315"/>
  <c r="DM315"/>
  <c r="DN315"/>
  <c r="DO315"/>
  <c r="DP315"/>
  <c r="DQ315"/>
  <c r="DR315"/>
  <c r="DS315"/>
  <c r="DT315"/>
  <c r="DU315"/>
  <c r="DV315"/>
  <c r="DW315"/>
  <c r="DX315"/>
  <c r="DY315"/>
  <c r="DZ315"/>
  <c r="EA315"/>
  <c r="EB315"/>
  <c r="EC315"/>
  <c r="ED315"/>
  <c r="EE315"/>
  <c r="EF315"/>
  <c r="EG315"/>
  <c r="EH315"/>
  <c r="EI315"/>
  <c r="EJ315"/>
  <c r="EK315"/>
  <c r="EL315"/>
  <c r="EM315"/>
  <c r="EN315"/>
  <c r="EO315"/>
  <c r="EP315"/>
  <c r="EQ315"/>
  <c r="ER315"/>
  <c r="ES315"/>
  <c r="ET315"/>
  <c r="EU315"/>
  <c r="EV315"/>
  <c r="EW315"/>
  <c r="EX315"/>
  <c r="EY315"/>
  <c r="EZ315"/>
  <c r="FA315"/>
  <c r="FB315"/>
  <c r="FC315"/>
  <c r="FD315"/>
  <c r="FE315"/>
  <c r="FF315"/>
  <c r="FG315"/>
  <c r="FH315"/>
  <c r="FI315"/>
  <c r="FJ315"/>
  <c r="FK315"/>
  <c r="FL315"/>
  <c r="FM315"/>
  <c r="FN315"/>
  <c r="FO315"/>
  <c r="FP315"/>
  <c r="FQ315"/>
  <c r="FR315"/>
  <c r="FS315"/>
  <c r="FT315"/>
  <c r="FU315"/>
  <c r="FV315"/>
  <c r="FW315"/>
  <c r="FX315"/>
  <c r="FY315"/>
  <c r="FZ315"/>
  <c r="GA315"/>
  <c r="GB315"/>
  <c r="GC315"/>
  <c r="GD315"/>
  <c r="GE315"/>
  <c r="GF315"/>
  <c r="GG315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Z316"/>
  <c r="AA316"/>
  <c r="AB316"/>
  <c r="AC316"/>
  <c r="AD316"/>
  <c r="AE316"/>
  <c r="AF316"/>
  <c r="AG316"/>
  <c r="AH316"/>
  <c r="AI316"/>
  <c r="AJ316"/>
  <c r="AK316"/>
  <c r="AL316"/>
  <c r="AM316"/>
  <c r="AN316"/>
  <c r="AO316"/>
  <c r="AP316"/>
  <c r="AQ316"/>
  <c r="AR316"/>
  <c r="AS316"/>
  <c r="AT316"/>
  <c r="AU316"/>
  <c r="AV316"/>
  <c r="AW316"/>
  <c r="AX316"/>
  <c r="AY316"/>
  <c r="AZ316"/>
  <c r="BA316"/>
  <c r="BB316"/>
  <c r="BC316"/>
  <c r="BD316"/>
  <c r="BE316"/>
  <c r="BF316"/>
  <c r="BG316"/>
  <c r="BH316"/>
  <c r="BI316"/>
  <c r="BJ316"/>
  <c r="BK316"/>
  <c r="BL316"/>
  <c r="BM316"/>
  <c r="BN316"/>
  <c r="BO316"/>
  <c r="BP316"/>
  <c r="BQ316"/>
  <c r="BR316"/>
  <c r="BS316"/>
  <c r="BT316"/>
  <c r="BU316"/>
  <c r="BV316"/>
  <c r="BW316"/>
  <c r="BX316"/>
  <c r="BY316"/>
  <c r="BZ316"/>
  <c r="CA316"/>
  <c r="CB316"/>
  <c r="CC316"/>
  <c r="CD316"/>
  <c r="CE316"/>
  <c r="CF316"/>
  <c r="CG316"/>
  <c r="CH316"/>
  <c r="CI316"/>
  <c r="CJ316"/>
  <c r="CK316"/>
  <c r="CL316"/>
  <c r="CM316"/>
  <c r="CN316"/>
  <c r="CO316"/>
  <c r="CP316"/>
  <c r="CQ316"/>
  <c r="CR316"/>
  <c r="CS316"/>
  <c r="CT316"/>
  <c r="CU316"/>
  <c r="CV316"/>
  <c r="CW316"/>
  <c r="CX316"/>
  <c r="CY316"/>
  <c r="CZ316"/>
  <c r="DA316"/>
  <c r="DB316"/>
  <c r="DC316"/>
  <c r="DD316"/>
  <c r="DE316"/>
  <c r="DF316"/>
  <c r="DG316"/>
  <c r="DH316"/>
  <c r="DI316"/>
  <c r="DJ316"/>
  <c r="DK316"/>
  <c r="DL316"/>
  <c r="DM316"/>
  <c r="DN316"/>
  <c r="DO316"/>
  <c r="DP316"/>
  <c r="DQ316"/>
  <c r="DR316"/>
  <c r="DS316"/>
  <c r="DT316"/>
  <c r="DU316"/>
  <c r="DV316"/>
  <c r="DW316"/>
  <c r="DX316"/>
  <c r="DY316"/>
  <c r="DZ316"/>
  <c r="EA316"/>
  <c r="EB316"/>
  <c r="EC316"/>
  <c r="ED316"/>
  <c r="EE316"/>
  <c r="EF316"/>
  <c r="EG316"/>
  <c r="EH316"/>
  <c r="EI316"/>
  <c r="EJ316"/>
  <c r="EK316"/>
  <c r="EL316"/>
  <c r="EM316"/>
  <c r="EN316"/>
  <c r="EO316"/>
  <c r="EP316"/>
  <c r="EQ316"/>
  <c r="ER316"/>
  <c r="ES316"/>
  <c r="ET316"/>
  <c r="EU316"/>
  <c r="EV316"/>
  <c r="EW316"/>
  <c r="EX316"/>
  <c r="EY316"/>
  <c r="EZ316"/>
  <c r="FA316"/>
  <c r="FB316"/>
  <c r="FC316"/>
  <c r="FD316"/>
  <c r="FE316"/>
  <c r="FF316"/>
  <c r="FG316"/>
  <c r="FH316"/>
  <c r="FI316"/>
  <c r="FJ316"/>
  <c r="FK316"/>
  <c r="FL316"/>
  <c r="FM316"/>
  <c r="FN316"/>
  <c r="FO316"/>
  <c r="FP316"/>
  <c r="FQ316"/>
  <c r="FR316"/>
  <c r="FS316"/>
  <c r="FT316"/>
  <c r="FU316"/>
  <c r="FV316"/>
  <c r="FW316"/>
  <c r="FX316"/>
  <c r="FY316"/>
  <c r="FZ316"/>
  <c r="GA316"/>
  <c r="GB316"/>
  <c r="GC316"/>
  <c r="GD316"/>
  <c r="GE316"/>
  <c r="GF316"/>
  <c r="GG316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Z317"/>
  <c r="AA317"/>
  <c r="AB317"/>
  <c r="AC317"/>
  <c r="AD317"/>
  <c r="AE317"/>
  <c r="AF317"/>
  <c r="AG317"/>
  <c r="AH317"/>
  <c r="AI317"/>
  <c r="AJ317"/>
  <c r="AK317"/>
  <c r="AL317"/>
  <c r="AM317"/>
  <c r="AN317"/>
  <c r="AO317"/>
  <c r="AP317"/>
  <c r="AQ317"/>
  <c r="AR317"/>
  <c r="AS317"/>
  <c r="AT317"/>
  <c r="AU317"/>
  <c r="AV317"/>
  <c r="AW317"/>
  <c r="AX317"/>
  <c r="AY317"/>
  <c r="AZ317"/>
  <c r="BA317"/>
  <c r="BB317"/>
  <c r="BC317"/>
  <c r="BD317"/>
  <c r="BE317"/>
  <c r="BF317"/>
  <c r="BG317"/>
  <c r="BH317"/>
  <c r="BI317"/>
  <c r="BJ317"/>
  <c r="BK317"/>
  <c r="BL317"/>
  <c r="BM317"/>
  <c r="BN317"/>
  <c r="BO317"/>
  <c r="BP317"/>
  <c r="BQ317"/>
  <c r="BR317"/>
  <c r="BS317"/>
  <c r="BT317"/>
  <c r="BU317"/>
  <c r="BV317"/>
  <c r="BW317"/>
  <c r="BX317"/>
  <c r="BY317"/>
  <c r="BZ317"/>
  <c r="CA317"/>
  <c r="CB317"/>
  <c r="CC317"/>
  <c r="CD317"/>
  <c r="CE317"/>
  <c r="CF317"/>
  <c r="CG317"/>
  <c r="CH317"/>
  <c r="CI317"/>
  <c r="CJ317"/>
  <c r="CK317"/>
  <c r="CL317"/>
  <c r="CM317"/>
  <c r="CN317"/>
  <c r="CO317"/>
  <c r="CP317"/>
  <c r="CQ317"/>
  <c r="CR317"/>
  <c r="CS317"/>
  <c r="CT317"/>
  <c r="CU317"/>
  <c r="CV317"/>
  <c r="CW317"/>
  <c r="CX317"/>
  <c r="CY317"/>
  <c r="CZ317"/>
  <c r="DA317"/>
  <c r="DB317"/>
  <c r="DC317"/>
  <c r="DD317"/>
  <c r="DE317"/>
  <c r="DF317"/>
  <c r="DG317"/>
  <c r="DH317"/>
  <c r="DI317"/>
  <c r="DJ317"/>
  <c r="DK317"/>
  <c r="DL317"/>
  <c r="DM317"/>
  <c r="DN317"/>
  <c r="DO317"/>
  <c r="DP317"/>
  <c r="DQ317"/>
  <c r="DR317"/>
  <c r="DS317"/>
  <c r="DT317"/>
  <c r="DU317"/>
  <c r="DV317"/>
  <c r="DW317"/>
  <c r="DX317"/>
  <c r="DY317"/>
  <c r="DZ317"/>
  <c r="EA317"/>
  <c r="EB317"/>
  <c r="EC317"/>
  <c r="ED317"/>
  <c r="EE317"/>
  <c r="EF317"/>
  <c r="EG317"/>
  <c r="EH317"/>
  <c r="EI317"/>
  <c r="EJ317"/>
  <c r="EK317"/>
  <c r="EL317"/>
  <c r="EM317"/>
  <c r="EN317"/>
  <c r="EO317"/>
  <c r="EP317"/>
  <c r="EQ317"/>
  <c r="ER317"/>
  <c r="ES317"/>
  <c r="ET317"/>
  <c r="EU317"/>
  <c r="EV317"/>
  <c r="EW317"/>
  <c r="EX317"/>
  <c r="EY317"/>
  <c r="EZ317"/>
  <c r="FA317"/>
  <c r="FB317"/>
  <c r="FC317"/>
  <c r="FD317"/>
  <c r="FE317"/>
  <c r="FF317"/>
  <c r="FG317"/>
  <c r="FH317"/>
  <c r="FI317"/>
  <c r="FJ317"/>
  <c r="FK317"/>
  <c r="FL317"/>
  <c r="FM317"/>
  <c r="FN317"/>
  <c r="FO317"/>
  <c r="FP317"/>
  <c r="FQ317"/>
  <c r="FR317"/>
  <c r="FS317"/>
  <c r="FT317"/>
  <c r="FU317"/>
  <c r="FV317"/>
  <c r="FW317"/>
  <c r="FX317"/>
  <c r="FY317"/>
  <c r="FZ317"/>
  <c r="GA317"/>
  <c r="GB317"/>
  <c r="GC317"/>
  <c r="GD317"/>
  <c r="GE317"/>
  <c r="GF317"/>
  <c r="GG317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Z318"/>
  <c r="AA318"/>
  <c r="AB318"/>
  <c r="AC318"/>
  <c r="AD318"/>
  <c r="AE318"/>
  <c r="AF318"/>
  <c r="AG318"/>
  <c r="AH318"/>
  <c r="AI318"/>
  <c r="AJ318"/>
  <c r="AK318"/>
  <c r="AL318"/>
  <c r="AM318"/>
  <c r="AN318"/>
  <c r="AO318"/>
  <c r="AP318"/>
  <c r="AQ318"/>
  <c r="AR318"/>
  <c r="AS318"/>
  <c r="AT318"/>
  <c r="AU318"/>
  <c r="AV318"/>
  <c r="AW318"/>
  <c r="AX318"/>
  <c r="AY318"/>
  <c r="AZ318"/>
  <c r="BA318"/>
  <c r="BB318"/>
  <c r="BC318"/>
  <c r="BD318"/>
  <c r="BE318"/>
  <c r="BF318"/>
  <c r="BG318"/>
  <c r="BH318"/>
  <c r="BI318"/>
  <c r="BJ318"/>
  <c r="BK318"/>
  <c r="BL318"/>
  <c r="BM318"/>
  <c r="BN318"/>
  <c r="BO318"/>
  <c r="BP318"/>
  <c r="BQ318"/>
  <c r="BR318"/>
  <c r="BS318"/>
  <c r="BT318"/>
  <c r="BU318"/>
  <c r="BV318"/>
  <c r="BW318"/>
  <c r="BX318"/>
  <c r="BY318"/>
  <c r="BZ318"/>
  <c r="CA318"/>
  <c r="CB318"/>
  <c r="CC318"/>
  <c r="CD318"/>
  <c r="CE318"/>
  <c r="CF318"/>
  <c r="CG318"/>
  <c r="CH318"/>
  <c r="CI318"/>
  <c r="CJ318"/>
  <c r="CK318"/>
  <c r="CL318"/>
  <c r="CM318"/>
  <c r="CN318"/>
  <c r="CO318"/>
  <c r="CP318"/>
  <c r="CQ318"/>
  <c r="CR318"/>
  <c r="CS318"/>
  <c r="CT318"/>
  <c r="CU318"/>
  <c r="CV318"/>
  <c r="CW318"/>
  <c r="CX318"/>
  <c r="CY318"/>
  <c r="CZ318"/>
  <c r="DA318"/>
  <c r="DB318"/>
  <c r="DC318"/>
  <c r="DD318"/>
  <c r="DE318"/>
  <c r="DF318"/>
  <c r="DG318"/>
  <c r="DH318"/>
  <c r="DI318"/>
  <c r="DJ318"/>
  <c r="DK318"/>
  <c r="DL318"/>
  <c r="DM318"/>
  <c r="DN318"/>
  <c r="DO318"/>
  <c r="DP318"/>
  <c r="DQ318"/>
  <c r="DR318"/>
  <c r="DS318"/>
  <c r="DT318"/>
  <c r="DU318"/>
  <c r="DV318"/>
  <c r="DW318"/>
  <c r="DX318"/>
  <c r="DY318"/>
  <c r="DZ318"/>
  <c r="EA318"/>
  <c r="EB318"/>
  <c r="EC318"/>
  <c r="ED318"/>
  <c r="EE318"/>
  <c r="EF318"/>
  <c r="EG318"/>
  <c r="EH318"/>
  <c r="EI318"/>
  <c r="EJ318"/>
  <c r="EK318"/>
  <c r="EL318"/>
  <c r="EM318"/>
  <c r="EN318"/>
  <c r="EO318"/>
  <c r="EP318"/>
  <c r="EQ318"/>
  <c r="ER318"/>
  <c r="ES318"/>
  <c r="ET318"/>
  <c r="EU318"/>
  <c r="EV318"/>
  <c r="EW318"/>
  <c r="EX318"/>
  <c r="EY318"/>
  <c r="EZ318"/>
  <c r="FA318"/>
  <c r="FB318"/>
  <c r="FC318"/>
  <c r="FD318"/>
  <c r="FE318"/>
  <c r="FF318"/>
  <c r="FG318"/>
  <c r="FH318"/>
  <c r="FI318"/>
  <c r="FJ318"/>
  <c r="FK318"/>
  <c r="FL318"/>
  <c r="FM318"/>
  <c r="FN318"/>
  <c r="FO318"/>
  <c r="FP318"/>
  <c r="FQ318"/>
  <c r="FR318"/>
  <c r="FS318"/>
  <c r="FT318"/>
  <c r="FU318"/>
  <c r="FV318"/>
  <c r="FW318"/>
  <c r="FX318"/>
  <c r="FY318"/>
  <c r="FZ318"/>
  <c r="GA318"/>
  <c r="GB318"/>
  <c r="GC318"/>
  <c r="GD318"/>
  <c r="GE318"/>
  <c r="GF318"/>
  <c r="GG318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Z319"/>
  <c r="AA319"/>
  <c r="AB319"/>
  <c r="AC319"/>
  <c r="AD319"/>
  <c r="AE319"/>
  <c r="AF319"/>
  <c r="AG319"/>
  <c r="AH319"/>
  <c r="AI319"/>
  <c r="AJ319"/>
  <c r="AK319"/>
  <c r="AL319"/>
  <c r="AM319"/>
  <c r="AN319"/>
  <c r="AO319"/>
  <c r="AP319"/>
  <c r="AQ319"/>
  <c r="AR319"/>
  <c r="AS319"/>
  <c r="AT319"/>
  <c r="AU319"/>
  <c r="AV319"/>
  <c r="AW319"/>
  <c r="AX319"/>
  <c r="AY319"/>
  <c r="AZ319"/>
  <c r="BA319"/>
  <c r="BB319"/>
  <c r="BC319"/>
  <c r="BD319"/>
  <c r="BE319"/>
  <c r="BF319"/>
  <c r="BG319"/>
  <c r="BH319"/>
  <c r="BI319"/>
  <c r="BJ319"/>
  <c r="BK319"/>
  <c r="BL319"/>
  <c r="BM319"/>
  <c r="BN319"/>
  <c r="BO319"/>
  <c r="BP319"/>
  <c r="BQ319"/>
  <c r="BR319"/>
  <c r="BS319"/>
  <c r="BT319"/>
  <c r="BU319"/>
  <c r="BV319"/>
  <c r="BW319"/>
  <c r="BX319"/>
  <c r="BY319"/>
  <c r="BZ319"/>
  <c r="CA319"/>
  <c r="CB319"/>
  <c r="CC319"/>
  <c r="CD319"/>
  <c r="CE319"/>
  <c r="CF319"/>
  <c r="CG319"/>
  <c r="CH319"/>
  <c r="CI319"/>
  <c r="CJ319"/>
  <c r="CK319"/>
  <c r="CL319"/>
  <c r="CM319"/>
  <c r="CN319"/>
  <c r="CO319"/>
  <c r="CP319"/>
  <c r="CQ319"/>
  <c r="CR319"/>
  <c r="CS319"/>
  <c r="CT319"/>
  <c r="CU319"/>
  <c r="CV319"/>
  <c r="CW319"/>
  <c r="CX319"/>
  <c r="CY319"/>
  <c r="CZ319"/>
  <c r="DA319"/>
  <c r="DB319"/>
  <c r="DC319"/>
  <c r="DD319"/>
  <c r="DE319"/>
  <c r="DF319"/>
  <c r="DG319"/>
  <c r="DH319"/>
  <c r="DI319"/>
  <c r="DJ319"/>
  <c r="DK319"/>
  <c r="DL319"/>
  <c r="DM319"/>
  <c r="DN319"/>
  <c r="DO319"/>
  <c r="DP319"/>
  <c r="DQ319"/>
  <c r="DR319"/>
  <c r="DS319"/>
  <c r="DT319"/>
  <c r="DU319"/>
  <c r="DV319"/>
  <c r="DW319"/>
  <c r="DX319"/>
  <c r="DY319"/>
  <c r="DZ319"/>
  <c r="EA319"/>
  <c r="EB319"/>
  <c r="EC319"/>
  <c r="ED319"/>
  <c r="EE319"/>
  <c r="EF319"/>
  <c r="EG319"/>
  <c r="EH319"/>
  <c r="EI319"/>
  <c r="EJ319"/>
  <c r="EK319"/>
  <c r="EL319"/>
  <c r="EM319"/>
  <c r="EN319"/>
  <c r="EO319"/>
  <c r="EP319"/>
  <c r="EQ319"/>
  <c r="ER319"/>
  <c r="ES319"/>
  <c r="ET319"/>
  <c r="EU319"/>
  <c r="EV319"/>
  <c r="EW319"/>
  <c r="EX319"/>
  <c r="EY319"/>
  <c r="EZ319"/>
  <c r="FA319"/>
  <c r="FB319"/>
  <c r="FC319"/>
  <c r="FD319"/>
  <c r="FE319"/>
  <c r="FF319"/>
  <c r="FG319"/>
  <c r="FH319"/>
  <c r="FI319"/>
  <c r="FJ319"/>
  <c r="FK319"/>
  <c r="FL319"/>
  <c r="FM319"/>
  <c r="FN319"/>
  <c r="FO319"/>
  <c r="FP319"/>
  <c r="FQ319"/>
  <c r="FR319"/>
  <c r="FS319"/>
  <c r="FT319"/>
  <c r="FU319"/>
  <c r="FV319"/>
  <c r="FW319"/>
  <c r="FX319"/>
  <c r="FY319"/>
  <c r="FZ319"/>
  <c r="GA319"/>
  <c r="GB319"/>
  <c r="GC319"/>
  <c r="GD319"/>
  <c r="GE319"/>
  <c r="GF319"/>
  <c r="GG319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Z320"/>
  <c r="AA320"/>
  <c r="AB320"/>
  <c r="AC320"/>
  <c r="AD320"/>
  <c r="AE320"/>
  <c r="AF320"/>
  <c r="AG320"/>
  <c r="AH320"/>
  <c r="AI320"/>
  <c r="AJ320"/>
  <c r="AK320"/>
  <c r="AL320"/>
  <c r="AM320"/>
  <c r="AN320"/>
  <c r="AO320"/>
  <c r="AP320"/>
  <c r="AQ320"/>
  <c r="AR320"/>
  <c r="AS320"/>
  <c r="AT320"/>
  <c r="AU320"/>
  <c r="AV320"/>
  <c r="AW320"/>
  <c r="AX320"/>
  <c r="AY320"/>
  <c r="AZ320"/>
  <c r="BA320"/>
  <c r="BB320"/>
  <c r="BC320"/>
  <c r="BD320"/>
  <c r="BE320"/>
  <c r="BF320"/>
  <c r="BG320"/>
  <c r="BH320"/>
  <c r="BI320"/>
  <c r="BJ320"/>
  <c r="BK320"/>
  <c r="BL320"/>
  <c r="BM320"/>
  <c r="BN320"/>
  <c r="BO320"/>
  <c r="BP320"/>
  <c r="BQ320"/>
  <c r="BR320"/>
  <c r="BS320"/>
  <c r="BT320"/>
  <c r="BU320"/>
  <c r="BV320"/>
  <c r="BW320"/>
  <c r="BX320"/>
  <c r="BY320"/>
  <c r="BZ320"/>
  <c r="CA320"/>
  <c r="CB320"/>
  <c r="CC320"/>
  <c r="CD320"/>
  <c r="CE320"/>
  <c r="CF320"/>
  <c r="CG320"/>
  <c r="CH320"/>
  <c r="CI320"/>
  <c r="CJ320"/>
  <c r="CK320"/>
  <c r="CL320"/>
  <c r="CM320"/>
  <c r="CN320"/>
  <c r="CO320"/>
  <c r="CP320"/>
  <c r="CQ320"/>
  <c r="CR320"/>
  <c r="CS320"/>
  <c r="CT320"/>
  <c r="CU320"/>
  <c r="CV320"/>
  <c r="CW320"/>
  <c r="CX320"/>
  <c r="CY320"/>
  <c r="CZ320"/>
  <c r="DA320"/>
  <c r="DB320"/>
  <c r="DC320"/>
  <c r="DD320"/>
  <c r="DE320"/>
  <c r="DF320"/>
  <c r="DG320"/>
  <c r="DH320"/>
  <c r="DI320"/>
  <c r="DJ320"/>
  <c r="DK320"/>
  <c r="DL320"/>
  <c r="DM320"/>
  <c r="DN320"/>
  <c r="DO320"/>
  <c r="DP320"/>
  <c r="DQ320"/>
  <c r="DR320"/>
  <c r="DS320"/>
  <c r="DT320"/>
  <c r="DU320"/>
  <c r="DV320"/>
  <c r="DW320"/>
  <c r="DX320"/>
  <c r="DY320"/>
  <c r="DZ320"/>
  <c r="EA320"/>
  <c r="EB320"/>
  <c r="EC320"/>
  <c r="ED320"/>
  <c r="EE320"/>
  <c r="EF320"/>
  <c r="EG320"/>
  <c r="EH320"/>
  <c r="EI320"/>
  <c r="EJ320"/>
  <c r="EK320"/>
  <c r="EL320"/>
  <c r="EM320"/>
  <c r="EN320"/>
  <c r="EO320"/>
  <c r="EP320"/>
  <c r="EQ320"/>
  <c r="ER320"/>
  <c r="ES320"/>
  <c r="ET320"/>
  <c r="EU320"/>
  <c r="EV320"/>
  <c r="EW320"/>
  <c r="EX320"/>
  <c r="EY320"/>
  <c r="EZ320"/>
  <c r="FA320"/>
  <c r="FB320"/>
  <c r="FC320"/>
  <c r="FD320"/>
  <c r="FE320"/>
  <c r="FF320"/>
  <c r="FG320"/>
  <c r="FH320"/>
  <c r="FI320"/>
  <c r="FJ320"/>
  <c r="FK320"/>
  <c r="FL320"/>
  <c r="FM320"/>
  <c r="FN320"/>
  <c r="FO320"/>
  <c r="FP320"/>
  <c r="FQ320"/>
  <c r="FR320"/>
  <c r="FS320"/>
  <c r="FT320"/>
  <c r="FU320"/>
  <c r="FV320"/>
  <c r="FW320"/>
  <c r="FX320"/>
  <c r="FY320"/>
  <c r="FZ320"/>
  <c r="GA320"/>
  <c r="GB320"/>
  <c r="GC320"/>
  <c r="GD320"/>
  <c r="GE320"/>
  <c r="GF320"/>
  <c r="GG320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Z321"/>
  <c r="AA321"/>
  <c r="AB321"/>
  <c r="AC321"/>
  <c r="AD321"/>
  <c r="AE321"/>
  <c r="AF321"/>
  <c r="AG321"/>
  <c r="AH321"/>
  <c r="AI321"/>
  <c r="AJ321"/>
  <c r="AK321"/>
  <c r="AL321"/>
  <c r="AM321"/>
  <c r="AN321"/>
  <c r="AO321"/>
  <c r="AP321"/>
  <c r="AQ321"/>
  <c r="AR321"/>
  <c r="AS321"/>
  <c r="AT321"/>
  <c r="AU321"/>
  <c r="AV321"/>
  <c r="AW321"/>
  <c r="AX321"/>
  <c r="AY321"/>
  <c r="AZ321"/>
  <c r="BA321"/>
  <c r="BB321"/>
  <c r="BC321"/>
  <c r="BD321"/>
  <c r="BE321"/>
  <c r="BF321"/>
  <c r="BG321"/>
  <c r="BH321"/>
  <c r="BI321"/>
  <c r="BJ321"/>
  <c r="BK321"/>
  <c r="BL321"/>
  <c r="BM321"/>
  <c r="BN321"/>
  <c r="BO321"/>
  <c r="BP321"/>
  <c r="BQ321"/>
  <c r="BR321"/>
  <c r="BS321"/>
  <c r="BT321"/>
  <c r="BU321"/>
  <c r="BV321"/>
  <c r="BW321"/>
  <c r="BX321"/>
  <c r="BY321"/>
  <c r="BZ321"/>
  <c r="CA321"/>
  <c r="CB321"/>
  <c r="CC321"/>
  <c r="CD321"/>
  <c r="CE321"/>
  <c r="CF321"/>
  <c r="CG321"/>
  <c r="CH321"/>
  <c r="CI321"/>
  <c r="CJ321"/>
  <c r="CK321"/>
  <c r="CL321"/>
  <c r="CM321"/>
  <c r="CN321"/>
  <c r="CO321"/>
  <c r="CP321"/>
  <c r="CQ321"/>
  <c r="CR321"/>
  <c r="CS321"/>
  <c r="CT321"/>
  <c r="CU321"/>
  <c r="CV321"/>
  <c r="CW321"/>
  <c r="CX321"/>
  <c r="CY321"/>
  <c r="CZ321"/>
  <c r="DA321"/>
  <c r="DB321"/>
  <c r="DC321"/>
  <c r="DD321"/>
  <c r="DE321"/>
  <c r="DF321"/>
  <c r="DG321"/>
  <c r="DH321"/>
  <c r="DI321"/>
  <c r="DJ321"/>
  <c r="DK321"/>
  <c r="DL321"/>
  <c r="DM321"/>
  <c r="DN321"/>
  <c r="DO321"/>
  <c r="DP321"/>
  <c r="DQ321"/>
  <c r="DR321"/>
  <c r="DS321"/>
  <c r="DT321"/>
  <c r="DU321"/>
  <c r="DV321"/>
  <c r="DW321"/>
  <c r="DX321"/>
  <c r="DY321"/>
  <c r="DZ321"/>
  <c r="EA321"/>
  <c r="EB321"/>
  <c r="EC321"/>
  <c r="ED321"/>
  <c r="EE321"/>
  <c r="EF321"/>
  <c r="EG321"/>
  <c r="EH321"/>
  <c r="EI321"/>
  <c r="EJ321"/>
  <c r="EK321"/>
  <c r="EL321"/>
  <c r="EM321"/>
  <c r="EN321"/>
  <c r="EO321"/>
  <c r="EP321"/>
  <c r="EQ321"/>
  <c r="ER321"/>
  <c r="ES321"/>
  <c r="ET321"/>
  <c r="EU321"/>
  <c r="EV321"/>
  <c r="EW321"/>
  <c r="EX321"/>
  <c r="EY321"/>
  <c r="EZ321"/>
  <c r="FA321"/>
  <c r="FB321"/>
  <c r="FC321"/>
  <c r="FD321"/>
  <c r="FE321"/>
  <c r="FF321"/>
  <c r="FG321"/>
  <c r="FH321"/>
  <c r="FI321"/>
  <c r="FJ321"/>
  <c r="FK321"/>
  <c r="FL321"/>
  <c r="FM321"/>
  <c r="FN321"/>
  <c r="FO321"/>
  <c r="FP321"/>
  <c r="FQ321"/>
  <c r="FR321"/>
  <c r="FS321"/>
  <c r="FT321"/>
  <c r="FU321"/>
  <c r="FV321"/>
  <c r="FW321"/>
  <c r="FX321"/>
  <c r="FY321"/>
  <c r="FZ321"/>
  <c r="GA321"/>
  <c r="GB321"/>
  <c r="GC321"/>
  <c r="GD321"/>
  <c r="GE321"/>
  <c r="GF321"/>
  <c r="GG321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Z322"/>
  <c r="AA322"/>
  <c r="AB322"/>
  <c r="AC322"/>
  <c r="AD322"/>
  <c r="AE322"/>
  <c r="AF322"/>
  <c r="AG322"/>
  <c r="AH322"/>
  <c r="AI322"/>
  <c r="AJ322"/>
  <c r="AK322"/>
  <c r="AL322"/>
  <c r="AM322"/>
  <c r="AN322"/>
  <c r="AO322"/>
  <c r="AP322"/>
  <c r="AQ322"/>
  <c r="AR322"/>
  <c r="AS322"/>
  <c r="AT322"/>
  <c r="AU322"/>
  <c r="AV322"/>
  <c r="AW322"/>
  <c r="AX322"/>
  <c r="AY322"/>
  <c r="AZ322"/>
  <c r="BA322"/>
  <c r="BB322"/>
  <c r="BC322"/>
  <c r="BD322"/>
  <c r="BE322"/>
  <c r="BF322"/>
  <c r="BG322"/>
  <c r="BH322"/>
  <c r="BI322"/>
  <c r="BJ322"/>
  <c r="BK322"/>
  <c r="BL322"/>
  <c r="BM322"/>
  <c r="BN322"/>
  <c r="BO322"/>
  <c r="BP322"/>
  <c r="BQ322"/>
  <c r="BR322"/>
  <c r="BS322"/>
  <c r="BT322"/>
  <c r="BU322"/>
  <c r="BV322"/>
  <c r="BW322"/>
  <c r="BX322"/>
  <c r="BY322"/>
  <c r="BZ322"/>
  <c r="CA322"/>
  <c r="CB322"/>
  <c r="CC322"/>
  <c r="CD322"/>
  <c r="CE322"/>
  <c r="CF322"/>
  <c r="CG322"/>
  <c r="CH322"/>
  <c r="CI322"/>
  <c r="CJ322"/>
  <c r="CK322"/>
  <c r="CL322"/>
  <c r="CM322"/>
  <c r="CN322"/>
  <c r="CO322"/>
  <c r="CP322"/>
  <c r="CQ322"/>
  <c r="CR322"/>
  <c r="CS322"/>
  <c r="CT322"/>
  <c r="CU322"/>
  <c r="CV322"/>
  <c r="CW322"/>
  <c r="CX322"/>
  <c r="CY322"/>
  <c r="CZ322"/>
  <c r="DA322"/>
  <c r="DB322"/>
  <c r="DC322"/>
  <c r="DD322"/>
  <c r="DE322"/>
  <c r="DF322"/>
  <c r="DG322"/>
  <c r="DH322"/>
  <c r="DI322"/>
  <c r="DJ322"/>
  <c r="DK322"/>
  <c r="DL322"/>
  <c r="DM322"/>
  <c r="DN322"/>
  <c r="DO322"/>
  <c r="DP322"/>
  <c r="DQ322"/>
  <c r="DR322"/>
  <c r="DS322"/>
  <c r="DT322"/>
  <c r="DU322"/>
  <c r="DV322"/>
  <c r="DW322"/>
  <c r="DX322"/>
  <c r="DY322"/>
  <c r="DZ322"/>
  <c r="EA322"/>
  <c r="EB322"/>
  <c r="EC322"/>
  <c r="ED322"/>
  <c r="EE322"/>
  <c r="EF322"/>
  <c r="EG322"/>
  <c r="EH322"/>
  <c r="EI322"/>
  <c r="EJ322"/>
  <c r="EK322"/>
  <c r="EL322"/>
  <c r="EM322"/>
  <c r="EN322"/>
  <c r="EO322"/>
  <c r="EP322"/>
  <c r="EQ322"/>
  <c r="ER322"/>
  <c r="ES322"/>
  <c r="ET322"/>
  <c r="EU322"/>
  <c r="EV322"/>
  <c r="EW322"/>
  <c r="EX322"/>
  <c r="EY322"/>
  <c r="EZ322"/>
  <c r="FA322"/>
  <c r="FB322"/>
  <c r="FC322"/>
  <c r="FD322"/>
  <c r="FE322"/>
  <c r="FF322"/>
  <c r="FG322"/>
  <c r="FH322"/>
  <c r="FI322"/>
  <c r="FJ322"/>
  <c r="FK322"/>
  <c r="FL322"/>
  <c r="FM322"/>
  <c r="FN322"/>
  <c r="FO322"/>
  <c r="FP322"/>
  <c r="FQ322"/>
  <c r="FR322"/>
  <c r="FS322"/>
  <c r="FT322"/>
  <c r="FU322"/>
  <c r="FV322"/>
  <c r="FW322"/>
  <c r="FX322"/>
  <c r="FY322"/>
  <c r="FZ322"/>
  <c r="GA322"/>
  <c r="GB322"/>
  <c r="GC322"/>
  <c r="GD322"/>
  <c r="GE322"/>
  <c r="GF322"/>
  <c r="GG322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Z323"/>
  <c r="AA323"/>
  <c r="AB323"/>
  <c r="AC323"/>
  <c r="AD323"/>
  <c r="AE323"/>
  <c r="AF323"/>
  <c r="AG323"/>
  <c r="AH323"/>
  <c r="AI323"/>
  <c r="AJ323"/>
  <c r="AK323"/>
  <c r="AL323"/>
  <c r="AM323"/>
  <c r="AN323"/>
  <c r="AO323"/>
  <c r="AP323"/>
  <c r="AQ323"/>
  <c r="AR323"/>
  <c r="AS323"/>
  <c r="AT323"/>
  <c r="AU323"/>
  <c r="AV323"/>
  <c r="AW323"/>
  <c r="AX323"/>
  <c r="AY323"/>
  <c r="AZ323"/>
  <c r="BA323"/>
  <c r="BB323"/>
  <c r="BC323"/>
  <c r="BD323"/>
  <c r="BE323"/>
  <c r="BF323"/>
  <c r="BG323"/>
  <c r="BH323"/>
  <c r="BI323"/>
  <c r="BJ323"/>
  <c r="BK323"/>
  <c r="BL323"/>
  <c r="BM323"/>
  <c r="BN323"/>
  <c r="BO323"/>
  <c r="BP323"/>
  <c r="BQ323"/>
  <c r="BR323"/>
  <c r="BS323"/>
  <c r="BT323"/>
  <c r="BU323"/>
  <c r="BV323"/>
  <c r="BW323"/>
  <c r="BX323"/>
  <c r="BY323"/>
  <c r="BZ323"/>
  <c r="CA323"/>
  <c r="CB323"/>
  <c r="CC323"/>
  <c r="CD323"/>
  <c r="CE323"/>
  <c r="CF323"/>
  <c r="CG323"/>
  <c r="CH323"/>
  <c r="CI323"/>
  <c r="CJ323"/>
  <c r="CK323"/>
  <c r="CL323"/>
  <c r="CM323"/>
  <c r="CN323"/>
  <c r="CO323"/>
  <c r="CP323"/>
  <c r="CQ323"/>
  <c r="CR323"/>
  <c r="CS323"/>
  <c r="CT323"/>
  <c r="CU323"/>
  <c r="CV323"/>
  <c r="CW323"/>
  <c r="CX323"/>
  <c r="CY323"/>
  <c r="CZ323"/>
  <c r="DA323"/>
  <c r="DB323"/>
  <c r="DC323"/>
  <c r="DD323"/>
  <c r="DE323"/>
  <c r="DF323"/>
  <c r="DG323"/>
  <c r="DH323"/>
  <c r="DI323"/>
  <c r="DJ323"/>
  <c r="DK323"/>
  <c r="DL323"/>
  <c r="DM323"/>
  <c r="DN323"/>
  <c r="DO323"/>
  <c r="DP323"/>
  <c r="DQ323"/>
  <c r="DR323"/>
  <c r="DS323"/>
  <c r="DT323"/>
  <c r="DU323"/>
  <c r="DV323"/>
  <c r="DW323"/>
  <c r="DX323"/>
  <c r="DY323"/>
  <c r="DZ323"/>
  <c r="EA323"/>
  <c r="EB323"/>
  <c r="EC323"/>
  <c r="ED323"/>
  <c r="EE323"/>
  <c r="EF323"/>
  <c r="EG323"/>
  <c r="EH323"/>
  <c r="EI323"/>
  <c r="EJ323"/>
  <c r="EK323"/>
  <c r="EL323"/>
  <c r="EM323"/>
  <c r="EN323"/>
  <c r="EO323"/>
  <c r="EP323"/>
  <c r="EQ323"/>
  <c r="ER323"/>
  <c r="ES323"/>
  <c r="ET323"/>
  <c r="EU323"/>
  <c r="EV323"/>
  <c r="EW323"/>
  <c r="EX323"/>
  <c r="EY323"/>
  <c r="EZ323"/>
  <c r="FA323"/>
  <c r="FB323"/>
  <c r="FC323"/>
  <c r="FD323"/>
  <c r="FE323"/>
  <c r="FF323"/>
  <c r="FG323"/>
  <c r="FH323"/>
  <c r="FI323"/>
  <c r="FJ323"/>
  <c r="FK323"/>
  <c r="FL323"/>
  <c r="FM323"/>
  <c r="FN323"/>
  <c r="FO323"/>
  <c r="FP323"/>
  <c r="FQ323"/>
  <c r="FR323"/>
  <c r="FS323"/>
  <c r="FT323"/>
  <c r="FU323"/>
  <c r="FV323"/>
  <c r="FW323"/>
  <c r="FX323"/>
  <c r="FY323"/>
  <c r="FZ323"/>
  <c r="GA323"/>
  <c r="GB323"/>
  <c r="GC323"/>
  <c r="GD323"/>
  <c r="GE323"/>
  <c r="GF323"/>
  <c r="GG323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Z324"/>
  <c r="AA324"/>
  <c r="AB324"/>
  <c r="AC324"/>
  <c r="AD324"/>
  <c r="AE324"/>
  <c r="AF324"/>
  <c r="AG324"/>
  <c r="AH324"/>
  <c r="AI324"/>
  <c r="AJ324"/>
  <c r="AK324"/>
  <c r="AL324"/>
  <c r="AM324"/>
  <c r="AN324"/>
  <c r="AO324"/>
  <c r="AP324"/>
  <c r="AQ324"/>
  <c r="AR324"/>
  <c r="AS324"/>
  <c r="AT324"/>
  <c r="AU324"/>
  <c r="AV324"/>
  <c r="AW324"/>
  <c r="AX324"/>
  <c r="AY324"/>
  <c r="AZ324"/>
  <c r="BA324"/>
  <c r="BB324"/>
  <c r="BC324"/>
  <c r="BD324"/>
  <c r="BE324"/>
  <c r="BF324"/>
  <c r="BG324"/>
  <c r="BH324"/>
  <c r="BI324"/>
  <c r="BJ324"/>
  <c r="BK324"/>
  <c r="BL324"/>
  <c r="BM324"/>
  <c r="BN324"/>
  <c r="BO324"/>
  <c r="BP324"/>
  <c r="BQ324"/>
  <c r="BR324"/>
  <c r="BS324"/>
  <c r="BT324"/>
  <c r="BU324"/>
  <c r="BV324"/>
  <c r="BW324"/>
  <c r="BX324"/>
  <c r="BY324"/>
  <c r="BZ324"/>
  <c r="CA324"/>
  <c r="CB324"/>
  <c r="CC324"/>
  <c r="CD324"/>
  <c r="CE324"/>
  <c r="CF324"/>
  <c r="CG324"/>
  <c r="CH324"/>
  <c r="CI324"/>
  <c r="CJ324"/>
  <c r="CK324"/>
  <c r="CL324"/>
  <c r="CM324"/>
  <c r="CN324"/>
  <c r="CO324"/>
  <c r="CP324"/>
  <c r="CQ324"/>
  <c r="CR324"/>
  <c r="CS324"/>
  <c r="CT324"/>
  <c r="CU324"/>
  <c r="CV324"/>
  <c r="CW324"/>
  <c r="CX324"/>
  <c r="CY324"/>
  <c r="CZ324"/>
  <c r="DA324"/>
  <c r="DB324"/>
  <c r="DC324"/>
  <c r="DD324"/>
  <c r="DE324"/>
  <c r="DF324"/>
  <c r="DG324"/>
  <c r="DH324"/>
  <c r="DI324"/>
  <c r="DJ324"/>
  <c r="DK324"/>
  <c r="DL324"/>
  <c r="DM324"/>
  <c r="DN324"/>
  <c r="DO324"/>
  <c r="DP324"/>
  <c r="DQ324"/>
  <c r="DR324"/>
  <c r="DS324"/>
  <c r="DT324"/>
  <c r="DU324"/>
  <c r="DV324"/>
  <c r="DW324"/>
  <c r="DX324"/>
  <c r="DY324"/>
  <c r="DZ324"/>
  <c r="EA324"/>
  <c r="EB324"/>
  <c r="EC324"/>
  <c r="ED324"/>
  <c r="EE324"/>
  <c r="EF324"/>
  <c r="EG324"/>
  <c r="EH324"/>
  <c r="EI324"/>
  <c r="EJ324"/>
  <c r="EK324"/>
  <c r="EL324"/>
  <c r="EM324"/>
  <c r="EN324"/>
  <c r="EO324"/>
  <c r="EP324"/>
  <c r="EQ324"/>
  <c r="ER324"/>
  <c r="ES324"/>
  <c r="ET324"/>
  <c r="EU324"/>
  <c r="EV324"/>
  <c r="EW324"/>
  <c r="EX324"/>
  <c r="EY324"/>
  <c r="EZ324"/>
  <c r="FA324"/>
  <c r="FB324"/>
  <c r="FC324"/>
  <c r="FD324"/>
  <c r="FE324"/>
  <c r="FF324"/>
  <c r="FG324"/>
  <c r="FH324"/>
  <c r="FI324"/>
  <c r="FJ324"/>
  <c r="FK324"/>
  <c r="FL324"/>
  <c r="FM324"/>
  <c r="FN324"/>
  <c r="FO324"/>
  <c r="FP324"/>
  <c r="FQ324"/>
  <c r="FR324"/>
  <c r="FS324"/>
  <c r="FT324"/>
  <c r="FU324"/>
  <c r="FV324"/>
  <c r="FW324"/>
  <c r="FX324"/>
  <c r="FY324"/>
  <c r="FZ324"/>
  <c r="GA324"/>
  <c r="GB324"/>
  <c r="GC324"/>
  <c r="GD324"/>
  <c r="GE324"/>
  <c r="GF324"/>
  <c r="GG324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Z325"/>
  <c r="AA325"/>
  <c r="AB325"/>
  <c r="AC325"/>
  <c r="AD325"/>
  <c r="AE325"/>
  <c r="AF325"/>
  <c r="AG325"/>
  <c r="AH325"/>
  <c r="AI325"/>
  <c r="AJ325"/>
  <c r="AK325"/>
  <c r="AL325"/>
  <c r="AM325"/>
  <c r="AN325"/>
  <c r="AO325"/>
  <c r="AP325"/>
  <c r="AQ325"/>
  <c r="AR325"/>
  <c r="AS325"/>
  <c r="AT325"/>
  <c r="AU325"/>
  <c r="AV325"/>
  <c r="AW325"/>
  <c r="AX325"/>
  <c r="AY325"/>
  <c r="AZ325"/>
  <c r="BA325"/>
  <c r="BB325"/>
  <c r="BC325"/>
  <c r="BD325"/>
  <c r="BE325"/>
  <c r="BF325"/>
  <c r="BG325"/>
  <c r="BH325"/>
  <c r="BI325"/>
  <c r="BJ325"/>
  <c r="BK325"/>
  <c r="BL325"/>
  <c r="BM325"/>
  <c r="BN325"/>
  <c r="BO325"/>
  <c r="BP325"/>
  <c r="BQ325"/>
  <c r="BR325"/>
  <c r="BS325"/>
  <c r="BT325"/>
  <c r="BU325"/>
  <c r="BV325"/>
  <c r="BW325"/>
  <c r="BX325"/>
  <c r="BY325"/>
  <c r="BZ325"/>
  <c r="CA325"/>
  <c r="CB325"/>
  <c r="CC325"/>
  <c r="CD325"/>
  <c r="CE325"/>
  <c r="CF325"/>
  <c r="CG325"/>
  <c r="CH325"/>
  <c r="CI325"/>
  <c r="CJ325"/>
  <c r="CK325"/>
  <c r="CL325"/>
  <c r="CM325"/>
  <c r="CN325"/>
  <c r="CO325"/>
  <c r="CP325"/>
  <c r="CQ325"/>
  <c r="CR325"/>
  <c r="CS325"/>
  <c r="CT325"/>
  <c r="CU325"/>
  <c r="CV325"/>
  <c r="CW325"/>
  <c r="CX325"/>
  <c r="CY325"/>
  <c r="CZ325"/>
  <c r="DA325"/>
  <c r="DB325"/>
  <c r="DC325"/>
  <c r="DD325"/>
  <c r="DE325"/>
  <c r="DF325"/>
  <c r="DG325"/>
  <c r="DH325"/>
  <c r="DI325"/>
  <c r="DJ325"/>
  <c r="DK325"/>
  <c r="DL325"/>
  <c r="DM325"/>
  <c r="DN325"/>
  <c r="DO325"/>
  <c r="DP325"/>
  <c r="DQ325"/>
  <c r="DR325"/>
  <c r="DS325"/>
  <c r="DT325"/>
  <c r="DU325"/>
  <c r="DV325"/>
  <c r="DW325"/>
  <c r="DX325"/>
  <c r="DY325"/>
  <c r="DZ325"/>
  <c r="EA325"/>
  <c r="EB325"/>
  <c r="EC325"/>
  <c r="ED325"/>
  <c r="EE325"/>
  <c r="EF325"/>
  <c r="EG325"/>
  <c r="EH325"/>
  <c r="EI325"/>
  <c r="EJ325"/>
  <c r="EK325"/>
  <c r="EL325"/>
  <c r="EM325"/>
  <c r="EN325"/>
  <c r="EO325"/>
  <c r="EP325"/>
  <c r="EQ325"/>
  <c r="ER325"/>
  <c r="ES325"/>
  <c r="ET325"/>
  <c r="EU325"/>
  <c r="EV325"/>
  <c r="EW325"/>
  <c r="EX325"/>
  <c r="EY325"/>
  <c r="EZ325"/>
  <c r="FA325"/>
  <c r="FB325"/>
  <c r="FC325"/>
  <c r="FD325"/>
  <c r="FE325"/>
  <c r="FF325"/>
  <c r="FG325"/>
  <c r="FH325"/>
  <c r="FI325"/>
  <c r="FJ325"/>
  <c r="FK325"/>
  <c r="FL325"/>
  <c r="FM325"/>
  <c r="FN325"/>
  <c r="FO325"/>
  <c r="FP325"/>
  <c r="FQ325"/>
  <c r="FR325"/>
  <c r="FS325"/>
  <c r="FT325"/>
  <c r="FU325"/>
  <c r="FV325"/>
  <c r="FW325"/>
  <c r="FX325"/>
  <c r="FY325"/>
  <c r="FZ325"/>
  <c r="GA325"/>
  <c r="GB325"/>
  <c r="GC325"/>
  <c r="GD325"/>
  <c r="GE325"/>
  <c r="GF325"/>
  <c r="GG325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Z326"/>
  <c r="AA326"/>
  <c r="AB326"/>
  <c r="AC326"/>
  <c r="AD326"/>
  <c r="AE326"/>
  <c r="AF326"/>
  <c r="AG326"/>
  <c r="AH326"/>
  <c r="AI326"/>
  <c r="AJ326"/>
  <c r="AK326"/>
  <c r="AL326"/>
  <c r="AM326"/>
  <c r="AN326"/>
  <c r="AO326"/>
  <c r="AP326"/>
  <c r="AQ326"/>
  <c r="AR326"/>
  <c r="AS326"/>
  <c r="AT326"/>
  <c r="AU326"/>
  <c r="AV326"/>
  <c r="AW326"/>
  <c r="AX326"/>
  <c r="AY326"/>
  <c r="AZ326"/>
  <c r="BA326"/>
  <c r="BB326"/>
  <c r="BC326"/>
  <c r="BD326"/>
  <c r="BE326"/>
  <c r="BF326"/>
  <c r="BG326"/>
  <c r="BH326"/>
  <c r="BI326"/>
  <c r="BJ326"/>
  <c r="BK326"/>
  <c r="BL326"/>
  <c r="BM326"/>
  <c r="BN326"/>
  <c r="BO326"/>
  <c r="BP326"/>
  <c r="BQ326"/>
  <c r="BR326"/>
  <c r="BS326"/>
  <c r="BT326"/>
  <c r="BU326"/>
  <c r="BV326"/>
  <c r="BW326"/>
  <c r="BX326"/>
  <c r="BY326"/>
  <c r="BZ326"/>
  <c r="CA326"/>
  <c r="CB326"/>
  <c r="CC326"/>
  <c r="CD326"/>
  <c r="CE326"/>
  <c r="CF326"/>
  <c r="CG326"/>
  <c r="CH326"/>
  <c r="CI326"/>
  <c r="CJ326"/>
  <c r="CK326"/>
  <c r="CL326"/>
  <c r="CM326"/>
  <c r="CN326"/>
  <c r="CO326"/>
  <c r="CP326"/>
  <c r="CQ326"/>
  <c r="CR326"/>
  <c r="CS326"/>
  <c r="CT326"/>
  <c r="CU326"/>
  <c r="CV326"/>
  <c r="CW326"/>
  <c r="CX326"/>
  <c r="CY326"/>
  <c r="CZ326"/>
  <c r="DA326"/>
  <c r="DB326"/>
  <c r="DC326"/>
  <c r="DD326"/>
  <c r="DE326"/>
  <c r="DF326"/>
  <c r="DG326"/>
  <c r="DH326"/>
  <c r="DI326"/>
  <c r="DJ326"/>
  <c r="DK326"/>
  <c r="DL326"/>
  <c r="DM326"/>
  <c r="DN326"/>
  <c r="DO326"/>
  <c r="DP326"/>
  <c r="DQ326"/>
  <c r="DR326"/>
  <c r="DS326"/>
  <c r="DT326"/>
  <c r="DU326"/>
  <c r="DV326"/>
  <c r="DW326"/>
  <c r="DX326"/>
  <c r="DY326"/>
  <c r="DZ326"/>
  <c r="EA326"/>
  <c r="EB326"/>
  <c r="EC326"/>
  <c r="ED326"/>
  <c r="EE326"/>
  <c r="EF326"/>
  <c r="EG326"/>
  <c r="EH326"/>
  <c r="EI326"/>
  <c r="EJ326"/>
  <c r="EK326"/>
  <c r="EL326"/>
  <c r="EM326"/>
  <c r="EN326"/>
  <c r="EO326"/>
  <c r="EP326"/>
  <c r="EQ326"/>
  <c r="ER326"/>
  <c r="ES326"/>
  <c r="ET326"/>
  <c r="EU326"/>
  <c r="EV326"/>
  <c r="EW326"/>
  <c r="EX326"/>
  <c r="EY326"/>
  <c r="EZ326"/>
  <c r="FA326"/>
  <c r="FB326"/>
  <c r="FC326"/>
  <c r="FD326"/>
  <c r="FE326"/>
  <c r="FF326"/>
  <c r="FG326"/>
  <c r="FH326"/>
  <c r="FI326"/>
  <c r="FJ326"/>
  <c r="FK326"/>
  <c r="FL326"/>
  <c r="FM326"/>
  <c r="FN326"/>
  <c r="FO326"/>
  <c r="FP326"/>
  <c r="FQ326"/>
  <c r="FR326"/>
  <c r="FS326"/>
  <c r="FT326"/>
  <c r="FU326"/>
  <c r="FV326"/>
  <c r="FW326"/>
  <c r="FX326"/>
  <c r="FY326"/>
  <c r="FZ326"/>
  <c r="GA326"/>
  <c r="GB326"/>
  <c r="GC326"/>
  <c r="GD326"/>
  <c r="GE326"/>
  <c r="GF326"/>
  <c r="GG326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Z327"/>
  <c r="AA327"/>
  <c r="AB327"/>
  <c r="AC327"/>
  <c r="AD327"/>
  <c r="AE327"/>
  <c r="AF327"/>
  <c r="AG327"/>
  <c r="AH327"/>
  <c r="AI327"/>
  <c r="AJ327"/>
  <c r="AK327"/>
  <c r="AL327"/>
  <c r="AM327"/>
  <c r="AN327"/>
  <c r="AO327"/>
  <c r="AP327"/>
  <c r="AQ327"/>
  <c r="AR327"/>
  <c r="AS327"/>
  <c r="AT327"/>
  <c r="AU327"/>
  <c r="AV327"/>
  <c r="AW327"/>
  <c r="AX327"/>
  <c r="AY327"/>
  <c r="AZ327"/>
  <c r="BA327"/>
  <c r="BB327"/>
  <c r="BC327"/>
  <c r="BD327"/>
  <c r="BE327"/>
  <c r="BF327"/>
  <c r="BG327"/>
  <c r="BH327"/>
  <c r="BI327"/>
  <c r="BJ327"/>
  <c r="BK327"/>
  <c r="BL327"/>
  <c r="BM327"/>
  <c r="BN327"/>
  <c r="BO327"/>
  <c r="BP327"/>
  <c r="BQ327"/>
  <c r="BR327"/>
  <c r="BS327"/>
  <c r="BT327"/>
  <c r="BU327"/>
  <c r="BV327"/>
  <c r="BW327"/>
  <c r="BX327"/>
  <c r="BY327"/>
  <c r="BZ327"/>
  <c r="CA327"/>
  <c r="CB327"/>
  <c r="CC327"/>
  <c r="CD327"/>
  <c r="CE327"/>
  <c r="CF327"/>
  <c r="CG327"/>
  <c r="CH327"/>
  <c r="CI327"/>
  <c r="CJ327"/>
  <c r="CK327"/>
  <c r="CL327"/>
  <c r="CM327"/>
  <c r="CN327"/>
  <c r="CO327"/>
  <c r="CP327"/>
  <c r="CQ327"/>
  <c r="CR327"/>
  <c r="CS327"/>
  <c r="CT327"/>
  <c r="CU327"/>
  <c r="CV327"/>
  <c r="CW327"/>
  <c r="CX327"/>
  <c r="CY327"/>
  <c r="CZ327"/>
  <c r="DA327"/>
  <c r="DB327"/>
  <c r="DC327"/>
  <c r="DD327"/>
  <c r="DE327"/>
  <c r="DF327"/>
  <c r="DG327"/>
  <c r="DH327"/>
  <c r="DI327"/>
  <c r="DJ327"/>
  <c r="DK327"/>
  <c r="DL327"/>
  <c r="DM327"/>
  <c r="DN327"/>
  <c r="DO327"/>
  <c r="DP327"/>
  <c r="DQ327"/>
  <c r="DR327"/>
  <c r="DS327"/>
  <c r="DT327"/>
  <c r="DU327"/>
  <c r="DV327"/>
  <c r="DW327"/>
  <c r="DX327"/>
  <c r="DY327"/>
  <c r="DZ327"/>
  <c r="EA327"/>
  <c r="EB327"/>
  <c r="EC327"/>
  <c r="ED327"/>
  <c r="EE327"/>
  <c r="EF327"/>
  <c r="EG327"/>
  <c r="EH327"/>
  <c r="EI327"/>
  <c r="EJ327"/>
  <c r="EK327"/>
  <c r="EL327"/>
  <c r="EM327"/>
  <c r="EN327"/>
  <c r="EO327"/>
  <c r="EP327"/>
  <c r="EQ327"/>
  <c r="ER327"/>
  <c r="ES327"/>
  <c r="ET327"/>
  <c r="EU327"/>
  <c r="EV327"/>
  <c r="EW327"/>
  <c r="EX327"/>
  <c r="EY327"/>
  <c r="EZ327"/>
  <c r="FA327"/>
  <c r="FB327"/>
  <c r="FC327"/>
  <c r="FD327"/>
  <c r="FE327"/>
  <c r="FF327"/>
  <c r="FG327"/>
  <c r="FH327"/>
  <c r="FI327"/>
  <c r="FJ327"/>
  <c r="FK327"/>
  <c r="FL327"/>
  <c r="FM327"/>
  <c r="FN327"/>
  <c r="FO327"/>
  <c r="FP327"/>
  <c r="FQ327"/>
  <c r="FR327"/>
  <c r="FS327"/>
  <c r="FT327"/>
  <c r="FU327"/>
  <c r="FV327"/>
  <c r="FW327"/>
  <c r="FX327"/>
  <c r="FY327"/>
  <c r="FZ327"/>
  <c r="GA327"/>
  <c r="GB327"/>
  <c r="GC327"/>
  <c r="GD327"/>
  <c r="GE327"/>
  <c r="GF327"/>
  <c r="GG327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Z328"/>
  <c r="AA328"/>
  <c r="AB328"/>
  <c r="AC328"/>
  <c r="AD328"/>
  <c r="AE328"/>
  <c r="AF328"/>
  <c r="AG328"/>
  <c r="AH328"/>
  <c r="AI328"/>
  <c r="AJ328"/>
  <c r="AK328"/>
  <c r="AL328"/>
  <c r="AM328"/>
  <c r="AN328"/>
  <c r="AO328"/>
  <c r="AP328"/>
  <c r="AQ328"/>
  <c r="AR328"/>
  <c r="AS328"/>
  <c r="AT328"/>
  <c r="AU328"/>
  <c r="AV328"/>
  <c r="AW328"/>
  <c r="AX328"/>
  <c r="AY328"/>
  <c r="AZ328"/>
  <c r="BA328"/>
  <c r="BB328"/>
  <c r="BC328"/>
  <c r="BD328"/>
  <c r="BE328"/>
  <c r="BF328"/>
  <c r="BG328"/>
  <c r="BH328"/>
  <c r="BI328"/>
  <c r="BJ328"/>
  <c r="BK328"/>
  <c r="BL328"/>
  <c r="BM328"/>
  <c r="BN328"/>
  <c r="BO328"/>
  <c r="BP328"/>
  <c r="BQ328"/>
  <c r="BR328"/>
  <c r="BS328"/>
  <c r="BT328"/>
  <c r="BU328"/>
  <c r="BV328"/>
  <c r="BW328"/>
  <c r="BX328"/>
  <c r="BY328"/>
  <c r="BZ328"/>
  <c r="CA328"/>
  <c r="CB328"/>
  <c r="CC328"/>
  <c r="CD328"/>
  <c r="CE328"/>
  <c r="CF328"/>
  <c r="CG328"/>
  <c r="CH328"/>
  <c r="CI328"/>
  <c r="CJ328"/>
  <c r="CK328"/>
  <c r="CL328"/>
  <c r="CM328"/>
  <c r="CN328"/>
  <c r="CO328"/>
  <c r="CP328"/>
  <c r="CQ328"/>
  <c r="CR328"/>
  <c r="CS328"/>
  <c r="CT328"/>
  <c r="CU328"/>
  <c r="CV328"/>
  <c r="CW328"/>
  <c r="CX328"/>
  <c r="CY328"/>
  <c r="CZ328"/>
  <c r="DA328"/>
  <c r="DB328"/>
  <c r="DC328"/>
  <c r="DD328"/>
  <c r="DE328"/>
  <c r="DF328"/>
  <c r="DG328"/>
  <c r="DH328"/>
  <c r="DI328"/>
  <c r="DJ328"/>
  <c r="DK328"/>
  <c r="DL328"/>
  <c r="DM328"/>
  <c r="DN328"/>
  <c r="DO328"/>
  <c r="DP328"/>
  <c r="DQ328"/>
  <c r="DR328"/>
  <c r="DS328"/>
  <c r="DT328"/>
  <c r="DU328"/>
  <c r="DV328"/>
  <c r="DW328"/>
  <c r="DX328"/>
  <c r="DY328"/>
  <c r="DZ328"/>
  <c r="EA328"/>
  <c r="EB328"/>
  <c r="EC328"/>
  <c r="ED328"/>
  <c r="EE328"/>
  <c r="EF328"/>
  <c r="EG328"/>
  <c r="EH328"/>
  <c r="EI328"/>
  <c r="EJ328"/>
  <c r="EK328"/>
  <c r="EL328"/>
  <c r="EM328"/>
  <c r="EN328"/>
  <c r="EO328"/>
  <c r="EP328"/>
  <c r="EQ328"/>
  <c r="ER328"/>
  <c r="ES328"/>
  <c r="ET328"/>
  <c r="EU328"/>
  <c r="EV328"/>
  <c r="EW328"/>
  <c r="EX328"/>
  <c r="EY328"/>
  <c r="EZ328"/>
  <c r="FA328"/>
  <c r="FB328"/>
  <c r="FC328"/>
  <c r="FD328"/>
  <c r="FE328"/>
  <c r="FF328"/>
  <c r="FG328"/>
  <c r="FH328"/>
  <c r="FI328"/>
  <c r="FJ328"/>
  <c r="FK328"/>
  <c r="FL328"/>
  <c r="FM328"/>
  <c r="FN328"/>
  <c r="FO328"/>
  <c r="FP328"/>
  <c r="FQ328"/>
  <c r="FR328"/>
  <c r="FS328"/>
  <c r="FT328"/>
  <c r="FU328"/>
  <c r="FV328"/>
  <c r="FW328"/>
  <c r="FX328"/>
  <c r="FY328"/>
  <c r="FZ328"/>
  <c r="GA328"/>
  <c r="GB328"/>
  <c r="GC328"/>
  <c r="GD328"/>
  <c r="GE328"/>
  <c r="GF328"/>
  <c r="GG328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Z329"/>
  <c r="AA329"/>
  <c r="AB329"/>
  <c r="AC329"/>
  <c r="AD329"/>
  <c r="AE329"/>
  <c r="AF329"/>
  <c r="AG329"/>
  <c r="AH329"/>
  <c r="AI329"/>
  <c r="AJ329"/>
  <c r="AK329"/>
  <c r="AL329"/>
  <c r="AM329"/>
  <c r="AN329"/>
  <c r="AO329"/>
  <c r="AP329"/>
  <c r="AQ329"/>
  <c r="AR329"/>
  <c r="AS329"/>
  <c r="AT329"/>
  <c r="AU329"/>
  <c r="AV329"/>
  <c r="AW329"/>
  <c r="AX329"/>
  <c r="AY329"/>
  <c r="AZ329"/>
  <c r="BA329"/>
  <c r="BB329"/>
  <c r="BC329"/>
  <c r="BD329"/>
  <c r="BE329"/>
  <c r="BF329"/>
  <c r="BG329"/>
  <c r="BH329"/>
  <c r="BI329"/>
  <c r="BJ329"/>
  <c r="BK329"/>
  <c r="BL329"/>
  <c r="BM329"/>
  <c r="BN329"/>
  <c r="BO329"/>
  <c r="BP329"/>
  <c r="BQ329"/>
  <c r="BR329"/>
  <c r="BS329"/>
  <c r="BT329"/>
  <c r="BU329"/>
  <c r="BV329"/>
  <c r="BW329"/>
  <c r="BX329"/>
  <c r="BY329"/>
  <c r="BZ329"/>
  <c r="CA329"/>
  <c r="CB329"/>
  <c r="CC329"/>
  <c r="CD329"/>
  <c r="CE329"/>
  <c r="CF329"/>
  <c r="CG329"/>
  <c r="CH329"/>
  <c r="CI329"/>
  <c r="CJ329"/>
  <c r="CK329"/>
  <c r="CL329"/>
  <c r="CM329"/>
  <c r="CN329"/>
  <c r="CO329"/>
  <c r="CP329"/>
  <c r="CQ329"/>
  <c r="CR329"/>
  <c r="CS329"/>
  <c r="CT329"/>
  <c r="CU329"/>
  <c r="CV329"/>
  <c r="CW329"/>
  <c r="CX329"/>
  <c r="CY329"/>
  <c r="CZ329"/>
  <c r="DA329"/>
  <c r="DB329"/>
  <c r="DC329"/>
  <c r="DD329"/>
  <c r="DE329"/>
  <c r="DF329"/>
  <c r="DG329"/>
  <c r="DH329"/>
  <c r="DI329"/>
  <c r="DJ329"/>
  <c r="DK329"/>
  <c r="DL329"/>
  <c r="DM329"/>
  <c r="DN329"/>
  <c r="DO329"/>
  <c r="DP329"/>
  <c r="DQ329"/>
  <c r="DR329"/>
  <c r="DS329"/>
  <c r="DT329"/>
  <c r="DU329"/>
  <c r="DV329"/>
  <c r="DW329"/>
  <c r="DX329"/>
  <c r="DY329"/>
  <c r="DZ329"/>
  <c r="EA329"/>
  <c r="EB329"/>
  <c r="EC329"/>
  <c r="ED329"/>
  <c r="EE329"/>
  <c r="EF329"/>
  <c r="EG329"/>
  <c r="EH329"/>
  <c r="EI329"/>
  <c r="EJ329"/>
  <c r="EK329"/>
  <c r="EL329"/>
  <c r="EM329"/>
  <c r="EN329"/>
  <c r="EO329"/>
  <c r="EP329"/>
  <c r="EQ329"/>
  <c r="ER329"/>
  <c r="ES329"/>
  <c r="ET329"/>
  <c r="EU329"/>
  <c r="EV329"/>
  <c r="EW329"/>
  <c r="EX329"/>
  <c r="EY329"/>
  <c r="EZ329"/>
  <c r="FA329"/>
  <c r="FB329"/>
  <c r="FC329"/>
  <c r="FD329"/>
  <c r="FE329"/>
  <c r="FF329"/>
  <c r="FG329"/>
  <c r="FH329"/>
  <c r="FI329"/>
  <c r="FJ329"/>
  <c r="FK329"/>
  <c r="FL329"/>
  <c r="FM329"/>
  <c r="FN329"/>
  <c r="FO329"/>
  <c r="FP329"/>
  <c r="FQ329"/>
  <c r="FR329"/>
  <c r="FS329"/>
  <c r="FT329"/>
  <c r="FU329"/>
  <c r="FV329"/>
  <c r="FW329"/>
  <c r="FX329"/>
  <c r="FY329"/>
  <c r="FZ329"/>
  <c r="GA329"/>
  <c r="GB329"/>
  <c r="GC329"/>
  <c r="GD329"/>
  <c r="GE329"/>
  <c r="GF329"/>
  <c r="GG329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Z330"/>
  <c r="AA330"/>
  <c r="AB330"/>
  <c r="AC330"/>
  <c r="AD330"/>
  <c r="AE330"/>
  <c r="AF330"/>
  <c r="AG330"/>
  <c r="AH330"/>
  <c r="AI330"/>
  <c r="AJ330"/>
  <c r="AK330"/>
  <c r="AL330"/>
  <c r="AM330"/>
  <c r="AN330"/>
  <c r="AO330"/>
  <c r="AP330"/>
  <c r="AQ330"/>
  <c r="AR330"/>
  <c r="AS330"/>
  <c r="AT330"/>
  <c r="AU330"/>
  <c r="AV330"/>
  <c r="AW330"/>
  <c r="AX330"/>
  <c r="AY330"/>
  <c r="AZ330"/>
  <c r="BA330"/>
  <c r="BB330"/>
  <c r="BC330"/>
  <c r="BD330"/>
  <c r="BE330"/>
  <c r="BF330"/>
  <c r="BG330"/>
  <c r="BH330"/>
  <c r="BI330"/>
  <c r="BJ330"/>
  <c r="BK330"/>
  <c r="BL330"/>
  <c r="BM330"/>
  <c r="BN330"/>
  <c r="BO330"/>
  <c r="BP330"/>
  <c r="BQ330"/>
  <c r="BR330"/>
  <c r="BS330"/>
  <c r="BT330"/>
  <c r="BU330"/>
  <c r="BV330"/>
  <c r="BW330"/>
  <c r="BX330"/>
  <c r="BY330"/>
  <c r="BZ330"/>
  <c r="CA330"/>
  <c r="CB330"/>
  <c r="CC330"/>
  <c r="CD330"/>
  <c r="CE330"/>
  <c r="CF330"/>
  <c r="CG330"/>
  <c r="CH330"/>
  <c r="CI330"/>
  <c r="CJ330"/>
  <c r="CK330"/>
  <c r="CL330"/>
  <c r="CM330"/>
  <c r="CN330"/>
  <c r="CO330"/>
  <c r="CP330"/>
  <c r="CQ330"/>
  <c r="CR330"/>
  <c r="CS330"/>
  <c r="CT330"/>
  <c r="CU330"/>
  <c r="CV330"/>
  <c r="CW330"/>
  <c r="CX330"/>
  <c r="CY330"/>
  <c r="CZ330"/>
  <c r="DA330"/>
  <c r="DB330"/>
  <c r="DC330"/>
  <c r="DD330"/>
  <c r="DE330"/>
  <c r="DF330"/>
  <c r="DG330"/>
  <c r="DH330"/>
  <c r="DI330"/>
  <c r="DJ330"/>
  <c r="DK330"/>
  <c r="DL330"/>
  <c r="DM330"/>
  <c r="DN330"/>
  <c r="DO330"/>
  <c r="DP330"/>
  <c r="DQ330"/>
  <c r="DR330"/>
  <c r="DS330"/>
  <c r="DT330"/>
  <c r="DU330"/>
  <c r="DV330"/>
  <c r="DW330"/>
  <c r="DX330"/>
  <c r="DY330"/>
  <c r="DZ330"/>
  <c r="EA330"/>
  <c r="EB330"/>
  <c r="EC330"/>
  <c r="ED330"/>
  <c r="EE330"/>
  <c r="EF330"/>
  <c r="EG330"/>
  <c r="EH330"/>
  <c r="EI330"/>
  <c r="EJ330"/>
  <c r="EK330"/>
  <c r="EL330"/>
  <c r="EM330"/>
  <c r="EN330"/>
  <c r="EO330"/>
  <c r="EP330"/>
  <c r="EQ330"/>
  <c r="ER330"/>
  <c r="ES330"/>
  <c r="ET330"/>
  <c r="EU330"/>
  <c r="EV330"/>
  <c r="EW330"/>
  <c r="EX330"/>
  <c r="EY330"/>
  <c r="EZ330"/>
  <c r="FA330"/>
  <c r="FB330"/>
  <c r="FC330"/>
  <c r="FD330"/>
  <c r="FE330"/>
  <c r="FF330"/>
  <c r="FG330"/>
  <c r="FH330"/>
  <c r="FI330"/>
  <c r="FJ330"/>
  <c r="FK330"/>
  <c r="FL330"/>
  <c r="FM330"/>
  <c r="FN330"/>
  <c r="FO330"/>
  <c r="FP330"/>
  <c r="FQ330"/>
  <c r="FR330"/>
  <c r="FS330"/>
  <c r="FT330"/>
  <c r="FU330"/>
  <c r="FV330"/>
  <c r="FW330"/>
  <c r="FX330"/>
  <c r="FY330"/>
  <c r="FZ330"/>
  <c r="GA330"/>
  <c r="GB330"/>
  <c r="GC330"/>
  <c r="GD330"/>
  <c r="GE330"/>
  <c r="GF330"/>
  <c r="GG330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Z331"/>
  <c r="AA331"/>
  <c r="AB331"/>
  <c r="AC331"/>
  <c r="AD331"/>
  <c r="AE331"/>
  <c r="AF331"/>
  <c r="AG331"/>
  <c r="AH331"/>
  <c r="AI331"/>
  <c r="AJ331"/>
  <c r="AK331"/>
  <c r="AL331"/>
  <c r="AM331"/>
  <c r="AN331"/>
  <c r="AO331"/>
  <c r="AP331"/>
  <c r="AQ331"/>
  <c r="AR331"/>
  <c r="AS331"/>
  <c r="AT331"/>
  <c r="AU331"/>
  <c r="AV331"/>
  <c r="AW331"/>
  <c r="AX331"/>
  <c r="AY331"/>
  <c r="AZ331"/>
  <c r="BA331"/>
  <c r="BB331"/>
  <c r="BC331"/>
  <c r="BD331"/>
  <c r="BE331"/>
  <c r="BF331"/>
  <c r="BG331"/>
  <c r="BH331"/>
  <c r="BI331"/>
  <c r="BJ331"/>
  <c r="BK331"/>
  <c r="BL331"/>
  <c r="BM331"/>
  <c r="BN331"/>
  <c r="BO331"/>
  <c r="BP331"/>
  <c r="BQ331"/>
  <c r="BR331"/>
  <c r="BS331"/>
  <c r="BT331"/>
  <c r="BU331"/>
  <c r="BV331"/>
  <c r="BW331"/>
  <c r="BX331"/>
  <c r="BY331"/>
  <c r="BZ331"/>
  <c r="CA331"/>
  <c r="CB331"/>
  <c r="CC331"/>
  <c r="CD331"/>
  <c r="CE331"/>
  <c r="CF331"/>
  <c r="CG331"/>
  <c r="CH331"/>
  <c r="CI331"/>
  <c r="CJ331"/>
  <c r="CK331"/>
  <c r="CL331"/>
  <c r="CM331"/>
  <c r="CN331"/>
  <c r="CO331"/>
  <c r="CP331"/>
  <c r="CQ331"/>
  <c r="CR331"/>
  <c r="CS331"/>
  <c r="CT331"/>
  <c r="CU331"/>
  <c r="CV331"/>
  <c r="CW331"/>
  <c r="CX331"/>
  <c r="CY331"/>
  <c r="CZ331"/>
  <c r="DA331"/>
  <c r="DB331"/>
  <c r="DC331"/>
  <c r="DD331"/>
  <c r="DE331"/>
  <c r="DF331"/>
  <c r="DG331"/>
  <c r="DH331"/>
  <c r="DI331"/>
  <c r="DJ331"/>
  <c r="DK331"/>
  <c r="DL331"/>
  <c r="DM331"/>
  <c r="DN331"/>
  <c r="DO331"/>
  <c r="DP331"/>
  <c r="DQ331"/>
  <c r="DR331"/>
  <c r="DS331"/>
  <c r="DT331"/>
  <c r="DU331"/>
  <c r="DV331"/>
  <c r="DW331"/>
  <c r="DX331"/>
  <c r="DY331"/>
  <c r="DZ331"/>
  <c r="EA331"/>
  <c r="EB331"/>
  <c r="EC331"/>
  <c r="ED331"/>
  <c r="EE331"/>
  <c r="EF331"/>
  <c r="EG331"/>
  <c r="EH331"/>
  <c r="EI331"/>
  <c r="EJ331"/>
  <c r="EK331"/>
  <c r="EL331"/>
  <c r="EM331"/>
  <c r="EN331"/>
  <c r="EO331"/>
  <c r="EP331"/>
  <c r="EQ331"/>
  <c r="ER331"/>
  <c r="ES331"/>
  <c r="ET331"/>
  <c r="EU331"/>
  <c r="EV331"/>
  <c r="EW331"/>
  <c r="EX331"/>
  <c r="EY331"/>
  <c r="EZ331"/>
  <c r="FA331"/>
  <c r="FB331"/>
  <c r="FC331"/>
  <c r="FD331"/>
  <c r="FE331"/>
  <c r="FF331"/>
  <c r="FG331"/>
  <c r="FH331"/>
  <c r="FI331"/>
  <c r="FJ331"/>
  <c r="FK331"/>
  <c r="FL331"/>
  <c r="FM331"/>
  <c r="FN331"/>
  <c r="FO331"/>
  <c r="FP331"/>
  <c r="FQ331"/>
  <c r="FR331"/>
  <c r="FS331"/>
  <c r="FT331"/>
  <c r="FU331"/>
  <c r="FV331"/>
  <c r="FW331"/>
  <c r="FX331"/>
  <c r="FY331"/>
  <c r="FZ331"/>
  <c r="GA331"/>
  <c r="GB331"/>
  <c r="GC331"/>
  <c r="GD331"/>
  <c r="GE331"/>
  <c r="GF331"/>
  <c r="GG331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Z332"/>
  <c r="AA332"/>
  <c r="AB332"/>
  <c r="AC332"/>
  <c r="AD332"/>
  <c r="AE332"/>
  <c r="AF332"/>
  <c r="AG332"/>
  <c r="AH332"/>
  <c r="AI332"/>
  <c r="AJ332"/>
  <c r="AK332"/>
  <c r="AL332"/>
  <c r="AM332"/>
  <c r="AN332"/>
  <c r="AO332"/>
  <c r="AP332"/>
  <c r="AQ332"/>
  <c r="AR332"/>
  <c r="AS332"/>
  <c r="AT332"/>
  <c r="AU332"/>
  <c r="AV332"/>
  <c r="AW332"/>
  <c r="AX332"/>
  <c r="AY332"/>
  <c r="AZ332"/>
  <c r="BA332"/>
  <c r="BB332"/>
  <c r="BC332"/>
  <c r="BD332"/>
  <c r="BE332"/>
  <c r="BF332"/>
  <c r="BG332"/>
  <c r="BH332"/>
  <c r="BI332"/>
  <c r="BJ332"/>
  <c r="BK332"/>
  <c r="BL332"/>
  <c r="BM332"/>
  <c r="BN332"/>
  <c r="BO332"/>
  <c r="BP332"/>
  <c r="BQ332"/>
  <c r="BR332"/>
  <c r="BS332"/>
  <c r="BT332"/>
  <c r="BU332"/>
  <c r="BV332"/>
  <c r="BW332"/>
  <c r="BX332"/>
  <c r="BY332"/>
  <c r="BZ332"/>
  <c r="CA332"/>
  <c r="CB332"/>
  <c r="CC332"/>
  <c r="CD332"/>
  <c r="CE332"/>
  <c r="CF332"/>
  <c r="CG332"/>
  <c r="CH332"/>
  <c r="CI332"/>
  <c r="CJ332"/>
  <c r="CK332"/>
  <c r="CL332"/>
  <c r="CM332"/>
  <c r="CN332"/>
  <c r="CO332"/>
  <c r="CP332"/>
  <c r="CQ332"/>
  <c r="CR332"/>
  <c r="CS332"/>
  <c r="CT332"/>
  <c r="CU332"/>
  <c r="CV332"/>
  <c r="CW332"/>
  <c r="CX332"/>
  <c r="CY332"/>
  <c r="CZ332"/>
  <c r="DA332"/>
  <c r="DB332"/>
  <c r="DC332"/>
  <c r="DD332"/>
  <c r="DE332"/>
  <c r="DF332"/>
  <c r="DG332"/>
  <c r="DH332"/>
  <c r="DI332"/>
  <c r="DJ332"/>
  <c r="DK332"/>
  <c r="DL332"/>
  <c r="DM332"/>
  <c r="DN332"/>
  <c r="DO332"/>
  <c r="DP332"/>
  <c r="DQ332"/>
  <c r="DR332"/>
  <c r="DS332"/>
  <c r="DT332"/>
  <c r="DU332"/>
  <c r="DV332"/>
  <c r="DW332"/>
  <c r="DX332"/>
  <c r="DY332"/>
  <c r="DZ332"/>
  <c r="EA332"/>
  <c r="EB332"/>
  <c r="EC332"/>
  <c r="ED332"/>
  <c r="EE332"/>
  <c r="EF332"/>
  <c r="EG332"/>
  <c r="EH332"/>
  <c r="EI332"/>
  <c r="EJ332"/>
  <c r="EK332"/>
  <c r="EL332"/>
  <c r="EM332"/>
  <c r="EN332"/>
  <c r="EO332"/>
  <c r="EP332"/>
  <c r="EQ332"/>
  <c r="ER332"/>
  <c r="ES332"/>
  <c r="ET332"/>
  <c r="EU332"/>
  <c r="EV332"/>
  <c r="EW332"/>
  <c r="EX332"/>
  <c r="EY332"/>
  <c r="EZ332"/>
  <c r="FA332"/>
  <c r="FB332"/>
  <c r="FC332"/>
  <c r="FD332"/>
  <c r="FE332"/>
  <c r="FF332"/>
  <c r="FG332"/>
  <c r="FH332"/>
  <c r="FI332"/>
  <c r="FJ332"/>
  <c r="FK332"/>
  <c r="FL332"/>
  <c r="FM332"/>
  <c r="FN332"/>
  <c r="FO332"/>
  <c r="FP332"/>
  <c r="FQ332"/>
  <c r="FR332"/>
  <c r="FS332"/>
  <c r="FT332"/>
  <c r="FU332"/>
  <c r="FV332"/>
  <c r="FW332"/>
  <c r="FX332"/>
  <c r="FY332"/>
  <c r="FZ332"/>
  <c r="GA332"/>
  <c r="GB332"/>
  <c r="GC332"/>
  <c r="GD332"/>
  <c r="GE332"/>
  <c r="GF332"/>
  <c r="GG332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Z333"/>
  <c r="AA333"/>
  <c r="AB333"/>
  <c r="AC333"/>
  <c r="AD333"/>
  <c r="AE333"/>
  <c r="AF333"/>
  <c r="AG333"/>
  <c r="AH333"/>
  <c r="AI333"/>
  <c r="AJ333"/>
  <c r="AK333"/>
  <c r="AL333"/>
  <c r="AM333"/>
  <c r="AN333"/>
  <c r="AO333"/>
  <c r="AP333"/>
  <c r="AQ333"/>
  <c r="AR333"/>
  <c r="AS333"/>
  <c r="AT333"/>
  <c r="AU333"/>
  <c r="AV333"/>
  <c r="AW333"/>
  <c r="AX333"/>
  <c r="AY333"/>
  <c r="AZ333"/>
  <c r="BA333"/>
  <c r="BB333"/>
  <c r="BC333"/>
  <c r="BD333"/>
  <c r="BE333"/>
  <c r="BF333"/>
  <c r="BG333"/>
  <c r="BH333"/>
  <c r="BI333"/>
  <c r="BJ333"/>
  <c r="BK333"/>
  <c r="BL333"/>
  <c r="BM333"/>
  <c r="BN333"/>
  <c r="BO333"/>
  <c r="BP333"/>
  <c r="BQ333"/>
  <c r="BR333"/>
  <c r="BS333"/>
  <c r="BT333"/>
  <c r="BU333"/>
  <c r="BV333"/>
  <c r="BW333"/>
  <c r="BX333"/>
  <c r="BY333"/>
  <c r="BZ333"/>
  <c r="CA333"/>
  <c r="CB333"/>
  <c r="CC333"/>
  <c r="CD333"/>
  <c r="CE333"/>
  <c r="CF333"/>
  <c r="CG333"/>
  <c r="CH333"/>
  <c r="CI333"/>
  <c r="CJ333"/>
  <c r="CK333"/>
  <c r="CL333"/>
  <c r="CM333"/>
  <c r="CN333"/>
  <c r="CO333"/>
  <c r="CP333"/>
  <c r="CQ333"/>
  <c r="CR333"/>
  <c r="CS333"/>
  <c r="CT333"/>
  <c r="CU333"/>
  <c r="CV333"/>
  <c r="CW333"/>
  <c r="CX333"/>
  <c r="CY333"/>
  <c r="CZ333"/>
  <c r="DA333"/>
  <c r="DB333"/>
  <c r="DC333"/>
  <c r="DD333"/>
  <c r="DE333"/>
  <c r="DF333"/>
  <c r="DG333"/>
  <c r="DH333"/>
  <c r="DI333"/>
  <c r="DJ333"/>
  <c r="DK333"/>
  <c r="DL333"/>
  <c r="DM333"/>
  <c r="DN333"/>
  <c r="DO333"/>
  <c r="DP333"/>
  <c r="DQ333"/>
  <c r="DR333"/>
  <c r="DS333"/>
  <c r="DT333"/>
  <c r="DU333"/>
  <c r="DV333"/>
  <c r="DW333"/>
  <c r="DX333"/>
  <c r="DY333"/>
  <c r="DZ333"/>
  <c r="EA333"/>
  <c r="EB333"/>
  <c r="EC333"/>
  <c r="ED333"/>
  <c r="EE333"/>
  <c r="EF333"/>
  <c r="EG333"/>
  <c r="EH333"/>
  <c r="EI333"/>
  <c r="EJ333"/>
  <c r="EK333"/>
  <c r="EL333"/>
  <c r="EM333"/>
  <c r="EN333"/>
  <c r="EO333"/>
  <c r="EP333"/>
  <c r="EQ333"/>
  <c r="ER333"/>
  <c r="ES333"/>
  <c r="ET333"/>
  <c r="EU333"/>
  <c r="EV333"/>
  <c r="EW333"/>
  <c r="EX333"/>
  <c r="EY333"/>
  <c r="EZ333"/>
  <c r="FA333"/>
  <c r="FB333"/>
  <c r="FC333"/>
  <c r="FD333"/>
  <c r="FE333"/>
  <c r="FF333"/>
  <c r="FG333"/>
  <c r="FH333"/>
  <c r="FI333"/>
  <c r="FJ333"/>
  <c r="FK333"/>
  <c r="FL333"/>
  <c r="FM333"/>
  <c r="FN333"/>
  <c r="FO333"/>
  <c r="FP333"/>
  <c r="FQ333"/>
  <c r="FR333"/>
  <c r="FS333"/>
  <c r="FT333"/>
  <c r="FU333"/>
  <c r="FV333"/>
  <c r="FW333"/>
  <c r="FX333"/>
  <c r="FY333"/>
  <c r="FZ333"/>
  <c r="GA333"/>
  <c r="GB333"/>
  <c r="GC333"/>
  <c r="GD333"/>
  <c r="GE333"/>
  <c r="GF333"/>
  <c r="GG333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Z334"/>
  <c r="AA334"/>
  <c r="AB334"/>
  <c r="AC334"/>
  <c r="AD334"/>
  <c r="AE334"/>
  <c r="AF334"/>
  <c r="AG334"/>
  <c r="AH334"/>
  <c r="AI334"/>
  <c r="AJ334"/>
  <c r="AK334"/>
  <c r="AL334"/>
  <c r="AM334"/>
  <c r="AN334"/>
  <c r="AO334"/>
  <c r="AP334"/>
  <c r="AQ334"/>
  <c r="AR334"/>
  <c r="AS334"/>
  <c r="AT334"/>
  <c r="AU334"/>
  <c r="AV334"/>
  <c r="AW334"/>
  <c r="AX334"/>
  <c r="AY334"/>
  <c r="AZ334"/>
  <c r="BA334"/>
  <c r="BB334"/>
  <c r="BC334"/>
  <c r="BD334"/>
  <c r="BE334"/>
  <c r="BF334"/>
  <c r="BG334"/>
  <c r="BH334"/>
  <c r="BI334"/>
  <c r="BJ334"/>
  <c r="BK334"/>
  <c r="BL334"/>
  <c r="BM334"/>
  <c r="BN334"/>
  <c r="BO334"/>
  <c r="BP334"/>
  <c r="BQ334"/>
  <c r="BR334"/>
  <c r="BS334"/>
  <c r="BT334"/>
  <c r="BU334"/>
  <c r="BV334"/>
  <c r="BW334"/>
  <c r="BX334"/>
  <c r="BY334"/>
  <c r="BZ334"/>
  <c r="CA334"/>
  <c r="CB334"/>
  <c r="CC334"/>
  <c r="CD334"/>
  <c r="CE334"/>
  <c r="CF334"/>
  <c r="CG334"/>
  <c r="CH334"/>
  <c r="CI334"/>
  <c r="CJ334"/>
  <c r="CK334"/>
  <c r="CL334"/>
  <c r="CM334"/>
  <c r="CN334"/>
  <c r="CO334"/>
  <c r="CP334"/>
  <c r="CQ334"/>
  <c r="CR334"/>
  <c r="CS334"/>
  <c r="CT334"/>
  <c r="CU334"/>
  <c r="CV334"/>
  <c r="CW334"/>
  <c r="CX334"/>
  <c r="CY334"/>
  <c r="CZ334"/>
  <c r="DA334"/>
  <c r="DB334"/>
  <c r="DC334"/>
  <c r="DD334"/>
  <c r="DE334"/>
  <c r="DF334"/>
  <c r="DG334"/>
  <c r="DH334"/>
  <c r="DI334"/>
  <c r="DJ334"/>
  <c r="DK334"/>
  <c r="DL334"/>
  <c r="DM334"/>
  <c r="DN334"/>
  <c r="DO334"/>
  <c r="DP334"/>
  <c r="DQ334"/>
  <c r="DR334"/>
  <c r="DS334"/>
  <c r="DT334"/>
  <c r="DU334"/>
  <c r="DV334"/>
  <c r="DW334"/>
  <c r="DX334"/>
  <c r="DY334"/>
  <c r="DZ334"/>
  <c r="EA334"/>
  <c r="EB334"/>
  <c r="EC334"/>
  <c r="ED334"/>
  <c r="EE334"/>
  <c r="EF334"/>
  <c r="EG334"/>
  <c r="EH334"/>
  <c r="EI334"/>
  <c r="EJ334"/>
  <c r="EK334"/>
  <c r="EL334"/>
  <c r="EM334"/>
  <c r="EN334"/>
  <c r="EO334"/>
  <c r="EP334"/>
  <c r="EQ334"/>
  <c r="ER334"/>
  <c r="ES334"/>
  <c r="ET334"/>
  <c r="EU334"/>
  <c r="EV334"/>
  <c r="EW334"/>
  <c r="EX334"/>
  <c r="EY334"/>
  <c r="EZ334"/>
  <c r="FA334"/>
  <c r="FB334"/>
  <c r="FC334"/>
  <c r="FD334"/>
  <c r="FE334"/>
  <c r="FF334"/>
  <c r="FG334"/>
  <c r="FH334"/>
  <c r="FI334"/>
  <c r="FJ334"/>
  <c r="FK334"/>
  <c r="FL334"/>
  <c r="FM334"/>
  <c r="FN334"/>
  <c r="FO334"/>
  <c r="FP334"/>
  <c r="FQ334"/>
  <c r="FR334"/>
  <c r="FS334"/>
  <c r="FT334"/>
  <c r="FU334"/>
  <c r="FV334"/>
  <c r="FW334"/>
  <c r="FX334"/>
  <c r="FY334"/>
  <c r="FZ334"/>
  <c r="GA334"/>
  <c r="GB334"/>
  <c r="GC334"/>
  <c r="GD334"/>
  <c r="GE334"/>
  <c r="GF334"/>
  <c r="GG334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Z335"/>
  <c r="AA335"/>
  <c r="AB335"/>
  <c r="AC335"/>
  <c r="AD335"/>
  <c r="AE335"/>
  <c r="AF335"/>
  <c r="AG335"/>
  <c r="AH335"/>
  <c r="AI335"/>
  <c r="AJ335"/>
  <c r="AK335"/>
  <c r="AL335"/>
  <c r="AM335"/>
  <c r="AN335"/>
  <c r="AO335"/>
  <c r="AP335"/>
  <c r="AQ335"/>
  <c r="AR335"/>
  <c r="AS335"/>
  <c r="AT335"/>
  <c r="AU335"/>
  <c r="AV335"/>
  <c r="AW335"/>
  <c r="AX335"/>
  <c r="AY335"/>
  <c r="AZ335"/>
  <c r="BA335"/>
  <c r="BB335"/>
  <c r="BC335"/>
  <c r="BD335"/>
  <c r="BE335"/>
  <c r="BF335"/>
  <c r="BG335"/>
  <c r="BH335"/>
  <c r="BI335"/>
  <c r="BJ335"/>
  <c r="BK335"/>
  <c r="BL335"/>
  <c r="BM335"/>
  <c r="BN335"/>
  <c r="BO335"/>
  <c r="BP335"/>
  <c r="BQ335"/>
  <c r="BR335"/>
  <c r="BS335"/>
  <c r="BT335"/>
  <c r="BU335"/>
  <c r="BV335"/>
  <c r="BW335"/>
  <c r="BX335"/>
  <c r="BY335"/>
  <c r="BZ335"/>
  <c r="CA335"/>
  <c r="CB335"/>
  <c r="CC335"/>
  <c r="CD335"/>
  <c r="CE335"/>
  <c r="CF335"/>
  <c r="CG335"/>
  <c r="CH335"/>
  <c r="CI335"/>
  <c r="CJ335"/>
  <c r="CK335"/>
  <c r="CL335"/>
  <c r="CM335"/>
  <c r="CN335"/>
  <c r="CO335"/>
  <c r="CP335"/>
  <c r="CQ335"/>
  <c r="CR335"/>
  <c r="CS335"/>
  <c r="CT335"/>
  <c r="CU335"/>
  <c r="CV335"/>
  <c r="CW335"/>
  <c r="CX335"/>
  <c r="CY335"/>
  <c r="CZ335"/>
  <c r="DA335"/>
  <c r="DB335"/>
  <c r="DC335"/>
  <c r="DD335"/>
  <c r="DE335"/>
  <c r="DF335"/>
  <c r="DG335"/>
  <c r="DH335"/>
  <c r="DI335"/>
  <c r="DJ335"/>
  <c r="DK335"/>
  <c r="DL335"/>
  <c r="DM335"/>
  <c r="DN335"/>
  <c r="DO335"/>
  <c r="DP335"/>
  <c r="DQ335"/>
  <c r="DR335"/>
  <c r="DS335"/>
  <c r="DT335"/>
  <c r="DU335"/>
  <c r="DV335"/>
  <c r="DW335"/>
  <c r="DX335"/>
  <c r="DY335"/>
  <c r="DZ335"/>
  <c r="EA335"/>
  <c r="EB335"/>
  <c r="EC335"/>
  <c r="ED335"/>
  <c r="EE335"/>
  <c r="EF335"/>
  <c r="EG335"/>
  <c r="EH335"/>
  <c r="EI335"/>
  <c r="EJ335"/>
  <c r="EK335"/>
  <c r="EL335"/>
  <c r="EM335"/>
  <c r="EN335"/>
  <c r="EO335"/>
  <c r="EP335"/>
  <c r="EQ335"/>
  <c r="ER335"/>
  <c r="ES335"/>
  <c r="ET335"/>
  <c r="EU335"/>
  <c r="EV335"/>
  <c r="EW335"/>
  <c r="EX335"/>
  <c r="EY335"/>
  <c r="EZ335"/>
  <c r="FA335"/>
  <c r="FB335"/>
  <c r="FC335"/>
  <c r="FD335"/>
  <c r="FE335"/>
  <c r="FF335"/>
  <c r="FG335"/>
  <c r="FH335"/>
  <c r="FI335"/>
  <c r="FJ335"/>
  <c r="FK335"/>
  <c r="FL335"/>
  <c r="FM335"/>
  <c r="FN335"/>
  <c r="FO335"/>
  <c r="FP335"/>
  <c r="FQ335"/>
  <c r="FR335"/>
  <c r="FS335"/>
  <c r="FT335"/>
  <c r="FU335"/>
  <c r="FV335"/>
  <c r="FW335"/>
  <c r="FX335"/>
  <c r="FY335"/>
  <c r="FZ335"/>
  <c r="GA335"/>
  <c r="GB335"/>
  <c r="GC335"/>
  <c r="GD335"/>
  <c r="GE335"/>
  <c r="GF335"/>
  <c r="GG335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Z336"/>
  <c r="AA336"/>
  <c r="AB336"/>
  <c r="AC336"/>
  <c r="AD336"/>
  <c r="AE336"/>
  <c r="AF336"/>
  <c r="AG336"/>
  <c r="AH336"/>
  <c r="AI336"/>
  <c r="AJ336"/>
  <c r="AK336"/>
  <c r="AL336"/>
  <c r="AM336"/>
  <c r="AN336"/>
  <c r="AO336"/>
  <c r="AP336"/>
  <c r="AQ336"/>
  <c r="AR336"/>
  <c r="AS336"/>
  <c r="AT336"/>
  <c r="AU336"/>
  <c r="AV336"/>
  <c r="AW336"/>
  <c r="AX336"/>
  <c r="AY336"/>
  <c r="AZ336"/>
  <c r="BA336"/>
  <c r="BB336"/>
  <c r="BC336"/>
  <c r="BD336"/>
  <c r="BE336"/>
  <c r="BF336"/>
  <c r="BG336"/>
  <c r="BH336"/>
  <c r="BI336"/>
  <c r="BJ336"/>
  <c r="BK336"/>
  <c r="BL336"/>
  <c r="BM336"/>
  <c r="BN336"/>
  <c r="BO336"/>
  <c r="BP336"/>
  <c r="BQ336"/>
  <c r="BR336"/>
  <c r="BS336"/>
  <c r="BT336"/>
  <c r="BU336"/>
  <c r="BV336"/>
  <c r="BW336"/>
  <c r="BX336"/>
  <c r="BY336"/>
  <c r="BZ336"/>
  <c r="CA336"/>
  <c r="CB336"/>
  <c r="CC336"/>
  <c r="CD336"/>
  <c r="CE336"/>
  <c r="CF336"/>
  <c r="CG336"/>
  <c r="CH336"/>
  <c r="CI336"/>
  <c r="CJ336"/>
  <c r="CK336"/>
  <c r="CL336"/>
  <c r="CM336"/>
  <c r="CN336"/>
  <c r="CO336"/>
  <c r="CP336"/>
  <c r="CQ336"/>
  <c r="CR336"/>
  <c r="CS336"/>
  <c r="CT336"/>
  <c r="CU336"/>
  <c r="CV336"/>
  <c r="CW336"/>
  <c r="CX336"/>
  <c r="CY336"/>
  <c r="CZ336"/>
  <c r="DA336"/>
  <c r="DB336"/>
  <c r="DC336"/>
  <c r="DD336"/>
  <c r="DE336"/>
  <c r="DF336"/>
  <c r="DG336"/>
  <c r="DH336"/>
  <c r="DI336"/>
  <c r="DJ336"/>
  <c r="DK336"/>
  <c r="DL336"/>
  <c r="DM336"/>
  <c r="DN336"/>
  <c r="DO336"/>
  <c r="DP336"/>
  <c r="DQ336"/>
  <c r="DR336"/>
  <c r="DS336"/>
  <c r="DT336"/>
  <c r="DU336"/>
  <c r="DV336"/>
  <c r="DW336"/>
  <c r="DX336"/>
  <c r="DY336"/>
  <c r="DZ336"/>
  <c r="EA336"/>
  <c r="EB336"/>
  <c r="EC336"/>
  <c r="ED336"/>
  <c r="EE336"/>
  <c r="EF336"/>
  <c r="EG336"/>
  <c r="EH336"/>
  <c r="EI336"/>
  <c r="EJ336"/>
  <c r="EK336"/>
  <c r="EL336"/>
  <c r="EM336"/>
  <c r="EN336"/>
  <c r="EO336"/>
  <c r="EP336"/>
  <c r="EQ336"/>
  <c r="ER336"/>
  <c r="ES336"/>
  <c r="ET336"/>
  <c r="EU336"/>
  <c r="EV336"/>
  <c r="EW336"/>
  <c r="EX336"/>
  <c r="EY336"/>
  <c r="EZ336"/>
  <c r="FA336"/>
  <c r="FB336"/>
  <c r="FC336"/>
  <c r="FD336"/>
  <c r="FE336"/>
  <c r="FF336"/>
  <c r="FG336"/>
  <c r="FH336"/>
  <c r="FI336"/>
  <c r="FJ336"/>
  <c r="FK336"/>
  <c r="FL336"/>
  <c r="FM336"/>
  <c r="FN336"/>
  <c r="FO336"/>
  <c r="FP336"/>
  <c r="FQ336"/>
  <c r="FR336"/>
  <c r="FS336"/>
  <c r="FT336"/>
  <c r="FU336"/>
  <c r="FV336"/>
  <c r="FW336"/>
  <c r="FX336"/>
  <c r="FY336"/>
  <c r="FZ336"/>
  <c r="GA336"/>
  <c r="GB336"/>
  <c r="GC336"/>
  <c r="GD336"/>
  <c r="GE336"/>
  <c r="GF336"/>
  <c r="GG336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Z337"/>
  <c r="AA337"/>
  <c r="AB337"/>
  <c r="AC337"/>
  <c r="AD337"/>
  <c r="AE337"/>
  <c r="AF337"/>
  <c r="AG337"/>
  <c r="AH337"/>
  <c r="AI337"/>
  <c r="AJ337"/>
  <c r="AK337"/>
  <c r="AL337"/>
  <c r="AM337"/>
  <c r="AN337"/>
  <c r="AO337"/>
  <c r="AP337"/>
  <c r="AQ337"/>
  <c r="AR337"/>
  <c r="AS337"/>
  <c r="AT337"/>
  <c r="AU337"/>
  <c r="AV337"/>
  <c r="AW337"/>
  <c r="AX337"/>
  <c r="AY337"/>
  <c r="AZ337"/>
  <c r="BA337"/>
  <c r="BB337"/>
  <c r="BC337"/>
  <c r="BD337"/>
  <c r="BE337"/>
  <c r="BF337"/>
  <c r="BG337"/>
  <c r="BH337"/>
  <c r="BI337"/>
  <c r="BJ337"/>
  <c r="BK337"/>
  <c r="BL337"/>
  <c r="BM337"/>
  <c r="BN337"/>
  <c r="BO337"/>
  <c r="BP337"/>
  <c r="BQ337"/>
  <c r="BR337"/>
  <c r="BS337"/>
  <c r="BT337"/>
  <c r="BU337"/>
  <c r="BV337"/>
  <c r="BW337"/>
  <c r="BX337"/>
  <c r="BY337"/>
  <c r="BZ337"/>
  <c r="CA337"/>
  <c r="CB337"/>
  <c r="CC337"/>
  <c r="CD337"/>
  <c r="CE337"/>
  <c r="CF337"/>
  <c r="CG337"/>
  <c r="CH337"/>
  <c r="CI337"/>
  <c r="CJ337"/>
  <c r="CK337"/>
  <c r="CL337"/>
  <c r="CM337"/>
  <c r="CN337"/>
  <c r="CO337"/>
  <c r="CP337"/>
  <c r="CQ337"/>
  <c r="CR337"/>
  <c r="CS337"/>
  <c r="CT337"/>
  <c r="CU337"/>
  <c r="CV337"/>
  <c r="CW337"/>
  <c r="CX337"/>
  <c r="CY337"/>
  <c r="CZ337"/>
  <c r="DA337"/>
  <c r="DB337"/>
  <c r="DC337"/>
  <c r="DD337"/>
  <c r="DE337"/>
  <c r="DF337"/>
  <c r="DG337"/>
  <c r="DH337"/>
  <c r="DI337"/>
  <c r="DJ337"/>
  <c r="DK337"/>
  <c r="DL337"/>
  <c r="DM337"/>
  <c r="DN337"/>
  <c r="DO337"/>
  <c r="DP337"/>
  <c r="DQ337"/>
  <c r="DR337"/>
  <c r="DS337"/>
  <c r="DT337"/>
  <c r="DU337"/>
  <c r="DV337"/>
  <c r="DW337"/>
  <c r="DX337"/>
  <c r="DY337"/>
  <c r="DZ337"/>
  <c r="EA337"/>
  <c r="EB337"/>
  <c r="EC337"/>
  <c r="ED337"/>
  <c r="EE337"/>
  <c r="EF337"/>
  <c r="EG337"/>
  <c r="EH337"/>
  <c r="EI337"/>
  <c r="EJ337"/>
  <c r="EK337"/>
  <c r="EL337"/>
  <c r="EM337"/>
  <c r="EN337"/>
  <c r="EO337"/>
  <c r="EP337"/>
  <c r="EQ337"/>
  <c r="ER337"/>
  <c r="ES337"/>
  <c r="ET337"/>
  <c r="EU337"/>
  <c r="EV337"/>
  <c r="EW337"/>
  <c r="EX337"/>
  <c r="EY337"/>
  <c r="EZ337"/>
  <c r="FA337"/>
  <c r="FB337"/>
  <c r="FC337"/>
  <c r="FD337"/>
  <c r="FE337"/>
  <c r="FF337"/>
  <c r="FG337"/>
  <c r="FH337"/>
  <c r="FI337"/>
  <c r="FJ337"/>
  <c r="FK337"/>
  <c r="FL337"/>
  <c r="FM337"/>
  <c r="FN337"/>
  <c r="FO337"/>
  <c r="FP337"/>
  <c r="FQ337"/>
  <c r="FR337"/>
  <c r="FS337"/>
  <c r="FT337"/>
  <c r="FU337"/>
  <c r="FV337"/>
  <c r="FW337"/>
  <c r="FX337"/>
  <c r="FY337"/>
  <c r="FZ337"/>
  <c r="GA337"/>
  <c r="GB337"/>
  <c r="GC337"/>
  <c r="GD337"/>
  <c r="GE337"/>
  <c r="GF337"/>
  <c r="GG337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Z338"/>
  <c r="AA338"/>
  <c r="AB338"/>
  <c r="AC338"/>
  <c r="AD338"/>
  <c r="AE338"/>
  <c r="AF338"/>
  <c r="AG338"/>
  <c r="AH338"/>
  <c r="AI338"/>
  <c r="AJ338"/>
  <c r="AK338"/>
  <c r="AL338"/>
  <c r="AM338"/>
  <c r="AN338"/>
  <c r="AO338"/>
  <c r="AP338"/>
  <c r="AQ338"/>
  <c r="AR338"/>
  <c r="AS338"/>
  <c r="AT338"/>
  <c r="AU338"/>
  <c r="AV338"/>
  <c r="AW338"/>
  <c r="AX338"/>
  <c r="AY338"/>
  <c r="AZ338"/>
  <c r="BA338"/>
  <c r="BB338"/>
  <c r="BC338"/>
  <c r="BD338"/>
  <c r="BE338"/>
  <c r="BF338"/>
  <c r="BG338"/>
  <c r="BH338"/>
  <c r="BI338"/>
  <c r="BJ338"/>
  <c r="BK338"/>
  <c r="BL338"/>
  <c r="BM338"/>
  <c r="BN338"/>
  <c r="BO338"/>
  <c r="BP338"/>
  <c r="BQ338"/>
  <c r="BR338"/>
  <c r="BS338"/>
  <c r="BT338"/>
  <c r="BU338"/>
  <c r="BV338"/>
  <c r="BW338"/>
  <c r="BX338"/>
  <c r="BY338"/>
  <c r="BZ338"/>
  <c r="CA338"/>
  <c r="CB338"/>
  <c r="CC338"/>
  <c r="CD338"/>
  <c r="CE338"/>
  <c r="CF338"/>
  <c r="CG338"/>
  <c r="CH338"/>
  <c r="CI338"/>
  <c r="CJ338"/>
  <c r="CK338"/>
  <c r="CL338"/>
  <c r="CM338"/>
  <c r="CN338"/>
  <c r="CO338"/>
  <c r="CP338"/>
  <c r="CQ338"/>
  <c r="CR338"/>
  <c r="CS338"/>
  <c r="CT338"/>
  <c r="CU338"/>
  <c r="CV338"/>
  <c r="CW338"/>
  <c r="CX338"/>
  <c r="CY338"/>
  <c r="CZ338"/>
  <c r="DA338"/>
  <c r="DB338"/>
  <c r="DC338"/>
  <c r="DD338"/>
  <c r="DE338"/>
  <c r="DF338"/>
  <c r="DG338"/>
  <c r="DH338"/>
  <c r="DI338"/>
  <c r="DJ338"/>
  <c r="DK338"/>
  <c r="DL338"/>
  <c r="DM338"/>
  <c r="DN338"/>
  <c r="DO338"/>
  <c r="DP338"/>
  <c r="DQ338"/>
  <c r="DR338"/>
  <c r="DS338"/>
  <c r="DT338"/>
  <c r="DU338"/>
  <c r="DV338"/>
  <c r="DW338"/>
  <c r="DX338"/>
  <c r="DY338"/>
  <c r="DZ338"/>
  <c r="EA338"/>
  <c r="EB338"/>
  <c r="EC338"/>
  <c r="ED338"/>
  <c r="EE338"/>
  <c r="EF338"/>
  <c r="EG338"/>
  <c r="EH338"/>
  <c r="EI338"/>
  <c r="EJ338"/>
  <c r="EK338"/>
  <c r="EL338"/>
  <c r="EM338"/>
  <c r="EN338"/>
  <c r="EO338"/>
  <c r="EP338"/>
  <c r="EQ338"/>
  <c r="ER338"/>
  <c r="ES338"/>
  <c r="ET338"/>
  <c r="EU338"/>
  <c r="EV338"/>
  <c r="EW338"/>
  <c r="EX338"/>
  <c r="EY338"/>
  <c r="EZ338"/>
  <c r="FA338"/>
  <c r="FB338"/>
  <c r="FC338"/>
  <c r="FD338"/>
  <c r="FE338"/>
  <c r="FF338"/>
  <c r="FG338"/>
  <c r="FH338"/>
  <c r="FI338"/>
  <c r="FJ338"/>
  <c r="FK338"/>
  <c r="FL338"/>
  <c r="FM338"/>
  <c r="FN338"/>
  <c r="FO338"/>
  <c r="FP338"/>
  <c r="FQ338"/>
  <c r="FR338"/>
  <c r="FS338"/>
  <c r="FT338"/>
  <c r="FU338"/>
  <c r="FV338"/>
  <c r="FW338"/>
  <c r="FX338"/>
  <c r="FY338"/>
  <c r="FZ338"/>
  <c r="GA338"/>
  <c r="GB338"/>
  <c r="GC338"/>
  <c r="GD338"/>
  <c r="GE338"/>
  <c r="GF338"/>
  <c r="GG338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Z339"/>
  <c r="AA339"/>
  <c r="AB339"/>
  <c r="AC339"/>
  <c r="AD339"/>
  <c r="AE339"/>
  <c r="AF339"/>
  <c r="AG339"/>
  <c r="AH339"/>
  <c r="AI339"/>
  <c r="AJ339"/>
  <c r="AK339"/>
  <c r="AL339"/>
  <c r="AM339"/>
  <c r="AN339"/>
  <c r="AO339"/>
  <c r="AP339"/>
  <c r="AQ339"/>
  <c r="AR339"/>
  <c r="AS339"/>
  <c r="AT339"/>
  <c r="AU339"/>
  <c r="AV339"/>
  <c r="AW339"/>
  <c r="AX339"/>
  <c r="AY339"/>
  <c r="AZ339"/>
  <c r="BA339"/>
  <c r="BB339"/>
  <c r="BC339"/>
  <c r="BD339"/>
  <c r="BE339"/>
  <c r="BF339"/>
  <c r="BG339"/>
  <c r="BH339"/>
  <c r="BI339"/>
  <c r="BJ339"/>
  <c r="BK339"/>
  <c r="BL339"/>
  <c r="BM339"/>
  <c r="BN339"/>
  <c r="BO339"/>
  <c r="BP339"/>
  <c r="BQ339"/>
  <c r="BR339"/>
  <c r="BS339"/>
  <c r="BT339"/>
  <c r="BU339"/>
  <c r="BV339"/>
  <c r="BW339"/>
  <c r="BX339"/>
  <c r="BY339"/>
  <c r="BZ339"/>
  <c r="CA339"/>
  <c r="CB339"/>
  <c r="CC339"/>
  <c r="CD339"/>
  <c r="CE339"/>
  <c r="CF339"/>
  <c r="CG339"/>
  <c r="CH339"/>
  <c r="CI339"/>
  <c r="CJ339"/>
  <c r="CK339"/>
  <c r="CL339"/>
  <c r="CM339"/>
  <c r="CN339"/>
  <c r="CO339"/>
  <c r="CP339"/>
  <c r="CQ339"/>
  <c r="CR339"/>
  <c r="CS339"/>
  <c r="CT339"/>
  <c r="CU339"/>
  <c r="CV339"/>
  <c r="CW339"/>
  <c r="CX339"/>
  <c r="CY339"/>
  <c r="CZ339"/>
  <c r="DA339"/>
  <c r="DB339"/>
  <c r="DC339"/>
  <c r="DD339"/>
  <c r="DE339"/>
  <c r="DF339"/>
  <c r="DG339"/>
  <c r="DH339"/>
  <c r="DI339"/>
  <c r="DJ339"/>
  <c r="DK339"/>
  <c r="DL339"/>
  <c r="DM339"/>
  <c r="DN339"/>
  <c r="DO339"/>
  <c r="DP339"/>
  <c r="DQ339"/>
  <c r="DR339"/>
  <c r="DS339"/>
  <c r="DT339"/>
  <c r="DU339"/>
  <c r="DV339"/>
  <c r="DW339"/>
  <c r="DX339"/>
  <c r="DY339"/>
  <c r="DZ339"/>
  <c r="EA339"/>
  <c r="EB339"/>
  <c r="EC339"/>
  <c r="ED339"/>
  <c r="EE339"/>
  <c r="EF339"/>
  <c r="EG339"/>
  <c r="EH339"/>
  <c r="EI339"/>
  <c r="EJ339"/>
  <c r="EK339"/>
  <c r="EL339"/>
  <c r="EM339"/>
  <c r="EN339"/>
  <c r="EO339"/>
  <c r="EP339"/>
  <c r="EQ339"/>
  <c r="ER339"/>
  <c r="ES339"/>
  <c r="ET339"/>
  <c r="EU339"/>
  <c r="EV339"/>
  <c r="EW339"/>
  <c r="EX339"/>
  <c r="EY339"/>
  <c r="EZ339"/>
  <c r="FA339"/>
  <c r="FB339"/>
  <c r="FC339"/>
  <c r="FD339"/>
  <c r="FE339"/>
  <c r="FF339"/>
  <c r="FG339"/>
  <c r="FH339"/>
  <c r="FI339"/>
  <c r="FJ339"/>
  <c r="FK339"/>
  <c r="FL339"/>
  <c r="FM339"/>
  <c r="FN339"/>
  <c r="FO339"/>
  <c r="FP339"/>
  <c r="FQ339"/>
  <c r="FR339"/>
  <c r="FS339"/>
  <c r="FT339"/>
  <c r="FU339"/>
  <c r="FV339"/>
  <c r="FW339"/>
  <c r="FX339"/>
  <c r="FY339"/>
  <c r="FZ339"/>
  <c r="GA339"/>
  <c r="GB339"/>
  <c r="GC339"/>
  <c r="GD339"/>
  <c r="GE339"/>
  <c r="GF339"/>
  <c r="GG339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Z340"/>
  <c r="AA340"/>
  <c r="AB340"/>
  <c r="AC340"/>
  <c r="AD340"/>
  <c r="AE340"/>
  <c r="AF340"/>
  <c r="AG340"/>
  <c r="AH340"/>
  <c r="AI340"/>
  <c r="AJ340"/>
  <c r="AK340"/>
  <c r="AL340"/>
  <c r="AM340"/>
  <c r="AN340"/>
  <c r="AO340"/>
  <c r="AP340"/>
  <c r="AQ340"/>
  <c r="AR340"/>
  <c r="AS340"/>
  <c r="AT340"/>
  <c r="AU340"/>
  <c r="AV340"/>
  <c r="AW340"/>
  <c r="AX340"/>
  <c r="AY340"/>
  <c r="AZ340"/>
  <c r="BA340"/>
  <c r="BB340"/>
  <c r="BC340"/>
  <c r="BD340"/>
  <c r="BE340"/>
  <c r="BF340"/>
  <c r="BG340"/>
  <c r="BH340"/>
  <c r="BI340"/>
  <c r="BJ340"/>
  <c r="BK340"/>
  <c r="BL340"/>
  <c r="BM340"/>
  <c r="BN340"/>
  <c r="BO340"/>
  <c r="BP340"/>
  <c r="BQ340"/>
  <c r="BR340"/>
  <c r="BS340"/>
  <c r="BT340"/>
  <c r="BU340"/>
  <c r="BV340"/>
  <c r="BW340"/>
  <c r="BX340"/>
  <c r="BY340"/>
  <c r="BZ340"/>
  <c r="CA340"/>
  <c r="CB340"/>
  <c r="CC340"/>
  <c r="CD340"/>
  <c r="CE340"/>
  <c r="CF340"/>
  <c r="CG340"/>
  <c r="CH340"/>
  <c r="CI340"/>
  <c r="CJ340"/>
  <c r="CK340"/>
  <c r="CL340"/>
  <c r="CM340"/>
  <c r="CN340"/>
  <c r="CO340"/>
  <c r="CP340"/>
  <c r="CQ340"/>
  <c r="CR340"/>
  <c r="CS340"/>
  <c r="CT340"/>
  <c r="CU340"/>
  <c r="CV340"/>
  <c r="CW340"/>
  <c r="CX340"/>
  <c r="CY340"/>
  <c r="CZ340"/>
  <c r="DA340"/>
  <c r="DB340"/>
  <c r="DC340"/>
  <c r="DD340"/>
  <c r="DE340"/>
  <c r="DF340"/>
  <c r="DG340"/>
  <c r="DH340"/>
  <c r="DI340"/>
  <c r="DJ340"/>
  <c r="DK340"/>
  <c r="DL340"/>
  <c r="DM340"/>
  <c r="DN340"/>
  <c r="DO340"/>
  <c r="DP340"/>
  <c r="DQ340"/>
  <c r="DR340"/>
  <c r="DS340"/>
  <c r="DT340"/>
  <c r="DU340"/>
  <c r="DV340"/>
  <c r="DW340"/>
  <c r="DX340"/>
  <c r="DY340"/>
  <c r="DZ340"/>
  <c r="EA340"/>
  <c r="EB340"/>
  <c r="EC340"/>
  <c r="ED340"/>
  <c r="EE340"/>
  <c r="EF340"/>
  <c r="EG340"/>
  <c r="EH340"/>
  <c r="EI340"/>
  <c r="EJ340"/>
  <c r="EK340"/>
  <c r="EL340"/>
  <c r="EM340"/>
  <c r="EN340"/>
  <c r="EO340"/>
  <c r="EP340"/>
  <c r="EQ340"/>
  <c r="ER340"/>
  <c r="ES340"/>
  <c r="ET340"/>
  <c r="EU340"/>
  <c r="EV340"/>
  <c r="EW340"/>
  <c r="EX340"/>
  <c r="EY340"/>
  <c r="EZ340"/>
  <c r="FA340"/>
  <c r="FB340"/>
  <c r="FC340"/>
  <c r="FD340"/>
  <c r="FE340"/>
  <c r="FF340"/>
  <c r="FG340"/>
  <c r="FH340"/>
  <c r="FI340"/>
  <c r="FJ340"/>
  <c r="FK340"/>
  <c r="FL340"/>
  <c r="FM340"/>
  <c r="FN340"/>
  <c r="FO340"/>
  <c r="FP340"/>
  <c r="FQ340"/>
  <c r="FR340"/>
  <c r="FS340"/>
  <c r="FT340"/>
  <c r="FU340"/>
  <c r="FV340"/>
  <c r="FW340"/>
  <c r="FX340"/>
  <c r="FY340"/>
  <c r="FZ340"/>
  <c r="GA340"/>
  <c r="GB340"/>
  <c r="GC340"/>
  <c r="GD340"/>
  <c r="GE340"/>
  <c r="GF340"/>
  <c r="GG340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Z341"/>
  <c r="AA341"/>
  <c r="AB341"/>
  <c r="AC341"/>
  <c r="AD341"/>
  <c r="AE341"/>
  <c r="AF341"/>
  <c r="AG341"/>
  <c r="AH341"/>
  <c r="AI341"/>
  <c r="AJ341"/>
  <c r="AK341"/>
  <c r="AL341"/>
  <c r="AM341"/>
  <c r="AN341"/>
  <c r="AO341"/>
  <c r="AP341"/>
  <c r="AQ341"/>
  <c r="AR341"/>
  <c r="AS341"/>
  <c r="AT341"/>
  <c r="AU341"/>
  <c r="AV341"/>
  <c r="AW341"/>
  <c r="AX341"/>
  <c r="AY341"/>
  <c r="AZ341"/>
  <c r="BA341"/>
  <c r="BB341"/>
  <c r="BC341"/>
  <c r="BD341"/>
  <c r="BE341"/>
  <c r="BF341"/>
  <c r="BG341"/>
  <c r="BH341"/>
  <c r="BI341"/>
  <c r="BJ341"/>
  <c r="BK341"/>
  <c r="BL341"/>
  <c r="BM341"/>
  <c r="BN341"/>
  <c r="BO341"/>
  <c r="BP341"/>
  <c r="BQ341"/>
  <c r="BR341"/>
  <c r="BS341"/>
  <c r="BT341"/>
  <c r="BU341"/>
  <c r="BV341"/>
  <c r="BW341"/>
  <c r="BX341"/>
  <c r="BY341"/>
  <c r="BZ341"/>
  <c r="CA341"/>
  <c r="CB341"/>
  <c r="CC341"/>
  <c r="CD341"/>
  <c r="CE341"/>
  <c r="CF341"/>
  <c r="CG341"/>
  <c r="CH341"/>
  <c r="CI341"/>
  <c r="CJ341"/>
  <c r="CK341"/>
  <c r="CL341"/>
  <c r="CM341"/>
  <c r="CN341"/>
  <c r="CO341"/>
  <c r="CP341"/>
  <c r="CQ341"/>
  <c r="CR341"/>
  <c r="CS341"/>
  <c r="CT341"/>
  <c r="CU341"/>
  <c r="CV341"/>
  <c r="CW341"/>
  <c r="CX341"/>
  <c r="CY341"/>
  <c r="CZ341"/>
  <c r="DA341"/>
  <c r="DB341"/>
  <c r="DC341"/>
  <c r="DD341"/>
  <c r="DE341"/>
  <c r="DF341"/>
  <c r="DG341"/>
  <c r="DH341"/>
  <c r="DI341"/>
  <c r="DJ341"/>
  <c r="DK341"/>
  <c r="DL341"/>
  <c r="DM341"/>
  <c r="DN341"/>
  <c r="DO341"/>
  <c r="DP341"/>
  <c r="DQ341"/>
  <c r="DR341"/>
  <c r="DS341"/>
  <c r="DT341"/>
  <c r="DU341"/>
  <c r="DV341"/>
  <c r="DW341"/>
  <c r="DX341"/>
  <c r="DY341"/>
  <c r="DZ341"/>
  <c r="EA341"/>
  <c r="EB341"/>
  <c r="EC341"/>
  <c r="ED341"/>
  <c r="EE341"/>
  <c r="EF341"/>
  <c r="EG341"/>
  <c r="EH341"/>
  <c r="EI341"/>
  <c r="EJ341"/>
  <c r="EK341"/>
  <c r="EL341"/>
  <c r="EM341"/>
  <c r="EN341"/>
  <c r="EO341"/>
  <c r="EP341"/>
  <c r="EQ341"/>
  <c r="ER341"/>
  <c r="ES341"/>
  <c r="ET341"/>
  <c r="EU341"/>
  <c r="EV341"/>
  <c r="EW341"/>
  <c r="EX341"/>
  <c r="EY341"/>
  <c r="EZ341"/>
  <c r="FA341"/>
  <c r="FB341"/>
  <c r="FC341"/>
  <c r="FD341"/>
  <c r="FE341"/>
  <c r="FF341"/>
  <c r="FG341"/>
  <c r="FH341"/>
  <c r="FI341"/>
  <c r="FJ341"/>
  <c r="FK341"/>
  <c r="FL341"/>
  <c r="FM341"/>
  <c r="FN341"/>
  <c r="FO341"/>
  <c r="FP341"/>
  <c r="FQ341"/>
  <c r="FR341"/>
  <c r="FS341"/>
  <c r="FT341"/>
  <c r="FU341"/>
  <c r="FV341"/>
  <c r="FW341"/>
  <c r="FX341"/>
  <c r="FY341"/>
  <c r="FZ341"/>
  <c r="GA341"/>
  <c r="GB341"/>
  <c r="GC341"/>
  <c r="GD341"/>
  <c r="GE341"/>
  <c r="GF341"/>
  <c r="GG341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Z342"/>
  <c r="AA342"/>
  <c r="AB342"/>
  <c r="AC342"/>
  <c r="AD342"/>
  <c r="AE342"/>
  <c r="AF342"/>
  <c r="AG342"/>
  <c r="AH342"/>
  <c r="AI342"/>
  <c r="AJ342"/>
  <c r="AK342"/>
  <c r="AL342"/>
  <c r="AM342"/>
  <c r="AN342"/>
  <c r="AO342"/>
  <c r="AP342"/>
  <c r="AQ342"/>
  <c r="AR342"/>
  <c r="AS342"/>
  <c r="AT342"/>
  <c r="AU342"/>
  <c r="AV342"/>
  <c r="AW342"/>
  <c r="AX342"/>
  <c r="AY342"/>
  <c r="AZ342"/>
  <c r="BA342"/>
  <c r="BB342"/>
  <c r="BC342"/>
  <c r="BD342"/>
  <c r="BE342"/>
  <c r="BF342"/>
  <c r="BG342"/>
  <c r="BH342"/>
  <c r="BI342"/>
  <c r="BJ342"/>
  <c r="BK342"/>
  <c r="BL342"/>
  <c r="BM342"/>
  <c r="BN342"/>
  <c r="BO342"/>
  <c r="BP342"/>
  <c r="BQ342"/>
  <c r="BR342"/>
  <c r="BS342"/>
  <c r="BT342"/>
  <c r="BU342"/>
  <c r="BV342"/>
  <c r="BW342"/>
  <c r="BX342"/>
  <c r="BY342"/>
  <c r="BZ342"/>
  <c r="CA342"/>
  <c r="CB342"/>
  <c r="CC342"/>
  <c r="CD342"/>
  <c r="CE342"/>
  <c r="CF342"/>
  <c r="CG342"/>
  <c r="CH342"/>
  <c r="CI342"/>
  <c r="CJ342"/>
  <c r="CK342"/>
  <c r="CL342"/>
  <c r="CM342"/>
  <c r="CN342"/>
  <c r="CO342"/>
  <c r="CP342"/>
  <c r="CQ342"/>
  <c r="CR342"/>
  <c r="CS342"/>
  <c r="CT342"/>
  <c r="CU342"/>
  <c r="CV342"/>
  <c r="CW342"/>
  <c r="CX342"/>
  <c r="CY342"/>
  <c r="CZ342"/>
  <c r="DA342"/>
  <c r="DB342"/>
  <c r="DC342"/>
  <c r="DD342"/>
  <c r="DE342"/>
  <c r="DF342"/>
  <c r="DG342"/>
  <c r="DH342"/>
  <c r="DI342"/>
  <c r="DJ342"/>
  <c r="DK342"/>
  <c r="DL342"/>
  <c r="DM342"/>
  <c r="DN342"/>
  <c r="DO342"/>
  <c r="DP342"/>
  <c r="DQ342"/>
  <c r="DR342"/>
  <c r="DS342"/>
  <c r="DT342"/>
  <c r="DU342"/>
  <c r="DV342"/>
  <c r="DW342"/>
  <c r="DX342"/>
  <c r="DY342"/>
  <c r="DZ342"/>
  <c r="EA342"/>
  <c r="EB342"/>
  <c r="EC342"/>
  <c r="ED342"/>
  <c r="EE342"/>
  <c r="EF342"/>
  <c r="EG342"/>
  <c r="EH342"/>
  <c r="EI342"/>
  <c r="EJ342"/>
  <c r="EK342"/>
  <c r="EL342"/>
  <c r="EM342"/>
  <c r="EN342"/>
  <c r="EO342"/>
  <c r="EP342"/>
  <c r="EQ342"/>
  <c r="ER342"/>
  <c r="ES342"/>
  <c r="ET342"/>
  <c r="EU342"/>
  <c r="EV342"/>
  <c r="EW342"/>
  <c r="EX342"/>
  <c r="EY342"/>
  <c r="EZ342"/>
  <c r="FA342"/>
  <c r="FB342"/>
  <c r="FC342"/>
  <c r="FD342"/>
  <c r="FE342"/>
  <c r="FF342"/>
  <c r="FG342"/>
  <c r="FH342"/>
  <c r="FI342"/>
  <c r="FJ342"/>
  <c r="FK342"/>
  <c r="FL342"/>
  <c r="FM342"/>
  <c r="FN342"/>
  <c r="FO342"/>
  <c r="FP342"/>
  <c r="FQ342"/>
  <c r="FR342"/>
  <c r="FS342"/>
  <c r="FT342"/>
  <c r="FU342"/>
  <c r="FV342"/>
  <c r="FW342"/>
  <c r="FX342"/>
  <c r="FY342"/>
  <c r="FZ342"/>
  <c r="GA342"/>
  <c r="GB342"/>
  <c r="GC342"/>
  <c r="GD342"/>
  <c r="GE342"/>
  <c r="GF342"/>
  <c r="GG342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Z343"/>
  <c r="AA343"/>
  <c r="AB343"/>
  <c r="AC343"/>
  <c r="AD343"/>
  <c r="AE343"/>
  <c r="AF343"/>
  <c r="AG343"/>
  <c r="AH343"/>
  <c r="AI343"/>
  <c r="AJ343"/>
  <c r="AK343"/>
  <c r="AL343"/>
  <c r="AM343"/>
  <c r="AN343"/>
  <c r="AO343"/>
  <c r="AP343"/>
  <c r="AQ343"/>
  <c r="AR343"/>
  <c r="AS343"/>
  <c r="AT343"/>
  <c r="AU343"/>
  <c r="AV343"/>
  <c r="AW343"/>
  <c r="AX343"/>
  <c r="AY343"/>
  <c r="AZ343"/>
  <c r="BA343"/>
  <c r="BB343"/>
  <c r="BC343"/>
  <c r="BD343"/>
  <c r="BE343"/>
  <c r="BF343"/>
  <c r="BG343"/>
  <c r="BH343"/>
  <c r="BI343"/>
  <c r="BJ343"/>
  <c r="BK343"/>
  <c r="BL343"/>
  <c r="BM343"/>
  <c r="BN343"/>
  <c r="BO343"/>
  <c r="BP343"/>
  <c r="BQ343"/>
  <c r="BR343"/>
  <c r="BS343"/>
  <c r="BT343"/>
  <c r="BU343"/>
  <c r="BV343"/>
  <c r="BW343"/>
  <c r="BX343"/>
  <c r="BY343"/>
  <c r="BZ343"/>
  <c r="CA343"/>
  <c r="CB343"/>
  <c r="CC343"/>
  <c r="CD343"/>
  <c r="CE343"/>
  <c r="CF343"/>
  <c r="CG343"/>
  <c r="CH343"/>
  <c r="CI343"/>
  <c r="CJ343"/>
  <c r="CK343"/>
  <c r="CL343"/>
  <c r="CM343"/>
  <c r="CN343"/>
  <c r="CO343"/>
  <c r="CP343"/>
  <c r="CQ343"/>
  <c r="CR343"/>
  <c r="CS343"/>
  <c r="CT343"/>
  <c r="CU343"/>
  <c r="CV343"/>
  <c r="CW343"/>
  <c r="CX343"/>
  <c r="CY343"/>
  <c r="CZ343"/>
  <c r="DA343"/>
  <c r="DB343"/>
  <c r="DC343"/>
  <c r="DD343"/>
  <c r="DE343"/>
  <c r="DF343"/>
  <c r="DG343"/>
  <c r="DH343"/>
  <c r="DI343"/>
  <c r="DJ343"/>
  <c r="DK343"/>
  <c r="DL343"/>
  <c r="DM343"/>
  <c r="DN343"/>
  <c r="DO343"/>
  <c r="DP343"/>
  <c r="DQ343"/>
  <c r="DR343"/>
  <c r="DS343"/>
  <c r="DT343"/>
  <c r="DU343"/>
  <c r="DV343"/>
  <c r="DW343"/>
  <c r="DX343"/>
  <c r="DY343"/>
  <c r="DZ343"/>
  <c r="EA343"/>
  <c r="EB343"/>
  <c r="EC343"/>
  <c r="ED343"/>
  <c r="EE343"/>
  <c r="EF343"/>
  <c r="EG343"/>
  <c r="EH343"/>
  <c r="EI343"/>
  <c r="EJ343"/>
  <c r="EK343"/>
  <c r="EL343"/>
  <c r="EM343"/>
  <c r="EN343"/>
  <c r="EO343"/>
  <c r="EP343"/>
  <c r="EQ343"/>
  <c r="ER343"/>
  <c r="ES343"/>
  <c r="ET343"/>
  <c r="EU343"/>
  <c r="EV343"/>
  <c r="EW343"/>
  <c r="EX343"/>
  <c r="EY343"/>
  <c r="EZ343"/>
  <c r="FA343"/>
  <c r="FB343"/>
  <c r="FC343"/>
  <c r="FD343"/>
  <c r="FE343"/>
  <c r="FF343"/>
  <c r="FG343"/>
  <c r="FH343"/>
  <c r="FI343"/>
  <c r="FJ343"/>
  <c r="FK343"/>
  <c r="FL343"/>
  <c r="FM343"/>
  <c r="FN343"/>
  <c r="FO343"/>
  <c r="FP343"/>
  <c r="FQ343"/>
  <c r="FR343"/>
  <c r="FS343"/>
  <c r="FT343"/>
  <c r="FU343"/>
  <c r="FV343"/>
  <c r="FW343"/>
  <c r="FX343"/>
  <c r="FY343"/>
  <c r="FZ343"/>
  <c r="GA343"/>
  <c r="GB343"/>
  <c r="GC343"/>
  <c r="GD343"/>
  <c r="GE343"/>
  <c r="GF343"/>
  <c r="GG343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Z344"/>
  <c r="AA344"/>
  <c r="AB344"/>
  <c r="AC344"/>
  <c r="AD344"/>
  <c r="AE344"/>
  <c r="AF344"/>
  <c r="AG344"/>
  <c r="AH344"/>
  <c r="AI344"/>
  <c r="AJ344"/>
  <c r="AK344"/>
  <c r="AL344"/>
  <c r="AM344"/>
  <c r="AN344"/>
  <c r="AO344"/>
  <c r="AP344"/>
  <c r="AQ344"/>
  <c r="AR344"/>
  <c r="AS344"/>
  <c r="AT344"/>
  <c r="AU344"/>
  <c r="AV344"/>
  <c r="AW344"/>
  <c r="AX344"/>
  <c r="AY344"/>
  <c r="AZ344"/>
  <c r="BA344"/>
  <c r="BB344"/>
  <c r="BC344"/>
  <c r="BD344"/>
  <c r="BE344"/>
  <c r="BF344"/>
  <c r="BG344"/>
  <c r="BH344"/>
  <c r="BI344"/>
  <c r="BJ344"/>
  <c r="BK344"/>
  <c r="BL344"/>
  <c r="BM344"/>
  <c r="BN344"/>
  <c r="BO344"/>
  <c r="BP344"/>
  <c r="BQ344"/>
  <c r="BR344"/>
  <c r="BS344"/>
  <c r="BT344"/>
  <c r="BU344"/>
  <c r="BV344"/>
  <c r="BW344"/>
  <c r="BX344"/>
  <c r="BY344"/>
  <c r="BZ344"/>
  <c r="CA344"/>
  <c r="CB344"/>
  <c r="CC344"/>
  <c r="CD344"/>
  <c r="CE344"/>
  <c r="CF344"/>
  <c r="CG344"/>
  <c r="CH344"/>
  <c r="CI344"/>
  <c r="CJ344"/>
  <c r="CK344"/>
  <c r="CL344"/>
  <c r="CM344"/>
  <c r="CN344"/>
  <c r="CO344"/>
  <c r="CP344"/>
  <c r="CQ344"/>
  <c r="CR344"/>
  <c r="CS344"/>
  <c r="CT344"/>
  <c r="CU344"/>
  <c r="CV344"/>
  <c r="CW344"/>
  <c r="CX344"/>
  <c r="CY344"/>
  <c r="CZ344"/>
  <c r="DA344"/>
  <c r="DB344"/>
  <c r="DC344"/>
  <c r="DD344"/>
  <c r="DE344"/>
  <c r="DF344"/>
  <c r="DG344"/>
  <c r="DH344"/>
  <c r="DI344"/>
  <c r="DJ344"/>
  <c r="DK344"/>
  <c r="DL344"/>
  <c r="DM344"/>
  <c r="DN344"/>
  <c r="DO344"/>
  <c r="DP344"/>
  <c r="DQ344"/>
  <c r="DR344"/>
  <c r="DS344"/>
  <c r="DT344"/>
  <c r="DU344"/>
  <c r="DV344"/>
  <c r="DW344"/>
  <c r="DX344"/>
  <c r="DY344"/>
  <c r="DZ344"/>
  <c r="EA344"/>
  <c r="EB344"/>
  <c r="EC344"/>
  <c r="ED344"/>
  <c r="EE344"/>
  <c r="EF344"/>
  <c r="EG344"/>
  <c r="EH344"/>
  <c r="EI344"/>
  <c r="EJ344"/>
  <c r="EK344"/>
  <c r="EL344"/>
  <c r="EM344"/>
  <c r="EN344"/>
  <c r="EO344"/>
  <c r="EP344"/>
  <c r="EQ344"/>
  <c r="ER344"/>
  <c r="ES344"/>
  <c r="ET344"/>
  <c r="EU344"/>
  <c r="EV344"/>
  <c r="EW344"/>
  <c r="EX344"/>
  <c r="EY344"/>
  <c r="EZ344"/>
  <c r="FA344"/>
  <c r="FB344"/>
  <c r="FC344"/>
  <c r="FD344"/>
  <c r="FE344"/>
  <c r="FF344"/>
  <c r="FG344"/>
  <c r="FH344"/>
  <c r="FI344"/>
  <c r="FJ344"/>
  <c r="FK344"/>
  <c r="FL344"/>
  <c r="FM344"/>
  <c r="FN344"/>
  <c r="FO344"/>
  <c r="FP344"/>
  <c r="FQ344"/>
  <c r="FR344"/>
  <c r="FS344"/>
  <c r="FT344"/>
  <c r="FU344"/>
  <c r="FV344"/>
  <c r="FW344"/>
  <c r="FX344"/>
  <c r="FY344"/>
  <c r="FZ344"/>
  <c r="GA344"/>
  <c r="GB344"/>
  <c r="GC344"/>
  <c r="GD344"/>
  <c r="GE344"/>
  <c r="GF344"/>
  <c r="GG344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Z345"/>
  <c r="AA345"/>
  <c r="AB345"/>
  <c r="AC345"/>
  <c r="AD345"/>
  <c r="AE345"/>
  <c r="AF345"/>
  <c r="AG345"/>
  <c r="AH345"/>
  <c r="AI345"/>
  <c r="AJ345"/>
  <c r="AK345"/>
  <c r="AL345"/>
  <c r="AM345"/>
  <c r="AN345"/>
  <c r="AO345"/>
  <c r="AP345"/>
  <c r="AQ345"/>
  <c r="AR345"/>
  <c r="AS345"/>
  <c r="AT345"/>
  <c r="AU345"/>
  <c r="AV345"/>
  <c r="AW345"/>
  <c r="AX345"/>
  <c r="AY345"/>
  <c r="AZ345"/>
  <c r="BA345"/>
  <c r="BB345"/>
  <c r="BC345"/>
  <c r="BD345"/>
  <c r="BE345"/>
  <c r="BF345"/>
  <c r="BG345"/>
  <c r="BH345"/>
  <c r="BI345"/>
  <c r="BJ345"/>
  <c r="BK345"/>
  <c r="BL345"/>
  <c r="BM345"/>
  <c r="BN345"/>
  <c r="BO345"/>
  <c r="BP345"/>
  <c r="BQ345"/>
  <c r="BR345"/>
  <c r="BS345"/>
  <c r="BT345"/>
  <c r="BU345"/>
  <c r="BV345"/>
  <c r="BW345"/>
  <c r="BX345"/>
  <c r="BY345"/>
  <c r="BZ345"/>
  <c r="CA345"/>
  <c r="CB345"/>
  <c r="CC345"/>
  <c r="CD345"/>
  <c r="CE345"/>
  <c r="CF345"/>
  <c r="CG345"/>
  <c r="CH345"/>
  <c r="CI345"/>
  <c r="CJ345"/>
  <c r="CK345"/>
  <c r="CL345"/>
  <c r="CM345"/>
  <c r="CN345"/>
  <c r="CO345"/>
  <c r="CP345"/>
  <c r="CQ345"/>
  <c r="CR345"/>
  <c r="CS345"/>
  <c r="CT345"/>
  <c r="CU345"/>
  <c r="CV345"/>
  <c r="CW345"/>
  <c r="CX345"/>
  <c r="CY345"/>
  <c r="CZ345"/>
  <c r="DA345"/>
  <c r="DB345"/>
  <c r="DC345"/>
  <c r="DD345"/>
  <c r="DE345"/>
  <c r="DF345"/>
  <c r="DG345"/>
  <c r="DH345"/>
  <c r="DI345"/>
  <c r="DJ345"/>
  <c r="DK345"/>
  <c r="DL345"/>
  <c r="DM345"/>
  <c r="DN345"/>
  <c r="DO345"/>
  <c r="DP345"/>
  <c r="DQ345"/>
  <c r="DR345"/>
  <c r="DS345"/>
  <c r="DT345"/>
  <c r="DU345"/>
  <c r="DV345"/>
  <c r="DW345"/>
  <c r="DX345"/>
  <c r="DY345"/>
  <c r="DZ345"/>
  <c r="EA345"/>
  <c r="EB345"/>
  <c r="EC345"/>
  <c r="ED345"/>
  <c r="EE345"/>
  <c r="EF345"/>
  <c r="EG345"/>
  <c r="EH345"/>
  <c r="EI345"/>
  <c r="EJ345"/>
  <c r="EK345"/>
  <c r="EL345"/>
  <c r="EM345"/>
  <c r="EN345"/>
  <c r="EO345"/>
  <c r="EP345"/>
  <c r="EQ345"/>
  <c r="ER345"/>
  <c r="ES345"/>
  <c r="ET345"/>
  <c r="EU345"/>
  <c r="EV345"/>
  <c r="EW345"/>
  <c r="EX345"/>
  <c r="EY345"/>
  <c r="EZ345"/>
  <c r="FA345"/>
  <c r="FB345"/>
  <c r="FC345"/>
  <c r="FD345"/>
  <c r="FE345"/>
  <c r="FF345"/>
  <c r="FG345"/>
  <c r="FH345"/>
  <c r="FI345"/>
  <c r="FJ345"/>
  <c r="FK345"/>
  <c r="FL345"/>
  <c r="FM345"/>
  <c r="FN345"/>
  <c r="FO345"/>
  <c r="FP345"/>
  <c r="FQ345"/>
  <c r="FR345"/>
  <c r="FS345"/>
  <c r="FT345"/>
  <c r="FU345"/>
  <c r="FV345"/>
  <c r="FW345"/>
  <c r="FX345"/>
  <c r="FY345"/>
  <c r="FZ345"/>
  <c r="GA345"/>
  <c r="GB345"/>
  <c r="GC345"/>
  <c r="GD345"/>
  <c r="GE345"/>
  <c r="GF345"/>
  <c r="GG345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282"/>
  <c r="GH281"/>
  <c r="GJ281"/>
  <c r="GK281"/>
  <c r="GI279"/>
  <c r="GI278"/>
  <c r="GH278"/>
  <c r="A215"/>
  <c r="A283" s="1"/>
  <c r="A216"/>
  <c r="A284" s="1"/>
  <c r="A217"/>
  <c r="A285" s="1"/>
  <c r="A218"/>
  <c r="A286" s="1"/>
  <c r="A219"/>
  <c r="A287" s="1"/>
  <c r="A220"/>
  <c r="A288" s="1"/>
  <c r="A221"/>
  <c r="A289" s="1"/>
  <c r="A222"/>
  <c r="A290" s="1"/>
  <c r="A223"/>
  <c r="A291" s="1"/>
  <c r="A224"/>
  <c r="A292" s="1"/>
  <c r="A225"/>
  <c r="A293" s="1"/>
  <c r="A226"/>
  <c r="A294" s="1"/>
  <c r="A227"/>
  <c r="A295" s="1"/>
  <c r="A228"/>
  <c r="A296" s="1"/>
  <c r="A229"/>
  <c r="A297" s="1"/>
  <c r="A230"/>
  <c r="A298" s="1"/>
  <c r="A231"/>
  <c r="A299" s="1"/>
  <c r="A232"/>
  <c r="A300" s="1"/>
  <c r="A233"/>
  <c r="A301" s="1"/>
  <c r="A234"/>
  <c r="A302" s="1"/>
  <c r="A235"/>
  <c r="A303" s="1"/>
  <c r="A236"/>
  <c r="A304" s="1"/>
  <c r="A237"/>
  <c r="A305" s="1"/>
  <c r="A238"/>
  <c r="A306" s="1"/>
  <c r="A239"/>
  <c r="A307" s="1"/>
  <c r="A240"/>
  <c r="A308" s="1"/>
  <c r="A241"/>
  <c r="A309" s="1"/>
  <c r="A242"/>
  <c r="A310" s="1"/>
  <c r="A243"/>
  <c r="A311" s="1"/>
  <c r="A244"/>
  <c r="A312" s="1"/>
  <c r="A245"/>
  <c r="A313" s="1"/>
  <c r="A246"/>
  <c r="A314" s="1"/>
  <c r="A247"/>
  <c r="A315" s="1"/>
  <c r="A248"/>
  <c r="A316" s="1"/>
  <c r="A249"/>
  <c r="A317" s="1"/>
  <c r="A250"/>
  <c r="A318" s="1"/>
  <c r="A251"/>
  <c r="A319" s="1"/>
  <c r="A252"/>
  <c r="A320" s="1"/>
  <c r="A253"/>
  <c r="A321" s="1"/>
  <c r="A254"/>
  <c r="A322" s="1"/>
  <c r="A255"/>
  <c r="A323" s="1"/>
  <c r="A256"/>
  <c r="A324" s="1"/>
  <c r="A257"/>
  <c r="A325" s="1"/>
  <c r="A258"/>
  <c r="A326" s="1"/>
  <c r="A259"/>
  <c r="A327" s="1"/>
  <c r="A260"/>
  <c r="A328" s="1"/>
  <c r="A261"/>
  <c r="A329" s="1"/>
  <c r="A262"/>
  <c r="A330" s="1"/>
  <c r="A263"/>
  <c r="A331" s="1"/>
  <c r="A264"/>
  <c r="A332" s="1"/>
  <c r="A265"/>
  <c r="A333" s="1"/>
  <c r="A266"/>
  <c r="A334" s="1"/>
  <c r="A267"/>
  <c r="A335" s="1"/>
  <c r="A268"/>
  <c r="A336" s="1"/>
  <c r="A269"/>
  <c r="A337" s="1"/>
  <c r="A270"/>
  <c r="A338" s="1"/>
  <c r="A271"/>
  <c r="A339" s="1"/>
  <c r="A272"/>
  <c r="A340" s="1"/>
  <c r="A273"/>
  <c r="A341" s="1"/>
  <c r="A274"/>
  <c r="A342" s="1"/>
  <c r="A275"/>
  <c r="A343" s="1"/>
  <c r="A276"/>
  <c r="A344" s="1"/>
  <c r="A277"/>
  <c r="A345" s="1"/>
  <c r="A214"/>
  <c r="A282" s="1"/>
  <c r="GI212"/>
  <c r="GI281" s="1"/>
  <c r="C212"/>
  <c r="C281" s="1"/>
  <c r="D212"/>
  <c r="D281" s="1"/>
  <c r="E212"/>
  <c r="E281" s="1"/>
  <c r="F212"/>
  <c r="F281" s="1"/>
  <c r="G212"/>
  <c r="G281" s="1"/>
  <c r="H212"/>
  <c r="H281" s="1"/>
  <c r="I212"/>
  <c r="I281" s="1"/>
  <c r="J212"/>
  <c r="J281" s="1"/>
  <c r="K212"/>
  <c r="K281" s="1"/>
  <c r="L212"/>
  <c r="L281" s="1"/>
  <c r="M212"/>
  <c r="M281" s="1"/>
  <c r="N212"/>
  <c r="N281" s="1"/>
  <c r="O212"/>
  <c r="O281" s="1"/>
  <c r="P212"/>
  <c r="P281" s="1"/>
  <c r="Q212"/>
  <c r="Q281" s="1"/>
  <c r="R212"/>
  <c r="R281" s="1"/>
  <c r="S212"/>
  <c r="S281" s="1"/>
  <c r="T212"/>
  <c r="T281" s="1"/>
  <c r="U212"/>
  <c r="U281" s="1"/>
  <c r="V212"/>
  <c r="V281" s="1"/>
  <c r="W212"/>
  <c r="W281" s="1"/>
  <c r="X212"/>
  <c r="X281" s="1"/>
  <c r="Y212"/>
  <c r="Y281" s="1"/>
  <c r="Z212"/>
  <c r="Z281" s="1"/>
  <c r="AA212"/>
  <c r="AA281" s="1"/>
  <c r="AB212"/>
  <c r="AB281" s="1"/>
  <c r="AC212"/>
  <c r="AC281" s="1"/>
  <c r="AD212"/>
  <c r="AD281" s="1"/>
  <c r="AE212"/>
  <c r="AE281" s="1"/>
  <c r="AF212"/>
  <c r="AF281" s="1"/>
  <c r="AG212"/>
  <c r="AG281" s="1"/>
  <c r="AH212"/>
  <c r="AH281" s="1"/>
  <c r="AI212"/>
  <c r="AI281" s="1"/>
  <c r="AJ212"/>
  <c r="AJ281" s="1"/>
  <c r="AK212"/>
  <c r="AK281" s="1"/>
  <c r="AL212"/>
  <c r="AL281" s="1"/>
  <c r="AM212"/>
  <c r="AM281" s="1"/>
  <c r="AN212"/>
  <c r="AN281" s="1"/>
  <c r="AO212"/>
  <c r="AO281" s="1"/>
  <c r="AP212"/>
  <c r="AP281" s="1"/>
  <c r="AQ212"/>
  <c r="AQ281" s="1"/>
  <c r="AR212"/>
  <c r="AR281" s="1"/>
  <c r="AS212"/>
  <c r="AS281" s="1"/>
  <c r="AT212"/>
  <c r="AT281" s="1"/>
  <c r="AU212"/>
  <c r="AU281" s="1"/>
  <c r="AV212"/>
  <c r="AV281" s="1"/>
  <c r="AW212"/>
  <c r="AW281" s="1"/>
  <c r="AX212"/>
  <c r="AX281" s="1"/>
  <c r="AY212"/>
  <c r="AY281" s="1"/>
  <c r="AZ212"/>
  <c r="AZ281" s="1"/>
  <c r="BA212"/>
  <c r="BA281" s="1"/>
  <c r="BB212"/>
  <c r="BB281" s="1"/>
  <c r="BC212"/>
  <c r="BC281" s="1"/>
  <c r="BD212"/>
  <c r="BD281" s="1"/>
  <c r="BE212"/>
  <c r="BE281" s="1"/>
  <c r="BF212"/>
  <c r="BF281" s="1"/>
  <c r="BG212"/>
  <c r="BG281" s="1"/>
  <c r="BH212"/>
  <c r="BH281" s="1"/>
  <c r="BI212"/>
  <c r="BI281" s="1"/>
  <c r="BJ212"/>
  <c r="BJ281" s="1"/>
  <c r="BK212"/>
  <c r="BK281" s="1"/>
  <c r="BL212"/>
  <c r="BL281" s="1"/>
  <c r="BM212"/>
  <c r="BM281" s="1"/>
  <c r="BN212"/>
  <c r="BN281" s="1"/>
  <c r="BO212"/>
  <c r="BO281" s="1"/>
  <c r="BP212"/>
  <c r="BP281" s="1"/>
  <c r="BQ212"/>
  <c r="BQ281" s="1"/>
  <c r="BR212"/>
  <c r="BR281" s="1"/>
  <c r="BS212"/>
  <c r="BS281" s="1"/>
  <c r="BT212"/>
  <c r="BT281" s="1"/>
  <c r="BU212"/>
  <c r="BU281" s="1"/>
  <c r="BV212"/>
  <c r="BV281" s="1"/>
  <c r="BW212"/>
  <c r="BW281" s="1"/>
  <c r="BX212"/>
  <c r="BX281" s="1"/>
  <c r="BY212"/>
  <c r="BY281" s="1"/>
  <c r="BZ212"/>
  <c r="BZ281" s="1"/>
  <c r="CA212"/>
  <c r="CA281" s="1"/>
  <c r="CB212"/>
  <c r="CB281" s="1"/>
  <c r="CC212"/>
  <c r="CC281" s="1"/>
  <c r="CD212"/>
  <c r="CD281" s="1"/>
  <c r="CE212"/>
  <c r="CE281" s="1"/>
  <c r="CF212"/>
  <c r="CF281" s="1"/>
  <c r="CG212"/>
  <c r="CG281" s="1"/>
  <c r="CH212"/>
  <c r="CH281" s="1"/>
  <c r="CI212"/>
  <c r="CI281" s="1"/>
  <c r="CJ212"/>
  <c r="CJ281" s="1"/>
  <c r="CK212"/>
  <c r="CK281" s="1"/>
  <c r="CL212"/>
  <c r="CL281" s="1"/>
  <c r="CM212"/>
  <c r="CM281" s="1"/>
  <c r="CN212"/>
  <c r="CN281" s="1"/>
  <c r="CO212"/>
  <c r="CO281" s="1"/>
  <c r="CP212"/>
  <c r="CP281" s="1"/>
  <c r="CQ212"/>
  <c r="CQ281" s="1"/>
  <c r="CR212"/>
  <c r="CR281" s="1"/>
  <c r="CS212"/>
  <c r="CS281" s="1"/>
  <c r="CT212"/>
  <c r="CT281" s="1"/>
  <c r="CU212"/>
  <c r="CU281" s="1"/>
  <c r="CV212"/>
  <c r="CV281" s="1"/>
  <c r="CW212"/>
  <c r="CW281" s="1"/>
  <c r="CX212"/>
  <c r="CX281" s="1"/>
  <c r="CY212"/>
  <c r="CY281" s="1"/>
  <c r="CZ212"/>
  <c r="CZ281" s="1"/>
  <c r="DA212"/>
  <c r="DA281" s="1"/>
  <c r="DB212"/>
  <c r="DB281" s="1"/>
  <c r="DC212"/>
  <c r="DC281" s="1"/>
  <c r="DD212"/>
  <c r="DD281" s="1"/>
  <c r="DE212"/>
  <c r="DE281" s="1"/>
  <c r="DF212"/>
  <c r="DF281" s="1"/>
  <c r="DG212"/>
  <c r="DG281" s="1"/>
  <c r="DH212"/>
  <c r="DH281" s="1"/>
  <c r="DI212"/>
  <c r="DI281" s="1"/>
  <c r="DJ212"/>
  <c r="DJ281" s="1"/>
  <c r="DK212"/>
  <c r="DK281" s="1"/>
  <c r="DL212"/>
  <c r="DL281" s="1"/>
  <c r="DM212"/>
  <c r="DM281" s="1"/>
  <c r="DN212"/>
  <c r="DN281" s="1"/>
  <c r="DO212"/>
  <c r="DO281" s="1"/>
  <c r="DP212"/>
  <c r="DP281" s="1"/>
  <c r="DQ212"/>
  <c r="DQ281" s="1"/>
  <c r="DR212"/>
  <c r="DR281" s="1"/>
  <c r="DS212"/>
  <c r="DS281" s="1"/>
  <c r="DT212"/>
  <c r="DT281" s="1"/>
  <c r="DU212"/>
  <c r="DU281" s="1"/>
  <c r="DV212"/>
  <c r="DV281" s="1"/>
  <c r="DW212"/>
  <c r="DW281" s="1"/>
  <c r="DX212"/>
  <c r="DX281" s="1"/>
  <c r="DY212"/>
  <c r="DY281" s="1"/>
  <c r="DZ212"/>
  <c r="DZ281" s="1"/>
  <c r="EA212"/>
  <c r="EA281" s="1"/>
  <c r="EB212"/>
  <c r="EB281" s="1"/>
  <c r="EC212"/>
  <c r="EC281" s="1"/>
  <c r="ED212"/>
  <c r="ED281" s="1"/>
  <c r="EE212"/>
  <c r="EE281" s="1"/>
  <c r="EF212"/>
  <c r="EF281" s="1"/>
  <c r="EG212"/>
  <c r="EG281" s="1"/>
  <c r="EH212"/>
  <c r="EH281" s="1"/>
  <c r="EI212"/>
  <c r="EI281" s="1"/>
  <c r="EJ212"/>
  <c r="EJ281" s="1"/>
  <c r="EK212"/>
  <c r="EK281" s="1"/>
  <c r="EL212"/>
  <c r="EL281" s="1"/>
  <c r="EM212"/>
  <c r="EM281" s="1"/>
  <c r="EN212"/>
  <c r="EN281" s="1"/>
  <c r="EO212"/>
  <c r="EO281" s="1"/>
  <c r="EP212"/>
  <c r="EP281" s="1"/>
  <c r="EQ212"/>
  <c r="EQ281" s="1"/>
  <c r="ER212"/>
  <c r="ER281" s="1"/>
  <c r="ES212"/>
  <c r="ES281" s="1"/>
  <c r="ET212"/>
  <c r="ET281" s="1"/>
  <c r="EU212"/>
  <c r="EU281" s="1"/>
  <c r="EV212"/>
  <c r="EV281" s="1"/>
  <c r="EW212"/>
  <c r="EW281" s="1"/>
  <c r="EX212"/>
  <c r="EX281" s="1"/>
  <c r="EY212"/>
  <c r="EY281" s="1"/>
  <c r="EZ212"/>
  <c r="EZ281" s="1"/>
  <c r="FA212"/>
  <c r="FA281" s="1"/>
  <c r="FB212"/>
  <c r="FB281" s="1"/>
  <c r="FC212"/>
  <c r="FC281" s="1"/>
  <c r="FD212"/>
  <c r="FD281" s="1"/>
  <c r="FE212"/>
  <c r="FE281" s="1"/>
  <c r="FF212"/>
  <c r="FF281" s="1"/>
  <c r="FG212"/>
  <c r="FG281" s="1"/>
  <c r="FH212"/>
  <c r="FH281" s="1"/>
  <c r="FI212"/>
  <c r="FI281" s="1"/>
  <c r="FJ212"/>
  <c r="FJ281" s="1"/>
  <c r="FK212"/>
  <c r="FK281" s="1"/>
  <c r="FL212"/>
  <c r="FL281" s="1"/>
  <c r="FM212"/>
  <c r="FM281" s="1"/>
  <c r="FN212"/>
  <c r="FN281" s="1"/>
  <c r="FO212"/>
  <c r="FO281" s="1"/>
  <c r="FP212"/>
  <c r="FP281" s="1"/>
  <c r="FQ212"/>
  <c r="FQ281" s="1"/>
  <c r="FR212"/>
  <c r="FR281" s="1"/>
  <c r="FS212"/>
  <c r="FS281" s="1"/>
  <c r="FT212"/>
  <c r="FT281" s="1"/>
  <c r="FU212"/>
  <c r="FU281" s="1"/>
  <c r="FV212"/>
  <c r="FV281" s="1"/>
  <c r="FW212"/>
  <c r="FW281" s="1"/>
  <c r="FX212"/>
  <c r="FX281" s="1"/>
  <c r="FY212"/>
  <c r="FY281" s="1"/>
  <c r="FZ212"/>
  <c r="FZ281" s="1"/>
  <c r="GA212"/>
  <c r="GA281" s="1"/>
  <c r="GB212"/>
  <c r="GB281" s="1"/>
  <c r="GC212"/>
  <c r="GC281" s="1"/>
  <c r="GD212"/>
  <c r="GD281" s="1"/>
  <c r="GE212"/>
  <c r="GE281" s="1"/>
  <c r="GF212"/>
  <c r="GF281" s="1"/>
  <c r="GG212"/>
  <c r="GG281" s="1"/>
  <c r="B212"/>
  <c r="B281" s="1"/>
  <c r="L3" i="9"/>
  <c r="L4"/>
  <c r="L2"/>
  <c r="D5"/>
  <c r="E5"/>
  <c r="F5"/>
  <c r="G5"/>
  <c r="H5"/>
  <c r="I5"/>
  <c r="J5"/>
  <c r="C5"/>
  <c r="GH69" i="3"/>
  <c r="GI69"/>
  <c r="GJ69"/>
  <c r="GH70"/>
  <c r="GI70"/>
  <c r="GJ70"/>
  <c r="GH71"/>
  <c r="GI71"/>
  <c r="GJ71"/>
  <c r="GH72"/>
  <c r="GI72"/>
  <c r="GJ72"/>
  <c r="GH73"/>
  <c r="GI73"/>
  <c r="GJ73"/>
  <c r="GH74"/>
  <c r="GI74"/>
  <c r="GJ74"/>
  <c r="GH75"/>
  <c r="GI75"/>
  <c r="GJ75"/>
  <c r="GH76"/>
  <c r="GI76"/>
  <c r="GJ76"/>
  <c r="GH77"/>
  <c r="GI77"/>
  <c r="GJ77"/>
  <c r="GH78"/>
  <c r="GI78"/>
  <c r="GJ78"/>
  <c r="GH79"/>
  <c r="GI79"/>
  <c r="GJ79"/>
  <c r="GH80"/>
  <c r="GI80"/>
  <c r="GJ80"/>
  <c r="GH81"/>
  <c r="GI81"/>
  <c r="GJ81"/>
  <c r="GH82"/>
  <c r="GI82"/>
  <c r="GJ82"/>
  <c r="GH83"/>
  <c r="GI83"/>
  <c r="GJ83"/>
  <c r="GH84"/>
  <c r="GI84"/>
  <c r="GJ84"/>
  <c r="GH85"/>
  <c r="GI85"/>
  <c r="GJ85"/>
  <c r="GH86"/>
  <c r="GI86"/>
  <c r="GJ86"/>
  <c r="GH87"/>
  <c r="GI87"/>
  <c r="GJ87"/>
  <c r="GH88"/>
  <c r="GI88"/>
  <c r="GJ88"/>
  <c r="GH89"/>
  <c r="GI89"/>
  <c r="GJ89"/>
  <c r="GH90"/>
  <c r="GI90"/>
  <c r="GJ90"/>
  <c r="GH91"/>
  <c r="GI91"/>
  <c r="GJ91"/>
  <c r="GH92"/>
  <c r="GI92"/>
  <c r="GJ92"/>
  <c r="GH93"/>
  <c r="GI93"/>
  <c r="GJ93"/>
  <c r="GH94"/>
  <c r="GI94"/>
  <c r="GJ94"/>
  <c r="GH95"/>
  <c r="GI95"/>
  <c r="GJ95"/>
  <c r="GH96"/>
  <c r="GI96"/>
  <c r="GJ96"/>
  <c r="GH97"/>
  <c r="GI97"/>
  <c r="GJ97"/>
  <c r="GH98"/>
  <c r="GI98"/>
  <c r="GJ98"/>
  <c r="GH99"/>
  <c r="GI99"/>
  <c r="GJ99"/>
  <c r="GH100"/>
  <c r="GI100"/>
  <c r="GJ100"/>
  <c r="GH101"/>
  <c r="GI101"/>
  <c r="GJ101"/>
  <c r="GH102"/>
  <c r="GI102"/>
  <c r="GJ102"/>
  <c r="GH103"/>
  <c r="GI103"/>
  <c r="GJ103"/>
  <c r="GH104"/>
  <c r="GI104"/>
  <c r="GJ104"/>
  <c r="GH105"/>
  <c r="GI105"/>
  <c r="GJ105"/>
  <c r="GH106"/>
  <c r="GI106"/>
  <c r="GJ106"/>
  <c r="GH107"/>
  <c r="GI107"/>
  <c r="GJ107"/>
  <c r="GH108"/>
  <c r="GI108"/>
  <c r="GJ108"/>
  <c r="GH109"/>
  <c r="GI109"/>
  <c r="GJ109"/>
  <c r="GH110"/>
  <c r="GI110"/>
  <c r="GJ110"/>
  <c r="GH111"/>
  <c r="GI111"/>
  <c r="GJ111"/>
  <c r="GH112"/>
  <c r="GI112"/>
  <c r="GJ112"/>
  <c r="GH113"/>
  <c r="GI113"/>
  <c r="GJ113"/>
  <c r="GH114"/>
  <c r="GI114"/>
  <c r="GJ114"/>
  <c r="GH115"/>
  <c r="GI115"/>
  <c r="GJ115"/>
  <c r="GH116"/>
  <c r="GI116"/>
  <c r="GJ116"/>
  <c r="GH117"/>
  <c r="GI117"/>
  <c r="GJ117"/>
  <c r="GH118"/>
  <c r="GI118"/>
  <c r="GJ118"/>
  <c r="GH119"/>
  <c r="GI119"/>
  <c r="GJ119"/>
  <c r="GH120"/>
  <c r="GI120"/>
  <c r="GJ120"/>
  <c r="GH121"/>
  <c r="GI121"/>
  <c r="GJ121"/>
  <c r="GH122"/>
  <c r="GI122"/>
  <c r="GJ122"/>
  <c r="GH123"/>
  <c r="GI123"/>
  <c r="GJ123"/>
  <c r="GH124"/>
  <c r="GI124"/>
  <c r="GJ124"/>
  <c r="GH125"/>
  <c r="GI125"/>
  <c r="GJ125"/>
  <c r="GH126"/>
  <c r="GI126"/>
  <c r="GJ126"/>
  <c r="GH127"/>
  <c r="GI127"/>
  <c r="GJ127"/>
  <c r="GH128"/>
  <c r="GI128"/>
  <c r="GJ128"/>
  <c r="GH129"/>
  <c r="GI129"/>
  <c r="GJ129"/>
  <c r="GH130"/>
  <c r="GI130"/>
  <c r="GJ130"/>
  <c r="GH131"/>
  <c r="GI131"/>
  <c r="GJ131"/>
  <c r="GI68"/>
  <c r="GJ68"/>
  <c r="GH68"/>
  <c r="GI67"/>
  <c r="GJ67"/>
  <c r="GH67"/>
  <c r="GI347" i="7" l="1"/>
  <c r="GJ282"/>
  <c r="GK282" s="1"/>
  <c r="GI347" i="6"/>
  <c r="GJ282"/>
  <c r="GK282" s="1"/>
  <c r="GJ282" i="5"/>
  <c r="GK282" s="1"/>
  <c r="GH346"/>
  <c r="GJ346" s="1"/>
  <c r="GK346" s="1"/>
  <c r="A68" i="3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67"/>
  <c r="GI347" i="5" l="1"/>
</calcChain>
</file>

<file path=xl/sharedStrings.xml><?xml version="1.0" encoding="utf-8"?>
<sst xmlns="http://schemas.openxmlformats.org/spreadsheetml/2006/main" count="38719" uniqueCount="824">
  <si>
    <t>objektum</t>
  </si>
  <si>
    <t>Egyéni vállalkozás által üzemeltetett zöldség-, gyümölcsszaküzletek száma</t>
  </si>
  <si>
    <t>Egyéni vállalkozás által üzemeltetett kiskereskedelmi hálózati egységek száma (gyógyszertár nélkül)</t>
  </si>
  <si>
    <t>Egyéni vállalkozás által üzemeltetett egyéb, nem kiemelt élelmiszert forgalmazó szaküzletek száma</t>
  </si>
  <si>
    <t>ÉMR 2000</t>
  </si>
  <si>
    <t>HU 2000</t>
  </si>
  <si>
    <t>KMR 2000</t>
  </si>
  <si>
    <t>Nógrád megye 2000</t>
  </si>
  <si>
    <t>Pest megye 2000</t>
  </si>
  <si>
    <t>Rétsági 2000</t>
  </si>
  <si>
    <t>Váci 2000</t>
  </si>
  <si>
    <t>ÉMR 2001</t>
  </si>
  <si>
    <t>HU 2001</t>
  </si>
  <si>
    <t>KMR 2001</t>
  </si>
  <si>
    <t>Nógrád megye 2001</t>
  </si>
  <si>
    <t>Pest megye 2001</t>
  </si>
  <si>
    <t>Rétsági 2001</t>
  </si>
  <si>
    <t>Váci 2001</t>
  </si>
  <si>
    <t>ÉMR 2002</t>
  </si>
  <si>
    <t>HU 2002</t>
  </si>
  <si>
    <t>KMR 2002</t>
  </si>
  <si>
    <t>Nógrád megye 2002</t>
  </si>
  <si>
    <t>Pest megye 2002</t>
  </si>
  <si>
    <t>Rétsági 2002</t>
  </si>
  <si>
    <t>Váci 2002</t>
  </si>
  <si>
    <t>ÉMR 2003</t>
  </si>
  <si>
    <t>HU 2003</t>
  </si>
  <si>
    <t>KMR 2003</t>
  </si>
  <si>
    <t>Nógrád megye 2003</t>
  </si>
  <si>
    <t>Pest megye 2003</t>
  </si>
  <si>
    <t>Rétsági 2003</t>
  </si>
  <si>
    <t>Váci 2003</t>
  </si>
  <si>
    <t>ÉMR 2004</t>
  </si>
  <si>
    <t>HU 2004</t>
  </si>
  <si>
    <t>KMR 2004</t>
  </si>
  <si>
    <t>Nógrád megye 2004</t>
  </si>
  <si>
    <t>Pest megye 2004</t>
  </si>
  <si>
    <t>Rétsági 2004</t>
  </si>
  <si>
    <t>Váci 2004</t>
  </si>
  <si>
    <t>ÉMR 2005</t>
  </si>
  <si>
    <t>HU 2005</t>
  </si>
  <si>
    <t>KMR 2005</t>
  </si>
  <si>
    <t>Nógrád megye 2005</t>
  </si>
  <si>
    <t>Pest megye 2005</t>
  </si>
  <si>
    <t>Rétsági 2005</t>
  </si>
  <si>
    <t>Váci 2005</t>
  </si>
  <si>
    <t>ÉMR 2006</t>
  </si>
  <si>
    <t>HU 2006</t>
  </si>
  <si>
    <t>KMR 2006</t>
  </si>
  <si>
    <t>Nógrád megye 2006</t>
  </si>
  <si>
    <t>Pest megye 2006</t>
  </si>
  <si>
    <t>Rétsági 2006</t>
  </si>
  <si>
    <t>Váci 2006</t>
  </si>
  <si>
    <t>ÉMR 2007</t>
  </si>
  <si>
    <t>HU 2007</t>
  </si>
  <si>
    <t>KMR 2007</t>
  </si>
  <si>
    <t>Nógrád megye 2007</t>
  </si>
  <si>
    <t>Pest megye 2007</t>
  </si>
  <si>
    <t>Rétsági 2007</t>
  </si>
  <si>
    <t>Váci 2007</t>
  </si>
  <si>
    <t xml:space="preserve">Lakónépesség száma az év közepén (a népszámlálás végleges adataiból továbbszámított adat) </t>
  </si>
  <si>
    <t xml:space="preserve">8. évfolyamosok száma a nappali oktatásban (gyógypedagógiai oktatással együtt) </t>
  </si>
  <si>
    <t xml:space="preserve">9. évfolyamos szakiskolai és speciális szakiskolai tanulók száma a nappali oktatásban </t>
  </si>
  <si>
    <t xml:space="preserve">A házi gyerekorvosok által ellátott szolgálatok száma </t>
  </si>
  <si>
    <t xml:space="preserve">A házi gyermekorvosi ellátásban a látogatások száma összesen </t>
  </si>
  <si>
    <t xml:space="preserve">A házi gyermekorvosi ellátásban a megjelentek és a meglátogatottak száma összesen </t>
  </si>
  <si>
    <t xml:space="preserve">A házi gyermekorvosi ellátásban a rendelésen megjelentek száma </t>
  </si>
  <si>
    <t xml:space="preserve">A háziorvosi ellátásban a lakáson történt beteglátogatás </t>
  </si>
  <si>
    <t xml:space="preserve">A háziorvosi ellátásban a megjelentek és a meglátogatottak száma összesen </t>
  </si>
  <si>
    <t xml:space="preserve">A háziorvosi ellátásban a rendelésen megjelentek száma </t>
  </si>
  <si>
    <t xml:space="preserve">A háziorvosok által ellátott szolgálatok száma </t>
  </si>
  <si>
    <t xml:space="preserve">A háztartások részére szolgáltatott villamosenergia mennyisége </t>
  </si>
  <si>
    <t xml:space="preserve">A kórházakban ténylegesen teljesített ápolási napok száma </t>
  </si>
  <si>
    <t xml:space="preserve">A napközis tanulók száma az általános iskolákban (gyógypedagógiai oktatással együtt) </t>
  </si>
  <si>
    <t xml:space="preserve">A település területe </t>
  </si>
  <si>
    <t xml:space="preserve">Alkoholtartalmú és egyéb italok szaküzleteinek száma </t>
  </si>
  <si>
    <t xml:space="preserve">Állandó népességből a 15-17 évesek száma </t>
  </si>
  <si>
    <t xml:space="preserve">Állandó népességből a 18-54 éves nők száma </t>
  </si>
  <si>
    <t xml:space="preserve">Általános iskolában tanuló első évfolyamosok száma (gyógypedagógiai oktatással együtt) </t>
  </si>
  <si>
    <t xml:space="preserve">Általános iskolai feladatellátási helyek száma (gyógypedagógiai oktatással) </t>
  </si>
  <si>
    <t xml:space="preserve">Általános iskolai felnőttoktatásban tanulók száma </t>
  </si>
  <si>
    <t xml:space="preserve">Általános iskolai főállású pedagógusok száma (gyógypedagógiai oktatással együtt) </t>
  </si>
  <si>
    <t xml:space="preserve">Általános iskolai osztálytermek száma (gyógypedagógiai oktatással együtt) </t>
  </si>
  <si>
    <t xml:space="preserve">Általános iskolai tanulók száma a nappali oktatásban (gyógypedagógiai oktatással együtt) </t>
  </si>
  <si>
    <t xml:space="preserve">Autóbuszok száma </t>
  </si>
  <si>
    <t xml:space="preserve">Az általános iskolai osztályok száma a nappali oktatásban (gyógypedagógiai oktatással együtt) </t>
  </si>
  <si>
    <t xml:space="preserve">Az elbocsátott betegek száma a kórházakban </t>
  </si>
  <si>
    <t xml:space="preserve">Az év folyamán épített fürdőszobával ellátott lakások száma (üdülők nélkül) </t>
  </si>
  <si>
    <t xml:space="preserve">Az év folyamán épített gázvezetékkel ellátott lakások száma (üdülők nélkül) </t>
  </si>
  <si>
    <t xml:space="preserve">Az év folyamán épített házi csatornával ellátott lakások száma (üdülők nélkül) </t>
  </si>
  <si>
    <t xml:space="preserve">Az év folyamán épített kétszobás lakások száma (a másfél szobásokkal együtt, üdülők nélkül) </t>
  </si>
  <si>
    <t xml:space="preserve">Az év folyamán központi költségvetési szerv által épített lakások száma </t>
  </si>
  <si>
    <t xml:space="preserve">Az év folyamán lakásszövetkezetek által épített lakások száma </t>
  </si>
  <si>
    <t xml:space="preserve">Az év folyamán megszűnt lakások száma (üdülők nélkül) </t>
  </si>
  <si>
    <t xml:space="preserve">Az év folyamán megszűnt lakások száma avulás miatt (üdülők nélkül) </t>
  </si>
  <si>
    <t xml:space="preserve">Az év folyamán megszűnt lakások száma egyéb ok miatt (üdülők nélkül) </t>
  </si>
  <si>
    <t xml:space="preserve">Az év folyamán megszűnt lakások száma elemi csapások miatt (üdülők nélkül) </t>
  </si>
  <si>
    <t xml:space="preserve">Az év folyamán megszűnt lakások száma lakás műszaki megosztása miatt (üdülők nélkül) </t>
  </si>
  <si>
    <t xml:space="preserve">Az év folyamán megszűnt lakások száma lakásépítés miatt (üdülők nélkül) </t>
  </si>
  <si>
    <t xml:space="preserve">Az év folyamán megszűnt lakások száma lakásösszevonás miatt (üdülők nélkül) </t>
  </si>
  <si>
    <t xml:space="preserve">Az év folyamán megszűnt lakások száma település rendezés miatt (üdülők nélkül) </t>
  </si>
  <si>
    <t xml:space="preserve">Az időskorúak otthonai működő férőhelyeinek száma </t>
  </si>
  <si>
    <t xml:space="preserve">Az óvodai gyermekcsoportok száma (gyógypedagógiai neveléssel együtt) </t>
  </si>
  <si>
    <t xml:space="preserve">Az összes szolgáltatott gáz mennyiségéből a háztartások részére szolgáltatott gáz mennyisége (átszámítás nélkül) </t>
  </si>
  <si>
    <t xml:space="preserve">Az összes szolgáltatott vezetékes gáz mennyisége (átszámítás nélkül) </t>
  </si>
  <si>
    <t xml:space="preserve">Bárok, borozók száma </t>
  </si>
  <si>
    <t xml:space="preserve">Benzinüzemű személygépkocsik száma </t>
  </si>
  <si>
    <t xml:space="preserve">Benzinüzemű tehergépkocsik száma </t>
  </si>
  <si>
    <t xml:space="preserve">Bútor-, háztartásicikk-szaküzletek száma </t>
  </si>
  <si>
    <t xml:space="preserve">Cipő-, bőráruszaküzlet száma </t>
  </si>
  <si>
    <t xml:space="preserve">Csecsemőhalálozás (1 éven alul meghaltak száma) </t>
  </si>
  <si>
    <t xml:space="preserve">Dohányáru-szaküzletek száma </t>
  </si>
  <si>
    <t xml:space="preserve">Egyéb nem kiemelt élelmiszert forgalmazó szaküzletek száma </t>
  </si>
  <si>
    <t xml:space="preserve">Egyéb üzemű személygépkocsik száma </t>
  </si>
  <si>
    <t xml:space="preserve">Egyéb üzemű tehergépkocsik száma </t>
  </si>
  <si>
    <t xml:space="preserve">Egyéb, máshova nem sorolt iparcikk-szaküzletek száma </t>
  </si>
  <si>
    <t xml:space="preserve">Egyéni vállalkozás által üzemeltetett bárok, borozók száma </t>
  </si>
  <si>
    <t xml:space="preserve">Egyéni vállalkozás által üzemeltetett bútor-, háztartásicikk-szaküzletek száma </t>
  </si>
  <si>
    <t xml:space="preserve">Egyéni vállalkozás által üzemeltetett dohányáru-szaküzletek száma </t>
  </si>
  <si>
    <t xml:space="preserve">Egyéni vállalkozás által üzemeltetett egyéb, máshova nem sorolt iparcikk-szaküzletek száma </t>
  </si>
  <si>
    <t xml:space="preserve">Egyéni vállalkozás által üzemeltetett elektromos háztartásicikk-szaküzletek száma </t>
  </si>
  <si>
    <t xml:space="preserve">Egyéni vállalkozás által üzemeltetett éttermek, cukrászdák száma </t>
  </si>
  <si>
    <t xml:space="preserve">Egyéni vállalkozás által üzemeltetett gépjárműalkatrész-szaküzletek száma </t>
  </si>
  <si>
    <t xml:space="preserve">Egyéni vállalkozás által üzemeltetett hal- és halkészítmény-szaküzletek száma </t>
  </si>
  <si>
    <t xml:space="preserve">Egyéni vállalkozás által üzemeltetett illatszerszaküzletek száma </t>
  </si>
  <si>
    <t xml:space="preserve">Egyéni vállalkozás által üzemeltetett iparcikk jellegű üzletek és áruházak száma </t>
  </si>
  <si>
    <t xml:space="preserve">Egyéni vállalkozás által üzemeltetett motorkerékpár- és alkatrészszaküzletek száma </t>
  </si>
  <si>
    <t xml:space="preserve">Egyéni vállalkozás által üzemeltetett munkahelyi vendéglátóhelyek száma </t>
  </si>
  <si>
    <t xml:space="preserve">Egyéni vállalkozás által üzemeltetett ruházati szaküzletek száma </t>
  </si>
  <si>
    <t xml:space="preserve">Egyéni vállalkozás által üzemeltetett textilszaküzletek száma </t>
  </si>
  <si>
    <t xml:space="preserve">Egyéni vállalkozás által üzemeltetett vendéglátóhelyek száma </t>
  </si>
  <si>
    <t xml:space="preserve">Egyéni vállalkozás által üzemeltetett zöldség-, gyümölcsszaküzletek száma </t>
  </si>
  <si>
    <t xml:space="preserve">Elektromos háztartásicikk-szaküzletek száma </t>
  </si>
  <si>
    <t xml:space="preserve">Élveszületések száma </t>
  </si>
  <si>
    <t xml:space="preserve">Épített üdülőegységek száma </t>
  </si>
  <si>
    <t xml:space="preserve">Érettségi vizsgát tett személyek száma a nappali oktatásban </t>
  </si>
  <si>
    <t xml:space="preserve">Éttermek, cukrászdák száma </t>
  </si>
  <si>
    <t xml:space="preserve">Falusi szállásadás szállásférőhelyeinek száma </t>
  </si>
  <si>
    <t xml:space="preserve">Falusi szállásadás vendéglátóinak száma </t>
  </si>
  <si>
    <t xml:space="preserve">Fizetővendéglátás vendéglátóinak száma </t>
  </si>
  <si>
    <t xml:space="preserve">Főállású pedagógusok száma a szakiskolákban és a speciális szakiskolában </t>
  </si>
  <si>
    <t xml:space="preserve">Gázolajüzemű személygépkocsik száma </t>
  </si>
  <si>
    <t xml:space="preserve">Gázolajüzemű tehergépkocsik száma </t>
  </si>
  <si>
    <t xml:space="preserve">Gépjárműalkatrész-szaküzletek száma </t>
  </si>
  <si>
    <t xml:space="preserve">Gimnáziumi feladatellátási helyek száma </t>
  </si>
  <si>
    <t xml:space="preserve">Gyógypedagógiai oktatásban részesülő általános iskolai tanulók száma </t>
  </si>
  <si>
    <t xml:space="preserve">Gyógypedagógiai oktatásban részesülő óvodás gyermekek száma </t>
  </si>
  <si>
    <t xml:space="preserve">Gyógyszállodák férőhelyeinek száma </t>
  </si>
  <si>
    <t xml:space="preserve">Gyógyszállodák száma </t>
  </si>
  <si>
    <t xml:space="preserve">Hal- és halkészítmény-szaküzletek száma </t>
  </si>
  <si>
    <t xml:space="preserve">Halálozások száma </t>
  </si>
  <si>
    <t xml:space="preserve">Használtcikk-szaküzletek száma </t>
  </si>
  <si>
    <t xml:space="preserve">Házasságkötések száma </t>
  </si>
  <si>
    <t xml:space="preserve">Háztartási gázfogyasztók száma </t>
  </si>
  <si>
    <t xml:space="preserve">Ifjúsági szállók férőhelyeinek száma </t>
  </si>
  <si>
    <t xml:space="preserve">Ifjúsági szállók száma </t>
  </si>
  <si>
    <t xml:space="preserve">Illatszerszaküzletek száma </t>
  </si>
  <si>
    <t xml:space="preserve">Internettel ellátott feladatellátási helyek száma a közoktatási intézményekben </t>
  </si>
  <si>
    <t xml:space="preserve">Iparcikk jellegű üzletek és áruházak száma </t>
  </si>
  <si>
    <t xml:space="preserve">Kempingek szállásférőhelyeinek száma </t>
  </si>
  <si>
    <t xml:space="preserve">Kempingek száma </t>
  </si>
  <si>
    <t xml:space="preserve">Kollégiumba lakó általános iskolai tanulók száma (gyógypedagógiai oktatással együtt) </t>
  </si>
  <si>
    <t xml:space="preserve">Kollégiumba lakó szakiskolai és speciális szakiskolai tanulók száma </t>
  </si>
  <si>
    <t xml:space="preserve">Kollégiumban lakó középiskolai tanulók száma </t>
  </si>
  <si>
    <t xml:space="preserve">Kollégiumi feladatellátási helyek száma </t>
  </si>
  <si>
    <t xml:space="preserve">Könyvtárral ellátott közoktatási intézmények száma (intézmény székhelye szerint) </t>
  </si>
  <si>
    <t xml:space="preserve">Közcsatornahálózat hosszából elválasztó rendszerű szennyvízcsatorna hossza </t>
  </si>
  <si>
    <t xml:space="preserve">Közcsatornán tisztítás nélkül elvezetett szennyvíz mennyisége </t>
  </si>
  <si>
    <t xml:space="preserve">Középiskolai felnőttoktatásban érettségi vizsgát tett tanulók száma az előző tanévben </t>
  </si>
  <si>
    <t xml:space="preserve">Középiskolai felnőttoktatásban tanulók száma </t>
  </si>
  <si>
    <t xml:space="preserve">Középiskolai főállású pedagógusok száma </t>
  </si>
  <si>
    <t xml:space="preserve">Középiskolai osztályok száma a nappali oktatásban </t>
  </si>
  <si>
    <t xml:space="preserve">Középiskolai osztálytermek száma </t>
  </si>
  <si>
    <t xml:space="preserve">Külföldi vendégek száma a falusi szállásadásban </t>
  </si>
  <si>
    <t xml:space="preserve">Külföldi vendégek száma a fizetővendéglátásban </t>
  </si>
  <si>
    <t xml:space="preserve">Külföldi vendégek száma a gyógyszállodákban </t>
  </si>
  <si>
    <t xml:space="preserve">Külföldi vendégek száma a kempingekben </t>
  </si>
  <si>
    <t xml:space="preserve">Külföldi vendégek száma a kereskedelmi szálláshelyeken </t>
  </si>
  <si>
    <t xml:space="preserve">Külföldi vendégek száma a magánszállásadásban </t>
  </si>
  <si>
    <t xml:space="preserve">Külföldi vendégek száma a panziókban </t>
  </si>
  <si>
    <t xml:space="preserve">Külföldi vendégek száma a szállodákban </t>
  </si>
  <si>
    <t xml:space="preserve">Külföldi vendégek száma a turistaszállásokon </t>
  </si>
  <si>
    <t xml:space="preserve">Külföldi vendégek száma az ifjúsági szállókban </t>
  </si>
  <si>
    <t xml:space="preserve">Külföldiek által eltöltött vendégéjszakák száma a fizetővendéglátásban </t>
  </si>
  <si>
    <t xml:space="preserve">Külföldiek által eltöltött vendégéjszakák száma a gyógyszállodákban </t>
  </si>
  <si>
    <t xml:space="preserve">Külföldiek által eltöltött vendégéjszakák száma a kempingekben </t>
  </si>
  <si>
    <t xml:space="preserve">Külföldiek által eltöltött vendégéjszakák száma a kereskedelmi szálláshelyeken </t>
  </si>
  <si>
    <t xml:space="preserve">Külföldiek által eltöltött vendégéjszakák száma a magánszállásadásban </t>
  </si>
  <si>
    <t xml:space="preserve">Külföldiek által eltöltött vendégéjszakák száma a panziókban </t>
  </si>
  <si>
    <t xml:space="preserve">Külföldiek által eltöltött vendégéjszakák száma a szállodákban </t>
  </si>
  <si>
    <t xml:space="preserve">Külföldiek által eltöltött vendégéjszakák száma a turistaszállásokon </t>
  </si>
  <si>
    <t xml:space="preserve">Külföldiek által eltöltött vendégéjszakák száma az ifjúsági szállókban </t>
  </si>
  <si>
    <t xml:space="preserve">Lakókocsik száma </t>
  </si>
  <si>
    <t xml:space="preserve">Lakónépességből a férfiak száma az év végén (a népszámlálás végleges adataiból továbbvezetett adat) </t>
  </si>
  <si>
    <t xml:space="preserve">Lakónépességből a nők száma az év végén (a népszámlálás végleges adataiból továbbvezetett adat) </t>
  </si>
  <si>
    <t xml:space="preserve">Magánszállásadás férőhelyeinek száma </t>
  </si>
  <si>
    <t xml:space="preserve">Magánszállásadás vendéglátóinak száma </t>
  </si>
  <si>
    <t xml:space="preserve">Motorkerékpár- és alkatrészszaküzletek száma </t>
  </si>
  <si>
    <t xml:space="preserve">Munkahelyi vendéglátóhelyek száma </t>
  </si>
  <si>
    <t xml:space="preserve">Naponta bejáró középiskolai tanulók száma a nappali oktatásban </t>
  </si>
  <si>
    <t xml:space="preserve">Óvodába beírt gyermekek száma (gyógypedagógiai neveléssel együtt) </t>
  </si>
  <si>
    <t xml:space="preserve">Óvodai feladatellátási helyek száma (gyógypedagógiai neveléssel együtt) </t>
  </si>
  <si>
    <t xml:space="preserve">Óvodai férőhelyek száma (gyógypedagógiai neveléssel együtt) </t>
  </si>
  <si>
    <t xml:space="preserve">Óvodapedagógusok száma (gyógypedagógia neveléssel együtt) </t>
  </si>
  <si>
    <t xml:space="preserve">Összes vízkiszállítás a közegészségügyileg még nem megfelelő ivóvízzel rendelkező települések számára </t>
  </si>
  <si>
    <t xml:space="preserve">Panziók szállásférőhelyeinek száma </t>
  </si>
  <si>
    <t xml:space="preserve">Panziók száma </t>
  </si>
  <si>
    <t xml:space="preserve">Regisztrált jogi személyiségű vállalkozások száma (átalakulásra kötelezett gazdálkodási formákkal együtt, év végén) </t>
  </si>
  <si>
    <t xml:space="preserve">Ruházati szaküzletek száma </t>
  </si>
  <si>
    <t xml:space="preserve">Szakiskolai és speciális szakiskolai feladatellátási helyek száma </t>
  </si>
  <si>
    <t xml:space="preserve">Szakiskolai és speciális szakiskolai felnőttoktatásban tanulók száma </t>
  </si>
  <si>
    <t xml:space="preserve">Szakiskolai és speciális szakiskolai osztályok száma a nappali oktatásban </t>
  </si>
  <si>
    <t xml:space="preserve">Szakiskolai és speciális szakiskolai osztálytermek száma </t>
  </si>
  <si>
    <t xml:space="preserve">Szakközépiskolai feladatellátási helyek száma </t>
  </si>
  <si>
    <t xml:space="preserve">Szállodák szállásférőhelyeinek száma </t>
  </si>
  <si>
    <t xml:space="preserve">Szállodák száma </t>
  </si>
  <si>
    <t xml:space="preserve">Számítógépek száma a közoktatási intézményekben </t>
  </si>
  <si>
    <t xml:space="preserve">Számítógéppel ellátott közoktatási intézmények száma </t>
  </si>
  <si>
    <t xml:space="preserve">Személygépkocsik száma az év végén </t>
  </si>
  <si>
    <t xml:space="preserve">Szobák száma a szállodákban </t>
  </si>
  <si>
    <t xml:space="preserve">Teherszállító gépjárművek száma összesen (különleges célú gépkocsi nélkül) </t>
  </si>
  <si>
    <t xml:space="preserve">Textilszaküzletek száma </t>
  </si>
  <si>
    <t xml:space="preserve">Tornateremmel, tornaszobával ellátott közoktatási intézmények száma (intézmény székhelye szerint) </t>
  </si>
  <si>
    <t xml:space="preserve">Tornatermek, tornaszobák száma a közoktatási intézményekben (intézmény székhelye szerint) </t>
  </si>
  <si>
    <t xml:space="preserve">Turistaszállások szállásférőhelyeinek száma </t>
  </si>
  <si>
    <t xml:space="preserve">Turistaszállások száma </t>
  </si>
  <si>
    <t xml:space="preserve">Válások száma </t>
  </si>
  <si>
    <t xml:space="preserve">Vendégéjszakák száma a falusi szállásadásban </t>
  </si>
  <si>
    <t xml:space="preserve">Vendégéjszakák száma a fizetővendéglátásban </t>
  </si>
  <si>
    <t xml:space="preserve">Vendégéjszakák száma a kempingekben </t>
  </si>
  <si>
    <t xml:space="preserve">Vendégéjszakák száma a kereskedelmi szálláshelyeken </t>
  </si>
  <si>
    <t xml:space="preserve">Vendégéjszakák száma a magánszállásadásban </t>
  </si>
  <si>
    <t xml:space="preserve">Vendégéjszakák száma a panziókban </t>
  </si>
  <si>
    <t xml:space="preserve">Vendégéjszakák száma a szállodákban </t>
  </si>
  <si>
    <t xml:space="preserve">Vendégéjszakák száma a turistaszállásokon </t>
  </si>
  <si>
    <t xml:space="preserve">Vendégéjszakák száma az ifjúsági szállókban </t>
  </si>
  <si>
    <t xml:space="preserve">Vendégek száma a falusi szállásadásban </t>
  </si>
  <si>
    <t xml:space="preserve">Vendégek száma a fizetővendéglátásban </t>
  </si>
  <si>
    <t xml:space="preserve">Vendégek száma a gyógyszállodákban </t>
  </si>
  <si>
    <t xml:space="preserve">Vendégek száma a kempingekben </t>
  </si>
  <si>
    <t xml:space="preserve">Vendégek száma a magánszállásadásban </t>
  </si>
  <si>
    <t xml:space="preserve">Vendégek száma a panziókban </t>
  </si>
  <si>
    <t xml:space="preserve">Vendégek száma a szállodákban </t>
  </si>
  <si>
    <t xml:space="preserve">Vendégek száma a turistaszállásokon </t>
  </si>
  <si>
    <t xml:space="preserve">Vendégek száma az ifjúsági szállókban </t>
  </si>
  <si>
    <t xml:space="preserve">Vendégek száma összesen a kereskedelmi szálláshelyeken </t>
  </si>
  <si>
    <t xml:space="preserve">Vendéglátóhelyek száma </t>
  </si>
  <si>
    <t xml:space="preserve">Vontatók száma </t>
  </si>
  <si>
    <t xml:space="preserve">Zöldség-, gyümölcsszaküzletek száma </t>
  </si>
  <si>
    <t>DIPO2000</t>
  </si>
  <si>
    <t>DIPO2001</t>
  </si>
  <si>
    <t>DIPO2002</t>
  </si>
  <si>
    <t>DIPO2003</t>
  </si>
  <si>
    <t>DIPO2004</t>
  </si>
  <si>
    <t>DIPO2005</t>
  </si>
  <si>
    <t>DIPO2006</t>
  </si>
  <si>
    <t>DIPO2007</t>
  </si>
  <si>
    <t>HPME</t>
  </si>
  <si>
    <t>elnevezés</t>
  </si>
  <si>
    <t>DIPO</t>
  </si>
  <si>
    <t>HU</t>
  </si>
  <si>
    <t>ÉMR</t>
  </si>
  <si>
    <t>KMR</t>
  </si>
  <si>
    <t>Nógrád megye</t>
  </si>
  <si>
    <t>Pest megye</t>
  </si>
  <si>
    <t>Rétsági kistérség</t>
  </si>
  <si>
    <t>Váci kistérség</t>
  </si>
  <si>
    <t>szint</t>
  </si>
  <si>
    <t>szum</t>
  </si>
  <si>
    <t>konkluzió</t>
  </si>
  <si>
    <t>lehetne kevesebb</t>
  </si>
  <si>
    <t>lehetne több</t>
  </si>
  <si>
    <t>Mutató neve: 3/1</t>
  </si>
  <si>
    <t>Mutató neve: 3/2</t>
  </si>
  <si>
    <t>Mutató neve: 3/3</t>
  </si>
  <si>
    <t>LINEÁRIS közelítés (additív)</t>
  </si>
  <si>
    <t>A feladat alapadatainak visszaigazolása:</t>
  </si>
  <si>
    <t>-</t>
  </si>
  <si>
    <t>Feladat azonosítója:</t>
  </si>
  <si>
    <t>egyeni1</t>
  </si>
  <si>
    <t>Objektumok (primer sorok) száma:</t>
  </si>
  <si>
    <t>X-attribútumok (oszlopok) száma:</t>
  </si>
  <si>
    <t>Lépcsők száma:</t>
  </si>
  <si>
    <t>Az eltolás mértéke</t>
  </si>
  <si>
    <t>A feladat részletes jellemzése</t>
  </si>
  <si>
    <t>COCO-STD: egyeni1</t>
  </si>
  <si>
    <t>Rangsorszámok</t>
  </si>
  <si>
    <t>feladatkód N°= egyeni1</t>
  </si>
  <si>
    <t>X (A1)</t>
  </si>
  <si>
    <t>X (A2)</t>
  </si>
  <si>
    <t>X (A3)</t>
  </si>
  <si>
    <t>X (A4)</t>
  </si>
  <si>
    <t>X (A5)</t>
  </si>
  <si>
    <t>X (A6)</t>
  </si>
  <si>
    <t>X (A7)</t>
  </si>
  <si>
    <t>X (A8)</t>
  </si>
  <si>
    <t>X (A9)</t>
  </si>
  <si>
    <t>X (A10)</t>
  </si>
  <si>
    <t>X (A11)</t>
  </si>
  <si>
    <t>X (A12)</t>
  </si>
  <si>
    <t>X (A13)</t>
  </si>
  <si>
    <t>X (A14)</t>
  </si>
  <si>
    <t>X (A15)</t>
  </si>
  <si>
    <t>X (A16)</t>
  </si>
  <si>
    <t>X (A17)</t>
  </si>
  <si>
    <t>X (A18)</t>
  </si>
  <si>
    <t>X (A19)</t>
  </si>
  <si>
    <t>X (A20)</t>
  </si>
  <si>
    <t>X (A21)</t>
  </si>
  <si>
    <t>X (A22)</t>
  </si>
  <si>
    <t>X (A23)</t>
  </si>
  <si>
    <t>X (A24)</t>
  </si>
  <si>
    <t>X (A25)</t>
  </si>
  <si>
    <t>X (A26)</t>
  </si>
  <si>
    <t>X (A27)</t>
  </si>
  <si>
    <t>X (A28)</t>
  </si>
  <si>
    <t>X (A29)</t>
  </si>
  <si>
    <t>X (A30)</t>
  </si>
  <si>
    <t>X (A31)</t>
  </si>
  <si>
    <t>X (A32)</t>
  </si>
  <si>
    <t>X (A33)</t>
  </si>
  <si>
    <t>X (A34)</t>
  </si>
  <si>
    <t>X (A35)</t>
  </si>
  <si>
    <t>X (A36)</t>
  </si>
  <si>
    <t>X (A37)</t>
  </si>
  <si>
    <t>X (A38)</t>
  </si>
  <si>
    <t>X (A39)</t>
  </si>
  <si>
    <t>X (A40)</t>
  </si>
  <si>
    <t>X (A41)</t>
  </si>
  <si>
    <t>X (A42)</t>
  </si>
  <si>
    <t>X (A43)</t>
  </si>
  <si>
    <t>X (A44)</t>
  </si>
  <si>
    <t>X (A45)</t>
  </si>
  <si>
    <t>X (A46)</t>
  </si>
  <si>
    <t>X (A47)</t>
  </si>
  <si>
    <t>X (A48)</t>
  </si>
  <si>
    <t>X (A49)</t>
  </si>
  <si>
    <t>X (A50)</t>
  </si>
  <si>
    <t>X (A51)</t>
  </si>
  <si>
    <t>X (A52)</t>
  </si>
  <si>
    <t>X (A53)</t>
  </si>
  <si>
    <t>X (A54)</t>
  </si>
  <si>
    <t>X (A55)</t>
  </si>
  <si>
    <t>X (A56)</t>
  </si>
  <si>
    <t>X (A57)</t>
  </si>
  <si>
    <t>X (A58)</t>
  </si>
  <si>
    <t>X (A59)</t>
  </si>
  <si>
    <t>X (A60)</t>
  </si>
  <si>
    <t>X (A61)</t>
  </si>
  <si>
    <t>X (A62)</t>
  </si>
  <si>
    <t>X (A63)</t>
  </si>
  <si>
    <t>X (A64)</t>
  </si>
  <si>
    <t>X (A65)</t>
  </si>
  <si>
    <t>X (A66)</t>
  </si>
  <si>
    <t>X (A67)</t>
  </si>
  <si>
    <t>X (A68)</t>
  </si>
  <si>
    <t>X (A69)</t>
  </si>
  <si>
    <t>X (A70)</t>
  </si>
  <si>
    <t>X (A71)</t>
  </si>
  <si>
    <t>X (A72)</t>
  </si>
  <si>
    <t>X (A73)</t>
  </si>
  <si>
    <t>X (A74)</t>
  </si>
  <si>
    <t>X (A75)</t>
  </si>
  <si>
    <t>X (A76)</t>
  </si>
  <si>
    <t>X (A77)</t>
  </si>
  <si>
    <t>X (A78)</t>
  </si>
  <si>
    <t>X (A79)</t>
  </si>
  <si>
    <t>X (A80)</t>
  </si>
  <si>
    <t>X (A81)</t>
  </si>
  <si>
    <t>X (A82)</t>
  </si>
  <si>
    <t>X (A83)</t>
  </si>
  <si>
    <t>X (A84)</t>
  </si>
  <si>
    <t>X (A85)</t>
  </si>
  <si>
    <t>X (A86)</t>
  </si>
  <si>
    <t>X (A87)</t>
  </si>
  <si>
    <t>X (A88)</t>
  </si>
  <si>
    <t>X (A89)</t>
  </si>
  <si>
    <t>X (A90)</t>
  </si>
  <si>
    <t>X (A91)</t>
  </si>
  <si>
    <t>X (A92)</t>
  </si>
  <si>
    <t>X (A93)</t>
  </si>
  <si>
    <t>X (A94)</t>
  </si>
  <si>
    <t>X (A95)</t>
  </si>
  <si>
    <t>X (A96)</t>
  </si>
  <si>
    <t>X (A97)</t>
  </si>
  <si>
    <t>X (A98)</t>
  </si>
  <si>
    <t>X (A99)</t>
  </si>
  <si>
    <t>X (A100)</t>
  </si>
  <si>
    <t>X (A101)</t>
  </si>
  <si>
    <t>X (A102)</t>
  </si>
  <si>
    <t>X (A103)</t>
  </si>
  <si>
    <t>X (A104)</t>
  </si>
  <si>
    <t>X (A105)</t>
  </si>
  <si>
    <t>X (A106)</t>
  </si>
  <si>
    <t>X (A107)</t>
  </si>
  <si>
    <t>X (A108)</t>
  </si>
  <si>
    <t>X (A109)</t>
  </si>
  <si>
    <t>X (A110)</t>
  </si>
  <si>
    <t>X (A111)</t>
  </si>
  <si>
    <t>X (A112)</t>
  </si>
  <si>
    <t>X (A113)</t>
  </si>
  <si>
    <t>X (A114)</t>
  </si>
  <si>
    <t>X (A115)</t>
  </si>
  <si>
    <t>X (A116)</t>
  </si>
  <si>
    <t>X (A117)</t>
  </si>
  <si>
    <t>X (A118)</t>
  </si>
  <si>
    <t>X (A119)</t>
  </si>
  <si>
    <t>X (A120)</t>
  </si>
  <si>
    <t>X (A121)</t>
  </si>
  <si>
    <t>X (A122)</t>
  </si>
  <si>
    <t>X (A123)</t>
  </si>
  <si>
    <t>X (A124)</t>
  </si>
  <si>
    <t>X (A125)</t>
  </si>
  <si>
    <t>X (A126)</t>
  </si>
  <si>
    <t>X (A127)</t>
  </si>
  <si>
    <t>X (A128)</t>
  </si>
  <si>
    <t>X (A129)</t>
  </si>
  <si>
    <t>X (A130)</t>
  </si>
  <si>
    <t>X (A131)</t>
  </si>
  <si>
    <t>X (A132)</t>
  </si>
  <si>
    <t>X (A133)</t>
  </si>
  <si>
    <t>X (A134)</t>
  </si>
  <si>
    <t>X (A135)</t>
  </si>
  <si>
    <t>X (A136)</t>
  </si>
  <si>
    <t>X (A137)</t>
  </si>
  <si>
    <t>X (A138)</t>
  </si>
  <si>
    <t>X (A139)</t>
  </si>
  <si>
    <t>X (A140)</t>
  </si>
  <si>
    <t>X (A141)</t>
  </si>
  <si>
    <t>X (A142)</t>
  </si>
  <si>
    <t>X (A143)</t>
  </si>
  <si>
    <t>X (A144)</t>
  </si>
  <si>
    <t>X (A145)</t>
  </si>
  <si>
    <t>X (A146)</t>
  </si>
  <si>
    <t>X (A147)</t>
  </si>
  <si>
    <t>X (A148)</t>
  </si>
  <si>
    <t>X (A149)</t>
  </si>
  <si>
    <t>X (A150)</t>
  </si>
  <si>
    <t>X (A151)</t>
  </si>
  <si>
    <t>X (A152)</t>
  </si>
  <si>
    <t>X (A153)</t>
  </si>
  <si>
    <t>X (A154)</t>
  </si>
  <si>
    <t>X (A155)</t>
  </si>
  <si>
    <t>X (A156)</t>
  </si>
  <si>
    <t>X (A157)</t>
  </si>
  <si>
    <t>X (A158)</t>
  </si>
  <si>
    <t>X (A159)</t>
  </si>
  <si>
    <t>X (A160)</t>
  </si>
  <si>
    <t>X (A161)</t>
  </si>
  <si>
    <t>X (A162)</t>
  </si>
  <si>
    <t>X (A163)</t>
  </si>
  <si>
    <t>X (A164)</t>
  </si>
  <si>
    <t>X (A165)</t>
  </si>
  <si>
    <t>X (A166)</t>
  </si>
  <si>
    <t>X (A167)</t>
  </si>
  <si>
    <t>X (A168)</t>
  </si>
  <si>
    <t>X (A169)</t>
  </si>
  <si>
    <t>X (A170)</t>
  </si>
  <si>
    <t>X (A171)</t>
  </si>
  <si>
    <t>X (A172)</t>
  </si>
  <si>
    <t>X (A173)</t>
  </si>
  <si>
    <t>X (A174)</t>
  </si>
  <si>
    <t>X (A175)</t>
  </si>
  <si>
    <t>X (A176)</t>
  </si>
  <si>
    <t>X (A177)</t>
  </si>
  <si>
    <t>X (A178)</t>
  </si>
  <si>
    <t>X (A179)</t>
  </si>
  <si>
    <t>X (A180)</t>
  </si>
  <si>
    <t>X (A181)</t>
  </si>
  <si>
    <t>X (A182)</t>
  </si>
  <si>
    <t>X (A183)</t>
  </si>
  <si>
    <t>X (A184)</t>
  </si>
  <si>
    <t>X (A185)</t>
  </si>
  <si>
    <t>X (A186)</t>
  </si>
  <si>
    <t>X (A187)</t>
  </si>
  <si>
    <t>X (A188)</t>
  </si>
  <si>
    <t>Y (A189)</t>
  </si>
  <si>
    <t>O(1)</t>
  </si>
  <si>
    <t>O(2)</t>
  </si>
  <si>
    <t>O(3)</t>
  </si>
  <si>
    <t>O(4)</t>
  </si>
  <si>
    <t>O(5)</t>
  </si>
  <si>
    <t>O(6)</t>
  </si>
  <si>
    <t>O(7)</t>
  </si>
  <si>
    <t>O(8)</t>
  </si>
  <si>
    <t>O(9)</t>
  </si>
  <si>
    <t>O(10)</t>
  </si>
  <si>
    <t>O(11)</t>
  </si>
  <si>
    <t>O(12)</t>
  </si>
  <si>
    <t>O(13)</t>
  </si>
  <si>
    <t>O(14)</t>
  </si>
  <si>
    <t>O(15)</t>
  </si>
  <si>
    <t>O(16)</t>
  </si>
  <si>
    <t>O(17)</t>
  </si>
  <si>
    <t>O(18)</t>
  </si>
  <si>
    <t>O(19)</t>
  </si>
  <si>
    <t>O(20)</t>
  </si>
  <si>
    <t>O(21)</t>
  </si>
  <si>
    <t>O(22)</t>
  </si>
  <si>
    <t>O(23)</t>
  </si>
  <si>
    <t>O(24)</t>
  </si>
  <si>
    <t>O(25)</t>
  </si>
  <si>
    <t>O(26)</t>
  </si>
  <si>
    <t>O(27)</t>
  </si>
  <si>
    <t>O(28)</t>
  </si>
  <si>
    <t>O(29)</t>
  </si>
  <si>
    <t>O(30)</t>
  </si>
  <si>
    <t>O(31)</t>
  </si>
  <si>
    <t>O(32)</t>
  </si>
  <si>
    <t>O(33)</t>
  </si>
  <si>
    <t>O(34)</t>
  </si>
  <si>
    <t>O(35)</t>
  </si>
  <si>
    <t>O(36)</t>
  </si>
  <si>
    <t>O(37)</t>
  </si>
  <si>
    <t>O(38)</t>
  </si>
  <si>
    <t>O(39)</t>
  </si>
  <si>
    <t>O(40)</t>
  </si>
  <si>
    <t>O(41)</t>
  </si>
  <si>
    <t>O(42)</t>
  </si>
  <si>
    <t>O(43)</t>
  </si>
  <si>
    <t>O(44)</t>
  </si>
  <si>
    <t>O(45)</t>
  </si>
  <si>
    <t>O(46)</t>
  </si>
  <si>
    <t>O(47)</t>
  </si>
  <si>
    <t>O(48)</t>
  </si>
  <si>
    <t>O(49)</t>
  </si>
  <si>
    <t>O(50)</t>
  </si>
  <si>
    <t>O(51)</t>
  </si>
  <si>
    <t>O(52)</t>
  </si>
  <si>
    <t>O(53)</t>
  </si>
  <si>
    <t>O(54)</t>
  </si>
  <si>
    <t>O(55)</t>
  </si>
  <si>
    <t>O(56)</t>
  </si>
  <si>
    <t>O(57)</t>
  </si>
  <si>
    <t>O(58)</t>
  </si>
  <si>
    <t>O(59)</t>
  </si>
  <si>
    <t>O(60)</t>
  </si>
  <si>
    <t>O(61)</t>
  </si>
  <si>
    <t>O(62)</t>
  </si>
  <si>
    <t>O(63)</t>
  </si>
  <si>
    <t>O(64)</t>
  </si>
  <si>
    <t>Lépcsők (átlag)</t>
  </si>
  <si>
    <t>S1</t>
  </si>
  <si>
    <t>(0+0)/(1)=0</t>
  </si>
  <si>
    <t>(0+88)/(1)=88</t>
  </si>
  <si>
    <t>(0+1)/(1)=1</t>
  </si>
  <si>
    <t>(0+6)/(1)=6</t>
  </si>
  <si>
    <t>(0+42)/(1)=42</t>
  </si>
  <si>
    <t>(0+5)/(1)=5</t>
  </si>
  <si>
    <t>(0+38)/(1)=38</t>
  </si>
  <si>
    <t>(0+28)/(1)=28</t>
  </si>
  <si>
    <t>(0+20)/(1)=20</t>
  </si>
  <si>
    <t>(0+33)/(1)=33</t>
  </si>
  <si>
    <t>(0+17)/(1)=17</t>
  </si>
  <si>
    <t>(0+8)/(1)=8</t>
  </si>
  <si>
    <t>(0+29)/(1)=29</t>
  </si>
  <si>
    <t>(0+15)/(1)=15</t>
  </si>
  <si>
    <t>(0+24)/(1)=24</t>
  </si>
  <si>
    <t>(0+62)/(1)=62</t>
  </si>
  <si>
    <t>(0+4)/(1)=4</t>
  </si>
  <si>
    <t>(0+95)/(1)=95</t>
  </si>
  <si>
    <t>(0+112)/(1)=112</t>
  </si>
  <si>
    <t>(0+3)/(1)=3</t>
  </si>
  <si>
    <t>(0+168)/(1)=168</t>
  </si>
  <si>
    <t>(0+32)/(1)=32</t>
  </si>
  <si>
    <t>(0+31)/(1)=31</t>
  </si>
  <si>
    <t>(0+2)/(1)=2</t>
  </si>
  <si>
    <t>(0+25)/(1)=25</t>
  </si>
  <si>
    <t>(0+44)/(1)=44</t>
  </si>
  <si>
    <t>(0+87)/(1)=87</t>
  </si>
  <si>
    <t>(0+18)/(1)=18</t>
  </si>
  <si>
    <t>(0+59)/(1)=59</t>
  </si>
  <si>
    <t>(0+13)/(1)=13</t>
  </si>
  <si>
    <t>(0+12)/(1)=12</t>
  </si>
  <si>
    <t>(0+34)/(1)=34</t>
  </si>
  <si>
    <t>(0+21)/(1)=21</t>
  </si>
  <si>
    <t>S2</t>
  </si>
  <si>
    <t>(0+60)/(1)=60</t>
  </si>
  <si>
    <t>(0+27)/(1)=27</t>
  </si>
  <si>
    <t>S3</t>
  </si>
  <si>
    <t>(0+16)/(1)=16</t>
  </si>
  <si>
    <t>S4</t>
  </si>
  <si>
    <t>S5</t>
  </si>
  <si>
    <t>(0+22)/(1)=22</t>
  </si>
  <si>
    <t>S6</t>
  </si>
  <si>
    <t>S7</t>
  </si>
  <si>
    <t>S8</t>
  </si>
  <si>
    <t>(0+61)/(1)=61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</si>
  <si>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</si>
  <si>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</si>
  <si>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</si>
  <si>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</si>
  <si>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</si>
  <si>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</si>
  <si>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</si>
  <si>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</si>
  <si>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</si>
  <si>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</si>
  <si>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</si>
  <si>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</si>
  <si>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</si>
  <si>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</si>
  <si>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</si>
  <si>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</si>
  <si>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</si>
  <si>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</si>
  <si>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</si>
  <si>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</si>
  <si>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</si>
  <si>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</si>
  <si>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</si>
  <si>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</si>
  <si>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</si>
  <si>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</si>
  <si>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</si>
  <si>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</si>
  <si>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</si>
  <si>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</si>
  <si>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</si>
  <si>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</si>
  <si>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S41</t>
  </si>
  <si>
    <t>S42</t>
  </si>
  <si>
    <t>S43</t>
  </si>
  <si>
    <t>S44</t>
  </si>
  <si>
    <t>S45</t>
  </si>
  <si>
    <t>S46</t>
  </si>
  <si>
    <t>S47</t>
  </si>
  <si>
    <t>S48</t>
  </si>
  <si>
    <t>S49</t>
  </si>
  <si>
    <t>S50</t>
  </si>
  <si>
    <t>S51</t>
  </si>
  <si>
    <t>S52</t>
  </si>
  <si>
    <t>S53</t>
  </si>
  <si>
    <t>S54</t>
  </si>
  <si>
    <t>S55</t>
  </si>
  <si>
    <t>S56</t>
  </si>
  <si>
    <t>S57</t>
  </si>
  <si>
    <t>S58</t>
  </si>
  <si>
    <t>S59</t>
  </si>
  <si>
    <t>S60</t>
  </si>
  <si>
    <t>S61</t>
  </si>
  <si>
    <t>S62</t>
  </si>
  <si>
    <t>S63</t>
  </si>
  <si>
    <t>S64</t>
  </si>
  <si>
    <t>COCO-matrix N°: egyeni1</t>
  </si>
  <si>
    <t>delta</t>
  </si>
  <si>
    <t>=Y-Y(*)</t>
  </si>
  <si>
    <t>%</t>
  </si>
  <si>
    <t>(=delta/Y)</t>
  </si>
  <si>
    <t>egyeni2</t>
  </si>
  <si>
    <t>COCO-STD: egyeni2</t>
  </si>
  <si>
    <t>feladatkód N°= egyeni2</t>
  </si>
  <si>
    <t>(0+0)/(2)=0</t>
  </si>
  <si>
    <t>(0+815)/(2)=407.5</t>
  </si>
  <si>
    <t>(269+1429.9)/(2)=849.45</t>
  </si>
  <si>
    <t>(0+196)/(2)=98</t>
  </si>
  <si>
    <t>(0+7)/(2)=3.5</t>
  </si>
  <si>
    <t>(0+84)/(2)=42</t>
  </si>
  <si>
    <t>(139+0)/(2)=69.5</t>
  </si>
  <si>
    <t>(439+0)/(2)=219.5</t>
  </si>
  <si>
    <t>(425+91)/(2)=258</t>
  </si>
  <si>
    <t>(228+0)/(2)=114</t>
  </si>
  <si>
    <t>(116+146)/(2)=131</t>
  </si>
  <si>
    <t>(0+681)/(2)=340.5</t>
  </si>
  <si>
    <t>(0+78)/(2)=39</t>
  </si>
  <si>
    <t>(360+0)/(2)=180</t>
  </si>
  <si>
    <t>(77+37)/(2)=57</t>
  </si>
  <si>
    <t>(0+29)/(2)=14.5</t>
  </si>
  <si>
    <t>(107+0)/(2)=53.5</t>
  </si>
  <si>
    <t>(448+333)/(2)=390.5</t>
  </si>
  <si>
    <t>(234+115)/(2)=174.5</t>
  </si>
  <si>
    <t>(3068.8+0)/(2)=1534.4</t>
  </si>
  <si>
    <t>(0+284)/(2)=142</t>
  </si>
  <si>
    <t>(43+0)/(2)=21.5</t>
  </si>
  <si>
    <t>(207+626)/(2)=416.5</t>
  </si>
  <si>
    <t>(0+441)/(2)=220.5</t>
  </si>
  <si>
    <t>(122+0)/(2)=61</t>
  </si>
  <si>
    <t>(491+763)/(2)=626.95</t>
  </si>
  <si>
    <t>(0+307)/(2)=153.5</t>
  </si>
  <si>
    <t>(162+277)/(2)=219.5</t>
  </si>
  <si>
    <t>(0+1283.9)/(2)=641.95</t>
  </si>
  <si>
    <t>(0+107)/(2)=53.5</t>
  </si>
  <si>
    <t>(101+0)/(2)=50.5</t>
  </si>
  <si>
    <t>(34+0)/(2)=17</t>
  </si>
  <si>
    <t>(0+123)/(2)=61.5</t>
  </si>
  <si>
    <t>(586+558)/(2)=571.95</t>
  </si>
  <si>
    <t>(230+0)/(2)=115</t>
  </si>
  <si>
    <t>(1167.9+0)/(2)=583.95</t>
  </si>
  <si>
    <t>(81+0)/(2)=40.5</t>
  </si>
  <si>
    <t>(341+0)/(2)=170.5</t>
  </si>
  <si>
    <t>(0+807)/(2)=403.5</t>
  </si>
  <si>
    <t>(271+0)/(2)=135.5</t>
  </si>
  <si>
    <t>(245+0)/(2)=122.5</t>
  </si>
  <si>
    <t>(680+0)/(2)=340</t>
  </si>
  <si>
    <t>(231+0)/(2)=115.5</t>
  </si>
  <si>
    <t>(0+995.9)/(2)=497.95</t>
  </si>
  <si>
    <t>(0+338)/(2)=169</t>
  </si>
  <si>
    <t>(23+714)/(2)=368.5</t>
  </si>
  <si>
    <t>(0+31)/(2)=15.5</t>
  </si>
  <si>
    <t>(0+216)/(2)=108</t>
  </si>
  <si>
    <t>(0+736)/(2)=368</t>
  </si>
  <si>
    <t>(48+0)/(2)=24</t>
  </si>
  <si>
    <t>(0+940.9)/(2)=470.45</t>
  </si>
  <si>
    <t>(627+0)/(2)=313.5</t>
  </si>
  <si>
    <t>(120+38)/(2)=79</t>
  </si>
  <si>
    <t>(63+0)/(2)=31.5</t>
  </si>
  <si>
    <t>(0+162)/(2)=81</t>
  </si>
  <si>
    <t>(56+0)/(2)=28</t>
  </si>
  <si>
    <t>(314+0)/(2)=157</t>
  </si>
  <si>
    <t>(0+173)/(2)=86.5</t>
  </si>
  <si>
    <t>(77+1737.9)/(2)=907.45</t>
  </si>
  <si>
    <t>(643+1394.9)/(2)=1018.95</t>
  </si>
  <si>
    <t>(0+342)/(2)=171</t>
  </si>
  <si>
    <t>(0+175)/(2)=87.5</t>
  </si>
  <si>
    <t>(575+0)/(2)=287.5</t>
  </si>
  <si>
    <t>(462+587)/(2)=524.45</t>
  </si>
  <si>
    <t>(679+0)/(2)=339.5</t>
  </si>
  <si>
    <t>(146+0)/(2)=73</t>
  </si>
  <si>
    <t>(115+0)/(2)=57.5</t>
  </si>
  <si>
    <t>(286+0)/(2)=143</t>
  </si>
  <si>
    <t>(0+1032.9)/(2)=516.45</t>
  </si>
  <si>
    <t>(159+0)/(2)=79.5</t>
  </si>
  <si>
    <t>(0+1690.9)/(2)=845.45</t>
  </si>
  <si>
    <t>(795+0)/(2)=397.5</t>
  </si>
  <si>
    <t>(133+769)/(2)=450.95</t>
  </si>
  <si>
    <t>(0+531)/(2)=265.5</t>
  </si>
  <si>
    <t>(462+0)/(2)=231</t>
  </si>
  <si>
    <t>(211+0)/(2)=105.5</t>
  </si>
  <si>
    <t>(336+892.9)/(2)=614.45</t>
  </si>
  <si>
    <t>(61+1274.9)/(2)=667.95</t>
  </si>
  <si>
    <t>(322+0)/(2)=161</t>
  </si>
  <si>
    <t>(0+543)/(2)=271.5</t>
  </si>
  <si>
    <t>(87+115)/(2)=101</t>
  </si>
  <si>
    <t>(3022.8+0)/(2)=1511.4</t>
  </si>
  <si>
    <t>(86+626)/(2)=356</t>
  </si>
  <si>
    <t>(401+0)/(2)=200.5</t>
  </si>
  <si>
    <t>(0+171)/(2)=85.5</t>
  </si>
  <si>
    <t>(0+91)/(2)=45.5</t>
  </si>
  <si>
    <t>(0+333)/(2)=166.5</t>
  </si>
  <si>
    <t>(0+115)/(2)=57.5</t>
  </si>
  <si>
    <t>(302+27)/(2)=164.5</t>
  </si>
  <si>
    <t>(0+325)/(2)=162.5</t>
  </si>
  <si>
    <t>(91+0)/(2)=45.5</t>
  </si>
  <si>
    <t>(0+714)/(2)=357</t>
  </si>
  <si>
    <t>(572+0)/(2)=286</t>
  </si>
  <si>
    <t>(0+146)/(2)=73</t>
  </si>
  <si>
    <t>(0+626)/(2)=313</t>
  </si>
  <si>
    <t>(77+1028.9)/(2)=552.95</t>
  </si>
  <si>
    <t>(173+0)/(2)=86.5</t>
  </si>
  <si>
    <t>(0+100)/(2)=50</t>
  </si>
  <si>
    <t>(0+83)/(2)=41.5</t>
  </si>
  <si>
    <t>(0+97)/(2)=48.5</t>
  </si>
  <si>
    <t>(267+1394.9)/(2)=830.95</t>
  </si>
  <si>
    <t>(0+1465.9)/(2)=732.95</t>
  </si>
  <si>
    <t>(0+825)/(2)=412.5</t>
  </si>
  <si>
    <t>(0+552)/(2)=276</t>
  </si>
  <si>
    <t>(126+0)/(2)=63</t>
  </si>
  <si>
    <t>(0+277)/(2)=138.5</t>
  </si>
  <si>
    <t>(77+42)/(2)=59.5</t>
  </si>
  <si>
    <t>(133+318)/(2)=225.5</t>
  </si>
  <si>
    <t>(0+723)/(2)=361.5</t>
  </si>
  <si>
    <t>(0+507)/(2)=253.5</t>
  </si>
  <si>
    <t>(109+0)/(2)=54.5</t>
  </si>
  <si>
    <t>(0+56)/(2)=28</t>
  </si>
  <si>
    <t>(0+42)/(2)=21</t>
  </si>
  <si>
    <t>(0+85)/(2)=42.5</t>
  </si>
  <si>
    <t>(54+0)/(2)=27</t>
  </si>
  <si>
    <t>COCO-matrix N°: egyeni2</t>
  </si>
  <si>
    <t>egyeni3</t>
  </si>
  <si>
    <t>COCO-STD: egyeni3</t>
  </si>
  <si>
    <t>feladatkód N°= egyeni3</t>
  </si>
  <si>
    <t>(6.9+20.7)/(2)=13.8</t>
  </si>
  <si>
    <t>(1+0)/(2)=0.5</t>
  </si>
  <si>
    <t>(28.6+0)/(2)=14.3</t>
  </si>
  <si>
    <t>(3.9+31.6)/(2)=17.75</t>
  </si>
  <si>
    <t>(3.9+1)/(2)=2.45</t>
  </si>
  <si>
    <t>(14.8+0)/(2)=7.4</t>
  </si>
  <si>
    <t>(0+18.8)/(2)=9.4</t>
  </si>
  <si>
    <t>(0+6.9)/(2)=3.45</t>
  </si>
  <si>
    <t>(22.7+9.9)/(2)=16.3</t>
  </si>
  <si>
    <t>(10.9+8.9)/(2)=9.85</t>
  </si>
  <si>
    <t>(12.8+0)/(2)=6.4</t>
  </si>
  <si>
    <t>(13.8+21.7)/(2)=17.75</t>
  </si>
  <si>
    <t>(0+2)/(2)=1</t>
  </si>
  <si>
    <t>(26.6+8.9)/(2)=17.75</t>
  </si>
  <si>
    <t>(0+3)/(2)=1.5</t>
  </si>
  <si>
    <t>(9.9+9.9)/(2)=9.85</t>
  </si>
  <si>
    <t>(19.7+23.7)/(2)=21.7</t>
  </si>
  <si>
    <t>(4.9+0)/(2)=2.45</t>
  </si>
  <si>
    <t>(7.9+7.9)/(2)=7.9</t>
  </si>
  <si>
    <t>(3+0)/(2)=1.5</t>
  </si>
  <si>
    <t>(0+8.9)/(2)=4.45</t>
  </si>
  <si>
    <t>(8.9+0)/(2)=4.45</t>
  </si>
  <si>
    <t>(11.8+6.9)/(2)=9.4</t>
  </si>
  <si>
    <t>(0+7.9)/(2)=3.95</t>
  </si>
  <si>
    <t>(37.5+21.7)/(2)=29.6</t>
  </si>
  <si>
    <t>(0+1)/(2)=0.5</t>
  </si>
  <si>
    <t>(3.9+0)/(2)=1.95</t>
  </si>
  <si>
    <t>(9.9+5.9)/(2)=7.9</t>
  </si>
  <si>
    <t>(2+0)/(2)=1</t>
  </si>
  <si>
    <t>(9.9+7.9)/(2)=8.9</t>
  </si>
  <si>
    <t>(1+3)/(2)=1.95</t>
  </si>
  <si>
    <t>(8.9+5.9)/(2)=7.4</t>
  </si>
  <si>
    <t>(0+9.9)/(2)=4.95</t>
  </si>
  <si>
    <t>(14.8+15.8)/(2)=15.3</t>
  </si>
  <si>
    <t>(3+5.9)/(2)=4.45</t>
  </si>
  <si>
    <t>(13.8+11.8)/(2)=12.85</t>
  </si>
  <si>
    <t>(0+5.9)/(2)=2.95</t>
  </si>
  <si>
    <t>(3.9+13.8)/(2)=8.9</t>
  </si>
  <si>
    <t>(18.8+7.9)/(2)=13.3</t>
  </si>
  <si>
    <t>(17.8+0)/(2)=8.9</t>
  </si>
  <si>
    <t>(7.9+0)/(2)=3.95</t>
  </si>
  <si>
    <t>(15.8+0)/(2)=7.9</t>
  </si>
  <si>
    <t>(9.9+3)/(2)=6.4</t>
  </si>
  <si>
    <t>(0+11.8)/(2)=5.9</t>
  </si>
  <si>
    <t>(0+13.8)/(2)=6.9</t>
  </si>
  <si>
    <t>(0+16.8)/(2)=8.4</t>
  </si>
  <si>
    <t>(10.9+3)/(2)=6.9</t>
  </si>
  <si>
    <t>(2+3)/(2)=2.45</t>
  </si>
  <si>
    <t>becslés</t>
  </si>
  <si>
    <t>illeszkedik</t>
  </si>
  <si>
    <t>mind a 8 aggregációs szint "egyensúlyban van"</t>
  </si>
  <si>
    <t>Nógrád megye - Rétsági kistérség együttmozgás</t>
  </si>
  <si>
    <t>Pest megye egyediség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</si>
</sst>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3.5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Fill="1" applyBorder="1"/>
    <xf numFmtId="0" fontId="1" fillId="0" borderId="0" xfId="0" applyFont="1" applyFill="1" applyBorder="1"/>
    <xf numFmtId="0" fontId="0" fillId="2" borderId="0" xfId="0" applyFill="1" applyBorder="1"/>
    <xf numFmtId="0" fontId="0" fillId="3" borderId="0" xfId="0" applyFill="1" applyBorder="1"/>
    <xf numFmtId="0" fontId="3" fillId="0" borderId="0" xfId="0" applyFont="1"/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2" fillId="0" borderId="1" xfId="0" applyFont="1" applyBorder="1" applyAlignment="1">
      <alignment horizontal="left" vertical="center" wrapText="1"/>
    </xf>
    <xf numFmtId="0" fontId="0" fillId="4" borderId="0" xfId="0" applyFill="1"/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</cellXfs>
  <cellStyles count="1">
    <cellStyle name="Normál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Egyéni vállalkozás által üzemeltetett zöldség-, gyümölcsszaküzletek (</a:t>
            </a:r>
            <a:r>
              <a:rPr lang="hu-HU" sz="1600"/>
              <a:t>Váci</a:t>
            </a:r>
            <a:r>
              <a:rPr lang="hu-HU" sz="1600" baseline="0"/>
              <a:t> kistérség</a:t>
            </a:r>
            <a:r>
              <a:rPr lang="en-US" sz="1600"/>
              <a:t>)</a:t>
            </a:r>
          </a:p>
        </c:rich>
      </c:tx>
      <c:layout>
        <c:manualLayout>
          <c:xMode val="edge"/>
          <c:yMode val="edge"/>
          <c:x val="0.19132509998029903"/>
          <c:y val="2.7145706449643515E-2"/>
        </c:manualLayout>
      </c:layout>
    </c:title>
    <c:plotArea>
      <c:layout>
        <c:manualLayout>
          <c:layoutTarget val="inner"/>
          <c:xMode val="edge"/>
          <c:yMode val="edge"/>
          <c:x val="9.5022268371727447E-2"/>
          <c:y val="0.21734386209126144"/>
          <c:w val="0.60604269608526562"/>
          <c:h val="0.61475700451404269"/>
        </c:manualLayout>
      </c:layout>
      <c:lineChart>
        <c:grouping val="standard"/>
        <c:ser>
          <c:idx val="0"/>
          <c:order val="0"/>
          <c:tx>
            <c:strRef>
              <c:f>'zoldseg,gyumolcs'!$GH$281</c:f>
              <c:strCache>
                <c:ptCount val="1"/>
                <c:pt idx="0">
                  <c:v>becslés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  <a:prstDash val="dash"/>
              </a:ln>
            </c:spPr>
            <c:trendlineType val="linear"/>
          </c:trendline>
          <c:cat>
            <c:numRef>
              <c:f>'zoldseg,gyumolcs'!$A$352:$A$359</c:f>
              <c:numCache>
                <c:formatCode>General</c:formatCode>
                <c:ptCount val="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</c:numCache>
            </c:numRef>
          </c:cat>
          <c:val>
            <c:numRef>
              <c:f>'zoldseg,gyumolcs'!$GH$282:$GH$345</c:f>
              <c:numCache>
                <c:formatCode>General</c:formatCode>
                <c:ptCount val="8"/>
                <c:pt idx="0">
                  <c:v>472.68149612786294</c:v>
                </c:pt>
                <c:pt idx="1">
                  <c:v>470.67435601691648</c:v>
                </c:pt>
                <c:pt idx="2">
                  <c:v>367.30664030318013</c:v>
                </c:pt>
                <c:pt idx="3">
                  <c:v>366.3030702477069</c:v>
                </c:pt>
                <c:pt idx="4">
                  <c:v>350.24594936013625</c:v>
                </c:pt>
                <c:pt idx="5">
                  <c:v>290.03174603174608</c:v>
                </c:pt>
                <c:pt idx="6">
                  <c:v>303.07815675289726</c:v>
                </c:pt>
                <c:pt idx="7">
                  <c:v>328.16740813972655</c:v>
                </c:pt>
              </c:numCache>
            </c:numRef>
          </c:val>
        </c:ser>
        <c:ser>
          <c:idx val="1"/>
          <c:order val="1"/>
          <c:tx>
            <c:strRef>
              <c:f>'zoldseg,gyumolcs'!$GI$281</c:f>
              <c:strCache>
                <c:ptCount val="1"/>
                <c:pt idx="0">
                  <c:v>Egyéni vállalkozás által üzemeltetett zöldség-, gyümölcsszaküzletek száma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linear"/>
          </c:trendline>
          <c:cat>
            <c:numRef>
              <c:f>'zoldseg,gyumolcs'!$A$352:$A$359</c:f>
              <c:numCache>
                <c:formatCode>General</c:formatCode>
                <c:ptCount val="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</c:numCache>
            </c:numRef>
          </c:cat>
          <c:val>
            <c:numRef>
              <c:f>'zoldseg,gyumolcs'!$GI$282:$GI$345</c:f>
              <c:numCache>
                <c:formatCode>General</c:formatCode>
                <c:ptCount val="8"/>
                <c:pt idx="0">
                  <c:v>473</c:v>
                </c:pt>
                <c:pt idx="1">
                  <c:v>472</c:v>
                </c:pt>
                <c:pt idx="2">
                  <c:v>368</c:v>
                </c:pt>
                <c:pt idx="3">
                  <c:v>367</c:v>
                </c:pt>
                <c:pt idx="4">
                  <c:v>351</c:v>
                </c:pt>
                <c:pt idx="5">
                  <c:v>291</c:v>
                </c:pt>
                <c:pt idx="6">
                  <c:v>304</c:v>
                </c:pt>
                <c:pt idx="7">
                  <c:v>330</c:v>
                </c:pt>
              </c:numCache>
            </c:numRef>
          </c:val>
        </c:ser>
        <c:marker val="1"/>
        <c:axId val="62694528"/>
        <c:axId val="62696448"/>
      </c:lineChart>
      <c:catAx>
        <c:axId val="6269452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év</a:t>
                </a:r>
              </a:p>
            </c:rich>
          </c:tx>
        </c:title>
        <c:numFmt formatCode="General" sourceLinked="1"/>
        <c:tickLblPos val="nextTo"/>
        <c:crossAx val="62696448"/>
        <c:crosses val="autoZero"/>
        <c:auto val="1"/>
        <c:lblAlgn val="ctr"/>
        <c:lblOffset val="100"/>
      </c:catAx>
      <c:valAx>
        <c:axId val="62696448"/>
        <c:scaling>
          <c:orientation val="minMax"/>
          <c:min val="25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db / millió fő</a:t>
                </a:r>
              </a:p>
            </c:rich>
          </c:tx>
        </c:title>
        <c:numFmt formatCode="General" sourceLinked="1"/>
        <c:tickLblPos val="nextTo"/>
        <c:crossAx val="626945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925452773118635"/>
          <c:y val="0.23185986830591823"/>
          <c:w val="0.28807241518816717"/>
          <c:h val="0.65487306844004378"/>
        </c:manualLayout>
      </c:layout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Egyéni vállalkozás által üzemeltetett kiskereskedelmi hálózati egységek (</a:t>
            </a:r>
            <a:r>
              <a:rPr lang="hu-HU" sz="1600"/>
              <a:t>Váci</a:t>
            </a:r>
            <a:r>
              <a:rPr lang="hu-HU" sz="1600" baseline="0"/>
              <a:t> kistérség</a:t>
            </a:r>
            <a:r>
              <a:rPr lang="en-US" sz="1600"/>
              <a:t>)</a:t>
            </a:r>
          </a:p>
        </c:rich>
      </c:tx>
    </c:title>
    <c:plotArea>
      <c:layout>
        <c:manualLayout>
          <c:layoutTarget val="inner"/>
          <c:xMode val="edge"/>
          <c:yMode val="edge"/>
          <c:x val="0.11687423965221369"/>
          <c:y val="0.2007510490239168"/>
          <c:w val="0.56325779963226741"/>
          <c:h val="0.6449226708062088"/>
        </c:manualLayout>
      </c:layout>
      <c:lineChart>
        <c:grouping val="standard"/>
        <c:ser>
          <c:idx val="0"/>
          <c:order val="0"/>
          <c:tx>
            <c:strRef>
              <c:f>kisker!$GH$281</c:f>
              <c:strCache>
                <c:ptCount val="1"/>
                <c:pt idx="0">
                  <c:v>becslés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  <a:prstDash val="dash"/>
              </a:ln>
            </c:spPr>
            <c:trendlineType val="linear"/>
          </c:trendline>
          <c:cat>
            <c:numRef>
              <c:f>kisker!$A$350:$A$357</c:f>
              <c:numCache>
                <c:formatCode>General</c:formatCode>
                <c:ptCount val="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</c:numCache>
            </c:numRef>
          </c:cat>
          <c:val>
            <c:numRef>
              <c:f>kisker!$GH$282:$GH$345</c:f>
              <c:numCache>
                <c:formatCode>General</c:formatCode>
                <c:ptCount val="8"/>
                <c:pt idx="0">
                  <c:v>8001.3941084778153</c:v>
                </c:pt>
                <c:pt idx="1">
                  <c:v>7738.3943021277182</c:v>
                </c:pt>
                <c:pt idx="2">
                  <c:v>7715.8943186947245</c:v>
                </c:pt>
                <c:pt idx="3">
                  <c:v>7232.394674701296</c:v>
                </c:pt>
                <c:pt idx="4">
                  <c:v>6736.3950399117593</c:v>
                </c:pt>
                <c:pt idx="5">
                  <c:v>6421.8952714817005</c:v>
                </c:pt>
                <c:pt idx="6">
                  <c:v>6254.895394445708</c:v>
                </c:pt>
                <c:pt idx="7">
                  <c:v>5942.3956245430245</c:v>
                </c:pt>
              </c:numCache>
            </c:numRef>
          </c:val>
        </c:ser>
        <c:ser>
          <c:idx val="1"/>
          <c:order val="1"/>
          <c:tx>
            <c:strRef>
              <c:f>kisker!$GI$281</c:f>
              <c:strCache>
                <c:ptCount val="1"/>
                <c:pt idx="0">
                  <c:v>Egyéni vállalkozás által üzemeltetett kiskereskedelmi hálózati egységek száma (gyógyszertár nélkül)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linear"/>
          </c:trendline>
          <c:cat>
            <c:numRef>
              <c:f>kisker!$A$350:$A$357</c:f>
              <c:numCache>
                <c:formatCode>General</c:formatCode>
                <c:ptCount val="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</c:numCache>
            </c:numRef>
          </c:cat>
          <c:val>
            <c:numRef>
              <c:f>kisker!$GI$282:$GI$345</c:f>
              <c:numCache>
                <c:formatCode>General</c:formatCode>
                <c:ptCount val="8"/>
                <c:pt idx="0">
                  <c:v>8002</c:v>
                </c:pt>
                <c:pt idx="1">
                  <c:v>7739</c:v>
                </c:pt>
                <c:pt idx="2">
                  <c:v>7716</c:v>
                </c:pt>
                <c:pt idx="3">
                  <c:v>7233</c:v>
                </c:pt>
                <c:pt idx="4">
                  <c:v>6736</c:v>
                </c:pt>
                <c:pt idx="5">
                  <c:v>6422</c:v>
                </c:pt>
                <c:pt idx="6">
                  <c:v>6255</c:v>
                </c:pt>
                <c:pt idx="7">
                  <c:v>5942</c:v>
                </c:pt>
              </c:numCache>
            </c:numRef>
          </c:val>
        </c:ser>
        <c:marker val="1"/>
        <c:axId val="63326080"/>
        <c:axId val="63344640"/>
      </c:lineChart>
      <c:catAx>
        <c:axId val="633260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év</a:t>
                </a:r>
              </a:p>
            </c:rich>
          </c:tx>
        </c:title>
        <c:numFmt formatCode="General" sourceLinked="1"/>
        <c:tickLblPos val="nextTo"/>
        <c:crossAx val="63344640"/>
        <c:crosses val="autoZero"/>
        <c:auto val="1"/>
        <c:lblAlgn val="ctr"/>
        <c:lblOffset val="100"/>
      </c:catAx>
      <c:valAx>
        <c:axId val="63344640"/>
        <c:scaling>
          <c:orientation val="minMax"/>
          <c:min val="58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db / millió fő</a:t>
                </a:r>
              </a:p>
            </c:rich>
          </c:tx>
        </c:title>
        <c:numFmt formatCode="General" sourceLinked="1"/>
        <c:tickLblPos val="nextTo"/>
        <c:crossAx val="63326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280509636512799"/>
          <c:y val="0.21282100265445469"/>
          <c:w val="0.29633228328003242"/>
          <c:h val="0.7374355590051741"/>
        </c:manualLayout>
      </c:layout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Egyén vállalkozás által üzemeltetett egyéb, nem kiemelt élelmiszert forgalmazó szaküzletek </a:t>
            </a:r>
            <a:r>
              <a:rPr lang="hu-HU" sz="1600"/>
              <a:t>(Váci</a:t>
            </a:r>
            <a:r>
              <a:rPr lang="hu-HU" sz="1600" baseline="0"/>
              <a:t> kistérség</a:t>
            </a:r>
            <a:r>
              <a:rPr lang="en-US" sz="1600"/>
              <a:t>)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nem_kiemelt!$GH$281</c:f>
              <c:strCache>
                <c:ptCount val="1"/>
                <c:pt idx="0">
                  <c:v>becslés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chemeClr val="tx2">
                    <a:lumMod val="60000"/>
                    <a:lumOff val="40000"/>
                  </a:schemeClr>
                </a:solidFill>
                <a:prstDash val="dash"/>
              </a:ln>
            </c:spPr>
            <c:trendlineType val="linear"/>
          </c:trendline>
          <c:cat>
            <c:numRef>
              <c:f>nem_kiemelt!$A$350:$A$357</c:f>
              <c:numCache>
                <c:formatCode>General</c:formatCode>
                <c:ptCount val="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</c:numCache>
            </c:numRef>
          </c:cat>
          <c:val>
            <c:numRef>
              <c:f>nem_kiemelt!$GH$282:$GH$345</c:f>
              <c:numCache>
                <c:formatCode>General</c:formatCode>
                <c:ptCount val="8"/>
                <c:pt idx="0">
                  <c:v>40.590178663994202</c:v>
                </c:pt>
                <c:pt idx="1">
                  <c:v>58.885751805646755</c:v>
                </c:pt>
                <c:pt idx="2">
                  <c:v>57.88599371047448</c:v>
                </c:pt>
                <c:pt idx="3">
                  <c:v>57.286138853371114</c:v>
                </c:pt>
                <c:pt idx="4">
                  <c:v>57.286138853371114</c:v>
                </c:pt>
                <c:pt idx="5">
                  <c:v>57.286138853371114</c:v>
                </c:pt>
                <c:pt idx="6">
                  <c:v>56.28638075819886</c:v>
                </c:pt>
                <c:pt idx="7">
                  <c:v>42.489719044821513</c:v>
                </c:pt>
              </c:numCache>
            </c:numRef>
          </c:val>
        </c:ser>
        <c:ser>
          <c:idx val="1"/>
          <c:order val="1"/>
          <c:tx>
            <c:strRef>
              <c:f>nem_kiemelt!$GI$281</c:f>
              <c:strCache>
                <c:ptCount val="1"/>
                <c:pt idx="0">
                  <c:v>Egyéni vállalkozás által üzemeltetett egyéb, nem kiemelt élelmiszert forgalmazó szaküzletek száma</c:v>
                </c:pt>
              </c:strCache>
            </c:strRef>
          </c:tx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linear"/>
          </c:trendline>
          <c:cat>
            <c:numRef>
              <c:f>nem_kiemelt!$A$350:$A$357</c:f>
              <c:numCache>
                <c:formatCode>General</c:formatCode>
                <c:ptCount val="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</c:numCache>
            </c:numRef>
          </c:cat>
          <c:val>
            <c:numRef>
              <c:f>nem_kiemelt!$GI$282:$GI$345</c:f>
              <c:numCache>
                <c:formatCode>General</c:formatCode>
                <c:ptCount val="8"/>
                <c:pt idx="0">
                  <c:v>30</c:v>
                </c:pt>
                <c:pt idx="1">
                  <c:v>59</c:v>
                </c:pt>
                <c:pt idx="2">
                  <c:v>58</c:v>
                </c:pt>
                <c:pt idx="3">
                  <c:v>58</c:v>
                </c:pt>
                <c:pt idx="4">
                  <c:v>58</c:v>
                </c:pt>
                <c:pt idx="5">
                  <c:v>58</c:v>
                </c:pt>
                <c:pt idx="6">
                  <c:v>57</c:v>
                </c:pt>
                <c:pt idx="7">
                  <c:v>43</c:v>
                </c:pt>
              </c:numCache>
            </c:numRef>
          </c:val>
        </c:ser>
        <c:marker val="1"/>
        <c:axId val="72723072"/>
        <c:axId val="72733440"/>
      </c:lineChart>
      <c:catAx>
        <c:axId val="727230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év</a:t>
                </a:r>
              </a:p>
            </c:rich>
          </c:tx>
          <c:layout/>
        </c:title>
        <c:numFmt formatCode="General" sourceLinked="1"/>
        <c:tickLblPos val="nextTo"/>
        <c:crossAx val="72733440"/>
        <c:crosses val="autoZero"/>
        <c:auto val="1"/>
        <c:lblAlgn val="ctr"/>
        <c:lblOffset val="100"/>
      </c:catAx>
      <c:valAx>
        <c:axId val="72733440"/>
        <c:scaling>
          <c:orientation val="minMax"/>
          <c:min val="25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db / millió fő</a:t>
                </a:r>
              </a:p>
            </c:rich>
          </c:tx>
          <c:layout/>
        </c:title>
        <c:numFmt formatCode="General" sourceLinked="1"/>
        <c:tickLblPos val="nextTo"/>
        <c:crossAx val="727230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178</xdr:col>
      <xdr:colOff>280147</xdr:colOff>
      <xdr:row>348</xdr:row>
      <xdr:rowOff>100853</xdr:rowOff>
    </xdr:from>
    <xdr:to>
      <xdr:col>190</xdr:col>
      <xdr:colOff>33617</xdr:colOff>
      <xdr:row>368</xdr:row>
      <xdr:rowOff>33618</xdr:rowOff>
    </xdr:to>
    <xdr:graphicFrame macro="">
      <xdr:nvGraphicFramePr>
        <xdr:cNvPr id="4" name="Diagra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178</xdr:col>
      <xdr:colOff>0</xdr:colOff>
      <xdr:row>349</xdr:row>
      <xdr:rowOff>0</xdr:rowOff>
    </xdr:from>
    <xdr:to>
      <xdr:col>189</xdr:col>
      <xdr:colOff>358588</xdr:colOff>
      <xdr:row>368</xdr:row>
      <xdr:rowOff>123265</xdr:rowOff>
    </xdr:to>
    <xdr:graphicFrame macro="">
      <xdr:nvGraphicFramePr>
        <xdr:cNvPr id="3" name="Diagra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178</xdr:col>
      <xdr:colOff>459442</xdr:colOff>
      <xdr:row>347</xdr:row>
      <xdr:rowOff>78441</xdr:rowOff>
    </xdr:from>
    <xdr:to>
      <xdr:col>190</xdr:col>
      <xdr:colOff>212912</xdr:colOff>
      <xdr:row>367</xdr:row>
      <xdr:rowOff>11206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5</xdr:col>
      <xdr:colOff>610556</xdr:colOff>
      <xdr:row>10</xdr:row>
      <xdr:rowOff>54429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0"/>
          <a:ext cx="3672162" cy="1959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6</xdr:col>
      <xdr:colOff>23734</xdr:colOff>
      <xdr:row>21</xdr:row>
      <xdr:rowOff>68036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095500"/>
          <a:ext cx="3697663" cy="1973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6</xdr:col>
      <xdr:colOff>23734</xdr:colOff>
      <xdr:row>32</xdr:row>
      <xdr:rowOff>68036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191000"/>
          <a:ext cx="3697663" cy="1973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6</xdr:col>
      <xdr:colOff>23734</xdr:colOff>
      <xdr:row>43</xdr:row>
      <xdr:rowOff>68036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6286500"/>
          <a:ext cx="3697663" cy="1973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6</xdr:col>
      <xdr:colOff>23734</xdr:colOff>
      <xdr:row>54</xdr:row>
      <xdr:rowOff>68036</xdr:rowOff>
    </xdr:to>
    <xdr:pic>
      <xdr:nvPicPr>
        <xdr:cNvPr id="307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8382000"/>
          <a:ext cx="3697663" cy="1973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55</xdr:row>
      <xdr:rowOff>0</xdr:rowOff>
    </xdr:from>
    <xdr:to>
      <xdr:col>5</xdr:col>
      <xdr:colOff>610556</xdr:colOff>
      <xdr:row>65</xdr:row>
      <xdr:rowOff>54429</xdr:rowOff>
    </xdr:to>
    <xdr:pic>
      <xdr:nvPicPr>
        <xdr:cNvPr id="30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" y="10477500"/>
          <a:ext cx="3672162" cy="1959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6</xdr:col>
      <xdr:colOff>23734</xdr:colOff>
      <xdr:row>76</xdr:row>
      <xdr:rowOff>68036</xdr:rowOff>
    </xdr:to>
    <xdr:pic>
      <xdr:nvPicPr>
        <xdr:cNvPr id="307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2573000"/>
          <a:ext cx="3697663" cy="1973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</xdr:colOff>
      <xdr:row>77</xdr:row>
      <xdr:rowOff>0</xdr:rowOff>
    </xdr:from>
    <xdr:to>
      <xdr:col>5</xdr:col>
      <xdr:colOff>610556</xdr:colOff>
      <xdr:row>87</xdr:row>
      <xdr:rowOff>54429</xdr:rowOff>
    </xdr:to>
    <xdr:pic>
      <xdr:nvPicPr>
        <xdr:cNvPr id="30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14668500"/>
          <a:ext cx="3672162" cy="1959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13</xdr:col>
      <xdr:colOff>12491</xdr:colOff>
      <xdr:row>10</xdr:row>
      <xdr:rowOff>54429</xdr:rowOff>
    </xdr:to>
    <xdr:pic>
      <xdr:nvPicPr>
        <xdr:cNvPr id="3081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286250" y="0"/>
          <a:ext cx="3686420" cy="1959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13</xdr:col>
      <xdr:colOff>12491</xdr:colOff>
      <xdr:row>21</xdr:row>
      <xdr:rowOff>54429</xdr:rowOff>
    </xdr:to>
    <xdr:pic>
      <xdr:nvPicPr>
        <xdr:cNvPr id="30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286250" y="2095500"/>
          <a:ext cx="3686420" cy="1959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13</xdr:col>
      <xdr:colOff>12491</xdr:colOff>
      <xdr:row>32</xdr:row>
      <xdr:rowOff>54429</xdr:rowOff>
    </xdr:to>
    <xdr:pic>
      <xdr:nvPicPr>
        <xdr:cNvPr id="3083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86250" y="4191000"/>
          <a:ext cx="3686420" cy="1959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13</xdr:col>
      <xdr:colOff>12491</xdr:colOff>
      <xdr:row>43</xdr:row>
      <xdr:rowOff>54429</xdr:rowOff>
    </xdr:to>
    <xdr:pic>
      <xdr:nvPicPr>
        <xdr:cNvPr id="308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86250" y="6286500"/>
          <a:ext cx="3686420" cy="1959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44</xdr:row>
      <xdr:rowOff>1</xdr:rowOff>
    </xdr:from>
    <xdr:to>
      <xdr:col>13</xdr:col>
      <xdr:colOff>0</xdr:colOff>
      <xdr:row>54</xdr:row>
      <xdr:rowOff>47791</xdr:rowOff>
    </xdr:to>
    <xdr:pic>
      <xdr:nvPicPr>
        <xdr:cNvPr id="3085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286250" y="8382001"/>
          <a:ext cx="3673929" cy="19527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55</xdr:row>
      <xdr:rowOff>1</xdr:rowOff>
    </xdr:from>
    <xdr:to>
      <xdr:col>13</xdr:col>
      <xdr:colOff>0</xdr:colOff>
      <xdr:row>65</xdr:row>
      <xdr:rowOff>47791</xdr:rowOff>
    </xdr:to>
    <xdr:pic>
      <xdr:nvPicPr>
        <xdr:cNvPr id="3086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86250" y="10477501"/>
          <a:ext cx="3673929" cy="19527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13</xdr:col>
      <xdr:colOff>27214</xdr:colOff>
      <xdr:row>76</xdr:row>
      <xdr:rowOff>62255</xdr:rowOff>
    </xdr:to>
    <xdr:pic>
      <xdr:nvPicPr>
        <xdr:cNvPr id="308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86250" y="12573000"/>
          <a:ext cx="3701143" cy="19672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77</xdr:row>
      <xdr:rowOff>1</xdr:rowOff>
    </xdr:from>
    <xdr:to>
      <xdr:col>13</xdr:col>
      <xdr:colOff>13607</xdr:colOff>
      <xdr:row>87</xdr:row>
      <xdr:rowOff>55023</xdr:rowOff>
    </xdr:to>
    <xdr:pic>
      <xdr:nvPicPr>
        <xdr:cNvPr id="3088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286250" y="14668501"/>
          <a:ext cx="3687536" cy="19600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20</xdr:col>
      <xdr:colOff>28717</xdr:colOff>
      <xdr:row>10</xdr:row>
      <xdr:rowOff>68036</xdr:rowOff>
    </xdr:to>
    <xdr:pic>
      <xdr:nvPicPr>
        <xdr:cNvPr id="3089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572500" y="0"/>
          <a:ext cx="3702646" cy="1973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20</xdr:col>
      <xdr:colOff>13607</xdr:colOff>
      <xdr:row>21</xdr:row>
      <xdr:rowOff>59985</xdr:rowOff>
    </xdr:to>
    <xdr:pic>
      <xdr:nvPicPr>
        <xdr:cNvPr id="3090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572500" y="2095500"/>
          <a:ext cx="3687536" cy="19649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20</xdr:col>
      <xdr:colOff>28717</xdr:colOff>
      <xdr:row>32</xdr:row>
      <xdr:rowOff>68036</xdr:rowOff>
    </xdr:to>
    <xdr:pic>
      <xdr:nvPicPr>
        <xdr:cNvPr id="3091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572500" y="4191000"/>
          <a:ext cx="3702646" cy="1973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20</xdr:col>
      <xdr:colOff>28717</xdr:colOff>
      <xdr:row>43</xdr:row>
      <xdr:rowOff>68036</xdr:rowOff>
    </xdr:to>
    <xdr:pic>
      <xdr:nvPicPr>
        <xdr:cNvPr id="3092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572500" y="6286500"/>
          <a:ext cx="3702646" cy="1973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20</xdr:col>
      <xdr:colOff>28717</xdr:colOff>
      <xdr:row>54</xdr:row>
      <xdr:rowOff>68036</xdr:rowOff>
    </xdr:to>
    <xdr:pic>
      <xdr:nvPicPr>
        <xdr:cNvPr id="3093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572500" y="8382000"/>
          <a:ext cx="3702646" cy="1973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20</xdr:col>
      <xdr:colOff>28717</xdr:colOff>
      <xdr:row>65</xdr:row>
      <xdr:rowOff>68036</xdr:rowOff>
    </xdr:to>
    <xdr:pic>
      <xdr:nvPicPr>
        <xdr:cNvPr id="309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572500" y="10477500"/>
          <a:ext cx="3702646" cy="19730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19</xdr:col>
      <xdr:colOff>598714</xdr:colOff>
      <xdr:row>76</xdr:row>
      <xdr:rowOff>45482</xdr:rowOff>
    </xdr:to>
    <xdr:pic>
      <xdr:nvPicPr>
        <xdr:cNvPr id="3095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8572500" y="12573000"/>
          <a:ext cx="3660321" cy="19504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20</xdr:col>
      <xdr:colOff>0</xdr:colOff>
      <xdr:row>87</xdr:row>
      <xdr:rowOff>52734</xdr:rowOff>
    </xdr:to>
    <xdr:pic>
      <xdr:nvPicPr>
        <xdr:cNvPr id="309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572500" y="14668500"/>
          <a:ext cx="3673929" cy="19577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J131"/>
  <sheetViews>
    <sheetView topLeftCell="FS115" zoomScale="85" zoomScaleNormal="85" workbookViewId="0">
      <selection activeCell="D1" sqref="D1"/>
    </sheetView>
  </sheetViews>
  <sheetFormatPr defaultRowHeight="15"/>
  <cols>
    <col min="1" max="1" width="18.5703125" style="1" bestFit="1" customWidth="1"/>
    <col min="2" max="4" width="9.140625" style="1"/>
    <col min="5" max="5" width="20.42578125" style="1" customWidth="1"/>
    <col min="6" max="6" width="9.140625" style="1"/>
    <col min="7" max="7" width="19.42578125" style="1" customWidth="1"/>
    <col min="8" max="8" width="9.140625" style="1"/>
    <col min="9" max="9" width="22.42578125" style="1" customWidth="1"/>
    <col min="10" max="16384" width="9.140625" style="1"/>
  </cols>
  <sheetData>
    <row r="1" spans="1:5">
      <c r="A1" s="1" t="s">
        <v>0</v>
      </c>
      <c r="B1" s="4" t="s">
        <v>1</v>
      </c>
      <c r="C1" s="4" t="s">
        <v>2</v>
      </c>
      <c r="D1" s="4" t="s">
        <v>3</v>
      </c>
      <c r="E1" s="3" t="s">
        <v>60</v>
      </c>
    </row>
    <row r="2" spans="1:5">
      <c r="A2" s="1" t="s">
        <v>4</v>
      </c>
      <c r="B2" s="1">
        <v>432</v>
      </c>
      <c r="C2" s="1">
        <v>9275</v>
      </c>
      <c r="D2" s="1">
        <v>81</v>
      </c>
      <c r="E2" s="1">
        <v>1266194.5</v>
      </c>
    </row>
    <row r="3" spans="1:5">
      <c r="A3" s="1" t="s">
        <v>5</v>
      </c>
      <c r="B3" s="1">
        <v>2237</v>
      </c>
      <c r="C3" s="1">
        <v>76169</v>
      </c>
      <c r="D3" s="1">
        <v>632</v>
      </c>
      <c r="E3" s="1">
        <v>10024222</v>
      </c>
    </row>
    <row r="4" spans="1:5">
      <c r="A4" s="1" t="s">
        <v>6</v>
      </c>
      <c r="B4" s="1">
        <v>708</v>
      </c>
      <c r="C4" s="1">
        <v>16118</v>
      </c>
      <c r="D4" s="1">
        <v>234</v>
      </c>
      <c r="E4" s="1">
        <v>2837974</v>
      </c>
    </row>
    <row r="5" spans="1:5">
      <c r="A5" s="1" t="s">
        <v>7</v>
      </c>
      <c r="B5" s="1">
        <v>69</v>
      </c>
      <c r="C5" s="1">
        <v>1667</v>
      </c>
      <c r="D5" s="1">
        <v>7</v>
      </c>
      <c r="E5" s="1">
        <v>216098</v>
      </c>
    </row>
    <row r="6" spans="1:5">
      <c r="A6" s="1" t="s">
        <v>8</v>
      </c>
      <c r="B6" s="1">
        <v>307</v>
      </c>
      <c r="C6" s="1">
        <v>7640</v>
      </c>
      <c r="D6" s="1">
        <v>89</v>
      </c>
      <c r="E6" s="1">
        <v>1040752</v>
      </c>
    </row>
    <row r="7" spans="1:5">
      <c r="A7" s="1" t="s">
        <v>9</v>
      </c>
      <c r="B7" s="1">
        <v>5</v>
      </c>
      <c r="C7" s="1">
        <v>168</v>
      </c>
      <c r="D7" s="1">
        <v>0</v>
      </c>
      <c r="E7" s="1">
        <v>24973</v>
      </c>
    </row>
    <row r="8" spans="1:5">
      <c r="A8" s="1" t="s">
        <v>10</v>
      </c>
      <c r="B8" s="1">
        <v>31</v>
      </c>
      <c r="C8" s="1">
        <v>524</v>
      </c>
      <c r="D8" s="1">
        <v>2</v>
      </c>
      <c r="E8" s="1">
        <v>65475.5</v>
      </c>
    </row>
    <row r="9" spans="1:5">
      <c r="A9" s="1" t="s">
        <v>249</v>
      </c>
      <c r="B9" s="1">
        <v>5</v>
      </c>
      <c r="C9" s="1">
        <v>140</v>
      </c>
      <c r="D9" s="1">
        <v>0</v>
      </c>
      <c r="E9" s="1">
        <v>22752</v>
      </c>
    </row>
    <row r="10" spans="1:5">
      <c r="A10" s="1" t="s">
        <v>11</v>
      </c>
      <c r="B10" s="1">
        <v>443</v>
      </c>
      <c r="C10" s="1">
        <v>9275</v>
      </c>
      <c r="D10" s="1">
        <v>78</v>
      </c>
      <c r="E10" s="1">
        <v>1299669.5</v>
      </c>
    </row>
    <row r="11" spans="1:5">
      <c r="A11" s="1" t="s">
        <v>12</v>
      </c>
      <c r="B11" s="1">
        <v>2263</v>
      </c>
      <c r="C11" s="1">
        <v>76169</v>
      </c>
      <c r="D11" s="1">
        <v>647</v>
      </c>
      <c r="E11" s="1">
        <v>10187575.5</v>
      </c>
    </row>
    <row r="12" spans="1:5">
      <c r="A12" s="1" t="s">
        <v>13</v>
      </c>
      <c r="B12" s="1">
        <v>694</v>
      </c>
      <c r="C12" s="1">
        <v>16118</v>
      </c>
      <c r="D12" s="1">
        <v>239</v>
      </c>
      <c r="E12" s="1">
        <v>2830077</v>
      </c>
    </row>
    <row r="13" spans="1:5">
      <c r="A13" s="1" t="s">
        <v>14</v>
      </c>
      <c r="B13" s="1">
        <v>76</v>
      </c>
      <c r="C13" s="1">
        <v>1667</v>
      </c>
      <c r="D13" s="1">
        <v>5</v>
      </c>
      <c r="E13" s="1">
        <v>221102.5</v>
      </c>
    </row>
    <row r="14" spans="1:5">
      <c r="A14" s="1" t="s">
        <v>15</v>
      </c>
      <c r="B14" s="1">
        <v>318</v>
      </c>
      <c r="C14" s="1">
        <v>7640</v>
      </c>
      <c r="D14" s="1">
        <v>93</v>
      </c>
      <c r="E14" s="1">
        <v>1080688</v>
      </c>
    </row>
    <row r="15" spans="1:5">
      <c r="A15" s="1" t="s">
        <v>16</v>
      </c>
      <c r="B15" s="1">
        <v>7</v>
      </c>
      <c r="C15" s="1">
        <v>168</v>
      </c>
      <c r="D15" s="1">
        <v>0</v>
      </c>
      <c r="E15" s="1">
        <v>25775</v>
      </c>
    </row>
    <row r="16" spans="1:5">
      <c r="A16" s="1" t="s">
        <v>17</v>
      </c>
      <c r="B16" s="1">
        <v>32</v>
      </c>
      <c r="C16" s="1">
        <v>524</v>
      </c>
      <c r="D16" s="1">
        <v>4</v>
      </c>
      <c r="E16" s="1">
        <v>67704</v>
      </c>
    </row>
    <row r="17" spans="1:5">
      <c r="A17" s="1" t="s">
        <v>250</v>
      </c>
      <c r="B17" s="1">
        <v>7</v>
      </c>
      <c r="C17" s="1">
        <v>134</v>
      </c>
      <c r="D17" s="1">
        <v>0</v>
      </c>
      <c r="E17" s="1">
        <v>23541</v>
      </c>
    </row>
    <row r="18" spans="1:5">
      <c r="A18" s="1" t="s">
        <v>18</v>
      </c>
      <c r="B18" s="1">
        <v>443</v>
      </c>
      <c r="C18" s="1">
        <v>9275</v>
      </c>
      <c r="D18" s="1">
        <v>84</v>
      </c>
      <c r="E18" s="1">
        <v>1292582</v>
      </c>
    </row>
    <row r="19" spans="1:5">
      <c r="A19" s="1" t="s">
        <v>19</v>
      </c>
      <c r="B19" s="1">
        <v>2297</v>
      </c>
      <c r="C19" s="1">
        <v>76169</v>
      </c>
      <c r="D19" s="1">
        <v>655</v>
      </c>
      <c r="E19" s="1">
        <v>10157842</v>
      </c>
    </row>
    <row r="20" spans="1:5">
      <c r="A20" s="1" t="s">
        <v>20</v>
      </c>
      <c r="B20" s="1">
        <v>681</v>
      </c>
      <c r="C20" s="1">
        <v>16118</v>
      </c>
      <c r="D20" s="1">
        <v>240</v>
      </c>
      <c r="E20" s="1">
        <v>2826859</v>
      </c>
    </row>
    <row r="21" spans="1:5">
      <c r="A21" s="1" t="s">
        <v>21</v>
      </c>
      <c r="B21" s="1">
        <v>74</v>
      </c>
      <c r="C21" s="1">
        <v>1667</v>
      </c>
      <c r="D21" s="1">
        <v>7</v>
      </c>
      <c r="E21" s="1">
        <v>219991</v>
      </c>
    </row>
    <row r="22" spans="1:5">
      <c r="A22" s="1" t="s">
        <v>22</v>
      </c>
      <c r="B22" s="1">
        <v>310</v>
      </c>
      <c r="C22" s="1">
        <v>7640</v>
      </c>
      <c r="D22" s="1">
        <v>89</v>
      </c>
      <c r="E22" s="1">
        <v>1097404</v>
      </c>
    </row>
    <row r="23" spans="1:5">
      <c r="A23" s="1" t="s">
        <v>23</v>
      </c>
      <c r="B23" s="1">
        <v>8</v>
      </c>
      <c r="C23" s="1">
        <v>168</v>
      </c>
      <c r="D23" s="1">
        <v>0</v>
      </c>
      <c r="E23" s="1">
        <v>25832</v>
      </c>
    </row>
    <row r="24" spans="1:5">
      <c r="A24" s="1" t="s">
        <v>24</v>
      </c>
      <c r="B24" s="1">
        <v>25</v>
      </c>
      <c r="C24" s="1">
        <v>524</v>
      </c>
      <c r="D24" s="1">
        <v>4</v>
      </c>
      <c r="E24" s="1">
        <v>67909</v>
      </c>
    </row>
    <row r="25" spans="1:5">
      <c r="A25" s="1" t="s">
        <v>251</v>
      </c>
      <c r="B25" s="1">
        <v>7</v>
      </c>
      <c r="C25" s="1">
        <v>132</v>
      </c>
      <c r="D25" s="1">
        <v>0</v>
      </c>
      <c r="E25" s="1">
        <v>23656</v>
      </c>
    </row>
    <row r="26" spans="1:5">
      <c r="A26" s="1" t="s">
        <v>25</v>
      </c>
      <c r="B26" s="1">
        <v>444</v>
      </c>
      <c r="C26" s="1">
        <v>9216</v>
      </c>
      <c r="D26" s="1">
        <v>84</v>
      </c>
      <c r="E26" s="1">
        <v>1284348</v>
      </c>
    </row>
    <row r="27" spans="1:5">
      <c r="A27" s="1" t="s">
        <v>26</v>
      </c>
      <c r="B27" s="1">
        <v>2295</v>
      </c>
      <c r="C27" s="1">
        <v>73323</v>
      </c>
      <c r="D27" s="1">
        <v>655</v>
      </c>
      <c r="E27" s="1">
        <v>10128745</v>
      </c>
    </row>
    <row r="28" spans="1:5">
      <c r="A28" s="1" t="s">
        <v>27</v>
      </c>
      <c r="B28" s="1">
        <v>678</v>
      </c>
      <c r="C28" s="1">
        <v>14838</v>
      </c>
      <c r="D28" s="1">
        <v>240</v>
      </c>
      <c r="E28" s="1">
        <v>2827180</v>
      </c>
    </row>
    <row r="29" spans="1:5">
      <c r="A29" s="1" t="s">
        <v>28</v>
      </c>
      <c r="B29" s="1">
        <v>76</v>
      </c>
      <c r="C29" s="1">
        <v>1626</v>
      </c>
      <c r="D29" s="1">
        <v>7</v>
      </c>
      <c r="E29" s="1">
        <v>218754</v>
      </c>
    </row>
    <row r="30" spans="1:5">
      <c r="A30" s="1" t="s">
        <v>29</v>
      </c>
      <c r="B30" s="1">
        <v>313</v>
      </c>
      <c r="C30" s="1">
        <v>7319</v>
      </c>
      <c r="D30" s="1">
        <v>89</v>
      </c>
      <c r="E30" s="1">
        <v>1114855</v>
      </c>
    </row>
    <row r="31" spans="1:5">
      <c r="A31" s="1" t="s">
        <v>30</v>
      </c>
      <c r="B31" s="1">
        <v>7</v>
      </c>
      <c r="C31" s="1">
        <v>156</v>
      </c>
      <c r="D31" s="1">
        <v>0</v>
      </c>
      <c r="E31" s="1">
        <v>25855</v>
      </c>
    </row>
    <row r="32" spans="1:5">
      <c r="A32" s="1" t="s">
        <v>31</v>
      </c>
      <c r="B32" s="1">
        <v>25</v>
      </c>
      <c r="C32" s="1">
        <v>492</v>
      </c>
      <c r="D32" s="1">
        <v>4</v>
      </c>
      <c r="E32" s="1">
        <v>68018</v>
      </c>
    </row>
    <row r="33" spans="1:5">
      <c r="A33" s="1" t="s">
        <v>252</v>
      </c>
      <c r="B33" s="1">
        <v>6</v>
      </c>
      <c r="C33" s="1">
        <v>133</v>
      </c>
      <c r="D33" s="1">
        <v>2</v>
      </c>
      <c r="E33" s="1">
        <v>23732</v>
      </c>
    </row>
    <row r="34" spans="1:5">
      <c r="A34" s="1" t="s">
        <v>32</v>
      </c>
      <c r="B34" s="1">
        <v>442</v>
      </c>
      <c r="C34" s="1">
        <v>8982</v>
      </c>
      <c r="D34" s="1">
        <v>93</v>
      </c>
      <c r="E34" s="1">
        <v>1275420</v>
      </c>
    </row>
    <row r="35" spans="1:5">
      <c r="A35" s="1" t="s">
        <v>33</v>
      </c>
      <c r="B35" s="1">
        <v>2220</v>
      </c>
      <c r="C35" s="1">
        <v>71178</v>
      </c>
      <c r="D35" s="1">
        <v>655</v>
      </c>
      <c r="E35" s="1">
        <v>10106337</v>
      </c>
    </row>
    <row r="36" spans="1:5">
      <c r="A36" s="1" t="s">
        <v>34</v>
      </c>
      <c r="B36" s="1">
        <v>442</v>
      </c>
      <c r="C36" s="1">
        <v>14272</v>
      </c>
      <c r="D36" s="1">
        <v>218</v>
      </c>
      <c r="E36" s="1">
        <v>2835293</v>
      </c>
    </row>
    <row r="37" spans="1:5">
      <c r="A37" s="1" t="s">
        <v>35</v>
      </c>
      <c r="B37" s="1">
        <v>72</v>
      </c>
      <c r="C37" s="1">
        <v>1545</v>
      </c>
      <c r="D37" s="1">
        <v>6</v>
      </c>
      <c r="E37" s="1">
        <v>217281</v>
      </c>
    </row>
    <row r="38" spans="1:5">
      <c r="A38" s="1" t="s">
        <v>36</v>
      </c>
      <c r="B38" s="1">
        <v>304</v>
      </c>
      <c r="C38" s="1">
        <v>7112</v>
      </c>
      <c r="D38" s="1">
        <v>80</v>
      </c>
      <c r="E38" s="1">
        <v>1133967</v>
      </c>
    </row>
    <row r="39" spans="1:5">
      <c r="A39" s="1" t="s">
        <v>37</v>
      </c>
      <c r="B39" s="1">
        <v>7</v>
      </c>
      <c r="C39" s="1">
        <v>151</v>
      </c>
      <c r="D39" s="1">
        <v>0</v>
      </c>
      <c r="E39" s="1">
        <v>25808</v>
      </c>
    </row>
    <row r="40" spans="1:5">
      <c r="A40" s="1" t="s">
        <v>38</v>
      </c>
      <c r="B40" s="1">
        <v>24</v>
      </c>
      <c r="C40" s="1">
        <v>460</v>
      </c>
      <c r="D40" s="1">
        <v>4</v>
      </c>
      <c r="E40" s="1">
        <v>68289</v>
      </c>
    </row>
    <row r="41" spans="1:5">
      <c r="A41" s="1" t="s">
        <v>253</v>
      </c>
      <c r="B41" s="1">
        <v>6</v>
      </c>
      <c r="C41" s="1">
        <v>127</v>
      </c>
      <c r="D41" s="1">
        <v>0</v>
      </c>
      <c r="E41" s="1">
        <v>23835.5</v>
      </c>
    </row>
    <row r="42" spans="1:5">
      <c r="A42" s="1" t="s">
        <v>39</v>
      </c>
      <c r="B42" s="1">
        <v>401</v>
      </c>
      <c r="C42" s="1">
        <v>8695</v>
      </c>
      <c r="D42" s="1">
        <v>77</v>
      </c>
      <c r="E42" s="1">
        <v>1266149</v>
      </c>
    </row>
    <row r="43" spans="1:5">
      <c r="A43" s="1" t="s">
        <v>40</v>
      </c>
      <c r="B43" s="1">
        <v>2075</v>
      </c>
      <c r="C43" s="1">
        <v>69170</v>
      </c>
      <c r="D43" s="1">
        <v>609</v>
      </c>
      <c r="E43" s="1">
        <v>10087065</v>
      </c>
    </row>
    <row r="44" spans="1:5">
      <c r="A44" s="1" t="s">
        <v>41</v>
      </c>
      <c r="B44" s="1">
        <v>609</v>
      </c>
      <c r="C44" s="1">
        <v>13707</v>
      </c>
      <c r="D44" s="1">
        <v>199</v>
      </c>
      <c r="E44" s="1">
        <v>2848273</v>
      </c>
    </row>
    <row r="45" spans="1:5">
      <c r="A45" s="1" t="s">
        <v>42</v>
      </c>
      <c r="B45" s="1">
        <v>64</v>
      </c>
      <c r="C45" s="1">
        <v>1527</v>
      </c>
      <c r="D45" s="1">
        <v>4</v>
      </c>
      <c r="E45" s="1">
        <v>215629</v>
      </c>
    </row>
    <row r="46" spans="1:5">
      <c r="A46" s="1" t="s">
        <v>43</v>
      </c>
      <c r="B46" s="1">
        <v>298</v>
      </c>
      <c r="C46" s="1">
        <v>6985</v>
      </c>
      <c r="D46" s="1">
        <v>67</v>
      </c>
      <c r="E46" s="1">
        <v>1150549</v>
      </c>
    </row>
    <row r="47" spans="1:5">
      <c r="A47" s="1" t="s">
        <v>44</v>
      </c>
      <c r="B47" s="1">
        <v>7</v>
      </c>
      <c r="C47" s="1">
        <v>146</v>
      </c>
      <c r="D47" s="1">
        <v>0</v>
      </c>
      <c r="E47" s="1">
        <v>25749</v>
      </c>
    </row>
    <row r="48" spans="1:5">
      <c r="A48" s="1" t="s">
        <v>45</v>
      </c>
      <c r="B48" s="1">
        <v>20</v>
      </c>
      <c r="C48" s="1">
        <v>441</v>
      </c>
      <c r="D48" s="1">
        <v>4</v>
      </c>
      <c r="E48" s="1">
        <v>68660</v>
      </c>
    </row>
    <row r="49" spans="1:5">
      <c r="A49" s="1" t="s">
        <v>254</v>
      </c>
      <c r="B49" s="1">
        <v>6</v>
      </c>
      <c r="C49" s="1">
        <v>122</v>
      </c>
      <c r="D49" s="1">
        <v>0</v>
      </c>
      <c r="E49" s="1">
        <v>23915</v>
      </c>
    </row>
    <row r="50" spans="1:5">
      <c r="A50" s="1" t="s">
        <v>46</v>
      </c>
      <c r="B50" s="1">
        <v>364</v>
      </c>
      <c r="C50" s="1">
        <v>8197</v>
      </c>
      <c r="D50" s="1">
        <v>79</v>
      </c>
      <c r="E50" s="1">
        <v>1256306</v>
      </c>
    </row>
    <row r="51" spans="1:5">
      <c r="A51" s="1" t="s">
        <v>47</v>
      </c>
      <c r="B51" s="1">
        <v>1942</v>
      </c>
      <c r="C51" s="1">
        <v>65690</v>
      </c>
      <c r="D51" s="1">
        <v>612</v>
      </c>
      <c r="E51" s="1">
        <v>10070582</v>
      </c>
    </row>
    <row r="52" spans="1:5">
      <c r="A52" s="1" t="s">
        <v>48</v>
      </c>
      <c r="B52" s="1">
        <v>571</v>
      </c>
      <c r="C52" s="1">
        <v>12872</v>
      </c>
      <c r="D52" s="1">
        <v>182</v>
      </c>
      <c r="E52" s="1">
        <v>2864130</v>
      </c>
    </row>
    <row r="53" spans="1:5">
      <c r="A53" s="1" t="s">
        <v>49</v>
      </c>
      <c r="B53" s="1">
        <v>62</v>
      </c>
      <c r="C53" s="1">
        <v>1459</v>
      </c>
      <c r="D53" s="1">
        <v>6</v>
      </c>
      <c r="E53" s="1">
        <v>213893</v>
      </c>
    </row>
    <row r="54" spans="1:5">
      <c r="A54" s="1" t="s">
        <v>50</v>
      </c>
      <c r="B54" s="1">
        <v>293</v>
      </c>
      <c r="C54" s="1">
        <v>6654</v>
      </c>
      <c r="D54" s="1">
        <v>60</v>
      </c>
      <c r="E54" s="1">
        <v>1167013</v>
      </c>
    </row>
    <row r="55" spans="1:5">
      <c r="A55" s="1" t="s">
        <v>51</v>
      </c>
      <c r="B55" s="1">
        <v>7</v>
      </c>
      <c r="C55" s="1">
        <v>129</v>
      </c>
      <c r="D55" s="1">
        <v>0</v>
      </c>
      <c r="E55" s="1">
        <v>25745</v>
      </c>
    </row>
    <row r="56" spans="1:5">
      <c r="A56" s="1" t="s">
        <v>52</v>
      </c>
      <c r="B56" s="1">
        <v>21</v>
      </c>
      <c r="C56" s="1">
        <v>432</v>
      </c>
      <c r="D56" s="1">
        <v>4</v>
      </c>
      <c r="E56" s="1">
        <v>69054</v>
      </c>
    </row>
    <row r="57" spans="1:5">
      <c r="A57" s="1" t="s">
        <v>255</v>
      </c>
      <c r="B57" s="1">
        <v>7</v>
      </c>
      <c r="C57" s="1">
        <v>108</v>
      </c>
      <c r="D57" s="1">
        <v>0</v>
      </c>
      <c r="E57" s="1">
        <v>24036</v>
      </c>
    </row>
    <row r="58" spans="1:5">
      <c r="A58" s="1" t="s">
        <v>53</v>
      </c>
      <c r="B58" s="1">
        <v>386</v>
      </c>
      <c r="C58" s="1">
        <v>7962</v>
      </c>
      <c r="D58" s="1">
        <v>71</v>
      </c>
      <c r="E58" s="1">
        <v>1243905</v>
      </c>
    </row>
    <row r="59" spans="1:5">
      <c r="A59" s="1" t="s">
        <v>54</v>
      </c>
      <c r="B59" s="1">
        <v>2206</v>
      </c>
      <c r="C59" s="1">
        <v>62794</v>
      </c>
      <c r="D59" s="1">
        <v>637</v>
      </c>
      <c r="E59" s="1">
        <v>10054968</v>
      </c>
    </row>
    <row r="60" spans="1:5">
      <c r="A60" s="1" t="s">
        <v>55</v>
      </c>
      <c r="B60" s="1">
        <v>640</v>
      </c>
      <c r="C60" s="1">
        <v>12073</v>
      </c>
      <c r="D60" s="1">
        <v>153</v>
      </c>
      <c r="E60" s="1">
        <v>2884949</v>
      </c>
    </row>
    <row r="61" spans="1:5">
      <c r="A61" s="1" t="s">
        <v>56</v>
      </c>
      <c r="B61" s="1">
        <v>57</v>
      </c>
      <c r="C61" s="1">
        <v>1393</v>
      </c>
      <c r="D61" s="1">
        <v>8</v>
      </c>
      <c r="E61" s="1">
        <v>211573</v>
      </c>
    </row>
    <row r="62" spans="1:5">
      <c r="A62" s="1" t="s">
        <v>57</v>
      </c>
      <c r="B62" s="1">
        <v>305</v>
      </c>
      <c r="C62" s="1">
        <v>6262</v>
      </c>
      <c r="D62" s="1">
        <v>64</v>
      </c>
      <c r="E62" s="1">
        <v>1185737</v>
      </c>
    </row>
    <row r="63" spans="1:5">
      <c r="A63" s="1" t="s">
        <v>58</v>
      </c>
      <c r="B63" s="1">
        <v>10</v>
      </c>
      <c r="C63" s="1">
        <v>124</v>
      </c>
      <c r="D63" s="1">
        <v>0</v>
      </c>
      <c r="E63" s="1">
        <v>25680</v>
      </c>
    </row>
    <row r="64" spans="1:5">
      <c r="A64" s="1" t="s">
        <v>59</v>
      </c>
      <c r="B64" s="1">
        <v>23</v>
      </c>
      <c r="C64" s="1">
        <v>413</v>
      </c>
      <c r="D64" s="1">
        <v>3</v>
      </c>
      <c r="E64" s="1">
        <v>69498</v>
      </c>
    </row>
    <row r="65" spans="1:192">
      <c r="A65" s="1" t="s">
        <v>256</v>
      </c>
      <c r="B65" s="1">
        <v>9</v>
      </c>
      <c r="C65" s="1">
        <v>102</v>
      </c>
      <c r="D65" s="1">
        <v>0</v>
      </c>
      <c r="E65" s="1">
        <v>24174</v>
      </c>
    </row>
    <row r="67" spans="1:192">
      <c r="A67" s="1" t="str">
        <f>A1</f>
        <v>objektum</v>
      </c>
      <c r="B67" s="2" t="s">
        <v>61</v>
      </c>
      <c r="C67" s="1" t="s">
        <v>62</v>
      </c>
      <c r="D67" s="1" t="s">
        <v>63</v>
      </c>
      <c r="E67" s="1" t="s">
        <v>64</v>
      </c>
      <c r="F67" s="1" t="s">
        <v>65</v>
      </c>
      <c r="G67" s="1" t="s">
        <v>66</v>
      </c>
      <c r="H67" s="1" t="s">
        <v>67</v>
      </c>
      <c r="I67" s="1" t="s">
        <v>68</v>
      </c>
      <c r="J67" s="1" t="s">
        <v>69</v>
      </c>
      <c r="K67" s="1" t="s">
        <v>70</v>
      </c>
      <c r="L67" s="1" t="s">
        <v>71</v>
      </c>
      <c r="M67" s="1" t="s">
        <v>72</v>
      </c>
      <c r="N67" s="1" t="s">
        <v>73</v>
      </c>
      <c r="O67" s="1" t="s">
        <v>74</v>
      </c>
      <c r="P67" s="1" t="s">
        <v>75</v>
      </c>
      <c r="Q67" s="1" t="s">
        <v>76</v>
      </c>
      <c r="R67" s="1" t="s">
        <v>77</v>
      </c>
      <c r="S67" s="1" t="s">
        <v>78</v>
      </c>
      <c r="T67" s="1" t="s">
        <v>79</v>
      </c>
      <c r="U67" s="1" t="s">
        <v>80</v>
      </c>
      <c r="V67" s="1" t="s">
        <v>81</v>
      </c>
      <c r="W67" s="1" t="s">
        <v>82</v>
      </c>
      <c r="X67" s="1" t="s">
        <v>83</v>
      </c>
      <c r="Y67" s="1" t="s">
        <v>84</v>
      </c>
      <c r="Z67" s="1" t="s">
        <v>85</v>
      </c>
      <c r="AA67" s="1" t="s">
        <v>86</v>
      </c>
      <c r="AB67" s="1" t="s">
        <v>87</v>
      </c>
      <c r="AC67" s="1" t="s">
        <v>88</v>
      </c>
      <c r="AD67" s="1" t="s">
        <v>89</v>
      </c>
      <c r="AE67" s="1" t="s">
        <v>90</v>
      </c>
      <c r="AF67" s="1" t="s">
        <v>91</v>
      </c>
      <c r="AG67" s="1" t="s">
        <v>92</v>
      </c>
      <c r="AH67" s="1" t="s">
        <v>93</v>
      </c>
      <c r="AI67" s="1" t="s">
        <v>94</v>
      </c>
      <c r="AJ67" s="1" t="s">
        <v>95</v>
      </c>
      <c r="AK67" s="1" t="s">
        <v>96</v>
      </c>
      <c r="AL67" s="1" t="s">
        <v>97</v>
      </c>
      <c r="AM67" s="1" t="s">
        <v>98</v>
      </c>
      <c r="AN67" s="1" t="s">
        <v>99</v>
      </c>
      <c r="AO67" s="1" t="s">
        <v>100</v>
      </c>
      <c r="AP67" s="1" t="s">
        <v>101</v>
      </c>
      <c r="AQ67" s="1" t="s">
        <v>102</v>
      </c>
      <c r="AR67" s="1" t="s">
        <v>103</v>
      </c>
      <c r="AS67" s="1" t="s">
        <v>104</v>
      </c>
      <c r="AT67" s="1" t="s">
        <v>105</v>
      </c>
      <c r="AU67" s="1" t="s">
        <v>106</v>
      </c>
      <c r="AV67" s="1" t="s">
        <v>107</v>
      </c>
      <c r="AW67" s="1" t="s">
        <v>108</v>
      </c>
      <c r="AX67" s="1" t="s">
        <v>109</v>
      </c>
      <c r="AY67" s="1" t="s">
        <v>110</v>
      </c>
      <c r="AZ67" s="1" t="s">
        <v>111</v>
      </c>
      <c r="BA67" s="1" t="s">
        <v>112</v>
      </c>
      <c r="BB67" s="1" t="s">
        <v>113</v>
      </c>
      <c r="BC67" s="1" t="s">
        <v>114</v>
      </c>
      <c r="BD67" s="1" t="s">
        <v>115</v>
      </c>
      <c r="BE67" s="1" t="s">
        <v>116</v>
      </c>
      <c r="BF67" s="1" t="s">
        <v>117</v>
      </c>
      <c r="BG67" s="1" t="s">
        <v>118</v>
      </c>
      <c r="BH67" s="1" t="s">
        <v>119</v>
      </c>
      <c r="BI67" s="1" t="s">
        <v>120</v>
      </c>
      <c r="BJ67" s="1" t="s">
        <v>121</v>
      </c>
      <c r="BK67" s="1" t="s">
        <v>122</v>
      </c>
      <c r="BL67" s="1" t="s">
        <v>123</v>
      </c>
      <c r="BM67" s="1" t="s">
        <v>124</v>
      </c>
      <c r="BN67" s="1" t="s">
        <v>125</v>
      </c>
      <c r="BO67" s="1" t="s">
        <v>126</v>
      </c>
      <c r="BP67" s="1" t="s">
        <v>127</v>
      </c>
      <c r="BQ67" s="1" t="s">
        <v>128</v>
      </c>
      <c r="BR67" s="1" t="s">
        <v>129</v>
      </c>
      <c r="BS67" s="1" t="s">
        <v>130</v>
      </c>
      <c r="BT67" s="1" t="s">
        <v>131</v>
      </c>
      <c r="BU67" s="1" t="s">
        <v>132</v>
      </c>
      <c r="BV67" s="1" t="s">
        <v>133</v>
      </c>
      <c r="BW67" s="1" t="s">
        <v>134</v>
      </c>
      <c r="BX67" s="1" t="s">
        <v>135</v>
      </c>
      <c r="BY67" s="1" t="s">
        <v>136</v>
      </c>
      <c r="BZ67" s="1" t="s">
        <v>137</v>
      </c>
      <c r="CA67" s="1" t="s">
        <v>138</v>
      </c>
      <c r="CB67" s="1" t="s">
        <v>139</v>
      </c>
      <c r="CC67" s="1" t="s">
        <v>140</v>
      </c>
      <c r="CD67" s="1" t="s">
        <v>141</v>
      </c>
      <c r="CE67" s="1" t="s">
        <v>142</v>
      </c>
      <c r="CF67" s="1" t="s">
        <v>143</v>
      </c>
      <c r="CG67" s="1" t="s">
        <v>144</v>
      </c>
      <c r="CH67" s="1" t="s">
        <v>145</v>
      </c>
      <c r="CI67" s="1" t="s">
        <v>146</v>
      </c>
      <c r="CJ67" s="1" t="s">
        <v>147</v>
      </c>
      <c r="CK67" s="1" t="s">
        <v>148</v>
      </c>
      <c r="CL67" s="1" t="s">
        <v>149</v>
      </c>
      <c r="CM67" s="1" t="s">
        <v>150</v>
      </c>
      <c r="CN67" s="1" t="s">
        <v>151</v>
      </c>
      <c r="CO67" s="1" t="s">
        <v>152</v>
      </c>
      <c r="CP67" s="1" t="s">
        <v>153</v>
      </c>
      <c r="CQ67" s="1" t="s">
        <v>154</v>
      </c>
      <c r="CR67" s="1" t="s">
        <v>155</v>
      </c>
      <c r="CS67" s="1" t="s">
        <v>156</v>
      </c>
      <c r="CT67" s="1" t="s">
        <v>157</v>
      </c>
      <c r="CU67" s="1" t="s">
        <v>158</v>
      </c>
      <c r="CV67" s="1" t="s">
        <v>159</v>
      </c>
      <c r="CW67" s="1" t="s">
        <v>160</v>
      </c>
      <c r="CX67" s="1" t="s">
        <v>161</v>
      </c>
      <c r="CY67" s="1" t="s">
        <v>162</v>
      </c>
      <c r="CZ67" s="1" t="s">
        <v>163</v>
      </c>
      <c r="DA67" s="1" t="s">
        <v>164</v>
      </c>
      <c r="DB67" s="1" t="s">
        <v>165</v>
      </c>
      <c r="DC67" s="1" t="s">
        <v>166</v>
      </c>
      <c r="DD67" s="1" t="s">
        <v>167</v>
      </c>
      <c r="DE67" s="1" t="s">
        <v>168</v>
      </c>
      <c r="DF67" s="1" t="s">
        <v>169</v>
      </c>
      <c r="DG67" s="1" t="s">
        <v>170</v>
      </c>
      <c r="DH67" s="1" t="s">
        <v>171</v>
      </c>
      <c r="DI67" s="1" t="s">
        <v>172</v>
      </c>
      <c r="DJ67" s="1" t="s">
        <v>173</v>
      </c>
      <c r="DK67" s="1" t="s">
        <v>174</v>
      </c>
      <c r="DL67" s="1" t="s">
        <v>175</v>
      </c>
      <c r="DM67" s="1" t="s">
        <v>176</v>
      </c>
      <c r="DN67" s="1" t="s">
        <v>177</v>
      </c>
      <c r="DO67" s="1" t="s">
        <v>178</v>
      </c>
      <c r="DP67" s="1" t="s">
        <v>179</v>
      </c>
      <c r="DQ67" s="1" t="s">
        <v>180</v>
      </c>
      <c r="DR67" s="1" t="s">
        <v>181</v>
      </c>
      <c r="DS67" s="1" t="s">
        <v>182</v>
      </c>
      <c r="DT67" s="1" t="s">
        <v>183</v>
      </c>
      <c r="DU67" s="1" t="s">
        <v>184</v>
      </c>
      <c r="DV67" s="1" t="s">
        <v>185</v>
      </c>
      <c r="DW67" s="1" t="s">
        <v>186</v>
      </c>
      <c r="DX67" s="1" t="s">
        <v>187</v>
      </c>
      <c r="DY67" s="1" t="s">
        <v>188</v>
      </c>
      <c r="DZ67" s="1" t="s">
        <v>189</v>
      </c>
      <c r="EA67" s="1" t="s">
        <v>190</v>
      </c>
      <c r="EB67" s="1" t="s">
        <v>191</v>
      </c>
      <c r="EC67" s="1" t="s">
        <v>192</v>
      </c>
      <c r="ED67" s="1" t="s">
        <v>193</v>
      </c>
      <c r="EE67" s="1" t="s">
        <v>194</v>
      </c>
      <c r="EF67" s="1" t="s">
        <v>195</v>
      </c>
      <c r="EG67" s="1" t="s">
        <v>196</v>
      </c>
      <c r="EH67" s="1" t="s">
        <v>197</v>
      </c>
      <c r="EI67" s="1" t="s">
        <v>198</v>
      </c>
      <c r="EJ67" s="1" t="s">
        <v>199</v>
      </c>
      <c r="EK67" s="1" t="s">
        <v>200</v>
      </c>
      <c r="EL67" s="1" t="s">
        <v>201</v>
      </c>
      <c r="EM67" s="1" t="s">
        <v>202</v>
      </c>
      <c r="EN67" s="1" t="s">
        <v>203</v>
      </c>
      <c r="EO67" s="1" t="s">
        <v>204</v>
      </c>
      <c r="EP67" s="1" t="s">
        <v>205</v>
      </c>
      <c r="EQ67" s="1" t="s">
        <v>206</v>
      </c>
      <c r="ER67" s="1" t="s">
        <v>207</v>
      </c>
      <c r="ES67" s="1" t="s">
        <v>208</v>
      </c>
      <c r="ET67" s="1" t="s">
        <v>209</v>
      </c>
      <c r="EU67" s="1" t="s">
        <v>210</v>
      </c>
      <c r="EV67" s="1" t="s">
        <v>211</v>
      </c>
      <c r="EW67" s="1" t="s">
        <v>212</v>
      </c>
      <c r="EX67" s="1" t="s">
        <v>213</v>
      </c>
      <c r="EY67" s="1" t="s">
        <v>214</v>
      </c>
      <c r="EZ67" s="1" t="s">
        <v>215</v>
      </c>
      <c r="FA67" s="1" t="s">
        <v>216</v>
      </c>
      <c r="FB67" s="1" t="s">
        <v>217</v>
      </c>
      <c r="FC67" s="1" t="s">
        <v>218</v>
      </c>
      <c r="FD67" s="1" t="s">
        <v>219</v>
      </c>
      <c r="FE67" s="1" t="s">
        <v>220</v>
      </c>
      <c r="FF67" s="1" t="s">
        <v>221</v>
      </c>
      <c r="FG67" s="1" t="s">
        <v>222</v>
      </c>
      <c r="FH67" s="1" t="s">
        <v>223</v>
      </c>
      <c r="FI67" s="1" t="s">
        <v>224</v>
      </c>
      <c r="FJ67" s="1" t="s">
        <v>225</v>
      </c>
      <c r="FK67" s="1" t="s">
        <v>226</v>
      </c>
      <c r="FL67" s="1" t="s">
        <v>227</v>
      </c>
      <c r="FM67" s="1" t="s">
        <v>228</v>
      </c>
      <c r="FN67" s="1" t="s">
        <v>229</v>
      </c>
      <c r="FO67" s="1" t="s">
        <v>230</v>
      </c>
      <c r="FP67" s="1" t="s">
        <v>231</v>
      </c>
      <c r="FQ67" s="1" t="s">
        <v>232</v>
      </c>
      <c r="FR67" s="1" t="s">
        <v>233</v>
      </c>
      <c r="FS67" s="1" t="s">
        <v>234</v>
      </c>
      <c r="FT67" s="1" t="s">
        <v>235</v>
      </c>
      <c r="FU67" s="1" t="s">
        <v>236</v>
      </c>
      <c r="FV67" s="1" t="s">
        <v>237</v>
      </c>
      <c r="FW67" s="1" t="s">
        <v>238</v>
      </c>
      <c r="FX67" s="1" t="s">
        <v>239</v>
      </c>
      <c r="FY67" s="1" t="s">
        <v>240</v>
      </c>
      <c r="FZ67" s="1" t="s">
        <v>241</v>
      </c>
      <c r="GA67" s="1" t="s">
        <v>242</v>
      </c>
      <c r="GB67" s="1" t="s">
        <v>243</v>
      </c>
      <c r="GC67" s="1" t="s">
        <v>244</v>
      </c>
      <c r="GD67" s="1" t="s">
        <v>245</v>
      </c>
      <c r="GE67" s="1" t="s">
        <v>246</v>
      </c>
      <c r="GF67" s="1" t="s">
        <v>247</v>
      </c>
      <c r="GG67" s="1" t="s">
        <v>248</v>
      </c>
      <c r="GH67" s="1" t="str">
        <f>B1</f>
        <v>Egyéni vállalkozás által üzemeltetett zöldség-, gyümölcsszaküzletek száma</v>
      </c>
      <c r="GI67" s="1" t="str">
        <f t="shared" ref="GI67:GJ67" si="0">C1</f>
        <v>Egyéni vállalkozás által üzemeltetett kiskereskedelmi hálózati egységek száma (gyógyszertár nélkül)</v>
      </c>
      <c r="GJ67" s="1" t="str">
        <f t="shared" si="0"/>
        <v>Egyéni vállalkozás által üzemeltetett egyéb, nem kiemelt élelmiszert forgalmazó szaküzletek száma</v>
      </c>
    </row>
    <row r="68" spans="1:192">
      <c r="A68" s="1" t="str">
        <f t="shared" ref="A68:A131" si="1">A2</f>
        <v>ÉMR 2000</v>
      </c>
      <c r="B68" s="1">
        <v>5</v>
      </c>
      <c r="C68" s="1">
        <v>2</v>
      </c>
      <c r="D68" s="1">
        <v>6</v>
      </c>
      <c r="E68" s="1">
        <v>5</v>
      </c>
      <c r="F68" s="1">
        <v>6</v>
      </c>
      <c r="G68" s="1">
        <v>6</v>
      </c>
      <c r="H68" s="1">
        <v>7</v>
      </c>
      <c r="I68" s="1">
        <v>10</v>
      </c>
      <c r="J68" s="1">
        <v>9</v>
      </c>
      <c r="K68" s="1">
        <v>11</v>
      </c>
      <c r="L68" s="1">
        <v>17</v>
      </c>
      <c r="M68" s="1">
        <v>3</v>
      </c>
      <c r="N68" s="1">
        <v>7</v>
      </c>
      <c r="O68" s="1">
        <v>17</v>
      </c>
      <c r="P68" s="1">
        <v>7</v>
      </c>
      <c r="Q68" s="1">
        <v>6</v>
      </c>
      <c r="R68" s="1">
        <v>5</v>
      </c>
      <c r="S68" s="1">
        <v>3</v>
      </c>
      <c r="T68" s="1">
        <v>14</v>
      </c>
      <c r="U68" s="1">
        <v>3</v>
      </c>
      <c r="V68" s="1">
        <v>6</v>
      </c>
      <c r="W68" s="1">
        <v>9</v>
      </c>
      <c r="X68" s="1">
        <v>4</v>
      </c>
      <c r="Y68" s="1">
        <v>3</v>
      </c>
      <c r="Z68" s="1">
        <v>8</v>
      </c>
      <c r="AA68" s="1">
        <v>3</v>
      </c>
      <c r="AB68" s="1">
        <v>17</v>
      </c>
      <c r="AC68" s="1">
        <v>17</v>
      </c>
      <c r="AD68" s="1">
        <v>10</v>
      </c>
      <c r="AE68" s="1">
        <v>10</v>
      </c>
      <c r="AF68" s="1">
        <v>2</v>
      </c>
      <c r="AG68" s="1">
        <v>2</v>
      </c>
      <c r="AH68" s="1">
        <v>3</v>
      </c>
      <c r="AI68" s="1">
        <v>3</v>
      </c>
      <c r="AJ68" s="1">
        <v>1</v>
      </c>
      <c r="AK68" s="1">
        <v>1</v>
      </c>
      <c r="AL68" s="1">
        <v>3</v>
      </c>
      <c r="AM68" s="1">
        <v>3</v>
      </c>
      <c r="AN68" s="1">
        <v>3</v>
      </c>
      <c r="AO68" s="1">
        <v>3</v>
      </c>
      <c r="AP68" s="1">
        <v>5</v>
      </c>
      <c r="AQ68" s="1">
        <v>13</v>
      </c>
      <c r="AR68" s="1">
        <v>18</v>
      </c>
      <c r="AS68" s="1">
        <v>10</v>
      </c>
      <c r="AT68" s="1">
        <v>10</v>
      </c>
      <c r="AU68" s="1">
        <v>19</v>
      </c>
      <c r="AV68" s="1">
        <v>8</v>
      </c>
      <c r="AW68" s="1">
        <v>6</v>
      </c>
      <c r="AX68" s="1">
        <v>4</v>
      </c>
      <c r="AY68" s="1">
        <v>20</v>
      </c>
      <c r="AZ68" s="1">
        <v>1</v>
      </c>
      <c r="BA68" s="1">
        <v>7</v>
      </c>
      <c r="BB68" s="1">
        <v>5</v>
      </c>
      <c r="BC68" s="1">
        <v>4</v>
      </c>
      <c r="BD68" s="1">
        <v>7</v>
      </c>
      <c r="BE68" s="1">
        <v>9</v>
      </c>
      <c r="BF68" s="1">
        <v>5</v>
      </c>
      <c r="BG68" s="1">
        <v>1</v>
      </c>
      <c r="BH68" s="1">
        <v>7</v>
      </c>
      <c r="BI68" s="1">
        <v>2</v>
      </c>
      <c r="BJ68" s="1">
        <v>6</v>
      </c>
      <c r="BK68" s="1">
        <v>4</v>
      </c>
      <c r="BL68" s="1">
        <v>2</v>
      </c>
      <c r="BM68" s="1">
        <v>5</v>
      </c>
      <c r="BN68" s="1">
        <v>10</v>
      </c>
      <c r="BO68" s="1">
        <v>4</v>
      </c>
      <c r="BP68" s="1">
        <v>7</v>
      </c>
      <c r="BQ68" s="1">
        <v>6</v>
      </c>
      <c r="BR68" s="1">
        <v>2</v>
      </c>
      <c r="BS68" s="1">
        <v>6</v>
      </c>
      <c r="BT68" s="1">
        <v>6</v>
      </c>
      <c r="BU68" s="1">
        <v>4</v>
      </c>
      <c r="BV68" s="1">
        <v>5</v>
      </c>
      <c r="BW68" s="1">
        <v>8</v>
      </c>
      <c r="BX68" s="1">
        <v>3</v>
      </c>
      <c r="BY68" s="1">
        <v>10</v>
      </c>
      <c r="BZ68" s="1">
        <v>6</v>
      </c>
      <c r="CA68" s="1">
        <v>6</v>
      </c>
      <c r="CB68" s="1">
        <v>3</v>
      </c>
      <c r="CC68" s="1">
        <v>3</v>
      </c>
      <c r="CD68" s="1">
        <v>21</v>
      </c>
      <c r="CE68" s="1">
        <v>15</v>
      </c>
      <c r="CF68" s="1">
        <v>7</v>
      </c>
      <c r="CG68" s="1">
        <v>4</v>
      </c>
      <c r="CH68" s="1">
        <v>1</v>
      </c>
      <c r="CI68" s="1">
        <v>3</v>
      </c>
      <c r="CJ68" s="1">
        <v>3</v>
      </c>
      <c r="CK68" s="1">
        <v>3</v>
      </c>
      <c r="CL68" s="1">
        <v>2</v>
      </c>
      <c r="CM68" s="1">
        <v>14</v>
      </c>
      <c r="CN68" s="1">
        <v>5</v>
      </c>
      <c r="CO68" s="1">
        <v>7</v>
      </c>
      <c r="CP68" s="1">
        <v>14</v>
      </c>
      <c r="CQ68" s="1">
        <v>3</v>
      </c>
      <c r="CR68" s="1">
        <v>3</v>
      </c>
      <c r="CS68" s="1">
        <v>5</v>
      </c>
      <c r="CT68" s="1">
        <v>14</v>
      </c>
      <c r="CU68" s="1">
        <v>9</v>
      </c>
      <c r="CV68" s="1">
        <v>4</v>
      </c>
      <c r="CW68" s="1">
        <v>3</v>
      </c>
      <c r="CX68" s="1">
        <v>2</v>
      </c>
      <c r="CY68" s="1">
        <v>2</v>
      </c>
      <c r="CZ68" s="1">
        <v>1</v>
      </c>
      <c r="DA68" s="1">
        <v>2</v>
      </c>
      <c r="DB68" s="1">
        <v>8</v>
      </c>
      <c r="DC68" s="1">
        <v>14</v>
      </c>
      <c r="DD68" s="1">
        <v>6</v>
      </c>
      <c r="DE68" s="1">
        <v>3</v>
      </c>
      <c r="DF68" s="1">
        <v>3</v>
      </c>
      <c r="DG68" s="1">
        <v>3</v>
      </c>
      <c r="DH68" s="1">
        <v>4</v>
      </c>
      <c r="DI68" s="1">
        <v>4</v>
      </c>
      <c r="DJ68" s="1">
        <v>7</v>
      </c>
      <c r="DK68" s="1">
        <v>4</v>
      </c>
      <c r="DL68" s="1">
        <v>2</v>
      </c>
      <c r="DM68" s="1">
        <v>2</v>
      </c>
      <c r="DN68" s="1">
        <v>3</v>
      </c>
      <c r="DO68" s="1">
        <v>7</v>
      </c>
      <c r="DP68" s="1">
        <v>4</v>
      </c>
      <c r="DQ68" s="1">
        <v>4</v>
      </c>
      <c r="DR68" s="1">
        <v>1</v>
      </c>
      <c r="DS68" s="1">
        <v>3</v>
      </c>
      <c r="DT68" s="1">
        <v>4</v>
      </c>
      <c r="DU68" s="1">
        <v>2</v>
      </c>
      <c r="DV68" s="1">
        <v>2</v>
      </c>
      <c r="DW68" s="1">
        <v>3</v>
      </c>
      <c r="DX68" s="1">
        <v>6</v>
      </c>
      <c r="DY68" s="1">
        <v>4</v>
      </c>
      <c r="DZ68" s="1">
        <v>3</v>
      </c>
      <c r="EA68" s="1">
        <v>1</v>
      </c>
      <c r="EB68" s="1">
        <v>2</v>
      </c>
      <c r="EC68" s="1">
        <v>10</v>
      </c>
      <c r="ED68" s="1">
        <v>11</v>
      </c>
      <c r="EE68" s="1">
        <v>2</v>
      </c>
      <c r="EF68" s="1">
        <v>7</v>
      </c>
      <c r="EG68" s="1">
        <v>6</v>
      </c>
      <c r="EH68" s="1">
        <v>6</v>
      </c>
      <c r="EI68" s="1">
        <v>9</v>
      </c>
      <c r="EJ68" s="1">
        <v>2</v>
      </c>
      <c r="EK68" s="1">
        <v>6</v>
      </c>
      <c r="EL68" s="1">
        <v>16</v>
      </c>
      <c r="EM68" s="1">
        <v>14</v>
      </c>
      <c r="EN68" s="1">
        <v>10</v>
      </c>
      <c r="EO68" s="1">
        <v>3</v>
      </c>
      <c r="EP68" s="1">
        <v>5</v>
      </c>
      <c r="EQ68" s="1">
        <v>6</v>
      </c>
      <c r="ER68" s="1">
        <v>10</v>
      </c>
      <c r="ES68" s="1">
        <v>7</v>
      </c>
      <c r="ET68" s="1">
        <v>5</v>
      </c>
      <c r="EU68" s="1">
        <v>4</v>
      </c>
      <c r="EV68" s="1">
        <v>4</v>
      </c>
      <c r="EW68" s="1">
        <v>4</v>
      </c>
      <c r="EX68" s="1">
        <v>4</v>
      </c>
      <c r="EY68" s="1">
        <v>4</v>
      </c>
      <c r="EZ68" s="1">
        <v>4</v>
      </c>
      <c r="FA68" s="1">
        <v>7</v>
      </c>
      <c r="FB68" s="1">
        <v>15</v>
      </c>
      <c r="FC68" s="1">
        <v>20</v>
      </c>
      <c r="FD68" s="1">
        <v>4</v>
      </c>
      <c r="FE68" s="1">
        <v>15</v>
      </c>
      <c r="FF68" s="1">
        <v>5</v>
      </c>
      <c r="FG68" s="1">
        <v>13</v>
      </c>
      <c r="FH68" s="1">
        <v>12</v>
      </c>
      <c r="FI68" s="1">
        <v>2</v>
      </c>
      <c r="FJ68" s="1">
        <v>3</v>
      </c>
      <c r="FK68" s="1">
        <v>12</v>
      </c>
      <c r="FL68" s="1">
        <v>7</v>
      </c>
      <c r="FM68" s="1">
        <v>3</v>
      </c>
      <c r="FN68" s="1">
        <v>2</v>
      </c>
      <c r="FO68" s="1">
        <v>4</v>
      </c>
      <c r="FP68" s="1">
        <v>7</v>
      </c>
      <c r="FQ68" s="1">
        <v>5</v>
      </c>
      <c r="FR68" s="1">
        <v>3</v>
      </c>
      <c r="FS68" s="1">
        <v>1</v>
      </c>
      <c r="FT68" s="1">
        <v>3</v>
      </c>
      <c r="FU68" s="1">
        <v>8</v>
      </c>
      <c r="FV68" s="1">
        <v>4</v>
      </c>
      <c r="FW68" s="1">
        <v>3</v>
      </c>
      <c r="FX68" s="1">
        <v>3</v>
      </c>
      <c r="FY68" s="1">
        <v>9</v>
      </c>
      <c r="FZ68" s="1">
        <v>4</v>
      </c>
      <c r="GA68" s="1">
        <v>3</v>
      </c>
      <c r="GB68" s="1">
        <v>2</v>
      </c>
      <c r="GC68" s="1">
        <v>3</v>
      </c>
      <c r="GD68" s="1">
        <v>5</v>
      </c>
      <c r="GE68" s="1">
        <v>9</v>
      </c>
      <c r="GF68" s="1">
        <v>12</v>
      </c>
      <c r="GG68" s="1">
        <v>7</v>
      </c>
      <c r="GH68" s="1">
        <f>INT(B2/$E2*1000000)</f>
        <v>341</v>
      </c>
      <c r="GI68" s="1">
        <f t="shared" ref="GI68:GJ68" si="2">INT(C2/$E2*1000000)</f>
        <v>7325</v>
      </c>
      <c r="GJ68" s="1">
        <f t="shared" si="2"/>
        <v>63</v>
      </c>
    </row>
    <row r="69" spans="1:192">
      <c r="A69" s="1" t="str">
        <f t="shared" si="1"/>
        <v>HU 2000</v>
      </c>
      <c r="B69" s="1">
        <v>7</v>
      </c>
      <c r="C69" s="1">
        <v>3</v>
      </c>
      <c r="D69" s="1">
        <v>4</v>
      </c>
      <c r="E69" s="1">
        <v>4</v>
      </c>
      <c r="F69" s="1">
        <v>4</v>
      </c>
      <c r="G69" s="1">
        <v>5</v>
      </c>
      <c r="H69" s="1">
        <v>5</v>
      </c>
      <c r="I69" s="1">
        <v>12</v>
      </c>
      <c r="J69" s="1">
        <v>12</v>
      </c>
      <c r="K69" s="1">
        <v>10</v>
      </c>
      <c r="L69" s="1">
        <v>12</v>
      </c>
      <c r="M69" s="1">
        <v>2</v>
      </c>
      <c r="N69" s="1">
        <v>4</v>
      </c>
      <c r="O69" s="1">
        <v>17</v>
      </c>
      <c r="P69" s="1">
        <v>6</v>
      </c>
      <c r="Q69" s="1">
        <v>10</v>
      </c>
      <c r="R69" s="1">
        <v>3</v>
      </c>
      <c r="S69" s="1">
        <v>6</v>
      </c>
      <c r="T69" s="1">
        <v>16</v>
      </c>
      <c r="U69" s="1">
        <v>4</v>
      </c>
      <c r="V69" s="1">
        <v>7</v>
      </c>
      <c r="W69" s="1">
        <v>13</v>
      </c>
      <c r="X69" s="1">
        <v>6</v>
      </c>
      <c r="Y69" s="1">
        <v>4</v>
      </c>
      <c r="Z69" s="1">
        <v>13</v>
      </c>
      <c r="AA69" s="1">
        <v>3</v>
      </c>
      <c r="AB69" s="1">
        <v>13</v>
      </c>
      <c r="AC69" s="1">
        <v>12</v>
      </c>
      <c r="AD69" s="1">
        <v>10</v>
      </c>
      <c r="AE69" s="1">
        <v>8</v>
      </c>
      <c r="AF69" s="1">
        <v>2</v>
      </c>
      <c r="AG69" s="1">
        <v>1</v>
      </c>
      <c r="AH69" s="1">
        <v>3</v>
      </c>
      <c r="AI69" s="1">
        <v>3</v>
      </c>
      <c r="AJ69" s="1">
        <v>2</v>
      </c>
      <c r="AK69" s="1">
        <v>1</v>
      </c>
      <c r="AL69" s="1">
        <v>2</v>
      </c>
      <c r="AM69" s="1">
        <v>2</v>
      </c>
      <c r="AN69" s="1">
        <v>2</v>
      </c>
      <c r="AO69" s="1">
        <v>2</v>
      </c>
      <c r="AP69" s="1">
        <v>4</v>
      </c>
      <c r="AQ69" s="1">
        <v>13</v>
      </c>
      <c r="AR69" s="1">
        <v>17</v>
      </c>
      <c r="AS69" s="1">
        <v>5</v>
      </c>
      <c r="AT69" s="1">
        <v>16</v>
      </c>
      <c r="AU69" s="1">
        <v>11</v>
      </c>
      <c r="AV69" s="1">
        <v>4</v>
      </c>
      <c r="AW69" s="1">
        <v>5</v>
      </c>
      <c r="AX69" s="1">
        <v>3</v>
      </c>
      <c r="AY69" s="1">
        <v>20</v>
      </c>
      <c r="AZ69" s="1">
        <v>1</v>
      </c>
      <c r="BA69" s="1">
        <v>7</v>
      </c>
      <c r="BB69" s="1">
        <v>4</v>
      </c>
      <c r="BC69" s="1">
        <v>3</v>
      </c>
      <c r="BD69" s="1">
        <v>5</v>
      </c>
      <c r="BE69" s="1">
        <v>13</v>
      </c>
      <c r="BF69" s="1">
        <v>4</v>
      </c>
      <c r="BG69" s="1">
        <v>1</v>
      </c>
      <c r="BH69" s="1">
        <v>6</v>
      </c>
      <c r="BI69" s="1">
        <v>2</v>
      </c>
      <c r="BJ69" s="1">
        <v>5</v>
      </c>
      <c r="BK69" s="1">
        <v>3</v>
      </c>
      <c r="BL69" s="1">
        <v>1</v>
      </c>
      <c r="BM69" s="1">
        <v>3</v>
      </c>
      <c r="BN69" s="1">
        <v>9</v>
      </c>
      <c r="BO69" s="1">
        <v>3</v>
      </c>
      <c r="BP69" s="1">
        <v>5</v>
      </c>
      <c r="BQ69" s="1">
        <v>4</v>
      </c>
      <c r="BR69" s="1">
        <v>1</v>
      </c>
      <c r="BS69" s="1">
        <v>8</v>
      </c>
      <c r="BT69" s="1">
        <v>10</v>
      </c>
      <c r="BU69" s="1">
        <v>3</v>
      </c>
      <c r="BV69" s="1">
        <v>9</v>
      </c>
      <c r="BW69" s="1">
        <v>6</v>
      </c>
      <c r="BX69" s="1">
        <v>3</v>
      </c>
      <c r="BY69" s="1">
        <v>5</v>
      </c>
      <c r="BZ69" s="1">
        <v>8</v>
      </c>
      <c r="CA69" s="1">
        <v>8</v>
      </c>
      <c r="CB69" s="1">
        <v>2</v>
      </c>
      <c r="CC69" s="1">
        <v>3</v>
      </c>
      <c r="CD69" s="1">
        <v>19</v>
      </c>
      <c r="CE69" s="1">
        <v>10</v>
      </c>
      <c r="CF69" s="1">
        <v>6</v>
      </c>
      <c r="CG69" s="1">
        <v>3</v>
      </c>
      <c r="CH69" s="1">
        <v>2</v>
      </c>
      <c r="CI69" s="1">
        <v>3</v>
      </c>
      <c r="CJ69" s="1">
        <v>2</v>
      </c>
      <c r="CK69" s="1">
        <v>2</v>
      </c>
      <c r="CL69" s="1">
        <v>1</v>
      </c>
      <c r="CM69" s="1">
        <v>13</v>
      </c>
      <c r="CN69" s="1">
        <v>5</v>
      </c>
      <c r="CO69" s="1">
        <v>7</v>
      </c>
      <c r="CP69" s="1">
        <v>10</v>
      </c>
      <c r="CQ69" s="1">
        <v>2</v>
      </c>
      <c r="CR69" s="1">
        <v>3</v>
      </c>
      <c r="CS69" s="1">
        <v>4</v>
      </c>
      <c r="CT69" s="1">
        <v>15</v>
      </c>
      <c r="CU69" s="1">
        <v>9</v>
      </c>
      <c r="CV69" s="1">
        <v>3</v>
      </c>
      <c r="CW69" s="1">
        <v>3</v>
      </c>
      <c r="CX69" s="1">
        <v>2</v>
      </c>
      <c r="CY69" s="1">
        <v>2</v>
      </c>
      <c r="CZ69" s="1">
        <v>2</v>
      </c>
      <c r="DA69" s="1">
        <v>1</v>
      </c>
      <c r="DB69" s="1">
        <v>11</v>
      </c>
      <c r="DC69" s="1">
        <v>14</v>
      </c>
      <c r="DD69" s="1">
        <v>3</v>
      </c>
      <c r="DE69" s="1">
        <v>2</v>
      </c>
      <c r="DF69" s="1">
        <v>3</v>
      </c>
      <c r="DG69" s="1">
        <v>3</v>
      </c>
      <c r="DH69" s="1">
        <v>3</v>
      </c>
      <c r="DI69" s="1">
        <v>3</v>
      </c>
      <c r="DJ69" s="1">
        <v>5</v>
      </c>
      <c r="DK69" s="1">
        <v>1</v>
      </c>
      <c r="DL69" s="1">
        <v>2</v>
      </c>
      <c r="DM69" s="1">
        <v>1</v>
      </c>
      <c r="DN69" s="1">
        <v>2</v>
      </c>
      <c r="DO69" s="1">
        <v>2</v>
      </c>
      <c r="DP69" s="1">
        <v>3</v>
      </c>
      <c r="DQ69" s="1">
        <v>3</v>
      </c>
      <c r="DR69" s="1">
        <v>2</v>
      </c>
      <c r="DS69" s="1">
        <v>2</v>
      </c>
      <c r="DT69" s="1">
        <v>1</v>
      </c>
      <c r="DU69" s="1">
        <v>2</v>
      </c>
      <c r="DV69" s="1">
        <v>1</v>
      </c>
      <c r="DW69" s="1">
        <v>2</v>
      </c>
      <c r="DX69" s="1">
        <v>1</v>
      </c>
      <c r="DY69" s="1">
        <v>2</v>
      </c>
      <c r="DZ69" s="1">
        <v>3</v>
      </c>
      <c r="EA69" s="1">
        <v>1</v>
      </c>
      <c r="EB69" s="1">
        <v>1</v>
      </c>
      <c r="EC69" s="1">
        <v>6</v>
      </c>
      <c r="ED69" s="1">
        <v>14</v>
      </c>
      <c r="EE69" s="1">
        <v>4</v>
      </c>
      <c r="EF69" s="1">
        <v>3</v>
      </c>
      <c r="EG69" s="1">
        <v>3</v>
      </c>
      <c r="EH69" s="1">
        <v>5</v>
      </c>
      <c r="EI69" s="1">
        <v>10</v>
      </c>
      <c r="EJ69" s="1">
        <v>4</v>
      </c>
      <c r="EK69" s="1">
        <v>8</v>
      </c>
      <c r="EL69" s="1">
        <v>18</v>
      </c>
      <c r="EM69" s="1">
        <v>16</v>
      </c>
      <c r="EN69" s="1">
        <v>10</v>
      </c>
      <c r="EO69" s="1">
        <v>2</v>
      </c>
      <c r="EP69" s="1">
        <v>7</v>
      </c>
      <c r="EQ69" s="1">
        <v>7</v>
      </c>
      <c r="ER69" s="1">
        <v>4</v>
      </c>
      <c r="ES69" s="1">
        <v>4</v>
      </c>
      <c r="ET69" s="1">
        <v>4</v>
      </c>
      <c r="EU69" s="1">
        <v>2</v>
      </c>
      <c r="EV69" s="1">
        <v>3</v>
      </c>
      <c r="EW69" s="1">
        <v>4</v>
      </c>
      <c r="EX69" s="1">
        <v>3</v>
      </c>
      <c r="EY69" s="1">
        <v>3</v>
      </c>
      <c r="EZ69" s="1">
        <v>2</v>
      </c>
      <c r="FA69" s="1">
        <v>7</v>
      </c>
      <c r="FB69" s="1">
        <v>16</v>
      </c>
      <c r="FC69" s="1">
        <v>16</v>
      </c>
      <c r="FD69" s="1">
        <v>3</v>
      </c>
      <c r="FE69" s="1">
        <v>9</v>
      </c>
      <c r="FF69" s="1">
        <v>3</v>
      </c>
      <c r="FG69" s="1">
        <v>15</v>
      </c>
      <c r="FH69" s="1">
        <v>13</v>
      </c>
      <c r="FI69" s="1">
        <v>3</v>
      </c>
      <c r="FJ69" s="1">
        <v>4</v>
      </c>
      <c r="FK69" s="1">
        <v>13</v>
      </c>
      <c r="FL69" s="1">
        <v>8</v>
      </c>
      <c r="FM69" s="1">
        <v>1</v>
      </c>
      <c r="FN69" s="1">
        <v>1</v>
      </c>
      <c r="FO69" s="1">
        <v>3</v>
      </c>
      <c r="FP69" s="1">
        <v>4</v>
      </c>
      <c r="FQ69" s="1">
        <v>6</v>
      </c>
      <c r="FR69" s="1">
        <v>3</v>
      </c>
      <c r="FS69" s="1">
        <v>3</v>
      </c>
      <c r="FT69" s="1">
        <v>2</v>
      </c>
      <c r="FU69" s="1">
        <v>9</v>
      </c>
      <c r="FV69" s="1">
        <v>2</v>
      </c>
      <c r="FW69" s="1">
        <v>2</v>
      </c>
      <c r="FX69" s="1">
        <v>2</v>
      </c>
      <c r="FY69" s="1">
        <v>6</v>
      </c>
      <c r="FZ69" s="1">
        <v>7</v>
      </c>
      <c r="GA69" s="1">
        <v>3</v>
      </c>
      <c r="GB69" s="1">
        <v>3</v>
      </c>
      <c r="GC69" s="1">
        <v>3</v>
      </c>
      <c r="GD69" s="1">
        <v>4</v>
      </c>
      <c r="GE69" s="1">
        <v>8</v>
      </c>
      <c r="GF69" s="1">
        <v>8</v>
      </c>
      <c r="GG69" s="1">
        <v>10</v>
      </c>
      <c r="GH69" s="1">
        <f t="shared" ref="GH69:GH131" si="3">INT(B3/$E3*1000000)</f>
        <v>223</v>
      </c>
      <c r="GI69" s="1">
        <f t="shared" ref="GI69:GI131" si="4">INT(C3/$E3*1000000)</f>
        <v>7598</v>
      </c>
      <c r="GJ69" s="1">
        <f t="shared" ref="GJ69:GJ131" si="5">INT(D3/$E3*1000000)</f>
        <v>63</v>
      </c>
    </row>
    <row r="70" spans="1:192">
      <c r="A70" s="1" t="str">
        <f t="shared" si="1"/>
        <v>KMR 2000</v>
      </c>
      <c r="B70" s="1">
        <v>12</v>
      </c>
      <c r="C70" s="1">
        <v>5</v>
      </c>
      <c r="D70" s="1">
        <v>2</v>
      </c>
      <c r="E70" s="1">
        <v>2</v>
      </c>
      <c r="F70" s="1">
        <v>5</v>
      </c>
      <c r="G70" s="1">
        <v>6</v>
      </c>
      <c r="H70" s="1">
        <v>4</v>
      </c>
      <c r="I70" s="1">
        <v>15</v>
      </c>
      <c r="J70" s="1">
        <v>15</v>
      </c>
      <c r="K70" s="1">
        <v>10</v>
      </c>
      <c r="L70" s="1">
        <v>9</v>
      </c>
      <c r="M70" s="1">
        <v>2</v>
      </c>
      <c r="N70" s="1">
        <v>7</v>
      </c>
      <c r="O70" s="1">
        <v>22</v>
      </c>
      <c r="P70" s="1">
        <v>7</v>
      </c>
      <c r="Q70" s="1">
        <v>18</v>
      </c>
      <c r="R70" s="1">
        <v>3</v>
      </c>
      <c r="S70" s="1">
        <v>12</v>
      </c>
      <c r="T70" s="1">
        <v>20</v>
      </c>
      <c r="U70" s="1">
        <v>3</v>
      </c>
      <c r="V70" s="1">
        <v>13</v>
      </c>
      <c r="W70" s="1">
        <v>17</v>
      </c>
      <c r="X70" s="1">
        <v>12</v>
      </c>
      <c r="Y70" s="1">
        <v>2</v>
      </c>
      <c r="Z70" s="1">
        <v>16</v>
      </c>
      <c r="AA70" s="1">
        <v>2</v>
      </c>
      <c r="AB70" s="1">
        <v>11</v>
      </c>
      <c r="AC70" s="1">
        <v>10</v>
      </c>
      <c r="AD70" s="1">
        <v>10</v>
      </c>
      <c r="AE70" s="1">
        <v>7</v>
      </c>
      <c r="AF70" s="1">
        <v>2</v>
      </c>
      <c r="AG70" s="1">
        <v>1</v>
      </c>
      <c r="AH70" s="1">
        <v>4</v>
      </c>
      <c r="AI70" s="1">
        <v>5</v>
      </c>
      <c r="AJ70" s="1">
        <v>3</v>
      </c>
      <c r="AK70" s="1">
        <v>1</v>
      </c>
      <c r="AL70" s="1">
        <v>1</v>
      </c>
      <c r="AM70" s="1">
        <v>4</v>
      </c>
      <c r="AN70" s="1">
        <v>1</v>
      </c>
      <c r="AO70" s="1">
        <v>2</v>
      </c>
      <c r="AP70" s="1">
        <v>5</v>
      </c>
      <c r="AQ70" s="1">
        <v>15</v>
      </c>
      <c r="AR70" s="1">
        <v>10</v>
      </c>
      <c r="AS70" s="1">
        <v>3</v>
      </c>
      <c r="AT70" s="1">
        <v>19</v>
      </c>
      <c r="AU70" s="1">
        <v>2</v>
      </c>
      <c r="AV70" s="1">
        <v>1</v>
      </c>
      <c r="AW70" s="1">
        <v>4</v>
      </c>
      <c r="AX70" s="1">
        <v>1</v>
      </c>
      <c r="AY70" s="1">
        <v>20</v>
      </c>
      <c r="AZ70" s="1">
        <v>1</v>
      </c>
      <c r="BA70" s="1">
        <v>5</v>
      </c>
      <c r="BB70" s="1">
        <v>10</v>
      </c>
      <c r="BC70" s="1">
        <v>5</v>
      </c>
      <c r="BD70" s="1">
        <v>10</v>
      </c>
      <c r="BE70" s="1">
        <v>16</v>
      </c>
      <c r="BF70" s="1">
        <v>8</v>
      </c>
      <c r="BG70" s="1">
        <v>1</v>
      </c>
      <c r="BH70" s="1">
        <v>15</v>
      </c>
      <c r="BI70" s="1">
        <v>3</v>
      </c>
      <c r="BJ70" s="1">
        <v>12</v>
      </c>
      <c r="BK70" s="1">
        <v>5</v>
      </c>
      <c r="BL70" s="1">
        <v>3</v>
      </c>
      <c r="BM70" s="1">
        <v>4</v>
      </c>
      <c r="BN70" s="1">
        <v>10</v>
      </c>
      <c r="BO70" s="1">
        <v>5</v>
      </c>
      <c r="BP70" s="1">
        <v>4</v>
      </c>
      <c r="BQ70" s="1">
        <v>7</v>
      </c>
      <c r="BR70" s="1">
        <v>3</v>
      </c>
      <c r="BS70" s="1">
        <v>15</v>
      </c>
      <c r="BT70" s="1">
        <v>9</v>
      </c>
      <c r="BU70" s="1">
        <v>2</v>
      </c>
      <c r="BV70" s="1">
        <v>13</v>
      </c>
      <c r="BW70" s="1">
        <v>5</v>
      </c>
      <c r="BX70" s="1">
        <v>3</v>
      </c>
      <c r="BY70" s="1">
        <v>6</v>
      </c>
      <c r="BZ70" s="1">
        <v>10</v>
      </c>
      <c r="CA70" s="1">
        <v>10</v>
      </c>
      <c r="CB70" s="1">
        <v>5</v>
      </c>
      <c r="CC70" s="1">
        <v>5</v>
      </c>
      <c r="CD70" s="1">
        <v>17</v>
      </c>
      <c r="CE70" s="1">
        <v>8</v>
      </c>
      <c r="CF70" s="1">
        <v>6</v>
      </c>
      <c r="CG70" s="1">
        <v>2</v>
      </c>
      <c r="CH70" s="1">
        <v>4</v>
      </c>
      <c r="CI70" s="1">
        <v>2</v>
      </c>
      <c r="CJ70" s="1">
        <v>2</v>
      </c>
      <c r="CK70" s="1">
        <v>3</v>
      </c>
      <c r="CL70" s="1">
        <v>2</v>
      </c>
      <c r="CM70" s="1">
        <v>13</v>
      </c>
      <c r="CN70" s="1">
        <v>5</v>
      </c>
      <c r="CO70" s="1">
        <v>6</v>
      </c>
      <c r="CP70" s="1">
        <v>2</v>
      </c>
      <c r="CQ70" s="1">
        <v>3</v>
      </c>
      <c r="CR70" s="1">
        <v>3</v>
      </c>
      <c r="CS70" s="1">
        <v>3</v>
      </c>
      <c r="CT70" s="1">
        <v>16</v>
      </c>
      <c r="CU70" s="1">
        <v>8</v>
      </c>
      <c r="CV70" s="1">
        <v>6</v>
      </c>
      <c r="CW70" s="1">
        <v>6</v>
      </c>
      <c r="CX70" s="1">
        <v>5</v>
      </c>
      <c r="CY70" s="1">
        <v>4</v>
      </c>
      <c r="CZ70" s="1">
        <v>4</v>
      </c>
      <c r="DA70" s="1">
        <v>5</v>
      </c>
      <c r="DB70" s="1">
        <v>13</v>
      </c>
      <c r="DC70" s="1">
        <v>15</v>
      </c>
      <c r="DD70" s="1">
        <v>2</v>
      </c>
      <c r="DE70" s="1">
        <v>2</v>
      </c>
      <c r="DF70" s="1">
        <v>2</v>
      </c>
      <c r="DG70" s="1">
        <v>2</v>
      </c>
      <c r="DH70" s="1">
        <v>2</v>
      </c>
      <c r="DI70" s="1">
        <v>2</v>
      </c>
      <c r="DJ70" s="1">
        <v>8</v>
      </c>
      <c r="DK70" s="1">
        <v>4</v>
      </c>
      <c r="DL70" s="1">
        <v>1</v>
      </c>
      <c r="DM70" s="1">
        <v>3</v>
      </c>
      <c r="DN70" s="1">
        <v>2</v>
      </c>
      <c r="DO70" s="1">
        <v>7</v>
      </c>
      <c r="DP70" s="1">
        <v>2</v>
      </c>
      <c r="DQ70" s="1">
        <v>2</v>
      </c>
      <c r="DR70" s="1">
        <v>1</v>
      </c>
      <c r="DS70" s="1">
        <v>1</v>
      </c>
      <c r="DT70" s="1">
        <v>3</v>
      </c>
      <c r="DU70" s="1">
        <v>2</v>
      </c>
      <c r="DV70" s="1">
        <v>3</v>
      </c>
      <c r="DW70" s="1">
        <v>2</v>
      </c>
      <c r="DX70" s="1">
        <v>6</v>
      </c>
      <c r="DY70" s="1">
        <v>2</v>
      </c>
      <c r="DZ70" s="1">
        <v>2</v>
      </c>
      <c r="EA70" s="1">
        <v>1</v>
      </c>
      <c r="EB70" s="1">
        <v>1</v>
      </c>
      <c r="EC70" s="1">
        <v>3</v>
      </c>
      <c r="ED70" s="1">
        <v>21</v>
      </c>
      <c r="EE70" s="1">
        <v>5</v>
      </c>
      <c r="EF70" s="1">
        <v>12</v>
      </c>
      <c r="EG70" s="1">
        <v>11</v>
      </c>
      <c r="EH70" s="1">
        <v>5</v>
      </c>
      <c r="EI70" s="1">
        <v>9</v>
      </c>
      <c r="EJ70" s="1">
        <v>5</v>
      </c>
      <c r="EK70" s="1">
        <v>15</v>
      </c>
      <c r="EL70" s="1">
        <v>21</v>
      </c>
      <c r="EM70" s="1">
        <v>22</v>
      </c>
      <c r="EN70" s="1">
        <v>11</v>
      </c>
      <c r="EO70" s="1">
        <v>3</v>
      </c>
      <c r="EP70" s="1">
        <v>8</v>
      </c>
      <c r="EQ70" s="1">
        <v>8</v>
      </c>
      <c r="ER70" s="1">
        <v>2</v>
      </c>
      <c r="ES70" s="1">
        <v>2</v>
      </c>
      <c r="ET70" s="1">
        <v>5</v>
      </c>
      <c r="EU70" s="1">
        <v>1</v>
      </c>
      <c r="EV70" s="1">
        <v>5</v>
      </c>
      <c r="EW70" s="1">
        <v>5</v>
      </c>
      <c r="EX70" s="1">
        <v>4</v>
      </c>
      <c r="EY70" s="1">
        <v>2</v>
      </c>
      <c r="EZ70" s="1">
        <v>4</v>
      </c>
      <c r="FA70" s="1">
        <v>7</v>
      </c>
      <c r="FB70" s="1">
        <v>17</v>
      </c>
      <c r="FC70" s="1">
        <v>6</v>
      </c>
      <c r="FD70" s="1">
        <v>2</v>
      </c>
      <c r="FE70" s="1">
        <v>6</v>
      </c>
      <c r="FF70" s="1">
        <v>2</v>
      </c>
      <c r="FG70" s="1">
        <v>16</v>
      </c>
      <c r="FH70" s="1">
        <v>14</v>
      </c>
      <c r="FI70" s="1">
        <v>4</v>
      </c>
      <c r="FJ70" s="1">
        <v>5</v>
      </c>
      <c r="FK70" s="1">
        <v>15</v>
      </c>
      <c r="FL70" s="1">
        <v>10</v>
      </c>
      <c r="FM70" s="1">
        <v>5</v>
      </c>
      <c r="FN70" s="1">
        <v>5</v>
      </c>
      <c r="FO70" s="1">
        <v>3</v>
      </c>
      <c r="FP70" s="1">
        <v>11</v>
      </c>
      <c r="FQ70" s="1">
        <v>8</v>
      </c>
      <c r="FR70" s="1">
        <v>2</v>
      </c>
      <c r="FS70" s="1">
        <v>4</v>
      </c>
      <c r="FT70" s="1">
        <v>3</v>
      </c>
      <c r="FU70" s="1">
        <v>10</v>
      </c>
      <c r="FV70" s="1">
        <v>5</v>
      </c>
      <c r="FW70" s="1">
        <v>2</v>
      </c>
      <c r="FX70" s="1">
        <v>5</v>
      </c>
      <c r="FY70" s="1">
        <v>11</v>
      </c>
      <c r="FZ70" s="1">
        <v>8</v>
      </c>
      <c r="GA70" s="1">
        <v>2</v>
      </c>
      <c r="GB70" s="1">
        <v>4</v>
      </c>
      <c r="GC70" s="1">
        <v>3</v>
      </c>
      <c r="GD70" s="1">
        <v>3</v>
      </c>
      <c r="GE70" s="1">
        <v>13</v>
      </c>
      <c r="GF70" s="1">
        <v>11</v>
      </c>
      <c r="GG70" s="1">
        <v>6</v>
      </c>
      <c r="GH70" s="1">
        <f t="shared" si="3"/>
        <v>249</v>
      </c>
      <c r="GI70" s="1">
        <f t="shared" si="4"/>
        <v>5679</v>
      </c>
      <c r="GJ70" s="1">
        <f t="shared" si="5"/>
        <v>82</v>
      </c>
    </row>
    <row r="71" spans="1:192">
      <c r="A71" s="1" t="str">
        <f t="shared" si="1"/>
        <v>Nógrád megye 2000</v>
      </c>
      <c r="B71" s="1">
        <v>7</v>
      </c>
      <c r="C71" s="1">
        <v>4</v>
      </c>
      <c r="D71" s="1">
        <v>6</v>
      </c>
      <c r="E71" s="1">
        <v>7</v>
      </c>
      <c r="F71" s="1">
        <v>6</v>
      </c>
      <c r="G71" s="1">
        <v>6</v>
      </c>
      <c r="H71" s="1">
        <v>9</v>
      </c>
      <c r="I71" s="1">
        <v>11</v>
      </c>
      <c r="J71" s="1">
        <v>11</v>
      </c>
      <c r="K71" s="1">
        <v>10</v>
      </c>
      <c r="L71" s="1">
        <v>17</v>
      </c>
      <c r="M71" s="1">
        <v>4</v>
      </c>
      <c r="N71" s="1">
        <v>4</v>
      </c>
      <c r="O71" s="1">
        <v>15</v>
      </c>
      <c r="P71" s="1">
        <v>4</v>
      </c>
      <c r="Q71" s="1">
        <v>9</v>
      </c>
      <c r="R71" s="1">
        <v>8</v>
      </c>
      <c r="S71" s="1">
        <v>5</v>
      </c>
      <c r="T71" s="1">
        <v>13</v>
      </c>
      <c r="U71" s="1">
        <v>2</v>
      </c>
      <c r="V71" s="1">
        <v>7</v>
      </c>
      <c r="W71" s="1">
        <v>11</v>
      </c>
      <c r="X71" s="1">
        <v>6</v>
      </c>
      <c r="Y71" s="1">
        <v>1</v>
      </c>
      <c r="Z71" s="1">
        <v>10</v>
      </c>
      <c r="AA71" s="1">
        <v>4</v>
      </c>
      <c r="AB71" s="1">
        <v>17</v>
      </c>
      <c r="AC71" s="1">
        <v>18</v>
      </c>
      <c r="AD71" s="1">
        <v>10</v>
      </c>
      <c r="AE71" s="1">
        <v>8</v>
      </c>
      <c r="AF71" s="1">
        <v>2</v>
      </c>
      <c r="AG71" s="1">
        <v>3</v>
      </c>
      <c r="AH71" s="1">
        <v>7</v>
      </c>
      <c r="AI71" s="1">
        <v>5</v>
      </c>
      <c r="AJ71" s="1">
        <v>3</v>
      </c>
      <c r="AK71" s="1">
        <v>1</v>
      </c>
      <c r="AL71" s="1">
        <v>3</v>
      </c>
      <c r="AM71" s="1">
        <v>5</v>
      </c>
      <c r="AN71" s="1">
        <v>3</v>
      </c>
      <c r="AO71" s="1">
        <v>4</v>
      </c>
      <c r="AP71" s="1">
        <v>5</v>
      </c>
      <c r="AQ71" s="1">
        <v>13</v>
      </c>
      <c r="AR71" s="1">
        <v>20</v>
      </c>
      <c r="AS71" s="1">
        <v>7</v>
      </c>
      <c r="AT71" s="1">
        <v>10</v>
      </c>
      <c r="AU71" s="1">
        <v>17</v>
      </c>
      <c r="AV71" s="1">
        <v>6</v>
      </c>
      <c r="AW71" s="1">
        <v>7</v>
      </c>
      <c r="AX71" s="1">
        <v>6</v>
      </c>
      <c r="AY71" s="1">
        <v>18</v>
      </c>
      <c r="AZ71" s="1">
        <v>2</v>
      </c>
      <c r="BA71" s="1">
        <v>8</v>
      </c>
      <c r="BB71" s="1">
        <v>13</v>
      </c>
      <c r="BC71" s="1">
        <v>7</v>
      </c>
      <c r="BD71" s="1">
        <v>5</v>
      </c>
      <c r="BE71" s="1">
        <v>7</v>
      </c>
      <c r="BF71" s="1">
        <v>7</v>
      </c>
      <c r="BG71" s="1">
        <v>1</v>
      </c>
      <c r="BH71" s="1">
        <v>6</v>
      </c>
      <c r="BI71" s="1">
        <v>4</v>
      </c>
      <c r="BJ71" s="1">
        <v>6</v>
      </c>
      <c r="BK71" s="1">
        <v>2</v>
      </c>
      <c r="BL71" s="1">
        <v>3</v>
      </c>
      <c r="BM71" s="1">
        <v>5</v>
      </c>
      <c r="BN71" s="1">
        <v>6</v>
      </c>
      <c r="BO71" s="1">
        <v>5</v>
      </c>
      <c r="BP71" s="1">
        <v>6</v>
      </c>
      <c r="BQ71" s="1">
        <v>7</v>
      </c>
      <c r="BR71" s="1">
        <v>5</v>
      </c>
      <c r="BS71" s="1">
        <v>5</v>
      </c>
      <c r="BT71" s="1">
        <v>7</v>
      </c>
      <c r="BU71" s="1">
        <v>6</v>
      </c>
      <c r="BV71" s="1">
        <v>7</v>
      </c>
      <c r="BW71" s="1">
        <v>6</v>
      </c>
      <c r="BX71" s="1">
        <v>4</v>
      </c>
      <c r="BY71" s="1">
        <v>11</v>
      </c>
      <c r="BZ71" s="1">
        <v>9</v>
      </c>
      <c r="CA71" s="1">
        <v>10</v>
      </c>
      <c r="CB71" s="1">
        <v>7</v>
      </c>
      <c r="CC71" s="1">
        <v>3</v>
      </c>
      <c r="CD71" s="1">
        <v>21</v>
      </c>
      <c r="CE71" s="1">
        <v>15</v>
      </c>
      <c r="CF71" s="1">
        <v>7</v>
      </c>
      <c r="CG71" s="1">
        <v>2</v>
      </c>
      <c r="CH71" s="1">
        <v>2</v>
      </c>
      <c r="CI71" s="1">
        <v>3</v>
      </c>
      <c r="CJ71" s="1">
        <v>3</v>
      </c>
      <c r="CK71" s="1">
        <v>3</v>
      </c>
      <c r="CL71" s="1">
        <v>4</v>
      </c>
      <c r="CM71" s="1">
        <v>17</v>
      </c>
      <c r="CN71" s="1">
        <v>2</v>
      </c>
      <c r="CO71" s="1">
        <v>10</v>
      </c>
      <c r="CP71" s="1">
        <v>19</v>
      </c>
      <c r="CQ71" s="1">
        <v>1</v>
      </c>
      <c r="CR71" s="1">
        <v>1</v>
      </c>
      <c r="CS71" s="1">
        <v>6</v>
      </c>
      <c r="CT71" s="1">
        <v>15</v>
      </c>
      <c r="CU71" s="1">
        <v>6</v>
      </c>
      <c r="CV71" s="1">
        <v>5</v>
      </c>
      <c r="CW71" s="1">
        <v>4</v>
      </c>
      <c r="CX71" s="1">
        <v>2</v>
      </c>
      <c r="CY71" s="1">
        <v>3</v>
      </c>
      <c r="CZ71" s="1">
        <v>3</v>
      </c>
      <c r="DA71" s="1">
        <v>3</v>
      </c>
      <c r="DB71" s="1">
        <v>8</v>
      </c>
      <c r="DC71" s="1">
        <v>14</v>
      </c>
      <c r="DD71" s="1">
        <v>6</v>
      </c>
      <c r="DE71" s="1">
        <v>4</v>
      </c>
      <c r="DF71" s="1">
        <v>4</v>
      </c>
      <c r="DG71" s="1">
        <v>4</v>
      </c>
      <c r="DH71" s="1">
        <v>4</v>
      </c>
      <c r="DI71" s="1">
        <v>4</v>
      </c>
      <c r="DJ71" s="1">
        <v>7</v>
      </c>
      <c r="DK71" s="1">
        <v>7</v>
      </c>
      <c r="DL71" s="1">
        <v>3</v>
      </c>
      <c r="DM71" s="1">
        <v>7</v>
      </c>
      <c r="DN71" s="1">
        <v>7</v>
      </c>
      <c r="DO71" s="1">
        <v>10</v>
      </c>
      <c r="DP71" s="1">
        <v>6</v>
      </c>
      <c r="DQ71" s="1">
        <v>7</v>
      </c>
      <c r="DR71" s="1">
        <v>4</v>
      </c>
      <c r="DS71" s="1">
        <v>4</v>
      </c>
      <c r="DT71" s="1">
        <v>7</v>
      </c>
      <c r="DU71" s="1">
        <v>4</v>
      </c>
      <c r="DV71" s="1">
        <v>6</v>
      </c>
      <c r="DW71" s="1">
        <v>6</v>
      </c>
      <c r="DX71" s="1">
        <v>10</v>
      </c>
      <c r="DY71" s="1">
        <v>5</v>
      </c>
      <c r="DZ71" s="1">
        <v>6</v>
      </c>
      <c r="EA71" s="1">
        <v>4</v>
      </c>
      <c r="EB71" s="1">
        <v>3</v>
      </c>
      <c r="EC71" s="1">
        <v>9</v>
      </c>
      <c r="ED71" s="1">
        <v>11</v>
      </c>
      <c r="EE71" s="1">
        <v>4</v>
      </c>
      <c r="EF71" s="1">
        <v>11</v>
      </c>
      <c r="EG71" s="1">
        <v>12</v>
      </c>
      <c r="EH71" s="1">
        <v>6</v>
      </c>
      <c r="EI71" s="1">
        <v>8</v>
      </c>
      <c r="EJ71" s="1">
        <v>3</v>
      </c>
      <c r="EK71" s="1">
        <v>10</v>
      </c>
      <c r="EL71" s="1">
        <v>13</v>
      </c>
      <c r="EM71" s="1">
        <v>12</v>
      </c>
      <c r="EN71" s="1">
        <v>10</v>
      </c>
      <c r="EO71" s="1">
        <v>4</v>
      </c>
      <c r="EP71" s="1">
        <v>4</v>
      </c>
      <c r="EQ71" s="1">
        <v>6</v>
      </c>
      <c r="ER71" s="1">
        <v>11</v>
      </c>
      <c r="ES71" s="1">
        <v>9</v>
      </c>
      <c r="ET71" s="1">
        <v>3</v>
      </c>
      <c r="EU71" s="1">
        <v>5</v>
      </c>
      <c r="EV71" s="1">
        <v>4</v>
      </c>
      <c r="EW71" s="1">
        <v>4</v>
      </c>
      <c r="EX71" s="1">
        <v>2</v>
      </c>
      <c r="EY71" s="1">
        <v>5</v>
      </c>
      <c r="EZ71" s="1">
        <v>6</v>
      </c>
      <c r="FA71" s="1">
        <v>8</v>
      </c>
      <c r="FB71" s="1">
        <v>12</v>
      </c>
      <c r="FC71" s="1">
        <v>20</v>
      </c>
      <c r="FD71" s="1">
        <v>5</v>
      </c>
      <c r="FE71" s="1">
        <v>14</v>
      </c>
      <c r="FF71" s="1">
        <v>7</v>
      </c>
      <c r="FG71" s="1">
        <v>12</v>
      </c>
      <c r="FH71" s="1">
        <v>11</v>
      </c>
      <c r="FI71" s="1">
        <v>4</v>
      </c>
      <c r="FJ71" s="1">
        <v>3</v>
      </c>
      <c r="FK71" s="1">
        <v>14</v>
      </c>
      <c r="FL71" s="1">
        <v>7</v>
      </c>
      <c r="FM71" s="1">
        <v>7</v>
      </c>
      <c r="FN71" s="1">
        <v>6</v>
      </c>
      <c r="FO71" s="1">
        <v>7</v>
      </c>
      <c r="FP71" s="1">
        <v>9</v>
      </c>
      <c r="FQ71" s="1">
        <v>3</v>
      </c>
      <c r="FR71" s="1">
        <v>6</v>
      </c>
      <c r="FS71" s="1">
        <v>4</v>
      </c>
      <c r="FT71" s="1">
        <v>1</v>
      </c>
      <c r="FU71" s="1">
        <v>8</v>
      </c>
      <c r="FV71" s="1">
        <v>7</v>
      </c>
      <c r="FW71" s="1">
        <v>3</v>
      </c>
      <c r="FX71" s="1">
        <v>6</v>
      </c>
      <c r="FY71" s="1">
        <v>10</v>
      </c>
      <c r="FZ71" s="1">
        <v>5</v>
      </c>
      <c r="GA71" s="1">
        <v>6</v>
      </c>
      <c r="GB71" s="1">
        <v>4</v>
      </c>
      <c r="GC71" s="1">
        <v>1</v>
      </c>
      <c r="GD71" s="1">
        <v>7</v>
      </c>
      <c r="GE71" s="1">
        <v>10</v>
      </c>
      <c r="GF71" s="1">
        <v>11</v>
      </c>
      <c r="GG71" s="1">
        <v>8</v>
      </c>
      <c r="GH71" s="1">
        <f t="shared" si="3"/>
        <v>319</v>
      </c>
      <c r="GI71" s="1">
        <f t="shared" si="4"/>
        <v>7714</v>
      </c>
      <c r="GJ71" s="1">
        <f t="shared" si="5"/>
        <v>32</v>
      </c>
    </row>
    <row r="72" spans="1:192">
      <c r="A72" s="1" t="str">
        <f t="shared" si="1"/>
        <v>Pest megye 2000</v>
      </c>
      <c r="B72" s="1">
        <v>9</v>
      </c>
      <c r="C72" s="1">
        <v>5</v>
      </c>
      <c r="D72" s="1">
        <v>3</v>
      </c>
      <c r="E72" s="1">
        <v>2</v>
      </c>
      <c r="F72" s="1">
        <v>2</v>
      </c>
      <c r="G72" s="1">
        <v>3</v>
      </c>
      <c r="H72" s="1">
        <v>4</v>
      </c>
      <c r="I72" s="1">
        <v>13</v>
      </c>
      <c r="J72" s="1">
        <v>14</v>
      </c>
      <c r="K72" s="1">
        <v>13</v>
      </c>
      <c r="L72" s="1">
        <v>6</v>
      </c>
      <c r="M72" s="1">
        <v>5</v>
      </c>
      <c r="N72" s="1">
        <v>9</v>
      </c>
      <c r="O72" s="1">
        <v>21</v>
      </c>
      <c r="P72" s="1">
        <v>6</v>
      </c>
      <c r="Q72" s="1">
        <v>9</v>
      </c>
      <c r="R72" s="1">
        <v>2</v>
      </c>
      <c r="S72" s="1">
        <v>3</v>
      </c>
      <c r="T72" s="1">
        <v>19</v>
      </c>
      <c r="U72" s="1">
        <v>2</v>
      </c>
      <c r="V72" s="1">
        <v>10</v>
      </c>
      <c r="W72" s="1">
        <v>14</v>
      </c>
      <c r="X72" s="1">
        <v>5</v>
      </c>
      <c r="Y72" s="1">
        <v>8</v>
      </c>
      <c r="Z72" s="1">
        <v>13</v>
      </c>
      <c r="AA72" s="1">
        <v>5</v>
      </c>
      <c r="AB72" s="1">
        <v>6</v>
      </c>
      <c r="AC72" s="1">
        <v>6</v>
      </c>
      <c r="AD72" s="1">
        <v>5</v>
      </c>
      <c r="AE72" s="1">
        <v>4</v>
      </c>
      <c r="AF72" s="1">
        <v>2</v>
      </c>
      <c r="AG72" s="1">
        <v>3</v>
      </c>
      <c r="AH72" s="1">
        <v>3</v>
      </c>
      <c r="AI72" s="1">
        <v>3</v>
      </c>
      <c r="AJ72" s="1">
        <v>3</v>
      </c>
      <c r="AK72" s="1">
        <v>1</v>
      </c>
      <c r="AL72" s="1">
        <v>3</v>
      </c>
      <c r="AM72" s="1">
        <v>1</v>
      </c>
      <c r="AN72" s="1">
        <v>4</v>
      </c>
      <c r="AO72" s="1">
        <v>3</v>
      </c>
      <c r="AP72" s="1">
        <v>4</v>
      </c>
      <c r="AQ72" s="1">
        <v>7</v>
      </c>
      <c r="AR72" s="1">
        <v>6</v>
      </c>
      <c r="AS72" s="1">
        <v>6</v>
      </c>
      <c r="AT72" s="1">
        <v>17</v>
      </c>
      <c r="AU72" s="1">
        <v>5</v>
      </c>
      <c r="AV72" s="1">
        <v>2</v>
      </c>
      <c r="AW72" s="1">
        <v>6</v>
      </c>
      <c r="AX72" s="1">
        <v>5</v>
      </c>
      <c r="AY72" s="1">
        <v>20</v>
      </c>
      <c r="AZ72" s="1">
        <v>3</v>
      </c>
      <c r="BA72" s="1">
        <v>6</v>
      </c>
      <c r="BB72" s="1">
        <v>9</v>
      </c>
      <c r="BC72" s="1">
        <v>5</v>
      </c>
      <c r="BD72" s="1">
        <v>8</v>
      </c>
      <c r="BE72" s="1">
        <v>15</v>
      </c>
      <c r="BF72" s="1">
        <v>4</v>
      </c>
      <c r="BG72" s="1">
        <v>1</v>
      </c>
      <c r="BH72" s="1">
        <v>6</v>
      </c>
      <c r="BI72" s="1">
        <v>3</v>
      </c>
      <c r="BJ72" s="1">
        <v>5</v>
      </c>
      <c r="BK72" s="1">
        <v>3</v>
      </c>
      <c r="BL72" s="1">
        <v>2</v>
      </c>
      <c r="BM72" s="1">
        <v>2</v>
      </c>
      <c r="BN72" s="1">
        <v>9</v>
      </c>
      <c r="BO72" s="1">
        <v>2</v>
      </c>
      <c r="BP72" s="1">
        <v>7</v>
      </c>
      <c r="BQ72" s="1">
        <v>6</v>
      </c>
      <c r="BR72" s="1">
        <v>2</v>
      </c>
      <c r="BS72" s="1">
        <v>10</v>
      </c>
      <c r="BT72" s="1">
        <v>7</v>
      </c>
      <c r="BU72" s="1">
        <v>4</v>
      </c>
      <c r="BV72" s="1">
        <v>5</v>
      </c>
      <c r="BW72" s="1">
        <v>3</v>
      </c>
      <c r="BX72" s="1">
        <v>5</v>
      </c>
      <c r="BY72" s="1">
        <v>6</v>
      </c>
      <c r="BZ72" s="1">
        <v>9</v>
      </c>
      <c r="CA72" s="1">
        <v>9</v>
      </c>
      <c r="CB72" s="1">
        <v>7</v>
      </c>
      <c r="CC72" s="1">
        <v>5</v>
      </c>
      <c r="CD72" s="1">
        <v>15</v>
      </c>
      <c r="CE72" s="1">
        <v>6</v>
      </c>
      <c r="CF72" s="1">
        <v>7</v>
      </c>
      <c r="CG72" s="1">
        <v>5</v>
      </c>
      <c r="CH72" s="1">
        <v>3</v>
      </c>
      <c r="CI72" s="1">
        <v>5</v>
      </c>
      <c r="CJ72" s="1">
        <v>3</v>
      </c>
      <c r="CK72" s="1">
        <v>3</v>
      </c>
      <c r="CL72" s="1">
        <v>4</v>
      </c>
      <c r="CM72" s="1">
        <v>9</v>
      </c>
      <c r="CN72" s="1">
        <v>6</v>
      </c>
      <c r="CO72" s="1">
        <v>6</v>
      </c>
      <c r="CP72" s="1">
        <v>9</v>
      </c>
      <c r="CQ72" s="1">
        <v>4</v>
      </c>
      <c r="CR72" s="1">
        <v>5</v>
      </c>
      <c r="CS72" s="1">
        <v>4</v>
      </c>
      <c r="CT72" s="1">
        <v>17</v>
      </c>
      <c r="CU72" s="1">
        <v>9</v>
      </c>
      <c r="CV72" s="1">
        <v>6</v>
      </c>
      <c r="CW72" s="1">
        <v>6</v>
      </c>
      <c r="CX72" s="1">
        <v>5</v>
      </c>
      <c r="CY72" s="1">
        <v>4</v>
      </c>
      <c r="CZ72" s="1">
        <v>5</v>
      </c>
      <c r="DA72" s="1">
        <v>5</v>
      </c>
      <c r="DB72" s="1">
        <v>14</v>
      </c>
      <c r="DC72" s="1">
        <v>12</v>
      </c>
      <c r="DD72" s="1">
        <v>5</v>
      </c>
      <c r="DE72" s="1">
        <v>5</v>
      </c>
      <c r="DF72" s="1">
        <v>5</v>
      </c>
      <c r="DG72" s="1">
        <v>5</v>
      </c>
      <c r="DH72" s="1">
        <v>5</v>
      </c>
      <c r="DI72" s="1">
        <v>6</v>
      </c>
      <c r="DJ72" s="1">
        <v>6</v>
      </c>
      <c r="DK72" s="1">
        <v>6</v>
      </c>
      <c r="DL72" s="1">
        <v>3</v>
      </c>
      <c r="DM72" s="1">
        <v>4</v>
      </c>
      <c r="DN72" s="1">
        <v>4</v>
      </c>
      <c r="DO72" s="1">
        <v>8</v>
      </c>
      <c r="DP72" s="1">
        <v>4</v>
      </c>
      <c r="DQ72" s="1">
        <v>4</v>
      </c>
      <c r="DR72" s="1">
        <v>5</v>
      </c>
      <c r="DS72" s="1">
        <v>2</v>
      </c>
      <c r="DT72" s="1">
        <v>6</v>
      </c>
      <c r="DU72" s="1">
        <v>4</v>
      </c>
      <c r="DV72" s="1">
        <v>3</v>
      </c>
      <c r="DW72" s="1">
        <v>4</v>
      </c>
      <c r="DX72" s="1">
        <v>8</v>
      </c>
      <c r="DY72" s="1">
        <v>3</v>
      </c>
      <c r="DZ72" s="1">
        <v>4</v>
      </c>
      <c r="EA72" s="1">
        <v>5</v>
      </c>
      <c r="EB72" s="1">
        <v>3</v>
      </c>
      <c r="EC72" s="1">
        <v>4</v>
      </c>
      <c r="ED72" s="1">
        <v>4</v>
      </c>
      <c r="EE72" s="1">
        <v>2</v>
      </c>
      <c r="EF72" s="1">
        <v>10</v>
      </c>
      <c r="EG72" s="1">
        <v>10</v>
      </c>
      <c r="EH72" s="1">
        <v>3</v>
      </c>
      <c r="EI72" s="1">
        <v>12</v>
      </c>
      <c r="EJ72" s="1">
        <v>5</v>
      </c>
      <c r="EK72" s="1">
        <v>4</v>
      </c>
      <c r="EL72" s="1">
        <v>19</v>
      </c>
      <c r="EM72" s="1">
        <v>15</v>
      </c>
      <c r="EN72" s="1">
        <v>7</v>
      </c>
      <c r="EO72" s="1">
        <v>3</v>
      </c>
      <c r="EP72" s="1">
        <v>7</v>
      </c>
      <c r="EQ72" s="1">
        <v>7</v>
      </c>
      <c r="ER72" s="1">
        <v>5</v>
      </c>
      <c r="ES72" s="1">
        <v>6</v>
      </c>
      <c r="ET72" s="1">
        <v>6</v>
      </c>
      <c r="EU72" s="1">
        <v>4</v>
      </c>
      <c r="EV72" s="1">
        <v>5</v>
      </c>
      <c r="EW72" s="1">
        <v>5</v>
      </c>
      <c r="EX72" s="1">
        <v>5</v>
      </c>
      <c r="EY72" s="1">
        <v>4</v>
      </c>
      <c r="EZ72" s="1">
        <v>6</v>
      </c>
      <c r="FA72" s="1">
        <v>11</v>
      </c>
      <c r="FB72" s="1">
        <v>18</v>
      </c>
      <c r="FC72" s="1">
        <v>12</v>
      </c>
      <c r="FD72" s="1">
        <v>4</v>
      </c>
      <c r="FE72" s="1">
        <v>5</v>
      </c>
      <c r="FF72" s="1">
        <v>4</v>
      </c>
      <c r="FG72" s="1">
        <v>17</v>
      </c>
      <c r="FH72" s="1">
        <v>17</v>
      </c>
      <c r="FI72" s="1">
        <v>5</v>
      </c>
      <c r="FJ72" s="1">
        <v>4</v>
      </c>
      <c r="FK72" s="1">
        <v>15</v>
      </c>
      <c r="FL72" s="1">
        <v>9</v>
      </c>
      <c r="FM72" s="1">
        <v>6</v>
      </c>
      <c r="FN72" s="1">
        <v>4</v>
      </c>
      <c r="FO72" s="1">
        <v>8</v>
      </c>
      <c r="FP72" s="1">
        <v>11</v>
      </c>
      <c r="FQ72" s="1">
        <v>7</v>
      </c>
      <c r="FR72" s="1">
        <v>5</v>
      </c>
      <c r="FS72" s="1">
        <v>5</v>
      </c>
      <c r="FT72" s="1">
        <v>4</v>
      </c>
      <c r="FU72" s="1">
        <v>9</v>
      </c>
      <c r="FV72" s="1">
        <v>4</v>
      </c>
      <c r="FW72" s="1">
        <v>3</v>
      </c>
      <c r="FX72" s="1">
        <v>5</v>
      </c>
      <c r="FY72" s="1">
        <v>9</v>
      </c>
      <c r="FZ72" s="1">
        <v>7</v>
      </c>
      <c r="GA72" s="1">
        <v>5</v>
      </c>
      <c r="GB72" s="1">
        <v>5</v>
      </c>
      <c r="GC72" s="1">
        <v>4</v>
      </c>
      <c r="GD72" s="1">
        <v>9</v>
      </c>
      <c r="GE72" s="1">
        <v>12</v>
      </c>
      <c r="GF72" s="1">
        <v>8</v>
      </c>
      <c r="GG72" s="1">
        <v>9</v>
      </c>
      <c r="GH72" s="1">
        <f t="shared" si="3"/>
        <v>294</v>
      </c>
      <c r="GI72" s="1">
        <f t="shared" si="4"/>
        <v>7340</v>
      </c>
      <c r="GJ72" s="1">
        <f t="shared" si="5"/>
        <v>85</v>
      </c>
    </row>
    <row r="73" spans="1:192">
      <c r="A73" s="1" t="str">
        <f t="shared" si="1"/>
        <v>Rétsági 2000</v>
      </c>
      <c r="B73" s="1">
        <v>5</v>
      </c>
      <c r="C73" s="1">
        <v>7</v>
      </c>
      <c r="D73" s="1">
        <v>6</v>
      </c>
      <c r="E73" s="1">
        <v>8</v>
      </c>
      <c r="F73" s="1">
        <v>8</v>
      </c>
      <c r="G73" s="1">
        <v>8</v>
      </c>
      <c r="H73" s="1">
        <v>6</v>
      </c>
      <c r="I73" s="1">
        <v>9</v>
      </c>
      <c r="J73" s="1">
        <v>8</v>
      </c>
      <c r="K73" s="1">
        <v>7</v>
      </c>
      <c r="L73" s="1">
        <v>10</v>
      </c>
      <c r="M73" s="1">
        <v>6</v>
      </c>
      <c r="N73" s="1">
        <v>12</v>
      </c>
      <c r="O73" s="1">
        <v>8</v>
      </c>
      <c r="P73" s="1">
        <v>8</v>
      </c>
      <c r="Q73" s="1">
        <v>6</v>
      </c>
      <c r="R73" s="1">
        <v>10</v>
      </c>
      <c r="S73" s="1">
        <v>7</v>
      </c>
      <c r="T73" s="1">
        <v>8</v>
      </c>
      <c r="U73" s="1">
        <v>5</v>
      </c>
      <c r="V73" s="1">
        <v>9</v>
      </c>
      <c r="W73" s="1">
        <v>6</v>
      </c>
      <c r="X73" s="1">
        <v>8</v>
      </c>
      <c r="Y73" s="1">
        <v>10</v>
      </c>
      <c r="Z73" s="1">
        <v>7</v>
      </c>
      <c r="AA73" s="1">
        <v>6</v>
      </c>
      <c r="AB73" s="1">
        <v>17</v>
      </c>
      <c r="AC73" s="1">
        <v>17</v>
      </c>
      <c r="AD73" s="1">
        <v>9</v>
      </c>
      <c r="AE73" s="1">
        <v>9</v>
      </c>
      <c r="AF73" s="1">
        <v>2</v>
      </c>
      <c r="AG73" s="1">
        <v>3</v>
      </c>
      <c r="AH73" s="1">
        <v>6</v>
      </c>
      <c r="AI73" s="1">
        <v>3</v>
      </c>
      <c r="AJ73" s="1">
        <v>6</v>
      </c>
      <c r="AK73" s="1">
        <v>4</v>
      </c>
      <c r="AL73" s="1">
        <v>3</v>
      </c>
      <c r="AM73" s="1">
        <v>7</v>
      </c>
      <c r="AN73" s="1">
        <v>4</v>
      </c>
      <c r="AO73" s="1">
        <v>4</v>
      </c>
      <c r="AP73" s="1">
        <v>5</v>
      </c>
      <c r="AQ73" s="1">
        <v>6</v>
      </c>
      <c r="AR73" s="1">
        <v>18</v>
      </c>
      <c r="AS73" s="1">
        <v>5</v>
      </c>
      <c r="AT73" s="1">
        <v>10</v>
      </c>
      <c r="AU73" s="1">
        <v>15</v>
      </c>
      <c r="AV73" s="1">
        <v>6</v>
      </c>
      <c r="AW73" s="1">
        <v>8</v>
      </c>
      <c r="AX73" s="1">
        <v>6</v>
      </c>
      <c r="AY73" s="1">
        <v>21</v>
      </c>
      <c r="AZ73" s="1">
        <v>5</v>
      </c>
      <c r="BA73" s="1">
        <v>9</v>
      </c>
      <c r="BB73" s="1">
        <v>10</v>
      </c>
      <c r="BC73" s="1">
        <v>8</v>
      </c>
      <c r="BD73" s="1">
        <v>9</v>
      </c>
      <c r="BE73" s="1">
        <v>8</v>
      </c>
      <c r="BF73" s="1">
        <v>8</v>
      </c>
      <c r="BG73" s="1">
        <v>5</v>
      </c>
      <c r="BH73" s="1">
        <v>7</v>
      </c>
      <c r="BI73" s="1">
        <v>6</v>
      </c>
      <c r="BJ73" s="1">
        <v>4</v>
      </c>
      <c r="BK73" s="1">
        <v>5</v>
      </c>
      <c r="BL73" s="1">
        <v>4</v>
      </c>
      <c r="BM73" s="1">
        <v>6</v>
      </c>
      <c r="BN73" s="1">
        <v>5</v>
      </c>
      <c r="BO73" s="1">
        <v>5</v>
      </c>
      <c r="BP73" s="1">
        <v>9</v>
      </c>
      <c r="BQ73" s="1">
        <v>10</v>
      </c>
      <c r="BR73" s="1">
        <v>7</v>
      </c>
      <c r="BS73" s="1">
        <v>5</v>
      </c>
      <c r="BT73" s="1">
        <v>11</v>
      </c>
      <c r="BU73" s="1">
        <v>7</v>
      </c>
      <c r="BV73" s="1">
        <v>7</v>
      </c>
      <c r="BW73" s="1">
        <v>3</v>
      </c>
      <c r="BX73" s="1">
        <v>5</v>
      </c>
      <c r="BY73" s="1">
        <v>9</v>
      </c>
      <c r="BZ73" s="1">
        <v>8</v>
      </c>
      <c r="CA73" s="1">
        <v>8</v>
      </c>
      <c r="CB73" s="1">
        <v>5</v>
      </c>
      <c r="CC73" s="1">
        <v>6</v>
      </c>
      <c r="CD73" s="1">
        <v>18</v>
      </c>
      <c r="CE73" s="1">
        <v>15</v>
      </c>
      <c r="CF73" s="1">
        <v>9</v>
      </c>
      <c r="CG73" s="1">
        <v>7</v>
      </c>
      <c r="CH73" s="1">
        <v>5</v>
      </c>
      <c r="CI73" s="1">
        <v>5</v>
      </c>
      <c r="CJ73" s="1">
        <v>3</v>
      </c>
      <c r="CK73" s="1">
        <v>3</v>
      </c>
      <c r="CL73" s="1">
        <v>5</v>
      </c>
      <c r="CM73" s="1">
        <v>17</v>
      </c>
      <c r="CN73" s="1">
        <v>6</v>
      </c>
      <c r="CO73" s="1">
        <v>9</v>
      </c>
      <c r="CP73" s="1">
        <v>18</v>
      </c>
      <c r="CQ73" s="1">
        <v>5</v>
      </c>
      <c r="CR73" s="1">
        <v>5</v>
      </c>
      <c r="CS73" s="1">
        <v>8</v>
      </c>
      <c r="CT73" s="1">
        <v>16</v>
      </c>
      <c r="CU73" s="1">
        <v>9</v>
      </c>
      <c r="CV73" s="1">
        <v>2</v>
      </c>
      <c r="CW73" s="1">
        <v>2</v>
      </c>
      <c r="CX73" s="1">
        <v>4</v>
      </c>
      <c r="CY73" s="1">
        <v>6</v>
      </c>
      <c r="CZ73" s="1">
        <v>5</v>
      </c>
      <c r="DA73" s="1">
        <v>4</v>
      </c>
      <c r="DB73" s="1">
        <v>7</v>
      </c>
      <c r="DC73" s="1">
        <v>15</v>
      </c>
      <c r="DD73" s="1">
        <v>5</v>
      </c>
      <c r="DE73" s="1">
        <v>7</v>
      </c>
      <c r="DF73" s="1">
        <v>6</v>
      </c>
      <c r="DG73" s="1">
        <v>6</v>
      </c>
      <c r="DH73" s="1">
        <v>5</v>
      </c>
      <c r="DI73" s="1">
        <v>7</v>
      </c>
      <c r="DJ73" s="1">
        <v>6</v>
      </c>
      <c r="DK73" s="1">
        <v>6</v>
      </c>
      <c r="DL73" s="1">
        <v>3</v>
      </c>
      <c r="DM73" s="1">
        <v>5</v>
      </c>
      <c r="DN73" s="1">
        <v>8</v>
      </c>
      <c r="DO73" s="1">
        <v>8</v>
      </c>
      <c r="DP73" s="1">
        <v>8</v>
      </c>
      <c r="DQ73" s="1">
        <v>7</v>
      </c>
      <c r="DR73" s="1">
        <v>5</v>
      </c>
      <c r="DS73" s="1">
        <v>4</v>
      </c>
      <c r="DT73" s="1">
        <v>7</v>
      </c>
      <c r="DU73" s="1">
        <v>4</v>
      </c>
      <c r="DV73" s="1">
        <v>5</v>
      </c>
      <c r="DW73" s="1">
        <v>8</v>
      </c>
      <c r="DX73" s="1">
        <v>4</v>
      </c>
      <c r="DY73" s="1">
        <v>7</v>
      </c>
      <c r="DZ73" s="1">
        <v>7</v>
      </c>
      <c r="EA73" s="1">
        <v>5</v>
      </c>
      <c r="EB73" s="1">
        <v>4</v>
      </c>
      <c r="EC73" s="1">
        <v>7</v>
      </c>
      <c r="ED73" s="1">
        <v>5</v>
      </c>
      <c r="EE73" s="1">
        <v>5</v>
      </c>
      <c r="EF73" s="1">
        <v>9</v>
      </c>
      <c r="EG73" s="1">
        <v>9</v>
      </c>
      <c r="EH73" s="1">
        <v>6</v>
      </c>
      <c r="EI73" s="1">
        <v>12</v>
      </c>
      <c r="EJ73" s="1">
        <v>5</v>
      </c>
      <c r="EK73" s="1">
        <v>9</v>
      </c>
      <c r="EL73" s="1">
        <v>10</v>
      </c>
      <c r="EM73" s="1">
        <v>6</v>
      </c>
      <c r="EN73" s="1">
        <v>8</v>
      </c>
      <c r="EO73" s="1">
        <v>4</v>
      </c>
      <c r="EP73" s="1">
        <v>4</v>
      </c>
      <c r="EQ73" s="1">
        <v>4</v>
      </c>
      <c r="ER73" s="1">
        <v>12</v>
      </c>
      <c r="ES73" s="1">
        <v>10</v>
      </c>
      <c r="ET73" s="1">
        <v>6</v>
      </c>
      <c r="EU73" s="1">
        <v>5</v>
      </c>
      <c r="EV73" s="1">
        <v>8</v>
      </c>
      <c r="EW73" s="1">
        <v>7</v>
      </c>
      <c r="EX73" s="1">
        <v>6</v>
      </c>
      <c r="EY73" s="1">
        <v>7</v>
      </c>
      <c r="EZ73" s="1">
        <v>7</v>
      </c>
      <c r="FA73" s="1">
        <v>14</v>
      </c>
      <c r="FB73" s="1">
        <v>10</v>
      </c>
      <c r="FC73" s="1">
        <v>17</v>
      </c>
      <c r="FD73" s="1">
        <v>7</v>
      </c>
      <c r="FE73" s="1">
        <v>14</v>
      </c>
      <c r="FF73" s="1">
        <v>8</v>
      </c>
      <c r="FG73" s="1">
        <v>7</v>
      </c>
      <c r="FH73" s="1">
        <v>8</v>
      </c>
      <c r="FI73" s="1">
        <v>1</v>
      </c>
      <c r="FJ73" s="1">
        <v>1</v>
      </c>
      <c r="FK73" s="1">
        <v>10</v>
      </c>
      <c r="FL73" s="1">
        <v>5</v>
      </c>
      <c r="FM73" s="1">
        <v>5</v>
      </c>
      <c r="FN73" s="1">
        <v>3</v>
      </c>
      <c r="FO73" s="1">
        <v>5</v>
      </c>
      <c r="FP73" s="1">
        <v>7</v>
      </c>
      <c r="FQ73" s="1">
        <v>3</v>
      </c>
      <c r="FR73" s="1">
        <v>7</v>
      </c>
      <c r="FS73" s="1">
        <v>1</v>
      </c>
      <c r="FT73" s="1">
        <v>5</v>
      </c>
      <c r="FU73" s="1">
        <v>6</v>
      </c>
      <c r="FV73" s="1">
        <v>3</v>
      </c>
      <c r="FW73" s="1">
        <v>3</v>
      </c>
      <c r="FX73" s="1">
        <v>3</v>
      </c>
      <c r="FY73" s="1">
        <v>7</v>
      </c>
      <c r="FZ73" s="1">
        <v>3</v>
      </c>
      <c r="GA73" s="1">
        <v>7</v>
      </c>
      <c r="GB73" s="1">
        <v>2</v>
      </c>
      <c r="GC73" s="1">
        <v>5</v>
      </c>
      <c r="GD73" s="1">
        <v>6</v>
      </c>
      <c r="GE73" s="1">
        <v>11</v>
      </c>
      <c r="GF73" s="1">
        <v>12</v>
      </c>
      <c r="GG73" s="1">
        <v>11</v>
      </c>
      <c r="GH73" s="1">
        <f t="shared" si="3"/>
        <v>200</v>
      </c>
      <c r="GI73" s="1">
        <f t="shared" si="4"/>
        <v>6727</v>
      </c>
      <c r="GJ73" s="1">
        <f t="shared" si="5"/>
        <v>0</v>
      </c>
    </row>
    <row r="74" spans="1:192">
      <c r="A74" s="1" t="str">
        <f t="shared" si="1"/>
        <v>Váci 2000</v>
      </c>
      <c r="B74" s="1">
        <v>8</v>
      </c>
      <c r="C74" s="1">
        <v>1</v>
      </c>
      <c r="D74" s="1">
        <v>5</v>
      </c>
      <c r="E74" s="1">
        <v>2</v>
      </c>
      <c r="F74" s="1">
        <v>3</v>
      </c>
      <c r="G74" s="1">
        <v>4</v>
      </c>
      <c r="H74" s="1">
        <v>4</v>
      </c>
      <c r="I74" s="1">
        <v>13</v>
      </c>
      <c r="J74" s="1">
        <v>13</v>
      </c>
      <c r="K74" s="1">
        <v>10</v>
      </c>
      <c r="L74" s="1">
        <v>9</v>
      </c>
      <c r="M74" s="1">
        <v>1</v>
      </c>
      <c r="N74" s="1">
        <v>4</v>
      </c>
      <c r="O74" s="1">
        <v>19</v>
      </c>
      <c r="P74" s="1">
        <v>3</v>
      </c>
      <c r="Q74" s="1">
        <v>8</v>
      </c>
      <c r="R74" s="1">
        <v>2</v>
      </c>
      <c r="S74" s="1">
        <v>4</v>
      </c>
      <c r="T74" s="1">
        <v>15</v>
      </c>
      <c r="U74" s="1">
        <v>5</v>
      </c>
      <c r="V74" s="1">
        <v>5</v>
      </c>
      <c r="W74" s="1">
        <v>8</v>
      </c>
      <c r="X74" s="1">
        <v>4</v>
      </c>
      <c r="Y74" s="1">
        <v>8</v>
      </c>
      <c r="Z74" s="1">
        <v>11</v>
      </c>
      <c r="AA74" s="1">
        <v>1</v>
      </c>
      <c r="AB74" s="1">
        <v>9</v>
      </c>
      <c r="AC74" s="1">
        <v>9</v>
      </c>
      <c r="AD74" s="1">
        <v>6</v>
      </c>
      <c r="AE74" s="1">
        <v>5</v>
      </c>
      <c r="AF74" s="1">
        <v>1</v>
      </c>
      <c r="AG74" s="1">
        <v>3</v>
      </c>
      <c r="AH74" s="1">
        <v>5</v>
      </c>
      <c r="AI74" s="1">
        <v>4</v>
      </c>
      <c r="AJ74" s="1">
        <v>1</v>
      </c>
      <c r="AK74" s="1">
        <v>4</v>
      </c>
      <c r="AL74" s="1">
        <v>3</v>
      </c>
      <c r="AM74" s="1">
        <v>4</v>
      </c>
      <c r="AN74" s="1">
        <v>4</v>
      </c>
      <c r="AO74" s="1">
        <v>4</v>
      </c>
      <c r="AP74" s="1">
        <v>3</v>
      </c>
      <c r="AQ74" s="1">
        <v>10</v>
      </c>
      <c r="AR74" s="1">
        <v>13</v>
      </c>
      <c r="AS74" s="1">
        <v>4</v>
      </c>
      <c r="AT74" s="1">
        <v>17</v>
      </c>
      <c r="AU74" s="1">
        <v>8</v>
      </c>
      <c r="AV74" s="1">
        <v>4</v>
      </c>
      <c r="AW74" s="1">
        <v>6</v>
      </c>
      <c r="AX74" s="1">
        <v>3</v>
      </c>
      <c r="AY74" s="1">
        <v>21</v>
      </c>
      <c r="AZ74" s="1">
        <v>1</v>
      </c>
      <c r="BA74" s="1">
        <v>7</v>
      </c>
      <c r="BB74" s="1">
        <v>11</v>
      </c>
      <c r="BC74" s="1">
        <v>6</v>
      </c>
      <c r="BD74" s="1">
        <v>9</v>
      </c>
      <c r="BE74" s="1">
        <v>12</v>
      </c>
      <c r="BF74" s="1">
        <v>5</v>
      </c>
      <c r="BG74" s="1">
        <v>1</v>
      </c>
      <c r="BH74" s="1">
        <v>9</v>
      </c>
      <c r="BI74" s="1">
        <v>2</v>
      </c>
      <c r="BJ74" s="1">
        <v>4</v>
      </c>
      <c r="BK74" s="1">
        <v>5</v>
      </c>
      <c r="BL74" s="1">
        <v>4</v>
      </c>
      <c r="BM74" s="1">
        <v>1</v>
      </c>
      <c r="BN74" s="1">
        <v>6</v>
      </c>
      <c r="BO74" s="1">
        <v>5</v>
      </c>
      <c r="BP74" s="1">
        <v>4</v>
      </c>
      <c r="BQ74" s="1">
        <v>3</v>
      </c>
      <c r="BR74" s="1">
        <v>2</v>
      </c>
      <c r="BS74" s="1">
        <v>6</v>
      </c>
      <c r="BT74" s="1">
        <v>3</v>
      </c>
      <c r="BU74" s="1">
        <v>2</v>
      </c>
      <c r="BV74" s="1">
        <v>8</v>
      </c>
      <c r="BW74" s="1">
        <v>3</v>
      </c>
      <c r="BX74" s="1">
        <v>1</v>
      </c>
      <c r="BY74" s="1">
        <v>5</v>
      </c>
      <c r="BZ74" s="1">
        <v>11</v>
      </c>
      <c r="CA74" s="1">
        <v>11</v>
      </c>
      <c r="CB74" s="1">
        <v>3</v>
      </c>
      <c r="CC74" s="1">
        <v>1</v>
      </c>
      <c r="CD74" s="1">
        <v>14</v>
      </c>
      <c r="CE74" s="1">
        <v>9</v>
      </c>
      <c r="CF74" s="1">
        <v>8</v>
      </c>
      <c r="CG74" s="1">
        <v>6</v>
      </c>
      <c r="CH74" s="1">
        <v>1</v>
      </c>
      <c r="CI74" s="1">
        <v>1</v>
      </c>
      <c r="CJ74" s="1">
        <v>3</v>
      </c>
      <c r="CK74" s="1">
        <v>3</v>
      </c>
      <c r="CL74" s="1">
        <v>5</v>
      </c>
      <c r="CM74" s="1">
        <v>10</v>
      </c>
      <c r="CN74" s="1">
        <v>5</v>
      </c>
      <c r="CO74" s="1">
        <v>5</v>
      </c>
      <c r="CP74" s="1">
        <v>11</v>
      </c>
      <c r="CQ74" s="1">
        <v>5</v>
      </c>
      <c r="CR74" s="1">
        <v>5</v>
      </c>
      <c r="CS74" s="1">
        <v>3</v>
      </c>
      <c r="CT74" s="1">
        <v>13</v>
      </c>
      <c r="CU74" s="1">
        <v>4</v>
      </c>
      <c r="CV74" s="1">
        <v>5</v>
      </c>
      <c r="CW74" s="1">
        <v>5</v>
      </c>
      <c r="CX74" s="1">
        <v>1</v>
      </c>
      <c r="CY74" s="1">
        <v>3</v>
      </c>
      <c r="CZ74" s="1">
        <v>2</v>
      </c>
      <c r="DA74" s="1">
        <v>1</v>
      </c>
      <c r="DB74" s="1">
        <v>9</v>
      </c>
      <c r="DC74" s="1">
        <v>13</v>
      </c>
      <c r="DD74" s="1">
        <v>7</v>
      </c>
      <c r="DE74" s="1">
        <v>1</v>
      </c>
      <c r="DF74" s="1">
        <v>1</v>
      </c>
      <c r="DG74" s="1">
        <v>1</v>
      </c>
      <c r="DH74" s="1">
        <v>1</v>
      </c>
      <c r="DI74" s="1">
        <v>1</v>
      </c>
      <c r="DJ74" s="1">
        <v>9</v>
      </c>
      <c r="DK74" s="1">
        <v>4</v>
      </c>
      <c r="DL74" s="1">
        <v>3</v>
      </c>
      <c r="DM74" s="1">
        <v>5</v>
      </c>
      <c r="DN74" s="1">
        <v>5</v>
      </c>
      <c r="DO74" s="1">
        <v>8</v>
      </c>
      <c r="DP74" s="1">
        <v>7</v>
      </c>
      <c r="DQ74" s="1">
        <v>4</v>
      </c>
      <c r="DR74" s="1">
        <v>4</v>
      </c>
      <c r="DS74" s="1">
        <v>4</v>
      </c>
      <c r="DT74" s="1">
        <v>2</v>
      </c>
      <c r="DU74" s="1">
        <v>4</v>
      </c>
      <c r="DV74" s="1">
        <v>5</v>
      </c>
      <c r="DW74" s="1">
        <v>5</v>
      </c>
      <c r="DX74" s="1">
        <v>4</v>
      </c>
      <c r="DY74" s="1">
        <v>8</v>
      </c>
      <c r="DZ74" s="1">
        <v>5</v>
      </c>
      <c r="EA74" s="1">
        <v>4</v>
      </c>
      <c r="EB74" s="1">
        <v>4</v>
      </c>
      <c r="EC74" s="1">
        <v>2</v>
      </c>
      <c r="ED74" s="1">
        <v>6</v>
      </c>
      <c r="EE74" s="1">
        <v>2</v>
      </c>
      <c r="EF74" s="1">
        <v>11</v>
      </c>
      <c r="EG74" s="1">
        <v>11</v>
      </c>
      <c r="EH74" s="1">
        <v>6</v>
      </c>
      <c r="EI74" s="1">
        <v>11</v>
      </c>
      <c r="EJ74" s="1">
        <v>1</v>
      </c>
      <c r="EK74" s="1">
        <v>6</v>
      </c>
      <c r="EL74" s="1">
        <v>16</v>
      </c>
      <c r="EM74" s="1">
        <v>10</v>
      </c>
      <c r="EN74" s="1">
        <v>5</v>
      </c>
      <c r="EO74" s="1">
        <v>2</v>
      </c>
      <c r="EP74" s="1">
        <v>8</v>
      </c>
      <c r="EQ74" s="1">
        <v>8</v>
      </c>
      <c r="ER74" s="1">
        <v>5</v>
      </c>
      <c r="ES74" s="1">
        <v>3</v>
      </c>
      <c r="ET74" s="1">
        <v>2</v>
      </c>
      <c r="EU74" s="1">
        <v>5</v>
      </c>
      <c r="EV74" s="1">
        <v>2</v>
      </c>
      <c r="EW74" s="1">
        <v>1</v>
      </c>
      <c r="EX74" s="1">
        <v>1</v>
      </c>
      <c r="EY74" s="1">
        <v>3</v>
      </c>
      <c r="EZ74" s="1">
        <v>1</v>
      </c>
      <c r="FA74" s="1">
        <v>3</v>
      </c>
      <c r="FB74" s="1">
        <v>13</v>
      </c>
      <c r="FC74" s="1">
        <v>13</v>
      </c>
      <c r="FD74" s="1">
        <v>3</v>
      </c>
      <c r="FE74" s="1">
        <v>8</v>
      </c>
      <c r="FF74" s="1">
        <v>3</v>
      </c>
      <c r="FG74" s="1">
        <v>13</v>
      </c>
      <c r="FH74" s="1">
        <v>12</v>
      </c>
      <c r="FI74" s="1">
        <v>3</v>
      </c>
      <c r="FJ74" s="1">
        <v>1</v>
      </c>
      <c r="FK74" s="1">
        <v>19</v>
      </c>
      <c r="FL74" s="1">
        <v>11</v>
      </c>
      <c r="FM74" s="1">
        <v>3</v>
      </c>
      <c r="FN74" s="1">
        <v>5</v>
      </c>
      <c r="FO74" s="1">
        <v>6</v>
      </c>
      <c r="FP74" s="1">
        <v>10</v>
      </c>
      <c r="FQ74" s="1">
        <v>8</v>
      </c>
      <c r="FR74" s="1">
        <v>4</v>
      </c>
      <c r="FS74" s="1">
        <v>1</v>
      </c>
      <c r="FT74" s="1">
        <v>5</v>
      </c>
      <c r="FU74" s="1">
        <v>10</v>
      </c>
      <c r="FV74" s="1">
        <v>3</v>
      </c>
      <c r="FW74" s="1">
        <v>3</v>
      </c>
      <c r="FX74" s="1">
        <v>5</v>
      </c>
      <c r="FY74" s="1">
        <v>10</v>
      </c>
      <c r="FZ74" s="1">
        <v>7</v>
      </c>
      <c r="GA74" s="1">
        <v>4</v>
      </c>
      <c r="GB74" s="1">
        <v>1</v>
      </c>
      <c r="GC74" s="1">
        <v>5</v>
      </c>
      <c r="GD74" s="1">
        <v>5</v>
      </c>
      <c r="GE74" s="1">
        <v>10</v>
      </c>
      <c r="GF74" s="1">
        <v>6</v>
      </c>
      <c r="GG74" s="1">
        <v>4</v>
      </c>
      <c r="GH74" s="1">
        <f t="shared" si="3"/>
        <v>473</v>
      </c>
      <c r="GI74" s="1">
        <f t="shared" si="4"/>
        <v>8002</v>
      </c>
      <c r="GJ74" s="1">
        <f t="shared" si="5"/>
        <v>30</v>
      </c>
    </row>
    <row r="75" spans="1:192">
      <c r="A75" s="1" t="str">
        <f t="shared" si="1"/>
        <v>DIPO2000</v>
      </c>
      <c r="B75" s="1">
        <v>9</v>
      </c>
      <c r="C75" s="1">
        <v>7</v>
      </c>
      <c r="D75" s="1">
        <v>8</v>
      </c>
      <c r="E75" s="1">
        <v>8</v>
      </c>
      <c r="F75" s="1">
        <v>9</v>
      </c>
      <c r="G75" s="1">
        <v>8</v>
      </c>
      <c r="H75" s="1">
        <v>4</v>
      </c>
      <c r="I75" s="1">
        <v>9</v>
      </c>
      <c r="J75" s="1">
        <v>9</v>
      </c>
      <c r="K75" s="1">
        <v>7</v>
      </c>
      <c r="L75" s="1">
        <v>7</v>
      </c>
      <c r="M75" s="1">
        <v>6</v>
      </c>
      <c r="N75" s="1">
        <v>10</v>
      </c>
      <c r="O75" s="1">
        <v>10</v>
      </c>
      <c r="P75" s="1">
        <v>8</v>
      </c>
      <c r="Q75" s="1">
        <v>5</v>
      </c>
      <c r="R75" s="1">
        <v>8</v>
      </c>
      <c r="S75" s="1">
        <v>7</v>
      </c>
      <c r="T75" s="1">
        <v>8</v>
      </c>
      <c r="U75" s="1">
        <v>5</v>
      </c>
      <c r="V75" s="1">
        <v>7</v>
      </c>
      <c r="W75" s="1">
        <v>7</v>
      </c>
      <c r="X75" s="1">
        <v>8</v>
      </c>
      <c r="Y75" s="1">
        <v>10</v>
      </c>
      <c r="Z75" s="1">
        <v>7</v>
      </c>
      <c r="AA75" s="1">
        <v>6</v>
      </c>
      <c r="AB75" s="1">
        <v>12</v>
      </c>
      <c r="AC75" s="1">
        <v>12</v>
      </c>
      <c r="AD75" s="1">
        <v>6</v>
      </c>
      <c r="AE75" s="1">
        <v>6</v>
      </c>
      <c r="AF75" s="1">
        <v>2</v>
      </c>
      <c r="AG75" s="1">
        <v>3</v>
      </c>
      <c r="AH75" s="1">
        <v>5</v>
      </c>
      <c r="AI75" s="1">
        <v>2</v>
      </c>
      <c r="AJ75" s="1">
        <v>6</v>
      </c>
      <c r="AK75" s="1">
        <v>4</v>
      </c>
      <c r="AL75" s="1">
        <v>3</v>
      </c>
      <c r="AM75" s="1">
        <v>7</v>
      </c>
      <c r="AN75" s="1">
        <v>4</v>
      </c>
      <c r="AO75" s="1">
        <v>4</v>
      </c>
      <c r="AP75" s="1">
        <v>6</v>
      </c>
      <c r="AQ75" s="1">
        <v>6</v>
      </c>
      <c r="AR75" s="1">
        <v>16</v>
      </c>
      <c r="AS75" s="1">
        <v>15</v>
      </c>
      <c r="AT75" s="1">
        <v>11</v>
      </c>
      <c r="AU75" s="1">
        <v>14</v>
      </c>
      <c r="AV75" s="1">
        <v>7</v>
      </c>
      <c r="AW75" s="1">
        <v>7</v>
      </c>
      <c r="AX75" s="1">
        <v>6</v>
      </c>
      <c r="AY75" s="1">
        <v>21</v>
      </c>
      <c r="AZ75" s="1">
        <v>5</v>
      </c>
      <c r="BA75" s="1">
        <v>9</v>
      </c>
      <c r="BB75" s="1">
        <v>10</v>
      </c>
      <c r="BC75" s="1">
        <v>8</v>
      </c>
      <c r="BD75" s="1">
        <v>11</v>
      </c>
      <c r="BE75" s="1">
        <v>11</v>
      </c>
      <c r="BF75" s="1">
        <v>8</v>
      </c>
      <c r="BG75" s="1">
        <v>5</v>
      </c>
      <c r="BH75" s="1">
        <v>9</v>
      </c>
      <c r="BI75" s="1">
        <v>6</v>
      </c>
      <c r="BJ75" s="1">
        <v>5</v>
      </c>
      <c r="BK75" s="1">
        <v>7</v>
      </c>
      <c r="BL75" s="1">
        <v>4</v>
      </c>
      <c r="BM75" s="1">
        <v>6</v>
      </c>
      <c r="BN75" s="1">
        <v>9</v>
      </c>
      <c r="BO75" s="1">
        <v>5</v>
      </c>
      <c r="BP75" s="1">
        <v>8</v>
      </c>
      <c r="BQ75" s="1">
        <v>9</v>
      </c>
      <c r="BR75" s="1">
        <v>6</v>
      </c>
      <c r="BS75" s="1">
        <v>6</v>
      </c>
      <c r="BT75" s="1">
        <v>10</v>
      </c>
      <c r="BU75" s="1">
        <v>7</v>
      </c>
      <c r="BV75" s="1">
        <v>7</v>
      </c>
      <c r="BW75" s="1">
        <v>3</v>
      </c>
      <c r="BX75" s="1">
        <v>5</v>
      </c>
      <c r="BY75" s="1">
        <v>10</v>
      </c>
      <c r="BZ75" s="1">
        <v>8</v>
      </c>
      <c r="CA75" s="1">
        <v>8</v>
      </c>
      <c r="CB75" s="1">
        <v>5</v>
      </c>
      <c r="CC75" s="1">
        <v>6</v>
      </c>
      <c r="CD75" s="1">
        <v>16</v>
      </c>
      <c r="CE75" s="1">
        <v>15</v>
      </c>
      <c r="CF75" s="1">
        <v>10</v>
      </c>
      <c r="CG75" s="1">
        <v>6</v>
      </c>
      <c r="CH75" s="1">
        <v>6</v>
      </c>
      <c r="CI75" s="1">
        <v>5</v>
      </c>
      <c r="CJ75" s="1">
        <v>3</v>
      </c>
      <c r="CK75" s="1">
        <v>3</v>
      </c>
      <c r="CL75" s="1">
        <v>5</v>
      </c>
      <c r="CM75" s="1">
        <v>15</v>
      </c>
      <c r="CN75" s="1">
        <v>8</v>
      </c>
      <c r="CO75" s="1">
        <v>8</v>
      </c>
      <c r="CP75" s="1">
        <v>17</v>
      </c>
      <c r="CQ75" s="1">
        <v>5</v>
      </c>
      <c r="CR75" s="1">
        <v>5</v>
      </c>
      <c r="CS75" s="1">
        <v>8</v>
      </c>
      <c r="CT75" s="1">
        <v>15</v>
      </c>
      <c r="CU75" s="1">
        <v>10</v>
      </c>
      <c r="CV75" s="1">
        <v>1</v>
      </c>
      <c r="CW75" s="1">
        <v>1</v>
      </c>
      <c r="CX75" s="1">
        <v>6</v>
      </c>
      <c r="CY75" s="1">
        <v>6</v>
      </c>
      <c r="CZ75" s="1">
        <v>5</v>
      </c>
      <c r="DA75" s="1">
        <v>6</v>
      </c>
      <c r="DB75" s="1">
        <v>7</v>
      </c>
      <c r="DC75" s="1">
        <v>15</v>
      </c>
      <c r="DD75" s="1">
        <v>5</v>
      </c>
      <c r="DE75" s="1">
        <v>7</v>
      </c>
      <c r="DF75" s="1">
        <v>6</v>
      </c>
      <c r="DG75" s="1">
        <v>6</v>
      </c>
      <c r="DH75" s="1">
        <v>5</v>
      </c>
      <c r="DI75" s="1">
        <v>6</v>
      </c>
      <c r="DJ75" s="1">
        <v>5</v>
      </c>
      <c r="DK75" s="1">
        <v>6</v>
      </c>
      <c r="DL75" s="1">
        <v>3</v>
      </c>
      <c r="DM75" s="1">
        <v>5</v>
      </c>
      <c r="DN75" s="1">
        <v>8</v>
      </c>
      <c r="DO75" s="1">
        <v>8</v>
      </c>
      <c r="DP75" s="1">
        <v>8</v>
      </c>
      <c r="DQ75" s="1">
        <v>7</v>
      </c>
      <c r="DR75" s="1">
        <v>5</v>
      </c>
      <c r="DS75" s="1">
        <v>4</v>
      </c>
      <c r="DT75" s="1">
        <v>6</v>
      </c>
      <c r="DU75" s="1">
        <v>4</v>
      </c>
      <c r="DV75" s="1">
        <v>5</v>
      </c>
      <c r="DW75" s="1">
        <v>8</v>
      </c>
      <c r="DX75" s="1">
        <v>4</v>
      </c>
      <c r="DY75" s="1">
        <v>7</v>
      </c>
      <c r="DZ75" s="1">
        <v>7</v>
      </c>
      <c r="EA75" s="1">
        <v>5</v>
      </c>
      <c r="EB75" s="1">
        <v>4</v>
      </c>
      <c r="EC75" s="1">
        <v>9</v>
      </c>
      <c r="ED75" s="1">
        <v>3</v>
      </c>
      <c r="EE75" s="1">
        <v>5</v>
      </c>
      <c r="EF75" s="1">
        <v>9</v>
      </c>
      <c r="EG75" s="1">
        <v>9</v>
      </c>
      <c r="EH75" s="1">
        <v>6</v>
      </c>
      <c r="EI75" s="1">
        <v>12</v>
      </c>
      <c r="EJ75" s="1">
        <v>5</v>
      </c>
      <c r="EK75" s="1">
        <v>5</v>
      </c>
      <c r="EL75" s="1">
        <v>10</v>
      </c>
      <c r="EM75" s="1">
        <v>6</v>
      </c>
      <c r="EN75" s="1">
        <v>6</v>
      </c>
      <c r="EO75" s="1">
        <v>4</v>
      </c>
      <c r="EP75" s="1">
        <v>6</v>
      </c>
      <c r="EQ75" s="1">
        <v>5</v>
      </c>
      <c r="ER75" s="1">
        <v>13</v>
      </c>
      <c r="ES75" s="1">
        <v>11</v>
      </c>
      <c r="ET75" s="1">
        <v>6</v>
      </c>
      <c r="EU75" s="1">
        <v>5</v>
      </c>
      <c r="EV75" s="1">
        <v>7</v>
      </c>
      <c r="EW75" s="1">
        <v>7</v>
      </c>
      <c r="EX75" s="1">
        <v>6</v>
      </c>
      <c r="EY75" s="1">
        <v>7</v>
      </c>
      <c r="EZ75" s="1">
        <v>7</v>
      </c>
      <c r="FA75" s="1">
        <v>13</v>
      </c>
      <c r="FB75" s="1">
        <v>10</v>
      </c>
      <c r="FC75" s="1">
        <v>17</v>
      </c>
      <c r="FD75" s="1">
        <v>7</v>
      </c>
      <c r="FE75" s="1">
        <v>14</v>
      </c>
      <c r="FF75" s="1">
        <v>7</v>
      </c>
      <c r="FG75" s="1">
        <v>9</v>
      </c>
      <c r="FH75" s="1">
        <v>11</v>
      </c>
      <c r="FI75" s="1">
        <v>6</v>
      </c>
      <c r="FJ75" s="1">
        <v>6</v>
      </c>
      <c r="FK75" s="1">
        <v>10</v>
      </c>
      <c r="FL75" s="1">
        <v>5</v>
      </c>
      <c r="FM75" s="1">
        <v>4</v>
      </c>
      <c r="FN75" s="1">
        <v>3</v>
      </c>
      <c r="FO75" s="1">
        <v>6</v>
      </c>
      <c r="FP75" s="1">
        <v>6</v>
      </c>
      <c r="FQ75" s="1">
        <v>3</v>
      </c>
      <c r="FR75" s="1">
        <v>7</v>
      </c>
      <c r="FS75" s="1">
        <v>6</v>
      </c>
      <c r="FT75" s="1">
        <v>5</v>
      </c>
      <c r="FU75" s="1">
        <v>6</v>
      </c>
      <c r="FV75" s="1">
        <v>3</v>
      </c>
      <c r="FW75" s="1">
        <v>3</v>
      </c>
      <c r="FX75" s="1">
        <v>2</v>
      </c>
      <c r="FY75" s="1">
        <v>7</v>
      </c>
      <c r="FZ75" s="1">
        <v>3</v>
      </c>
      <c r="GA75" s="1">
        <v>7</v>
      </c>
      <c r="GB75" s="1">
        <v>6</v>
      </c>
      <c r="GC75" s="1">
        <v>5</v>
      </c>
      <c r="GD75" s="1">
        <v>6</v>
      </c>
      <c r="GE75" s="1">
        <v>13</v>
      </c>
      <c r="GF75" s="1">
        <v>12</v>
      </c>
      <c r="GG75" s="1">
        <v>11</v>
      </c>
      <c r="GH75" s="1">
        <f t="shared" si="3"/>
        <v>219</v>
      </c>
      <c r="GI75" s="1">
        <f t="shared" si="4"/>
        <v>6153</v>
      </c>
      <c r="GJ75" s="1">
        <f t="shared" si="5"/>
        <v>0</v>
      </c>
    </row>
    <row r="76" spans="1:192">
      <c r="A76" s="1" t="str">
        <f t="shared" si="1"/>
        <v>ÉMR 2001</v>
      </c>
      <c r="B76" s="1">
        <v>6</v>
      </c>
      <c r="C76" s="1">
        <v>3</v>
      </c>
      <c r="D76" s="1">
        <v>6</v>
      </c>
      <c r="E76" s="1">
        <v>5</v>
      </c>
      <c r="F76" s="1">
        <v>6</v>
      </c>
      <c r="G76" s="1">
        <v>6</v>
      </c>
      <c r="H76" s="1">
        <v>8</v>
      </c>
      <c r="I76" s="1">
        <v>10</v>
      </c>
      <c r="J76" s="1">
        <v>9</v>
      </c>
      <c r="K76" s="1">
        <v>13</v>
      </c>
      <c r="L76" s="1">
        <v>18</v>
      </c>
      <c r="M76" s="1">
        <v>3</v>
      </c>
      <c r="N76" s="1">
        <v>7</v>
      </c>
      <c r="O76" s="1">
        <v>17</v>
      </c>
      <c r="P76" s="1">
        <v>6</v>
      </c>
      <c r="Q76" s="1">
        <v>7</v>
      </c>
      <c r="R76" s="1">
        <v>9</v>
      </c>
      <c r="S76" s="1">
        <v>4</v>
      </c>
      <c r="T76" s="1">
        <v>14</v>
      </c>
      <c r="U76" s="1">
        <v>4</v>
      </c>
      <c r="V76" s="1">
        <v>7</v>
      </c>
      <c r="W76" s="1">
        <v>10</v>
      </c>
      <c r="X76" s="1">
        <v>4</v>
      </c>
      <c r="Y76" s="1">
        <v>3</v>
      </c>
      <c r="Z76" s="1">
        <v>9</v>
      </c>
      <c r="AA76" s="1">
        <v>4</v>
      </c>
      <c r="AB76" s="1">
        <v>15</v>
      </c>
      <c r="AC76" s="1">
        <v>16</v>
      </c>
      <c r="AD76" s="1">
        <v>11</v>
      </c>
      <c r="AE76" s="1">
        <v>10</v>
      </c>
      <c r="AF76" s="1">
        <v>2</v>
      </c>
      <c r="AG76" s="1">
        <v>1</v>
      </c>
      <c r="AH76" s="1">
        <v>4</v>
      </c>
      <c r="AI76" s="1">
        <v>3</v>
      </c>
      <c r="AJ76" s="1">
        <v>4</v>
      </c>
      <c r="AK76" s="1">
        <v>1</v>
      </c>
      <c r="AL76" s="1">
        <v>3</v>
      </c>
      <c r="AM76" s="1">
        <v>4</v>
      </c>
      <c r="AN76" s="1">
        <v>3</v>
      </c>
      <c r="AO76" s="1">
        <v>2</v>
      </c>
      <c r="AP76" s="1">
        <v>5</v>
      </c>
      <c r="AQ76" s="1">
        <v>14</v>
      </c>
      <c r="AR76" s="1">
        <v>18</v>
      </c>
      <c r="AS76" s="1">
        <v>11</v>
      </c>
      <c r="AT76" s="1">
        <v>10</v>
      </c>
      <c r="AU76" s="1">
        <v>19</v>
      </c>
      <c r="AV76" s="1">
        <v>8</v>
      </c>
      <c r="AW76" s="1">
        <v>6</v>
      </c>
      <c r="AX76" s="1">
        <v>4</v>
      </c>
      <c r="AY76" s="1">
        <v>21</v>
      </c>
      <c r="AZ76" s="1">
        <v>1</v>
      </c>
      <c r="BA76" s="1">
        <v>7</v>
      </c>
      <c r="BB76" s="1">
        <v>5</v>
      </c>
      <c r="BC76" s="1">
        <v>4</v>
      </c>
      <c r="BD76" s="1">
        <v>8</v>
      </c>
      <c r="BE76" s="1">
        <v>10</v>
      </c>
      <c r="BF76" s="1">
        <v>5</v>
      </c>
      <c r="BG76" s="1">
        <v>2</v>
      </c>
      <c r="BH76" s="1">
        <v>8</v>
      </c>
      <c r="BI76" s="1">
        <v>2</v>
      </c>
      <c r="BJ76" s="1">
        <v>7</v>
      </c>
      <c r="BK76" s="1">
        <v>5</v>
      </c>
      <c r="BL76" s="1">
        <v>2</v>
      </c>
      <c r="BM76" s="1">
        <v>5</v>
      </c>
      <c r="BN76" s="1">
        <v>9</v>
      </c>
      <c r="BO76" s="1">
        <v>3</v>
      </c>
      <c r="BP76" s="1">
        <v>6</v>
      </c>
      <c r="BQ76" s="1">
        <v>7</v>
      </c>
      <c r="BR76" s="1">
        <v>3</v>
      </c>
      <c r="BS76" s="1">
        <v>7</v>
      </c>
      <c r="BT76" s="1">
        <v>6</v>
      </c>
      <c r="BU76" s="1">
        <v>4</v>
      </c>
      <c r="BV76" s="1">
        <v>7</v>
      </c>
      <c r="BW76" s="1">
        <v>5</v>
      </c>
      <c r="BX76" s="1">
        <v>4</v>
      </c>
      <c r="BY76" s="1">
        <v>9</v>
      </c>
      <c r="BZ76" s="1">
        <v>6</v>
      </c>
      <c r="CA76" s="1">
        <v>6</v>
      </c>
      <c r="CB76" s="1">
        <v>3</v>
      </c>
      <c r="CC76" s="1">
        <v>3</v>
      </c>
      <c r="CD76" s="1">
        <v>21</v>
      </c>
      <c r="CE76" s="1">
        <v>16</v>
      </c>
      <c r="CF76" s="1">
        <v>7</v>
      </c>
      <c r="CG76" s="1">
        <v>5</v>
      </c>
      <c r="CH76" s="1">
        <v>2</v>
      </c>
      <c r="CI76" s="1">
        <v>3</v>
      </c>
      <c r="CJ76" s="1">
        <v>3</v>
      </c>
      <c r="CK76" s="1">
        <v>3</v>
      </c>
      <c r="CL76" s="1">
        <v>2</v>
      </c>
      <c r="CM76" s="1">
        <v>13</v>
      </c>
      <c r="CN76" s="1">
        <v>5</v>
      </c>
      <c r="CO76" s="1">
        <v>11</v>
      </c>
      <c r="CP76" s="1">
        <v>14</v>
      </c>
      <c r="CQ76" s="1">
        <v>3</v>
      </c>
      <c r="CR76" s="1">
        <v>3</v>
      </c>
      <c r="CS76" s="1">
        <v>5</v>
      </c>
      <c r="CT76" s="1">
        <v>14</v>
      </c>
      <c r="CU76" s="1">
        <v>9</v>
      </c>
      <c r="CV76" s="1">
        <v>4</v>
      </c>
      <c r="CW76" s="1">
        <v>4</v>
      </c>
      <c r="CX76" s="1">
        <v>2</v>
      </c>
      <c r="CY76" s="1">
        <v>3</v>
      </c>
      <c r="CZ76" s="1">
        <v>2</v>
      </c>
      <c r="DA76" s="1">
        <v>2</v>
      </c>
      <c r="DB76" s="1">
        <v>9</v>
      </c>
      <c r="DC76" s="1">
        <v>13</v>
      </c>
      <c r="DD76" s="1">
        <v>6</v>
      </c>
      <c r="DE76" s="1">
        <v>3</v>
      </c>
      <c r="DF76" s="1">
        <v>4</v>
      </c>
      <c r="DG76" s="1">
        <v>4</v>
      </c>
      <c r="DH76" s="1">
        <v>4</v>
      </c>
      <c r="DI76" s="1">
        <v>5</v>
      </c>
      <c r="DJ76" s="1">
        <v>5</v>
      </c>
      <c r="DK76" s="1">
        <v>3</v>
      </c>
      <c r="DL76" s="1">
        <v>2</v>
      </c>
      <c r="DM76" s="1">
        <v>2</v>
      </c>
      <c r="DN76" s="1">
        <v>3</v>
      </c>
      <c r="DO76" s="1">
        <v>5</v>
      </c>
      <c r="DP76" s="1">
        <v>4</v>
      </c>
      <c r="DQ76" s="1">
        <v>4</v>
      </c>
      <c r="DR76" s="1">
        <v>1</v>
      </c>
      <c r="DS76" s="1">
        <v>2</v>
      </c>
      <c r="DT76" s="1">
        <v>3</v>
      </c>
      <c r="DU76" s="1">
        <v>2</v>
      </c>
      <c r="DV76" s="1">
        <v>2</v>
      </c>
      <c r="DW76" s="1">
        <v>3</v>
      </c>
      <c r="DX76" s="1">
        <v>4</v>
      </c>
      <c r="DY76" s="1">
        <v>5</v>
      </c>
      <c r="DZ76" s="1">
        <v>3</v>
      </c>
      <c r="EA76" s="1">
        <v>1</v>
      </c>
      <c r="EB76" s="1">
        <v>2</v>
      </c>
      <c r="EC76" s="1">
        <v>11</v>
      </c>
      <c r="ED76" s="1">
        <v>18</v>
      </c>
      <c r="EE76" s="1">
        <v>9</v>
      </c>
      <c r="EF76" s="1">
        <v>7</v>
      </c>
      <c r="EG76" s="1">
        <v>6</v>
      </c>
      <c r="EH76" s="1">
        <v>6</v>
      </c>
      <c r="EI76" s="1">
        <v>9</v>
      </c>
      <c r="EJ76" s="1">
        <v>3</v>
      </c>
      <c r="EK76" s="1">
        <v>8</v>
      </c>
      <c r="EL76" s="1">
        <v>16</v>
      </c>
      <c r="EM76" s="1">
        <v>17</v>
      </c>
      <c r="EN76" s="1">
        <v>12</v>
      </c>
      <c r="EO76" s="1">
        <v>4</v>
      </c>
      <c r="EP76" s="1">
        <v>5</v>
      </c>
      <c r="EQ76" s="1">
        <v>6</v>
      </c>
      <c r="ER76" s="1">
        <v>10</v>
      </c>
      <c r="ES76" s="1">
        <v>7</v>
      </c>
      <c r="ET76" s="1">
        <v>5</v>
      </c>
      <c r="EU76" s="1">
        <v>4</v>
      </c>
      <c r="EV76" s="1">
        <v>4</v>
      </c>
      <c r="EW76" s="1">
        <v>4</v>
      </c>
      <c r="EX76" s="1">
        <v>4</v>
      </c>
      <c r="EY76" s="1">
        <v>4</v>
      </c>
      <c r="EZ76" s="1">
        <v>4</v>
      </c>
      <c r="FA76" s="1">
        <v>8</v>
      </c>
      <c r="FB76" s="1">
        <v>16</v>
      </c>
      <c r="FC76" s="1">
        <v>20</v>
      </c>
      <c r="FD76" s="1">
        <v>4</v>
      </c>
      <c r="FE76" s="1">
        <v>15</v>
      </c>
      <c r="FF76" s="1">
        <v>6</v>
      </c>
      <c r="FG76" s="1">
        <v>14</v>
      </c>
      <c r="FH76" s="1">
        <v>12</v>
      </c>
      <c r="FI76" s="1">
        <v>2</v>
      </c>
      <c r="FJ76" s="1">
        <v>3</v>
      </c>
      <c r="FK76" s="1">
        <v>12</v>
      </c>
      <c r="FL76" s="1">
        <v>7</v>
      </c>
      <c r="FM76" s="1">
        <v>3</v>
      </c>
      <c r="FN76" s="1">
        <v>2</v>
      </c>
      <c r="FO76" s="1">
        <v>5</v>
      </c>
      <c r="FP76" s="1">
        <v>8</v>
      </c>
      <c r="FQ76" s="1">
        <v>5</v>
      </c>
      <c r="FR76" s="1">
        <v>3</v>
      </c>
      <c r="FS76" s="1">
        <v>2</v>
      </c>
      <c r="FT76" s="1">
        <v>3</v>
      </c>
      <c r="FU76" s="1">
        <v>7</v>
      </c>
      <c r="FV76" s="1">
        <v>4</v>
      </c>
      <c r="FW76" s="1">
        <v>3</v>
      </c>
      <c r="FX76" s="1">
        <v>3</v>
      </c>
      <c r="FY76" s="1">
        <v>8</v>
      </c>
      <c r="FZ76" s="1">
        <v>5</v>
      </c>
      <c r="GA76" s="1">
        <v>3</v>
      </c>
      <c r="GB76" s="1">
        <v>2</v>
      </c>
      <c r="GC76" s="1">
        <v>3</v>
      </c>
      <c r="GD76" s="1">
        <v>5</v>
      </c>
      <c r="GE76" s="1">
        <v>9</v>
      </c>
      <c r="GF76" s="1">
        <v>11</v>
      </c>
      <c r="GG76" s="1">
        <v>6</v>
      </c>
      <c r="GH76" s="1">
        <f t="shared" si="3"/>
        <v>340</v>
      </c>
      <c r="GI76" s="1">
        <f t="shared" si="4"/>
        <v>7136</v>
      </c>
      <c r="GJ76" s="1">
        <f t="shared" si="5"/>
        <v>60</v>
      </c>
    </row>
    <row r="77" spans="1:192">
      <c r="A77" s="1" t="str">
        <f t="shared" si="1"/>
        <v>HU 2001</v>
      </c>
      <c r="B77" s="1">
        <v>7</v>
      </c>
      <c r="C77" s="1">
        <v>3</v>
      </c>
      <c r="D77" s="1">
        <v>5</v>
      </c>
      <c r="E77" s="1">
        <v>4</v>
      </c>
      <c r="F77" s="1">
        <v>5</v>
      </c>
      <c r="G77" s="1">
        <v>5</v>
      </c>
      <c r="H77" s="1">
        <v>6</v>
      </c>
      <c r="I77" s="1">
        <v>12</v>
      </c>
      <c r="J77" s="1">
        <v>12</v>
      </c>
      <c r="K77" s="1">
        <v>12</v>
      </c>
      <c r="L77" s="1">
        <v>11</v>
      </c>
      <c r="M77" s="1">
        <v>3</v>
      </c>
      <c r="N77" s="1">
        <v>5</v>
      </c>
      <c r="O77" s="1">
        <v>18</v>
      </c>
      <c r="P77" s="1">
        <v>6</v>
      </c>
      <c r="Q77" s="1">
        <v>12</v>
      </c>
      <c r="R77" s="1">
        <v>7</v>
      </c>
      <c r="S77" s="1">
        <v>6</v>
      </c>
      <c r="T77" s="1">
        <v>16</v>
      </c>
      <c r="U77" s="1">
        <v>4</v>
      </c>
      <c r="V77" s="1">
        <v>8</v>
      </c>
      <c r="W77" s="1">
        <v>14</v>
      </c>
      <c r="X77" s="1">
        <v>7</v>
      </c>
      <c r="Y77" s="1">
        <v>5</v>
      </c>
      <c r="Z77" s="1">
        <v>13</v>
      </c>
      <c r="AA77" s="1">
        <v>3</v>
      </c>
      <c r="AB77" s="1">
        <v>11</v>
      </c>
      <c r="AC77" s="1">
        <v>11</v>
      </c>
      <c r="AD77" s="1">
        <v>10</v>
      </c>
      <c r="AE77" s="1">
        <v>7</v>
      </c>
      <c r="AF77" s="1">
        <v>1</v>
      </c>
      <c r="AG77" s="1">
        <v>1</v>
      </c>
      <c r="AH77" s="1">
        <v>3</v>
      </c>
      <c r="AI77" s="1">
        <v>3</v>
      </c>
      <c r="AJ77" s="1">
        <v>3</v>
      </c>
      <c r="AK77" s="1">
        <v>1</v>
      </c>
      <c r="AL77" s="1">
        <v>2</v>
      </c>
      <c r="AM77" s="1">
        <v>3</v>
      </c>
      <c r="AN77" s="1">
        <v>2</v>
      </c>
      <c r="AO77" s="1">
        <v>3</v>
      </c>
      <c r="AP77" s="1">
        <v>3</v>
      </c>
      <c r="AQ77" s="1">
        <v>14</v>
      </c>
      <c r="AR77" s="1">
        <v>16</v>
      </c>
      <c r="AS77" s="1">
        <v>5</v>
      </c>
      <c r="AT77" s="1">
        <v>15</v>
      </c>
      <c r="AU77" s="1">
        <v>11</v>
      </c>
      <c r="AV77" s="1">
        <v>4</v>
      </c>
      <c r="AW77" s="1">
        <v>4</v>
      </c>
      <c r="AX77" s="1">
        <v>2</v>
      </c>
      <c r="AY77" s="1">
        <v>19</v>
      </c>
      <c r="AZ77" s="1">
        <v>1</v>
      </c>
      <c r="BA77" s="1">
        <v>7</v>
      </c>
      <c r="BB77" s="1">
        <v>5</v>
      </c>
      <c r="BC77" s="1">
        <v>4</v>
      </c>
      <c r="BD77" s="1">
        <v>5</v>
      </c>
      <c r="BE77" s="1">
        <v>13</v>
      </c>
      <c r="BF77" s="1">
        <v>4</v>
      </c>
      <c r="BG77" s="1">
        <v>2</v>
      </c>
      <c r="BH77" s="1">
        <v>7</v>
      </c>
      <c r="BI77" s="1">
        <v>2</v>
      </c>
      <c r="BJ77" s="1">
        <v>5</v>
      </c>
      <c r="BK77" s="1">
        <v>3</v>
      </c>
      <c r="BL77" s="1">
        <v>1</v>
      </c>
      <c r="BM77" s="1">
        <v>3</v>
      </c>
      <c r="BN77" s="1">
        <v>8</v>
      </c>
      <c r="BO77" s="1">
        <v>3</v>
      </c>
      <c r="BP77" s="1">
        <v>5</v>
      </c>
      <c r="BQ77" s="1">
        <v>4</v>
      </c>
      <c r="BR77" s="1">
        <v>2</v>
      </c>
      <c r="BS77" s="1">
        <v>9</v>
      </c>
      <c r="BT77" s="1">
        <v>10</v>
      </c>
      <c r="BU77" s="1">
        <v>3</v>
      </c>
      <c r="BV77" s="1">
        <v>11</v>
      </c>
      <c r="BW77" s="1">
        <v>5</v>
      </c>
      <c r="BX77" s="1">
        <v>3</v>
      </c>
      <c r="BY77" s="1">
        <v>4</v>
      </c>
      <c r="BZ77" s="1">
        <v>8</v>
      </c>
      <c r="CA77" s="1">
        <v>7</v>
      </c>
      <c r="CB77" s="1">
        <v>1</v>
      </c>
      <c r="CC77" s="1">
        <v>4</v>
      </c>
      <c r="CD77" s="1">
        <v>19</v>
      </c>
      <c r="CE77" s="1">
        <v>11</v>
      </c>
      <c r="CF77" s="1">
        <v>5</v>
      </c>
      <c r="CG77" s="1">
        <v>4</v>
      </c>
      <c r="CH77" s="1">
        <v>2</v>
      </c>
      <c r="CI77" s="1">
        <v>3</v>
      </c>
      <c r="CJ77" s="1">
        <v>2</v>
      </c>
      <c r="CK77" s="1">
        <v>2</v>
      </c>
      <c r="CL77" s="1">
        <v>1</v>
      </c>
      <c r="CM77" s="1">
        <v>10</v>
      </c>
      <c r="CN77" s="1">
        <v>4</v>
      </c>
      <c r="CO77" s="1">
        <v>10</v>
      </c>
      <c r="CP77" s="1">
        <v>9</v>
      </c>
      <c r="CQ77" s="1">
        <v>2</v>
      </c>
      <c r="CR77" s="1">
        <v>3</v>
      </c>
      <c r="CS77" s="1">
        <v>4</v>
      </c>
      <c r="CT77" s="1">
        <v>15</v>
      </c>
      <c r="CU77" s="1">
        <v>7</v>
      </c>
      <c r="CV77" s="1">
        <v>3</v>
      </c>
      <c r="CW77" s="1">
        <v>3</v>
      </c>
      <c r="CX77" s="1">
        <v>3</v>
      </c>
      <c r="CY77" s="1">
        <v>2</v>
      </c>
      <c r="CZ77" s="1">
        <v>2</v>
      </c>
      <c r="DA77" s="1">
        <v>2</v>
      </c>
      <c r="DB77" s="1">
        <v>11</v>
      </c>
      <c r="DC77" s="1">
        <v>14</v>
      </c>
      <c r="DD77" s="1">
        <v>3</v>
      </c>
      <c r="DE77" s="1">
        <v>2</v>
      </c>
      <c r="DF77" s="1">
        <v>3</v>
      </c>
      <c r="DG77" s="1">
        <v>3</v>
      </c>
      <c r="DH77" s="1">
        <v>3</v>
      </c>
      <c r="DI77" s="1">
        <v>3</v>
      </c>
      <c r="DJ77" s="1">
        <v>5</v>
      </c>
      <c r="DK77" s="1">
        <v>1</v>
      </c>
      <c r="DL77" s="1">
        <v>2</v>
      </c>
      <c r="DM77" s="1">
        <v>1</v>
      </c>
      <c r="DN77" s="1">
        <v>2</v>
      </c>
      <c r="DO77" s="1">
        <v>2</v>
      </c>
      <c r="DP77" s="1">
        <v>2</v>
      </c>
      <c r="DQ77" s="1">
        <v>2</v>
      </c>
      <c r="DR77" s="1">
        <v>2</v>
      </c>
      <c r="DS77" s="1">
        <v>2</v>
      </c>
      <c r="DT77" s="1">
        <v>1</v>
      </c>
      <c r="DU77" s="1">
        <v>2</v>
      </c>
      <c r="DV77" s="1">
        <v>1</v>
      </c>
      <c r="DW77" s="1">
        <v>2</v>
      </c>
      <c r="DX77" s="1">
        <v>1</v>
      </c>
      <c r="DY77" s="1">
        <v>2</v>
      </c>
      <c r="DZ77" s="1">
        <v>2</v>
      </c>
      <c r="EA77" s="1">
        <v>1</v>
      </c>
      <c r="EB77" s="1">
        <v>1</v>
      </c>
      <c r="EC77" s="1">
        <v>6</v>
      </c>
      <c r="ED77" s="1">
        <v>17</v>
      </c>
      <c r="EE77" s="1">
        <v>7</v>
      </c>
      <c r="EF77" s="1">
        <v>3</v>
      </c>
      <c r="EG77" s="1">
        <v>3</v>
      </c>
      <c r="EH77" s="1">
        <v>4</v>
      </c>
      <c r="EI77" s="1">
        <v>10</v>
      </c>
      <c r="EJ77" s="1">
        <v>4</v>
      </c>
      <c r="EK77" s="1">
        <v>9</v>
      </c>
      <c r="EL77" s="1">
        <v>18</v>
      </c>
      <c r="EM77" s="1">
        <v>17</v>
      </c>
      <c r="EN77" s="1">
        <v>11</v>
      </c>
      <c r="EO77" s="1">
        <v>2</v>
      </c>
      <c r="EP77" s="1">
        <v>7</v>
      </c>
      <c r="EQ77" s="1">
        <v>6</v>
      </c>
      <c r="ER77" s="1">
        <v>4</v>
      </c>
      <c r="ES77" s="1">
        <v>4</v>
      </c>
      <c r="ET77" s="1">
        <v>4</v>
      </c>
      <c r="EU77" s="1">
        <v>2</v>
      </c>
      <c r="EV77" s="1">
        <v>4</v>
      </c>
      <c r="EW77" s="1">
        <v>4</v>
      </c>
      <c r="EX77" s="1">
        <v>3</v>
      </c>
      <c r="EY77" s="1">
        <v>3</v>
      </c>
      <c r="EZ77" s="1">
        <v>2</v>
      </c>
      <c r="FA77" s="1">
        <v>7</v>
      </c>
      <c r="FB77" s="1">
        <v>17</v>
      </c>
      <c r="FC77" s="1">
        <v>14</v>
      </c>
      <c r="FD77" s="1">
        <v>3</v>
      </c>
      <c r="FE77" s="1">
        <v>9</v>
      </c>
      <c r="FF77" s="1">
        <v>3</v>
      </c>
      <c r="FG77" s="1">
        <v>15</v>
      </c>
      <c r="FH77" s="1">
        <v>13</v>
      </c>
      <c r="FI77" s="1">
        <v>3</v>
      </c>
      <c r="FJ77" s="1">
        <v>4</v>
      </c>
      <c r="FK77" s="1">
        <v>13</v>
      </c>
      <c r="FL77" s="1">
        <v>8</v>
      </c>
      <c r="FM77" s="1">
        <v>1</v>
      </c>
      <c r="FN77" s="1">
        <v>1</v>
      </c>
      <c r="FO77" s="1">
        <v>3</v>
      </c>
      <c r="FP77" s="1">
        <v>4</v>
      </c>
      <c r="FQ77" s="1">
        <v>6</v>
      </c>
      <c r="FR77" s="1">
        <v>3</v>
      </c>
      <c r="FS77" s="1">
        <v>3</v>
      </c>
      <c r="FT77" s="1">
        <v>2</v>
      </c>
      <c r="FU77" s="1">
        <v>8</v>
      </c>
      <c r="FV77" s="1">
        <v>2</v>
      </c>
      <c r="FW77" s="1">
        <v>2</v>
      </c>
      <c r="FX77" s="1">
        <v>1</v>
      </c>
      <c r="FY77" s="1">
        <v>6</v>
      </c>
      <c r="FZ77" s="1">
        <v>6</v>
      </c>
      <c r="GA77" s="1">
        <v>3</v>
      </c>
      <c r="GB77" s="1">
        <v>3</v>
      </c>
      <c r="GC77" s="1">
        <v>2</v>
      </c>
      <c r="GD77" s="1">
        <v>4</v>
      </c>
      <c r="GE77" s="1">
        <v>7</v>
      </c>
      <c r="GF77" s="1">
        <v>8</v>
      </c>
      <c r="GG77" s="1">
        <v>10</v>
      </c>
      <c r="GH77" s="1">
        <f t="shared" si="3"/>
        <v>222</v>
      </c>
      <c r="GI77" s="1">
        <f t="shared" si="4"/>
        <v>7476</v>
      </c>
      <c r="GJ77" s="1">
        <f t="shared" si="5"/>
        <v>63</v>
      </c>
    </row>
    <row r="78" spans="1:192">
      <c r="A78" s="1" t="str">
        <f t="shared" si="1"/>
        <v>KMR 2001</v>
      </c>
      <c r="B78" s="1">
        <v>12</v>
      </c>
      <c r="C78" s="1">
        <v>5</v>
      </c>
      <c r="D78" s="1">
        <v>2</v>
      </c>
      <c r="E78" s="1">
        <v>3</v>
      </c>
      <c r="F78" s="1">
        <v>5</v>
      </c>
      <c r="G78" s="1">
        <v>6</v>
      </c>
      <c r="H78" s="1">
        <v>4</v>
      </c>
      <c r="I78" s="1">
        <v>14</v>
      </c>
      <c r="J78" s="1">
        <v>15</v>
      </c>
      <c r="K78" s="1">
        <v>10</v>
      </c>
      <c r="L78" s="1">
        <v>7</v>
      </c>
      <c r="M78" s="1">
        <v>2</v>
      </c>
      <c r="N78" s="1">
        <v>6</v>
      </c>
      <c r="O78" s="1">
        <v>22</v>
      </c>
      <c r="P78" s="1">
        <v>7</v>
      </c>
      <c r="Q78" s="1">
        <v>18</v>
      </c>
      <c r="R78" s="1">
        <v>4</v>
      </c>
      <c r="S78" s="1">
        <v>11</v>
      </c>
      <c r="T78" s="1">
        <v>20</v>
      </c>
      <c r="U78" s="1">
        <v>2</v>
      </c>
      <c r="V78" s="1">
        <v>12</v>
      </c>
      <c r="W78" s="1">
        <v>17</v>
      </c>
      <c r="X78" s="1">
        <v>12</v>
      </c>
      <c r="Y78" s="1">
        <v>3</v>
      </c>
      <c r="Z78" s="1">
        <v>16</v>
      </c>
      <c r="AA78" s="1">
        <v>2</v>
      </c>
      <c r="AB78" s="1">
        <v>8</v>
      </c>
      <c r="AC78" s="1">
        <v>6</v>
      </c>
      <c r="AD78" s="1">
        <v>9</v>
      </c>
      <c r="AE78" s="1">
        <v>5</v>
      </c>
      <c r="AF78" s="1">
        <v>1</v>
      </c>
      <c r="AG78" s="1">
        <v>1</v>
      </c>
      <c r="AH78" s="1">
        <v>5</v>
      </c>
      <c r="AI78" s="1">
        <v>5</v>
      </c>
      <c r="AJ78" s="1">
        <v>2</v>
      </c>
      <c r="AK78" s="1">
        <v>2</v>
      </c>
      <c r="AL78" s="1">
        <v>1</v>
      </c>
      <c r="AM78" s="1">
        <v>4</v>
      </c>
      <c r="AN78" s="1">
        <v>1</v>
      </c>
      <c r="AO78" s="1">
        <v>3</v>
      </c>
      <c r="AP78" s="1">
        <v>4</v>
      </c>
      <c r="AQ78" s="1">
        <v>15</v>
      </c>
      <c r="AR78" s="1">
        <v>8</v>
      </c>
      <c r="AS78" s="1">
        <v>2</v>
      </c>
      <c r="AT78" s="1">
        <v>19</v>
      </c>
      <c r="AU78" s="1">
        <v>2</v>
      </c>
      <c r="AV78" s="1">
        <v>1</v>
      </c>
      <c r="AW78" s="1">
        <v>3</v>
      </c>
      <c r="AX78" s="1">
        <v>1</v>
      </c>
      <c r="AY78" s="1">
        <v>19</v>
      </c>
      <c r="AZ78" s="1">
        <v>1</v>
      </c>
      <c r="BA78" s="1">
        <v>4</v>
      </c>
      <c r="BB78" s="1">
        <v>10</v>
      </c>
      <c r="BC78" s="1">
        <v>5</v>
      </c>
      <c r="BD78" s="1">
        <v>9</v>
      </c>
      <c r="BE78" s="1">
        <v>16</v>
      </c>
      <c r="BF78" s="1">
        <v>7</v>
      </c>
      <c r="BG78" s="1">
        <v>1</v>
      </c>
      <c r="BH78" s="1">
        <v>16</v>
      </c>
      <c r="BI78" s="1">
        <v>3</v>
      </c>
      <c r="BJ78" s="1">
        <v>13</v>
      </c>
      <c r="BK78" s="1">
        <v>6</v>
      </c>
      <c r="BL78" s="1">
        <v>3</v>
      </c>
      <c r="BM78" s="1">
        <v>3</v>
      </c>
      <c r="BN78" s="1">
        <v>10</v>
      </c>
      <c r="BO78" s="1">
        <v>5</v>
      </c>
      <c r="BP78" s="1">
        <v>3</v>
      </c>
      <c r="BQ78" s="1">
        <v>7</v>
      </c>
      <c r="BR78" s="1">
        <v>3</v>
      </c>
      <c r="BS78" s="1">
        <v>15</v>
      </c>
      <c r="BT78" s="1">
        <v>10</v>
      </c>
      <c r="BU78" s="1">
        <v>1</v>
      </c>
      <c r="BV78" s="1">
        <v>13</v>
      </c>
      <c r="BW78" s="1">
        <v>7</v>
      </c>
      <c r="BX78" s="1">
        <v>3</v>
      </c>
      <c r="BY78" s="1">
        <v>5</v>
      </c>
      <c r="BZ78" s="1">
        <v>11</v>
      </c>
      <c r="CA78" s="1">
        <v>10</v>
      </c>
      <c r="CB78" s="1">
        <v>5</v>
      </c>
      <c r="CC78" s="1">
        <v>5</v>
      </c>
      <c r="CD78" s="1">
        <v>17</v>
      </c>
      <c r="CE78" s="1">
        <v>7</v>
      </c>
      <c r="CF78" s="1">
        <v>5</v>
      </c>
      <c r="CG78" s="1">
        <v>2</v>
      </c>
      <c r="CH78" s="1">
        <v>4</v>
      </c>
      <c r="CI78" s="1">
        <v>2</v>
      </c>
      <c r="CJ78" s="1">
        <v>2</v>
      </c>
      <c r="CK78" s="1">
        <v>3</v>
      </c>
      <c r="CL78" s="1">
        <v>2</v>
      </c>
      <c r="CM78" s="1">
        <v>11</v>
      </c>
      <c r="CN78" s="1">
        <v>4</v>
      </c>
      <c r="CO78" s="1">
        <v>9</v>
      </c>
      <c r="CP78" s="1">
        <v>2</v>
      </c>
      <c r="CQ78" s="1">
        <v>3</v>
      </c>
      <c r="CR78" s="1">
        <v>3</v>
      </c>
      <c r="CS78" s="1">
        <v>2</v>
      </c>
      <c r="CT78" s="1">
        <v>16</v>
      </c>
      <c r="CU78" s="1">
        <v>6</v>
      </c>
      <c r="CV78" s="1">
        <v>6</v>
      </c>
      <c r="CW78" s="1">
        <v>6</v>
      </c>
      <c r="CX78" s="1">
        <v>5</v>
      </c>
      <c r="CY78" s="1">
        <v>4</v>
      </c>
      <c r="CZ78" s="1">
        <v>4</v>
      </c>
      <c r="DA78" s="1">
        <v>5</v>
      </c>
      <c r="DB78" s="1">
        <v>13</v>
      </c>
      <c r="DC78" s="1">
        <v>14</v>
      </c>
      <c r="DD78" s="1">
        <v>2</v>
      </c>
      <c r="DE78" s="1">
        <v>2</v>
      </c>
      <c r="DF78" s="1">
        <v>2</v>
      </c>
      <c r="DG78" s="1">
        <v>2</v>
      </c>
      <c r="DH78" s="1">
        <v>2</v>
      </c>
      <c r="DI78" s="1">
        <v>2</v>
      </c>
      <c r="DJ78" s="1">
        <v>9</v>
      </c>
      <c r="DK78" s="1">
        <v>3</v>
      </c>
      <c r="DL78" s="1">
        <v>1</v>
      </c>
      <c r="DM78" s="1">
        <v>3</v>
      </c>
      <c r="DN78" s="1">
        <v>2</v>
      </c>
      <c r="DO78" s="1">
        <v>7</v>
      </c>
      <c r="DP78" s="1">
        <v>2</v>
      </c>
      <c r="DQ78" s="1">
        <v>2</v>
      </c>
      <c r="DR78" s="1">
        <v>1</v>
      </c>
      <c r="DS78" s="1">
        <v>1</v>
      </c>
      <c r="DT78" s="1">
        <v>4</v>
      </c>
      <c r="DU78" s="1">
        <v>2</v>
      </c>
      <c r="DV78" s="1">
        <v>3</v>
      </c>
      <c r="DW78" s="1">
        <v>2</v>
      </c>
      <c r="DX78" s="1">
        <v>7</v>
      </c>
      <c r="DY78" s="1">
        <v>2</v>
      </c>
      <c r="DZ78" s="1">
        <v>2</v>
      </c>
      <c r="EA78" s="1">
        <v>1</v>
      </c>
      <c r="EB78" s="1">
        <v>1</v>
      </c>
      <c r="EC78" s="1">
        <v>3</v>
      </c>
      <c r="ED78" s="1">
        <v>21</v>
      </c>
      <c r="EE78" s="1">
        <v>4</v>
      </c>
      <c r="EF78" s="1">
        <v>12</v>
      </c>
      <c r="EG78" s="1">
        <v>11</v>
      </c>
      <c r="EH78" s="1">
        <v>5</v>
      </c>
      <c r="EI78" s="1">
        <v>8</v>
      </c>
      <c r="EJ78" s="1">
        <v>5</v>
      </c>
      <c r="EK78" s="1">
        <v>15</v>
      </c>
      <c r="EL78" s="1">
        <v>21</v>
      </c>
      <c r="EM78" s="1">
        <v>21</v>
      </c>
      <c r="EN78" s="1">
        <v>10</v>
      </c>
      <c r="EO78" s="1">
        <v>2</v>
      </c>
      <c r="EP78" s="1">
        <v>8</v>
      </c>
      <c r="EQ78" s="1">
        <v>8</v>
      </c>
      <c r="ER78" s="1">
        <v>1</v>
      </c>
      <c r="ES78" s="1">
        <v>2</v>
      </c>
      <c r="ET78" s="1">
        <v>5</v>
      </c>
      <c r="EU78" s="1">
        <v>1</v>
      </c>
      <c r="EV78" s="1">
        <v>5</v>
      </c>
      <c r="EW78" s="1">
        <v>5</v>
      </c>
      <c r="EX78" s="1">
        <v>4</v>
      </c>
      <c r="EY78" s="1">
        <v>2</v>
      </c>
      <c r="EZ78" s="1">
        <v>4</v>
      </c>
      <c r="FA78" s="1">
        <v>7</v>
      </c>
      <c r="FB78" s="1">
        <v>17</v>
      </c>
      <c r="FC78" s="1">
        <v>4</v>
      </c>
      <c r="FD78" s="1">
        <v>2</v>
      </c>
      <c r="FE78" s="1">
        <v>6</v>
      </c>
      <c r="FF78" s="1">
        <v>2</v>
      </c>
      <c r="FG78" s="1">
        <v>16</v>
      </c>
      <c r="FH78" s="1">
        <v>14</v>
      </c>
      <c r="FI78" s="1">
        <v>5</v>
      </c>
      <c r="FJ78" s="1">
        <v>5</v>
      </c>
      <c r="FK78" s="1">
        <v>16</v>
      </c>
      <c r="FL78" s="1">
        <v>11</v>
      </c>
      <c r="FM78" s="1">
        <v>4</v>
      </c>
      <c r="FN78" s="1">
        <v>5</v>
      </c>
      <c r="FO78" s="1">
        <v>2</v>
      </c>
      <c r="FP78" s="1">
        <v>11</v>
      </c>
      <c r="FQ78" s="1">
        <v>7</v>
      </c>
      <c r="FR78" s="1">
        <v>2</v>
      </c>
      <c r="FS78" s="1">
        <v>4</v>
      </c>
      <c r="FT78" s="1">
        <v>3</v>
      </c>
      <c r="FU78" s="1">
        <v>11</v>
      </c>
      <c r="FV78" s="1">
        <v>6</v>
      </c>
      <c r="FW78" s="1">
        <v>1</v>
      </c>
      <c r="FX78" s="1">
        <v>5</v>
      </c>
      <c r="FY78" s="1">
        <v>12</v>
      </c>
      <c r="FZ78" s="1">
        <v>7</v>
      </c>
      <c r="GA78" s="1">
        <v>2</v>
      </c>
      <c r="GB78" s="1">
        <v>4</v>
      </c>
      <c r="GC78" s="1">
        <v>3</v>
      </c>
      <c r="GD78" s="1">
        <v>2</v>
      </c>
      <c r="GE78" s="1">
        <v>11</v>
      </c>
      <c r="GF78" s="1">
        <v>10</v>
      </c>
      <c r="GG78" s="1">
        <v>6</v>
      </c>
      <c r="GH78" s="1">
        <f t="shared" si="3"/>
        <v>245</v>
      </c>
      <c r="GI78" s="1">
        <f t="shared" si="4"/>
        <v>5695</v>
      </c>
      <c r="GJ78" s="1">
        <f t="shared" si="5"/>
        <v>84</v>
      </c>
    </row>
    <row r="79" spans="1:192">
      <c r="A79" s="1" t="str">
        <f t="shared" si="1"/>
        <v>Nógrád megye 2001</v>
      </c>
      <c r="B79" s="1">
        <v>8</v>
      </c>
      <c r="C79" s="1">
        <v>4</v>
      </c>
      <c r="D79" s="1">
        <v>7</v>
      </c>
      <c r="E79" s="1">
        <v>6</v>
      </c>
      <c r="F79" s="1">
        <v>6</v>
      </c>
      <c r="G79" s="1">
        <v>6</v>
      </c>
      <c r="H79" s="1">
        <v>10</v>
      </c>
      <c r="I79" s="1">
        <v>11</v>
      </c>
      <c r="J79" s="1">
        <v>11</v>
      </c>
      <c r="K79" s="1">
        <v>11</v>
      </c>
      <c r="L79" s="1">
        <v>17</v>
      </c>
      <c r="M79" s="1">
        <v>4</v>
      </c>
      <c r="N79" s="1">
        <v>5</v>
      </c>
      <c r="O79" s="1">
        <v>16</v>
      </c>
      <c r="P79" s="1">
        <v>4</v>
      </c>
      <c r="Q79" s="1">
        <v>12</v>
      </c>
      <c r="R79" s="1">
        <v>12</v>
      </c>
      <c r="S79" s="1">
        <v>6</v>
      </c>
      <c r="T79" s="1">
        <v>13</v>
      </c>
      <c r="U79" s="1">
        <v>2</v>
      </c>
      <c r="V79" s="1">
        <v>9</v>
      </c>
      <c r="W79" s="1">
        <v>12</v>
      </c>
      <c r="X79" s="1">
        <v>7</v>
      </c>
      <c r="Y79" s="1">
        <v>2</v>
      </c>
      <c r="Z79" s="1">
        <v>11</v>
      </c>
      <c r="AA79" s="1">
        <v>4</v>
      </c>
      <c r="AB79" s="1">
        <v>18</v>
      </c>
      <c r="AC79" s="1">
        <v>18</v>
      </c>
      <c r="AD79" s="1">
        <v>9</v>
      </c>
      <c r="AE79" s="1">
        <v>9</v>
      </c>
      <c r="AF79" s="1">
        <v>2</v>
      </c>
      <c r="AG79" s="1">
        <v>3</v>
      </c>
      <c r="AH79" s="1">
        <v>8</v>
      </c>
      <c r="AI79" s="1">
        <v>7</v>
      </c>
      <c r="AJ79" s="1">
        <v>5</v>
      </c>
      <c r="AK79" s="1">
        <v>2</v>
      </c>
      <c r="AL79" s="1">
        <v>3</v>
      </c>
      <c r="AM79" s="1">
        <v>6</v>
      </c>
      <c r="AN79" s="1">
        <v>4</v>
      </c>
      <c r="AO79" s="1">
        <v>3</v>
      </c>
      <c r="AP79" s="1">
        <v>5</v>
      </c>
      <c r="AQ79" s="1">
        <v>13</v>
      </c>
      <c r="AR79" s="1">
        <v>19</v>
      </c>
      <c r="AS79" s="1">
        <v>7</v>
      </c>
      <c r="AT79" s="1">
        <v>10</v>
      </c>
      <c r="AU79" s="1">
        <v>18</v>
      </c>
      <c r="AV79" s="1">
        <v>6</v>
      </c>
      <c r="AW79" s="1">
        <v>7</v>
      </c>
      <c r="AX79" s="1">
        <v>6</v>
      </c>
      <c r="AY79" s="1">
        <v>19</v>
      </c>
      <c r="AZ79" s="1">
        <v>3</v>
      </c>
      <c r="BA79" s="1">
        <v>8</v>
      </c>
      <c r="BB79" s="1">
        <v>13</v>
      </c>
      <c r="BC79" s="1">
        <v>7</v>
      </c>
      <c r="BD79" s="1">
        <v>5</v>
      </c>
      <c r="BE79" s="1">
        <v>7</v>
      </c>
      <c r="BF79" s="1">
        <v>4</v>
      </c>
      <c r="BG79" s="1">
        <v>1</v>
      </c>
      <c r="BH79" s="1">
        <v>6</v>
      </c>
      <c r="BI79" s="1">
        <v>4</v>
      </c>
      <c r="BJ79" s="1">
        <v>7</v>
      </c>
      <c r="BK79" s="1">
        <v>2</v>
      </c>
      <c r="BL79" s="1">
        <v>4</v>
      </c>
      <c r="BM79" s="1">
        <v>5</v>
      </c>
      <c r="BN79" s="1">
        <v>6</v>
      </c>
      <c r="BO79" s="1">
        <v>3</v>
      </c>
      <c r="BP79" s="1">
        <v>6</v>
      </c>
      <c r="BQ79" s="1">
        <v>8</v>
      </c>
      <c r="BR79" s="1">
        <v>5</v>
      </c>
      <c r="BS79" s="1">
        <v>5</v>
      </c>
      <c r="BT79" s="1">
        <v>6</v>
      </c>
      <c r="BU79" s="1">
        <v>6</v>
      </c>
      <c r="BV79" s="1">
        <v>11</v>
      </c>
      <c r="BW79" s="1">
        <v>8</v>
      </c>
      <c r="BX79" s="1">
        <v>5</v>
      </c>
      <c r="BY79" s="1">
        <v>10</v>
      </c>
      <c r="BZ79" s="1">
        <v>8</v>
      </c>
      <c r="CA79" s="1">
        <v>9</v>
      </c>
      <c r="CB79" s="1">
        <v>7</v>
      </c>
      <c r="CC79" s="1">
        <v>3</v>
      </c>
      <c r="CD79" s="1">
        <v>21</v>
      </c>
      <c r="CE79" s="1">
        <v>15</v>
      </c>
      <c r="CF79" s="1">
        <v>7</v>
      </c>
      <c r="CG79" s="1">
        <v>3</v>
      </c>
      <c r="CH79" s="1">
        <v>3</v>
      </c>
      <c r="CI79" s="1">
        <v>3</v>
      </c>
      <c r="CJ79" s="1">
        <v>3</v>
      </c>
      <c r="CK79" s="1">
        <v>3</v>
      </c>
      <c r="CL79" s="1">
        <v>4</v>
      </c>
      <c r="CM79" s="1">
        <v>16</v>
      </c>
      <c r="CN79" s="1">
        <v>2</v>
      </c>
      <c r="CO79" s="1">
        <v>12</v>
      </c>
      <c r="CP79" s="1">
        <v>19</v>
      </c>
      <c r="CQ79" s="1">
        <v>1</v>
      </c>
      <c r="CR79" s="1">
        <v>1</v>
      </c>
      <c r="CS79" s="1">
        <v>6</v>
      </c>
      <c r="CT79" s="1">
        <v>15</v>
      </c>
      <c r="CU79" s="1">
        <v>7</v>
      </c>
      <c r="CV79" s="1">
        <v>5</v>
      </c>
      <c r="CW79" s="1">
        <v>4</v>
      </c>
      <c r="CX79" s="1">
        <v>2</v>
      </c>
      <c r="CY79" s="1">
        <v>3</v>
      </c>
      <c r="CZ79" s="1">
        <v>3</v>
      </c>
      <c r="DA79" s="1">
        <v>3</v>
      </c>
      <c r="DB79" s="1">
        <v>8</v>
      </c>
      <c r="DC79" s="1">
        <v>14</v>
      </c>
      <c r="DD79" s="1">
        <v>6</v>
      </c>
      <c r="DE79" s="1">
        <v>4</v>
      </c>
      <c r="DF79" s="1">
        <v>4</v>
      </c>
      <c r="DG79" s="1">
        <v>5</v>
      </c>
      <c r="DH79" s="1">
        <v>4</v>
      </c>
      <c r="DI79" s="1">
        <v>4</v>
      </c>
      <c r="DJ79" s="1">
        <v>7</v>
      </c>
      <c r="DK79" s="1">
        <v>6</v>
      </c>
      <c r="DL79" s="1">
        <v>3</v>
      </c>
      <c r="DM79" s="1">
        <v>6</v>
      </c>
      <c r="DN79" s="1">
        <v>7</v>
      </c>
      <c r="DO79" s="1">
        <v>9</v>
      </c>
      <c r="DP79" s="1">
        <v>7</v>
      </c>
      <c r="DQ79" s="1">
        <v>6</v>
      </c>
      <c r="DR79" s="1">
        <v>4</v>
      </c>
      <c r="DS79" s="1">
        <v>4</v>
      </c>
      <c r="DT79" s="1">
        <v>6</v>
      </c>
      <c r="DU79" s="1">
        <v>4</v>
      </c>
      <c r="DV79" s="1">
        <v>6</v>
      </c>
      <c r="DW79" s="1">
        <v>7</v>
      </c>
      <c r="DX79" s="1">
        <v>10</v>
      </c>
      <c r="DY79" s="1">
        <v>6</v>
      </c>
      <c r="DZ79" s="1">
        <v>6</v>
      </c>
      <c r="EA79" s="1">
        <v>4</v>
      </c>
      <c r="EB79" s="1">
        <v>3</v>
      </c>
      <c r="EC79" s="1">
        <v>9</v>
      </c>
      <c r="ED79" s="1">
        <v>16</v>
      </c>
      <c r="EE79" s="1">
        <v>10</v>
      </c>
      <c r="EF79" s="1">
        <v>10</v>
      </c>
      <c r="EG79" s="1">
        <v>12</v>
      </c>
      <c r="EH79" s="1">
        <v>6</v>
      </c>
      <c r="EI79" s="1">
        <v>7</v>
      </c>
      <c r="EJ79" s="1">
        <v>3</v>
      </c>
      <c r="EK79" s="1">
        <v>12</v>
      </c>
      <c r="EL79" s="1">
        <v>13</v>
      </c>
      <c r="EM79" s="1">
        <v>13</v>
      </c>
      <c r="EN79" s="1">
        <v>12</v>
      </c>
      <c r="EO79" s="1">
        <v>4</v>
      </c>
      <c r="EP79" s="1">
        <v>5</v>
      </c>
      <c r="EQ79" s="1">
        <v>6</v>
      </c>
      <c r="ER79" s="1">
        <v>11</v>
      </c>
      <c r="ES79" s="1">
        <v>10</v>
      </c>
      <c r="ET79" s="1">
        <v>3</v>
      </c>
      <c r="EU79" s="1">
        <v>5</v>
      </c>
      <c r="EV79" s="1">
        <v>5</v>
      </c>
      <c r="EW79" s="1">
        <v>5</v>
      </c>
      <c r="EX79" s="1">
        <v>2</v>
      </c>
      <c r="EY79" s="1">
        <v>5</v>
      </c>
      <c r="EZ79" s="1">
        <v>6</v>
      </c>
      <c r="FA79" s="1">
        <v>8</v>
      </c>
      <c r="FB79" s="1">
        <v>12</v>
      </c>
      <c r="FC79" s="1">
        <v>19</v>
      </c>
      <c r="FD79" s="1">
        <v>5</v>
      </c>
      <c r="FE79" s="1">
        <v>14</v>
      </c>
      <c r="FF79" s="1">
        <v>6</v>
      </c>
      <c r="FG79" s="1">
        <v>12</v>
      </c>
      <c r="FH79" s="1">
        <v>12</v>
      </c>
      <c r="FI79" s="1">
        <v>3</v>
      </c>
      <c r="FJ79" s="1">
        <v>1</v>
      </c>
      <c r="FK79" s="1">
        <v>12</v>
      </c>
      <c r="FL79" s="1">
        <v>7</v>
      </c>
      <c r="FM79" s="1">
        <v>7</v>
      </c>
      <c r="FN79" s="1">
        <v>6</v>
      </c>
      <c r="FO79" s="1">
        <v>7</v>
      </c>
      <c r="FP79" s="1">
        <v>10</v>
      </c>
      <c r="FQ79" s="1">
        <v>5</v>
      </c>
      <c r="FR79" s="1">
        <v>6</v>
      </c>
      <c r="FS79" s="1">
        <v>2</v>
      </c>
      <c r="FT79" s="1">
        <v>1</v>
      </c>
      <c r="FU79" s="1">
        <v>8</v>
      </c>
      <c r="FV79" s="1">
        <v>7</v>
      </c>
      <c r="FW79" s="1">
        <v>3</v>
      </c>
      <c r="FX79" s="1">
        <v>7</v>
      </c>
      <c r="FY79" s="1">
        <v>10</v>
      </c>
      <c r="FZ79" s="1">
        <v>5</v>
      </c>
      <c r="GA79" s="1">
        <v>6</v>
      </c>
      <c r="GB79" s="1">
        <v>3</v>
      </c>
      <c r="GC79" s="1">
        <v>1</v>
      </c>
      <c r="GD79" s="1">
        <v>7</v>
      </c>
      <c r="GE79" s="1">
        <v>9</v>
      </c>
      <c r="GF79" s="1">
        <v>12</v>
      </c>
      <c r="GG79" s="1">
        <v>7</v>
      </c>
      <c r="GH79" s="1">
        <f t="shared" si="3"/>
        <v>343</v>
      </c>
      <c r="GI79" s="1">
        <f t="shared" si="4"/>
        <v>7539</v>
      </c>
      <c r="GJ79" s="1">
        <f t="shared" si="5"/>
        <v>22</v>
      </c>
    </row>
    <row r="80" spans="1:192">
      <c r="A80" s="1" t="str">
        <f t="shared" si="1"/>
        <v>Pest megye 2001</v>
      </c>
      <c r="B80" s="1">
        <v>11</v>
      </c>
      <c r="C80" s="1">
        <v>5</v>
      </c>
      <c r="D80" s="1">
        <v>3</v>
      </c>
      <c r="E80" s="1">
        <v>2</v>
      </c>
      <c r="F80" s="1">
        <v>2</v>
      </c>
      <c r="G80" s="1">
        <v>3</v>
      </c>
      <c r="H80" s="1">
        <v>4</v>
      </c>
      <c r="I80" s="1">
        <v>14</v>
      </c>
      <c r="J80" s="1">
        <v>14</v>
      </c>
      <c r="K80" s="1">
        <v>14</v>
      </c>
      <c r="L80" s="1">
        <v>5</v>
      </c>
      <c r="M80" s="1">
        <v>5</v>
      </c>
      <c r="N80" s="1">
        <v>10</v>
      </c>
      <c r="O80" s="1">
        <v>21</v>
      </c>
      <c r="P80" s="1">
        <v>5</v>
      </c>
      <c r="Q80" s="1">
        <v>12</v>
      </c>
      <c r="R80" s="1">
        <v>3</v>
      </c>
      <c r="S80" s="1">
        <v>4</v>
      </c>
      <c r="T80" s="1">
        <v>19</v>
      </c>
      <c r="U80" s="1">
        <v>2</v>
      </c>
      <c r="V80" s="1">
        <v>12</v>
      </c>
      <c r="W80" s="1">
        <v>15</v>
      </c>
      <c r="X80" s="1">
        <v>6</v>
      </c>
      <c r="Y80" s="1">
        <v>9</v>
      </c>
      <c r="Z80" s="1">
        <v>14</v>
      </c>
      <c r="AA80" s="1">
        <v>5</v>
      </c>
      <c r="AB80" s="1">
        <v>4</v>
      </c>
      <c r="AC80" s="1">
        <v>4</v>
      </c>
      <c r="AD80" s="1">
        <v>4</v>
      </c>
      <c r="AE80" s="1">
        <v>4</v>
      </c>
      <c r="AF80" s="1">
        <v>2</v>
      </c>
      <c r="AG80" s="1">
        <v>3</v>
      </c>
      <c r="AH80" s="1">
        <v>4</v>
      </c>
      <c r="AI80" s="1">
        <v>4</v>
      </c>
      <c r="AJ80" s="1">
        <v>3</v>
      </c>
      <c r="AK80" s="1">
        <v>1</v>
      </c>
      <c r="AL80" s="1">
        <v>3</v>
      </c>
      <c r="AM80" s="1">
        <v>1</v>
      </c>
      <c r="AN80" s="1">
        <v>4</v>
      </c>
      <c r="AO80" s="1">
        <v>4</v>
      </c>
      <c r="AP80" s="1">
        <v>3</v>
      </c>
      <c r="AQ80" s="1">
        <v>10</v>
      </c>
      <c r="AR80" s="1">
        <v>5</v>
      </c>
      <c r="AS80" s="1">
        <v>5</v>
      </c>
      <c r="AT80" s="1">
        <v>17</v>
      </c>
      <c r="AU80" s="1">
        <v>6</v>
      </c>
      <c r="AV80" s="1">
        <v>2</v>
      </c>
      <c r="AW80" s="1">
        <v>5</v>
      </c>
      <c r="AX80" s="1">
        <v>5</v>
      </c>
      <c r="AY80" s="1">
        <v>20</v>
      </c>
      <c r="AZ80" s="1">
        <v>4</v>
      </c>
      <c r="BA80" s="1">
        <v>5</v>
      </c>
      <c r="BB80" s="1">
        <v>9</v>
      </c>
      <c r="BC80" s="1">
        <v>5</v>
      </c>
      <c r="BD80" s="1">
        <v>8</v>
      </c>
      <c r="BE80" s="1">
        <v>15</v>
      </c>
      <c r="BF80" s="1">
        <v>3</v>
      </c>
      <c r="BG80" s="1">
        <v>2</v>
      </c>
      <c r="BH80" s="1">
        <v>8</v>
      </c>
      <c r="BI80" s="1">
        <v>3</v>
      </c>
      <c r="BJ80" s="1">
        <v>5</v>
      </c>
      <c r="BK80" s="1">
        <v>3</v>
      </c>
      <c r="BL80" s="1">
        <v>2</v>
      </c>
      <c r="BM80" s="1">
        <v>2</v>
      </c>
      <c r="BN80" s="1">
        <v>8</v>
      </c>
      <c r="BO80" s="1">
        <v>4</v>
      </c>
      <c r="BP80" s="1">
        <v>8</v>
      </c>
      <c r="BQ80" s="1">
        <v>6</v>
      </c>
      <c r="BR80" s="1">
        <v>3</v>
      </c>
      <c r="BS80" s="1">
        <v>11</v>
      </c>
      <c r="BT80" s="1">
        <v>7</v>
      </c>
      <c r="BU80" s="1">
        <v>4</v>
      </c>
      <c r="BV80" s="1">
        <v>6</v>
      </c>
      <c r="BW80" s="1">
        <v>4</v>
      </c>
      <c r="BX80" s="1">
        <v>5</v>
      </c>
      <c r="BY80" s="1">
        <v>6</v>
      </c>
      <c r="BZ80" s="1">
        <v>10</v>
      </c>
      <c r="CA80" s="1">
        <v>9</v>
      </c>
      <c r="CB80" s="1">
        <v>7</v>
      </c>
      <c r="CC80" s="1">
        <v>5</v>
      </c>
      <c r="CD80" s="1">
        <v>16</v>
      </c>
      <c r="CE80" s="1">
        <v>7</v>
      </c>
      <c r="CF80" s="1">
        <v>7</v>
      </c>
      <c r="CG80" s="1">
        <v>5</v>
      </c>
      <c r="CH80" s="1">
        <v>3</v>
      </c>
      <c r="CI80" s="1">
        <v>5</v>
      </c>
      <c r="CJ80" s="1">
        <v>3</v>
      </c>
      <c r="CK80" s="1">
        <v>3</v>
      </c>
      <c r="CL80" s="1">
        <v>3</v>
      </c>
      <c r="CM80" s="1">
        <v>5</v>
      </c>
      <c r="CN80" s="1">
        <v>6</v>
      </c>
      <c r="CO80" s="1">
        <v>11</v>
      </c>
      <c r="CP80" s="1">
        <v>9</v>
      </c>
      <c r="CQ80" s="1">
        <v>3</v>
      </c>
      <c r="CR80" s="1">
        <v>4</v>
      </c>
      <c r="CS80" s="1">
        <v>4</v>
      </c>
      <c r="CT80" s="1">
        <v>17</v>
      </c>
      <c r="CU80" s="1">
        <v>9</v>
      </c>
      <c r="CV80" s="1">
        <v>6</v>
      </c>
      <c r="CW80" s="1">
        <v>6</v>
      </c>
      <c r="CX80" s="1">
        <v>5</v>
      </c>
      <c r="CY80" s="1">
        <v>4</v>
      </c>
      <c r="CZ80" s="1">
        <v>5</v>
      </c>
      <c r="DA80" s="1">
        <v>5</v>
      </c>
      <c r="DB80" s="1">
        <v>15</v>
      </c>
      <c r="DC80" s="1">
        <v>12</v>
      </c>
      <c r="DD80" s="1">
        <v>4</v>
      </c>
      <c r="DE80" s="1">
        <v>5</v>
      </c>
      <c r="DF80" s="1">
        <v>5</v>
      </c>
      <c r="DG80" s="1">
        <v>5</v>
      </c>
      <c r="DH80" s="1">
        <v>5</v>
      </c>
      <c r="DI80" s="1">
        <v>6</v>
      </c>
      <c r="DJ80" s="1">
        <v>7</v>
      </c>
      <c r="DK80" s="1">
        <v>5</v>
      </c>
      <c r="DL80" s="1">
        <v>3</v>
      </c>
      <c r="DM80" s="1">
        <v>4</v>
      </c>
      <c r="DN80" s="1">
        <v>4</v>
      </c>
      <c r="DO80" s="1">
        <v>8</v>
      </c>
      <c r="DP80" s="1">
        <v>5</v>
      </c>
      <c r="DQ80" s="1">
        <v>4</v>
      </c>
      <c r="DR80" s="1">
        <v>4</v>
      </c>
      <c r="DS80" s="1">
        <v>3</v>
      </c>
      <c r="DT80" s="1">
        <v>5</v>
      </c>
      <c r="DU80" s="1">
        <v>4</v>
      </c>
      <c r="DV80" s="1">
        <v>3</v>
      </c>
      <c r="DW80" s="1">
        <v>4</v>
      </c>
      <c r="DX80" s="1">
        <v>9</v>
      </c>
      <c r="DY80" s="1">
        <v>4</v>
      </c>
      <c r="DZ80" s="1">
        <v>4</v>
      </c>
      <c r="EA80" s="1">
        <v>4</v>
      </c>
      <c r="EB80" s="1">
        <v>4</v>
      </c>
      <c r="EC80" s="1">
        <v>4</v>
      </c>
      <c r="ED80" s="1">
        <v>12</v>
      </c>
      <c r="EE80" s="1">
        <v>8</v>
      </c>
      <c r="EF80" s="1">
        <v>10</v>
      </c>
      <c r="EG80" s="1">
        <v>10</v>
      </c>
      <c r="EH80" s="1">
        <v>4</v>
      </c>
      <c r="EI80" s="1">
        <v>12</v>
      </c>
      <c r="EJ80" s="1">
        <v>5</v>
      </c>
      <c r="EK80" s="1">
        <v>6</v>
      </c>
      <c r="EL80" s="1">
        <v>19</v>
      </c>
      <c r="EM80" s="1">
        <v>18</v>
      </c>
      <c r="EN80" s="1">
        <v>8</v>
      </c>
      <c r="EO80" s="1">
        <v>2</v>
      </c>
      <c r="EP80" s="1">
        <v>7</v>
      </c>
      <c r="EQ80" s="1">
        <v>7</v>
      </c>
      <c r="ER80" s="1">
        <v>4</v>
      </c>
      <c r="ES80" s="1">
        <v>6</v>
      </c>
      <c r="ET80" s="1">
        <v>7</v>
      </c>
      <c r="EU80" s="1">
        <v>4</v>
      </c>
      <c r="EV80" s="1">
        <v>6</v>
      </c>
      <c r="EW80" s="1">
        <v>5</v>
      </c>
      <c r="EX80" s="1">
        <v>6</v>
      </c>
      <c r="EY80" s="1">
        <v>5</v>
      </c>
      <c r="EZ80" s="1">
        <v>6</v>
      </c>
      <c r="FA80" s="1">
        <v>11</v>
      </c>
      <c r="FB80" s="1">
        <v>18</v>
      </c>
      <c r="FC80" s="1">
        <v>9</v>
      </c>
      <c r="FD80" s="1">
        <v>5</v>
      </c>
      <c r="FE80" s="1">
        <v>5</v>
      </c>
      <c r="FF80" s="1">
        <v>4</v>
      </c>
      <c r="FG80" s="1">
        <v>18</v>
      </c>
      <c r="FH80" s="1">
        <v>17</v>
      </c>
      <c r="FI80" s="1">
        <v>5</v>
      </c>
      <c r="FJ80" s="1">
        <v>4</v>
      </c>
      <c r="FK80" s="1">
        <v>13</v>
      </c>
      <c r="FL80" s="1">
        <v>9</v>
      </c>
      <c r="FM80" s="1">
        <v>6</v>
      </c>
      <c r="FN80" s="1">
        <v>4</v>
      </c>
      <c r="FO80" s="1">
        <v>9</v>
      </c>
      <c r="FP80" s="1">
        <v>11</v>
      </c>
      <c r="FQ80" s="1">
        <v>7</v>
      </c>
      <c r="FR80" s="1">
        <v>5</v>
      </c>
      <c r="FS80" s="1">
        <v>4</v>
      </c>
      <c r="FT80" s="1">
        <v>4</v>
      </c>
      <c r="FU80" s="1">
        <v>9</v>
      </c>
      <c r="FV80" s="1">
        <v>6</v>
      </c>
      <c r="FW80" s="1">
        <v>3</v>
      </c>
      <c r="FX80" s="1">
        <v>4</v>
      </c>
      <c r="FY80" s="1">
        <v>11</v>
      </c>
      <c r="FZ80" s="1">
        <v>7</v>
      </c>
      <c r="GA80" s="1">
        <v>5</v>
      </c>
      <c r="GB80" s="1">
        <v>4</v>
      </c>
      <c r="GC80" s="1">
        <v>4</v>
      </c>
      <c r="GD80" s="1">
        <v>8</v>
      </c>
      <c r="GE80" s="1">
        <v>11</v>
      </c>
      <c r="GF80" s="1">
        <v>7</v>
      </c>
      <c r="GG80" s="1">
        <v>8</v>
      </c>
      <c r="GH80" s="1">
        <f t="shared" si="3"/>
        <v>294</v>
      </c>
      <c r="GI80" s="1">
        <f t="shared" si="4"/>
        <v>7069</v>
      </c>
      <c r="GJ80" s="1">
        <f t="shared" si="5"/>
        <v>86</v>
      </c>
    </row>
    <row r="81" spans="1:192">
      <c r="A81" s="1" t="str">
        <f t="shared" si="1"/>
        <v>Rétsági 2001</v>
      </c>
      <c r="B81" s="1">
        <v>6</v>
      </c>
      <c r="C81" s="1">
        <v>7</v>
      </c>
      <c r="D81" s="1">
        <v>7</v>
      </c>
      <c r="E81" s="1">
        <v>5</v>
      </c>
      <c r="F81" s="1">
        <v>7</v>
      </c>
      <c r="G81" s="1">
        <v>7</v>
      </c>
      <c r="H81" s="1">
        <v>9</v>
      </c>
      <c r="I81" s="1">
        <v>9</v>
      </c>
      <c r="J81" s="1">
        <v>9</v>
      </c>
      <c r="K81" s="1">
        <v>8</v>
      </c>
      <c r="L81" s="1">
        <v>11</v>
      </c>
      <c r="M81" s="1">
        <v>6</v>
      </c>
      <c r="N81" s="1">
        <v>12</v>
      </c>
      <c r="O81" s="1">
        <v>9</v>
      </c>
      <c r="P81" s="1">
        <v>8</v>
      </c>
      <c r="Q81" s="1">
        <v>8</v>
      </c>
      <c r="R81" s="1">
        <v>14</v>
      </c>
      <c r="S81" s="1">
        <v>9</v>
      </c>
      <c r="T81" s="1">
        <v>9</v>
      </c>
      <c r="U81" s="1">
        <v>5</v>
      </c>
      <c r="V81" s="1">
        <v>10</v>
      </c>
      <c r="W81" s="1">
        <v>7</v>
      </c>
      <c r="X81" s="1">
        <v>10</v>
      </c>
      <c r="Y81" s="1">
        <v>11</v>
      </c>
      <c r="Z81" s="1">
        <v>8</v>
      </c>
      <c r="AA81" s="1">
        <v>6</v>
      </c>
      <c r="AB81" s="1">
        <v>13</v>
      </c>
      <c r="AC81" s="1">
        <v>13</v>
      </c>
      <c r="AD81" s="1">
        <v>5</v>
      </c>
      <c r="AE81" s="1">
        <v>7</v>
      </c>
      <c r="AF81" s="1">
        <v>2</v>
      </c>
      <c r="AG81" s="1">
        <v>3</v>
      </c>
      <c r="AH81" s="1">
        <v>8</v>
      </c>
      <c r="AI81" s="1">
        <v>7</v>
      </c>
      <c r="AJ81" s="1">
        <v>6</v>
      </c>
      <c r="AK81" s="1">
        <v>4</v>
      </c>
      <c r="AL81" s="1">
        <v>3</v>
      </c>
      <c r="AM81" s="1">
        <v>5</v>
      </c>
      <c r="AN81" s="1">
        <v>4</v>
      </c>
      <c r="AO81" s="1">
        <v>4</v>
      </c>
      <c r="AP81" s="1">
        <v>6</v>
      </c>
      <c r="AQ81" s="1">
        <v>6</v>
      </c>
      <c r="AR81" s="1">
        <v>16</v>
      </c>
      <c r="AS81" s="1">
        <v>4</v>
      </c>
      <c r="AT81" s="1">
        <v>9</v>
      </c>
      <c r="AU81" s="1">
        <v>16</v>
      </c>
      <c r="AV81" s="1">
        <v>6</v>
      </c>
      <c r="AW81" s="1">
        <v>8</v>
      </c>
      <c r="AX81" s="1">
        <v>7</v>
      </c>
      <c r="AY81" s="1">
        <v>1</v>
      </c>
      <c r="AZ81" s="1">
        <v>5</v>
      </c>
      <c r="BA81" s="1">
        <v>9</v>
      </c>
      <c r="BB81" s="1">
        <v>11</v>
      </c>
      <c r="BC81" s="1">
        <v>8</v>
      </c>
      <c r="BD81" s="1">
        <v>11</v>
      </c>
      <c r="BE81" s="1">
        <v>8</v>
      </c>
      <c r="BF81" s="1">
        <v>6</v>
      </c>
      <c r="BG81" s="1">
        <v>5</v>
      </c>
      <c r="BH81" s="1">
        <v>9</v>
      </c>
      <c r="BI81" s="1">
        <v>7</v>
      </c>
      <c r="BJ81" s="1">
        <v>7</v>
      </c>
      <c r="BK81" s="1">
        <v>3</v>
      </c>
      <c r="BL81" s="1">
        <v>4</v>
      </c>
      <c r="BM81" s="1">
        <v>6</v>
      </c>
      <c r="BN81" s="1">
        <v>7</v>
      </c>
      <c r="BO81" s="1">
        <v>5</v>
      </c>
      <c r="BP81" s="1">
        <v>9</v>
      </c>
      <c r="BQ81" s="1">
        <v>11</v>
      </c>
      <c r="BR81" s="1">
        <v>7</v>
      </c>
      <c r="BS81" s="1">
        <v>7</v>
      </c>
      <c r="BT81" s="1">
        <v>8</v>
      </c>
      <c r="BU81" s="1">
        <v>7</v>
      </c>
      <c r="BV81" s="1">
        <v>15</v>
      </c>
      <c r="BW81" s="1">
        <v>4</v>
      </c>
      <c r="BX81" s="1">
        <v>5</v>
      </c>
      <c r="BY81" s="1">
        <v>12</v>
      </c>
      <c r="BZ81" s="1">
        <v>7</v>
      </c>
      <c r="CA81" s="1">
        <v>8</v>
      </c>
      <c r="CB81" s="1">
        <v>5</v>
      </c>
      <c r="CC81" s="1">
        <v>6</v>
      </c>
      <c r="CD81" s="1">
        <v>19</v>
      </c>
      <c r="CE81" s="1">
        <v>15</v>
      </c>
      <c r="CF81" s="1">
        <v>8</v>
      </c>
      <c r="CG81" s="1">
        <v>7</v>
      </c>
      <c r="CH81" s="1">
        <v>5</v>
      </c>
      <c r="CI81" s="1">
        <v>5</v>
      </c>
      <c r="CJ81" s="1">
        <v>3</v>
      </c>
      <c r="CK81" s="1">
        <v>3</v>
      </c>
      <c r="CL81" s="1">
        <v>5</v>
      </c>
      <c r="CM81" s="1">
        <v>6</v>
      </c>
      <c r="CN81" s="1">
        <v>7</v>
      </c>
      <c r="CO81" s="1">
        <v>14</v>
      </c>
      <c r="CP81" s="1">
        <v>18</v>
      </c>
      <c r="CQ81" s="1">
        <v>5</v>
      </c>
      <c r="CR81" s="1">
        <v>5</v>
      </c>
      <c r="CS81" s="1">
        <v>7</v>
      </c>
      <c r="CT81" s="1">
        <v>16</v>
      </c>
      <c r="CU81" s="1">
        <v>9</v>
      </c>
      <c r="CV81" s="1">
        <v>2</v>
      </c>
      <c r="CW81" s="1">
        <v>2</v>
      </c>
      <c r="CX81" s="1">
        <v>4</v>
      </c>
      <c r="CY81" s="1">
        <v>6</v>
      </c>
      <c r="CZ81" s="1">
        <v>5</v>
      </c>
      <c r="DA81" s="1">
        <v>4</v>
      </c>
      <c r="DB81" s="1">
        <v>8</v>
      </c>
      <c r="DC81" s="1">
        <v>15</v>
      </c>
      <c r="DD81" s="1">
        <v>7</v>
      </c>
      <c r="DE81" s="1">
        <v>7</v>
      </c>
      <c r="DF81" s="1">
        <v>6</v>
      </c>
      <c r="DG81" s="1">
        <v>6</v>
      </c>
      <c r="DH81" s="1">
        <v>5</v>
      </c>
      <c r="DI81" s="1">
        <v>7</v>
      </c>
      <c r="DJ81" s="1">
        <v>5</v>
      </c>
      <c r="DK81" s="1">
        <v>3</v>
      </c>
      <c r="DL81" s="1">
        <v>3</v>
      </c>
      <c r="DM81" s="1">
        <v>4</v>
      </c>
      <c r="DN81" s="1">
        <v>9</v>
      </c>
      <c r="DO81" s="1">
        <v>4</v>
      </c>
      <c r="DP81" s="1">
        <v>8</v>
      </c>
      <c r="DQ81" s="1">
        <v>7</v>
      </c>
      <c r="DR81" s="1">
        <v>5</v>
      </c>
      <c r="DS81" s="1">
        <v>4</v>
      </c>
      <c r="DT81" s="1">
        <v>4</v>
      </c>
      <c r="DU81" s="1">
        <v>4</v>
      </c>
      <c r="DV81" s="1">
        <v>5</v>
      </c>
      <c r="DW81" s="1">
        <v>9</v>
      </c>
      <c r="DX81" s="1">
        <v>6</v>
      </c>
      <c r="DY81" s="1">
        <v>8</v>
      </c>
      <c r="DZ81" s="1">
        <v>7</v>
      </c>
      <c r="EA81" s="1">
        <v>5</v>
      </c>
      <c r="EB81" s="1">
        <v>4</v>
      </c>
      <c r="EC81" s="1">
        <v>8</v>
      </c>
      <c r="ED81" s="1">
        <v>12</v>
      </c>
      <c r="EE81" s="1">
        <v>12</v>
      </c>
      <c r="EF81" s="1">
        <v>8</v>
      </c>
      <c r="EG81" s="1">
        <v>8</v>
      </c>
      <c r="EH81" s="1">
        <v>6</v>
      </c>
      <c r="EI81" s="1">
        <v>12</v>
      </c>
      <c r="EJ81" s="1">
        <v>5</v>
      </c>
      <c r="EK81" s="1">
        <v>11</v>
      </c>
      <c r="EL81" s="1">
        <v>11</v>
      </c>
      <c r="EM81" s="1">
        <v>7</v>
      </c>
      <c r="EN81" s="1">
        <v>9</v>
      </c>
      <c r="EO81" s="1">
        <v>4</v>
      </c>
      <c r="EP81" s="1">
        <v>4</v>
      </c>
      <c r="EQ81" s="1">
        <v>4</v>
      </c>
      <c r="ER81" s="1">
        <v>12</v>
      </c>
      <c r="ES81" s="1">
        <v>12</v>
      </c>
      <c r="ET81" s="1">
        <v>7</v>
      </c>
      <c r="EU81" s="1">
        <v>5</v>
      </c>
      <c r="EV81" s="1">
        <v>8</v>
      </c>
      <c r="EW81" s="1">
        <v>7</v>
      </c>
      <c r="EX81" s="1">
        <v>6</v>
      </c>
      <c r="EY81" s="1">
        <v>7</v>
      </c>
      <c r="EZ81" s="1">
        <v>7</v>
      </c>
      <c r="FA81" s="1">
        <v>14</v>
      </c>
      <c r="FB81" s="1">
        <v>10</v>
      </c>
      <c r="FC81" s="1">
        <v>17</v>
      </c>
      <c r="FD81" s="1">
        <v>7</v>
      </c>
      <c r="FE81" s="1">
        <v>15</v>
      </c>
      <c r="FF81" s="1">
        <v>8</v>
      </c>
      <c r="FG81" s="1">
        <v>7</v>
      </c>
      <c r="FH81" s="1">
        <v>9</v>
      </c>
      <c r="FI81" s="1">
        <v>1</v>
      </c>
      <c r="FJ81" s="1">
        <v>1</v>
      </c>
      <c r="FK81" s="1">
        <v>10</v>
      </c>
      <c r="FL81" s="1">
        <v>5</v>
      </c>
      <c r="FM81" s="1">
        <v>4</v>
      </c>
      <c r="FN81" s="1">
        <v>4</v>
      </c>
      <c r="FO81" s="1">
        <v>5</v>
      </c>
      <c r="FP81" s="1">
        <v>6</v>
      </c>
      <c r="FQ81" s="1">
        <v>3</v>
      </c>
      <c r="FR81" s="1">
        <v>7</v>
      </c>
      <c r="FS81" s="1">
        <v>1</v>
      </c>
      <c r="FT81" s="1">
        <v>5</v>
      </c>
      <c r="FU81" s="1">
        <v>5</v>
      </c>
      <c r="FV81" s="1">
        <v>4</v>
      </c>
      <c r="FW81" s="1">
        <v>3</v>
      </c>
      <c r="FX81" s="1">
        <v>3</v>
      </c>
      <c r="FY81" s="1">
        <v>6</v>
      </c>
      <c r="FZ81" s="1">
        <v>3</v>
      </c>
      <c r="GA81" s="1">
        <v>7</v>
      </c>
      <c r="GB81" s="1">
        <v>1</v>
      </c>
      <c r="GC81" s="1">
        <v>5</v>
      </c>
      <c r="GD81" s="1">
        <v>6</v>
      </c>
      <c r="GE81" s="1">
        <v>12</v>
      </c>
      <c r="GF81" s="1">
        <v>10</v>
      </c>
      <c r="GG81" s="1">
        <v>11</v>
      </c>
      <c r="GH81" s="1">
        <f t="shared" si="3"/>
        <v>271</v>
      </c>
      <c r="GI81" s="1">
        <f t="shared" si="4"/>
        <v>6517</v>
      </c>
      <c r="GJ81" s="1">
        <f t="shared" si="5"/>
        <v>0</v>
      </c>
    </row>
    <row r="82" spans="1:192">
      <c r="A82" s="1" t="str">
        <f t="shared" si="1"/>
        <v>Váci 2001</v>
      </c>
      <c r="B82" s="1">
        <v>9</v>
      </c>
      <c r="C82" s="1">
        <v>2</v>
      </c>
      <c r="D82" s="1">
        <v>5</v>
      </c>
      <c r="E82" s="1">
        <v>2</v>
      </c>
      <c r="F82" s="1">
        <v>3</v>
      </c>
      <c r="G82" s="1">
        <v>4</v>
      </c>
      <c r="H82" s="1">
        <v>5</v>
      </c>
      <c r="I82" s="1">
        <v>13</v>
      </c>
      <c r="J82" s="1">
        <v>13</v>
      </c>
      <c r="K82" s="1">
        <v>12</v>
      </c>
      <c r="L82" s="1">
        <v>7</v>
      </c>
      <c r="M82" s="1">
        <v>1</v>
      </c>
      <c r="N82" s="1">
        <v>5</v>
      </c>
      <c r="O82" s="1">
        <v>20</v>
      </c>
      <c r="P82" s="1">
        <v>3</v>
      </c>
      <c r="Q82" s="1">
        <v>13</v>
      </c>
      <c r="R82" s="1">
        <v>2</v>
      </c>
      <c r="S82" s="1">
        <v>5</v>
      </c>
      <c r="T82" s="1">
        <v>16</v>
      </c>
      <c r="U82" s="1">
        <v>5</v>
      </c>
      <c r="V82" s="1">
        <v>5</v>
      </c>
      <c r="W82" s="1">
        <v>9</v>
      </c>
      <c r="X82" s="1">
        <v>5</v>
      </c>
      <c r="Y82" s="1">
        <v>10</v>
      </c>
      <c r="Z82" s="1">
        <v>12</v>
      </c>
      <c r="AA82" s="1">
        <v>1</v>
      </c>
      <c r="AB82" s="1">
        <v>11</v>
      </c>
      <c r="AC82" s="1">
        <v>11</v>
      </c>
      <c r="AD82" s="1">
        <v>7</v>
      </c>
      <c r="AE82" s="1">
        <v>7</v>
      </c>
      <c r="AF82" s="1">
        <v>2</v>
      </c>
      <c r="AG82" s="1">
        <v>3</v>
      </c>
      <c r="AH82" s="1">
        <v>9</v>
      </c>
      <c r="AI82" s="1">
        <v>7</v>
      </c>
      <c r="AJ82" s="1">
        <v>6</v>
      </c>
      <c r="AK82" s="1">
        <v>4</v>
      </c>
      <c r="AL82" s="1">
        <v>3</v>
      </c>
      <c r="AM82" s="1">
        <v>6</v>
      </c>
      <c r="AN82" s="1">
        <v>4</v>
      </c>
      <c r="AO82" s="1">
        <v>4</v>
      </c>
      <c r="AP82" s="1">
        <v>3</v>
      </c>
      <c r="AQ82" s="1">
        <v>12</v>
      </c>
      <c r="AR82" s="1">
        <v>11</v>
      </c>
      <c r="AS82" s="1">
        <v>3</v>
      </c>
      <c r="AT82" s="1">
        <v>15</v>
      </c>
      <c r="AU82" s="1">
        <v>10</v>
      </c>
      <c r="AV82" s="1">
        <v>4</v>
      </c>
      <c r="AW82" s="1">
        <v>5</v>
      </c>
      <c r="AX82" s="1">
        <v>3</v>
      </c>
      <c r="AY82" s="1">
        <v>21</v>
      </c>
      <c r="AZ82" s="1">
        <v>2</v>
      </c>
      <c r="BA82" s="1">
        <v>7</v>
      </c>
      <c r="BB82" s="1">
        <v>11</v>
      </c>
      <c r="BC82" s="1">
        <v>7</v>
      </c>
      <c r="BD82" s="1">
        <v>10</v>
      </c>
      <c r="BE82" s="1">
        <v>12</v>
      </c>
      <c r="BF82" s="1">
        <v>3</v>
      </c>
      <c r="BG82" s="1">
        <v>2</v>
      </c>
      <c r="BH82" s="1">
        <v>11</v>
      </c>
      <c r="BI82" s="1">
        <v>1</v>
      </c>
      <c r="BJ82" s="1">
        <v>4</v>
      </c>
      <c r="BK82" s="1">
        <v>5</v>
      </c>
      <c r="BL82" s="1">
        <v>4</v>
      </c>
      <c r="BM82" s="1">
        <v>1</v>
      </c>
      <c r="BN82" s="1">
        <v>7</v>
      </c>
      <c r="BO82" s="1">
        <v>5</v>
      </c>
      <c r="BP82" s="1">
        <v>4</v>
      </c>
      <c r="BQ82" s="1">
        <v>3</v>
      </c>
      <c r="BR82" s="1">
        <v>2</v>
      </c>
      <c r="BS82" s="1">
        <v>6</v>
      </c>
      <c r="BT82" s="1">
        <v>4</v>
      </c>
      <c r="BU82" s="1">
        <v>2</v>
      </c>
      <c r="BV82" s="1">
        <v>8</v>
      </c>
      <c r="BW82" s="1">
        <v>5</v>
      </c>
      <c r="BX82" s="1">
        <v>1</v>
      </c>
      <c r="BY82" s="1">
        <v>5</v>
      </c>
      <c r="BZ82" s="1">
        <v>11</v>
      </c>
      <c r="CA82" s="1">
        <v>11</v>
      </c>
      <c r="CB82" s="1">
        <v>4</v>
      </c>
      <c r="CC82" s="1">
        <v>1</v>
      </c>
      <c r="CD82" s="1">
        <v>15</v>
      </c>
      <c r="CE82" s="1">
        <v>9</v>
      </c>
      <c r="CF82" s="1">
        <v>7</v>
      </c>
      <c r="CG82" s="1">
        <v>6</v>
      </c>
      <c r="CH82" s="1">
        <v>1</v>
      </c>
      <c r="CI82" s="1">
        <v>1</v>
      </c>
      <c r="CJ82" s="1">
        <v>3</v>
      </c>
      <c r="CK82" s="1">
        <v>3</v>
      </c>
      <c r="CL82" s="1">
        <v>5</v>
      </c>
      <c r="CM82" s="1">
        <v>8</v>
      </c>
      <c r="CN82" s="1">
        <v>5</v>
      </c>
      <c r="CO82" s="1">
        <v>7</v>
      </c>
      <c r="CP82" s="1">
        <v>10</v>
      </c>
      <c r="CQ82" s="1">
        <v>5</v>
      </c>
      <c r="CR82" s="1">
        <v>5</v>
      </c>
      <c r="CS82" s="1">
        <v>3</v>
      </c>
      <c r="CT82" s="1">
        <v>13</v>
      </c>
      <c r="CU82" s="1">
        <v>4</v>
      </c>
      <c r="CV82" s="1">
        <v>5</v>
      </c>
      <c r="CW82" s="1">
        <v>5</v>
      </c>
      <c r="CX82" s="1">
        <v>1</v>
      </c>
      <c r="CY82" s="1">
        <v>3</v>
      </c>
      <c r="CZ82" s="1">
        <v>2</v>
      </c>
      <c r="DA82" s="1">
        <v>1</v>
      </c>
      <c r="DB82" s="1">
        <v>10</v>
      </c>
      <c r="DC82" s="1">
        <v>13</v>
      </c>
      <c r="DD82" s="1">
        <v>7</v>
      </c>
      <c r="DE82" s="1">
        <v>2</v>
      </c>
      <c r="DF82" s="1">
        <v>2</v>
      </c>
      <c r="DG82" s="1">
        <v>1</v>
      </c>
      <c r="DH82" s="1">
        <v>1</v>
      </c>
      <c r="DI82" s="1">
        <v>2</v>
      </c>
      <c r="DJ82" s="1">
        <v>9</v>
      </c>
      <c r="DK82" s="1">
        <v>4</v>
      </c>
      <c r="DL82" s="1">
        <v>3</v>
      </c>
      <c r="DM82" s="1">
        <v>4</v>
      </c>
      <c r="DN82" s="1">
        <v>3</v>
      </c>
      <c r="DO82" s="1">
        <v>9</v>
      </c>
      <c r="DP82" s="1">
        <v>5</v>
      </c>
      <c r="DQ82" s="1">
        <v>3</v>
      </c>
      <c r="DR82" s="1">
        <v>4</v>
      </c>
      <c r="DS82" s="1">
        <v>4</v>
      </c>
      <c r="DT82" s="1">
        <v>3</v>
      </c>
      <c r="DU82" s="1">
        <v>4</v>
      </c>
      <c r="DV82" s="1">
        <v>4</v>
      </c>
      <c r="DW82" s="1">
        <v>5</v>
      </c>
      <c r="DX82" s="1">
        <v>6</v>
      </c>
      <c r="DY82" s="1">
        <v>7</v>
      </c>
      <c r="DZ82" s="1">
        <v>3</v>
      </c>
      <c r="EA82" s="1">
        <v>4</v>
      </c>
      <c r="EB82" s="1">
        <v>4</v>
      </c>
      <c r="EC82" s="1">
        <v>2</v>
      </c>
      <c r="ED82" s="1">
        <v>15</v>
      </c>
      <c r="EE82" s="1">
        <v>9</v>
      </c>
      <c r="EF82" s="1">
        <v>11</v>
      </c>
      <c r="EG82" s="1">
        <v>10</v>
      </c>
      <c r="EH82" s="1">
        <v>6</v>
      </c>
      <c r="EI82" s="1">
        <v>11</v>
      </c>
      <c r="EJ82" s="1">
        <v>1</v>
      </c>
      <c r="EK82" s="1">
        <v>8</v>
      </c>
      <c r="EL82" s="1">
        <v>17</v>
      </c>
      <c r="EM82" s="1">
        <v>12</v>
      </c>
      <c r="EN82" s="1">
        <v>6</v>
      </c>
      <c r="EO82" s="1">
        <v>1</v>
      </c>
      <c r="EP82" s="1">
        <v>8</v>
      </c>
      <c r="EQ82" s="1">
        <v>8</v>
      </c>
      <c r="ER82" s="1">
        <v>5</v>
      </c>
      <c r="ES82" s="1">
        <v>3</v>
      </c>
      <c r="ET82" s="1">
        <v>2</v>
      </c>
      <c r="EU82" s="1">
        <v>5</v>
      </c>
      <c r="EV82" s="1">
        <v>2</v>
      </c>
      <c r="EW82" s="1">
        <v>1</v>
      </c>
      <c r="EX82" s="1">
        <v>1</v>
      </c>
      <c r="EY82" s="1">
        <v>3</v>
      </c>
      <c r="EZ82" s="1">
        <v>1</v>
      </c>
      <c r="FA82" s="1">
        <v>3</v>
      </c>
      <c r="FB82" s="1">
        <v>14</v>
      </c>
      <c r="FC82" s="1">
        <v>12</v>
      </c>
      <c r="FD82" s="1">
        <v>3</v>
      </c>
      <c r="FE82" s="1">
        <v>8</v>
      </c>
      <c r="FF82" s="1">
        <v>4</v>
      </c>
      <c r="FG82" s="1">
        <v>14</v>
      </c>
      <c r="FH82" s="1">
        <v>13</v>
      </c>
      <c r="FI82" s="1">
        <v>1</v>
      </c>
      <c r="FJ82" s="1">
        <v>1</v>
      </c>
      <c r="FK82" s="1">
        <v>16</v>
      </c>
      <c r="FL82" s="1">
        <v>10</v>
      </c>
      <c r="FM82" s="1">
        <v>3</v>
      </c>
      <c r="FN82" s="1">
        <v>6</v>
      </c>
      <c r="FO82" s="1">
        <v>5</v>
      </c>
      <c r="FP82" s="1">
        <v>9</v>
      </c>
      <c r="FQ82" s="1">
        <v>9</v>
      </c>
      <c r="FR82" s="1">
        <v>3</v>
      </c>
      <c r="FS82" s="1">
        <v>1</v>
      </c>
      <c r="FT82" s="1">
        <v>5</v>
      </c>
      <c r="FU82" s="1">
        <v>10</v>
      </c>
      <c r="FV82" s="1">
        <v>4</v>
      </c>
      <c r="FW82" s="1">
        <v>3</v>
      </c>
      <c r="FX82" s="1">
        <v>6</v>
      </c>
      <c r="FY82" s="1">
        <v>10</v>
      </c>
      <c r="FZ82" s="1">
        <v>8</v>
      </c>
      <c r="GA82" s="1">
        <v>3</v>
      </c>
      <c r="GB82" s="1">
        <v>1</v>
      </c>
      <c r="GC82" s="1">
        <v>5</v>
      </c>
      <c r="GD82" s="1">
        <v>4</v>
      </c>
      <c r="GE82" s="1">
        <v>9</v>
      </c>
      <c r="GF82" s="1">
        <v>4</v>
      </c>
      <c r="GG82" s="1">
        <v>4</v>
      </c>
      <c r="GH82" s="1">
        <f t="shared" si="3"/>
        <v>472</v>
      </c>
      <c r="GI82" s="1">
        <f t="shared" si="4"/>
        <v>7739</v>
      </c>
      <c r="GJ82" s="1">
        <f t="shared" si="5"/>
        <v>59</v>
      </c>
    </row>
    <row r="83" spans="1:192">
      <c r="A83" s="1" t="str">
        <f t="shared" si="1"/>
        <v>DIPO2001</v>
      </c>
      <c r="B83" s="1">
        <v>10</v>
      </c>
      <c r="C83" s="1">
        <v>7</v>
      </c>
      <c r="D83" s="1">
        <v>8</v>
      </c>
      <c r="E83" s="1">
        <v>6</v>
      </c>
      <c r="F83" s="1">
        <v>8</v>
      </c>
      <c r="G83" s="1">
        <v>8</v>
      </c>
      <c r="H83" s="1">
        <v>4</v>
      </c>
      <c r="I83" s="1">
        <v>10</v>
      </c>
      <c r="J83" s="1">
        <v>10</v>
      </c>
      <c r="K83" s="1">
        <v>8</v>
      </c>
      <c r="L83" s="1">
        <v>9</v>
      </c>
      <c r="M83" s="1">
        <v>6</v>
      </c>
      <c r="N83" s="1">
        <v>11</v>
      </c>
      <c r="O83" s="1">
        <v>11</v>
      </c>
      <c r="P83" s="1">
        <v>8</v>
      </c>
      <c r="Q83" s="1">
        <v>7</v>
      </c>
      <c r="R83" s="1">
        <v>12</v>
      </c>
      <c r="S83" s="1">
        <v>9</v>
      </c>
      <c r="T83" s="1">
        <v>9</v>
      </c>
      <c r="U83" s="1">
        <v>5</v>
      </c>
      <c r="V83" s="1">
        <v>8</v>
      </c>
      <c r="W83" s="1">
        <v>7</v>
      </c>
      <c r="X83" s="1">
        <v>9</v>
      </c>
      <c r="Y83" s="1">
        <v>12</v>
      </c>
      <c r="Z83" s="1">
        <v>8</v>
      </c>
      <c r="AA83" s="1">
        <v>6</v>
      </c>
      <c r="AB83" s="1">
        <v>12</v>
      </c>
      <c r="AC83" s="1">
        <v>11</v>
      </c>
      <c r="AD83" s="1">
        <v>4</v>
      </c>
      <c r="AE83" s="1">
        <v>9</v>
      </c>
      <c r="AF83" s="1">
        <v>2</v>
      </c>
      <c r="AG83" s="1">
        <v>3</v>
      </c>
      <c r="AH83" s="1">
        <v>9</v>
      </c>
      <c r="AI83" s="1">
        <v>8</v>
      </c>
      <c r="AJ83" s="1">
        <v>6</v>
      </c>
      <c r="AK83" s="1">
        <v>4</v>
      </c>
      <c r="AL83" s="1">
        <v>3</v>
      </c>
      <c r="AM83" s="1">
        <v>7</v>
      </c>
      <c r="AN83" s="1">
        <v>4</v>
      </c>
      <c r="AO83" s="1">
        <v>4</v>
      </c>
      <c r="AP83" s="1">
        <v>6</v>
      </c>
      <c r="AQ83" s="1">
        <v>6</v>
      </c>
      <c r="AR83" s="1">
        <v>14</v>
      </c>
      <c r="AS83" s="1">
        <v>14</v>
      </c>
      <c r="AT83" s="1">
        <v>11</v>
      </c>
      <c r="AU83" s="1">
        <v>16</v>
      </c>
      <c r="AV83" s="1">
        <v>8</v>
      </c>
      <c r="AW83" s="1">
        <v>7</v>
      </c>
      <c r="AX83" s="1">
        <v>6</v>
      </c>
      <c r="AY83" s="1">
        <v>16</v>
      </c>
      <c r="AZ83" s="1">
        <v>5</v>
      </c>
      <c r="BA83" s="1">
        <v>8</v>
      </c>
      <c r="BB83" s="1">
        <v>10</v>
      </c>
      <c r="BC83" s="1">
        <v>8</v>
      </c>
      <c r="BD83" s="1">
        <v>11</v>
      </c>
      <c r="BE83" s="1">
        <v>11</v>
      </c>
      <c r="BF83" s="1">
        <v>5</v>
      </c>
      <c r="BG83" s="1">
        <v>5</v>
      </c>
      <c r="BH83" s="1">
        <v>11</v>
      </c>
      <c r="BI83" s="1">
        <v>6</v>
      </c>
      <c r="BJ83" s="1">
        <v>6</v>
      </c>
      <c r="BK83" s="1">
        <v>7</v>
      </c>
      <c r="BL83" s="1">
        <v>4</v>
      </c>
      <c r="BM83" s="1">
        <v>6</v>
      </c>
      <c r="BN83" s="1">
        <v>10</v>
      </c>
      <c r="BO83" s="1">
        <v>5</v>
      </c>
      <c r="BP83" s="1">
        <v>8</v>
      </c>
      <c r="BQ83" s="1">
        <v>10</v>
      </c>
      <c r="BR83" s="1">
        <v>6</v>
      </c>
      <c r="BS83" s="1">
        <v>8</v>
      </c>
      <c r="BT83" s="1">
        <v>7</v>
      </c>
      <c r="BU83" s="1">
        <v>6</v>
      </c>
      <c r="BV83" s="1">
        <v>14</v>
      </c>
      <c r="BW83" s="1">
        <v>4</v>
      </c>
      <c r="BX83" s="1">
        <v>5</v>
      </c>
      <c r="BY83" s="1">
        <v>12</v>
      </c>
      <c r="BZ83" s="1">
        <v>9</v>
      </c>
      <c r="CA83" s="1">
        <v>9</v>
      </c>
      <c r="CB83" s="1">
        <v>5</v>
      </c>
      <c r="CC83" s="1">
        <v>6</v>
      </c>
      <c r="CD83" s="1">
        <v>16</v>
      </c>
      <c r="CE83" s="1">
        <v>15</v>
      </c>
      <c r="CF83" s="1">
        <v>9</v>
      </c>
      <c r="CG83" s="1">
        <v>6</v>
      </c>
      <c r="CH83" s="1">
        <v>6</v>
      </c>
      <c r="CI83" s="1">
        <v>5</v>
      </c>
      <c r="CJ83" s="1">
        <v>3</v>
      </c>
      <c r="CK83" s="1">
        <v>3</v>
      </c>
      <c r="CL83" s="1">
        <v>5</v>
      </c>
      <c r="CM83" s="1">
        <v>8</v>
      </c>
      <c r="CN83" s="1">
        <v>8</v>
      </c>
      <c r="CO83" s="1">
        <v>12</v>
      </c>
      <c r="CP83" s="1">
        <v>16</v>
      </c>
      <c r="CQ83" s="1">
        <v>5</v>
      </c>
      <c r="CR83" s="1">
        <v>5</v>
      </c>
      <c r="CS83" s="1">
        <v>7</v>
      </c>
      <c r="CT83" s="1">
        <v>16</v>
      </c>
      <c r="CU83" s="1">
        <v>10</v>
      </c>
      <c r="CV83" s="1">
        <v>2</v>
      </c>
      <c r="CW83" s="1">
        <v>2</v>
      </c>
      <c r="CX83" s="1">
        <v>6</v>
      </c>
      <c r="CY83" s="1">
        <v>6</v>
      </c>
      <c r="CZ83" s="1">
        <v>5</v>
      </c>
      <c r="DA83" s="1">
        <v>6</v>
      </c>
      <c r="DB83" s="1">
        <v>7</v>
      </c>
      <c r="DC83" s="1">
        <v>15</v>
      </c>
      <c r="DD83" s="1">
        <v>7</v>
      </c>
      <c r="DE83" s="1">
        <v>7</v>
      </c>
      <c r="DF83" s="1">
        <v>6</v>
      </c>
      <c r="DG83" s="1">
        <v>6</v>
      </c>
      <c r="DH83" s="1">
        <v>5</v>
      </c>
      <c r="DI83" s="1">
        <v>6</v>
      </c>
      <c r="DJ83" s="1">
        <v>4</v>
      </c>
      <c r="DK83" s="1">
        <v>3</v>
      </c>
      <c r="DL83" s="1">
        <v>3</v>
      </c>
      <c r="DM83" s="1">
        <v>3</v>
      </c>
      <c r="DN83" s="1">
        <v>9</v>
      </c>
      <c r="DO83" s="1">
        <v>4</v>
      </c>
      <c r="DP83" s="1">
        <v>8</v>
      </c>
      <c r="DQ83" s="1">
        <v>7</v>
      </c>
      <c r="DR83" s="1">
        <v>5</v>
      </c>
      <c r="DS83" s="1">
        <v>4</v>
      </c>
      <c r="DT83" s="1">
        <v>3</v>
      </c>
      <c r="DU83" s="1">
        <v>4</v>
      </c>
      <c r="DV83" s="1">
        <v>5</v>
      </c>
      <c r="DW83" s="1">
        <v>9</v>
      </c>
      <c r="DX83" s="1">
        <v>5</v>
      </c>
      <c r="DY83" s="1">
        <v>8</v>
      </c>
      <c r="DZ83" s="1">
        <v>7</v>
      </c>
      <c r="EA83" s="1">
        <v>5</v>
      </c>
      <c r="EB83" s="1">
        <v>4</v>
      </c>
      <c r="EC83" s="1">
        <v>9</v>
      </c>
      <c r="ED83" s="1">
        <v>9</v>
      </c>
      <c r="EE83" s="1">
        <v>13</v>
      </c>
      <c r="EF83" s="1">
        <v>9</v>
      </c>
      <c r="EG83" s="1">
        <v>9</v>
      </c>
      <c r="EH83" s="1">
        <v>6</v>
      </c>
      <c r="EI83" s="1">
        <v>12</v>
      </c>
      <c r="EJ83" s="1">
        <v>5</v>
      </c>
      <c r="EK83" s="1">
        <v>6</v>
      </c>
      <c r="EL83" s="1">
        <v>11</v>
      </c>
      <c r="EM83" s="1">
        <v>7</v>
      </c>
      <c r="EN83" s="1">
        <v>7</v>
      </c>
      <c r="EO83" s="1">
        <v>4</v>
      </c>
      <c r="EP83" s="1">
        <v>5</v>
      </c>
      <c r="EQ83" s="1">
        <v>4</v>
      </c>
      <c r="ER83" s="1">
        <v>14</v>
      </c>
      <c r="ES83" s="1">
        <v>12</v>
      </c>
      <c r="ET83" s="1">
        <v>6</v>
      </c>
      <c r="EU83" s="1">
        <v>5</v>
      </c>
      <c r="EV83" s="1">
        <v>8</v>
      </c>
      <c r="EW83" s="1">
        <v>7</v>
      </c>
      <c r="EX83" s="1">
        <v>6</v>
      </c>
      <c r="EY83" s="1">
        <v>7</v>
      </c>
      <c r="EZ83" s="1">
        <v>7</v>
      </c>
      <c r="FA83" s="1">
        <v>14</v>
      </c>
      <c r="FB83" s="1">
        <v>11</v>
      </c>
      <c r="FC83" s="1">
        <v>16</v>
      </c>
      <c r="FD83" s="1">
        <v>7</v>
      </c>
      <c r="FE83" s="1">
        <v>15</v>
      </c>
      <c r="FF83" s="1">
        <v>7</v>
      </c>
      <c r="FG83" s="1">
        <v>9</v>
      </c>
      <c r="FH83" s="1">
        <v>11</v>
      </c>
      <c r="FI83" s="1">
        <v>6</v>
      </c>
      <c r="FJ83" s="1">
        <v>6</v>
      </c>
      <c r="FK83" s="1">
        <v>8</v>
      </c>
      <c r="FL83" s="1">
        <v>5</v>
      </c>
      <c r="FM83" s="1">
        <v>4</v>
      </c>
      <c r="FN83" s="1">
        <v>3</v>
      </c>
      <c r="FO83" s="1">
        <v>6</v>
      </c>
      <c r="FP83" s="1">
        <v>6</v>
      </c>
      <c r="FQ83" s="1">
        <v>3</v>
      </c>
      <c r="FR83" s="1">
        <v>7</v>
      </c>
      <c r="FS83" s="1">
        <v>6</v>
      </c>
      <c r="FT83" s="1">
        <v>5</v>
      </c>
      <c r="FU83" s="1">
        <v>7</v>
      </c>
      <c r="FV83" s="1">
        <v>4</v>
      </c>
      <c r="FW83" s="1">
        <v>3</v>
      </c>
      <c r="FX83" s="1">
        <v>3</v>
      </c>
      <c r="FY83" s="1">
        <v>8</v>
      </c>
      <c r="FZ83" s="1">
        <v>2</v>
      </c>
      <c r="GA83" s="1">
        <v>7</v>
      </c>
      <c r="GB83" s="1">
        <v>6</v>
      </c>
      <c r="GC83" s="1">
        <v>5</v>
      </c>
      <c r="GD83" s="1">
        <v>6</v>
      </c>
      <c r="GE83" s="1">
        <v>14</v>
      </c>
      <c r="GF83" s="1">
        <v>11</v>
      </c>
      <c r="GG83" s="1">
        <v>11</v>
      </c>
      <c r="GH83" s="1">
        <f t="shared" si="3"/>
        <v>297</v>
      </c>
      <c r="GI83" s="1">
        <f t="shared" si="4"/>
        <v>5692</v>
      </c>
      <c r="GJ83" s="1">
        <f t="shared" si="5"/>
        <v>0</v>
      </c>
    </row>
    <row r="84" spans="1:192">
      <c r="A84" s="1" t="str">
        <f t="shared" si="1"/>
        <v>ÉMR 2002</v>
      </c>
      <c r="B84" s="1">
        <v>7</v>
      </c>
      <c r="C84" s="1">
        <v>3</v>
      </c>
      <c r="D84" s="1">
        <v>6</v>
      </c>
      <c r="E84" s="1">
        <v>5</v>
      </c>
      <c r="F84" s="1">
        <v>6</v>
      </c>
      <c r="G84" s="1">
        <v>6</v>
      </c>
      <c r="H84" s="1">
        <v>8</v>
      </c>
      <c r="I84" s="1">
        <v>9</v>
      </c>
      <c r="J84" s="1">
        <v>8</v>
      </c>
      <c r="K84" s="1">
        <v>13</v>
      </c>
      <c r="L84" s="1">
        <v>18</v>
      </c>
      <c r="M84" s="1">
        <v>3</v>
      </c>
      <c r="N84" s="1">
        <v>7</v>
      </c>
      <c r="O84" s="1">
        <v>17</v>
      </c>
      <c r="P84" s="1">
        <v>5</v>
      </c>
      <c r="Q84" s="1">
        <v>7</v>
      </c>
      <c r="R84" s="1">
        <v>9</v>
      </c>
      <c r="S84" s="1">
        <v>3</v>
      </c>
      <c r="T84" s="1">
        <v>14</v>
      </c>
      <c r="U84" s="1">
        <v>4</v>
      </c>
      <c r="V84" s="1">
        <v>7</v>
      </c>
      <c r="W84" s="1">
        <v>11</v>
      </c>
      <c r="X84" s="1">
        <v>5</v>
      </c>
      <c r="Y84" s="1">
        <v>3</v>
      </c>
      <c r="Z84" s="1">
        <v>10</v>
      </c>
      <c r="AA84" s="1">
        <v>3</v>
      </c>
      <c r="AB84" s="1">
        <v>16</v>
      </c>
      <c r="AC84" s="1">
        <v>16</v>
      </c>
      <c r="AD84" s="1">
        <v>12</v>
      </c>
      <c r="AE84" s="1">
        <v>10</v>
      </c>
      <c r="AF84" s="1">
        <v>2</v>
      </c>
      <c r="AG84" s="1">
        <v>2</v>
      </c>
      <c r="AH84" s="1">
        <v>6</v>
      </c>
      <c r="AI84" s="1">
        <v>6</v>
      </c>
      <c r="AJ84" s="1">
        <v>4</v>
      </c>
      <c r="AK84" s="1">
        <v>3</v>
      </c>
      <c r="AL84" s="1">
        <v>3</v>
      </c>
      <c r="AM84" s="1">
        <v>5</v>
      </c>
      <c r="AN84" s="1">
        <v>1</v>
      </c>
      <c r="AO84" s="1">
        <v>4</v>
      </c>
      <c r="AP84" s="1">
        <v>5</v>
      </c>
      <c r="AQ84" s="1">
        <v>16</v>
      </c>
      <c r="AR84" s="1">
        <v>16</v>
      </c>
      <c r="AS84" s="1">
        <v>9</v>
      </c>
      <c r="AT84" s="1">
        <v>10</v>
      </c>
      <c r="AU84" s="1">
        <v>18</v>
      </c>
      <c r="AV84" s="1">
        <v>11</v>
      </c>
      <c r="AW84" s="1">
        <v>5</v>
      </c>
      <c r="AX84" s="1">
        <v>3</v>
      </c>
      <c r="AY84" s="1">
        <v>21</v>
      </c>
      <c r="AZ84" s="1">
        <v>1</v>
      </c>
      <c r="BA84" s="1">
        <v>7</v>
      </c>
      <c r="BB84" s="1">
        <v>3</v>
      </c>
      <c r="BC84" s="1">
        <v>3</v>
      </c>
      <c r="BD84" s="1">
        <v>7</v>
      </c>
      <c r="BE84" s="1">
        <v>10</v>
      </c>
      <c r="BF84" s="1">
        <v>5</v>
      </c>
      <c r="BG84" s="1">
        <v>3</v>
      </c>
      <c r="BH84" s="1">
        <v>8</v>
      </c>
      <c r="BI84" s="1">
        <v>3</v>
      </c>
      <c r="BJ84" s="1">
        <v>7</v>
      </c>
      <c r="BK84" s="1">
        <v>5</v>
      </c>
      <c r="BL84" s="1">
        <v>2</v>
      </c>
      <c r="BM84" s="1">
        <v>4</v>
      </c>
      <c r="BN84" s="1">
        <v>8</v>
      </c>
      <c r="BO84" s="1">
        <v>3</v>
      </c>
      <c r="BP84" s="1">
        <v>6</v>
      </c>
      <c r="BQ84" s="1">
        <v>6</v>
      </c>
      <c r="BR84" s="1">
        <v>4</v>
      </c>
      <c r="BS84" s="1">
        <v>7</v>
      </c>
      <c r="BT84" s="1">
        <v>6</v>
      </c>
      <c r="BU84" s="1">
        <v>4</v>
      </c>
      <c r="BV84" s="1">
        <v>7</v>
      </c>
      <c r="BW84" s="1">
        <v>7</v>
      </c>
      <c r="BX84" s="1">
        <v>4</v>
      </c>
      <c r="BY84" s="1">
        <v>8</v>
      </c>
      <c r="BZ84" s="1">
        <v>6</v>
      </c>
      <c r="CA84" s="1">
        <v>5</v>
      </c>
      <c r="CB84" s="1">
        <v>3</v>
      </c>
      <c r="CC84" s="1">
        <v>3</v>
      </c>
      <c r="CD84" s="1">
        <v>20</v>
      </c>
      <c r="CE84" s="1">
        <v>14</v>
      </c>
      <c r="CF84" s="1">
        <v>7</v>
      </c>
      <c r="CG84" s="1">
        <v>5</v>
      </c>
      <c r="CH84" s="1">
        <v>2</v>
      </c>
      <c r="CI84" s="1">
        <v>4</v>
      </c>
      <c r="CJ84" s="1">
        <v>3</v>
      </c>
      <c r="CK84" s="1">
        <v>2</v>
      </c>
      <c r="CL84" s="1">
        <v>2</v>
      </c>
      <c r="CM84" s="1">
        <v>14</v>
      </c>
      <c r="CN84" s="1">
        <v>5</v>
      </c>
      <c r="CO84" s="1">
        <v>10</v>
      </c>
      <c r="CP84" s="1">
        <v>13</v>
      </c>
      <c r="CQ84" s="1">
        <v>1</v>
      </c>
      <c r="CR84" s="1">
        <v>1</v>
      </c>
      <c r="CS84" s="1">
        <v>5</v>
      </c>
      <c r="CT84" s="1">
        <v>14</v>
      </c>
      <c r="CU84" s="1">
        <v>8</v>
      </c>
      <c r="CV84" s="1">
        <v>4</v>
      </c>
      <c r="CW84" s="1">
        <v>3</v>
      </c>
      <c r="CX84" s="1">
        <v>2</v>
      </c>
      <c r="CY84" s="1">
        <v>1</v>
      </c>
      <c r="CZ84" s="1">
        <v>1</v>
      </c>
      <c r="DA84" s="1">
        <v>2</v>
      </c>
      <c r="DB84" s="1">
        <v>8</v>
      </c>
      <c r="DC84" s="1">
        <v>1</v>
      </c>
      <c r="DD84" s="1">
        <v>5</v>
      </c>
      <c r="DE84" s="1">
        <v>3</v>
      </c>
      <c r="DF84" s="1">
        <v>4</v>
      </c>
      <c r="DG84" s="1">
        <v>4</v>
      </c>
      <c r="DH84" s="1">
        <v>4</v>
      </c>
      <c r="DI84" s="1">
        <v>4</v>
      </c>
      <c r="DJ84" s="1">
        <v>6</v>
      </c>
      <c r="DK84" s="1">
        <v>3</v>
      </c>
      <c r="DL84" s="1">
        <v>3</v>
      </c>
      <c r="DM84" s="1">
        <v>2</v>
      </c>
      <c r="DN84" s="1">
        <v>4</v>
      </c>
      <c r="DO84" s="1">
        <v>6</v>
      </c>
      <c r="DP84" s="1">
        <v>4</v>
      </c>
      <c r="DQ84" s="1">
        <v>4</v>
      </c>
      <c r="DR84" s="1">
        <v>1</v>
      </c>
      <c r="DS84" s="1">
        <v>3</v>
      </c>
      <c r="DT84" s="1">
        <v>4</v>
      </c>
      <c r="DU84" s="1">
        <v>2</v>
      </c>
      <c r="DV84" s="1">
        <v>2</v>
      </c>
      <c r="DW84" s="1">
        <v>3</v>
      </c>
      <c r="DX84" s="1">
        <v>5</v>
      </c>
      <c r="DY84" s="1">
        <v>4</v>
      </c>
      <c r="DZ84" s="1">
        <v>3</v>
      </c>
      <c r="EA84" s="1">
        <v>1</v>
      </c>
      <c r="EB84" s="1">
        <v>3</v>
      </c>
      <c r="EC84" s="1">
        <v>10</v>
      </c>
      <c r="ED84" s="1">
        <v>19</v>
      </c>
      <c r="EE84" s="1">
        <v>8</v>
      </c>
      <c r="EF84" s="1">
        <v>7</v>
      </c>
      <c r="EG84" s="1">
        <v>6</v>
      </c>
      <c r="EH84" s="1">
        <v>5</v>
      </c>
      <c r="EI84" s="1">
        <v>8</v>
      </c>
      <c r="EJ84" s="1">
        <v>3</v>
      </c>
      <c r="EK84" s="1">
        <v>10</v>
      </c>
      <c r="EL84" s="1">
        <v>16</v>
      </c>
      <c r="EM84" s="1">
        <v>16</v>
      </c>
      <c r="EN84" s="1">
        <v>13</v>
      </c>
      <c r="EO84" s="1">
        <v>4</v>
      </c>
      <c r="EP84" s="1">
        <v>5</v>
      </c>
      <c r="EQ84" s="1">
        <v>5</v>
      </c>
      <c r="ER84" s="1">
        <v>10</v>
      </c>
      <c r="ES84" s="1">
        <v>7</v>
      </c>
      <c r="ET84" s="1">
        <v>4</v>
      </c>
      <c r="EU84" s="1">
        <v>4</v>
      </c>
      <c r="EV84" s="1">
        <v>4</v>
      </c>
      <c r="EW84" s="1">
        <v>4</v>
      </c>
      <c r="EX84" s="1">
        <v>5</v>
      </c>
      <c r="EY84" s="1">
        <v>4</v>
      </c>
      <c r="EZ84" s="1">
        <v>3</v>
      </c>
      <c r="FA84" s="1">
        <v>7</v>
      </c>
      <c r="FB84" s="1">
        <v>14</v>
      </c>
      <c r="FC84" s="1">
        <v>19</v>
      </c>
      <c r="FD84" s="1">
        <v>4</v>
      </c>
      <c r="FE84" s="1">
        <v>14</v>
      </c>
      <c r="FF84" s="1">
        <v>6</v>
      </c>
      <c r="FG84" s="1">
        <v>13</v>
      </c>
      <c r="FH84" s="1">
        <v>12</v>
      </c>
      <c r="FI84" s="1">
        <v>2</v>
      </c>
      <c r="FJ84" s="1">
        <v>2</v>
      </c>
      <c r="FK84" s="1">
        <v>13</v>
      </c>
      <c r="FL84" s="1">
        <v>7</v>
      </c>
      <c r="FM84" s="1">
        <v>3</v>
      </c>
      <c r="FN84" s="1">
        <v>3</v>
      </c>
      <c r="FO84" s="1">
        <v>4</v>
      </c>
      <c r="FP84" s="1">
        <v>6</v>
      </c>
      <c r="FQ84" s="1">
        <v>5</v>
      </c>
      <c r="FR84" s="1">
        <v>3</v>
      </c>
      <c r="FS84" s="1">
        <v>2</v>
      </c>
      <c r="FT84" s="1">
        <v>1</v>
      </c>
      <c r="FU84" s="1">
        <v>7</v>
      </c>
      <c r="FV84" s="1">
        <v>4</v>
      </c>
      <c r="FW84" s="1">
        <v>3</v>
      </c>
      <c r="FX84" s="1">
        <v>3</v>
      </c>
      <c r="FY84" s="1">
        <v>8</v>
      </c>
      <c r="FZ84" s="1">
        <v>4</v>
      </c>
      <c r="GA84" s="1">
        <v>4</v>
      </c>
      <c r="GB84" s="1">
        <v>2</v>
      </c>
      <c r="GC84" s="1">
        <v>1</v>
      </c>
      <c r="GD84" s="1">
        <v>5</v>
      </c>
      <c r="GE84" s="1">
        <v>8</v>
      </c>
      <c r="GF84" s="1">
        <v>11</v>
      </c>
      <c r="GG84" s="1">
        <v>6</v>
      </c>
      <c r="GH84" s="1">
        <f t="shared" si="3"/>
        <v>342</v>
      </c>
      <c r="GI84" s="1">
        <f t="shared" si="4"/>
        <v>7175</v>
      </c>
      <c r="GJ84" s="1">
        <f t="shared" si="5"/>
        <v>64</v>
      </c>
    </row>
    <row r="85" spans="1:192">
      <c r="A85" s="1" t="str">
        <f t="shared" si="1"/>
        <v>HU 2002</v>
      </c>
      <c r="B85" s="1">
        <v>8</v>
      </c>
      <c r="C85" s="1">
        <v>3</v>
      </c>
      <c r="D85" s="1">
        <v>4</v>
      </c>
      <c r="E85" s="1">
        <v>5</v>
      </c>
      <c r="F85" s="1">
        <v>5</v>
      </c>
      <c r="G85" s="1">
        <v>5</v>
      </c>
      <c r="H85" s="1">
        <v>7</v>
      </c>
      <c r="I85" s="1">
        <v>12</v>
      </c>
      <c r="J85" s="1">
        <v>12</v>
      </c>
      <c r="K85" s="1">
        <v>12</v>
      </c>
      <c r="L85" s="1">
        <v>9</v>
      </c>
      <c r="M85" s="1">
        <v>2</v>
      </c>
      <c r="N85" s="1">
        <v>4</v>
      </c>
      <c r="O85" s="1">
        <v>18</v>
      </c>
      <c r="P85" s="1">
        <v>6</v>
      </c>
      <c r="Q85" s="1">
        <v>11</v>
      </c>
      <c r="R85" s="1">
        <v>7</v>
      </c>
      <c r="S85" s="1">
        <v>7</v>
      </c>
      <c r="T85" s="1">
        <v>17</v>
      </c>
      <c r="U85" s="1">
        <v>4</v>
      </c>
      <c r="V85" s="1">
        <v>9</v>
      </c>
      <c r="W85" s="1">
        <v>14</v>
      </c>
      <c r="X85" s="1">
        <v>7</v>
      </c>
      <c r="Y85" s="1">
        <v>4</v>
      </c>
      <c r="Z85" s="1">
        <v>14</v>
      </c>
      <c r="AA85" s="1">
        <v>3</v>
      </c>
      <c r="AB85" s="1">
        <v>9</v>
      </c>
      <c r="AC85" s="1">
        <v>9</v>
      </c>
      <c r="AD85" s="1">
        <v>11</v>
      </c>
      <c r="AE85" s="1">
        <v>5</v>
      </c>
      <c r="AF85" s="1">
        <v>1</v>
      </c>
      <c r="AG85" s="1">
        <v>1</v>
      </c>
      <c r="AH85" s="1">
        <v>4</v>
      </c>
      <c r="AI85" s="1">
        <v>4</v>
      </c>
      <c r="AJ85" s="1">
        <v>4</v>
      </c>
      <c r="AK85" s="1">
        <v>2</v>
      </c>
      <c r="AL85" s="1">
        <v>2</v>
      </c>
      <c r="AM85" s="1">
        <v>3</v>
      </c>
      <c r="AN85" s="1">
        <v>2</v>
      </c>
      <c r="AO85" s="1">
        <v>3</v>
      </c>
      <c r="AP85" s="1">
        <v>3</v>
      </c>
      <c r="AQ85" s="1">
        <v>15</v>
      </c>
      <c r="AR85" s="1">
        <v>14</v>
      </c>
      <c r="AS85" s="1">
        <v>5</v>
      </c>
      <c r="AT85" s="1">
        <v>15</v>
      </c>
      <c r="AU85" s="1">
        <v>8</v>
      </c>
      <c r="AV85" s="1">
        <v>5</v>
      </c>
      <c r="AW85" s="1">
        <v>4</v>
      </c>
      <c r="AX85" s="1">
        <v>2</v>
      </c>
      <c r="AY85" s="1">
        <v>18</v>
      </c>
      <c r="AZ85" s="1">
        <v>2</v>
      </c>
      <c r="BA85" s="1">
        <v>6</v>
      </c>
      <c r="BB85" s="1">
        <v>3</v>
      </c>
      <c r="BC85" s="1">
        <v>3</v>
      </c>
      <c r="BD85" s="1">
        <v>5</v>
      </c>
      <c r="BE85" s="1">
        <v>13</v>
      </c>
      <c r="BF85" s="1">
        <v>3</v>
      </c>
      <c r="BG85" s="1">
        <v>2</v>
      </c>
      <c r="BH85" s="1">
        <v>7</v>
      </c>
      <c r="BI85" s="1">
        <v>2</v>
      </c>
      <c r="BJ85" s="1">
        <v>6</v>
      </c>
      <c r="BK85" s="1">
        <v>3</v>
      </c>
      <c r="BL85" s="1">
        <v>1</v>
      </c>
      <c r="BM85" s="1">
        <v>2</v>
      </c>
      <c r="BN85" s="1">
        <v>8</v>
      </c>
      <c r="BO85" s="1">
        <v>3</v>
      </c>
      <c r="BP85" s="1">
        <v>5</v>
      </c>
      <c r="BQ85" s="1">
        <v>4</v>
      </c>
      <c r="BR85" s="1">
        <v>2</v>
      </c>
      <c r="BS85" s="1">
        <v>9</v>
      </c>
      <c r="BT85" s="1">
        <v>10</v>
      </c>
      <c r="BU85" s="1">
        <v>2</v>
      </c>
      <c r="BV85" s="1">
        <v>11</v>
      </c>
      <c r="BW85" s="1">
        <v>6</v>
      </c>
      <c r="BX85" s="1">
        <v>4</v>
      </c>
      <c r="BY85" s="1">
        <v>4</v>
      </c>
      <c r="BZ85" s="1">
        <v>7</v>
      </c>
      <c r="CA85" s="1">
        <v>7</v>
      </c>
      <c r="CB85" s="1">
        <v>1</v>
      </c>
      <c r="CC85" s="1">
        <v>3</v>
      </c>
      <c r="CD85" s="1">
        <v>17</v>
      </c>
      <c r="CE85" s="1">
        <v>9</v>
      </c>
      <c r="CF85" s="1">
        <v>5</v>
      </c>
      <c r="CG85" s="1">
        <v>3</v>
      </c>
      <c r="CH85" s="1">
        <v>2</v>
      </c>
      <c r="CI85" s="1">
        <v>2</v>
      </c>
      <c r="CJ85" s="1">
        <v>1</v>
      </c>
      <c r="CK85" s="1">
        <v>1</v>
      </c>
      <c r="CL85" s="1">
        <v>1</v>
      </c>
      <c r="CM85" s="1">
        <v>11</v>
      </c>
      <c r="CN85" s="1">
        <v>3</v>
      </c>
      <c r="CO85" s="1">
        <v>8</v>
      </c>
      <c r="CP85" s="1">
        <v>8</v>
      </c>
      <c r="CQ85" s="1">
        <v>2</v>
      </c>
      <c r="CR85" s="1">
        <v>2</v>
      </c>
      <c r="CS85" s="1">
        <v>4</v>
      </c>
      <c r="CT85" s="1">
        <v>14</v>
      </c>
      <c r="CU85" s="1">
        <v>6</v>
      </c>
      <c r="CV85" s="1">
        <v>2</v>
      </c>
      <c r="CW85" s="1">
        <v>3</v>
      </c>
      <c r="CX85" s="1">
        <v>2</v>
      </c>
      <c r="CY85" s="1">
        <v>1</v>
      </c>
      <c r="CZ85" s="1">
        <v>2</v>
      </c>
      <c r="DA85" s="1">
        <v>1</v>
      </c>
      <c r="DB85" s="1">
        <v>11</v>
      </c>
      <c r="DC85" s="1">
        <v>1</v>
      </c>
      <c r="DD85" s="1">
        <v>3</v>
      </c>
      <c r="DE85" s="1">
        <v>2</v>
      </c>
      <c r="DF85" s="1">
        <v>3</v>
      </c>
      <c r="DG85" s="1">
        <v>3</v>
      </c>
      <c r="DH85" s="1">
        <v>3</v>
      </c>
      <c r="DI85" s="1">
        <v>3</v>
      </c>
      <c r="DJ85" s="1">
        <v>5</v>
      </c>
      <c r="DK85" s="1">
        <v>1</v>
      </c>
      <c r="DL85" s="1">
        <v>2</v>
      </c>
      <c r="DM85" s="1">
        <v>1</v>
      </c>
      <c r="DN85" s="1">
        <v>3</v>
      </c>
      <c r="DO85" s="1">
        <v>2</v>
      </c>
      <c r="DP85" s="1">
        <v>2</v>
      </c>
      <c r="DQ85" s="1">
        <v>2</v>
      </c>
      <c r="DR85" s="1">
        <v>2</v>
      </c>
      <c r="DS85" s="1">
        <v>2</v>
      </c>
      <c r="DT85" s="1">
        <v>1</v>
      </c>
      <c r="DU85" s="1">
        <v>1</v>
      </c>
      <c r="DV85" s="1">
        <v>1</v>
      </c>
      <c r="DW85" s="1">
        <v>2</v>
      </c>
      <c r="DX85" s="1">
        <v>2</v>
      </c>
      <c r="DY85" s="1">
        <v>2</v>
      </c>
      <c r="DZ85" s="1">
        <v>2</v>
      </c>
      <c r="EA85" s="1">
        <v>2</v>
      </c>
      <c r="EB85" s="1">
        <v>2</v>
      </c>
      <c r="EC85" s="1">
        <v>5</v>
      </c>
      <c r="ED85" s="1">
        <v>18</v>
      </c>
      <c r="EE85" s="1">
        <v>7</v>
      </c>
      <c r="EF85" s="1">
        <v>2</v>
      </c>
      <c r="EG85" s="1">
        <v>2</v>
      </c>
      <c r="EH85" s="1">
        <v>3</v>
      </c>
      <c r="EI85" s="1">
        <v>9</v>
      </c>
      <c r="EJ85" s="1">
        <v>4</v>
      </c>
      <c r="EK85" s="1">
        <v>12</v>
      </c>
      <c r="EL85" s="1">
        <v>18</v>
      </c>
      <c r="EM85" s="1">
        <v>17</v>
      </c>
      <c r="EN85" s="1">
        <v>12</v>
      </c>
      <c r="EO85" s="1">
        <v>2</v>
      </c>
      <c r="EP85" s="1">
        <v>7</v>
      </c>
      <c r="EQ85" s="1">
        <v>6</v>
      </c>
      <c r="ER85" s="1">
        <v>4</v>
      </c>
      <c r="ES85" s="1">
        <v>4</v>
      </c>
      <c r="ET85" s="1">
        <v>4</v>
      </c>
      <c r="EU85" s="1">
        <v>2</v>
      </c>
      <c r="EV85" s="1">
        <v>4</v>
      </c>
      <c r="EW85" s="1">
        <v>4</v>
      </c>
      <c r="EX85" s="1">
        <v>3</v>
      </c>
      <c r="EY85" s="1">
        <v>2</v>
      </c>
      <c r="EZ85" s="1">
        <v>2</v>
      </c>
      <c r="FA85" s="1">
        <v>6</v>
      </c>
      <c r="FB85" s="1">
        <v>17</v>
      </c>
      <c r="FC85" s="1">
        <v>12</v>
      </c>
      <c r="FD85" s="1">
        <v>2</v>
      </c>
      <c r="FE85" s="1">
        <v>8</v>
      </c>
      <c r="FF85" s="1">
        <v>3</v>
      </c>
      <c r="FG85" s="1">
        <v>15</v>
      </c>
      <c r="FH85" s="1">
        <v>12</v>
      </c>
      <c r="FI85" s="1">
        <v>3</v>
      </c>
      <c r="FJ85" s="1">
        <v>4</v>
      </c>
      <c r="FK85" s="1">
        <v>16</v>
      </c>
      <c r="FL85" s="1">
        <v>8</v>
      </c>
      <c r="FM85" s="1">
        <v>2</v>
      </c>
      <c r="FN85" s="1">
        <v>1</v>
      </c>
      <c r="FO85" s="1">
        <v>3</v>
      </c>
      <c r="FP85" s="1">
        <v>4</v>
      </c>
      <c r="FQ85" s="1">
        <v>6</v>
      </c>
      <c r="FR85" s="1">
        <v>2</v>
      </c>
      <c r="FS85" s="1">
        <v>3</v>
      </c>
      <c r="FT85" s="1">
        <v>2</v>
      </c>
      <c r="FU85" s="1">
        <v>8</v>
      </c>
      <c r="FV85" s="1">
        <v>2</v>
      </c>
      <c r="FW85" s="1">
        <v>2</v>
      </c>
      <c r="FX85" s="1">
        <v>2</v>
      </c>
      <c r="FY85" s="1">
        <v>6</v>
      </c>
      <c r="FZ85" s="1">
        <v>6</v>
      </c>
      <c r="GA85" s="1">
        <v>2</v>
      </c>
      <c r="GB85" s="1">
        <v>3</v>
      </c>
      <c r="GC85" s="1">
        <v>3</v>
      </c>
      <c r="GD85" s="1">
        <v>4</v>
      </c>
      <c r="GE85" s="1">
        <v>5</v>
      </c>
      <c r="GF85" s="1">
        <v>8</v>
      </c>
      <c r="GG85" s="1">
        <v>10</v>
      </c>
      <c r="GH85" s="1">
        <f t="shared" si="3"/>
        <v>226</v>
      </c>
      <c r="GI85" s="1">
        <f t="shared" si="4"/>
        <v>7498</v>
      </c>
      <c r="GJ85" s="1">
        <f t="shared" si="5"/>
        <v>64</v>
      </c>
    </row>
    <row r="86" spans="1:192">
      <c r="A86" s="1" t="str">
        <f t="shared" si="1"/>
        <v>KMR 2002</v>
      </c>
      <c r="B86" s="1">
        <v>12</v>
      </c>
      <c r="C86" s="1">
        <v>5</v>
      </c>
      <c r="D86" s="1">
        <v>1</v>
      </c>
      <c r="E86" s="1">
        <v>1</v>
      </c>
      <c r="F86" s="1">
        <v>7</v>
      </c>
      <c r="G86" s="1">
        <v>8</v>
      </c>
      <c r="H86" s="1">
        <v>1</v>
      </c>
      <c r="I86" s="1">
        <v>15</v>
      </c>
      <c r="J86" s="1">
        <v>16</v>
      </c>
      <c r="K86" s="1">
        <v>1</v>
      </c>
      <c r="L86" s="1">
        <v>5</v>
      </c>
      <c r="M86" s="1">
        <v>6</v>
      </c>
      <c r="N86" s="1">
        <v>6</v>
      </c>
      <c r="O86" s="1">
        <v>21</v>
      </c>
      <c r="P86" s="1">
        <v>7</v>
      </c>
      <c r="Q86" s="1">
        <v>18</v>
      </c>
      <c r="R86" s="1">
        <v>4</v>
      </c>
      <c r="S86" s="1">
        <v>12</v>
      </c>
      <c r="T86" s="1">
        <v>20</v>
      </c>
      <c r="U86" s="1">
        <v>3</v>
      </c>
      <c r="V86" s="1">
        <v>13</v>
      </c>
      <c r="W86" s="1">
        <v>17</v>
      </c>
      <c r="X86" s="1">
        <v>13</v>
      </c>
      <c r="Y86" s="1">
        <v>2</v>
      </c>
      <c r="Z86" s="1">
        <v>16</v>
      </c>
      <c r="AA86" s="1">
        <v>6</v>
      </c>
      <c r="AB86" s="1">
        <v>19</v>
      </c>
      <c r="AC86" s="1">
        <v>18</v>
      </c>
      <c r="AD86" s="1">
        <v>14</v>
      </c>
      <c r="AE86" s="1">
        <v>11</v>
      </c>
      <c r="AF86" s="1">
        <v>2</v>
      </c>
      <c r="AG86" s="1">
        <v>2</v>
      </c>
      <c r="AH86" s="1">
        <v>9</v>
      </c>
      <c r="AI86" s="1">
        <v>8</v>
      </c>
      <c r="AJ86" s="1">
        <v>5</v>
      </c>
      <c r="AK86" s="1">
        <v>4</v>
      </c>
      <c r="AL86" s="1">
        <v>3</v>
      </c>
      <c r="AM86" s="1">
        <v>6</v>
      </c>
      <c r="AN86" s="1">
        <v>1</v>
      </c>
      <c r="AO86" s="1">
        <v>4</v>
      </c>
      <c r="AP86" s="1">
        <v>5</v>
      </c>
      <c r="AQ86" s="1">
        <v>18</v>
      </c>
      <c r="AR86" s="1">
        <v>6</v>
      </c>
      <c r="AS86" s="1">
        <v>2</v>
      </c>
      <c r="AT86" s="1">
        <v>18</v>
      </c>
      <c r="AU86" s="1">
        <v>1</v>
      </c>
      <c r="AV86" s="1">
        <v>2</v>
      </c>
      <c r="AW86" s="1">
        <v>3</v>
      </c>
      <c r="AX86" s="1">
        <v>1</v>
      </c>
      <c r="AY86" s="1">
        <v>18</v>
      </c>
      <c r="AZ86" s="1">
        <v>1</v>
      </c>
      <c r="BA86" s="1">
        <v>4</v>
      </c>
      <c r="BB86" s="1">
        <v>8</v>
      </c>
      <c r="BC86" s="1">
        <v>5</v>
      </c>
      <c r="BD86" s="1">
        <v>7</v>
      </c>
      <c r="BE86" s="1">
        <v>16</v>
      </c>
      <c r="BF86" s="1">
        <v>7</v>
      </c>
      <c r="BG86" s="1">
        <v>1</v>
      </c>
      <c r="BH86" s="1">
        <v>16</v>
      </c>
      <c r="BI86" s="1">
        <v>4</v>
      </c>
      <c r="BJ86" s="1">
        <v>13</v>
      </c>
      <c r="BK86" s="1">
        <v>6</v>
      </c>
      <c r="BL86" s="1">
        <v>3</v>
      </c>
      <c r="BM86" s="1">
        <v>3</v>
      </c>
      <c r="BN86" s="1">
        <v>10</v>
      </c>
      <c r="BO86" s="1">
        <v>5</v>
      </c>
      <c r="BP86" s="1">
        <v>3</v>
      </c>
      <c r="BQ86" s="1">
        <v>8</v>
      </c>
      <c r="BR86" s="1">
        <v>4</v>
      </c>
      <c r="BS86" s="1">
        <v>15</v>
      </c>
      <c r="BT86" s="1">
        <v>10</v>
      </c>
      <c r="BU86" s="1">
        <v>1</v>
      </c>
      <c r="BV86" s="1">
        <v>12</v>
      </c>
      <c r="BW86" s="1">
        <v>8</v>
      </c>
      <c r="BX86" s="1">
        <v>3</v>
      </c>
      <c r="BY86" s="1">
        <v>4</v>
      </c>
      <c r="BZ86" s="1">
        <v>10</v>
      </c>
      <c r="CA86" s="1">
        <v>10</v>
      </c>
      <c r="CB86" s="1">
        <v>5</v>
      </c>
      <c r="CC86" s="1">
        <v>4</v>
      </c>
      <c r="CD86" s="1">
        <v>15</v>
      </c>
      <c r="CE86" s="1">
        <v>6</v>
      </c>
      <c r="CF86" s="1">
        <v>4</v>
      </c>
      <c r="CG86" s="1">
        <v>2</v>
      </c>
      <c r="CH86" s="1">
        <v>4</v>
      </c>
      <c r="CI86" s="1">
        <v>2</v>
      </c>
      <c r="CJ86" s="1">
        <v>2</v>
      </c>
      <c r="CK86" s="1">
        <v>2</v>
      </c>
      <c r="CL86" s="1">
        <v>2</v>
      </c>
      <c r="CM86" s="1">
        <v>11</v>
      </c>
      <c r="CN86" s="1">
        <v>4</v>
      </c>
      <c r="CO86" s="1">
        <v>6</v>
      </c>
      <c r="CP86" s="1">
        <v>2</v>
      </c>
      <c r="CQ86" s="1">
        <v>4</v>
      </c>
      <c r="CR86" s="1">
        <v>3</v>
      </c>
      <c r="CS86" s="1">
        <v>2</v>
      </c>
      <c r="CT86" s="1">
        <v>15</v>
      </c>
      <c r="CU86" s="1">
        <v>5</v>
      </c>
      <c r="CV86" s="1">
        <v>6</v>
      </c>
      <c r="CW86" s="1">
        <v>6</v>
      </c>
      <c r="CX86" s="1">
        <v>5</v>
      </c>
      <c r="CY86" s="1">
        <v>5</v>
      </c>
      <c r="CZ86" s="1">
        <v>4</v>
      </c>
      <c r="DA86" s="1">
        <v>5</v>
      </c>
      <c r="DB86" s="1">
        <v>13</v>
      </c>
      <c r="DC86" s="1">
        <v>1</v>
      </c>
      <c r="DD86" s="1">
        <v>2</v>
      </c>
      <c r="DE86" s="1">
        <v>2</v>
      </c>
      <c r="DF86" s="1">
        <v>2</v>
      </c>
      <c r="DG86" s="1">
        <v>2</v>
      </c>
      <c r="DH86" s="1">
        <v>2</v>
      </c>
      <c r="DI86" s="1">
        <v>2</v>
      </c>
      <c r="DJ86" s="1">
        <v>9</v>
      </c>
      <c r="DK86" s="1">
        <v>3</v>
      </c>
      <c r="DL86" s="1">
        <v>1</v>
      </c>
      <c r="DM86" s="1">
        <v>3</v>
      </c>
      <c r="DN86" s="1">
        <v>2</v>
      </c>
      <c r="DO86" s="1">
        <v>7</v>
      </c>
      <c r="DP86" s="1">
        <v>3</v>
      </c>
      <c r="DQ86" s="1">
        <v>2</v>
      </c>
      <c r="DR86" s="1">
        <v>1</v>
      </c>
      <c r="DS86" s="1">
        <v>2</v>
      </c>
      <c r="DT86" s="1">
        <v>3</v>
      </c>
      <c r="DU86" s="1">
        <v>2</v>
      </c>
      <c r="DV86" s="1">
        <v>3</v>
      </c>
      <c r="DW86" s="1">
        <v>2</v>
      </c>
      <c r="DX86" s="1">
        <v>7</v>
      </c>
      <c r="DY86" s="1">
        <v>3</v>
      </c>
      <c r="DZ86" s="1">
        <v>2</v>
      </c>
      <c r="EA86" s="1">
        <v>2</v>
      </c>
      <c r="EB86" s="1">
        <v>2</v>
      </c>
      <c r="EC86" s="1">
        <v>2</v>
      </c>
      <c r="ED86" s="1">
        <v>21</v>
      </c>
      <c r="EE86" s="1">
        <v>4</v>
      </c>
      <c r="EF86" s="1">
        <v>12</v>
      </c>
      <c r="EG86" s="1">
        <v>12</v>
      </c>
      <c r="EH86" s="1">
        <v>4</v>
      </c>
      <c r="EI86" s="1">
        <v>7</v>
      </c>
      <c r="EJ86" s="1">
        <v>4</v>
      </c>
      <c r="EK86" s="1">
        <v>16</v>
      </c>
      <c r="EL86" s="1">
        <v>20</v>
      </c>
      <c r="EM86" s="1">
        <v>21</v>
      </c>
      <c r="EN86" s="1">
        <v>12</v>
      </c>
      <c r="EO86" s="1">
        <v>4</v>
      </c>
      <c r="EP86" s="1">
        <v>8</v>
      </c>
      <c r="EQ86" s="1">
        <v>8</v>
      </c>
      <c r="ER86" s="1">
        <v>1</v>
      </c>
      <c r="ES86" s="1">
        <v>2</v>
      </c>
      <c r="ET86" s="1">
        <v>5</v>
      </c>
      <c r="EU86" s="1">
        <v>2</v>
      </c>
      <c r="EV86" s="1">
        <v>5</v>
      </c>
      <c r="EW86" s="1">
        <v>5</v>
      </c>
      <c r="EX86" s="1">
        <v>3</v>
      </c>
      <c r="EY86" s="1">
        <v>2</v>
      </c>
      <c r="EZ86" s="1">
        <v>3</v>
      </c>
      <c r="FA86" s="1">
        <v>6</v>
      </c>
      <c r="FB86" s="1">
        <v>18</v>
      </c>
      <c r="FC86" s="1">
        <v>3</v>
      </c>
      <c r="FD86" s="1">
        <v>2</v>
      </c>
      <c r="FE86" s="1">
        <v>5</v>
      </c>
      <c r="FF86" s="1">
        <v>2</v>
      </c>
      <c r="FG86" s="1">
        <v>16</v>
      </c>
      <c r="FH86" s="1">
        <v>14</v>
      </c>
      <c r="FI86" s="1">
        <v>5</v>
      </c>
      <c r="FJ86" s="1">
        <v>5</v>
      </c>
      <c r="FK86" s="1">
        <v>17</v>
      </c>
      <c r="FL86" s="1">
        <v>10</v>
      </c>
      <c r="FM86" s="1">
        <v>5</v>
      </c>
      <c r="FN86" s="1">
        <v>4</v>
      </c>
      <c r="FO86" s="1">
        <v>3</v>
      </c>
      <c r="FP86" s="1">
        <v>11</v>
      </c>
      <c r="FQ86" s="1">
        <v>8</v>
      </c>
      <c r="FR86" s="1">
        <v>2</v>
      </c>
      <c r="FS86" s="1">
        <v>5</v>
      </c>
      <c r="FT86" s="1">
        <v>4</v>
      </c>
      <c r="FU86" s="1">
        <v>11</v>
      </c>
      <c r="FV86" s="1">
        <v>5</v>
      </c>
      <c r="FW86" s="1">
        <v>2</v>
      </c>
      <c r="FX86" s="1">
        <v>5</v>
      </c>
      <c r="FY86" s="1">
        <v>11</v>
      </c>
      <c r="FZ86" s="1">
        <v>8</v>
      </c>
      <c r="GA86" s="1">
        <v>2</v>
      </c>
      <c r="GB86" s="1">
        <v>5</v>
      </c>
      <c r="GC86" s="1">
        <v>4</v>
      </c>
      <c r="GD86" s="1">
        <v>3</v>
      </c>
      <c r="GE86" s="1">
        <v>10</v>
      </c>
      <c r="GF86" s="1">
        <v>10</v>
      </c>
      <c r="GG86" s="1">
        <v>5</v>
      </c>
      <c r="GH86" s="1">
        <f t="shared" si="3"/>
        <v>240</v>
      </c>
      <c r="GI86" s="1">
        <f t="shared" si="4"/>
        <v>5701</v>
      </c>
      <c r="GJ86" s="1">
        <f t="shared" si="5"/>
        <v>84</v>
      </c>
    </row>
    <row r="87" spans="1:192">
      <c r="A87" s="1" t="str">
        <f t="shared" si="1"/>
        <v>Nógrád megye 2002</v>
      </c>
      <c r="B87" s="1">
        <v>10</v>
      </c>
      <c r="C87" s="1">
        <v>3</v>
      </c>
      <c r="D87" s="1">
        <v>8</v>
      </c>
      <c r="E87" s="1">
        <v>7</v>
      </c>
      <c r="F87" s="1">
        <v>7</v>
      </c>
      <c r="G87" s="1">
        <v>7</v>
      </c>
      <c r="H87" s="1">
        <v>10</v>
      </c>
      <c r="I87" s="1">
        <v>10</v>
      </c>
      <c r="J87" s="1">
        <v>10</v>
      </c>
      <c r="K87" s="1">
        <v>12</v>
      </c>
      <c r="L87" s="1">
        <v>16</v>
      </c>
      <c r="M87" s="1">
        <v>4</v>
      </c>
      <c r="N87" s="1">
        <v>6</v>
      </c>
      <c r="O87" s="1">
        <v>16</v>
      </c>
      <c r="P87" s="1">
        <v>3</v>
      </c>
      <c r="Q87" s="1">
        <v>12</v>
      </c>
      <c r="R87" s="1">
        <v>13</v>
      </c>
      <c r="S87" s="1">
        <v>6</v>
      </c>
      <c r="T87" s="1">
        <v>13</v>
      </c>
      <c r="U87" s="1">
        <v>1</v>
      </c>
      <c r="V87" s="1">
        <v>10</v>
      </c>
      <c r="W87" s="1">
        <v>11</v>
      </c>
      <c r="X87" s="1">
        <v>7</v>
      </c>
      <c r="Y87" s="1">
        <v>1</v>
      </c>
      <c r="Z87" s="1">
        <v>11</v>
      </c>
      <c r="AA87" s="1">
        <v>4</v>
      </c>
      <c r="AB87" s="1">
        <v>16</v>
      </c>
      <c r="AC87" s="1">
        <v>14</v>
      </c>
      <c r="AD87" s="1">
        <v>11</v>
      </c>
      <c r="AE87" s="1">
        <v>9</v>
      </c>
      <c r="AF87" s="1">
        <v>2</v>
      </c>
      <c r="AG87" s="1">
        <v>3</v>
      </c>
      <c r="AH87" s="1">
        <v>2</v>
      </c>
      <c r="AI87" s="1">
        <v>7</v>
      </c>
      <c r="AJ87" s="1">
        <v>5</v>
      </c>
      <c r="AK87" s="1">
        <v>4</v>
      </c>
      <c r="AL87" s="1">
        <v>3</v>
      </c>
      <c r="AM87" s="1">
        <v>6</v>
      </c>
      <c r="AN87" s="1">
        <v>1</v>
      </c>
      <c r="AO87" s="1">
        <v>3</v>
      </c>
      <c r="AP87" s="1">
        <v>5</v>
      </c>
      <c r="AQ87" s="1">
        <v>13</v>
      </c>
      <c r="AR87" s="1">
        <v>18</v>
      </c>
      <c r="AS87" s="1">
        <v>8</v>
      </c>
      <c r="AT87" s="1">
        <v>10</v>
      </c>
      <c r="AU87" s="1">
        <v>16</v>
      </c>
      <c r="AV87" s="1">
        <v>9</v>
      </c>
      <c r="AW87" s="1">
        <v>7</v>
      </c>
      <c r="AX87" s="1">
        <v>6</v>
      </c>
      <c r="AY87" s="1">
        <v>19</v>
      </c>
      <c r="AZ87" s="1">
        <v>3</v>
      </c>
      <c r="BA87" s="1">
        <v>7</v>
      </c>
      <c r="BB87" s="1">
        <v>10</v>
      </c>
      <c r="BC87" s="1">
        <v>5</v>
      </c>
      <c r="BD87" s="1">
        <v>4</v>
      </c>
      <c r="BE87" s="1">
        <v>8</v>
      </c>
      <c r="BF87" s="1">
        <v>5</v>
      </c>
      <c r="BG87" s="1">
        <v>2</v>
      </c>
      <c r="BH87" s="1">
        <v>5</v>
      </c>
      <c r="BI87" s="1">
        <v>4</v>
      </c>
      <c r="BJ87" s="1">
        <v>6</v>
      </c>
      <c r="BK87" s="1">
        <v>2</v>
      </c>
      <c r="BL87" s="1">
        <v>4</v>
      </c>
      <c r="BM87" s="1">
        <v>4</v>
      </c>
      <c r="BN87" s="1">
        <v>6</v>
      </c>
      <c r="BO87" s="1">
        <v>2</v>
      </c>
      <c r="BP87" s="1">
        <v>6</v>
      </c>
      <c r="BQ87" s="1">
        <v>7</v>
      </c>
      <c r="BR87" s="1">
        <v>4</v>
      </c>
      <c r="BS87" s="1">
        <v>5</v>
      </c>
      <c r="BT87" s="1">
        <v>6</v>
      </c>
      <c r="BU87" s="1">
        <v>5</v>
      </c>
      <c r="BV87" s="1">
        <v>10</v>
      </c>
      <c r="BW87" s="1">
        <v>5</v>
      </c>
      <c r="BX87" s="1">
        <v>4</v>
      </c>
      <c r="BY87" s="1">
        <v>9</v>
      </c>
      <c r="BZ87" s="1">
        <v>8</v>
      </c>
      <c r="CA87" s="1">
        <v>8</v>
      </c>
      <c r="CB87" s="1">
        <v>6</v>
      </c>
      <c r="CC87" s="1">
        <v>4</v>
      </c>
      <c r="CD87" s="1">
        <v>20</v>
      </c>
      <c r="CE87" s="1">
        <v>14</v>
      </c>
      <c r="CF87" s="1">
        <v>5</v>
      </c>
      <c r="CG87" s="1">
        <v>3</v>
      </c>
      <c r="CH87" s="1">
        <v>3</v>
      </c>
      <c r="CI87" s="1">
        <v>4</v>
      </c>
      <c r="CJ87" s="1">
        <v>3</v>
      </c>
      <c r="CK87" s="1">
        <v>3</v>
      </c>
      <c r="CL87" s="1">
        <v>4</v>
      </c>
      <c r="CM87" s="1">
        <v>15</v>
      </c>
      <c r="CN87" s="1">
        <v>2</v>
      </c>
      <c r="CO87" s="1">
        <v>12</v>
      </c>
      <c r="CP87" s="1">
        <v>19</v>
      </c>
      <c r="CQ87" s="1">
        <v>1</v>
      </c>
      <c r="CR87" s="1">
        <v>1</v>
      </c>
      <c r="CS87" s="1">
        <v>6</v>
      </c>
      <c r="CT87" s="1">
        <v>14</v>
      </c>
      <c r="CU87" s="1">
        <v>6</v>
      </c>
      <c r="CV87" s="1">
        <v>5</v>
      </c>
      <c r="CW87" s="1">
        <v>5</v>
      </c>
      <c r="CX87" s="1">
        <v>1</v>
      </c>
      <c r="CY87" s="1">
        <v>1</v>
      </c>
      <c r="CZ87" s="1">
        <v>3</v>
      </c>
      <c r="DA87" s="1">
        <v>3</v>
      </c>
      <c r="DB87" s="1">
        <v>8</v>
      </c>
      <c r="DC87" s="1">
        <v>1</v>
      </c>
      <c r="DD87" s="1">
        <v>4</v>
      </c>
      <c r="DE87" s="1">
        <v>3</v>
      </c>
      <c r="DF87" s="1">
        <v>4</v>
      </c>
      <c r="DG87" s="1">
        <v>4</v>
      </c>
      <c r="DH87" s="1">
        <v>5</v>
      </c>
      <c r="DI87" s="1">
        <v>5</v>
      </c>
      <c r="DJ87" s="1">
        <v>6</v>
      </c>
      <c r="DK87" s="1">
        <v>6</v>
      </c>
      <c r="DL87" s="1">
        <v>3</v>
      </c>
      <c r="DM87" s="1">
        <v>7</v>
      </c>
      <c r="DN87" s="1">
        <v>7</v>
      </c>
      <c r="DO87" s="1">
        <v>8</v>
      </c>
      <c r="DP87" s="1">
        <v>6</v>
      </c>
      <c r="DQ87" s="1">
        <v>6</v>
      </c>
      <c r="DR87" s="1">
        <v>4</v>
      </c>
      <c r="DS87" s="1">
        <v>3</v>
      </c>
      <c r="DT87" s="1">
        <v>6</v>
      </c>
      <c r="DU87" s="1">
        <v>4</v>
      </c>
      <c r="DV87" s="1">
        <v>7</v>
      </c>
      <c r="DW87" s="1">
        <v>6</v>
      </c>
      <c r="DX87" s="1">
        <v>10</v>
      </c>
      <c r="DY87" s="1">
        <v>5</v>
      </c>
      <c r="DZ87" s="1">
        <v>6</v>
      </c>
      <c r="EA87" s="1">
        <v>3</v>
      </c>
      <c r="EB87" s="1">
        <v>3</v>
      </c>
      <c r="EC87" s="1">
        <v>8</v>
      </c>
      <c r="ED87" s="1">
        <v>17</v>
      </c>
      <c r="EE87" s="1">
        <v>10</v>
      </c>
      <c r="EF87" s="1">
        <v>9</v>
      </c>
      <c r="EG87" s="1">
        <v>9</v>
      </c>
      <c r="EH87" s="1">
        <v>5</v>
      </c>
      <c r="EI87" s="1">
        <v>6</v>
      </c>
      <c r="EJ87" s="1">
        <v>3</v>
      </c>
      <c r="EK87" s="1">
        <v>14</v>
      </c>
      <c r="EL87" s="1">
        <v>13</v>
      </c>
      <c r="EM87" s="1">
        <v>12</v>
      </c>
      <c r="EN87" s="1">
        <v>11</v>
      </c>
      <c r="EO87" s="1">
        <v>4</v>
      </c>
      <c r="EP87" s="1">
        <v>4</v>
      </c>
      <c r="EQ87" s="1">
        <v>6</v>
      </c>
      <c r="ER87" s="1">
        <v>11</v>
      </c>
      <c r="ES87" s="1">
        <v>9</v>
      </c>
      <c r="ET87" s="1">
        <v>3</v>
      </c>
      <c r="EU87" s="1">
        <v>4</v>
      </c>
      <c r="EV87" s="1">
        <v>4</v>
      </c>
      <c r="EW87" s="1">
        <v>2</v>
      </c>
      <c r="EX87" s="1">
        <v>3</v>
      </c>
      <c r="EY87" s="1">
        <v>6</v>
      </c>
      <c r="EZ87" s="1">
        <v>6</v>
      </c>
      <c r="FA87" s="1">
        <v>7</v>
      </c>
      <c r="FB87" s="1">
        <v>12</v>
      </c>
      <c r="FC87" s="1">
        <v>18</v>
      </c>
      <c r="FD87" s="1">
        <v>5</v>
      </c>
      <c r="FE87" s="1">
        <v>13</v>
      </c>
      <c r="FF87" s="1">
        <v>6</v>
      </c>
      <c r="FG87" s="1">
        <v>12</v>
      </c>
      <c r="FH87" s="1">
        <v>10</v>
      </c>
      <c r="FI87" s="1">
        <v>4</v>
      </c>
      <c r="FJ87" s="1">
        <v>2</v>
      </c>
      <c r="FK87" s="1">
        <v>15</v>
      </c>
      <c r="FL87" s="1">
        <v>8</v>
      </c>
      <c r="FM87" s="1">
        <v>6</v>
      </c>
      <c r="FN87" s="1">
        <v>7</v>
      </c>
      <c r="FO87" s="1">
        <v>6</v>
      </c>
      <c r="FP87" s="1">
        <v>9</v>
      </c>
      <c r="FQ87" s="1">
        <v>4</v>
      </c>
      <c r="FR87" s="1">
        <v>7</v>
      </c>
      <c r="FS87" s="1">
        <v>3</v>
      </c>
      <c r="FT87" s="1">
        <v>1</v>
      </c>
      <c r="FU87" s="1">
        <v>7</v>
      </c>
      <c r="FV87" s="1">
        <v>7</v>
      </c>
      <c r="FW87" s="1">
        <v>3</v>
      </c>
      <c r="FX87" s="1">
        <v>7</v>
      </c>
      <c r="FY87" s="1">
        <v>9</v>
      </c>
      <c r="FZ87" s="1">
        <v>5</v>
      </c>
      <c r="GA87" s="1">
        <v>6</v>
      </c>
      <c r="GB87" s="1">
        <v>3</v>
      </c>
      <c r="GC87" s="1">
        <v>1</v>
      </c>
      <c r="GD87" s="1">
        <v>7</v>
      </c>
      <c r="GE87" s="1">
        <v>8</v>
      </c>
      <c r="GF87" s="1">
        <v>12</v>
      </c>
      <c r="GG87" s="1">
        <v>7</v>
      </c>
      <c r="GH87" s="1">
        <f t="shared" si="3"/>
        <v>336</v>
      </c>
      <c r="GI87" s="1">
        <f t="shared" si="4"/>
        <v>7577</v>
      </c>
      <c r="GJ87" s="1">
        <f t="shared" si="5"/>
        <v>31</v>
      </c>
    </row>
    <row r="88" spans="1:192">
      <c r="A88" s="1" t="str">
        <f t="shared" si="1"/>
        <v>Pest megye 2002</v>
      </c>
      <c r="B88" s="1">
        <v>10</v>
      </c>
      <c r="C88" s="1">
        <v>6</v>
      </c>
      <c r="D88" s="1">
        <v>3</v>
      </c>
      <c r="E88" s="1">
        <v>3</v>
      </c>
      <c r="F88" s="1">
        <v>4</v>
      </c>
      <c r="G88" s="1">
        <v>4</v>
      </c>
      <c r="H88" s="1">
        <v>5</v>
      </c>
      <c r="I88" s="1">
        <v>14</v>
      </c>
      <c r="J88" s="1">
        <v>14</v>
      </c>
      <c r="K88" s="1">
        <v>14</v>
      </c>
      <c r="L88" s="1">
        <v>5</v>
      </c>
      <c r="M88" s="1">
        <v>5</v>
      </c>
      <c r="N88" s="1">
        <v>9</v>
      </c>
      <c r="O88" s="1">
        <v>21</v>
      </c>
      <c r="P88" s="1">
        <v>6</v>
      </c>
      <c r="Q88" s="1">
        <v>12</v>
      </c>
      <c r="R88" s="1">
        <v>4</v>
      </c>
      <c r="S88" s="1">
        <v>4</v>
      </c>
      <c r="T88" s="1">
        <v>19</v>
      </c>
      <c r="U88" s="1">
        <v>2</v>
      </c>
      <c r="V88" s="1">
        <v>13</v>
      </c>
      <c r="W88" s="1">
        <v>15</v>
      </c>
      <c r="X88" s="1">
        <v>6</v>
      </c>
      <c r="Y88" s="1">
        <v>8</v>
      </c>
      <c r="Z88" s="1">
        <v>15</v>
      </c>
      <c r="AA88" s="1">
        <v>5</v>
      </c>
      <c r="AB88" s="1">
        <v>4</v>
      </c>
      <c r="AC88" s="1">
        <v>4</v>
      </c>
      <c r="AD88" s="1">
        <v>5</v>
      </c>
      <c r="AE88" s="1">
        <v>4</v>
      </c>
      <c r="AF88" s="1">
        <v>2</v>
      </c>
      <c r="AG88" s="1">
        <v>2</v>
      </c>
      <c r="AH88" s="1">
        <v>6</v>
      </c>
      <c r="AI88" s="1">
        <v>6</v>
      </c>
      <c r="AJ88" s="1">
        <v>4</v>
      </c>
      <c r="AK88" s="1">
        <v>2</v>
      </c>
      <c r="AL88" s="1">
        <v>3</v>
      </c>
      <c r="AM88" s="1">
        <v>2</v>
      </c>
      <c r="AN88" s="1">
        <v>4</v>
      </c>
      <c r="AO88" s="1">
        <v>4</v>
      </c>
      <c r="AP88" s="1">
        <v>3</v>
      </c>
      <c r="AQ88" s="1">
        <v>14</v>
      </c>
      <c r="AR88" s="1">
        <v>3</v>
      </c>
      <c r="AS88" s="1">
        <v>5</v>
      </c>
      <c r="AT88" s="1">
        <v>17</v>
      </c>
      <c r="AU88" s="1">
        <v>4</v>
      </c>
      <c r="AV88" s="1">
        <v>3</v>
      </c>
      <c r="AW88" s="1">
        <v>5</v>
      </c>
      <c r="AX88" s="1">
        <v>5</v>
      </c>
      <c r="AY88" s="1">
        <v>18</v>
      </c>
      <c r="AZ88" s="1">
        <v>4</v>
      </c>
      <c r="BA88" s="1">
        <v>6</v>
      </c>
      <c r="BB88" s="1">
        <v>5</v>
      </c>
      <c r="BC88" s="1">
        <v>4</v>
      </c>
      <c r="BD88" s="1">
        <v>7</v>
      </c>
      <c r="BE88" s="1">
        <v>14</v>
      </c>
      <c r="BF88" s="1">
        <v>4</v>
      </c>
      <c r="BG88" s="1">
        <v>3</v>
      </c>
      <c r="BH88" s="1">
        <v>8</v>
      </c>
      <c r="BI88" s="1">
        <v>3</v>
      </c>
      <c r="BJ88" s="1">
        <v>6</v>
      </c>
      <c r="BK88" s="1">
        <v>3</v>
      </c>
      <c r="BL88" s="1">
        <v>2</v>
      </c>
      <c r="BM88" s="1">
        <v>2</v>
      </c>
      <c r="BN88" s="1">
        <v>8</v>
      </c>
      <c r="BO88" s="1">
        <v>4</v>
      </c>
      <c r="BP88" s="1">
        <v>8</v>
      </c>
      <c r="BQ88" s="1">
        <v>7</v>
      </c>
      <c r="BR88" s="1">
        <v>3</v>
      </c>
      <c r="BS88" s="1">
        <v>12</v>
      </c>
      <c r="BT88" s="1">
        <v>8</v>
      </c>
      <c r="BU88" s="1">
        <v>3</v>
      </c>
      <c r="BV88" s="1">
        <v>6</v>
      </c>
      <c r="BW88" s="1">
        <v>4</v>
      </c>
      <c r="BX88" s="1">
        <v>5</v>
      </c>
      <c r="BY88" s="1">
        <v>6</v>
      </c>
      <c r="BZ88" s="1">
        <v>9</v>
      </c>
      <c r="CA88" s="1">
        <v>9</v>
      </c>
      <c r="CB88" s="1">
        <v>7</v>
      </c>
      <c r="CC88" s="1">
        <v>5</v>
      </c>
      <c r="CD88" s="1">
        <v>13</v>
      </c>
      <c r="CE88" s="1">
        <v>5</v>
      </c>
      <c r="CF88" s="1">
        <v>6</v>
      </c>
      <c r="CG88" s="1">
        <v>5</v>
      </c>
      <c r="CH88" s="1">
        <v>3</v>
      </c>
      <c r="CI88" s="1">
        <v>5</v>
      </c>
      <c r="CJ88" s="1">
        <v>3</v>
      </c>
      <c r="CK88" s="1">
        <v>3</v>
      </c>
      <c r="CL88" s="1">
        <v>3</v>
      </c>
      <c r="CM88" s="1">
        <v>7</v>
      </c>
      <c r="CN88" s="1">
        <v>6</v>
      </c>
      <c r="CO88" s="1">
        <v>8</v>
      </c>
      <c r="CP88" s="1">
        <v>8</v>
      </c>
      <c r="CQ88" s="1">
        <v>4</v>
      </c>
      <c r="CR88" s="1">
        <v>4</v>
      </c>
      <c r="CS88" s="1">
        <v>4</v>
      </c>
      <c r="CT88" s="1">
        <v>16</v>
      </c>
      <c r="CU88" s="1">
        <v>7</v>
      </c>
      <c r="CV88" s="1">
        <v>6</v>
      </c>
      <c r="CW88" s="1">
        <v>6</v>
      </c>
      <c r="CX88" s="1">
        <v>5</v>
      </c>
      <c r="CY88" s="1">
        <v>4</v>
      </c>
      <c r="CZ88" s="1">
        <v>5</v>
      </c>
      <c r="DA88" s="1">
        <v>6</v>
      </c>
      <c r="DB88" s="1">
        <v>15</v>
      </c>
      <c r="DC88" s="1">
        <v>1</v>
      </c>
      <c r="DD88" s="1">
        <v>6</v>
      </c>
      <c r="DE88" s="1">
        <v>3</v>
      </c>
      <c r="DF88" s="1">
        <v>5</v>
      </c>
      <c r="DG88" s="1">
        <v>5</v>
      </c>
      <c r="DH88" s="1">
        <v>5</v>
      </c>
      <c r="DI88" s="1">
        <v>6</v>
      </c>
      <c r="DJ88" s="1">
        <v>7</v>
      </c>
      <c r="DK88" s="1">
        <v>5</v>
      </c>
      <c r="DL88" s="1">
        <v>3</v>
      </c>
      <c r="DM88" s="1">
        <v>4</v>
      </c>
      <c r="DN88" s="1">
        <v>4</v>
      </c>
      <c r="DO88" s="1">
        <v>9</v>
      </c>
      <c r="DP88" s="1">
        <v>5</v>
      </c>
      <c r="DQ88" s="1">
        <v>3</v>
      </c>
      <c r="DR88" s="1">
        <v>4</v>
      </c>
      <c r="DS88" s="1">
        <v>4</v>
      </c>
      <c r="DT88" s="1">
        <v>5</v>
      </c>
      <c r="DU88" s="1">
        <v>4</v>
      </c>
      <c r="DV88" s="1">
        <v>3</v>
      </c>
      <c r="DW88" s="1">
        <v>4</v>
      </c>
      <c r="DX88" s="1">
        <v>9</v>
      </c>
      <c r="DY88" s="1">
        <v>4</v>
      </c>
      <c r="DZ88" s="1">
        <v>4</v>
      </c>
      <c r="EA88" s="1">
        <v>4</v>
      </c>
      <c r="EB88" s="1">
        <v>4</v>
      </c>
      <c r="EC88" s="1">
        <v>3</v>
      </c>
      <c r="ED88" s="1">
        <v>13</v>
      </c>
      <c r="EE88" s="1">
        <v>8</v>
      </c>
      <c r="EF88" s="1">
        <v>10</v>
      </c>
      <c r="EG88" s="1">
        <v>11</v>
      </c>
      <c r="EH88" s="1">
        <v>3</v>
      </c>
      <c r="EI88" s="1">
        <v>12</v>
      </c>
      <c r="EJ88" s="1">
        <v>5</v>
      </c>
      <c r="EK88" s="1">
        <v>7</v>
      </c>
      <c r="EL88" s="1">
        <v>19</v>
      </c>
      <c r="EM88" s="1">
        <v>18</v>
      </c>
      <c r="EN88" s="1">
        <v>10</v>
      </c>
      <c r="EO88" s="1">
        <v>3</v>
      </c>
      <c r="EP88" s="1">
        <v>7</v>
      </c>
      <c r="EQ88" s="1">
        <v>7</v>
      </c>
      <c r="ER88" s="1">
        <v>4</v>
      </c>
      <c r="ES88" s="1">
        <v>6</v>
      </c>
      <c r="ET88" s="1">
        <v>7</v>
      </c>
      <c r="EU88" s="1">
        <v>4</v>
      </c>
      <c r="EV88" s="1">
        <v>6</v>
      </c>
      <c r="EW88" s="1">
        <v>6</v>
      </c>
      <c r="EX88" s="1">
        <v>5</v>
      </c>
      <c r="EY88" s="1">
        <v>4</v>
      </c>
      <c r="EZ88" s="1">
        <v>6</v>
      </c>
      <c r="FA88" s="1">
        <v>10</v>
      </c>
      <c r="FB88" s="1">
        <v>19</v>
      </c>
      <c r="FC88" s="1">
        <v>5</v>
      </c>
      <c r="FD88" s="1">
        <v>4</v>
      </c>
      <c r="FE88" s="1">
        <v>4</v>
      </c>
      <c r="FF88" s="1">
        <v>4</v>
      </c>
      <c r="FG88" s="1">
        <v>18</v>
      </c>
      <c r="FH88" s="1">
        <v>17</v>
      </c>
      <c r="FI88" s="1">
        <v>5</v>
      </c>
      <c r="FJ88" s="1">
        <v>4</v>
      </c>
      <c r="FK88" s="1">
        <v>16</v>
      </c>
      <c r="FL88" s="1">
        <v>9</v>
      </c>
      <c r="FM88" s="1">
        <v>5</v>
      </c>
      <c r="FN88" s="1">
        <v>4</v>
      </c>
      <c r="FO88" s="1">
        <v>9</v>
      </c>
      <c r="FP88" s="1">
        <v>10</v>
      </c>
      <c r="FQ88" s="1">
        <v>7</v>
      </c>
      <c r="FR88" s="1">
        <v>5</v>
      </c>
      <c r="FS88" s="1">
        <v>5</v>
      </c>
      <c r="FT88" s="1">
        <v>4</v>
      </c>
      <c r="FU88" s="1">
        <v>9</v>
      </c>
      <c r="FV88" s="1">
        <v>5</v>
      </c>
      <c r="FW88" s="1">
        <v>3</v>
      </c>
      <c r="FX88" s="1">
        <v>4</v>
      </c>
      <c r="FY88" s="1">
        <v>10</v>
      </c>
      <c r="FZ88" s="1">
        <v>7</v>
      </c>
      <c r="GA88" s="1">
        <v>5</v>
      </c>
      <c r="GB88" s="1">
        <v>5</v>
      </c>
      <c r="GC88" s="1">
        <v>4</v>
      </c>
      <c r="GD88" s="1">
        <v>8</v>
      </c>
      <c r="GE88" s="1">
        <v>11</v>
      </c>
      <c r="GF88" s="1">
        <v>7</v>
      </c>
      <c r="GG88" s="1">
        <v>8</v>
      </c>
      <c r="GH88" s="1">
        <f t="shared" si="3"/>
        <v>282</v>
      </c>
      <c r="GI88" s="1">
        <f t="shared" si="4"/>
        <v>6961</v>
      </c>
      <c r="GJ88" s="1">
        <f t="shared" si="5"/>
        <v>81</v>
      </c>
    </row>
    <row r="89" spans="1:192">
      <c r="A89" s="1" t="str">
        <f t="shared" si="1"/>
        <v>Rétsági 2002</v>
      </c>
      <c r="B89" s="1">
        <v>13</v>
      </c>
      <c r="C89" s="1">
        <v>7</v>
      </c>
      <c r="D89" s="1">
        <v>7</v>
      </c>
      <c r="E89" s="1">
        <v>7</v>
      </c>
      <c r="F89" s="1">
        <v>8</v>
      </c>
      <c r="G89" s="1">
        <v>7</v>
      </c>
      <c r="H89" s="1">
        <v>7</v>
      </c>
      <c r="I89" s="1">
        <v>6</v>
      </c>
      <c r="J89" s="1">
        <v>6</v>
      </c>
      <c r="K89" s="1">
        <v>9</v>
      </c>
      <c r="L89" s="1">
        <v>10</v>
      </c>
      <c r="M89" s="1">
        <v>6</v>
      </c>
      <c r="N89" s="1">
        <v>12</v>
      </c>
      <c r="O89" s="1">
        <v>9</v>
      </c>
      <c r="P89" s="1">
        <v>8</v>
      </c>
      <c r="Q89" s="1">
        <v>8</v>
      </c>
      <c r="R89" s="1">
        <v>14</v>
      </c>
      <c r="S89" s="1">
        <v>8</v>
      </c>
      <c r="T89" s="1">
        <v>9</v>
      </c>
      <c r="U89" s="1">
        <v>5</v>
      </c>
      <c r="V89" s="1">
        <v>11</v>
      </c>
      <c r="W89" s="1">
        <v>7</v>
      </c>
      <c r="X89" s="1">
        <v>11</v>
      </c>
      <c r="Y89" s="1">
        <v>10</v>
      </c>
      <c r="Z89" s="1">
        <v>8</v>
      </c>
      <c r="AA89" s="1">
        <v>6</v>
      </c>
      <c r="AB89" s="1">
        <v>13</v>
      </c>
      <c r="AC89" s="1">
        <v>13</v>
      </c>
      <c r="AD89" s="1">
        <v>5</v>
      </c>
      <c r="AE89" s="1">
        <v>11</v>
      </c>
      <c r="AF89" s="1">
        <v>2</v>
      </c>
      <c r="AG89" s="1">
        <v>3</v>
      </c>
      <c r="AH89" s="1">
        <v>10</v>
      </c>
      <c r="AI89" s="1">
        <v>9</v>
      </c>
      <c r="AJ89" s="1">
        <v>6</v>
      </c>
      <c r="AK89" s="1">
        <v>4</v>
      </c>
      <c r="AL89" s="1">
        <v>3</v>
      </c>
      <c r="AM89" s="1">
        <v>7</v>
      </c>
      <c r="AN89" s="1">
        <v>4</v>
      </c>
      <c r="AO89" s="1">
        <v>4</v>
      </c>
      <c r="AP89" s="1">
        <v>6</v>
      </c>
      <c r="AQ89" s="1">
        <v>11</v>
      </c>
      <c r="AR89" s="1">
        <v>17</v>
      </c>
      <c r="AS89" s="1">
        <v>4</v>
      </c>
      <c r="AT89" s="1">
        <v>7</v>
      </c>
      <c r="AU89" s="1">
        <v>13</v>
      </c>
      <c r="AV89" s="1">
        <v>6</v>
      </c>
      <c r="AW89" s="1">
        <v>7</v>
      </c>
      <c r="AX89" s="1">
        <v>7</v>
      </c>
      <c r="AY89" s="1">
        <v>19</v>
      </c>
      <c r="AZ89" s="1">
        <v>5</v>
      </c>
      <c r="BA89" s="1">
        <v>9</v>
      </c>
      <c r="BB89" s="1">
        <v>11</v>
      </c>
      <c r="BC89" s="1">
        <v>4</v>
      </c>
      <c r="BD89" s="1">
        <v>11</v>
      </c>
      <c r="BE89" s="1">
        <v>6</v>
      </c>
      <c r="BF89" s="1">
        <v>6</v>
      </c>
      <c r="BG89" s="1">
        <v>5</v>
      </c>
      <c r="BH89" s="1">
        <v>11</v>
      </c>
      <c r="BI89" s="1">
        <v>7</v>
      </c>
      <c r="BJ89" s="1">
        <v>8</v>
      </c>
      <c r="BK89" s="1">
        <v>3</v>
      </c>
      <c r="BL89" s="1">
        <v>4</v>
      </c>
      <c r="BM89" s="1">
        <v>6</v>
      </c>
      <c r="BN89" s="1">
        <v>7</v>
      </c>
      <c r="BO89" s="1">
        <v>5</v>
      </c>
      <c r="BP89" s="1">
        <v>9</v>
      </c>
      <c r="BQ89" s="1">
        <v>10</v>
      </c>
      <c r="BR89" s="1">
        <v>7</v>
      </c>
      <c r="BS89" s="1">
        <v>6</v>
      </c>
      <c r="BT89" s="1">
        <v>7</v>
      </c>
      <c r="BU89" s="1">
        <v>7</v>
      </c>
      <c r="BV89" s="1">
        <v>15</v>
      </c>
      <c r="BW89" s="1">
        <v>2</v>
      </c>
      <c r="BX89" s="1">
        <v>5</v>
      </c>
      <c r="BY89" s="1">
        <v>9</v>
      </c>
      <c r="BZ89" s="1">
        <v>8</v>
      </c>
      <c r="CA89" s="1">
        <v>8</v>
      </c>
      <c r="CB89" s="1">
        <v>5</v>
      </c>
      <c r="CC89" s="1">
        <v>6</v>
      </c>
      <c r="CD89" s="1">
        <v>16</v>
      </c>
      <c r="CE89" s="1">
        <v>13</v>
      </c>
      <c r="CF89" s="1">
        <v>8</v>
      </c>
      <c r="CG89" s="1">
        <v>7</v>
      </c>
      <c r="CH89" s="1">
        <v>5</v>
      </c>
      <c r="CI89" s="1">
        <v>5</v>
      </c>
      <c r="CJ89" s="1">
        <v>3</v>
      </c>
      <c r="CK89" s="1">
        <v>3</v>
      </c>
      <c r="CL89" s="1">
        <v>5</v>
      </c>
      <c r="CM89" s="1">
        <v>8</v>
      </c>
      <c r="CN89" s="1">
        <v>8</v>
      </c>
      <c r="CO89" s="1">
        <v>13</v>
      </c>
      <c r="CP89" s="1">
        <v>17</v>
      </c>
      <c r="CQ89" s="1">
        <v>5</v>
      </c>
      <c r="CR89" s="1">
        <v>5</v>
      </c>
      <c r="CS89" s="1">
        <v>7</v>
      </c>
      <c r="CT89" s="1">
        <v>16</v>
      </c>
      <c r="CU89" s="1">
        <v>9</v>
      </c>
      <c r="CV89" s="1">
        <v>2</v>
      </c>
      <c r="CW89" s="1">
        <v>2</v>
      </c>
      <c r="CX89" s="1">
        <v>3</v>
      </c>
      <c r="CY89" s="1">
        <v>6</v>
      </c>
      <c r="CZ89" s="1">
        <v>5</v>
      </c>
      <c r="DA89" s="1">
        <v>4</v>
      </c>
      <c r="DB89" s="1">
        <v>8</v>
      </c>
      <c r="DC89" s="1">
        <v>2</v>
      </c>
      <c r="DD89" s="1">
        <v>7</v>
      </c>
      <c r="DE89" s="1">
        <v>7</v>
      </c>
      <c r="DF89" s="1">
        <v>7</v>
      </c>
      <c r="DG89" s="1">
        <v>6</v>
      </c>
      <c r="DH89" s="1">
        <v>5</v>
      </c>
      <c r="DI89" s="1">
        <v>7</v>
      </c>
      <c r="DJ89" s="1">
        <v>4</v>
      </c>
      <c r="DK89" s="1">
        <v>3</v>
      </c>
      <c r="DL89" s="1">
        <v>3</v>
      </c>
      <c r="DM89" s="1">
        <v>5</v>
      </c>
      <c r="DN89" s="1">
        <v>8</v>
      </c>
      <c r="DO89" s="1">
        <v>4</v>
      </c>
      <c r="DP89" s="1">
        <v>4</v>
      </c>
      <c r="DQ89" s="1">
        <v>7</v>
      </c>
      <c r="DR89" s="1">
        <v>4</v>
      </c>
      <c r="DS89" s="1">
        <v>4</v>
      </c>
      <c r="DT89" s="1">
        <v>3</v>
      </c>
      <c r="DU89" s="1">
        <v>4</v>
      </c>
      <c r="DV89" s="1">
        <v>5</v>
      </c>
      <c r="DW89" s="1">
        <v>7</v>
      </c>
      <c r="DX89" s="1">
        <v>4</v>
      </c>
      <c r="DY89" s="1">
        <v>4</v>
      </c>
      <c r="DZ89" s="1">
        <v>7</v>
      </c>
      <c r="EA89" s="1">
        <v>4</v>
      </c>
      <c r="EB89" s="1">
        <v>4</v>
      </c>
      <c r="EC89" s="1">
        <v>6</v>
      </c>
      <c r="ED89" s="1">
        <v>11</v>
      </c>
      <c r="EE89" s="1">
        <v>12</v>
      </c>
      <c r="EF89" s="1">
        <v>9</v>
      </c>
      <c r="EG89" s="1">
        <v>8</v>
      </c>
      <c r="EH89" s="1">
        <v>6</v>
      </c>
      <c r="EI89" s="1">
        <v>11</v>
      </c>
      <c r="EJ89" s="1">
        <v>5</v>
      </c>
      <c r="EK89" s="1">
        <v>15</v>
      </c>
      <c r="EL89" s="1">
        <v>11</v>
      </c>
      <c r="EM89" s="1">
        <v>8</v>
      </c>
      <c r="EN89" s="1">
        <v>11</v>
      </c>
      <c r="EO89" s="1">
        <v>4</v>
      </c>
      <c r="EP89" s="1">
        <v>3</v>
      </c>
      <c r="EQ89" s="1">
        <v>3</v>
      </c>
      <c r="ER89" s="1">
        <v>11</v>
      </c>
      <c r="ES89" s="1">
        <v>11</v>
      </c>
      <c r="ET89" s="1">
        <v>7</v>
      </c>
      <c r="EU89" s="1">
        <v>5</v>
      </c>
      <c r="EV89" s="1">
        <v>7</v>
      </c>
      <c r="EW89" s="1">
        <v>7</v>
      </c>
      <c r="EX89" s="1">
        <v>6</v>
      </c>
      <c r="EY89" s="1">
        <v>7</v>
      </c>
      <c r="EZ89" s="1">
        <v>7</v>
      </c>
      <c r="FA89" s="1">
        <v>14</v>
      </c>
      <c r="FB89" s="1">
        <v>9</v>
      </c>
      <c r="FC89" s="1">
        <v>15</v>
      </c>
      <c r="FD89" s="1">
        <v>7</v>
      </c>
      <c r="FE89" s="1">
        <v>12</v>
      </c>
      <c r="FF89" s="1">
        <v>8</v>
      </c>
      <c r="FG89" s="1">
        <v>7</v>
      </c>
      <c r="FH89" s="1">
        <v>8</v>
      </c>
      <c r="FI89" s="1">
        <v>3</v>
      </c>
      <c r="FJ89" s="1">
        <v>1</v>
      </c>
      <c r="FK89" s="1">
        <v>19</v>
      </c>
      <c r="FL89" s="1">
        <v>7</v>
      </c>
      <c r="FM89" s="1">
        <v>5</v>
      </c>
      <c r="FN89" s="1">
        <v>4</v>
      </c>
      <c r="FO89" s="1">
        <v>5</v>
      </c>
      <c r="FP89" s="1">
        <v>8</v>
      </c>
      <c r="FQ89" s="1">
        <v>2</v>
      </c>
      <c r="FR89" s="1">
        <v>7</v>
      </c>
      <c r="FS89" s="1">
        <v>1</v>
      </c>
      <c r="FT89" s="1">
        <v>5</v>
      </c>
      <c r="FU89" s="1">
        <v>7</v>
      </c>
      <c r="FV89" s="1">
        <v>4</v>
      </c>
      <c r="FW89" s="1">
        <v>3</v>
      </c>
      <c r="FX89" s="1">
        <v>4</v>
      </c>
      <c r="FY89" s="1">
        <v>8</v>
      </c>
      <c r="FZ89" s="1">
        <v>3</v>
      </c>
      <c r="GA89" s="1">
        <v>7</v>
      </c>
      <c r="GB89" s="1">
        <v>1</v>
      </c>
      <c r="GC89" s="1">
        <v>5</v>
      </c>
      <c r="GD89" s="1">
        <v>6</v>
      </c>
      <c r="GE89" s="1">
        <v>8</v>
      </c>
      <c r="GF89" s="1">
        <v>9</v>
      </c>
      <c r="GG89" s="1">
        <v>9</v>
      </c>
      <c r="GH89" s="1">
        <f t="shared" si="3"/>
        <v>309</v>
      </c>
      <c r="GI89" s="1">
        <f t="shared" si="4"/>
        <v>6503</v>
      </c>
      <c r="GJ89" s="1">
        <f t="shared" si="5"/>
        <v>0</v>
      </c>
    </row>
    <row r="90" spans="1:192">
      <c r="A90" s="1" t="str">
        <f t="shared" si="1"/>
        <v>Váci 2002</v>
      </c>
      <c r="B90" s="1">
        <v>7</v>
      </c>
      <c r="C90" s="1">
        <v>2</v>
      </c>
      <c r="D90" s="1">
        <v>5</v>
      </c>
      <c r="E90" s="1">
        <v>3</v>
      </c>
      <c r="F90" s="1">
        <v>4</v>
      </c>
      <c r="G90" s="1">
        <v>4</v>
      </c>
      <c r="H90" s="1">
        <v>6</v>
      </c>
      <c r="I90" s="1">
        <v>14</v>
      </c>
      <c r="J90" s="1">
        <v>14</v>
      </c>
      <c r="K90" s="1">
        <v>12</v>
      </c>
      <c r="L90" s="1">
        <v>7</v>
      </c>
      <c r="M90" s="1">
        <v>1</v>
      </c>
      <c r="N90" s="1">
        <v>3</v>
      </c>
      <c r="O90" s="1">
        <v>20</v>
      </c>
      <c r="P90" s="1">
        <v>2</v>
      </c>
      <c r="Q90" s="1">
        <v>11</v>
      </c>
      <c r="R90" s="1">
        <v>2</v>
      </c>
      <c r="S90" s="1">
        <v>4</v>
      </c>
      <c r="T90" s="1">
        <v>16</v>
      </c>
      <c r="U90" s="1">
        <v>5</v>
      </c>
      <c r="V90" s="1">
        <v>5</v>
      </c>
      <c r="W90" s="1">
        <v>10</v>
      </c>
      <c r="X90" s="1">
        <v>5</v>
      </c>
      <c r="Y90" s="1">
        <v>8</v>
      </c>
      <c r="Z90" s="1">
        <v>12</v>
      </c>
      <c r="AA90" s="1">
        <v>1</v>
      </c>
      <c r="AB90" s="1">
        <v>7</v>
      </c>
      <c r="AC90" s="1">
        <v>6</v>
      </c>
      <c r="AD90" s="1">
        <v>8</v>
      </c>
      <c r="AE90" s="1">
        <v>3</v>
      </c>
      <c r="AF90" s="1">
        <v>2</v>
      </c>
      <c r="AG90" s="1">
        <v>3</v>
      </c>
      <c r="AH90" s="1">
        <v>4</v>
      </c>
      <c r="AI90" s="1">
        <v>3</v>
      </c>
      <c r="AJ90" s="1">
        <v>2</v>
      </c>
      <c r="AK90" s="1">
        <v>4</v>
      </c>
      <c r="AL90" s="1">
        <v>3</v>
      </c>
      <c r="AM90" s="1">
        <v>3</v>
      </c>
      <c r="AN90" s="1">
        <v>4</v>
      </c>
      <c r="AO90" s="1">
        <v>4</v>
      </c>
      <c r="AP90" s="1">
        <v>1</v>
      </c>
      <c r="AQ90" s="1">
        <v>11</v>
      </c>
      <c r="AR90" s="1">
        <v>10</v>
      </c>
      <c r="AS90" s="1">
        <v>3</v>
      </c>
      <c r="AT90" s="1">
        <v>16</v>
      </c>
      <c r="AU90" s="1">
        <v>7</v>
      </c>
      <c r="AV90" s="1">
        <v>6</v>
      </c>
      <c r="AW90" s="1">
        <v>6</v>
      </c>
      <c r="AX90" s="1">
        <v>4</v>
      </c>
      <c r="AY90" s="1">
        <v>16</v>
      </c>
      <c r="AZ90" s="1">
        <v>2</v>
      </c>
      <c r="BA90" s="1">
        <v>6</v>
      </c>
      <c r="BB90" s="1">
        <v>11</v>
      </c>
      <c r="BC90" s="1">
        <v>7</v>
      </c>
      <c r="BD90" s="1">
        <v>9</v>
      </c>
      <c r="BE90" s="1">
        <v>13</v>
      </c>
      <c r="BF90" s="1">
        <v>7</v>
      </c>
      <c r="BG90" s="1">
        <v>2</v>
      </c>
      <c r="BH90" s="1">
        <v>10</v>
      </c>
      <c r="BI90" s="1">
        <v>2</v>
      </c>
      <c r="BJ90" s="1">
        <v>4</v>
      </c>
      <c r="BK90" s="1">
        <v>6</v>
      </c>
      <c r="BL90" s="1">
        <v>4</v>
      </c>
      <c r="BM90" s="1">
        <v>1</v>
      </c>
      <c r="BN90" s="1">
        <v>6</v>
      </c>
      <c r="BO90" s="1">
        <v>5</v>
      </c>
      <c r="BP90" s="1">
        <v>3</v>
      </c>
      <c r="BQ90" s="1">
        <v>4</v>
      </c>
      <c r="BR90" s="1">
        <v>2</v>
      </c>
      <c r="BS90" s="1">
        <v>6</v>
      </c>
      <c r="BT90" s="1">
        <v>5</v>
      </c>
      <c r="BU90" s="1">
        <v>2</v>
      </c>
      <c r="BV90" s="1">
        <v>10</v>
      </c>
      <c r="BW90" s="1">
        <v>4</v>
      </c>
      <c r="BX90" s="1">
        <v>1</v>
      </c>
      <c r="BY90" s="1">
        <v>4</v>
      </c>
      <c r="BZ90" s="1">
        <v>11</v>
      </c>
      <c r="CA90" s="1">
        <v>11</v>
      </c>
      <c r="CB90" s="1">
        <v>3</v>
      </c>
      <c r="CC90" s="1">
        <v>1</v>
      </c>
      <c r="CD90" s="1">
        <v>13</v>
      </c>
      <c r="CE90" s="1">
        <v>8</v>
      </c>
      <c r="CF90" s="1">
        <v>8</v>
      </c>
      <c r="CG90" s="1">
        <v>4</v>
      </c>
      <c r="CH90" s="1">
        <v>1</v>
      </c>
      <c r="CI90" s="1">
        <v>1</v>
      </c>
      <c r="CJ90" s="1">
        <v>3</v>
      </c>
      <c r="CK90" s="1">
        <v>3</v>
      </c>
      <c r="CL90" s="1">
        <v>5</v>
      </c>
      <c r="CM90" s="1">
        <v>17</v>
      </c>
      <c r="CN90" s="1">
        <v>5</v>
      </c>
      <c r="CO90" s="1">
        <v>8</v>
      </c>
      <c r="CP90" s="1">
        <v>10</v>
      </c>
      <c r="CQ90" s="1">
        <v>5</v>
      </c>
      <c r="CR90" s="1">
        <v>5</v>
      </c>
      <c r="CS90" s="1">
        <v>3</v>
      </c>
      <c r="CT90" s="1">
        <v>10</v>
      </c>
      <c r="CU90" s="1">
        <v>4</v>
      </c>
      <c r="CV90" s="1">
        <v>5</v>
      </c>
      <c r="CW90" s="1">
        <v>5</v>
      </c>
      <c r="CX90" s="1">
        <v>1</v>
      </c>
      <c r="CY90" s="1">
        <v>3</v>
      </c>
      <c r="CZ90" s="1">
        <v>1</v>
      </c>
      <c r="DA90" s="1">
        <v>1</v>
      </c>
      <c r="DB90" s="1">
        <v>10</v>
      </c>
      <c r="DC90" s="1">
        <v>1</v>
      </c>
      <c r="DD90" s="1">
        <v>7</v>
      </c>
      <c r="DE90" s="1">
        <v>1</v>
      </c>
      <c r="DF90" s="1">
        <v>1</v>
      </c>
      <c r="DG90" s="1">
        <v>1</v>
      </c>
      <c r="DH90" s="1">
        <v>1</v>
      </c>
      <c r="DI90" s="1">
        <v>1</v>
      </c>
      <c r="DJ90" s="1">
        <v>9</v>
      </c>
      <c r="DK90" s="1">
        <v>5</v>
      </c>
      <c r="DL90" s="1">
        <v>3</v>
      </c>
      <c r="DM90" s="1">
        <v>6</v>
      </c>
      <c r="DN90" s="1">
        <v>5</v>
      </c>
      <c r="DO90" s="1">
        <v>9</v>
      </c>
      <c r="DP90" s="1">
        <v>3</v>
      </c>
      <c r="DQ90" s="1">
        <v>5</v>
      </c>
      <c r="DR90" s="1">
        <v>3</v>
      </c>
      <c r="DS90" s="1">
        <v>4</v>
      </c>
      <c r="DT90" s="1">
        <v>4</v>
      </c>
      <c r="DU90" s="1">
        <v>4</v>
      </c>
      <c r="DV90" s="1">
        <v>6</v>
      </c>
      <c r="DW90" s="1">
        <v>5</v>
      </c>
      <c r="DX90" s="1">
        <v>7</v>
      </c>
      <c r="DY90" s="1">
        <v>6</v>
      </c>
      <c r="DZ90" s="1">
        <v>5</v>
      </c>
      <c r="EA90" s="1">
        <v>3</v>
      </c>
      <c r="EB90" s="1">
        <v>4</v>
      </c>
      <c r="EC90" s="1">
        <v>1</v>
      </c>
      <c r="ED90" s="1">
        <v>15</v>
      </c>
      <c r="EE90" s="1">
        <v>10</v>
      </c>
      <c r="EF90" s="1">
        <v>11</v>
      </c>
      <c r="EG90" s="1">
        <v>10</v>
      </c>
      <c r="EH90" s="1">
        <v>6</v>
      </c>
      <c r="EI90" s="1">
        <v>11</v>
      </c>
      <c r="EJ90" s="1">
        <v>1</v>
      </c>
      <c r="EK90" s="1">
        <v>9</v>
      </c>
      <c r="EL90" s="1">
        <v>17</v>
      </c>
      <c r="EM90" s="1">
        <v>12</v>
      </c>
      <c r="EN90" s="1">
        <v>8</v>
      </c>
      <c r="EO90" s="1">
        <v>1</v>
      </c>
      <c r="EP90" s="1">
        <v>9</v>
      </c>
      <c r="EQ90" s="1">
        <v>9</v>
      </c>
      <c r="ER90" s="1">
        <v>5</v>
      </c>
      <c r="ES90" s="1">
        <v>4</v>
      </c>
      <c r="ET90" s="1">
        <v>2</v>
      </c>
      <c r="EU90" s="1">
        <v>5</v>
      </c>
      <c r="EV90" s="1">
        <v>2</v>
      </c>
      <c r="EW90" s="1">
        <v>1</v>
      </c>
      <c r="EX90" s="1">
        <v>1</v>
      </c>
      <c r="EY90" s="1">
        <v>3</v>
      </c>
      <c r="EZ90" s="1">
        <v>2</v>
      </c>
      <c r="FA90" s="1">
        <v>3</v>
      </c>
      <c r="FB90" s="1">
        <v>13</v>
      </c>
      <c r="FC90" s="1">
        <v>8</v>
      </c>
      <c r="FD90" s="1">
        <v>3</v>
      </c>
      <c r="FE90" s="1">
        <v>7</v>
      </c>
      <c r="FF90" s="1">
        <v>4</v>
      </c>
      <c r="FG90" s="1">
        <v>12</v>
      </c>
      <c r="FH90" s="1">
        <v>11</v>
      </c>
      <c r="FI90" s="1">
        <v>1</v>
      </c>
      <c r="FJ90" s="1">
        <v>1</v>
      </c>
      <c r="FK90" s="1">
        <v>12</v>
      </c>
      <c r="FL90" s="1">
        <v>10</v>
      </c>
      <c r="FM90" s="1">
        <v>6</v>
      </c>
      <c r="FN90" s="1">
        <v>7</v>
      </c>
      <c r="FO90" s="1">
        <v>6</v>
      </c>
      <c r="FP90" s="1">
        <v>12</v>
      </c>
      <c r="FQ90" s="1">
        <v>9</v>
      </c>
      <c r="FR90" s="1">
        <v>4</v>
      </c>
      <c r="FS90" s="1">
        <v>1</v>
      </c>
      <c r="FT90" s="1">
        <v>5</v>
      </c>
      <c r="FU90" s="1">
        <v>10</v>
      </c>
      <c r="FV90" s="1">
        <v>5</v>
      </c>
      <c r="FW90" s="1">
        <v>3</v>
      </c>
      <c r="FX90" s="1">
        <v>7</v>
      </c>
      <c r="FY90" s="1">
        <v>10</v>
      </c>
      <c r="FZ90" s="1">
        <v>7</v>
      </c>
      <c r="GA90" s="1">
        <v>4</v>
      </c>
      <c r="GB90" s="1">
        <v>1</v>
      </c>
      <c r="GC90" s="1">
        <v>5</v>
      </c>
      <c r="GD90" s="1">
        <v>6</v>
      </c>
      <c r="GE90" s="1">
        <v>7</v>
      </c>
      <c r="GF90" s="1">
        <v>4</v>
      </c>
      <c r="GG90" s="1">
        <v>4</v>
      </c>
      <c r="GH90" s="1">
        <f t="shared" si="3"/>
        <v>368</v>
      </c>
      <c r="GI90" s="1">
        <f t="shared" si="4"/>
        <v>7716</v>
      </c>
      <c r="GJ90" s="1">
        <f t="shared" si="5"/>
        <v>58</v>
      </c>
    </row>
    <row r="91" spans="1:192">
      <c r="A91" s="1" t="str">
        <f t="shared" si="1"/>
        <v>DIPO2002</v>
      </c>
      <c r="B91" s="1">
        <v>12</v>
      </c>
      <c r="C91" s="1">
        <v>6</v>
      </c>
      <c r="D91" s="1">
        <v>8</v>
      </c>
      <c r="E91" s="1">
        <v>8</v>
      </c>
      <c r="F91" s="1">
        <v>8</v>
      </c>
      <c r="G91" s="1">
        <v>8</v>
      </c>
      <c r="H91" s="1">
        <v>6</v>
      </c>
      <c r="I91" s="1">
        <v>10</v>
      </c>
      <c r="J91" s="1">
        <v>10</v>
      </c>
      <c r="K91" s="1">
        <v>12</v>
      </c>
      <c r="L91" s="1">
        <v>8</v>
      </c>
      <c r="M91" s="1">
        <v>6</v>
      </c>
      <c r="N91" s="1">
        <v>10</v>
      </c>
      <c r="O91" s="1">
        <v>11</v>
      </c>
      <c r="P91" s="1">
        <v>5</v>
      </c>
      <c r="Q91" s="1">
        <v>8</v>
      </c>
      <c r="R91" s="1">
        <v>12</v>
      </c>
      <c r="S91" s="1">
        <v>8</v>
      </c>
      <c r="T91" s="1">
        <v>9</v>
      </c>
      <c r="U91" s="1">
        <v>5</v>
      </c>
      <c r="V91" s="1">
        <v>9</v>
      </c>
      <c r="W91" s="1">
        <v>9</v>
      </c>
      <c r="X91" s="1">
        <v>11</v>
      </c>
      <c r="Y91" s="1">
        <v>13</v>
      </c>
      <c r="Z91" s="1">
        <v>8</v>
      </c>
      <c r="AA91" s="1">
        <v>6</v>
      </c>
      <c r="AB91" s="1">
        <v>11</v>
      </c>
      <c r="AC91" s="1">
        <v>11</v>
      </c>
      <c r="AD91" s="1">
        <v>5</v>
      </c>
      <c r="AE91" s="1">
        <v>11</v>
      </c>
      <c r="AF91" s="1">
        <v>2</v>
      </c>
      <c r="AG91" s="1">
        <v>3</v>
      </c>
      <c r="AH91" s="1">
        <v>9</v>
      </c>
      <c r="AI91" s="1">
        <v>8</v>
      </c>
      <c r="AJ91" s="1">
        <v>6</v>
      </c>
      <c r="AK91" s="1">
        <v>4</v>
      </c>
      <c r="AL91" s="1">
        <v>3</v>
      </c>
      <c r="AM91" s="1">
        <v>7</v>
      </c>
      <c r="AN91" s="1">
        <v>4</v>
      </c>
      <c r="AO91" s="1">
        <v>4</v>
      </c>
      <c r="AP91" s="1">
        <v>6</v>
      </c>
      <c r="AQ91" s="1">
        <v>7</v>
      </c>
      <c r="AR91" s="1">
        <v>14</v>
      </c>
      <c r="AS91" s="1">
        <v>12</v>
      </c>
      <c r="AT91" s="1">
        <v>9</v>
      </c>
      <c r="AU91" s="1">
        <v>13</v>
      </c>
      <c r="AV91" s="1">
        <v>7</v>
      </c>
      <c r="AW91" s="1">
        <v>7</v>
      </c>
      <c r="AX91" s="1">
        <v>7</v>
      </c>
      <c r="AY91" s="1">
        <v>20</v>
      </c>
      <c r="AZ91" s="1">
        <v>5</v>
      </c>
      <c r="BA91" s="1">
        <v>8</v>
      </c>
      <c r="BB91" s="1">
        <v>9</v>
      </c>
      <c r="BC91" s="1">
        <v>3</v>
      </c>
      <c r="BD91" s="1">
        <v>12</v>
      </c>
      <c r="BE91" s="1">
        <v>10</v>
      </c>
      <c r="BF91" s="1">
        <v>5</v>
      </c>
      <c r="BG91" s="1">
        <v>5</v>
      </c>
      <c r="BH91" s="1">
        <v>13</v>
      </c>
      <c r="BI91" s="1">
        <v>6</v>
      </c>
      <c r="BJ91" s="1">
        <v>13</v>
      </c>
      <c r="BK91" s="1">
        <v>8</v>
      </c>
      <c r="BL91" s="1">
        <v>4</v>
      </c>
      <c r="BM91" s="1">
        <v>4</v>
      </c>
      <c r="BN91" s="1">
        <v>4</v>
      </c>
      <c r="BO91" s="1">
        <v>5</v>
      </c>
      <c r="BP91" s="1">
        <v>6</v>
      </c>
      <c r="BQ91" s="1">
        <v>9</v>
      </c>
      <c r="BR91" s="1">
        <v>6</v>
      </c>
      <c r="BS91" s="1">
        <v>10</v>
      </c>
      <c r="BT91" s="1">
        <v>7</v>
      </c>
      <c r="BU91" s="1">
        <v>7</v>
      </c>
      <c r="BV91" s="1">
        <v>15</v>
      </c>
      <c r="BW91" s="1">
        <v>2</v>
      </c>
      <c r="BX91" s="1">
        <v>5</v>
      </c>
      <c r="BY91" s="1">
        <v>11</v>
      </c>
      <c r="BZ91" s="1">
        <v>8</v>
      </c>
      <c r="CA91" s="1">
        <v>9</v>
      </c>
      <c r="CB91" s="1">
        <v>4</v>
      </c>
      <c r="CC91" s="1">
        <v>6</v>
      </c>
      <c r="CD91" s="1">
        <v>14</v>
      </c>
      <c r="CE91" s="1">
        <v>13</v>
      </c>
      <c r="CF91" s="1">
        <v>10</v>
      </c>
      <c r="CG91" s="1">
        <v>6</v>
      </c>
      <c r="CH91" s="1">
        <v>6</v>
      </c>
      <c r="CI91" s="1">
        <v>5</v>
      </c>
      <c r="CJ91" s="1">
        <v>3</v>
      </c>
      <c r="CK91" s="1">
        <v>3</v>
      </c>
      <c r="CL91" s="1">
        <v>5</v>
      </c>
      <c r="CM91" s="1">
        <v>7</v>
      </c>
      <c r="CN91" s="1">
        <v>8</v>
      </c>
      <c r="CO91" s="1">
        <v>12</v>
      </c>
      <c r="CP91" s="1">
        <v>15</v>
      </c>
      <c r="CQ91" s="1">
        <v>5</v>
      </c>
      <c r="CR91" s="1">
        <v>5</v>
      </c>
      <c r="CS91" s="1">
        <v>6</v>
      </c>
      <c r="CT91" s="1">
        <v>14</v>
      </c>
      <c r="CU91" s="1">
        <v>10</v>
      </c>
      <c r="CV91" s="1">
        <v>7</v>
      </c>
      <c r="CW91" s="1">
        <v>7</v>
      </c>
      <c r="CX91" s="1">
        <v>6</v>
      </c>
      <c r="CY91" s="1">
        <v>6</v>
      </c>
      <c r="CZ91" s="1">
        <v>5</v>
      </c>
      <c r="DA91" s="1">
        <v>6</v>
      </c>
      <c r="DB91" s="1">
        <v>8</v>
      </c>
      <c r="DC91" s="1">
        <v>2</v>
      </c>
      <c r="DD91" s="1">
        <v>7</v>
      </c>
      <c r="DE91" s="1">
        <v>6</v>
      </c>
      <c r="DF91" s="1">
        <v>7</v>
      </c>
      <c r="DG91" s="1">
        <v>6</v>
      </c>
      <c r="DH91" s="1">
        <v>5</v>
      </c>
      <c r="DI91" s="1">
        <v>6</v>
      </c>
      <c r="DJ91" s="1">
        <v>4</v>
      </c>
      <c r="DK91" s="1">
        <v>2</v>
      </c>
      <c r="DL91" s="1">
        <v>3</v>
      </c>
      <c r="DM91" s="1">
        <v>7</v>
      </c>
      <c r="DN91" s="1">
        <v>9</v>
      </c>
      <c r="DO91" s="1">
        <v>3</v>
      </c>
      <c r="DP91" s="1">
        <v>7</v>
      </c>
      <c r="DQ91" s="1">
        <v>7</v>
      </c>
      <c r="DR91" s="1">
        <v>5</v>
      </c>
      <c r="DS91" s="1">
        <v>4</v>
      </c>
      <c r="DT91" s="1">
        <v>2</v>
      </c>
      <c r="DU91" s="1">
        <v>4</v>
      </c>
      <c r="DV91" s="1">
        <v>7</v>
      </c>
      <c r="DW91" s="1">
        <v>8</v>
      </c>
      <c r="DX91" s="1">
        <v>3</v>
      </c>
      <c r="DY91" s="1">
        <v>7</v>
      </c>
      <c r="DZ91" s="1">
        <v>7</v>
      </c>
      <c r="EA91" s="1">
        <v>5</v>
      </c>
      <c r="EB91" s="1">
        <v>4</v>
      </c>
      <c r="EC91" s="1">
        <v>8</v>
      </c>
      <c r="ED91" s="1">
        <v>8</v>
      </c>
      <c r="EE91" s="1">
        <v>14</v>
      </c>
      <c r="EF91" s="1">
        <v>9</v>
      </c>
      <c r="EG91" s="1">
        <v>9</v>
      </c>
      <c r="EH91" s="1">
        <v>6</v>
      </c>
      <c r="EI91" s="1">
        <v>11</v>
      </c>
      <c r="EJ91" s="1">
        <v>5</v>
      </c>
      <c r="EK91" s="1">
        <v>11</v>
      </c>
      <c r="EL91" s="1">
        <v>11</v>
      </c>
      <c r="EM91" s="1">
        <v>7</v>
      </c>
      <c r="EN91" s="1">
        <v>8</v>
      </c>
      <c r="EO91" s="1">
        <v>4</v>
      </c>
      <c r="EP91" s="1">
        <v>3</v>
      </c>
      <c r="EQ91" s="1">
        <v>3</v>
      </c>
      <c r="ER91" s="1">
        <v>14</v>
      </c>
      <c r="ES91" s="1">
        <v>11</v>
      </c>
      <c r="ET91" s="1">
        <v>6</v>
      </c>
      <c r="EU91" s="1">
        <v>5</v>
      </c>
      <c r="EV91" s="1">
        <v>7</v>
      </c>
      <c r="EW91" s="1">
        <v>7</v>
      </c>
      <c r="EX91" s="1">
        <v>6</v>
      </c>
      <c r="EY91" s="1">
        <v>7</v>
      </c>
      <c r="EZ91" s="1">
        <v>7</v>
      </c>
      <c r="FA91" s="1">
        <v>13</v>
      </c>
      <c r="FB91" s="1">
        <v>10</v>
      </c>
      <c r="FC91" s="1">
        <v>14</v>
      </c>
      <c r="FD91" s="1">
        <v>7</v>
      </c>
      <c r="FE91" s="1">
        <v>12</v>
      </c>
      <c r="FF91" s="1">
        <v>7</v>
      </c>
      <c r="FG91" s="1">
        <v>8</v>
      </c>
      <c r="FH91" s="1">
        <v>9</v>
      </c>
      <c r="FI91" s="1">
        <v>6</v>
      </c>
      <c r="FJ91" s="1">
        <v>6</v>
      </c>
      <c r="FK91" s="1">
        <v>18</v>
      </c>
      <c r="FL91" s="1">
        <v>6</v>
      </c>
      <c r="FM91" s="1">
        <v>3</v>
      </c>
      <c r="FN91" s="1">
        <v>8</v>
      </c>
      <c r="FO91" s="1">
        <v>6</v>
      </c>
      <c r="FP91" s="1">
        <v>6</v>
      </c>
      <c r="FQ91" s="1">
        <v>2</v>
      </c>
      <c r="FR91" s="1">
        <v>7</v>
      </c>
      <c r="FS91" s="1">
        <v>6</v>
      </c>
      <c r="FT91" s="1">
        <v>5</v>
      </c>
      <c r="FU91" s="1">
        <v>6</v>
      </c>
      <c r="FV91" s="1">
        <v>3</v>
      </c>
      <c r="FW91" s="1">
        <v>3</v>
      </c>
      <c r="FX91" s="1">
        <v>8</v>
      </c>
      <c r="FY91" s="1">
        <v>7</v>
      </c>
      <c r="FZ91" s="1">
        <v>2</v>
      </c>
      <c r="GA91" s="1">
        <v>7</v>
      </c>
      <c r="GB91" s="1">
        <v>6</v>
      </c>
      <c r="GC91" s="1">
        <v>5</v>
      </c>
      <c r="GD91" s="1">
        <v>7</v>
      </c>
      <c r="GE91" s="1">
        <v>11</v>
      </c>
      <c r="GF91" s="1">
        <v>9</v>
      </c>
      <c r="GG91" s="1">
        <v>11</v>
      </c>
      <c r="GH91" s="1">
        <f t="shared" si="3"/>
        <v>295</v>
      </c>
      <c r="GI91" s="1">
        <f t="shared" si="4"/>
        <v>5579</v>
      </c>
      <c r="GJ91" s="1">
        <f t="shared" si="5"/>
        <v>0</v>
      </c>
    </row>
    <row r="92" spans="1:192">
      <c r="A92" s="1" t="str">
        <f t="shared" si="1"/>
        <v>ÉMR 2003</v>
      </c>
      <c r="B92" s="1">
        <v>6</v>
      </c>
      <c r="C92" s="1">
        <v>2</v>
      </c>
      <c r="D92" s="1">
        <v>6</v>
      </c>
      <c r="E92" s="1">
        <v>6</v>
      </c>
      <c r="F92" s="1">
        <v>6</v>
      </c>
      <c r="G92" s="1">
        <v>5</v>
      </c>
      <c r="H92" s="1">
        <v>7</v>
      </c>
      <c r="I92" s="1">
        <v>9</v>
      </c>
      <c r="J92" s="1">
        <v>8</v>
      </c>
      <c r="K92" s="1">
        <v>13</v>
      </c>
      <c r="L92" s="1">
        <v>16</v>
      </c>
      <c r="M92" s="1">
        <v>3</v>
      </c>
      <c r="N92" s="1">
        <v>7</v>
      </c>
      <c r="O92" s="1">
        <v>17</v>
      </c>
      <c r="P92" s="1">
        <v>4</v>
      </c>
      <c r="Q92" s="1">
        <v>7</v>
      </c>
      <c r="R92" s="1">
        <v>10</v>
      </c>
      <c r="S92" s="1">
        <v>5</v>
      </c>
      <c r="T92" s="1">
        <v>14</v>
      </c>
      <c r="U92" s="1">
        <v>3</v>
      </c>
      <c r="V92" s="1">
        <v>7</v>
      </c>
      <c r="W92" s="1">
        <v>11</v>
      </c>
      <c r="X92" s="1">
        <v>5</v>
      </c>
      <c r="Y92" s="1">
        <v>3</v>
      </c>
      <c r="Z92" s="1">
        <v>10</v>
      </c>
      <c r="AA92" s="1">
        <v>3</v>
      </c>
      <c r="AB92" s="1">
        <v>14</v>
      </c>
      <c r="AC92" s="1">
        <v>13</v>
      </c>
      <c r="AD92" s="1">
        <v>13</v>
      </c>
      <c r="AE92" s="1">
        <v>9</v>
      </c>
      <c r="AF92" s="1">
        <v>2</v>
      </c>
      <c r="AG92" s="1">
        <v>3</v>
      </c>
      <c r="AH92" s="1">
        <v>5</v>
      </c>
      <c r="AI92" s="1">
        <v>4</v>
      </c>
      <c r="AJ92" s="1">
        <v>1</v>
      </c>
      <c r="AK92" s="1">
        <v>3</v>
      </c>
      <c r="AL92" s="1">
        <v>3</v>
      </c>
      <c r="AM92" s="1">
        <v>4</v>
      </c>
      <c r="AN92" s="1">
        <v>3</v>
      </c>
      <c r="AO92" s="1">
        <v>1</v>
      </c>
      <c r="AP92" s="1">
        <v>4</v>
      </c>
      <c r="AQ92" s="1">
        <v>16</v>
      </c>
      <c r="AR92" s="1">
        <v>13</v>
      </c>
      <c r="AS92" s="1">
        <v>6</v>
      </c>
      <c r="AT92" s="1">
        <v>9</v>
      </c>
      <c r="AU92" s="1">
        <v>17</v>
      </c>
      <c r="AV92" s="1">
        <v>12</v>
      </c>
      <c r="AW92" s="1">
        <v>5</v>
      </c>
      <c r="AX92" s="1">
        <v>4</v>
      </c>
      <c r="AY92" s="1">
        <v>20</v>
      </c>
      <c r="AZ92" s="1">
        <v>2</v>
      </c>
      <c r="BA92" s="1">
        <v>1</v>
      </c>
      <c r="BB92" s="1">
        <v>2</v>
      </c>
      <c r="BC92" s="1">
        <v>2</v>
      </c>
      <c r="BD92" s="1">
        <v>19</v>
      </c>
      <c r="BE92" s="1">
        <v>10</v>
      </c>
      <c r="BF92" s="1">
        <v>3</v>
      </c>
      <c r="BG92" s="1">
        <v>3</v>
      </c>
      <c r="BH92" s="1">
        <v>8</v>
      </c>
      <c r="BI92" s="1">
        <v>3</v>
      </c>
      <c r="BJ92" s="1">
        <v>7</v>
      </c>
      <c r="BK92" s="1">
        <v>4</v>
      </c>
      <c r="BL92" s="1">
        <v>2</v>
      </c>
      <c r="BM92" s="1">
        <v>4</v>
      </c>
      <c r="BN92" s="1">
        <v>7</v>
      </c>
      <c r="BO92" s="1">
        <v>2</v>
      </c>
      <c r="BP92" s="1">
        <v>7</v>
      </c>
      <c r="BQ92" s="1">
        <v>6</v>
      </c>
      <c r="BR92" s="1">
        <v>4</v>
      </c>
      <c r="BS92" s="1">
        <v>8</v>
      </c>
      <c r="BT92" s="1">
        <v>5</v>
      </c>
      <c r="BU92" s="1">
        <v>4</v>
      </c>
      <c r="BV92" s="1">
        <v>9</v>
      </c>
      <c r="BW92" s="1">
        <v>6</v>
      </c>
      <c r="BX92" s="1">
        <v>3</v>
      </c>
      <c r="BY92" s="1">
        <v>8</v>
      </c>
      <c r="BZ92" s="1">
        <v>5</v>
      </c>
      <c r="CA92" s="1">
        <v>5</v>
      </c>
      <c r="CB92" s="1">
        <v>3</v>
      </c>
      <c r="CC92" s="1">
        <v>2</v>
      </c>
      <c r="CD92" s="1">
        <v>19</v>
      </c>
      <c r="CE92" s="1">
        <v>14</v>
      </c>
      <c r="CF92" s="1">
        <v>6</v>
      </c>
      <c r="CG92" s="1">
        <v>4</v>
      </c>
      <c r="CH92" s="1">
        <v>2</v>
      </c>
      <c r="CI92" s="1">
        <v>4</v>
      </c>
      <c r="CJ92" s="1">
        <v>3</v>
      </c>
      <c r="CK92" s="1">
        <v>2</v>
      </c>
      <c r="CL92" s="1">
        <v>3</v>
      </c>
      <c r="CM92" s="1">
        <v>14</v>
      </c>
      <c r="CN92" s="1">
        <v>4</v>
      </c>
      <c r="CO92" s="1">
        <v>12</v>
      </c>
      <c r="CP92" s="1">
        <v>12</v>
      </c>
      <c r="CQ92" s="1">
        <v>1</v>
      </c>
      <c r="CR92" s="1">
        <v>1</v>
      </c>
      <c r="CS92" s="1">
        <v>5</v>
      </c>
      <c r="CT92" s="1">
        <v>13</v>
      </c>
      <c r="CU92" s="1">
        <v>7</v>
      </c>
      <c r="CV92" s="1">
        <v>4</v>
      </c>
      <c r="CW92" s="1">
        <v>3</v>
      </c>
      <c r="CX92" s="1">
        <v>3</v>
      </c>
      <c r="CY92" s="1">
        <v>1</v>
      </c>
      <c r="CZ92" s="1">
        <v>1</v>
      </c>
      <c r="DA92" s="1">
        <v>3</v>
      </c>
      <c r="DB92" s="1">
        <v>8</v>
      </c>
      <c r="DC92" s="1">
        <v>12</v>
      </c>
      <c r="DD92" s="1">
        <v>5</v>
      </c>
      <c r="DE92" s="1">
        <v>5</v>
      </c>
      <c r="DF92" s="1">
        <v>4</v>
      </c>
      <c r="DG92" s="1">
        <v>3</v>
      </c>
      <c r="DH92" s="1">
        <v>3</v>
      </c>
      <c r="DI92" s="1">
        <v>4</v>
      </c>
      <c r="DJ92" s="1">
        <v>6</v>
      </c>
      <c r="DK92" s="1">
        <v>4</v>
      </c>
      <c r="DL92" s="1">
        <v>2</v>
      </c>
      <c r="DM92" s="1">
        <v>2</v>
      </c>
      <c r="DN92" s="1">
        <v>4</v>
      </c>
      <c r="DO92" s="1">
        <v>5</v>
      </c>
      <c r="DP92" s="1">
        <v>4</v>
      </c>
      <c r="DQ92" s="1">
        <v>4</v>
      </c>
      <c r="DR92" s="1">
        <v>1</v>
      </c>
      <c r="DS92" s="1">
        <v>3</v>
      </c>
      <c r="DT92" s="1">
        <v>4</v>
      </c>
      <c r="DU92" s="1">
        <v>3</v>
      </c>
      <c r="DV92" s="1">
        <v>2</v>
      </c>
      <c r="DW92" s="1">
        <v>3</v>
      </c>
      <c r="DX92" s="1">
        <v>5</v>
      </c>
      <c r="DY92" s="1">
        <v>4</v>
      </c>
      <c r="DZ92" s="1">
        <v>4</v>
      </c>
      <c r="EA92" s="1">
        <v>1</v>
      </c>
      <c r="EB92" s="1">
        <v>4</v>
      </c>
      <c r="EC92" s="1">
        <v>10</v>
      </c>
      <c r="ED92" s="1">
        <v>19</v>
      </c>
      <c r="EE92" s="1">
        <v>9</v>
      </c>
      <c r="EF92" s="1">
        <v>6</v>
      </c>
      <c r="EG92" s="1">
        <v>5</v>
      </c>
      <c r="EH92" s="1">
        <v>5</v>
      </c>
      <c r="EI92" s="1">
        <v>7</v>
      </c>
      <c r="EJ92" s="1">
        <v>2</v>
      </c>
      <c r="EK92" s="1">
        <v>9</v>
      </c>
      <c r="EL92" s="1">
        <v>16</v>
      </c>
      <c r="EM92" s="1">
        <v>17</v>
      </c>
      <c r="EN92" s="1">
        <v>13</v>
      </c>
      <c r="EO92" s="1">
        <v>4</v>
      </c>
      <c r="EP92" s="1">
        <v>5</v>
      </c>
      <c r="EQ92" s="1">
        <v>5</v>
      </c>
      <c r="ER92" s="1">
        <v>9</v>
      </c>
      <c r="ES92" s="1">
        <v>6</v>
      </c>
      <c r="ET92" s="1">
        <v>4</v>
      </c>
      <c r="EU92" s="1">
        <v>3</v>
      </c>
      <c r="EV92" s="1">
        <v>4</v>
      </c>
      <c r="EW92" s="1">
        <v>3</v>
      </c>
      <c r="EX92" s="1">
        <v>4</v>
      </c>
      <c r="EY92" s="1">
        <v>4</v>
      </c>
      <c r="EZ92" s="1">
        <v>3</v>
      </c>
      <c r="FA92" s="1">
        <v>6</v>
      </c>
      <c r="FB92" s="1">
        <v>14</v>
      </c>
      <c r="FC92" s="1">
        <v>17</v>
      </c>
      <c r="FD92" s="1">
        <v>3</v>
      </c>
      <c r="FE92" s="1">
        <v>13</v>
      </c>
      <c r="FF92" s="1">
        <v>6</v>
      </c>
      <c r="FG92" s="1">
        <v>13</v>
      </c>
      <c r="FH92" s="1">
        <v>11</v>
      </c>
      <c r="FI92" s="1">
        <v>2</v>
      </c>
      <c r="FJ92" s="1">
        <v>1</v>
      </c>
      <c r="FK92" s="1">
        <v>14</v>
      </c>
      <c r="FL92" s="1">
        <v>6</v>
      </c>
      <c r="FM92" s="1">
        <v>3</v>
      </c>
      <c r="FN92" s="1">
        <v>2</v>
      </c>
      <c r="FO92" s="1">
        <v>4</v>
      </c>
      <c r="FP92" s="1">
        <v>6</v>
      </c>
      <c r="FQ92" s="1">
        <v>4</v>
      </c>
      <c r="FR92" s="1">
        <v>4</v>
      </c>
      <c r="FS92" s="1">
        <v>2</v>
      </c>
      <c r="FT92" s="1">
        <v>1</v>
      </c>
      <c r="FU92" s="1">
        <v>7</v>
      </c>
      <c r="FV92" s="1">
        <v>3</v>
      </c>
      <c r="FW92" s="1">
        <v>3</v>
      </c>
      <c r="FX92" s="1">
        <v>2</v>
      </c>
      <c r="FY92" s="1">
        <v>8</v>
      </c>
      <c r="FZ92" s="1">
        <v>4</v>
      </c>
      <c r="GA92" s="1">
        <v>3</v>
      </c>
      <c r="GB92" s="1">
        <v>1</v>
      </c>
      <c r="GC92" s="1">
        <v>2</v>
      </c>
      <c r="GD92" s="1">
        <v>4</v>
      </c>
      <c r="GE92" s="1">
        <v>6</v>
      </c>
      <c r="GF92" s="1">
        <v>10</v>
      </c>
      <c r="GG92" s="1">
        <v>5</v>
      </c>
      <c r="GH92" s="1">
        <f t="shared" si="3"/>
        <v>345</v>
      </c>
      <c r="GI92" s="1">
        <f t="shared" si="4"/>
        <v>7175</v>
      </c>
      <c r="GJ92" s="1">
        <f t="shared" si="5"/>
        <v>65</v>
      </c>
    </row>
    <row r="93" spans="1:192">
      <c r="A93" s="1" t="str">
        <f t="shared" si="1"/>
        <v>HU 2003</v>
      </c>
      <c r="B93" s="1">
        <v>7</v>
      </c>
      <c r="C93" s="1">
        <v>3</v>
      </c>
      <c r="D93" s="1">
        <v>4</v>
      </c>
      <c r="E93" s="1">
        <v>5</v>
      </c>
      <c r="F93" s="1">
        <v>5</v>
      </c>
      <c r="G93" s="1">
        <v>4</v>
      </c>
      <c r="H93" s="1">
        <v>7</v>
      </c>
      <c r="I93" s="1">
        <v>11</v>
      </c>
      <c r="J93" s="1">
        <v>12</v>
      </c>
      <c r="K93" s="1">
        <v>12</v>
      </c>
      <c r="L93" s="1">
        <v>8</v>
      </c>
      <c r="M93" s="1">
        <v>2</v>
      </c>
      <c r="N93" s="1">
        <v>5</v>
      </c>
      <c r="O93" s="1">
        <v>18</v>
      </c>
      <c r="P93" s="1">
        <v>6</v>
      </c>
      <c r="Q93" s="1">
        <v>12</v>
      </c>
      <c r="R93" s="1">
        <v>7</v>
      </c>
      <c r="S93" s="1">
        <v>9</v>
      </c>
      <c r="T93" s="1">
        <v>17</v>
      </c>
      <c r="U93" s="1">
        <v>3</v>
      </c>
      <c r="V93" s="1">
        <v>9</v>
      </c>
      <c r="W93" s="1">
        <v>14</v>
      </c>
      <c r="X93" s="1">
        <v>8</v>
      </c>
      <c r="Y93" s="1">
        <v>4</v>
      </c>
      <c r="Z93" s="1">
        <v>14</v>
      </c>
      <c r="AA93" s="1">
        <v>2</v>
      </c>
      <c r="AB93" s="1">
        <v>8</v>
      </c>
      <c r="AC93" s="1">
        <v>7</v>
      </c>
      <c r="AD93" s="1">
        <v>11</v>
      </c>
      <c r="AE93" s="1">
        <v>4</v>
      </c>
      <c r="AF93" s="1">
        <v>2</v>
      </c>
      <c r="AG93" s="1">
        <v>1</v>
      </c>
      <c r="AH93" s="1">
        <v>3</v>
      </c>
      <c r="AI93" s="1">
        <v>3</v>
      </c>
      <c r="AJ93" s="1">
        <v>2</v>
      </c>
      <c r="AK93" s="1">
        <v>3</v>
      </c>
      <c r="AL93" s="1">
        <v>1</v>
      </c>
      <c r="AM93" s="1">
        <v>1</v>
      </c>
      <c r="AN93" s="1">
        <v>2</v>
      </c>
      <c r="AO93" s="1">
        <v>3</v>
      </c>
      <c r="AP93" s="1">
        <v>3</v>
      </c>
      <c r="AQ93" s="1">
        <v>16</v>
      </c>
      <c r="AR93" s="1">
        <v>9</v>
      </c>
      <c r="AS93" s="1">
        <v>4</v>
      </c>
      <c r="AT93" s="1">
        <v>14</v>
      </c>
      <c r="AU93" s="1">
        <v>7</v>
      </c>
      <c r="AV93" s="1">
        <v>8</v>
      </c>
      <c r="AW93" s="1">
        <v>3</v>
      </c>
      <c r="AX93" s="1">
        <v>2</v>
      </c>
      <c r="AY93" s="1">
        <v>18</v>
      </c>
      <c r="AZ93" s="1">
        <v>2</v>
      </c>
      <c r="BA93" s="1">
        <v>1</v>
      </c>
      <c r="BB93" s="1">
        <v>2</v>
      </c>
      <c r="BC93" s="1">
        <v>3</v>
      </c>
      <c r="BD93" s="1">
        <v>19</v>
      </c>
      <c r="BE93" s="1">
        <v>12</v>
      </c>
      <c r="BF93" s="1">
        <v>3</v>
      </c>
      <c r="BG93" s="1">
        <v>3</v>
      </c>
      <c r="BH93" s="1">
        <v>7</v>
      </c>
      <c r="BI93" s="1">
        <v>2</v>
      </c>
      <c r="BJ93" s="1">
        <v>6</v>
      </c>
      <c r="BK93" s="1">
        <v>4</v>
      </c>
      <c r="BL93" s="1">
        <v>1</v>
      </c>
      <c r="BM93" s="1">
        <v>2</v>
      </c>
      <c r="BN93" s="1">
        <v>8</v>
      </c>
      <c r="BO93" s="1">
        <v>3</v>
      </c>
      <c r="BP93" s="1">
        <v>5</v>
      </c>
      <c r="BQ93" s="1">
        <v>4</v>
      </c>
      <c r="BR93" s="1">
        <v>2</v>
      </c>
      <c r="BS93" s="1">
        <v>10</v>
      </c>
      <c r="BT93" s="1">
        <v>10</v>
      </c>
      <c r="BU93" s="1">
        <v>3</v>
      </c>
      <c r="BV93" s="1">
        <v>12</v>
      </c>
      <c r="BW93" s="1">
        <v>6</v>
      </c>
      <c r="BX93" s="1">
        <v>3</v>
      </c>
      <c r="BY93" s="1">
        <v>4</v>
      </c>
      <c r="BZ93" s="1">
        <v>7</v>
      </c>
      <c r="CA93" s="1">
        <v>6</v>
      </c>
      <c r="CB93" s="1">
        <v>1</v>
      </c>
      <c r="CC93" s="1">
        <v>2</v>
      </c>
      <c r="CD93" s="1">
        <v>15</v>
      </c>
      <c r="CE93" s="1">
        <v>8</v>
      </c>
      <c r="CF93" s="1">
        <v>5</v>
      </c>
      <c r="CG93" s="1">
        <v>3</v>
      </c>
      <c r="CH93" s="1">
        <v>3</v>
      </c>
      <c r="CI93" s="1">
        <v>2</v>
      </c>
      <c r="CJ93" s="1">
        <v>1</v>
      </c>
      <c r="CK93" s="1">
        <v>1</v>
      </c>
      <c r="CL93" s="1">
        <v>1</v>
      </c>
      <c r="CM93" s="1">
        <v>13</v>
      </c>
      <c r="CN93" s="1">
        <v>3</v>
      </c>
      <c r="CO93" s="1">
        <v>9</v>
      </c>
      <c r="CP93" s="1">
        <v>7</v>
      </c>
      <c r="CQ93" s="1">
        <v>2</v>
      </c>
      <c r="CR93" s="1">
        <v>2</v>
      </c>
      <c r="CS93" s="1">
        <v>4</v>
      </c>
      <c r="CT93" s="1">
        <v>13</v>
      </c>
      <c r="CU93" s="1">
        <v>5</v>
      </c>
      <c r="CV93" s="1">
        <v>2</v>
      </c>
      <c r="CW93" s="1">
        <v>3</v>
      </c>
      <c r="CX93" s="1">
        <v>3</v>
      </c>
      <c r="CY93" s="1">
        <v>2</v>
      </c>
      <c r="CZ93" s="1">
        <v>3</v>
      </c>
      <c r="DA93" s="1">
        <v>2</v>
      </c>
      <c r="DB93" s="1">
        <v>11</v>
      </c>
      <c r="DC93" s="1">
        <v>13</v>
      </c>
      <c r="DD93" s="1">
        <v>4</v>
      </c>
      <c r="DE93" s="1">
        <v>3</v>
      </c>
      <c r="DF93" s="1">
        <v>3</v>
      </c>
      <c r="DG93" s="1">
        <v>3</v>
      </c>
      <c r="DH93" s="1">
        <v>3</v>
      </c>
      <c r="DI93" s="1">
        <v>3</v>
      </c>
      <c r="DJ93" s="1">
        <v>6</v>
      </c>
      <c r="DK93" s="1">
        <v>1</v>
      </c>
      <c r="DL93" s="1">
        <v>2</v>
      </c>
      <c r="DM93" s="1">
        <v>1</v>
      </c>
      <c r="DN93" s="1">
        <v>3</v>
      </c>
      <c r="DO93" s="1">
        <v>2</v>
      </c>
      <c r="DP93" s="1">
        <v>2</v>
      </c>
      <c r="DQ93" s="1">
        <v>3</v>
      </c>
      <c r="DR93" s="1">
        <v>2</v>
      </c>
      <c r="DS93" s="1">
        <v>2</v>
      </c>
      <c r="DT93" s="1">
        <v>1</v>
      </c>
      <c r="DU93" s="1">
        <v>2</v>
      </c>
      <c r="DV93" s="1">
        <v>1</v>
      </c>
      <c r="DW93" s="1">
        <v>3</v>
      </c>
      <c r="DX93" s="1">
        <v>2</v>
      </c>
      <c r="DY93" s="1">
        <v>2</v>
      </c>
      <c r="DZ93" s="1">
        <v>3</v>
      </c>
      <c r="EA93" s="1">
        <v>2</v>
      </c>
      <c r="EB93" s="1">
        <v>2</v>
      </c>
      <c r="EC93" s="1">
        <v>5</v>
      </c>
      <c r="ED93" s="1">
        <v>18</v>
      </c>
      <c r="EE93" s="1">
        <v>7</v>
      </c>
      <c r="EF93" s="1">
        <v>2</v>
      </c>
      <c r="EG93" s="1">
        <v>2</v>
      </c>
      <c r="EH93" s="1">
        <v>3</v>
      </c>
      <c r="EI93" s="1">
        <v>8</v>
      </c>
      <c r="EJ93" s="1">
        <v>4</v>
      </c>
      <c r="EK93" s="1">
        <v>13</v>
      </c>
      <c r="EL93" s="1">
        <v>18</v>
      </c>
      <c r="EM93" s="1">
        <v>18</v>
      </c>
      <c r="EN93" s="1">
        <v>12</v>
      </c>
      <c r="EO93" s="1">
        <v>1</v>
      </c>
      <c r="EP93" s="1">
        <v>6</v>
      </c>
      <c r="EQ93" s="1">
        <v>5</v>
      </c>
      <c r="ER93" s="1">
        <v>4</v>
      </c>
      <c r="ES93" s="1">
        <v>3</v>
      </c>
      <c r="ET93" s="1">
        <v>4</v>
      </c>
      <c r="EU93" s="1">
        <v>2</v>
      </c>
      <c r="EV93" s="1">
        <v>4</v>
      </c>
      <c r="EW93" s="1">
        <v>4</v>
      </c>
      <c r="EX93" s="1">
        <v>3</v>
      </c>
      <c r="EY93" s="1">
        <v>2</v>
      </c>
      <c r="EZ93" s="1">
        <v>2</v>
      </c>
      <c r="FA93" s="1">
        <v>5</v>
      </c>
      <c r="FB93" s="1">
        <v>16</v>
      </c>
      <c r="FC93" s="1">
        <v>9</v>
      </c>
      <c r="FD93" s="1">
        <v>2</v>
      </c>
      <c r="FE93" s="1">
        <v>8</v>
      </c>
      <c r="FF93" s="1">
        <v>3</v>
      </c>
      <c r="FG93" s="1">
        <v>14</v>
      </c>
      <c r="FH93" s="1">
        <v>12</v>
      </c>
      <c r="FI93" s="1">
        <v>3</v>
      </c>
      <c r="FJ93" s="1">
        <v>3</v>
      </c>
      <c r="FK93" s="1">
        <v>15</v>
      </c>
      <c r="FL93" s="1">
        <v>8</v>
      </c>
      <c r="FM93" s="1">
        <v>2</v>
      </c>
      <c r="FN93" s="1">
        <v>1</v>
      </c>
      <c r="FO93" s="1">
        <v>3</v>
      </c>
      <c r="FP93" s="1">
        <v>4</v>
      </c>
      <c r="FQ93" s="1">
        <v>6</v>
      </c>
      <c r="FR93" s="1">
        <v>2</v>
      </c>
      <c r="FS93" s="1">
        <v>3</v>
      </c>
      <c r="FT93" s="1">
        <v>2</v>
      </c>
      <c r="FU93" s="1">
        <v>8</v>
      </c>
      <c r="FV93" s="1">
        <v>2</v>
      </c>
      <c r="FW93" s="1">
        <v>2</v>
      </c>
      <c r="FX93" s="1">
        <v>2</v>
      </c>
      <c r="FY93" s="1">
        <v>6</v>
      </c>
      <c r="FZ93" s="1">
        <v>6</v>
      </c>
      <c r="GA93" s="1">
        <v>2</v>
      </c>
      <c r="GB93" s="1">
        <v>3</v>
      </c>
      <c r="GC93" s="1">
        <v>2</v>
      </c>
      <c r="GD93" s="1">
        <v>3</v>
      </c>
      <c r="GE93" s="1">
        <v>5</v>
      </c>
      <c r="GF93" s="1">
        <v>6</v>
      </c>
      <c r="GG93" s="1">
        <v>9</v>
      </c>
      <c r="GH93" s="1">
        <f t="shared" si="3"/>
        <v>226</v>
      </c>
      <c r="GI93" s="1">
        <f t="shared" si="4"/>
        <v>7239</v>
      </c>
      <c r="GJ93" s="1">
        <f t="shared" si="5"/>
        <v>64</v>
      </c>
    </row>
    <row r="94" spans="1:192">
      <c r="A94" s="1" t="str">
        <f t="shared" si="1"/>
        <v>KMR 2003</v>
      </c>
      <c r="B94" s="1">
        <v>12</v>
      </c>
      <c r="C94" s="1">
        <v>4</v>
      </c>
      <c r="D94" s="1">
        <v>2</v>
      </c>
      <c r="E94" s="1">
        <v>3</v>
      </c>
      <c r="F94" s="1">
        <v>5</v>
      </c>
      <c r="G94" s="1">
        <v>5</v>
      </c>
      <c r="H94" s="1">
        <v>5</v>
      </c>
      <c r="I94" s="1">
        <v>14</v>
      </c>
      <c r="J94" s="1">
        <v>14</v>
      </c>
      <c r="K94" s="1">
        <v>11</v>
      </c>
      <c r="L94" s="1">
        <v>4</v>
      </c>
      <c r="M94" s="1">
        <v>2</v>
      </c>
      <c r="N94" s="1">
        <v>6</v>
      </c>
      <c r="O94" s="1">
        <v>22</v>
      </c>
      <c r="P94" s="1">
        <v>7</v>
      </c>
      <c r="Q94" s="1">
        <v>19</v>
      </c>
      <c r="R94" s="1">
        <v>6</v>
      </c>
      <c r="S94" s="1">
        <v>13</v>
      </c>
      <c r="T94" s="1">
        <v>20</v>
      </c>
      <c r="U94" s="1">
        <v>2</v>
      </c>
      <c r="V94" s="1">
        <v>12</v>
      </c>
      <c r="W94" s="1">
        <v>17</v>
      </c>
      <c r="X94" s="1">
        <v>13</v>
      </c>
      <c r="Y94" s="1">
        <v>2</v>
      </c>
      <c r="Z94" s="1">
        <v>17</v>
      </c>
      <c r="AA94" s="1">
        <v>2</v>
      </c>
      <c r="AB94" s="1">
        <v>5</v>
      </c>
      <c r="AC94" s="1">
        <v>4</v>
      </c>
      <c r="AD94" s="1">
        <v>11</v>
      </c>
      <c r="AE94" s="1">
        <v>3</v>
      </c>
      <c r="AF94" s="1">
        <v>1</v>
      </c>
      <c r="AG94" s="1">
        <v>1</v>
      </c>
      <c r="AH94" s="1">
        <v>5</v>
      </c>
      <c r="AI94" s="1">
        <v>6</v>
      </c>
      <c r="AJ94" s="1">
        <v>5</v>
      </c>
      <c r="AK94" s="1">
        <v>4</v>
      </c>
      <c r="AL94" s="1">
        <v>1</v>
      </c>
      <c r="AM94" s="1">
        <v>2</v>
      </c>
      <c r="AN94" s="1">
        <v>2</v>
      </c>
      <c r="AO94" s="1">
        <v>3</v>
      </c>
      <c r="AP94" s="1">
        <v>4</v>
      </c>
      <c r="AQ94" s="1">
        <v>18</v>
      </c>
      <c r="AR94" s="1">
        <v>4</v>
      </c>
      <c r="AS94" s="1">
        <v>1</v>
      </c>
      <c r="AT94" s="1">
        <v>18</v>
      </c>
      <c r="AU94" s="1">
        <v>1</v>
      </c>
      <c r="AV94" s="1">
        <v>3</v>
      </c>
      <c r="AW94" s="1">
        <v>2</v>
      </c>
      <c r="AX94" s="1">
        <v>1</v>
      </c>
      <c r="AY94" s="1">
        <v>17</v>
      </c>
      <c r="AZ94" s="1">
        <v>2</v>
      </c>
      <c r="BA94" s="1">
        <v>1</v>
      </c>
      <c r="BB94" s="1">
        <v>6</v>
      </c>
      <c r="BC94" s="1">
        <v>5</v>
      </c>
      <c r="BD94" s="1">
        <v>19</v>
      </c>
      <c r="BE94" s="1">
        <v>16</v>
      </c>
      <c r="BF94" s="1">
        <v>7</v>
      </c>
      <c r="BG94" s="1">
        <v>2</v>
      </c>
      <c r="BH94" s="1">
        <v>15</v>
      </c>
      <c r="BI94" s="1">
        <v>4</v>
      </c>
      <c r="BJ94" s="1">
        <v>14</v>
      </c>
      <c r="BK94" s="1">
        <v>6</v>
      </c>
      <c r="BL94" s="1">
        <v>3</v>
      </c>
      <c r="BM94" s="1">
        <v>3</v>
      </c>
      <c r="BN94" s="1">
        <v>9</v>
      </c>
      <c r="BO94" s="1">
        <v>5</v>
      </c>
      <c r="BP94" s="1">
        <v>3</v>
      </c>
      <c r="BQ94" s="1">
        <v>8</v>
      </c>
      <c r="BR94" s="1">
        <v>4</v>
      </c>
      <c r="BS94" s="1">
        <v>16</v>
      </c>
      <c r="BT94" s="1">
        <v>10</v>
      </c>
      <c r="BU94" s="1">
        <v>2</v>
      </c>
      <c r="BV94" s="1">
        <v>11</v>
      </c>
      <c r="BW94" s="1">
        <v>7</v>
      </c>
      <c r="BX94" s="1">
        <v>3</v>
      </c>
      <c r="BY94" s="1">
        <v>4</v>
      </c>
      <c r="BZ94" s="1">
        <v>10</v>
      </c>
      <c r="CA94" s="1">
        <v>10</v>
      </c>
      <c r="CB94" s="1">
        <v>5</v>
      </c>
      <c r="CC94" s="1">
        <v>4</v>
      </c>
      <c r="CD94" s="1">
        <v>13</v>
      </c>
      <c r="CE94" s="1">
        <v>5</v>
      </c>
      <c r="CF94" s="1">
        <v>4</v>
      </c>
      <c r="CG94" s="1">
        <v>2</v>
      </c>
      <c r="CH94" s="1">
        <v>4</v>
      </c>
      <c r="CI94" s="1">
        <v>2</v>
      </c>
      <c r="CJ94" s="1">
        <v>2</v>
      </c>
      <c r="CK94" s="1">
        <v>2</v>
      </c>
      <c r="CL94" s="1">
        <v>1</v>
      </c>
      <c r="CM94" s="1">
        <v>12</v>
      </c>
      <c r="CN94" s="1">
        <v>4</v>
      </c>
      <c r="CO94" s="1">
        <v>6</v>
      </c>
      <c r="CP94" s="1">
        <v>2</v>
      </c>
      <c r="CQ94" s="1">
        <v>3</v>
      </c>
      <c r="CR94" s="1">
        <v>3</v>
      </c>
      <c r="CS94" s="1">
        <v>1</v>
      </c>
      <c r="CT94" s="1">
        <v>14</v>
      </c>
      <c r="CU94" s="1">
        <v>5</v>
      </c>
      <c r="CV94" s="1">
        <v>6</v>
      </c>
      <c r="CW94" s="1">
        <v>6</v>
      </c>
      <c r="CX94" s="1">
        <v>5</v>
      </c>
      <c r="CY94" s="1">
        <v>5</v>
      </c>
      <c r="CZ94" s="1">
        <v>4</v>
      </c>
      <c r="DA94" s="1">
        <v>5</v>
      </c>
      <c r="DB94" s="1">
        <v>13</v>
      </c>
      <c r="DC94" s="1">
        <v>14</v>
      </c>
      <c r="DD94" s="1">
        <v>2</v>
      </c>
      <c r="DE94" s="1">
        <v>2</v>
      </c>
      <c r="DF94" s="1">
        <v>2</v>
      </c>
      <c r="DG94" s="1">
        <v>2</v>
      </c>
      <c r="DH94" s="1">
        <v>2</v>
      </c>
      <c r="DI94" s="1">
        <v>2</v>
      </c>
      <c r="DJ94" s="1">
        <v>8</v>
      </c>
      <c r="DK94" s="1">
        <v>3</v>
      </c>
      <c r="DL94" s="1">
        <v>1</v>
      </c>
      <c r="DM94" s="1">
        <v>3</v>
      </c>
      <c r="DN94" s="1">
        <v>2</v>
      </c>
      <c r="DO94" s="1">
        <v>7</v>
      </c>
      <c r="DP94" s="1">
        <v>3</v>
      </c>
      <c r="DQ94" s="1">
        <v>2</v>
      </c>
      <c r="DR94" s="1">
        <v>1</v>
      </c>
      <c r="DS94" s="1">
        <v>1</v>
      </c>
      <c r="DT94" s="1">
        <v>3</v>
      </c>
      <c r="DU94" s="1">
        <v>2</v>
      </c>
      <c r="DV94" s="1">
        <v>3</v>
      </c>
      <c r="DW94" s="1">
        <v>2</v>
      </c>
      <c r="DX94" s="1">
        <v>6</v>
      </c>
      <c r="DY94" s="1">
        <v>3</v>
      </c>
      <c r="DZ94" s="1">
        <v>2</v>
      </c>
      <c r="EA94" s="1">
        <v>2</v>
      </c>
      <c r="EB94" s="1">
        <v>1</v>
      </c>
      <c r="EC94" s="1">
        <v>2</v>
      </c>
      <c r="ED94" s="1">
        <v>21</v>
      </c>
      <c r="EE94" s="1">
        <v>3</v>
      </c>
      <c r="EF94" s="1">
        <v>12</v>
      </c>
      <c r="EG94" s="1">
        <v>12</v>
      </c>
      <c r="EH94" s="1">
        <v>4</v>
      </c>
      <c r="EI94" s="1">
        <v>7</v>
      </c>
      <c r="EJ94" s="1">
        <v>4</v>
      </c>
      <c r="EK94" s="1">
        <v>16</v>
      </c>
      <c r="EL94" s="1">
        <v>20</v>
      </c>
      <c r="EM94" s="1">
        <v>21</v>
      </c>
      <c r="EN94" s="1">
        <v>12</v>
      </c>
      <c r="EO94" s="1">
        <v>4</v>
      </c>
      <c r="EP94" s="1">
        <v>8</v>
      </c>
      <c r="EQ94" s="1">
        <v>8</v>
      </c>
      <c r="ER94" s="1">
        <v>1</v>
      </c>
      <c r="ES94" s="1">
        <v>2</v>
      </c>
      <c r="ET94" s="1">
        <v>5</v>
      </c>
      <c r="EU94" s="1">
        <v>2</v>
      </c>
      <c r="EV94" s="1">
        <v>5</v>
      </c>
      <c r="EW94" s="1">
        <v>5</v>
      </c>
      <c r="EX94" s="1">
        <v>2</v>
      </c>
      <c r="EY94" s="1">
        <v>2</v>
      </c>
      <c r="EZ94" s="1">
        <v>3</v>
      </c>
      <c r="FA94" s="1">
        <v>5</v>
      </c>
      <c r="FB94" s="1">
        <v>18</v>
      </c>
      <c r="FC94" s="1">
        <v>2</v>
      </c>
      <c r="FD94" s="1">
        <v>2</v>
      </c>
      <c r="FE94" s="1">
        <v>4</v>
      </c>
      <c r="FF94" s="1">
        <v>2</v>
      </c>
      <c r="FG94" s="1">
        <v>16</v>
      </c>
      <c r="FH94" s="1">
        <v>13</v>
      </c>
      <c r="FI94" s="1">
        <v>4</v>
      </c>
      <c r="FJ94" s="1">
        <v>5</v>
      </c>
      <c r="FK94" s="1">
        <v>17</v>
      </c>
      <c r="FL94" s="1">
        <v>10</v>
      </c>
      <c r="FM94" s="1">
        <v>5</v>
      </c>
      <c r="FN94" s="1">
        <v>5</v>
      </c>
      <c r="FO94" s="1">
        <v>2</v>
      </c>
      <c r="FP94" s="1">
        <v>11</v>
      </c>
      <c r="FQ94" s="1">
        <v>9</v>
      </c>
      <c r="FR94" s="1">
        <v>2</v>
      </c>
      <c r="FS94" s="1">
        <v>4</v>
      </c>
      <c r="FT94" s="1">
        <v>4</v>
      </c>
      <c r="FU94" s="1">
        <v>11</v>
      </c>
      <c r="FV94" s="1">
        <v>5</v>
      </c>
      <c r="FW94" s="1">
        <v>2</v>
      </c>
      <c r="FX94" s="1">
        <v>5</v>
      </c>
      <c r="FY94" s="1">
        <v>11</v>
      </c>
      <c r="FZ94" s="1">
        <v>8</v>
      </c>
      <c r="GA94" s="1">
        <v>2</v>
      </c>
      <c r="GB94" s="1">
        <v>5</v>
      </c>
      <c r="GC94" s="1">
        <v>4</v>
      </c>
      <c r="GD94" s="1">
        <v>2</v>
      </c>
      <c r="GE94" s="1">
        <v>9</v>
      </c>
      <c r="GF94" s="1">
        <v>9</v>
      </c>
      <c r="GG94" s="1">
        <v>4</v>
      </c>
      <c r="GH94" s="1">
        <f t="shared" si="3"/>
        <v>239</v>
      </c>
      <c r="GI94" s="1">
        <f t="shared" si="4"/>
        <v>5248</v>
      </c>
      <c r="GJ94" s="1">
        <f t="shared" si="5"/>
        <v>84</v>
      </c>
    </row>
    <row r="95" spans="1:192">
      <c r="A95" s="1" t="str">
        <f t="shared" si="1"/>
        <v>Nógrád megye 2003</v>
      </c>
      <c r="B95" s="1">
        <v>10</v>
      </c>
      <c r="C95" s="1">
        <v>2</v>
      </c>
      <c r="D95" s="1">
        <v>7</v>
      </c>
      <c r="E95" s="1">
        <v>7</v>
      </c>
      <c r="F95" s="1">
        <v>7</v>
      </c>
      <c r="G95" s="1">
        <v>7</v>
      </c>
      <c r="H95" s="1">
        <v>11</v>
      </c>
      <c r="I95" s="1">
        <v>10</v>
      </c>
      <c r="J95" s="1">
        <v>9</v>
      </c>
      <c r="K95" s="1">
        <v>11</v>
      </c>
      <c r="L95" s="1">
        <v>12</v>
      </c>
      <c r="M95" s="1">
        <v>4</v>
      </c>
      <c r="N95" s="1">
        <v>5</v>
      </c>
      <c r="O95" s="1">
        <v>16</v>
      </c>
      <c r="P95" s="1">
        <v>3</v>
      </c>
      <c r="Q95" s="1">
        <v>12</v>
      </c>
      <c r="R95" s="1">
        <v>13</v>
      </c>
      <c r="S95" s="1">
        <v>11</v>
      </c>
      <c r="T95" s="1">
        <v>13</v>
      </c>
      <c r="U95" s="1">
        <v>2</v>
      </c>
      <c r="V95" s="1">
        <v>9</v>
      </c>
      <c r="W95" s="1">
        <v>11</v>
      </c>
      <c r="X95" s="1">
        <v>8</v>
      </c>
      <c r="Y95" s="1">
        <v>1</v>
      </c>
      <c r="Z95" s="1">
        <v>12</v>
      </c>
      <c r="AA95" s="1">
        <v>4</v>
      </c>
      <c r="AB95" s="1">
        <v>16</v>
      </c>
      <c r="AC95" s="1">
        <v>16</v>
      </c>
      <c r="AD95" s="1">
        <v>13</v>
      </c>
      <c r="AE95" s="1">
        <v>11</v>
      </c>
      <c r="AF95" s="1">
        <v>2</v>
      </c>
      <c r="AG95" s="1">
        <v>3</v>
      </c>
      <c r="AH95" s="1">
        <v>7</v>
      </c>
      <c r="AI95" s="1">
        <v>3</v>
      </c>
      <c r="AJ95" s="1">
        <v>5</v>
      </c>
      <c r="AK95" s="1">
        <v>2</v>
      </c>
      <c r="AL95" s="1">
        <v>3</v>
      </c>
      <c r="AM95" s="1">
        <v>5</v>
      </c>
      <c r="AN95" s="1">
        <v>4</v>
      </c>
      <c r="AO95" s="1">
        <v>4</v>
      </c>
      <c r="AP95" s="1">
        <v>5</v>
      </c>
      <c r="AQ95" s="1">
        <v>14</v>
      </c>
      <c r="AR95" s="1">
        <v>15</v>
      </c>
      <c r="AS95" s="1">
        <v>6</v>
      </c>
      <c r="AT95" s="1">
        <v>8</v>
      </c>
      <c r="AU95" s="1">
        <v>14</v>
      </c>
      <c r="AV95" s="1">
        <v>11</v>
      </c>
      <c r="AW95" s="1">
        <v>6</v>
      </c>
      <c r="AX95" s="1">
        <v>5</v>
      </c>
      <c r="AY95" s="1">
        <v>19</v>
      </c>
      <c r="AZ95" s="1">
        <v>4</v>
      </c>
      <c r="BA95" s="1">
        <v>1</v>
      </c>
      <c r="BB95" s="1">
        <v>7</v>
      </c>
      <c r="BC95" s="1">
        <v>5</v>
      </c>
      <c r="BD95" s="1">
        <v>19</v>
      </c>
      <c r="BE95" s="1">
        <v>9</v>
      </c>
      <c r="BF95" s="1">
        <v>3</v>
      </c>
      <c r="BG95" s="1">
        <v>3</v>
      </c>
      <c r="BH95" s="1">
        <v>6</v>
      </c>
      <c r="BI95" s="1">
        <v>5</v>
      </c>
      <c r="BJ95" s="1">
        <v>8</v>
      </c>
      <c r="BK95" s="1">
        <v>2</v>
      </c>
      <c r="BL95" s="1">
        <v>4</v>
      </c>
      <c r="BM95" s="1">
        <v>5</v>
      </c>
      <c r="BN95" s="1">
        <v>6</v>
      </c>
      <c r="BO95" s="1">
        <v>2</v>
      </c>
      <c r="BP95" s="1">
        <v>7</v>
      </c>
      <c r="BQ95" s="1">
        <v>7</v>
      </c>
      <c r="BR95" s="1">
        <v>5</v>
      </c>
      <c r="BS95" s="1">
        <v>7</v>
      </c>
      <c r="BT95" s="1">
        <v>5</v>
      </c>
      <c r="BU95" s="1">
        <v>5</v>
      </c>
      <c r="BV95" s="1">
        <v>11</v>
      </c>
      <c r="BW95" s="1">
        <v>9</v>
      </c>
      <c r="BX95" s="1">
        <v>4</v>
      </c>
      <c r="BY95" s="1">
        <v>10</v>
      </c>
      <c r="BZ95" s="1">
        <v>7</v>
      </c>
      <c r="CA95" s="1">
        <v>7</v>
      </c>
      <c r="CB95" s="1">
        <v>6</v>
      </c>
      <c r="CC95" s="1">
        <v>4</v>
      </c>
      <c r="CD95" s="1">
        <v>18</v>
      </c>
      <c r="CE95" s="1">
        <v>13</v>
      </c>
      <c r="CF95" s="1">
        <v>5</v>
      </c>
      <c r="CG95" s="1">
        <v>3</v>
      </c>
      <c r="CH95" s="1">
        <v>3</v>
      </c>
      <c r="CI95" s="1">
        <v>5</v>
      </c>
      <c r="CJ95" s="1">
        <v>3</v>
      </c>
      <c r="CK95" s="1">
        <v>3</v>
      </c>
      <c r="CL95" s="1">
        <v>4</v>
      </c>
      <c r="CM95" s="1">
        <v>15</v>
      </c>
      <c r="CN95" s="1">
        <v>2</v>
      </c>
      <c r="CO95" s="1">
        <v>13</v>
      </c>
      <c r="CP95" s="1">
        <v>17</v>
      </c>
      <c r="CQ95" s="1">
        <v>1</v>
      </c>
      <c r="CR95" s="1">
        <v>1</v>
      </c>
      <c r="CS95" s="1">
        <v>6</v>
      </c>
      <c r="CT95" s="1">
        <v>13</v>
      </c>
      <c r="CU95" s="1">
        <v>6</v>
      </c>
      <c r="CV95" s="1">
        <v>6</v>
      </c>
      <c r="CW95" s="1">
        <v>5</v>
      </c>
      <c r="CX95" s="1">
        <v>2</v>
      </c>
      <c r="CY95" s="1">
        <v>2</v>
      </c>
      <c r="CZ95" s="1">
        <v>4</v>
      </c>
      <c r="DA95" s="1">
        <v>3</v>
      </c>
      <c r="DB95" s="1">
        <v>9</v>
      </c>
      <c r="DC95" s="1">
        <v>11</v>
      </c>
      <c r="DD95" s="1">
        <v>7</v>
      </c>
      <c r="DE95" s="1">
        <v>5</v>
      </c>
      <c r="DF95" s="1">
        <v>4</v>
      </c>
      <c r="DG95" s="1">
        <v>4</v>
      </c>
      <c r="DH95" s="1">
        <v>4</v>
      </c>
      <c r="DI95" s="1">
        <v>5</v>
      </c>
      <c r="DJ95" s="1">
        <v>3</v>
      </c>
      <c r="DK95" s="1">
        <v>7</v>
      </c>
      <c r="DL95" s="1">
        <v>3</v>
      </c>
      <c r="DM95" s="1">
        <v>6</v>
      </c>
      <c r="DN95" s="1">
        <v>7</v>
      </c>
      <c r="DO95" s="1">
        <v>5</v>
      </c>
      <c r="DP95" s="1">
        <v>5</v>
      </c>
      <c r="DQ95" s="1">
        <v>6</v>
      </c>
      <c r="DR95" s="1">
        <v>4</v>
      </c>
      <c r="DS95" s="1">
        <v>4</v>
      </c>
      <c r="DT95" s="1">
        <v>7</v>
      </c>
      <c r="DU95" s="1">
        <v>4</v>
      </c>
      <c r="DV95" s="1">
        <v>7</v>
      </c>
      <c r="DW95" s="1">
        <v>7</v>
      </c>
      <c r="DX95" s="1">
        <v>9</v>
      </c>
      <c r="DY95" s="1">
        <v>6</v>
      </c>
      <c r="DZ95" s="1">
        <v>7</v>
      </c>
      <c r="EA95" s="1">
        <v>4</v>
      </c>
      <c r="EB95" s="1">
        <v>3</v>
      </c>
      <c r="EC95" s="1">
        <v>8</v>
      </c>
      <c r="ED95" s="1">
        <v>17</v>
      </c>
      <c r="EE95" s="1">
        <v>10</v>
      </c>
      <c r="EF95" s="1">
        <v>9</v>
      </c>
      <c r="EG95" s="1">
        <v>9</v>
      </c>
      <c r="EH95" s="1">
        <v>5</v>
      </c>
      <c r="EI95" s="1">
        <v>6</v>
      </c>
      <c r="EJ95" s="1">
        <v>3</v>
      </c>
      <c r="EK95" s="1">
        <v>14</v>
      </c>
      <c r="EL95" s="1">
        <v>14</v>
      </c>
      <c r="EM95" s="1">
        <v>14</v>
      </c>
      <c r="EN95" s="1">
        <v>12</v>
      </c>
      <c r="EO95" s="1">
        <v>4</v>
      </c>
      <c r="EP95" s="1">
        <v>4</v>
      </c>
      <c r="EQ95" s="1">
        <v>5</v>
      </c>
      <c r="ER95" s="1">
        <v>10</v>
      </c>
      <c r="ES95" s="1">
        <v>9</v>
      </c>
      <c r="ET95" s="1">
        <v>3</v>
      </c>
      <c r="EU95" s="1">
        <v>4</v>
      </c>
      <c r="EV95" s="1">
        <v>4</v>
      </c>
      <c r="EW95" s="1">
        <v>3</v>
      </c>
      <c r="EX95" s="1">
        <v>2</v>
      </c>
      <c r="EY95" s="1">
        <v>5</v>
      </c>
      <c r="EZ95" s="1">
        <v>5</v>
      </c>
      <c r="FA95" s="1">
        <v>6</v>
      </c>
      <c r="FB95" s="1">
        <v>11</v>
      </c>
      <c r="FC95" s="1">
        <v>16</v>
      </c>
      <c r="FD95" s="1">
        <v>5</v>
      </c>
      <c r="FE95" s="1">
        <v>13</v>
      </c>
      <c r="FF95" s="1">
        <v>6</v>
      </c>
      <c r="FG95" s="1">
        <v>12</v>
      </c>
      <c r="FH95" s="1">
        <v>10</v>
      </c>
      <c r="FI95" s="1">
        <v>4</v>
      </c>
      <c r="FJ95" s="1">
        <v>1</v>
      </c>
      <c r="FK95" s="1">
        <v>14</v>
      </c>
      <c r="FL95" s="1">
        <v>8</v>
      </c>
      <c r="FM95" s="1">
        <v>6</v>
      </c>
      <c r="FN95" s="1">
        <v>7</v>
      </c>
      <c r="FO95" s="1">
        <v>7</v>
      </c>
      <c r="FP95" s="1">
        <v>9</v>
      </c>
      <c r="FQ95" s="1">
        <v>5</v>
      </c>
      <c r="FR95" s="1">
        <v>7</v>
      </c>
      <c r="FS95" s="1">
        <v>3</v>
      </c>
      <c r="FT95" s="1">
        <v>1</v>
      </c>
      <c r="FU95" s="1">
        <v>7</v>
      </c>
      <c r="FV95" s="1">
        <v>6</v>
      </c>
      <c r="FW95" s="1">
        <v>3</v>
      </c>
      <c r="FX95" s="1">
        <v>7</v>
      </c>
      <c r="FY95" s="1">
        <v>9</v>
      </c>
      <c r="FZ95" s="1">
        <v>5</v>
      </c>
      <c r="GA95" s="1">
        <v>7</v>
      </c>
      <c r="GB95" s="1">
        <v>3</v>
      </c>
      <c r="GC95" s="1">
        <v>1</v>
      </c>
      <c r="GD95" s="1">
        <v>7</v>
      </c>
      <c r="GE95" s="1">
        <v>7</v>
      </c>
      <c r="GF95" s="1">
        <v>11</v>
      </c>
      <c r="GG95" s="1">
        <v>7</v>
      </c>
      <c r="GH95" s="1">
        <f t="shared" si="3"/>
        <v>347</v>
      </c>
      <c r="GI95" s="1">
        <f t="shared" si="4"/>
        <v>7433</v>
      </c>
      <c r="GJ95" s="1">
        <f t="shared" si="5"/>
        <v>31</v>
      </c>
    </row>
    <row r="96" spans="1:192">
      <c r="A96" s="1" t="str">
        <f t="shared" si="1"/>
        <v>Pest megye 2003</v>
      </c>
      <c r="B96" s="1">
        <v>10</v>
      </c>
      <c r="C96" s="1">
        <v>5</v>
      </c>
      <c r="D96" s="1">
        <v>3</v>
      </c>
      <c r="E96" s="1">
        <v>3</v>
      </c>
      <c r="F96" s="1">
        <v>2</v>
      </c>
      <c r="G96" s="1">
        <v>3</v>
      </c>
      <c r="H96" s="1">
        <v>5</v>
      </c>
      <c r="I96" s="1">
        <v>14</v>
      </c>
      <c r="J96" s="1">
        <v>15</v>
      </c>
      <c r="K96" s="1">
        <v>14</v>
      </c>
      <c r="L96" s="1">
        <v>4</v>
      </c>
      <c r="M96" s="1">
        <v>5</v>
      </c>
      <c r="N96" s="1">
        <v>10</v>
      </c>
      <c r="O96" s="1">
        <v>21</v>
      </c>
      <c r="P96" s="1">
        <v>6</v>
      </c>
      <c r="Q96" s="1">
        <v>13</v>
      </c>
      <c r="R96" s="1">
        <v>5</v>
      </c>
      <c r="S96" s="1">
        <v>6</v>
      </c>
      <c r="T96" s="1">
        <v>19</v>
      </c>
      <c r="U96" s="1">
        <v>2</v>
      </c>
      <c r="V96" s="1">
        <v>12</v>
      </c>
      <c r="W96" s="1">
        <v>15</v>
      </c>
      <c r="X96" s="1">
        <v>7</v>
      </c>
      <c r="Y96" s="1">
        <v>8</v>
      </c>
      <c r="Z96" s="1">
        <v>15</v>
      </c>
      <c r="AA96" s="1">
        <v>5</v>
      </c>
      <c r="AB96" s="1">
        <v>3</v>
      </c>
      <c r="AC96" s="1">
        <v>3</v>
      </c>
      <c r="AD96" s="1">
        <v>6</v>
      </c>
      <c r="AE96" s="1">
        <v>4</v>
      </c>
      <c r="AF96" s="1">
        <v>1</v>
      </c>
      <c r="AG96" s="1">
        <v>3</v>
      </c>
      <c r="AH96" s="1">
        <v>4</v>
      </c>
      <c r="AI96" s="1">
        <v>5</v>
      </c>
      <c r="AJ96" s="1">
        <v>2</v>
      </c>
      <c r="AK96" s="1">
        <v>4</v>
      </c>
      <c r="AL96" s="1">
        <v>2</v>
      </c>
      <c r="AM96" s="1">
        <v>2</v>
      </c>
      <c r="AN96" s="1">
        <v>4</v>
      </c>
      <c r="AO96" s="1">
        <v>4</v>
      </c>
      <c r="AP96" s="1">
        <v>2</v>
      </c>
      <c r="AQ96" s="1">
        <v>14</v>
      </c>
      <c r="AR96" s="1">
        <v>1</v>
      </c>
      <c r="AS96" s="1">
        <v>4</v>
      </c>
      <c r="AT96" s="1">
        <v>16</v>
      </c>
      <c r="AU96" s="1">
        <v>3</v>
      </c>
      <c r="AV96" s="1">
        <v>5</v>
      </c>
      <c r="AW96" s="1">
        <v>4</v>
      </c>
      <c r="AX96" s="1">
        <v>5</v>
      </c>
      <c r="AY96" s="1">
        <v>19</v>
      </c>
      <c r="AZ96" s="1">
        <v>4</v>
      </c>
      <c r="BA96" s="1">
        <v>1</v>
      </c>
      <c r="BB96" s="1">
        <v>3</v>
      </c>
      <c r="BC96" s="1">
        <v>3</v>
      </c>
      <c r="BD96" s="1">
        <v>19</v>
      </c>
      <c r="BE96" s="1">
        <v>15</v>
      </c>
      <c r="BF96" s="1">
        <v>4</v>
      </c>
      <c r="BG96" s="1">
        <v>3</v>
      </c>
      <c r="BH96" s="1">
        <v>8</v>
      </c>
      <c r="BI96" s="1">
        <v>4</v>
      </c>
      <c r="BJ96" s="1">
        <v>7</v>
      </c>
      <c r="BK96" s="1">
        <v>3</v>
      </c>
      <c r="BL96" s="1">
        <v>2</v>
      </c>
      <c r="BM96" s="1">
        <v>2</v>
      </c>
      <c r="BN96" s="1">
        <v>8</v>
      </c>
      <c r="BO96" s="1">
        <v>3</v>
      </c>
      <c r="BP96" s="1">
        <v>8</v>
      </c>
      <c r="BQ96" s="1">
        <v>7</v>
      </c>
      <c r="BR96" s="1">
        <v>3</v>
      </c>
      <c r="BS96" s="1">
        <v>13</v>
      </c>
      <c r="BT96" s="1">
        <v>8</v>
      </c>
      <c r="BU96" s="1">
        <v>4</v>
      </c>
      <c r="BV96" s="1">
        <v>5</v>
      </c>
      <c r="BW96" s="1">
        <v>4</v>
      </c>
      <c r="BX96" s="1">
        <v>5</v>
      </c>
      <c r="BY96" s="1">
        <v>6</v>
      </c>
      <c r="BZ96" s="1">
        <v>9</v>
      </c>
      <c r="CA96" s="1">
        <v>9</v>
      </c>
      <c r="CB96" s="1">
        <v>6</v>
      </c>
      <c r="CC96" s="1">
        <v>5</v>
      </c>
      <c r="CD96" s="1">
        <v>11</v>
      </c>
      <c r="CE96" s="1">
        <v>4</v>
      </c>
      <c r="CF96" s="1">
        <v>6</v>
      </c>
      <c r="CG96" s="1">
        <v>5</v>
      </c>
      <c r="CH96" s="1">
        <v>3</v>
      </c>
      <c r="CI96" s="1">
        <v>5</v>
      </c>
      <c r="CJ96" s="1">
        <v>3</v>
      </c>
      <c r="CK96" s="1">
        <v>3</v>
      </c>
      <c r="CL96" s="1">
        <v>4</v>
      </c>
      <c r="CM96" s="1">
        <v>7</v>
      </c>
      <c r="CN96" s="1">
        <v>6</v>
      </c>
      <c r="CO96" s="1">
        <v>8</v>
      </c>
      <c r="CP96" s="1">
        <v>7</v>
      </c>
      <c r="CQ96" s="1">
        <v>4</v>
      </c>
      <c r="CR96" s="1">
        <v>4</v>
      </c>
      <c r="CS96" s="1">
        <v>4</v>
      </c>
      <c r="CT96" s="1">
        <v>15</v>
      </c>
      <c r="CU96" s="1">
        <v>7</v>
      </c>
      <c r="CV96" s="1">
        <v>6</v>
      </c>
      <c r="CW96" s="1">
        <v>6</v>
      </c>
      <c r="CX96" s="1">
        <v>5</v>
      </c>
      <c r="CY96" s="1">
        <v>4</v>
      </c>
      <c r="CZ96" s="1">
        <v>5</v>
      </c>
      <c r="DA96" s="1">
        <v>6</v>
      </c>
      <c r="DB96" s="1">
        <v>14</v>
      </c>
      <c r="DC96" s="1">
        <v>11</v>
      </c>
      <c r="DD96" s="1">
        <v>6</v>
      </c>
      <c r="DE96" s="1">
        <v>4</v>
      </c>
      <c r="DF96" s="1">
        <v>6</v>
      </c>
      <c r="DG96" s="1">
        <v>5</v>
      </c>
      <c r="DH96" s="1">
        <v>5</v>
      </c>
      <c r="DI96" s="1">
        <v>6</v>
      </c>
      <c r="DJ96" s="1">
        <v>7</v>
      </c>
      <c r="DK96" s="1">
        <v>5</v>
      </c>
      <c r="DL96" s="1">
        <v>3</v>
      </c>
      <c r="DM96" s="1">
        <v>4</v>
      </c>
      <c r="DN96" s="1">
        <v>4</v>
      </c>
      <c r="DO96" s="1">
        <v>9</v>
      </c>
      <c r="DP96" s="1">
        <v>6</v>
      </c>
      <c r="DQ96" s="1">
        <v>3</v>
      </c>
      <c r="DR96" s="1">
        <v>5</v>
      </c>
      <c r="DS96" s="1">
        <v>3</v>
      </c>
      <c r="DT96" s="1">
        <v>5</v>
      </c>
      <c r="DU96" s="1">
        <v>4</v>
      </c>
      <c r="DV96" s="1">
        <v>3</v>
      </c>
      <c r="DW96" s="1">
        <v>4</v>
      </c>
      <c r="DX96" s="1">
        <v>9</v>
      </c>
      <c r="DY96" s="1">
        <v>5</v>
      </c>
      <c r="DZ96" s="1">
        <v>4</v>
      </c>
      <c r="EA96" s="1">
        <v>5</v>
      </c>
      <c r="EB96" s="1">
        <v>3</v>
      </c>
      <c r="EC96" s="1">
        <v>3</v>
      </c>
      <c r="ED96" s="1">
        <v>13</v>
      </c>
      <c r="EE96" s="1">
        <v>7</v>
      </c>
      <c r="EF96" s="1">
        <v>10</v>
      </c>
      <c r="EG96" s="1">
        <v>10</v>
      </c>
      <c r="EH96" s="1">
        <v>3</v>
      </c>
      <c r="EI96" s="1">
        <v>11</v>
      </c>
      <c r="EJ96" s="1">
        <v>5</v>
      </c>
      <c r="EK96" s="1">
        <v>7</v>
      </c>
      <c r="EL96" s="1">
        <v>19</v>
      </c>
      <c r="EM96" s="1">
        <v>18</v>
      </c>
      <c r="EN96" s="1">
        <v>10</v>
      </c>
      <c r="EO96" s="1">
        <v>3</v>
      </c>
      <c r="EP96" s="1">
        <v>8</v>
      </c>
      <c r="EQ96" s="1">
        <v>8</v>
      </c>
      <c r="ER96" s="1">
        <v>3</v>
      </c>
      <c r="ES96" s="1">
        <v>6</v>
      </c>
      <c r="ET96" s="1">
        <v>8</v>
      </c>
      <c r="EU96" s="1">
        <v>4</v>
      </c>
      <c r="EV96" s="1">
        <v>6</v>
      </c>
      <c r="EW96" s="1">
        <v>5</v>
      </c>
      <c r="EX96" s="1">
        <v>5</v>
      </c>
      <c r="EY96" s="1">
        <v>5</v>
      </c>
      <c r="EZ96" s="1">
        <v>6</v>
      </c>
      <c r="FA96" s="1">
        <v>9</v>
      </c>
      <c r="FB96" s="1">
        <v>18</v>
      </c>
      <c r="FC96" s="1">
        <v>3</v>
      </c>
      <c r="FD96" s="1">
        <v>5</v>
      </c>
      <c r="FE96" s="1">
        <v>4</v>
      </c>
      <c r="FF96" s="1">
        <v>5</v>
      </c>
      <c r="FG96" s="1">
        <v>17</v>
      </c>
      <c r="FH96" s="1">
        <v>17</v>
      </c>
      <c r="FI96" s="1">
        <v>5</v>
      </c>
      <c r="FJ96" s="1">
        <v>4</v>
      </c>
      <c r="FK96" s="1">
        <v>17</v>
      </c>
      <c r="FL96" s="1">
        <v>9</v>
      </c>
      <c r="FM96" s="1">
        <v>4</v>
      </c>
      <c r="FN96" s="1">
        <v>4</v>
      </c>
      <c r="FO96" s="1">
        <v>9</v>
      </c>
      <c r="FP96" s="1">
        <v>10</v>
      </c>
      <c r="FQ96" s="1">
        <v>8</v>
      </c>
      <c r="FR96" s="1">
        <v>5</v>
      </c>
      <c r="FS96" s="1">
        <v>5</v>
      </c>
      <c r="FT96" s="1">
        <v>4</v>
      </c>
      <c r="FU96" s="1">
        <v>9</v>
      </c>
      <c r="FV96" s="1">
        <v>4</v>
      </c>
      <c r="FW96" s="1">
        <v>3</v>
      </c>
      <c r="FX96" s="1">
        <v>4</v>
      </c>
      <c r="FY96" s="1">
        <v>10</v>
      </c>
      <c r="FZ96" s="1">
        <v>7</v>
      </c>
      <c r="GA96" s="1">
        <v>5</v>
      </c>
      <c r="GB96" s="1">
        <v>5</v>
      </c>
      <c r="GC96" s="1">
        <v>4</v>
      </c>
      <c r="GD96" s="1">
        <v>8</v>
      </c>
      <c r="GE96" s="1">
        <v>10</v>
      </c>
      <c r="GF96" s="1">
        <v>6</v>
      </c>
      <c r="GG96" s="1">
        <v>7</v>
      </c>
      <c r="GH96" s="1">
        <f t="shared" si="3"/>
        <v>280</v>
      </c>
      <c r="GI96" s="1">
        <f t="shared" si="4"/>
        <v>6564</v>
      </c>
      <c r="GJ96" s="1">
        <f t="shared" si="5"/>
        <v>79</v>
      </c>
    </row>
    <row r="97" spans="1:192">
      <c r="A97" s="1" t="str">
        <f t="shared" si="1"/>
        <v>Rétsági 2003</v>
      </c>
      <c r="B97" s="1">
        <v>14</v>
      </c>
      <c r="C97" s="1">
        <v>7</v>
      </c>
      <c r="D97" s="1">
        <v>7</v>
      </c>
      <c r="E97" s="1">
        <v>7</v>
      </c>
      <c r="F97" s="1">
        <v>7</v>
      </c>
      <c r="G97" s="1">
        <v>7</v>
      </c>
      <c r="H97" s="1">
        <v>9</v>
      </c>
      <c r="I97" s="1">
        <v>8</v>
      </c>
      <c r="J97" s="1">
        <v>7</v>
      </c>
      <c r="K97" s="1">
        <v>9</v>
      </c>
      <c r="L97" s="1">
        <v>8</v>
      </c>
      <c r="M97" s="1">
        <v>6</v>
      </c>
      <c r="N97" s="1">
        <v>13</v>
      </c>
      <c r="O97" s="1">
        <v>9</v>
      </c>
      <c r="P97" s="1">
        <v>8</v>
      </c>
      <c r="Q97" s="1">
        <v>7</v>
      </c>
      <c r="R97" s="1">
        <v>15</v>
      </c>
      <c r="S97" s="1">
        <v>16</v>
      </c>
      <c r="T97" s="1">
        <v>10</v>
      </c>
      <c r="U97" s="1">
        <v>5</v>
      </c>
      <c r="V97" s="1">
        <v>11</v>
      </c>
      <c r="W97" s="1">
        <v>8</v>
      </c>
      <c r="X97" s="1">
        <v>13</v>
      </c>
      <c r="Y97" s="1">
        <v>10</v>
      </c>
      <c r="Z97" s="1">
        <v>10</v>
      </c>
      <c r="AA97" s="1">
        <v>6</v>
      </c>
      <c r="AB97" s="1">
        <v>10</v>
      </c>
      <c r="AC97" s="1">
        <v>10</v>
      </c>
      <c r="AD97" s="1">
        <v>9</v>
      </c>
      <c r="AE97" s="1">
        <v>9</v>
      </c>
      <c r="AF97" s="1">
        <v>2</v>
      </c>
      <c r="AG97" s="1">
        <v>3</v>
      </c>
      <c r="AH97" s="1">
        <v>8</v>
      </c>
      <c r="AI97" s="1">
        <v>8</v>
      </c>
      <c r="AJ97" s="1">
        <v>6</v>
      </c>
      <c r="AK97" s="1">
        <v>4</v>
      </c>
      <c r="AL97" s="1">
        <v>3</v>
      </c>
      <c r="AM97" s="1">
        <v>3</v>
      </c>
      <c r="AN97" s="1">
        <v>4</v>
      </c>
      <c r="AO97" s="1">
        <v>4</v>
      </c>
      <c r="AP97" s="1">
        <v>6</v>
      </c>
      <c r="AQ97" s="1">
        <v>12</v>
      </c>
      <c r="AR97" s="1">
        <v>12</v>
      </c>
      <c r="AS97" s="1">
        <v>3</v>
      </c>
      <c r="AT97" s="1">
        <v>7</v>
      </c>
      <c r="AU97" s="1">
        <v>10</v>
      </c>
      <c r="AV97" s="1">
        <v>8</v>
      </c>
      <c r="AW97" s="1">
        <v>8</v>
      </c>
      <c r="AX97" s="1">
        <v>7</v>
      </c>
      <c r="AY97" s="1">
        <v>15</v>
      </c>
      <c r="AZ97" s="1">
        <v>5</v>
      </c>
      <c r="BA97" s="1">
        <v>2</v>
      </c>
      <c r="BB97" s="1">
        <v>11</v>
      </c>
      <c r="BC97" s="1">
        <v>4</v>
      </c>
      <c r="BD97" s="1">
        <v>19</v>
      </c>
      <c r="BE97" s="1">
        <v>6</v>
      </c>
      <c r="BF97" s="1">
        <v>6</v>
      </c>
      <c r="BG97" s="1">
        <v>5</v>
      </c>
      <c r="BH97" s="1">
        <v>13</v>
      </c>
      <c r="BI97" s="1">
        <v>7</v>
      </c>
      <c r="BJ97" s="1">
        <v>12</v>
      </c>
      <c r="BK97" s="1">
        <v>3</v>
      </c>
      <c r="BL97" s="1">
        <v>4</v>
      </c>
      <c r="BM97" s="1">
        <v>6</v>
      </c>
      <c r="BN97" s="1">
        <v>7</v>
      </c>
      <c r="BO97" s="1">
        <v>5</v>
      </c>
      <c r="BP97" s="1">
        <v>9</v>
      </c>
      <c r="BQ97" s="1">
        <v>9</v>
      </c>
      <c r="BR97" s="1">
        <v>6</v>
      </c>
      <c r="BS97" s="1">
        <v>11</v>
      </c>
      <c r="BT97" s="1">
        <v>9</v>
      </c>
      <c r="BU97" s="1">
        <v>7</v>
      </c>
      <c r="BV97" s="1">
        <v>16</v>
      </c>
      <c r="BW97" s="1">
        <v>4</v>
      </c>
      <c r="BX97" s="1">
        <v>5</v>
      </c>
      <c r="BY97" s="1">
        <v>12</v>
      </c>
      <c r="BZ97" s="1">
        <v>8</v>
      </c>
      <c r="CA97" s="1">
        <v>8</v>
      </c>
      <c r="CB97" s="1">
        <v>4</v>
      </c>
      <c r="CC97" s="1">
        <v>6</v>
      </c>
      <c r="CD97" s="1">
        <v>14</v>
      </c>
      <c r="CE97" s="1">
        <v>12</v>
      </c>
      <c r="CF97" s="1">
        <v>8</v>
      </c>
      <c r="CG97" s="1">
        <v>7</v>
      </c>
      <c r="CH97" s="1">
        <v>6</v>
      </c>
      <c r="CI97" s="1">
        <v>5</v>
      </c>
      <c r="CJ97" s="1">
        <v>3</v>
      </c>
      <c r="CK97" s="1">
        <v>3</v>
      </c>
      <c r="CL97" s="1">
        <v>5</v>
      </c>
      <c r="CM97" s="1">
        <v>13</v>
      </c>
      <c r="CN97" s="1">
        <v>6</v>
      </c>
      <c r="CO97" s="1">
        <v>14</v>
      </c>
      <c r="CP97" s="1">
        <v>16</v>
      </c>
      <c r="CQ97" s="1">
        <v>5</v>
      </c>
      <c r="CR97" s="1">
        <v>5</v>
      </c>
      <c r="CS97" s="1">
        <v>7</v>
      </c>
      <c r="CT97" s="1">
        <v>15</v>
      </c>
      <c r="CU97" s="1">
        <v>9</v>
      </c>
      <c r="CV97" s="1">
        <v>7</v>
      </c>
      <c r="CW97" s="1">
        <v>7</v>
      </c>
      <c r="CX97" s="1">
        <v>4</v>
      </c>
      <c r="CY97" s="1">
        <v>6</v>
      </c>
      <c r="CZ97" s="1">
        <v>5</v>
      </c>
      <c r="DA97" s="1">
        <v>4</v>
      </c>
      <c r="DB97" s="1">
        <v>12</v>
      </c>
      <c r="DC97" s="1">
        <v>10</v>
      </c>
      <c r="DD97" s="1">
        <v>7</v>
      </c>
      <c r="DE97" s="1">
        <v>7</v>
      </c>
      <c r="DF97" s="1">
        <v>7</v>
      </c>
      <c r="DG97" s="1">
        <v>6</v>
      </c>
      <c r="DH97" s="1">
        <v>5</v>
      </c>
      <c r="DI97" s="1">
        <v>7</v>
      </c>
      <c r="DJ97" s="1">
        <v>8</v>
      </c>
      <c r="DK97" s="1">
        <v>6</v>
      </c>
      <c r="DL97" s="1">
        <v>3</v>
      </c>
      <c r="DM97" s="1">
        <v>6</v>
      </c>
      <c r="DN97" s="1">
        <v>6</v>
      </c>
      <c r="DO97" s="1">
        <v>10</v>
      </c>
      <c r="DP97" s="1">
        <v>3</v>
      </c>
      <c r="DQ97" s="1">
        <v>6</v>
      </c>
      <c r="DR97" s="1">
        <v>3</v>
      </c>
      <c r="DS97" s="1">
        <v>4</v>
      </c>
      <c r="DT97" s="1">
        <v>6</v>
      </c>
      <c r="DU97" s="1">
        <v>4</v>
      </c>
      <c r="DV97" s="1">
        <v>6</v>
      </c>
      <c r="DW97" s="1">
        <v>6</v>
      </c>
      <c r="DX97" s="1">
        <v>6</v>
      </c>
      <c r="DY97" s="1">
        <v>3</v>
      </c>
      <c r="DZ97" s="1">
        <v>6</v>
      </c>
      <c r="EA97" s="1">
        <v>3</v>
      </c>
      <c r="EB97" s="1">
        <v>4</v>
      </c>
      <c r="EC97" s="1">
        <v>5</v>
      </c>
      <c r="ED97" s="1">
        <v>12</v>
      </c>
      <c r="EE97" s="1">
        <v>13</v>
      </c>
      <c r="EF97" s="1">
        <v>9</v>
      </c>
      <c r="EG97" s="1">
        <v>8</v>
      </c>
      <c r="EH97" s="1">
        <v>6</v>
      </c>
      <c r="EI97" s="1">
        <v>10</v>
      </c>
      <c r="EJ97" s="1">
        <v>5</v>
      </c>
      <c r="EK97" s="1">
        <v>15</v>
      </c>
      <c r="EL97" s="1">
        <v>12</v>
      </c>
      <c r="EM97" s="1">
        <v>13</v>
      </c>
      <c r="EN97" s="1">
        <v>13</v>
      </c>
      <c r="EO97" s="1">
        <v>4</v>
      </c>
      <c r="EP97" s="1">
        <v>3</v>
      </c>
      <c r="EQ97" s="1">
        <v>3</v>
      </c>
      <c r="ER97" s="1">
        <v>11</v>
      </c>
      <c r="ES97" s="1">
        <v>10</v>
      </c>
      <c r="ET97" s="1">
        <v>7</v>
      </c>
      <c r="EU97" s="1">
        <v>5</v>
      </c>
      <c r="EV97" s="1">
        <v>7</v>
      </c>
      <c r="EW97" s="1">
        <v>6</v>
      </c>
      <c r="EX97" s="1">
        <v>6</v>
      </c>
      <c r="EY97" s="1">
        <v>6</v>
      </c>
      <c r="EZ97" s="1">
        <v>5</v>
      </c>
      <c r="FA97" s="1">
        <v>14</v>
      </c>
      <c r="FB97" s="1">
        <v>10</v>
      </c>
      <c r="FC97" s="1">
        <v>12</v>
      </c>
      <c r="FD97" s="1">
        <v>6</v>
      </c>
      <c r="FE97" s="1">
        <v>11</v>
      </c>
      <c r="FF97" s="1">
        <v>8</v>
      </c>
      <c r="FG97" s="1">
        <v>8</v>
      </c>
      <c r="FH97" s="1">
        <v>10</v>
      </c>
      <c r="FI97" s="1">
        <v>1</v>
      </c>
      <c r="FJ97" s="1">
        <v>1</v>
      </c>
      <c r="FK97" s="1">
        <v>8</v>
      </c>
      <c r="FL97" s="1">
        <v>7</v>
      </c>
      <c r="FM97" s="1">
        <v>4</v>
      </c>
      <c r="FN97" s="1">
        <v>5</v>
      </c>
      <c r="FO97" s="1">
        <v>5</v>
      </c>
      <c r="FP97" s="1">
        <v>7</v>
      </c>
      <c r="FQ97" s="1">
        <v>3</v>
      </c>
      <c r="FR97" s="1">
        <v>6</v>
      </c>
      <c r="FS97" s="1">
        <v>1</v>
      </c>
      <c r="FT97" s="1">
        <v>5</v>
      </c>
      <c r="FU97" s="1">
        <v>7</v>
      </c>
      <c r="FV97" s="1">
        <v>3</v>
      </c>
      <c r="FW97" s="1">
        <v>3</v>
      </c>
      <c r="FX97" s="1">
        <v>4</v>
      </c>
      <c r="FY97" s="1">
        <v>8</v>
      </c>
      <c r="FZ97" s="1">
        <v>2</v>
      </c>
      <c r="GA97" s="1">
        <v>6</v>
      </c>
      <c r="GB97" s="1">
        <v>1</v>
      </c>
      <c r="GC97" s="1">
        <v>5</v>
      </c>
      <c r="GD97" s="1">
        <v>5</v>
      </c>
      <c r="GE97" s="1">
        <v>9</v>
      </c>
      <c r="GF97" s="1">
        <v>9</v>
      </c>
      <c r="GG97" s="1">
        <v>10</v>
      </c>
      <c r="GH97" s="1">
        <f t="shared" si="3"/>
        <v>270</v>
      </c>
      <c r="GI97" s="1">
        <f t="shared" si="4"/>
        <v>6033</v>
      </c>
      <c r="GJ97" s="1">
        <f t="shared" si="5"/>
        <v>0</v>
      </c>
    </row>
    <row r="98" spans="1:192">
      <c r="A98" s="1" t="str">
        <f t="shared" si="1"/>
        <v>Váci 2003</v>
      </c>
      <c r="B98" s="1">
        <v>8</v>
      </c>
      <c r="C98" s="1">
        <v>2</v>
      </c>
      <c r="D98" s="1">
        <v>5</v>
      </c>
      <c r="E98" s="1">
        <v>3</v>
      </c>
      <c r="F98" s="1">
        <v>3</v>
      </c>
      <c r="G98" s="1">
        <v>3</v>
      </c>
      <c r="H98" s="1">
        <v>6</v>
      </c>
      <c r="I98" s="1">
        <v>14</v>
      </c>
      <c r="J98" s="1">
        <v>14</v>
      </c>
      <c r="K98" s="1">
        <v>12</v>
      </c>
      <c r="L98" s="1">
        <v>6</v>
      </c>
      <c r="M98" s="1">
        <v>1</v>
      </c>
      <c r="N98" s="1">
        <v>6</v>
      </c>
      <c r="O98" s="1">
        <v>20</v>
      </c>
      <c r="P98" s="1">
        <v>3</v>
      </c>
      <c r="Q98" s="1">
        <v>13</v>
      </c>
      <c r="R98" s="1">
        <v>3</v>
      </c>
      <c r="S98" s="1">
        <v>6</v>
      </c>
      <c r="T98" s="1">
        <v>15</v>
      </c>
      <c r="U98" s="1">
        <v>1</v>
      </c>
      <c r="V98" s="1">
        <v>5</v>
      </c>
      <c r="W98" s="1">
        <v>9</v>
      </c>
      <c r="X98" s="1">
        <v>6</v>
      </c>
      <c r="Y98" s="1">
        <v>9</v>
      </c>
      <c r="Z98" s="1">
        <v>12</v>
      </c>
      <c r="AA98" s="1">
        <v>1</v>
      </c>
      <c r="AB98" s="1">
        <v>8</v>
      </c>
      <c r="AC98" s="1">
        <v>7</v>
      </c>
      <c r="AD98" s="1">
        <v>8</v>
      </c>
      <c r="AE98" s="1">
        <v>6</v>
      </c>
      <c r="AF98" s="1">
        <v>2</v>
      </c>
      <c r="AG98" s="1">
        <v>3</v>
      </c>
      <c r="AH98" s="1">
        <v>8</v>
      </c>
      <c r="AI98" s="1">
        <v>7</v>
      </c>
      <c r="AJ98" s="1">
        <v>5</v>
      </c>
      <c r="AK98" s="1">
        <v>1</v>
      </c>
      <c r="AL98" s="1">
        <v>1</v>
      </c>
      <c r="AM98" s="1">
        <v>4</v>
      </c>
      <c r="AN98" s="1">
        <v>4</v>
      </c>
      <c r="AO98" s="1">
        <v>4</v>
      </c>
      <c r="AP98" s="1">
        <v>1</v>
      </c>
      <c r="AQ98" s="1">
        <v>11</v>
      </c>
      <c r="AR98" s="1">
        <v>6</v>
      </c>
      <c r="AS98" s="1">
        <v>1</v>
      </c>
      <c r="AT98" s="1">
        <v>16</v>
      </c>
      <c r="AU98" s="1">
        <v>5</v>
      </c>
      <c r="AV98" s="1">
        <v>8</v>
      </c>
      <c r="AW98" s="1">
        <v>5</v>
      </c>
      <c r="AX98" s="1">
        <v>3</v>
      </c>
      <c r="AY98" s="1">
        <v>16</v>
      </c>
      <c r="AZ98" s="1">
        <v>3</v>
      </c>
      <c r="BA98" s="1">
        <v>2</v>
      </c>
      <c r="BB98" s="1">
        <v>12</v>
      </c>
      <c r="BC98" s="1">
        <v>7</v>
      </c>
      <c r="BD98" s="1">
        <v>19</v>
      </c>
      <c r="BE98" s="1">
        <v>14</v>
      </c>
      <c r="BF98" s="1">
        <v>7</v>
      </c>
      <c r="BG98" s="1">
        <v>4</v>
      </c>
      <c r="BH98" s="1">
        <v>12</v>
      </c>
      <c r="BI98" s="1">
        <v>2</v>
      </c>
      <c r="BJ98" s="1">
        <v>4</v>
      </c>
      <c r="BK98" s="1">
        <v>6</v>
      </c>
      <c r="BL98" s="1">
        <v>4</v>
      </c>
      <c r="BM98" s="1">
        <v>1</v>
      </c>
      <c r="BN98" s="1">
        <v>5</v>
      </c>
      <c r="BO98" s="1">
        <v>5</v>
      </c>
      <c r="BP98" s="1">
        <v>3</v>
      </c>
      <c r="BQ98" s="1">
        <v>4</v>
      </c>
      <c r="BR98" s="1">
        <v>2</v>
      </c>
      <c r="BS98" s="1">
        <v>8</v>
      </c>
      <c r="BT98" s="1">
        <v>5</v>
      </c>
      <c r="BU98" s="1">
        <v>2</v>
      </c>
      <c r="BV98" s="1">
        <v>10</v>
      </c>
      <c r="BW98" s="1">
        <v>3</v>
      </c>
      <c r="BX98" s="1">
        <v>1</v>
      </c>
      <c r="BY98" s="1">
        <v>3</v>
      </c>
      <c r="BZ98" s="1">
        <v>11</v>
      </c>
      <c r="CA98" s="1">
        <v>11</v>
      </c>
      <c r="CB98" s="1">
        <v>4</v>
      </c>
      <c r="CC98" s="1">
        <v>1</v>
      </c>
      <c r="CD98" s="1">
        <v>11</v>
      </c>
      <c r="CE98" s="1">
        <v>6</v>
      </c>
      <c r="CF98" s="1">
        <v>8</v>
      </c>
      <c r="CG98" s="1">
        <v>4</v>
      </c>
      <c r="CH98" s="1">
        <v>1</v>
      </c>
      <c r="CI98" s="1">
        <v>1</v>
      </c>
      <c r="CJ98" s="1">
        <v>3</v>
      </c>
      <c r="CK98" s="1">
        <v>3</v>
      </c>
      <c r="CL98" s="1">
        <v>5</v>
      </c>
      <c r="CM98" s="1">
        <v>12</v>
      </c>
      <c r="CN98" s="1">
        <v>6</v>
      </c>
      <c r="CO98" s="1">
        <v>6</v>
      </c>
      <c r="CP98" s="1">
        <v>8</v>
      </c>
      <c r="CQ98" s="1">
        <v>5</v>
      </c>
      <c r="CR98" s="1">
        <v>5</v>
      </c>
      <c r="CS98" s="1">
        <v>2</v>
      </c>
      <c r="CT98" s="1">
        <v>10</v>
      </c>
      <c r="CU98" s="1">
        <v>3</v>
      </c>
      <c r="CV98" s="1">
        <v>5</v>
      </c>
      <c r="CW98" s="1">
        <v>5</v>
      </c>
      <c r="CX98" s="1">
        <v>1</v>
      </c>
      <c r="CY98" s="1">
        <v>3</v>
      </c>
      <c r="CZ98" s="1">
        <v>2</v>
      </c>
      <c r="DA98" s="1">
        <v>1</v>
      </c>
      <c r="DB98" s="1">
        <v>9</v>
      </c>
      <c r="DC98" s="1">
        <v>13</v>
      </c>
      <c r="DD98" s="1">
        <v>7</v>
      </c>
      <c r="DE98" s="1">
        <v>1</v>
      </c>
      <c r="DF98" s="1">
        <v>1</v>
      </c>
      <c r="DG98" s="1">
        <v>1</v>
      </c>
      <c r="DH98" s="1">
        <v>1</v>
      </c>
      <c r="DI98" s="1">
        <v>1</v>
      </c>
      <c r="DJ98" s="1">
        <v>9</v>
      </c>
      <c r="DK98" s="1">
        <v>5</v>
      </c>
      <c r="DL98" s="1">
        <v>3</v>
      </c>
      <c r="DM98" s="1">
        <v>5</v>
      </c>
      <c r="DN98" s="1">
        <v>5</v>
      </c>
      <c r="DO98" s="1">
        <v>9</v>
      </c>
      <c r="DP98" s="1">
        <v>6</v>
      </c>
      <c r="DQ98" s="1">
        <v>5</v>
      </c>
      <c r="DR98" s="1">
        <v>5</v>
      </c>
      <c r="DS98" s="1">
        <v>4</v>
      </c>
      <c r="DT98" s="1">
        <v>4</v>
      </c>
      <c r="DU98" s="1">
        <v>4</v>
      </c>
      <c r="DV98" s="1">
        <v>5</v>
      </c>
      <c r="DW98" s="1">
        <v>6</v>
      </c>
      <c r="DX98" s="1">
        <v>7</v>
      </c>
      <c r="DY98" s="1">
        <v>7</v>
      </c>
      <c r="DZ98" s="1">
        <v>5</v>
      </c>
      <c r="EA98" s="1">
        <v>5</v>
      </c>
      <c r="EB98" s="1">
        <v>4</v>
      </c>
      <c r="EC98" s="1">
        <v>2</v>
      </c>
      <c r="ED98" s="1">
        <v>15</v>
      </c>
      <c r="EE98" s="1">
        <v>9</v>
      </c>
      <c r="EF98" s="1">
        <v>10</v>
      </c>
      <c r="EG98" s="1">
        <v>10</v>
      </c>
      <c r="EH98" s="1">
        <v>6</v>
      </c>
      <c r="EI98" s="1">
        <v>11</v>
      </c>
      <c r="EJ98" s="1">
        <v>1</v>
      </c>
      <c r="EK98" s="1">
        <v>11</v>
      </c>
      <c r="EL98" s="1">
        <v>17</v>
      </c>
      <c r="EM98" s="1">
        <v>11</v>
      </c>
      <c r="EN98" s="1">
        <v>8</v>
      </c>
      <c r="EO98" s="1">
        <v>1</v>
      </c>
      <c r="EP98" s="1">
        <v>9</v>
      </c>
      <c r="EQ98" s="1">
        <v>9</v>
      </c>
      <c r="ER98" s="1">
        <v>4</v>
      </c>
      <c r="ES98" s="1">
        <v>4</v>
      </c>
      <c r="ET98" s="1">
        <v>4</v>
      </c>
      <c r="EU98" s="1">
        <v>5</v>
      </c>
      <c r="EV98" s="1">
        <v>2</v>
      </c>
      <c r="EW98" s="1">
        <v>2</v>
      </c>
      <c r="EX98" s="1">
        <v>1</v>
      </c>
      <c r="EY98" s="1">
        <v>3</v>
      </c>
      <c r="EZ98" s="1">
        <v>2</v>
      </c>
      <c r="FA98" s="1">
        <v>2</v>
      </c>
      <c r="FB98" s="1">
        <v>12</v>
      </c>
      <c r="FC98" s="1">
        <v>5</v>
      </c>
      <c r="FD98" s="1">
        <v>4</v>
      </c>
      <c r="FE98" s="1">
        <v>7</v>
      </c>
      <c r="FF98" s="1">
        <v>5</v>
      </c>
      <c r="FG98" s="1">
        <v>12</v>
      </c>
      <c r="FH98" s="1">
        <v>9</v>
      </c>
      <c r="FI98" s="1">
        <v>2</v>
      </c>
      <c r="FJ98" s="1">
        <v>1</v>
      </c>
      <c r="FK98" s="1">
        <v>17</v>
      </c>
      <c r="FL98" s="1">
        <v>9</v>
      </c>
      <c r="FM98" s="1">
        <v>6</v>
      </c>
      <c r="FN98" s="1">
        <v>6</v>
      </c>
      <c r="FO98" s="1">
        <v>7</v>
      </c>
      <c r="FP98" s="1">
        <v>11</v>
      </c>
      <c r="FQ98" s="1">
        <v>9</v>
      </c>
      <c r="FR98" s="1">
        <v>4</v>
      </c>
      <c r="FS98" s="1">
        <v>1</v>
      </c>
      <c r="FT98" s="1">
        <v>5</v>
      </c>
      <c r="FU98" s="1">
        <v>9</v>
      </c>
      <c r="FV98" s="1">
        <v>6</v>
      </c>
      <c r="FW98" s="1">
        <v>3</v>
      </c>
      <c r="FX98" s="1">
        <v>5</v>
      </c>
      <c r="FY98" s="1">
        <v>11</v>
      </c>
      <c r="FZ98" s="1">
        <v>9</v>
      </c>
      <c r="GA98" s="1">
        <v>4</v>
      </c>
      <c r="GB98" s="1">
        <v>1</v>
      </c>
      <c r="GC98" s="1">
        <v>5</v>
      </c>
      <c r="GD98" s="1">
        <v>7</v>
      </c>
      <c r="GE98" s="1">
        <v>6</v>
      </c>
      <c r="GF98" s="1">
        <v>6</v>
      </c>
      <c r="GG98" s="1">
        <v>4</v>
      </c>
      <c r="GH98" s="1">
        <f t="shared" si="3"/>
        <v>367</v>
      </c>
      <c r="GI98" s="1">
        <f t="shared" si="4"/>
        <v>7233</v>
      </c>
      <c r="GJ98" s="1">
        <f t="shared" si="5"/>
        <v>58</v>
      </c>
    </row>
    <row r="99" spans="1:192">
      <c r="A99" s="1" t="str">
        <f t="shared" si="1"/>
        <v>DIPO2003</v>
      </c>
      <c r="B99" s="1">
        <v>14</v>
      </c>
      <c r="C99" s="1">
        <v>7</v>
      </c>
      <c r="D99" s="1">
        <v>8</v>
      </c>
      <c r="E99" s="1">
        <v>8</v>
      </c>
      <c r="F99" s="1">
        <v>8</v>
      </c>
      <c r="G99" s="1">
        <v>8</v>
      </c>
      <c r="H99" s="1">
        <v>5</v>
      </c>
      <c r="I99" s="1">
        <v>8</v>
      </c>
      <c r="J99" s="1">
        <v>8</v>
      </c>
      <c r="K99" s="1">
        <v>8</v>
      </c>
      <c r="L99" s="1">
        <v>7</v>
      </c>
      <c r="M99" s="1">
        <v>6</v>
      </c>
      <c r="N99" s="1">
        <v>11</v>
      </c>
      <c r="O99" s="1">
        <v>11</v>
      </c>
      <c r="P99" s="1">
        <v>5</v>
      </c>
      <c r="Q99" s="1">
        <v>9</v>
      </c>
      <c r="R99" s="1">
        <v>12</v>
      </c>
      <c r="S99" s="1">
        <v>15</v>
      </c>
      <c r="T99" s="1">
        <v>11</v>
      </c>
      <c r="U99" s="1">
        <v>5</v>
      </c>
      <c r="V99" s="1">
        <v>10</v>
      </c>
      <c r="W99" s="1">
        <v>9</v>
      </c>
      <c r="X99" s="1">
        <v>12</v>
      </c>
      <c r="Y99" s="1">
        <v>13</v>
      </c>
      <c r="Z99" s="1">
        <v>11</v>
      </c>
      <c r="AA99" s="1">
        <v>6</v>
      </c>
      <c r="AB99" s="1">
        <v>7</v>
      </c>
      <c r="AC99" s="1">
        <v>7</v>
      </c>
      <c r="AD99" s="1">
        <v>5</v>
      </c>
      <c r="AE99" s="1">
        <v>10</v>
      </c>
      <c r="AF99" s="1">
        <v>2</v>
      </c>
      <c r="AG99" s="1">
        <v>3</v>
      </c>
      <c r="AH99" s="1">
        <v>8</v>
      </c>
      <c r="AI99" s="1">
        <v>8</v>
      </c>
      <c r="AJ99" s="1">
        <v>6</v>
      </c>
      <c r="AK99" s="1">
        <v>4</v>
      </c>
      <c r="AL99" s="1">
        <v>3</v>
      </c>
      <c r="AM99" s="1">
        <v>2</v>
      </c>
      <c r="AN99" s="1">
        <v>4</v>
      </c>
      <c r="AO99" s="1">
        <v>4</v>
      </c>
      <c r="AP99" s="1">
        <v>6</v>
      </c>
      <c r="AQ99" s="1">
        <v>8</v>
      </c>
      <c r="AR99" s="1">
        <v>9</v>
      </c>
      <c r="AS99" s="1">
        <v>10</v>
      </c>
      <c r="AT99" s="1">
        <v>8</v>
      </c>
      <c r="AU99" s="1">
        <v>10</v>
      </c>
      <c r="AV99" s="1">
        <v>9</v>
      </c>
      <c r="AW99" s="1">
        <v>7</v>
      </c>
      <c r="AX99" s="1">
        <v>6</v>
      </c>
      <c r="AY99" s="1">
        <v>16</v>
      </c>
      <c r="AZ99" s="1">
        <v>5</v>
      </c>
      <c r="BA99" s="1">
        <v>2</v>
      </c>
      <c r="BB99" s="1">
        <v>10</v>
      </c>
      <c r="BC99" s="1">
        <v>3</v>
      </c>
      <c r="BD99" s="1">
        <v>19</v>
      </c>
      <c r="BE99" s="1">
        <v>10</v>
      </c>
      <c r="BF99" s="1">
        <v>5</v>
      </c>
      <c r="BG99" s="1">
        <v>5</v>
      </c>
      <c r="BH99" s="1">
        <v>15</v>
      </c>
      <c r="BI99" s="1">
        <v>6</v>
      </c>
      <c r="BJ99" s="1">
        <v>10</v>
      </c>
      <c r="BK99" s="1">
        <v>7</v>
      </c>
      <c r="BL99" s="1">
        <v>4</v>
      </c>
      <c r="BM99" s="1">
        <v>6</v>
      </c>
      <c r="BN99" s="1">
        <v>5</v>
      </c>
      <c r="BO99" s="1">
        <v>5</v>
      </c>
      <c r="BP99" s="1">
        <v>8</v>
      </c>
      <c r="BQ99" s="1">
        <v>9</v>
      </c>
      <c r="BR99" s="1">
        <v>6</v>
      </c>
      <c r="BS99" s="1">
        <v>12</v>
      </c>
      <c r="BT99" s="1">
        <v>9</v>
      </c>
      <c r="BU99" s="1">
        <v>7</v>
      </c>
      <c r="BV99" s="1">
        <v>14</v>
      </c>
      <c r="BW99" s="1">
        <v>5</v>
      </c>
      <c r="BX99" s="1">
        <v>5</v>
      </c>
      <c r="BY99" s="1">
        <v>12</v>
      </c>
      <c r="BZ99" s="1">
        <v>8</v>
      </c>
      <c r="CA99" s="1">
        <v>9</v>
      </c>
      <c r="CB99" s="1">
        <v>4</v>
      </c>
      <c r="CC99" s="1">
        <v>6</v>
      </c>
      <c r="CD99" s="1">
        <v>12</v>
      </c>
      <c r="CE99" s="1">
        <v>12</v>
      </c>
      <c r="CF99" s="1">
        <v>9</v>
      </c>
      <c r="CG99" s="1">
        <v>6</v>
      </c>
      <c r="CH99" s="1">
        <v>6</v>
      </c>
      <c r="CI99" s="1">
        <v>5</v>
      </c>
      <c r="CJ99" s="1">
        <v>3</v>
      </c>
      <c r="CK99" s="1">
        <v>3</v>
      </c>
      <c r="CL99" s="1">
        <v>5</v>
      </c>
      <c r="CM99" s="1">
        <v>12</v>
      </c>
      <c r="CN99" s="1">
        <v>8</v>
      </c>
      <c r="CO99" s="1">
        <v>11</v>
      </c>
      <c r="CP99" s="1">
        <v>15</v>
      </c>
      <c r="CQ99" s="1">
        <v>5</v>
      </c>
      <c r="CR99" s="1">
        <v>5</v>
      </c>
      <c r="CS99" s="1">
        <v>7</v>
      </c>
      <c r="CT99" s="1">
        <v>14</v>
      </c>
      <c r="CU99" s="1">
        <v>10</v>
      </c>
      <c r="CV99" s="1">
        <v>7</v>
      </c>
      <c r="CW99" s="1">
        <v>7</v>
      </c>
      <c r="CX99" s="1">
        <v>6</v>
      </c>
      <c r="CY99" s="1">
        <v>6</v>
      </c>
      <c r="CZ99" s="1">
        <v>5</v>
      </c>
      <c r="DA99" s="1">
        <v>6</v>
      </c>
      <c r="DB99" s="1">
        <v>8</v>
      </c>
      <c r="DC99" s="1">
        <v>10</v>
      </c>
      <c r="DD99" s="1">
        <v>7</v>
      </c>
      <c r="DE99" s="1">
        <v>7</v>
      </c>
      <c r="DF99" s="1">
        <v>6</v>
      </c>
      <c r="DG99" s="1">
        <v>6</v>
      </c>
      <c r="DH99" s="1">
        <v>5</v>
      </c>
      <c r="DI99" s="1">
        <v>6</v>
      </c>
      <c r="DJ99" s="1">
        <v>8</v>
      </c>
      <c r="DK99" s="1">
        <v>6</v>
      </c>
      <c r="DL99" s="1">
        <v>3</v>
      </c>
      <c r="DM99" s="1">
        <v>6</v>
      </c>
      <c r="DN99" s="1">
        <v>6</v>
      </c>
      <c r="DO99" s="1">
        <v>9</v>
      </c>
      <c r="DP99" s="1">
        <v>8</v>
      </c>
      <c r="DQ99" s="1">
        <v>6</v>
      </c>
      <c r="DR99" s="1">
        <v>5</v>
      </c>
      <c r="DS99" s="1">
        <v>4</v>
      </c>
      <c r="DT99" s="1">
        <v>6</v>
      </c>
      <c r="DU99" s="1">
        <v>4</v>
      </c>
      <c r="DV99" s="1">
        <v>6</v>
      </c>
      <c r="DW99" s="1">
        <v>7</v>
      </c>
      <c r="DX99" s="1">
        <v>6</v>
      </c>
      <c r="DY99" s="1">
        <v>8</v>
      </c>
      <c r="DZ99" s="1">
        <v>6</v>
      </c>
      <c r="EA99" s="1">
        <v>5</v>
      </c>
      <c r="EB99" s="1">
        <v>4</v>
      </c>
      <c r="EC99" s="1">
        <v>9</v>
      </c>
      <c r="ED99" s="1">
        <v>9</v>
      </c>
      <c r="EE99" s="1">
        <v>14</v>
      </c>
      <c r="EF99" s="1">
        <v>9</v>
      </c>
      <c r="EG99" s="1">
        <v>8</v>
      </c>
      <c r="EH99" s="1">
        <v>6</v>
      </c>
      <c r="EI99" s="1">
        <v>10</v>
      </c>
      <c r="EJ99" s="1">
        <v>5</v>
      </c>
      <c r="EK99" s="1">
        <v>11</v>
      </c>
      <c r="EL99" s="1">
        <v>11</v>
      </c>
      <c r="EM99" s="1">
        <v>10</v>
      </c>
      <c r="EN99" s="1">
        <v>10</v>
      </c>
      <c r="EO99" s="1">
        <v>4</v>
      </c>
      <c r="EP99" s="1">
        <v>3</v>
      </c>
      <c r="EQ99" s="1">
        <v>3</v>
      </c>
      <c r="ER99" s="1">
        <v>13</v>
      </c>
      <c r="ES99" s="1">
        <v>10</v>
      </c>
      <c r="ET99" s="1">
        <v>6</v>
      </c>
      <c r="EU99" s="1">
        <v>5</v>
      </c>
      <c r="EV99" s="1">
        <v>6</v>
      </c>
      <c r="EW99" s="1">
        <v>6</v>
      </c>
      <c r="EX99" s="1">
        <v>6</v>
      </c>
      <c r="EY99" s="1">
        <v>6</v>
      </c>
      <c r="EZ99" s="1">
        <v>4</v>
      </c>
      <c r="FA99" s="1">
        <v>13</v>
      </c>
      <c r="FB99" s="1">
        <v>8</v>
      </c>
      <c r="FC99" s="1">
        <v>10</v>
      </c>
      <c r="FD99" s="1">
        <v>6</v>
      </c>
      <c r="FE99" s="1">
        <v>11</v>
      </c>
      <c r="FF99" s="1">
        <v>7</v>
      </c>
      <c r="FG99" s="1">
        <v>8</v>
      </c>
      <c r="FH99" s="1">
        <v>10</v>
      </c>
      <c r="FI99" s="1">
        <v>6</v>
      </c>
      <c r="FJ99" s="1">
        <v>6</v>
      </c>
      <c r="FK99" s="1">
        <v>9</v>
      </c>
      <c r="FL99" s="1">
        <v>6</v>
      </c>
      <c r="FM99" s="1">
        <v>3</v>
      </c>
      <c r="FN99" s="1">
        <v>4</v>
      </c>
      <c r="FO99" s="1">
        <v>7</v>
      </c>
      <c r="FP99" s="1">
        <v>7</v>
      </c>
      <c r="FQ99" s="1">
        <v>3</v>
      </c>
      <c r="FR99" s="1">
        <v>6</v>
      </c>
      <c r="FS99" s="1">
        <v>6</v>
      </c>
      <c r="FT99" s="1">
        <v>5</v>
      </c>
      <c r="FU99" s="1">
        <v>7</v>
      </c>
      <c r="FV99" s="1">
        <v>3</v>
      </c>
      <c r="FW99" s="1">
        <v>3</v>
      </c>
      <c r="FX99" s="1">
        <v>4</v>
      </c>
      <c r="FY99" s="1">
        <v>8</v>
      </c>
      <c r="FZ99" s="1">
        <v>3</v>
      </c>
      <c r="GA99" s="1">
        <v>6</v>
      </c>
      <c r="GB99" s="1">
        <v>6</v>
      </c>
      <c r="GC99" s="1">
        <v>5</v>
      </c>
      <c r="GD99" s="1">
        <v>6</v>
      </c>
      <c r="GE99" s="1">
        <v>11</v>
      </c>
      <c r="GF99" s="1">
        <v>9</v>
      </c>
      <c r="GG99" s="1">
        <v>11</v>
      </c>
      <c r="GH99" s="1">
        <f t="shared" si="3"/>
        <v>252</v>
      </c>
      <c r="GI99" s="1">
        <f t="shared" si="4"/>
        <v>5604</v>
      </c>
      <c r="GJ99" s="1">
        <f t="shared" si="5"/>
        <v>84</v>
      </c>
    </row>
    <row r="100" spans="1:192">
      <c r="A100" s="1" t="str">
        <f t="shared" si="1"/>
        <v>ÉMR 2004</v>
      </c>
      <c r="B100" s="1">
        <v>5</v>
      </c>
      <c r="C100" s="1">
        <v>2</v>
      </c>
      <c r="D100" s="1">
        <v>6</v>
      </c>
      <c r="E100" s="1">
        <v>6</v>
      </c>
      <c r="F100" s="1">
        <v>6</v>
      </c>
      <c r="G100" s="1">
        <v>5</v>
      </c>
      <c r="H100" s="1">
        <v>9</v>
      </c>
      <c r="I100" s="1">
        <v>8</v>
      </c>
      <c r="J100" s="1">
        <v>7</v>
      </c>
      <c r="K100" s="1">
        <v>10</v>
      </c>
      <c r="L100" s="1">
        <v>14</v>
      </c>
      <c r="M100" s="1">
        <v>3</v>
      </c>
      <c r="N100" s="1">
        <v>7</v>
      </c>
      <c r="O100" s="1">
        <v>17</v>
      </c>
      <c r="P100" s="1">
        <v>4</v>
      </c>
      <c r="Q100" s="1">
        <v>7</v>
      </c>
      <c r="R100" s="1">
        <v>10</v>
      </c>
      <c r="S100" s="1">
        <v>5</v>
      </c>
      <c r="T100" s="1">
        <v>14</v>
      </c>
      <c r="U100" s="1">
        <v>3</v>
      </c>
      <c r="V100" s="1">
        <v>7</v>
      </c>
      <c r="W100" s="1">
        <v>11</v>
      </c>
      <c r="X100" s="1">
        <v>6</v>
      </c>
      <c r="Y100" s="1">
        <v>4</v>
      </c>
      <c r="Z100" s="1">
        <v>11</v>
      </c>
      <c r="AA100" s="1">
        <v>3</v>
      </c>
      <c r="AB100" s="1">
        <v>14</v>
      </c>
      <c r="AC100" s="1">
        <v>13</v>
      </c>
      <c r="AD100" s="1">
        <v>13</v>
      </c>
      <c r="AE100" s="1">
        <v>8</v>
      </c>
      <c r="AF100" s="1">
        <v>2</v>
      </c>
      <c r="AG100" s="1">
        <v>1</v>
      </c>
      <c r="AH100" s="1">
        <v>6</v>
      </c>
      <c r="AI100" s="1">
        <v>5</v>
      </c>
      <c r="AJ100" s="1">
        <v>2</v>
      </c>
      <c r="AK100" s="1">
        <v>4</v>
      </c>
      <c r="AL100" s="1">
        <v>3</v>
      </c>
      <c r="AM100" s="1">
        <v>4</v>
      </c>
      <c r="AN100" s="1">
        <v>3</v>
      </c>
      <c r="AO100" s="1">
        <v>4</v>
      </c>
      <c r="AP100" s="1">
        <v>4</v>
      </c>
      <c r="AQ100" s="1">
        <v>16</v>
      </c>
      <c r="AR100" s="1">
        <v>13</v>
      </c>
      <c r="AS100" s="1">
        <v>7</v>
      </c>
      <c r="AT100" s="1">
        <v>8</v>
      </c>
      <c r="AU100" s="1">
        <v>16</v>
      </c>
      <c r="AV100" s="1">
        <v>15</v>
      </c>
      <c r="AW100" s="1">
        <v>4</v>
      </c>
      <c r="AX100" s="1">
        <v>4</v>
      </c>
      <c r="AY100" s="1">
        <v>20</v>
      </c>
      <c r="AZ100" s="1">
        <v>2</v>
      </c>
      <c r="BA100" s="1">
        <v>5</v>
      </c>
      <c r="BB100" s="1">
        <v>4</v>
      </c>
      <c r="BC100" s="1">
        <v>3</v>
      </c>
      <c r="BD100" s="1">
        <v>6</v>
      </c>
      <c r="BE100" s="1">
        <v>10</v>
      </c>
      <c r="BF100" s="1">
        <v>2</v>
      </c>
      <c r="BG100" s="1">
        <v>4</v>
      </c>
      <c r="BH100" s="1">
        <v>7</v>
      </c>
      <c r="BI100" s="1">
        <v>3</v>
      </c>
      <c r="BJ100" s="1">
        <v>8</v>
      </c>
      <c r="BK100" s="1">
        <v>4</v>
      </c>
      <c r="BL100" s="1">
        <v>3</v>
      </c>
      <c r="BM100" s="1">
        <v>4</v>
      </c>
      <c r="BN100" s="1">
        <v>7</v>
      </c>
      <c r="BO100" s="1">
        <v>2</v>
      </c>
      <c r="BP100" s="1">
        <v>6</v>
      </c>
      <c r="BQ100" s="1">
        <v>6</v>
      </c>
      <c r="BR100" s="1">
        <v>3</v>
      </c>
      <c r="BS100" s="1">
        <v>8</v>
      </c>
      <c r="BT100" s="1">
        <v>5</v>
      </c>
      <c r="BU100" s="1">
        <v>4</v>
      </c>
      <c r="BV100" s="1">
        <v>9</v>
      </c>
      <c r="BW100" s="1">
        <v>8</v>
      </c>
      <c r="BX100" s="1">
        <v>2</v>
      </c>
      <c r="BY100" s="1">
        <v>8</v>
      </c>
      <c r="BZ100" s="1">
        <v>5</v>
      </c>
      <c r="CA100" s="1">
        <v>5</v>
      </c>
      <c r="CB100" s="1">
        <v>3</v>
      </c>
      <c r="CC100" s="1">
        <v>2</v>
      </c>
      <c r="CD100" s="1">
        <v>17</v>
      </c>
      <c r="CE100" s="1">
        <v>13</v>
      </c>
      <c r="CF100" s="1">
        <v>6</v>
      </c>
      <c r="CG100" s="1">
        <v>4</v>
      </c>
      <c r="CH100" s="1">
        <v>2</v>
      </c>
      <c r="CI100" s="1">
        <v>4</v>
      </c>
      <c r="CJ100" s="1">
        <v>2</v>
      </c>
      <c r="CK100" s="1">
        <v>1</v>
      </c>
      <c r="CL100" s="1">
        <v>3</v>
      </c>
      <c r="CM100" s="1">
        <v>14</v>
      </c>
      <c r="CN100" s="1">
        <v>3</v>
      </c>
      <c r="CO100" s="1">
        <v>13</v>
      </c>
      <c r="CP100" s="1">
        <v>11</v>
      </c>
      <c r="CQ100" s="1">
        <v>2</v>
      </c>
      <c r="CR100" s="1">
        <v>2</v>
      </c>
      <c r="CS100" s="1">
        <v>5</v>
      </c>
      <c r="CT100" s="1">
        <v>12</v>
      </c>
      <c r="CU100" s="1">
        <v>6</v>
      </c>
      <c r="CV100" s="1">
        <v>3</v>
      </c>
      <c r="CW100" s="1">
        <v>4</v>
      </c>
      <c r="CX100" s="1">
        <v>4</v>
      </c>
      <c r="CY100" s="1">
        <v>1</v>
      </c>
      <c r="CZ100" s="1">
        <v>2</v>
      </c>
      <c r="DA100" s="1">
        <v>3</v>
      </c>
      <c r="DB100" s="1">
        <v>9</v>
      </c>
      <c r="DC100" s="1">
        <v>11</v>
      </c>
      <c r="DD100" s="1">
        <v>5</v>
      </c>
      <c r="DE100" s="1">
        <v>5</v>
      </c>
      <c r="DF100" s="1">
        <v>5</v>
      </c>
      <c r="DG100" s="1">
        <v>4</v>
      </c>
      <c r="DH100" s="1">
        <v>3</v>
      </c>
      <c r="DI100" s="1">
        <v>3</v>
      </c>
      <c r="DJ100" s="1">
        <v>5</v>
      </c>
      <c r="DK100" s="1">
        <v>3</v>
      </c>
      <c r="DL100" s="1">
        <v>3</v>
      </c>
      <c r="DM100" s="1">
        <v>2</v>
      </c>
      <c r="DN100" s="1">
        <v>4</v>
      </c>
      <c r="DO100" s="1">
        <v>5</v>
      </c>
      <c r="DP100" s="1">
        <v>4</v>
      </c>
      <c r="DQ100" s="1">
        <v>4</v>
      </c>
      <c r="DR100" s="1">
        <v>3</v>
      </c>
      <c r="DS100" s="1">
        <v>3</v>
      </c>
      <c r="DT100" s="1">
        <v>5</v>
      </c>
      <c r="DU100" s="1">
        <v>3</v>
      </c>
      <c r="DV100" s="1">
        <v>2</v>
      </c>
      <c r="DW100" s="1">
        <v>4</v>
      </c>
      <c r="DX100" s="1">
        <v>5</v>
      </c>
      <c r="DY100" s="1">
        <v>4</v>
      </c>
      <c r="DZ100" s="1">
        <v>4</v>
      </c>
      <c r="EA100" s="1">
        <v>2</v>
      </c>
      <c r="EB100" s="1">
        <v>3</v>
      </c>
      <c r="EC100" s="1">
        <v>10</v>
      </c>
      <c r="ED100" s="1">
        <v>19</v>
      </c>
      <c r="EE100" s="1">
        <v>8</v>
      </c>
      <c r="EF100" s="1">
        <v>6</v>
      </c>
      <c r="EG100" s="1">
        <v>4</v>
      </c>
      <c r="EH100" s="1">
        <v>5</v>
      </c>
      <c r="EI100" s="1">
        <v>7</v>
      </c>
      <c r="EJ100" s="1">
        <v>2</v>
      </c>
      <c r="EK100" s="1">
        <v>9</v>
      </c>
      <c r="EL100" s="1">
        <v>16</v>
      </c>
      <c r="EM100" s="1">
        <v>16</v>
      </c>
      <c r="EN100" s="1">
        <v>14</v>
      </c>
      <c r="EO100" s="1">
        <v>3</v>
      </c>
      <c r="EP100" s="1">
        <v>6</v>
      </c>
      <c r="EQ100" s="1">
        <v>6</v>
      </c>
      <c r="ER100" s="1">
        <v>8</v>
      </c>
      <c r="ES100" s="1">
        <v>6</v>
      </c>
      <c r="ET100" s="1">
        <v>4</v>
      </c>
      <c r="EU100" s="1">
        <v>3</v>
      </c>
      <c r="EV100" s="1">
        <v>3</v>
      </c>
      <c r="EW100" s="1">
        <v>3</v>
      </c>
      <c r="EX100" s="1">
        <v>5</v>
      </c>
      <c r="EY100" s="1">
        <v>3</v>
      </c>
      <c r="EZ100" s="1">
        <v>3</v>
      </c>
      <c r="FA100" s="1">
        <v>4</v>
      </c>
      <c r="FB100" s="1">
        <v>13</v>
      </c>
      <c r="FC100" s="1">
        <v>17</v>
      </c>
      <c r="FD100" s="1">
        <v>3</v>
      </c>
      <c r="FE100" s="1">
        <v>13</v>
      </c>
      <c r="FF100" s="1">
        <v>6</v>
      </c>
      <c r="FG100" s="1">
        <v>13</v>
      </c>
      <c r="FH100" s="1">
        <v>10</v>
      </c>
      <c r="FI100" s="1">
        <v>1</v>
      </c>
      <c r="FJ100" s="1">
        <v>2</v>
      </c>
      <c r="FK100" s="1">
        <v>12</v>
      </c>
      <c r="FL100" s="1">
        <v>6</v>
      </c>
      <c r="FM100" s="1">
        <v>4</v>
      </c>
      <c r="FN100" s="1">
        <v>3</v>
      </c>
      <c r="FO100" s="1">
        <v>5</v>
      </c>
      <c r="FP100" s="1">
        <v>7</v>
      </c>
      <c r="FQ100" s="1">
        <v>5</v>
      </c>
      <c r="FR100" s="1">
        <v>3</v>
      </c>
      <c r="FS100" s="1">
        <v>2</v>
      </c>
      <c r="FT100" s="1">
        <v>1</v>
      </c>
      <c r="FU100" s="1">
        <v>6</v>
      </c>
      <c r="FV100" s="1">
        <v>3</v>
      </c>
      <c r="FW100" s="1">
        <v>3</v>
      </c>
      <c r="FX100" s="1">
        <v>3</v>
      </c>
      <c r="FY100" s="1">
        <v>7</v>
      </c>
      <c r="FZ100" s="1">
        <v>4</v>
      </c>
      <c r="GA100" s="1">
        <v>3</v>
      </c>
      <c r="GB100" s="1">
        <v>2</v>
      </c>
      <c r="GC100" s="1">
        <v>1</v>
      </c>
      <c r="GD100" s="1">
        <v>4</v>
      </c>
      <c r="GE100" s="1">
        <v>6</v>
      </c>
      <c r="GF100" s="1">
        <v>8</v>
      </c>
      <c r="GG100" s="1">
        <v>5</v>
      </c>
      <c r="GH100" s="1">
        <f t="shared" si="3"/>
        <v>346</v>
      </c>
      <c r="GI100" s="1">
        <f t="shared" si="4"/>
        <v>7042</v>
      </c>
      <c r="GJ100" s="1">
        <f t="shared" si="5"/>
        <v>72</v>
      </c>
    </row>
    <row r="101" spans="1:192">
      <c r="A101" s="1" t="str">
        <f t="shared" si="1"/>
        <v>HU 2004</v>
      </c>
      <c r="B101" s="1">
        <v>6</v>
      </c>
      <c r="C101" s="1">
        <v>4</v>
      </c>
      <c r="D101" s="1">
        <v>4</v>
      </c>
      <c r="E101" s="1">
        <v>5</v>
      </c>
      <c r="F101" s="1">
        <v>5</v>
      </c>
      <c r="G101" s="1">
        <v>4</v>
      </c>
      <c r="H101" s="1">
        <v>8</v>
      </c>
      <c r="I101" s="1">
        <v>11</v>
      </c>
      <c r="J101" s="1">
        <v>11</v>
      </c>
      <c r="K101" s="1">
        <v>11</v>
      </c>
      <c r="L101" s="1">
        <v>8</v>
      </c>
      <c r="M101" s="1">
        <v>2</v>
      </c>
      <c r="N101" s="1">
        <v>6</v>
      </c>
      <c r="O101" s="1">
        <v>18</v>
      </c>
      <c r="P101" s="1">
        <v>5</v>
      </c>
      <c r="Q101" s="1">
        <v>13</v>
      </c>
      <c r="R101" s="1">
        <v>8</v>
      </c>
      <c r="S101" s="1">
        <v>11</v>
      </c>
      <c r="T101" s="1">
        <v>17</v>
      </c>
      <c r="U101" s="1">
        <v>4</v>
      </c>
      <c r="V101" s="1">
        <v>10</v>
      </c>
      <c r="W101" s="1">
        <v>15</v>
      </c>
      <c r="X101" s="1">
        <v>9</v>
      </c>
      <c r="Y101" s="1">
        <v>5</v>
      </c>
      <c r="Z101" s="1">
        <v>15</v>
      </c>
      <c r="AA101" s="1">
        <v>2</v>
      </c>
      <c r="AB101" s="1">
        <v>5</v>
      </c>
      <c r="AC101" s="1">
        <v>5</v>
      </c>
      <c r="AD101" s="1">
        <v>10</v>
      </c>
      <c r="AE101" s="1">
        <v>3</v>
      </c>
      <c r="AF101" s="1">
        <v>1</v>
      </c>
      <c r="AG101" s="1">
        <v>1</v>
      </c>
      <c r="AH101" s="1">
        <v>4</v>
      </c>
      <c r="AI101" s="1">
        <v>4</v>
      </c>
      <c r="AJ101" s="1">
        <v>3</v>
      </c>
      <c r="AK101" s="1">
        <v>3</v>
      </c>
      <c r="AL101" s="1">
        <v>2</v>
      </c>
      <c r="AM101" s="1">
        <v>2</v>
      </c>
      <c r="AN101" s="1">
        <v>3</v>
      </c>
      <c r="AO101" s="1">
        <v>2</v>
      </c>
      <c r="AP101" s="1">
        <v>2</v>
      </c>
      <c r="AQ101" s="1">
        <v>17</v>
      </c>
      <c r="AR101" s="1">
        <v>10</v>
      </c>
      <c r="AS101" s="1">
        <v>4</v>
      </c>
      <c r="AT101" s="1">
        <v>14</v>
      </c>
      <c r="AU101" s="1">
        <v>6</v>
      </c>
      <c r="AV101" s="1">
        <v>11</v>
      </c>
      <c r="AW101" s="1">
        <v>3</v>
      </c>
      <c r="AX101" s="1">
        <v>2</v>
      </c>
      <c r="AY101" s="1">
        <v>18</v>
      </c>
      <c r="AZ101" s="1">
        <v>3</v>
      </c>
      <c r="BA101" s="1">
        <v>5</v>
      </c>
      <c r="BB101" s="1">
        <v>3</v>
      </c>
      <c r="BC101" s="1">
        <v>4</v>
      </c>
      <c r="BD101" s="1">
        <v>3</v>
      </c>
      <c r="BE101" s="1">
        <v>13</v>
      </c>
      <c r="BF101" s="1">
        <v>3</v>
      </c>
      <c r="BG101" s="1">
        <v>3</v>
      </c>
      <c r="BH101" s="1">
        <v>7</v>
      </c>
      <c r="BI101" s="1">
        <v>3</v>
      </c>
      <c r="BJ101" s="1">
        <v>6</v>
      </c>
      <c r="BK101" s="1">
        <v>4</v>
      </c>
      <c r="BL101" s="1">
        <v>1</v>
      </c>
      <c r="BM101" s="1">
        <v>2</v>
      </c>
      <c r="BN101" s="1">
        <v>7</v>
      </c>
      <c r="BO101" s="1">
        <v>3</v>
      </c>
      <c r="BP101" s="1">
        <v>5</v>
      </c>
      <c r="BQ101" s="1">
        <v>5</v>
      </c>
      <c r="BR101" s="1">
        <v>2</v>
      </c>
      <c r="BS101" s="1">
        <v>10</v>
      </c>
      <c r="BT101" s="1">
        <v>10</v>
      </c>
      <c r="BU101" s="1">
        <v>3</v>
      </c>
      <c r="BV101" s="1">
        <v>11</v>
      </c>
      <c r="BW101" s="1">
        <v>7</v>
      </c>
      <c r="BX101" s="1">
        <v>2</v>
      </c>
      <c r="BY101" s="1">
        <v>3</v>
      </c>
      <c r="BZ101" s="1">
        <v>7</v>
      </c>
      <c r="CA101" s="1">
        <v>6</v>
      </c>
      <c r="CB101" s="1">
        <v>2</v>
      </c>
      <c r="CC101" s="1">
        <v>2</v>
      </c>
      <c r="CD101" s="1">
        <v>13</v>
      </c>
      <c r="CE101" s="1">
        <v>7</v>
      </c>
      <c r="CF101" s="1">
        <v>4</v>
      </c>
      <c r="CG101" s="1">
        <v>3</v>
      </c>
      <c r="CH101" s="1">
        <v>3</v>
      </c>
      <c r="CI101" s="1">
        <v>2</v>
      </c>
      <c r="CJ101" s="1">
        <v>1</v>
      </c>
      <c r="CK101" s="1">
        <v>1</v>
      </c>
      <c r="CL101" s="1">
        <v>1</v>
      </c>
      <c r="CM101" s="1">
        <v>12</v>
      </c>
      <c r="CN101" s="1">
        <v>3</v>
      </c>
      <c r="CO101" s="1">
        <v>9</v>
      </c>
      <c r="CP101" s="1">
        <v>6</v>
      </c>
      <c r="CQ101" s="1">
        <v>2</v>
      </c>
      <c r="CR101" s="1">
        <v>2</v>
      </c>
      <c r="CS101" s="1">
        <v>3</v>
      </c>
      <c r="CT101" s="1">
        <v>12</v>
      </c>
      <c r="CU101" s="1">
        <v>5</v>
      </c>
      <c r="CV101" s="1">
        <v>3</v>
      </c>
      <c r="CW101" s="1">
        <v>4</v>
      </c>
      <c r="CX101" s="1">
        <v>4</v>
      </c>
      <c r="CY101" s="1">
        <v>2</v>
      </c>
      <c r="CZ101" s="1">
        <v>3</v>
      </c>
      <c r="DA101" s="1">
        <v>2</v>
      </c>
      <c r="DB101" s="1">
        <v>11</v>
      </c>
      <c r="DC101" s="1">
        <v>13</v>
      </c>
      <c r="DD101" s="1">
        <v>4</v>
      </c>
      <c r="DE101" s="1">
        <v>3</v>
      </c>
      <c r="DF101" s="1">
        <v>3</v>
      </c>
      <c r="DG101" s="1">
        <v>3</v>
      </c>
      <c r="DH101" s="1">
        <v>3</v>
      </c>
      <c r="DI101" s="1">
        <v>3</v>
      </c>
      <c r="DJ101" s="1">
        <v>6</v>
      </c>
      <c r="DK101" s="1">
        <v>1</v>
      </c>
      <c r="DL101" s="1">
        <v>2</v>
      </c>
      <c r="DM101" s="1">
        <v>1</v>
      </c>
      <c r="DN101" s="1">
        <v>2</v>
      </c>
      <c r="DO101" s="1">
        <v>2</v>
      </c>
      <c r="DP101" s="1">
        <v>3</v>
      </c>
      <c r="DQ101" s="1">
        <v>2</v>
      </c>
      <c r="DR101" s="1">
        <v>2</v>
      </c>
      <c r="DS101" s="1">
        <v>2</v>
      </c>
      <c r="DT101" s="1">
        <v>1</v>
      </c>
      <c r="DU101" s="1">
        <v>1</v>
      </c>
      <c r="DV101" s="1">
        <v>1</v>
      </c>
      <c r="DW101" s="1">
        <v>2</v>
      </c>
      <c r="DX101" s="1">
        <v>2</v>
      </c>
      <c r="DY101" s="1">
        <v>3</v>
      </c>
      <c r="DZ101" s="1">
        <v>2</v>
      </c>
      <c r="EA101" s="1">
        <v>2</v>
      </c>
      <c r="EB101" s="1">
        <v>2</v>
      </c>
      <c r="EC101" s="1">
        <v>5</v>
      </c>
      <c r="ED101" s="1">
        <v>18</v>
      </c>
      <c r="EE101" s="1">
        <v>7</v>
      </c>
      <c r="EF101" s="1">
        <v>3</v>
      </c>
      <c r="EG101" s="1">
        <v>2</v>
      </c>
      <c r="EH101" s="1">
        <v>3</v>
      </c>
      <c r="EI101" s="1">
        <v>7</v>
      </c>
      <c r="EJ101" s="1">
        <v>3</v>
      </c>
      <c r="EK101" s="1">
        <v>13</v>
      </c>
      <c r="EL101" s="1">
        <v>18</v>
      </c>
      <c r="EM101" s="1">
        <v>18</v>
      </c>
      <c r="EN101" s="1">
        <v>14</v>
      </c>
      <c r="EO101" s="1">
        <v>1</v>
      </c>
      <c r="EP101" s="1">
        <v>7</v>
      </c>
      <c r="EQ101" s="1">
        <v>7</v>
      </c>
      <c r="ER101" s="1">
        <v>3</v>
      </c>
      <c r="ES101" s="1">
        <v>3</v>
      </c>
      <c r="ET101" s="1">
        <v>3</v>
      </c>
      <c r="EU101" s="1">
        <v>1</v>
      </c>
      <c r="EV101" s="1">
        <v>3</v>
      </c>
      <c r="EW101" s="1">
        <v>3</v>
      </c>
      <c r="EX101" s="1">
        <v>2</v>
      </c>
      <c r="EY101" s="1">
        <v>2</v>
      </c>
      <c r="EZ101" s="1">
        <v>2</v>
      </c>
      <c r="FA101" s="1">
        <v>4</v>
      </c>
      <c r="FB101" s="1">
        <v>16</v>
      </c>
      <c r="FC101" s="1">
        <v>8</v>
      </c>
      <c r="FD101" s="1">
        <v>2</v>
      </c>
      <c r="FE101" s="1">
        <v>8</v>
      </c>
      <c r="FF101" s="1">
        <v>3</v>
      </c>
      <c r="FG101" s="1">
        <v>14</v>
      </c>
      <c r="FH101" s="1">
        <v>11</v>
      </c>
      <c r="FI101" s="1">
        <v>3</v>
      </c>
      <c r="FJ101" s="1">
        <v>4</v>
      </c>
      <c r="FK101" s="1">
        <v>14</v>
      </c>
      <c r="FL101" s="1">
        <v>8</v>
      </c>
      <c r="FM101" s="1">
        <v>2</v>
      </c>
      <c r="FN101" s="1">
        <v>2</v>
      </c>
      <c r="FO101" s="1">
        <v>3</v>
      </c>
      <c r="FP101" s="1">
        <v>5</v>
      </c>
      <c r="FQ101" s="1">
        <v>6</v>
      </c>
      <c r="FR101" s="1">
        <v>2</v>
      </c>
      <c r="FS101" s="1">
        <v>3</v>
      </c>
      <c r="FT101" s="1">
        <v>2</v>
      </c>
      <c r="FU101" s="1">
        <v>8</v>
      </c>
      <c r="FV101" s="1">
        <v>2</v>
      </c>
      <c r="FW101" s="1">
        <v>1</v>
      </c>
      <c r="FX101" s="1">
        <v>2</v>
      </c>
      <c r="FY101" s="1">
        <v>5</v>
      </c>
      <c r="FZ101" s="1">
        <v>6</v>
      </c>
      <c r="GA101" s="1">
        <v>2</v>
      </c>
      <c r="GB101" s="1">
        <v>3</v>
      </c>
      <c r="GC101" s="1">
        <v>2</v>
      </c>
      <c r="GD101" s="1">
        <v>3</v>
      </c>
      <c r="GE101" s="1">
        <v>4</v>
      </c>
      <c r="GF101" s="1">
        <v>6</v>
      </c>
      <c r="GG101" s="1">
        <v>9</v>
      </c>
      <c r="GH101" s="1">
        <f t="shared" si="3"/>
        <v>219</v>
      </c>
      <c r="GI101" s="1">
        <f t="shared" si="4"/>
        <v>7042</v>
      </c>
      <c r="GJ101" s="1">
        <f t="shared" si="5"/>
        <v>64</v>
      </c>
    </row>
    <row r="102" spans="1:192">
      <c r="A102" s="1" t="str">
        <f t="shared" si="1"/>
        <v>KMR 2004</v>
      </c>
      <c r="B102" s="1">
        <v>11</v>
      </c>
      <c r="C102" s="1">
        <v>6</v>
      </c>
      <c r="D102" s="1">
        <v>2</v>
      </c>
      <c r="E102" s="1">
        <v>3</v>
      </c>
      <c r="F102" s="1">
        <v>5</v>
      </c>
      <c r="G102" s="1">
        <v>6</v>
      </c>
      <c r="H102" s="1">
        <v>5</v>
      </c>
      <c r="I102" s="1">
        <v>14</v>
      </c>
      <c r="J102" s="1">
        <v>14</v>
      </c>
      <c r="K102" s="1">
        <v>11</v>
      </c>
      <c r="L102" s="1">
        <v>4</v>
      </c>
      <c r="M102" s="1">
        <v>2</v>
      </c>
      <c r="N102" s="1">
        <v>7</v>
      </c>
      <c r="O102" s="1">
        <v>22</v>
      </c>
      <c r="P102" s="1">
        <v>7</v>
      </c>
      <c r="Q102" s="1">
        <v>20</v>
      </c>
      <c r="R102" s="1">
        <v>7</v>
      </c>
      <c r="S102" s="1">
        <v>14</v>
      </c>
      <c r="T102" s="1">
        <v>20</v>
      </c>
      <c r="U102" s="1">
        <v>4</v>
      </c>
      <c r="V102" s="1">
        <v>13</v>
      </c>
      <c r="W102" s="1">
        <v>17</v>
      </c>
      <c r="X102" s="1">
        <v>14</v>
      </c>
      <c r="Y102" s="1">
        <v>3</v>
      </c>
      <c r="Z102" s="1">
        <v>17</v>
      </c>
      <c r="AA102" s="1">
        <v>2</v>
      </c>
      <c r="AB102" s="1">
        <v>2</v>
      </c>
      <c r="AC102" s="1">
        <v>2</v>
      </c>
      <c r="AD102" s="1">
        <v>10</v>
      </c>
      <c r="AE102" s="1">
        <v>2</v>
      </c>
      <c r="AF102" s="1">
        <v>1</v>
      </c>
      <c r="AG102" s="1">
        <v>3</v>
      </c>
      <c r="AH102" s="1">
        <v>6</v>
      </c>
      <c r="AI102" s="1">
        <v>7</v>
      </c>
      <c r="AJ102" s="1">
        <v>5</v>
      </c>
      <c r="AK102" s="1">
        <v>4</v>
      </c>
      <c r="AL102" s="1">
        <v>2</v>
      </c>
      <c r="AM102" s="1">
        <v>3</v>
      </c>
      <c r="AN102" s="1">
        <v>1</v>
      </c>
      <c r="AO102" s="1">
        <v>1</v>
      </c>
      <c r="AP102" s="1">
        <v>3</v>
      </c>
      <c r="AQ102" s="1">
        <v>19</v>
      </c>
      <c r="AR102" s="1">
        <v>4</v>
      </c>
      <c r="AS102" s="1">
        <v>1</v>
      </c>
      <c r="AT102" s="1">
        <v>18</v>
      </c>
      <c r="AU102" s="1">
        <v>1</v>
      </c>
      <c r="AV102" s="1">
        <v>5</v>
      </c>
      <c r="AW102" s="1">
        <v>2</v>
      </c>
      <c r="AX102" s="1">
        <v>1</v>
      </c>
      <c r="AY102" s="1">
        <v>17</v>
      </c>
      <c r="AZ102" s="1">
        <v>2</v>
      </c>
      <c r="BA102" s="1">
        <v>4</v>
      </c>
      <c r="BB102" s="1">
        <v>7</v>
      </c>
      <c r="BC102" s="1">
        <v>5</v>
      </c>
      <c r="BD102" s="1">
        <v>5</v>
      </c>
      <c r="BE102" s="1">
        <v>16</v>
      </c>
      <c r="BF102" s="1">
        <v>7</v>
      </c>
      <c r="BG102" s="1">
        <v>2</v>
      </c>
      <c r="BH102" s="1">
        <v>16</v>
      </c>
      <c r="BI102" s="1">
        <v>5</v>
      </c>
      <c r="BJ102" s="1">
        <v>14</v>
      </c>
      <c r="BK102" s="1">
        <v>6</v>
      </c>
      <c r="BL102" s="1">
        <v>3</v>
      </c>
      <c r="BM102" s="1">
        <v>3</v>
      </c>
      <c r="BN102" s="1">
        <v>9</v>
      </c>
      <c r="BO102" s="1">
        <v>5</v>
      </c>
      <c r="BP102" s="1">
        <v>9</v>
      </c>
      <c r="BQ102" s="1">
        <v>10</v>
      </c>
      <c r="BR102" s="1">
        <v>6</v>
      </c>
      <c r="BS102" s="1">
        <v>18</v>
      </c>
      <c r="BT102" s="1">
        <v>11</v>
      </c>
      <c r="BU102" s="1">
        <v>8</v>
      </c>
      <c r="BV102" s="1">
        <v>11</v>
      </c>
      <c r="BW102" s="1">
        <v>8</v>
      </c>
      <c r="BX102" s="1">
        <v>2</v>
      </c>
      <c r="BY102" s="1">
        <v>17</v>
      </c>
      <c r="BZ102" s="1">
        <v>7</v>
      </c>
      <c r="CA102" s="1">
        <v>8</v>
      </c>
      <c r="CB102" s="1">
        <v>5</v>
      </c>
      <c r="CC102" s="1">
        <v>4</v>
      </c>
      <c r="CD102" s="1">
        <v>11</v>
      </c>
      <c r="CE102" s="1">
        <v>4</v>
      </c>
      <c r="CF102" s="1">
        <v>10</v>
      </c>
      <c r="CG102" s="1">
        <v>2</v>
      </c>
      <c r="CH102" s="1">
        <v>5</v>
      </c>
      <c r="CI102" s="1">
        <v>2</v>
      </c>
      <c r="CJ102" s="1">
        <v>3</v>
      </c>
      <c r="CK102" s="1">
        <v>3</v>
      </c>
      <c r="CL102" s="1">
        <v>4</v>
      </c>
      <c r="CM102" s="1">
        <v>10</v>
      </c>
      <c r="CN102" s="1">
        <v>8</v>
      </c>
      <c r="CO102" s="1">
        <v>7</v>
      </c>
      <c r="CP102" s="1">
        <v>1</v>
      </c>
      <c r="CQ102" s="1">
        <v>3</v>
      </c>
      <c r="CR102" s="1">
        <v>3</v>
      </c>
      <c r="CS102" s="1">
        <v>6</v>
      </c>
      <c r="CT102" s="1">
        <v>14</v>
      </c>
      <c r="CU102" s="1">
        <v>10</v>
      </c>
      <c r="CV102" s="1">
        <v>5</v>
      </c>
      <c r="CW102" s="1">
        <v>6</v>
      </c>
      <c r="CX102" s="1">
        <v>5</v>
      </c>
      <c r="CY102" s="1">
        <v>5</v>
      </c>
      <c r="CZ102" s="1">
        <v>5</v>
      </c>
      <c r="DA102" s="1">
        <v>5</v>
      </c>
      <c r="DB102" s="1">
        <v>13</v>
      </c>
      <c r="DC102" s="1">
        <v>14</v>
      </c>
      <c r="DD102" s="1">
        <v>3</v>
      </c>
      <c r="DE102" s="1">
        <v>3</v>
      </c>
      <c r="DF102" s="1">
        <v>2</v>
      </c>
      <c r="DG102" s="1">
        <v>2</v>
      </c>
      <c r="DH102" s="1">
        <v>2</v>
      </c>
      <c r="DI102" s="1">
        <v>2</v>
      </c>
      <c r="DJ102" s="1">
        <v>8</v>
      </c>
      <c r="DK102" s="1">
        <v>2</v>
      </c>
      <c r="DL102" s="1">
        <v>1</v>
      </c>
      <c r="DM102" s="1">
        <v>4</v>
      </c>
      <c r="DN102" s="1">
        <v>1</v>
      </c>
      <c r="DO102" s="1">
        <v>6</v>
      </c>
      <c r="DP102" s="1">
        <v>3</v>
      </c>
      <c r="DQ102" s="1">
        <v>1</v>
      </c>
      <c r="DR102" s="1">
        <v>2</v>
      </c>
      <c r="DS102" s="1">
        <v>1</v>
      </c>
      <c r="DT102" s="1">
        <v>3</v>
      </c>
      <c r="DU102" s="1">
        <v>1</v>
      </c>
      <c r="DV102" s="1">
        <v>3</v>
      </c>
      <c r="DW102" s="1">
        <v>1</v>
      </c>
      <c r="DX102" s="1">
        <v>6</v>
      </c>
      <c r="DY102" s="1">
        <v>3</v>
      </c>
      <c r="DZ102" s="1">
        <v>1</v>
      </c>
      <c r="EA102" s="1">
        <v>3</v>
      </c>
      <c r="EB102" s="1">
        <v>1</v>
      </c>
      <c r="EC102" s="1">
        <v>3</v>
      </c>
      <c r="ED102" s="1">
        <v>21</v>
      </c>
      <c r="EE102" s="1">
        <v>3</v>
      </c>
      <c r="EF102" s="1">
        <v>12</v>
      </c>
      <c r="EG102" s="1">
        <v>12</v>
      </c>
      <c r="EH102" s="1">
        <v>3</v>
      </c>
      <c r="EI102" s="1">
        <v>7</v>
      </c>
      <c r="EJ102" s="1">
        <v>4</v>
      </c>
      <c r="EK102" s="1">
        <v>16</v>
      </c>
      <c r="EL102" s="1">
        <v>20</v>
      </c>
      <c r="EM102" s="1">
        <v>21</v>
      </c>
      <c r="EN102" s="1">
        <v>13</v>
      </c>
      <c r="EO102" s="1">
        <v>4</v>
      </c>
      <c r="EP102" s="1">
        <v>9</v>
      </c>
      <c r="EQ102" s="1">
        <v>9</v>
      </c>
      <c r="ER102" s="1">
        <v>1</v>
      </c>
      <c r="ES102" s="1">
        <v>2</v>
      </c>
      <c r="ET102" s="1">
        <v>5</v>
      </c>
      <c r="EU102" s="1">
        <v>2</v>
      </c>
      <c r="EV102" s="1">
        <v>5</v>
      </c>
      <c r="EW102" s="1">
        <v>5</v>
      </c>
      <c r="EX102" s="1">
        <v>2</v>
      </c>
      <c r="EY102" s="1">
        <v>1</v>
      </c>
      <c r="EZ102" s="1">
        <v>3</v>
      </c>
      <c r="FA102" s="1">
        <v>5</v>
      </c>
      <c r="FB102" s="1">
        <v>18</v>
      </c>
      <c r="FC102" s="1">
        <v>1</v>
      </c>
      <c r="FD102" s="1">
        <v>1</v>
      </c>
      <c r="FE102" s="1">
        <v>4</v>
      </c>
      <c r="FF102" s="1">
        <v>2</v>
      </c>
      <c r="FG102" s="1">
        <v>16</v>
      </c>
      <c r="FH102" s="1">
        <v>13</v>
      </c>
      <c r="FI102" s="1">
        <v>5</v>
      </c>
      <c r="FJ102" s="1">
        <v>5</v>
      </c>
      <c r="FK102" s="1">
        <v>16</v>
      </c>
      <c r="FL102" s="1">
        <v>10</v>
      </c>
      <c r="FM102" s="1">
        <v>5</v>
      </c>
      <c r="FN102" s="1">
        <v>6</v>
      </c>
      <c r="FO102" s="1">
        <v>2</v>
      </c>
      <c r="FP102" s="1">
        <v>11</v>
      </c>
      <c r="FQ102" s="1">
        <v>8</v>
      </c>
      <c r="FR102" s="1">
        <v>1</v>
      </c>
      <c r="FS102" s="1">
        <v>5</v>
      </c>
      <c r="FT102" s="1">
        <v>4</v>
      </c>
      <c r="FU102" s="1">
        <v>11</v>
      </c>
      <c r="FV102" s="1">
        <v>5</v>
      </c>
      <c r="FW102" s="1">
        <v>1</v>
      </c>
      <c r="FX102" s="1">
        <v>6</v>
      </c>
      <c r="FY102" s="1">
        <v>11</v>
      </c>
      <c r="FZ102" s="1">
        <v>8</v>
      </c>
      <c r="GA102" s="1">
        <v>1</v>
      </c>
      <c r="GB102" s="1">
        <v>5</v>
      </c>
      <c r="GC102" s="1">
        <v>3</v>
      </c>
      <c r="GD102" s="1">
        <v>2</v>
      </c>
      <c r="GE102" s="1">
        <v>8</v>
      </c>
      <c r="GF102" s="1">
        <v>8</v>
      </c>
      <c r="GG102" s="1">
        <v>4</v>
      </c>
      <c r="GH102" s="1">
        <f t="shared" si="3"/>
        <v>155</v>
      </c>
      <c r="GI102" s="1">
        <f t="shared" si="4"/>
        <v>5033</v>
      </c>
      <c r="GJ102" s="1">
        <f t="shared" si="5"/>
        <v>76</v>
      </c>
    </row>
    <row r="103" spans="1:192">
      <c r="A103" s="1" t="str">
        <f t="shared" si="1"/>
        <v>Nógrád megye 2004</v>
      </c>
      <c r="B103" s="1">
        <v>8</v>
      </c>
      <c r="C103" s="1">
        <v>1</v>
      </c>
      <c r="D103" s="1">
        <v>7</v>
      </c>
      <c r="E103" s="1">
        <v>6</v>
      </c>
      <c r="F103" s="1">
        <v>7</v>
      </c>
      <c r="G103" s="1">
        <v>7</v>
      </c>
      <c r="H103" s="1">
        <v>11</v>
      </c>
      <c r="I103" s="1">
        <v>9</v>
      </c>
      <c r="J103" s="1">
        <v>8</v>
      </c>
      <c r="K103" s="1">
        <v>9</v>
      </c>
      <c r="L103" s="1">
        <v>11</v>
      </c>
      <c r="M103" s="1">
        <v>4</v>
      </c>
      <c r="N103" s="1">
        <v>7</v>
      </c>
      <c r="O103" s="1">
        <v>16</v>
      </c>
      <c r="P103" s="1">
        <v>3</v>
      </c>
      <c r="Q103" s="1">
        <v>13</v>
      </c>
      <c r="R103" s="1">
        <v>14</v>
      </c>
      <c r="S103" s="1">
        <v>11</v>
      </c>
      <c r="T103" s="1">
        <v>14</v>
      </c>
      <c r="U103" s="1">
        <v>2</v>
      </c>
      <c r="V103" s="1">
        <v>11</v>
      </c>
      <c r="W103" s="1">
        <v>11</v>
      </c>
      <c r="X103" s="1">
        <v>9</v>
      </c>
      <c r="Y103" s="1">
        <v>4</v>
      </c>
      <c r="Z103" s="1">
        <v>13</v>
      </c>
      <c r="AA103" s="1">
        <v>4</v>
      </c>
      <c r="AB103" s="1">
        <v>15</v>
      </c>
      <c r="AC103" s="1">
        <v>14</v>
      </c>
      <c r="AD103" s="1">
        <v>13</v>
      </c>
      <c r="AE103" s="1">
        <v>8</v>
      </c>
      <c r="AF103" s="1">
        <v>2</v>
      </c>
      <c r="AG103" s="1">
        <v>3</v>
      </c>
      <c r="AH103" s="1">
        <v>6</v>
      </c>
      <c r="AI103" s="1">
        <v>4</v>
      </c>
      <c r="AJ103" s="1">
        <v>2</v>
      </c>
      <c r="AK103" s="1">
        <v>2</v>
      </c>
      <c r="AL103" s="1">
        <v>3</v>
      </c>
      <c r="AM103" s="1">
        <v>5</v>
      </c>
      <c r="AN103" s="1">
        <v>2</v>
      </c>
      <c r="AO103" s="1">
        <v>3</v>
      </c>
      <c r="AP103" s="1">
        <v>4</v>
      </c>
      <c r="AQ103" s="1">
        <v>14</v>
      </c>
      <c r="AR103" s="1">
        <v>15</v>
      </c>
      <c r="AS103" s="1">
        <v>6</v>
      </c>
      <c r="AT103" s="1">
        <v>8</v>
      </c>
      <c r="AU103" s="1">
        <v>14</v>
      </c>
      <c r="AV103" s="1">
        <v>14</v>
      </c>
      <c r="AW103" s="1">
        <v>6</v>
      </c>
      <c r="AX103" s="1">
        <v>5</v>
      </c>
      <c r="AY103" s="1">
        <v>20</v>
      </c>
      <c r="AZ103" s="1">
        <v>4</v>
      </c>
      <c r="BA103" s="1">
        <v>7</v>
      </c>
      <c r="BB103" s="1">
        <v>8</v>
      </c>
      <c r="BC103" s="1">
        <v>3</v>
      </c>
      <c r="BD103" s="1">
        <v>4</v>
      </c>
      <c r="BE103" s="1">
        <v>9</v>
      </c>
      <c r="BF103" s="1">
        <v>4</v>
      </c>
      <c r="BG103" s="1">
        <v>4</v>
      </c>
      <c r="BH103" s="1">
        <v>6</v>
      </c>
      <c r="BI103" s="1">
        <v>5</v>
      </c>
      <c r="BJ103" s="1">
        <v>9</v>
      </c>
      <c r="BK103" s="1">
        <v>2</v>
      </c>
      <c r="BL103" s="1">
        <v>4</v>
      </c>
      <c r="BM103" s="1">
        <v>5</v>
      </c>
      <c r="BN103" s="1">
        <v>5</v>
      </c>
      <c r="BO103" s="1">
        <v>2</v>
      </c>
      <c r="BP103" s="1">
        <v>6</v>
      </c>
      <c r="BQ103" s="1">
        <v>8</v>
      </c>
      <c r="BR103" s="1">
        <v>5</v>
      </c>
      <c r="BS103" s="1">
        <v>8</v>
      </c>
      <c r="BT103" s="1">
        <v>6</v>
      </c>
      <c r="BU103" s="1">
        <v>5</v>
      </c>
      <c r="BV103" s="1">
        <v>12</v>
      </c>
      <c r="BW103" s="1">
        <v>8</v>
      </c>
      <c r="BX103" s="1">
        <v>4</v>
      </c>
      <c r="BY103" s="1">
        <v>11</v>
      </c>
      <c r="BZ103" s="1">
        <v>6</v>
      </c>
      <c r="CA103" s="1">
        <v>6</v>
      </c>
      <c r="CB103" s="1">
        <v>7</v>
      </c>
      <c r="CC103" s="1">
        <v>3</v>
      </c>
      <c r="CD103" s="1">
        <v>16</v>
      </c>
      <c r="CE103" s="1">
        <v>13</v>
      </c>
      <c r="CF103" s="1">
        <v>5</v>
      </c>
      <c r="CG103" s="1">
        <v>3</v>
      </c>
      <c r="CH103" s="1">
        <v>4</v>
      </c>
      <c r="CI103" s="1">
        <v>4</v>
      </c>
      <c r="CJ103" s="1">
        <v>3</v>
      </c>
      <c r="CK103" s="1">
        <v>3</v>
      </c>
      <c r="CL103" s="1">
        <v>4</v>
      </c>
      <c r="CM103" s="1">
        <v>17</v>
      </c>
      <c r="CN103" s="1">
        <v>2</v>
      </c>
      <c r="CO103" s="1">
        <v>14</v>
      </c>
      <c r="CP103" s="1">
        <v>16</v>
      </c>
      <c r="CQ103" s="1">
        <v>2</v>
      </c>
      <c r="CR103" s="1">
        <v>2</v>
      </c>
      <c r="CS103" s="1">
        <v>5</v>
      </c>
      <c r="CT103" s="1">
        <v>11</v>
      </c>
      <c r="CU103" s="1">
        <v>5</v>
      </c>
      <c r="CV103" s="1">
        <v>5</v>
      </c>
      <c r="CW103" s="1">
        <v>5</v>
      </c>
      <c r="CX103" s="1">
        <v>3</v>
      </c>
      <c r="CY103" s="1">
        <v>1</v>
      </c>
      <c r="CZ103" s="1">
        <v>3</v>
      </c>
      <c r="DA103" s="1">
        <v>3</v>
      </c>
      <c r="DB103" s="1">
        <v>9</v>
      </c>
      <c r="DC103" s="1">
        <v>10</v>
      </c>
      <c r="DD103" s="1">
        <v>4</v>
      </c>
      <c r="DE103" s="1">
        <v>4</v>
      </c>
      <c r="DF103" s="1">
        <v>5</v>
      </c>
      <c r="DG103" s="1">
        <v>4</v>
      </c>
      <c r="DH103" s="1">
        <v>4</v>
      </c>
      <c r="DI103" s="1">
        <v>5</v>
      </c>
      <c r="DJ103" s="1">
        <v>2</v>
      </c>
      <c r="DK103" s="1">
        <v>7</v>
      </c>
      <c r="DL103" s="1">
        <v>3</v>
      </c>
      <c r="DM103" s="1">
        <v>6</v>
      </c>
      <c r="DN103" s="1">
        <v>7</v>
      </c>
      <c r="DO103" s="1">
        <v>4</v>
      </c>
      <c r="DP103" s="1">
        <v>7</v>
      </c>
      <c r="DQ103" s="1">
        <v>6</v>
      </c>
      <c r="DR103" s="1">
        <v>3</v>
      </c>
      <c r="DS103" s="1">
        <v>4</v>
      </c>
      <c r="DT103" s="1">
        <v>6</v>
      </c>
      <c r="DU103" s="1">
        <v>4</v>
      </c>
      <c r="DV103" s="1">
        <v>6</v>
      </c>
      <c r="DW103" s="1">
        <v>7</v>
      </c>
      <c r="DX103" s="1">
        <v>8</v>
      </c>
      <c r="DY103" s="1">
        <v>7</v>
      </c>
      <c r="DZ103" s="1">
        <v>6</v>
      </c>
      <c r="EA103" s="1">
        <v>3</v>
      </c>
      <c r="EB103" s="1">
        <v>3</v>
      </c>
      <c r="EC103" s="1">
        <v>9</v>
      </c>
      <c r="ED103" s="1">
        <v>17</v>
      </c>
      <c r="EE103" s="1">
        <v>10</v>
      </c>
      <c r="EF103" s="1">
        <v>9</v>
      </c>
      <c r="EG103" s="1">
        <v>8</v>
      </c>
      <c r="EH103" s="1">
        <v>4</v>
      </c>
      <c r="EI103" s="1">
        <v>5</v>
      </c>
      <c r="EJ103" s="1">
        <v>2</v>
      </c>
      <c r="EK103" s="1">
        <v>13</v>
      </c>
      <c r="EL103" s="1">
        <v>14</v>
      </c>
      <c r="EM103" s="1">
        <v>14</v>
      </c>
      <c r="EN103" s="1">
        <v>13</v>
      </c>
      <c r="EO103" s="1">
        <v>3</v>
      </c>
      <c r="EP103" s="1">
        <v>6</v>
      </c>
      <c r="EQ103" s="1">
        <v>7</v>
      </c>
      <c r="ER103" s="1">
        <v>9</v>
      </c>
      <c r="ES103" s="1">
        <v>9</v>
      </c>
      <c r="ET103" s="1">
        <v>2</v>
      </c>
      <c r="EU103" s="1">
        <v>3</v>
      </c>
      <c r="EV103" s="1">
        <v>3</v>
      </c>
      <c r="EW103" s="1">
        <v>2</v>
      </c>
      <c r="EX103" s="1">
        <v>4</v>
      </c>
      <c r="EY103" s="1">
        <v>7</v>
      </c>
      <c r="EZ103" s="1">
        <v>6</v>
      </c>
      <c r="FA103" s="1">
        <v>5</v>
      </c>
      <c r="FB103" s="1">
        <v>11</v>
      </c>
      <c r="FC103" s="1">
        <v>15</v>
      </c>
      <c r="FD103" s="1">
        <v>7</v>
      </c>
      <c r="FE103" s="1">
        <v>13</v>
      </c>
      <c r="FF103" s="1">
        <v>5</v>
      </c>
      <c r="FG103" s="1">
        <v>11</v>
      </c>
      <c r="FH103" s="1">
        <v>9</v>
      </c>
      <c r="FI103" s="1">
        <v>2</v>
      </c>
      <c r="FJ103" s="1">
        <v>2</v>
      </c>
      <c r="FK103" s="1">
        <v>13</v>
      </c>
      <c r="FL103" s="1">
        <v>7</v>
      </c>
      <c r="FM103" s="1">
        <v>7</v>
      </c>
      <c r="FN103" s="1">
        <v>7</v>
      </c>
      <c r="FO103" s="1">
        <v>8</v>
      </c>
      <c r="FP103" s="1">
        <v>9</v>
      </c>
      <c r="FQ103" s="1">
        <v>7</v>
      </c>
      <c r="FR103" s="1">
        <v>7</v>
      </c>
      <c r="FS103" s="1">
        <v>3</v>
      </c>
      <c r="FT103" s="1">
        <v>1</v>
      </c>
      <c r="FU103" s="1">
        <v>6</v>
      </c>
      <c r="FV103" s="1">
        <v>7</v>
      </c>
      <c r="FW103" s="1">
        <v>3</v>
      </c>
      <c r="FX103" s="1">
        <v>7</v>
      </c>
      <c r="FY103" s="1">
        <v>8</v>
      </c>
      <c r="FZ103" s="1">
        <v>6</v>
      </c>
      <c r="GA103" s="1">
        <v>7</v>
      </c>
      <c r="GB103" s="1">
        <v>2</v>
      </c>
      <c r="GC103" s="1">
        <v>2</v>
      </c>
      <c r="GD103" s="1">
        <v>8</v>
      </c>
      <c r="GE103" s="1">
        <v>8</v>
      </c>
      <c r="GF103" s="1">
        <v>11</v>
      </c>
      <c r="GG103" s="1">
        <v>7</v>
      </c>
      <c r="GH103" s="1">
        <f t="shared" si="3"/>
        <v>331</v>
      </c>
      <c r="GI103" s="1">
        <f t="shared" si="4"/>
        <v>7110</v>
      </c>
      <c r="GJ103" s="1">
        <f t="shared" si="5"/>
        <v>27</v>
      </c>
    </row>
    <row r="104" spans="1:192">
      <c r="A104" s="1" t="str">
        <f t="shared" si="1"/>
        <v>Pest megye 2004</v>
      </c>
      <c r="B104" s="1">
        <v>9</v>
      </c>
      <c r="C104" s="1">
        <v>6</v>
      </c>
      <c r="D104" s="1">
        <v>3</v>
      </c>
      <c r="E104" s="1">
        <v>4</v>
      </c>
      <c r="F104" s="1">
        <v>3</v>
      </c>
      <c r="G104" s="1">
        <v>3</v>
      </c>
      <c r="H104" s="1">
        <v>6</v>
      </c>
      <c r="I104" s="1">
        <v>14</v>
      </c>
      <c r="J104" s="1">
        <v>14</v>
      </c>
      <c r="K104" s="1">
        <v>14</v>
      </c>
      <c r="L104" s="1">
        <v>3</v>
      </c>
      <c r="M104" s="1">
        <v>5</v>
      </c>
      <c r="N104" s="1">
        <v>10</v>
      </c>
      <c r="O104" s="1">
        <v>21</v>
      </c>
      <c r="P104" s="1">
        <v>5</v>
      </c>
      <c r="Q104" s="1">
        <v>13</v>
      </c>
      <c r="R104" s="1">
        <v>6</v>
      </c>
      <c r="S104" s="1">
        <v>9</v>
      </c>
      <c r="T104" s="1">
        <v>19</v>
      </c>
      <c r="U104" s="1">
        <v>4</v>
      </c>
      <c r="V104" s="1">
        <v>14</v>
      </c>
      <c r="W104" s="1">
        <v>16</v>
      </c>
      <c r="X104" s="1">
        <v>8</v>
      </c>
      <c r="Y104" s="1">
        <v>8</v>
      </c>
      <c r="Z104" s="1">
        <v>15</v>
      </c>
      <c r="AA104" s="1">
        <v>5</v>
      </c>
      <c r="AB104" s="1">
        <v>2</v>
      </c>
      <c r="AC104" s="1">
        <v>2</v>
      </c>
      <c r="AD104" s="1">
        <v>6</v>
      </c>
      <c r="AE104" s="1">
        <v>3</v>
      </c>
      <c r="AF104" s="1">
        <v>2</v>
      </c>
      <c r="AG104" s="1">
        <v>2</v>
      </c>
      <c r="AH104" s="1">
        <v>5</v>
      </c>
      <c r="AI104" s="1">
        <v>6</v>
      </c>
      <c r="AJ104" s="1">
        <v>4</v>
      </c>
      <c r="AK104" s="1">
        <v>3</v>
      </c>
      <c r="AL104" s="1">
        <v>3</v>
      </c>
      <c r="AM104" s="1">
        <v>2</v>
      </c>
      <c r="AN104" s="1">
        <v>4</v>
      </c>
      <c r="AO104" s="1">
        <v>4</v>
      </c>
      <c r="AP104" s="1">
        <v>2</v>
      </c>
      <c r="AQ104" s="1">
        <v>14</v>
      </c>
      <c r="AR104" s="1">
        <v>1</v>
      </c>
      <c r="AS104" s="1">
        <v>5</v>
      </c>
      <c r="AT104" s="1">
        <v>16</v>
      </c>
      <c r="AU104" s="1">
        <v>3</v>
      </c>
      <c r="AV104" s="1">
        <v>8</v>
      </c>
      <c r="AW104" s="1">
        <v>4</v>
      </c>
      <c r="AX104" s="1">
        <v>5</v>
      </c>
      <c r="AY104" s="1">
        <v>17</v>
      </c>
      <c r="AZ104" s="1">
        <v>5</v>
      </c>
      <c r="BA104" s="1">
        <v>5</v>
      </c>
      <c r="BB104" s="1">
        <v>4</v>
      </c>
      <c r="BC104" s="1">
        <v>4</v>
      </c>
      <c r="BD104" s="1">
        <v>6</v>
      </c>
      <c r="BE104" s="1">
        <v>15</v>
      </c>
      <c r="BF104" s="1">
        <v>4</v>
      </c>
      <c r="BG104" s="1">
        <v>3</v>
      </c>
      <c r="BH104" s="1">
        <v>9</v>
      </c>
      <c r="BI104" s="1">
        <v>5</v>
      </c>
      <c r="BJ104" s="1">
        <v>8</v>
      </c>
      <c r="BK104" s="1">
        <v>5</v>
      </c>
      <c r="BL104" s="1">
        <v>2</v>
      </c>
      <c r="BM104" s="1">
        <v>2</v>
      </c>
      <c r="BN104" s="1">
        <v>8</v>
      </c>
      <c r="BO104" s="1">
        <v>3</v>
      </c>
      <c r="BP104" s="1">
        <v>8</v>
      </c>
      <c r="BQ104" s="1">
        <v>8</v>
      </c>
      <c r="BR104" s="1">
        <v>4</v>
      </c>
      <c r="BS104" s="1">
        <v>13</v>
      </c>
      <c r="BT104" s="1">
        <v>9</v>
      </c>
      <c r="BU104" s="1">
        <v>4</v>
      </c>
      <c r="BV104" s="1">
        <v>5</v>
      </c>
      <c r="BW104" s="1">
        <v>5</v>
      </c>
      <c r="BX104" s="1">
        <v>5</v>
      </c>
      <c r="BY104" s="1">
        <v>6</v>
      </c>
      <c r="BZ104" s="1">
        <v>9</v>
      </c>
      <c r="CA104" s="1">
        <v>9</v>
      </c>
      <c r="CB104" s="1">
        <v>6</v>
      </c>
      <c r="CC104" s="1">
        <v>5</v>
      </c>
      <c r="CD104" s="1">
        <v>8</v>
      </c>
      <c r="CE104" s="1">
        <v>3</v>
      </c>
      <c r="CF104" s="1">
        <v>6</v>
      </c>
      <c r="CG104" s="1">
        <v>5</v>
      </c>
      <c r="CH104" s="1">
        <v>4</v>
      </c>
      <c r="CI104" s="1">
        <v>5</v>
      </c>
      <c r="CJ104" s="1">
        <v>2</v>
      </c>
      <c r="CK104" s="1">
        <v>3</v>
      </c>
      <c r="CL104" s="1">
        <v>4</v>
      </c>
      <c r="CM104" s="1">
        <v>6</v>
      </c>
      <c r="CN104" s="1">
        <v>6</v>
      </c>
      <c r="CO104" s="1">
        <v>10</v>
      </c>
      <c r="CP104" s="1">
        <v>6</v>
      </c>
      <c r="CQ104" s="1">
        <v>4</v>
      </c>
      <c r="CR104" s="1">
        <v>4</v>
      </c>
      <c r="CS104" s="1">
        <v>3</v>
      </c>
      <c r="CT104" s="1">
        <v>15</v>
      </c>
      <c r="CU104" s="1">
        <v>6</v>
      </c>
      <c r="CV104" s="1">
        <v>7</v>
      </c>
      <c r="CW104" s="1">
        <v>6</v>
      </c>
      <c r="CX104" s="1">
        <v>6</v>
      </c>
      <c r="CY104" s="1">
        <v>4</v>
      </c>
      <c r="CZ104" s="1">
        <v>5</v>
      </c>
      <c r="DA104" s="1">
        <v>6</v>
      </c>
      <c r="DB104" s="1">
        <v>14</v>
      </c>
      <c r="DC104" s="1">
        <v>10</v>
      </c>
      <c r="DD104" s="1">
        <v>6</v>
      </c>
      <c r="DE104" s="1">
        <v>5</v>
      </c>
      <c r="DF104" s="1">
        <v>6</v>
      </c>
      <c r="DG104" s="1">
        <v>5</v>
      </c>
      <c r="DH104" s="1">
        <v>5</v>
      </c>
      <c r="DI104" s="1">
        <v>6</v>
      </c>
      <c r="DJ104" s="1">
        <v>7</v>
      </c>
      <c r="DK104" s="1">
        <v>5</v>
      </c>
      <c r="DL104" s="1">
        <v>3</v>
      </c>
      <c r="DM104" s="1">
        <v>4</v>
      </c>
      <c r="DN104" s="1">
        <v>3</v>
      </c>
      <c r="DO104" s="1">
        <v>8</v>
      </c>
      <c r="DP104" s="1">
        <v>6</v>
      </c>
      <c r="DQ104" s="1">
        <v>3</v>
      </c>
      <c r="DR104" s="1">
        <v>5</v>
      </c>
      <c r="DS104" s="1">
        <v>4</v>
      </c>
      <c r="DT104" s="1">
        <v>5</v>
      </c>
      <c r="DU104" s="1">
        <v>3</v>
      </c>
      <c r="DV104" s="1">
        <v>4</v>
      </c>
      <c r="DW104" s="1">
        <v>4</v>
      </c>
      <c r="DX104" s="1">
        <v>9</v>
      </c>
      <c r="DY104" s="1">
        <v>5</v>
      </c>
      <c r="DZ104" s="1">
        <v>3</v>
      </c>
      <c r="EA104" s="1">
        <v>5</v>
      </c>
      <c r="EB104" s="1">
        <v>4</v>
      </c>
      <c r="EC104" s="1">
        <v>3</v>
      </c>
      <c r="ED104" s="1">
        <v>13</v>
      </c>
      <c r="EE104" s="1">
        <v>7</v>
      </c>
      <c r="EF104" s="1">
        <v>10</v>
      </c>
      <c r="EG104" s="1">
        <v>11</v>
      </c>
      <c r="EH104" s="1">
        <v>3</v>
      </c>
      <c r="EI104" s="1">
        <v>11</v>
      </c>
      <c r="EJ104" s="1">
        <v>5</v>
      </c>
      <c r="EK104" s="1">
        <v>7</v>
      </c>
      <c r="EL104" s="1">
        <v>19</v>
      </c>
      <c r="EM104" s="1">
        <v>19</v>
      </c>
      <c r="EN104" s="1">
        <v>11</v>
      </c>
      <c r="EO104" s="1">
        <v>4</v>
      </c>
      <c r="EP104" s="1">
        <v>8</v>
      </c>
      <c r="EQ104" s="1">
        <v>8</v>
      </c>
      <c r="ER104" s="1">
        <v>2</v>
      </c>
      <c r="ES104" s="1">
        <v>5</v>
      </c>
      <c r="ET104" s="1">
        <v>8</v>
      </c>
      <c r="EU104" s="1">
        <v>4</v>
      </c>
      <c r="EV104" s="1">
        <v>6</v>
      </c>
      <c r="EW104" s="1">
        <v>6</v>
      </c>
      <c r="EX104" s="1">
        <v>5</v>
      </c>
      <c r="EY104" s="1">
        <v>5</v>
      </c>
      <c r="EZ104" s="1">
        <v>6</v>
      </c>
      <c r="FA104" s="1">
        <v>9</v>
      </c>
      <c r="FB104" s="1">
        <v>18</v>
      </c>
      <c r="FC104" s="1">
        <v>3</v>
      </c>
      <c r="FD104" s="1">
        <v>5</v>
      </c>
      <c r="FE104" s="1">
        <v>4</v>
      </c>
      <c r="FF104" s="1">
        <v>5</v>
      </c>
      <c r="FG104" s="1">
        <v>17</v>
      </c>
      <c r="FH104" s="1">
        <v>16</v>
      </c>
      <c r="FI104" s="1">
        <v>6</v>
      </c>
      <c r="FJ104" s="1">
        <v>5</v>
      </c>
      <c r="FK104" s="1">
        <v>14</v>
      </c>
      <c r="FL104" s="1">
        <v>9</v>
      </c>
      <c r="FM104" s="1">
        <v>6</v>
      </c>
      <c r="FN104" s="1">
        <v>4</v>
      </c>
      <c r="FO104" s="1">
        <v>9</v>
      </c>
      <c r="FP104" s="1">
        <v>11</v>
      </c>
      <c r="FQ104" s="1">
        <v>8</v>
      </c>
      <c r="FR104" s="1">
        <v>4</v>
      </c>
      <c r="FS104" s="1">
        <v>6</v>
      </c>
      <c r="FT104" s="1">
        <v>4</v>
      </c>
      <c r="FU104" s="1">
        <v>9</v>
      </c>
      <c r="FV104" s="1">
        <v>5</v>
      </c>
      <c r="FW104" s="1">
        <v>3</v>
      </c>
      <c r="FX104" s="1">
        <v>5</v>
      </c>
      <c r="FY104" s="1">
        <v>10</v>
      </c>
      <c r="FZ104" s="1">
        <v>9</v>
      </c>
      <c r="GA104" s="1">
        <v>4</v>
      </c>
      <c r="GB104" s="1">
        <v>6</v>
      </c>
      <c r="GC104" s="1">
        <v>4</v>
      </c>
      <c r="GD104" s="1">
        <v>8</v>
      </c>
      <c r="GE104" s="1">
        <v>10</v>
      </c>
      <c r="GF104" s="1">
        <v>5</v>
      </c>
      <c r="GG104" s="1">
        <v>8</v>
      </c>
      <c r="GH104" s="1">
        <f t="shared" si="3"/>
        <v>268</v>
      </c>
      <c r="GI104" s="1">
        <f t="shared" si="4"/>
        <v>6271</v>
      </c>
      <c r="GJ104" s="1">
        <f t="shared" si="5"/>
        <v>70</v>
      </c>
    </row>
    <row r="105" spans="1:192">
      <c r="A105" s="1" t="str">
        <f t="shared" si="1"/>
        <v>Rétsági 2004</v>
      </c>
      <c r="B105" s="1">
        <v>13</v>
      </c>
      <c r="C105" s="1">
        <v>6</v>
      </c>
      <c r="D105" s="1">
        <v>7</v>
      </c>
      <c r="E105" s="1">
        <v>7</v>
      </c>
      <c r="F105" s="1">
        <v>8</v>
      </c>
      <c r="G105" s="1">
        <v>8</v>
      </c>
      <c r="H105" s="1">
        <v>11</v>
      </c>
      <c r="I105" s="1">
        <v>7</v>
      </c>
      <c r="J105" s="1">
        <v>7</v>
      </c>
      <c r="K105" s="1">
        <v>8</v>
      </c>
      <c r="L105" s="1">
        <v>8</v>
      </c>
      <c r="M105" s="1">
        <v>5</v>
      </c>
      <c r="N105" s="1">
        <v>13</v>
      </c>
      <c r="O105" s="1">
        <v>9</v>
      </c>
      <c r="P105" s="1">
        <v>8</v>
      </c>
      <c r="Q105" s="1">
        <v>8</v>
      </c>
      <c r="R105" s="1">
        <v>15</v>
      </c>
      <c r="S105" s="1">
        <v>12</v>
      </c>
      <c r="T105" s="1">
        <v>10</v>
      </c>
      <c r="U105" s="1">
        <v>5</v>
      </c>
      <c r="V105" s="1">
        <v>11</v>
      </c>
      <c r="W105" s="1">
        <v>8</v>
      </c>
      <c r="X105" s="1">
        <v>13</v>
      </c>
      <c r="Y105" s="1">
        <v>9</v>
      </c>
      <c r="Z105" s="1">
        <v>9</v>
      </c>
      <c r="AA105" s="1">
        <v>6</v>
      </c>
      <c r="AB105" s="1">
        <v>9</v>
      </c>
      <c r="AC105" s="1">
        <v>10</v>
      </c>
      <c r="AD105" s="1">
        <v>12</v>
      </c>
      <c r="AE105" s="1">
        <v>5</v>
      </c>
      <c r="AF105" s="1">
        <v>2</v>
      </c>
      <c r="AG105" s="1">
        <v>3</v>
      </c>
      <c r="AH105" s="1">
        <v>8</v>
      </c>
      <c r="AI105" s="1">
        <v>7</v>
      </c>
      <c r="AJ105" s="1">
        <v>1</v>
      </c>
      <c r="AK105" s="1">
        <v>4</v>
      </c>
      <c r="AL105" s="1">
        <v>3</v>
      </c>
      <c r="AM105" s="1">
        <v>6</v>
      </c>
      <c r="AN105" s="1">
        <v>4</v>
      </c>
      <c r="AO105" s="1">
        <v>4</v>
      </c>
      <c r="AP105" s="1">
        <v>6</v>
      </c>
      <c r="AQ105" s="1">
        <v>12</v>
      </c>
      <c r="AR105" s="1">
        <v>11</v>
      </c>
      <c r="AS105" s="1">
        <v>2</v>
      </c>
      <c r="AT105" s="1">
        <v>6</v>
      </c>
      <c r="AU105" s="1">
        <v>1</v>
      </c>
      <c r="AV105" s="1">
        <v>1</v>
      </c>
      <c r="AW105" s="1">
        <v>8</v>
      </c>
      <c r="AX105" s="1">
        <v>7</v>
      </c>
      <c r="AY105" s="1">
        <v>19</v>
      </c>
      <c r="AZ105" s="1">
        <v>5</v>
      </c>
      <c r="BA105" s="1">
        <v>9</v>
      </c>
      <c r="BB105" s="1">
        <v>8</v>
      </c>
      <c r="BC105" s="1">
        <v>4</v>
      </c>
      <c r="BD105" s="1">
        <v>11</v>
      </c>
      <c r="BE105" s="1">
        <v>5</v>
      </c>
      <c r="BF105" s="1">
        <v>6</v>
      </c>
      <c r="BG105" s="1">
        <v>5</v>
      </c>
      <c r="BH105" s="1">
        <v>10</v>
      </c>
      <c r="BI105" s="1">
        <v>7</v>
      </c>
      <c r="BJ105" s="1">
        <v>13</v>
      </c>
      <c r="BK105" s="1">
        <v>7</v>
      </c>
      <c r="BL105" s="1">
        <v>4</v>
      </c>
      <c r="BM105" s="1">
        <v>6</v>
      </c>
      <c r="BN105" s="1">
        <v>4</v>
      </c>
      <c r="BO105" s="1">
        <v>5</v>
      </c>
      <c r="BP105" s="1">
        <v>9</v>
      </c>
      <c r="BQ105" s="1">
        <v>10</v>
      </c>
      <c r="BR105" s="1">
        <v>7</v>
      </c>
      <c r="BS105" s="1">
        <v>11</v>
      </c>
      <c r="BT105" s="1">
        <v>8</v>
      </c>
      <c r="BU105" s="1">
        <v>7</v>
      </c>
      <c r="BV105" s="1">
        <v>13</v>
      </c>
      <c r="BW105" s="1">
        <v>7</v>
      </c>
      <c r="BX105" s="1">
        <v>5</v>
      </c>
      <c r="BY105" s="1">
        <v>13</v>
      </c>
      <c r="BZ105" s="1">
        <v>7</v>
      </c>
      <c r="CA105" s="1">
        <v>8</v>
      </c>
      <c r="CB105" s="1">
        <v>4</v>
      </c>
      <c r="CC105" s="1">
        <v>6</v>
      </c>
      <c r="CD105" s="1">
        <v>1</v>
      </c>
      <c r="CE105" s="1">
        <v>1</v>
      </c>
      <c r="CF105" s="1">
        <v>9</v>
      </c>
      <c r="CG105" s="1">
        <v>7</v>
      </c>
      <c r="CH105" s="1">
        <v>6</v>
      </c>
      <c r="CI105" s="1">
        <v>5</v>
      </c>
      <c r="CJ105" s="1">
        <v>3</v>
      </c>
      <c r="CK105" s="1">
        <v>3</v>
      </c>
      <c r="CL105" s="1">
        <v>5</v>
      </c>
      <c r="CM105" s="1">
        <v>11</v>
      </c>
      <c r="CN105" s="1">
        <v>8</v>
      </c>
      <c r="CO105" s="1">
        <v>12</v>
      </c>
      <c r="CP105" s="1">
        <v>15</v>
      </c>
      <c r="CQ105" s="1">
        <v>5</v>
      </c>
      <c r="CR105" s="1">
        <v>5</v>
      </c>
      <c r="CS105" s="1">
        <v>7</v>
      </c>
      <c r="CT105" s="1">
        <v>13</v>
      </c>
      <c r="CU105" s="1">
        <v>6</v>
      </c>
      <c r="CV105" s="1">
        <v>2</v>
      </c>
      <c r="CW105" s="1">
        <v>2</v>
      </c>
      <c r="CX105" s="1">
        <v>3</v>
      </c>
      <c r="CY105" s="1">
        <v>6</v>
      </c>
      <c r="CZ105" s="1">
        <v>5</v>
      </c>
      <c r="DA105" s="1">
        <v>4</v>
      </c>
      <c r="DB105" s="1">
        <v>10</v>
      </c>
      <c r="DC105" s="1">
        <v>9</v>
      </c>
      <c r="DD105" s="1">
        <v>3</v>
      </c>
      <c r="DE105" s="1">
        <v>7</v>
      </c>
      <c r="DF105" s="1">
        <v>7</v>
      </c>
      <c r="DG105" s="1">
        <v>6</v>
      </c>
      <c r="DH105" s="1">
        <v>5</v>
      </c>
      <c r="DI105" s="1">
        <v>7</v>
      </c>
      <c r="DJ105" s="1">
        <v>4</v>
      </c>
      <c r="DK105" s="1">
        <v>7</v>
      </c>
      <c r="DL105" s="1">
        <v>3</v>
      </c>
      <c r="DM105" s="1">
        <v>3</v>
      </c>
      <c r="DN105" s="1">
        <v>5</v>
      </c>
      <c r="DO105" s="1">
        <v>7</v>
      </c>
      <c r="DP105" s="1">
        <v>3</v>
      </c>
      <c r="DQ105" s="1">
        <v>5</v>
      </c>
      <c r="DR105" s="1">
        <v>5</v>
      </c>
      <c r="DS105" s="1">
        <v>4</v>
      </c>
      <c r="DT105" s="1">
        <v>7</v>
      </c>
      <c r="DU105" s="1">
        <v>4</v>
      </c>
      <c r="DV105" s="1">
        <v>4</v>
      </c>
      <c r="DW105" s="1">
        <v>5</v>
      </c>
      <c r="DX105" s="1">
        <v>9</v>
      </c>
      <c r="DY105" s="1">
        <v>6</v>
      </c>
      <c r="DZ105" s="1">
        <v>5</v>
      </c>
      <c r="EA105" s="1">
        <v>5</v>
      </c>
      <c r="EB105" s="1">
        <v>4</v>
      </c>
      <c r="EC105" s="1">
        <v>1</v>
      </c>
      <c r="ED105" s="1">
        <v>10</v>
      </c>
      <c r="EE105" s="1">
        <v>14</v>
      </c>
      <c r="EF105" s="1">
        <v>7</v>
      </c>
      <c r="EG105" s="1">
        <v>7</v>
      </c>
      <c r="EH105" s="1">
        <v>4</v>
      </c>
      <c r="EI105" s="1">
        <v>8</v>
      </c>
      <c r="EJ105" s="1">
        <v>5</v>
      </c>
      <c r="EK105" s="1">
        <v>16</v>
      </c>
      <c r="EL105" s="1">
        <v>12</v>
      </c>
      <c r="EM105" s="1">
        <v>11</v>
      </c>
      <c r="EN105" s="1">
        <v>11</v>
      </c>
      <c r="EO105" s="1">
        <v>4</v>
      </c>
      <c r="EP105" s="1">
        <v>3</v>
      </c>
      <c r="EQ105" s="1">
        <v>4</v>
      </c>
      <c r="ER105" s="1">
        <v>1</v>
      </c>
      <c r="ES105" s="1">
        <v>11</v>
      </c>
      <c r="ET105" s="1">
        <v>7</v>
      </c>
      <c r="EU105" s="1">
        <v>5</v>
      </c>
      <c r="EV105" s="1">
        <v>7</v>
      </c>
      <c r="EW105" s="1">
        <v>6</v>
      </c>
      <c r="EX105" s="1">
        <v>6</v>
      </c>
      <c r="EY105" s="1">
        <v>6</v>
      </c>
      <c r="EZ105" s="1">
        <v>5</v>
      </c>
      <c r="FA105" s="1">
        <v>13</v>
      </c>
      <c r="FB105" s="1">
        <v>10</v>
      </c>
      <c r="FC105" s="1">
        <v>11</v>
      </c>
      <c r="FD105" s="1">
        <v>6</v>
      </c>
      <c r="FE105" s="1">
        <v>1</v>
      </c>
      <c r="FF105" s="1">
        <v>8</v>
      </c>
      <c r="FG105" s="1">
        <v>7</v>
      </c>
      <c r="FH105" s="1">
        <v>8</v>
      </c>
      <c r="FI105" s="1">
        <v>6</v>
      </c>
      <c r="FJ105" s="1">
        <v>6</v>
      </c>
      <c r="FK105" s="1">
        <v>8</v>
      </c>
      <c r="FL105" s="1">
        <v>5</v>
      </c>
      <c r="FM105" s="1">
        <v>7</v>
      </c>
      <c r="FN105" s="1">
        <v>4</v>
      </c>
      <c r="FO105" s="1">
        <v>7</v>
      </c>
      <c r="FP105" s="1">
        <v>8</v>
      </c>
      <c r="FQ105" s="1">
        <v>3</v>
      </c>
      <c r="FR105" s="1">
        <v>5</v>
      </c>
      <c r="FS105" s="1">
        <v>6</v>
      </c>
      <c r="FT105" s="1">
        <v>5</v>
      </c>
      <c r="FU105" s="1">
        <v>6</v>
      </c>
      <c r="FV105" s="1">
        <v>7</v>
      </c>
      <c r="FW105" s="1">
        <v>3</v>
      </c>
      <c r="FX105" s="1">
        <v>4</v>
      </c>
      <c r="FY105" s="1">
        <v>9</v>
      </c>
      <c r="FZ105" s="1">
        <v>3</v>
      </c>
      <c r="GA105" s="1">
        <v>5</v>
      </c>
      <c r="GB105" s="1">
        <v>5</v>
      </c>
      <c r="GC105" s="1">
        <v>5</v>
      </c>
      <c r="GD105" s="1">
        <v>6</v>
      </c>
      <c r="GE105" s="1">
        <v>7</v>
      </c>
      <c r="GF105" s="1">
        <v>2</v>
      </c>
      <c r="GG105" s="1">
        <v>10</v>
      </c>
      <c r="GH105" s="1">
        <f t="shared" si="3"/>
        <v>271</v>
      </c>
      <c r="GI105" s="1">
        <f t="shared" si="4"/>
        <v>5850</v>
      </c>
      <c r="GJ105" s="1">
        <f t="shared" si="5"/>
        <v>0</v>
      </c>
    </row>
    <row r="106" spans="1:192">
      <c r="A106" s="1" t="str">
        <f t="shared" si="1"/>
        <v>Váci 2004</v>
      </c>
      <c r="B106" s="1">
        <v>5</v>
      </c>
      <c r="C106" s="1">
        <v>4</v>
      </c>
      <c r="D106" s="1">
        <v>5</v>
      </c>
      <c r="E106" s="1">
        <v>3</v>
      </c>
      <c r="F106" s="1">
        <v>3</v>
      </c>
      <c r="G106" s="1">
        <v>3</v>
      </c>
      <c r="H106" s="1">
        <v>8</v>
      </c>
      <c r="I106" s="1">
        <v>13</v>
      </c>
      <c r="J106" s="1">
        <v>13</v>
      </c>
      <c r="K106" s="1">
        <v>13</v>
      </c>
      <c r="L106" s="1">
        <v>8</v>
      </c>
      <c r="M106" s="1">
        <v>1</v>
      </c>
      <c r="N106" s="1">
        <v>8</v>
      </c>
      <c r="O106" s="1">
        <v>20</v>
      </c>
      <c r="P106" s="1">
        <v>2</v>
      </c>
      <c r="Q106" s="1">
        <v>14</v>
      </c>
      <c r="R106" s="1">
        <v>3</v>
      </c>
      <c r="S106" s="1">
        <v>10</v>
      </c>
      <c r="T106" s="1">
        <v>16</v>
      </c>
      <c r="U106" s="1">
        <v>1</v>
      </c>
      <c r="V106" s="1">
        <v>6</v>
      </c>
      <c r="W106" s="1">
        <v>10</v>
      </c>
      <c r="X106" s="1">
        <v>6</v>
      </c>
      <c r="Y106" s="1">
        <v>11</v>
      </c>
      <c r="Z106" s="1">
        <v>12</v>
      </c>
      <c r="AA106" s="1">
        <v>1</v>
      </c>
      <c r="AB106" s="1">
        <v>7</v>
      </c>
      <c r="AC106" s="1">
        <v>7</v>
      </c>
      <c r="AD106" s="1">
        <v>6</v>
      </c>
      <c r="AE106" s="1">
        <v>7</v>
      </c>
      <c r="AF106" s="1">
        <v>1</v>
      </c>
      <c r="AG106" s="1">
        <v>3</v>
      </c>
      <c r="AH106" s="1">
        <v>7</v>
      </c>
      <c r="AI106" s="1">
        <v>6</v>
      </c>
      <c r="AJ106" s="1">
        <v>4</v>
      </c>
      <c r="AK106" s="1">
        <v>4</v>
      </c>
      <c r="AL106" s="1">
        <v>3</v>
      </c>
      <c r="AM106" s="1">
        <v>4</v>
      </c>
      <c r="AN106" s="1">
        <v>4</v>
      </c>
      <c r="AO106" s="1">
        <v>4</v>
      </c>
      <c r="AP106" s="1">
        <v>1</v>
      </c>
      <c r="AQ106" s="1">
        <v>12</v>
      </c>
      <c r="AR106" s="1">
        <v>7</v>
      </c>
      <c r="AS106" s="1">
        <v>2</v>
      </c>
      <c r="AT106" s="1">
        <v>16</v>
      </c>
      <c r="AU106" s="1">
        <v>4</v>
      </c>
      <c r="AV106" s="1">
        <v>11</v>
      </c>
      <c r="AW106" s="1">
        <v>5</v>
      </c>
      <c r="AX106" s="1">
        <v>3</v>
      </c>
      <c r="AY106" s="1">
        <v>16</v>
      </c>
      <c r="AZ106" s="1">
        <v>5</v>
      </c>
      <c r="BA106" s="1">
        <v>6</v>
      </c>
      <c r="BB106" s="1">
        <v>13</v>
      </c>
      <c r="BC106" s="1">
        <v>7</v>
      </c>
      <c r="BD106" s="1">
        <v>8</v>
      </c>
      <c r="BE106" s="1">
        <v>14</v>
      </c>
      <c r="BF106" s="1">
        <v>8</v>
      </c>
      <c r="BG106" s="1">
        <v>4</v>
      </c>
      <c r="BH106" s="1">
        <v>13</v>
      </c>
      <c r="BI106" s="1">
        <v>2</v>
      </c>
      <c r="BJ106" s="1">
        <v>5</v>
      </c>
      <c r="BK106" s="1">
        <v>7</v>
      </c>
      <c r="BL106" s="1">
        <v>4</v>
      </c>
      <c r="BM106" s="1">
        <v>1</v>
      </c>
      <c r="BN106" s="1">
        <v>5</v>
      </c>
      <c r="BO106" s="1">
        <v>5</v>
      </c>
      <c r="BP106" s="1">
        <v>3</v>
      </c>
      <c r="BQ106" s="1">
        <v>4</v>
      </c>
      <c r="BR106" s="1">
        <v>4</v>
      </c>
      <c r="BS106" s="1">
        <v>9</v>
      </c>
      <c r="BT106" s="1">
        <v>5</v>
      </c>
      <c r="BU106" s="1">
        <v>2</v>
      </c>
      <c r="BV106" s="1">
        <v>7</v>
      </c>
      <c r="BW106" s="1">
        <v>6</v>
      </c>
      <c r="BX106" s="1">
        <v>1</v>
      </c>
      <c r="BY106" s="1">
        <v>3</v>
      </c>
      <c r="BZ106" s="1">
        <v>11</v>
      </c>
      <c r="CA106" s="1">
        <v>11</v>
      </c>
      <c r="CB106" s="1">
        <v>4</v>
      </c>
      <c r="CC106" s="1">
        <v>1</v>
      </c>
      <c r="CD106" s="1">
        <v>7</v>
      </c>
      <c r="CE106" s="1">
        <v>5</v>
      </c>
      <c r="CF106" s="1">
        <v>8</v>
      </c>
      <c r="CG106" s="1">
        <v>4</v>
      </c>
      <c r="CH106" s="1">
        <v>1</v>
      </c>
      <c r="CI106" s="1">
        <v>1</v>
      </c>
      <c r="CJ106" s="1">
        <v>3</v>
      </c>
      <c r="CK106" s="1">
        <v>3</v>
      </c>
      <c r="CL106" s="1">
        <v>5</v>
      </c>
      <c r="CM106" s="1">
        <v>9</v>
      </c>
      <c r="CN106" s="1">
        <v>4</v>
      </c>
      <c r="CO106" s="1">
        <v>5</v>
      </c>
      <c r="CP106" s="1">
        <v>7</v>
      </c>
      <c r="CQ106" s="1">
        <v>5</v>
      </c>
      <c r="CR106" s="1">
        <v>5</v>
      </c>
      <c r="CS106" s="1">
        <v>2</v>
      </c>
      <c r="CT106" s="1">
        <v>10</v>
      </c>
      <c r="CU106" s="1">
        <v>2</v>
      </c>
      <c r="CV106" s="1">
        <v>6</v>
      </c>
      <c r="CW106" s="1">
        <v>5</v>
      </c>
      <c r="CX106" s="1">
        <v>1</v>
      </c>
      <c r="CY106" s="1">
        <v>3</v>
      </c>
      <c r="CZ106" s="1">
        <v>2</v>
      </c>
      <c r="DA106" s="1">
        <v>1</v>
      </c>
      <c r="DB106" s="1">
        <v>10</v>
      </c>
      <c r="DC106" s="1">
        <v>12</v>
      </c>
      <c r="DD106" s="1">
        <v>7</v>
      </c>
      <c r="DE106" s="1">
        <v>1</v>
      </c>
      <c r="DF106" s="1">
        <v>2</v>
      </c>
      <c r="DG106" s="1">
        <v>1</v>
      </c>
      <c r="DH106" s="1">
        <v>1</v>
      </c>
      <c r="DI106" s="1">
        <v>1</v>
      </c>
      <c r="DJ106" s="1">
        <v>9</v>
      </c>
      <c r="DK106" s="1">
        <v>6</v>
      </c>
      <c r="DL106" s="1">
        <v>3</v>
      </c>
      <c r="DM106" s="1">
        <v>7</v>
      </c>
      <c r="DN106" s="1">
        <v>7</v>
      </c>
      <c r="DO106" s="1">
        <v>10</v>
      </c>
      <c r="DP106" s="1">
        <v>7</v>
      </c>
      <c r="DQ106" s="1">
        <v>6</v>
      </c>
      <c r="DR106" s="1">
        <v>5</v>
      </c>
      <c r="DS106" s="1">
        <v>4</v>
      </c>
      <c r="DT106" s="1">
        <v>4</v>
      </c>
      <c r="DU106" s="1">
        <v>4</v>
      </c>
      <c r="DV106" s="1">
        <v>7</v>
      </c>
      <c r="DW106" s="1">
        <v>8</v>
      </c>
      <c r="DX106" s="1">
        <v>7</v>
      </c>
      <c r="DY106" s="1">
        <v>8</v>
      </c>
      <c r="DZ106" s="1">
        <v>6</v>
      </c>
      <c r="EA106" s="1">
        <v>5</v>
      </c>
      <c r="EB106" s="1">
        <v>4</v>
      </c>
      <c r="EC106" s="1">
        <v>2</v>
      </c>
      <c r="ED106" s="1">
        <v>16</v>
      </c>
      <c r="EE106" s="1">
        <v>8</v>
      </c>
      <c r="EF106" s="1">
        <v>10</v>
      </c>
      <c r="EG106" s="1">
        <v>10</v>
      </c>
      <c r="EH106" s="1">
        <v>3</v>
      </c>
      <c r="EI106" s="1">
        <v>9</v>
      </c>
      <c r="EJ106" s="1">
        <v>1</v>
      </c>
      <c r="EK106" s="1">
        <v>11</v>
      </c>
      <c r="EL106" s="1">
        <v>17</v>
      </c>
      <c r="EM106" s="1">
        <v>11</v>
      </c>
      <c r="EN106" s="1">
        <v>8</v>
      </c>
      <c r="EO106" s="1">
        <v>4</v>
      </c>
      <c r="EP106" s="1">
        <v>10</v>
      </c>
      <c r="EQ106" s="1">
        <v>9</v>
      </c>
      <c r="ER106" s="1">
        <v>1</v>
      </c>
      <c r="ES106" s="1">
        <v>4</v>
      </c>
      <c r="ET106" s="1">
        <v>4</v>
      </c>
      <c r="EU106" s="1">
        <v>5</v>
      </c>
      <c r="EV106" s="1">
        <v>2</v>
      </c>
      <c r="EW106" s="1">
        <v>2</v>
      </c>
      <c r="EX106" s="1">
        <v>1</v>
      </c>
      <c r="EY106" s="1">
        <v>5</v>
      </c>
      <c r="EZ106" s="1">
        <v>4</v>
      </c>
      <c r="FA106" s="1">
        <v>1</v>
      </c>
      <c r="FB106" s="1">
        <v>12</v>
      </c>
      <c r="FC106" s="1">
        <v>4</v>
      </c>
      <c r="FD106" s="1">
        <v>5</v>
      </c>
      <c r="FE106" s="1">
        <v>6</v>
      </c>
      <c r="FF106" s="1">
        <v>5</v>
      </c>
      <c r="FG106" s="1">
        <v>14</v>
      </c>
      <c r="FH106" s="1">
        <v>9</v>
      </c>
      <c r="FI106" s="1">
        <v>2</v>
      </c>
      <c r="FJ106" s="1">
        <v>1</v>
      </c>
      <c r="FK106" s="1">
        <v>15</v>
      </c>
      <c r="FL106" s="1">
        <v>11</v>
      </c>
      <c r="FM106" s="1">
        <v>6</v>
      </c>
      <c r="FN106" s="1">
        <v>7</v>
      </c>
      <c r="FO106" s="1">
        <v>9</v>
      </c>
      <c r="FP106" s="1">
        <v>12</v>
      </c>
      <c r="FQ106" s="1">
        <v>10</v>
      </c>
      <c r="FR106" s="1">
        <v>5</v>
      </c>
      <c r="FS106" s="1">
        <v>2</v>
      </c>
      <c r="FT106" s="1">
        <v>5</v>
      </c>
      <c r="FU106" s="1">
        <v>10</v>
      </c>
      <c r="FV106" s="1">
        <v>6</v>
      </c>
      <c r="FW106" s="1">
        <v>3</v>
      </c>
      <c r="FX106" s="1">
        <v>7</v>
      </c>
      <c r="FY106" s="1">
        <v>12</v>
      </c>
      <c r="FZ106" s="1">
        <v>9</v>
      </c>
      <c r="GA106" s="1">
        <v>5</v>
      </c>
      <c r="GB106" s="1">
        <v>2</v>
      </c>
      <c r="GC106" s="1">
        <v>5</v>
      </c>
      <c r="GD106" s="1">
        <v>9</v>
      </c>
      <c r="GE106" s="1">
        <v>6</v>
      </c>
      <c r="GF106" s="1">
        <v>5</v>
      </c>
      <c r="GG106" s="1">
        <v>5</v>
      </c>
      <c r="GH106" s="1">
        <f t="shared" si="3"/>
        <v>351</v>
      </c>
      <c r="GI106" s="1">
        <f t="shared" si="4"/>
        <v>6736</v>
      </c>
      <c r="GJ106" s="1">
        <f t="shared" si="5"/>
        <v>58</v>
      </c>
    </row>
    <row r="107" spans="1:192">
      <c r="A107" s="1" t="str">
        <f t="shared" si="1"/>
        <v>DIPO2004</v>
      </c>
      <c r="B107" s="1">
        <v>11</v>
      </c>
      <c r="C107" s="1">
        <v>6</v>
      </c>
      <c r="D107" s="1">
        <v>8</v>
      </c>
      <c r="E107" s="1">
        <v>8</v>
      </c>
      <c r="F107" s="1">
        <v>8</v>
      </c>
      <c r="G107" s="1">
        <v>9</v>
      </c>
      <c r="H107" s="1">
        <v>7</v>
      </c>
      <c r="I107" s="1">
        <v>9</v>
      </c>
      <c r="J107" s="1">
        <v>8</v>
      </c>
      <c r="K107" s="1">
        <v>8</v>
      </c>
      <c r="L107" s="1">
        <v>7</v>
      </c>
      <c r="M107" s="1">
        <v>5</v>
      </c>
      <c r="N107" s="1">
        <v>11</v>
      </c>
      <c r="O107" s="1">
        <v>12</v>
      </c>
      <c r="P107" s="1">
        <v>5</v>
      </c>
      <c r="Q107" s="1">
        <v>10</v>
      </c>
      <c r="R107" s="1">
        <v>12</v>
      </c>
      <c r="S107" s="1">
        <v>12</v>
      </c>
      <c r="T107" s="1">
        <v>11</v>
      </c>
      <c r="U107" s="1">
        <v>5</v>
      </c>
      <c r="V107" s="1">
        <v>11</v>
      </c>
      <c r="W107" s="1">
        <v>10</v>
      </c>
      <c r="X107" s="1">
        <v>13</v>
      </c>
      <c r="Y107" s="1">
        <v>12</v>
      </c>
      <c r="Z107" s="1">
        <v>9</v>
      </c>
      <c r="AA107" s="1">
        <v>5</v>
      </c>
      <c r="AB107" s="1">
        <v>5</v>
      </c>
      <c r="AC107" s="1">
        <v>6</v>
      </c>
      <c r="AD107" s="1">
        <v>6</v>
      </c>
      <c r="AE107" s="1">
        <v>5</v>
      </c>
      <c r="AF107" s="1">
        <v>2</v>
      </c>
      <c r="AG107" s="1">
        <v>3</v>
      </c>
      <c r="AH107" s="1">
        <v>8</v>
      </c>
      <c r="AI107" s="1">
        <v>6</v>
      </c>
      <c r="AJ107" s="1">
        <v>1</v>
      </c>
      <c r="AK107" s="1">
        <v>4</v>
      </c>
      <c r="AL107" s="1">
        <v>3</v>
      </c>
      <c r="AM107" s="1">
        <v>6</v>
      </c>
      <c r="AN107" s="1">
        <v>4</v>
      </c>
      <c r="AO107" s="1">
        <v>4</v>
      </c>
      <c r="AP107" s="1">
        <v>6</v>
      </c>
      <c r="AQ107" s="1">
        <v>9</v>
      </c>
      <c r="AR107" s="1">
        <v>9</v>
      </c>
      <c r="AS107" s="1">
        <v>9</v>
      </c>
      <c r="AT107" s="1">
        <v>7</v>
      </c>
      <c r="AU107" s="1">
        <v>10</v>
      </c>
      <c r="AV107" s="1">
        <v>12</v>
      </c>
      <c r="AW107" s="1">
        <v>7</v>
      </c>
      <c r="AX107" s="1">
        <v>6</v>
      </c>
      <c r="AY107" s="1">
        <v>16</v>
      </c>
      <c r="AZ107" s="1">
        <v>5</v>
      </c>
      <c r="BA107" s="1">
        <v>8</v>
      </c>
      <c r="BB107" s="1">
        <v>11</v>
      </c>
      <c r="BC107" s="1">
        <v>2</v>
      </c>
      <c r="BD107" s="1">
        <v>12</v>
      </c>
      <c r="BE107" s="1">
        <v>11</v>
      </c>
      <c r="BF107" s="1">
        <v>5</v>
      </c>
      <c r="BG107" s="1">
        <v>5</v>
      </c>
      <c r="BH107" s="1">
        <v>13</v>
      </c>
      <c r="BI107" s="1">
        <v>6</v>
      </c>
      <c r="BJ107" s="1">
        <v>12</v>
      </c>
      <c r="BK107" s="1">
        <v>8</v>
      </c>
      <c r="BL107" s="1">
        <v>4</v>
      </c>
      <c r="BM107" s="1">
        <v>6</v>
      </c>
      <c r="BN107" s="1">
        <v>4</v>
      </c>
      <c r="BO107" s="1">
        <v>5</v>
      </c>
      <c r="BP107" s="1">
        <v>6</v>
      </c>
      <c r="BQ107" s="1">
        <v>9</v>
      </c>
      <c r="BR107" s="1">
        <v>7</v>
      </c>
      <c r="BS107" s="1">
        <v>13</v>
      </c>
      <c r="BT107" s="1">
        <v>9</v>
      </c>
      <c r="BU107" s="1">
        <v>7</v>
      </c>
      <c r="BV107" s="1">
        <v>13</v>
      </c>
      <c r="BW107" s="1">
        <v>8</v>
      </c>
      <c r="BX107" s="1">
        <v>5</v>
      </c>
      <c r="BY107" s="1">
        <v>11</v>
      </c>
      <c r="BZ107" s="1">
        <v>9</v>
      </c>
      <c r="CA107" s="1">
        <v>9</v>
      </c>
      <c r="CB107" s="1">
        <v>3</v>
      </c>
      <c r="CC107" s="1">
        <v>6</v>
      </c>
      <c r="CD107" s="1">
        <v>9</v>
      </c>
      <c r="CE107" s="1">
        <v>11</v>
      </c>
      <c r="CF107" s="1">
        <v>10</v>
      </c>
      <c r="CG107" s="1">
        <v>6</v>
      </c>
      <c r="CH107" s="1">
        <v>6</v>
      </c>
      <c r="CI107" s="1">
        <v>5</v>
      </c>
      <c r="CJ107" s="1">
        <v>3</v>
      </c>
      <c r="CK107" s="1">
        <v>3</v>
      </c>
      <c r="CL107" s="1">
        <v>5</v>
      </c>
      <c r="CM107" s="1">
        <v>9</v>
      </c>
      <c r="CN107" s="1">
        <v>9</v>
      </c>
      <c r="CO107" s="1">
        <v>14</v>
      </c>
      <c r="CP107" s="1">
        <v>13</v>
      </c>
      <c r="CQ107" s="1">
        <v>5</v>
      </c>
      <c r="CR107" s="1">
        <v>5</v>
      </c>
      <c r="CS107" s="1">
        <v>7</v>
      </c>
      <c r="CT107" s="1">
        <v>12</v>
      </c>
      <c r="CU107" s="1">
        <v>8</v>
      </c>
      <c r="CV107" s="1">
        <v>2</v>
      </c>
      <c r="CW107" s="1">
        <v>2</v>
      </c>
      <c r="CX107" s="1">
        <v>6</v>
      </c>
      <c r="CY107" s="1">
        <v>6</v>
      </c>
      <c r="CZ107" s="1">
        <v>5</v>
      </c>
      <c r="DA107" s="1">
        <v>6</v>
      </c>
      <c r="DB107" s="1">
        <v>8</v>
      </c>
      <c r="DC107" s="1">
        <v>8</v>
      </c>
      <c r="DD107" s="1">
        <v>4</v>
      </c>
      <c r="DE107" s="1">
        <v>7</v>
      </c>
      <c r="DF107" s="1">
        <v>7</v>
      </c>
      <c r="DG107" s="1">
        <v>6</v>
      </c>
      <c r="DH107" s="1">
        <v>5</v>
      </c>
      <c r="DI107" s="1">
        <v>6</v>
      </c>
      <c r="DJ107" s="1">
        <v>4</v>
      </c>
      <c r="DK107" s="1">
        <v>7</v>
      </c>
      <c r="DL107" s="1">
        <v>3</v>
      </c>
      <c r="DM107" s="1">
        <v>3</v>
      </c>
      <c r="DN107" s="1">
        <v>5</v>
      </c>
      <c r="DO107" s="1">
        <v>6</v>
      </c>
      <c r="DP107" s="1">
        <v>9</v>
      </c>
      <c r="DQ107" s="1">
        <v>5</v>
      </c>
      <c r="DR107" s="1">
        <v>5</v>
      </c>
      <c r="DS107" s="1">
        <v>4</v>
      </c>
      <c r="DT107" s="1">
        <v>7</v>
      </c>
      <c r="DU107" s="1">
        <v>4</v>
      </c>
      <c r="DV107" s="1">
        <v>4</v>
      </c>
      <c r="DW107" s="1">
        <v>5</v>
      </c>
      <c r="DX107" s="1">
        <v>9</v>
      </c>
      <c r="DY107" s="1">
        <v>9</v>
      </c>
      <c r="DZ107" s="1">
        <v>4</v>
      </c>
      <c r="EA107" s="1">
        <v>5</v>
      </c>
      <c r="EB107" s="1">
        <v>4</v>
      </c>
      <c r="EC107" s="1">
        <v>8</v>
      </c>
      <c r="ED107" s="1">
        <v>7</v>
      </c>
      <c r="EE107" s="1">
        <v>14</v>
      </c>
      <c r="EF107" s="1">
        <v>8</v>
      </c>
      <c r="EG107" s="1">
        <v>8</v>
      </c>
      <c r="EH107" s="1">
        <v>4</v>
      </c>
      <c r="EI107" s="1">
        <v>7</v>
      </c>
      <c r="EJ107" s="1">
        <v>5</v>
      </c>
      <c r="EK107" s="1">
        <v>12</v>
      </c>
      <c r="EL107" s="1">
        <v>11</v>
      </c>
      <c r="EM107" s="1">
        <v>9</v>
      </c>
      <c r="EN107" s="1">
        <v>9</v>
      </c>
      <c r="EO107" s="1">
        <v>4</v>
      </c>
      <c r="EP107" s="1">
        <v>4</v>
      </c>
      <c r="EQ107" s="1">
        <v>4</v>
      </c>
      <c r="ER107" s="1">
        <v>11</v>
      </c>
      <c r="ES107" s="1">
        <v>11</v>
      </c>
      <c r="ET107" s="1">
        <v>6</v>
      </c>
      <c r="EU107" s="1">
        <v>5</v>
      </c>
      <c r="EV107" s="1">
        <v>6</v>
      </c>
      <c r="EW107" s="1">
        <v>6</v>
      </c>
      <c r="EX107" s="1">
        <v>6</v>
      </c>
      <c r="EY107" s="1">
        <v>6</v>
      </c>
      <c r="EZ107" s="1">
        <v>5</v>
      </c>
      <c r="FA107" s="1">
        <v>13</v>
      </c>
      <c r="FB107" s="1">
        <v>8</v>
      </c>
      <c r="FC107" s="1">
        <v>10</v>
      </c>
      <c r="FD107" s="1">
        <v>6</v>
      </c>
      <c r="FE107" s="1">
        <v>11</v>
      </c>
      <c r="FF107" s="1">
        <v>7</v>
      </c>
      <c r="FG107" s="1">
        <v>9</v>
      </c>
      <c r="FH107" s="1">
        <v>10</v>
      </c>
      <c r="FI107" s="1">
        <v>6</v>
      </c>
      <c r="FJ107" s="1">
        <v>6</v>
      </c>
      <c r="FK107" s="1">
        <v>11</v>
      </c>
      <c r="FL107" s="1">
        <v>6</v>
      </c>
      <c r="FM107" s="1">
        <v>7</v>
      </c>
      <c r="FN107" s="1">
        <v>3</v>
      </c>
      <c r="FO107" s="1">
        <v>7</v>
      </c>
      <c r="FP107" s="1">
        <v>9</v>
      </c>
      <c r="FQ107" s="1">
        <v>4</v>
      </c>
      <c r="FR107" s="1">
        <v>5</v>
      </c>
      <c r="FS107" s="1">
        <v>6</v>
      </c>
      <c r="FT107" s="1">
        <v>5</v>
      </c>
      <c r="FU107" s="1">
        <v>6</v>
      </c>
      <c r="FV107" s="1">
        <v>7</v>
      </c>
      <c r="FW107" s="1">
        <v>3</v>
      </c>
      <c r="FX107" s="1">
        <v>4</v>
      </c>
      <c r="FY107" s="1">
        <v>9</v>
      </c>
      <c r="FZ107" s="1">
        <v>5</v>
      </c>
      <c r="GA107" s="1">
        <v>5</v>
      </c>
      <c r="GB107" s="1">
        <v>6</v>
      </c>
      <c r="GC107" s="1">
        <v>5</v>
      </c>
      <c r="GD107" s="1">
        <v>7</v>
      </c>
      <c r="GE107" s="1">
        <v>8</v>
      </c>
      <c r="GF107" s="1">
        <v>11</v>
      </c>
      <c r="GG107" s="1">
        <v>11</v>
      </c>
      <c r="GH107" s="1">
        <f t="shared" si="3"/>
        <v>251</v>
      </c>
      <c r="GI107" s="1">
        <f t="shared" si="4"/>
        <v>5328</v>
      </c>
      <c r="GJ107" s="1">
        <f t="shared" si="5"/>
        <v>0</v>
      </c>
    </row>
    <row r="108" spans="1:192">
      <c r="A108" s="1" t="str">
        <f t="shared" si="1"/>
        <v>ÉMR 2005</v>
      </c>
      <c r="B108" s="1">
        <v>6</v>
      </c>
      <c r="C108" s="1">
        <v>1</v>
      </c>
      <c r="D108" s="1">
        <v>6</v>
      </c>
      <c r="E108" s="1">
        <v>7</v>
      </c>
      <c r="F108" s="1">
        <v>5</v>
      </c>
      <c r="G108" s="1">
        <v>5</v>
      </c>
      <c r="H108" s="1">
        <v>10</v>
      </c>
      <c r="I108" s="1">
        <v>6</v>
      </c>
      <c r="J108" s="1">
        <v>6</v>
      </c>
      <c r="K108" s="1">
        <v>10</v>
      </c>
      <c r="L108" s="1">
        <v>14</v>
      </c>
      <c r="M108" s="1">
        <v>3</v>
      </c>
      <c r="N108" s="1">
        <v>8</v>
      </c>
      <c r="O108" s="1">
        <v>16</v>
      </c>
      <c r="P108" s="1">
        <v>4</v>
      </c>
      <c r="Q108" s="1">
        <v>6</v>
      </c>
      <c r="R108" s="1">
        <v>10</v>
      </c>
      <c r="S108" s="1">
        <v>7</v>
      </c>
      <c r="T108" s="1">
        <v>15</v>
      </c>
      <c r="U108" s="1">
        <v>5</v>
      </c>
      <c r="V108" s="1">
        <v>8</v>
      </c>
      <c r="W108" s="1">
        <v>12</v>
      </c>
      <c r="X108" s="1">
        <v>7</v>
      </c>
      <c r="Y108" s="1">
        <v>4</v>
      </c>
      <c r="Z108" s="1">
        <v>12</v>
      </c>
      <c r="AA108" s="1">
        <v>3</v>
      </c>
      <c r="AB108" s="1">
        <v>13</v>
      </c>
      <c r="AC108" s="1">
        <v>12</v>
      </c>
      <c r="AD108" s="1">
        <v>13</v>
      </c>
      <c r="AE108" s="1">
        <v>7</v>
      </c>
      <c r="AF108" s="1">
        <v>2</v>
      </c>
      <c r="AG108" s="1">
        <v>3</v>
      </c>
      <c r="AH108" s="1">
        <v>7</v>
      </c>
      <c r="AI108" s="1">
        <v>6</v>
      </c>
      <c r="AJ108" s="1">
        <v>1</v>
      </c>
      <c r="AK108" s="1">
        <v>3</v>
      </c>
      <c r="AL108" s="1">
        <v>3</v>
      </c>
      <c r="AM108" s="1">
        <v>4</v>
      </c>
      <c r="AN108" s="1">
        <v>4</v>
      </c>
      <c r="AO108" s="1">
        <v>4</v>
      </c>
      <c r="AP108" s="1">
        <v>3</v>
      </c>
      <c r="AQ108" s="1">
        <v>16</v>
      </c>
      <c r="AR108" s="1">
        <v>12</v>
      </c>
      <c r="AS108" s="1">
        <v>6</v>
      </c>
      <c r="AT108" s="1">
        <v>8</v>
      </c>
      <c r="AU108" s="1">
        <v>15</v>
      </c>
      <c r="AV108" s="1">
        <v>16</v>
      </c>
      <c r="AW108" s="1">
        <v>4</v>
      </c>
      <c r="AX108" s="1">
        <v>4</v>
      </c>
      <c r="AY108" s="1">
        <v>19</v>
      </c>
      <c r="AZ108" s="1">
        <v>3</v>
      </c>
      <c r="BA108" s="1">
        <v>6</v>
      </c>
      <c r="BB108" s="1">
        <v>6</v>
      </c>
      <c r="BC108" s="1">
        <v>5</v>
      </c>
      <c r="BD108" s="1">
        <v>5</v>
      </c>
      <c r="BE108" s="1">
        <v>10</v>
      </c>
      <c r="BF108" s="1">
        <v>2</v>
      </c>
      <c r="BG108" s="1">
        <v>4</v>
      </c>
      <c r="BH108" s="1">
        <v>6</v>
      </c>
      <c r="BI108" s="1">
        <v>4</v>
      </c>
      <c r="BJ108" s="1">
        <v>8</v>
      </c>
      <c r="BK108" s="1">
        <v>3</v>
      </c>
      <c r="BL108" s="1">
        <v>2</v>
      </c>
      <c r="BM108" s="1">
        <v>4</v>
      </c>
      <c r="BN108" s="1">
        <v>6</v>
      </c>
      <c r="BO108" s="1">
        <v>2</v>
      </c>
      <c r="BP108" s="1">
        <v>6</v>
      </c>
      <c r="BQ108" s="1">
        <v>7</v>
      </c>
      <c r="BR108" s="1">
        <v>4</v>
      </c>
      <c r="BS108" s="1">
        <v>9</v>
      </c>
      <c r="BT108" s="1">
        <v>7</v>
      </c>
      <c r="BU108" s="1">
        <v>5</v>
      </c>
      <c r="BV108" s="1">
        <v>8</v>
      </c>
      <c r="BW108" s="1">
        <v>7</v>
      </c>
      <c r="BX108" s="1">
        <v>2</v>
      </c>
      <c r="BY108" s="1">
        <v>8</v>
      </c>
      <c r="BZ108" s="1">
        <v>5</v>
      </c>
      <c r="CA108" s="1">
        <v>4</v>
      </c>
      <c r="CB108" s="1">
        <v>2</v>
      </c>
      <c r="CC108" s="1">
        <v>2</v>
      </c>
      <c r="CD108" s="1">
        <v>15</v>
      </c>
      <c r="CE108" s="1">
        <v>11</v>
      </c>
      <c r="CF108" s="1">
        <v>6</v>
      </c>
      <c r="CG108" s="1">
        <v>4</v>
      </c>
      <c r="CH108" s="1">
        <v>2</v>
      </c>
      <c r="CI108" s="1">
        <v>4</v>
      </c>
      <c r="CJ108" s="1">
        <v>2</v>
      </c>
      <c r="CK108" s="1">
        <v>1</v>
      </c>
      <c r="CL108" s="1">
        <v>3</v>
      </c>
      <c r="CM108" s="1">
        <v>16</v>
      </c>
      <c r="CN108" s="1">
        <v>4</v>
      </c>
      <c r="CO108" s="1">
        <v>12</v>
      </c>
      <c r="CP108" s="1">
        <v>10</v>
      </c>
      <c r="CQ108" s="1">
        <v>1</v>
      </c>
      <c r="CR108" s="1">
        <v>1</v>
      </c>
      <c r="CS108" s="1">
        <v>5</v>
      </c>
      <c r="CT108" s="1">
        <v>10</v>
      </c>
      <c r="CU108" s="1">
        <v>5</v>
      </c>
      <c r="CV108" s="1">
        <v>4</v>
      </c>
      <c r="CW108" s="1">
        <v>3</v>
      </c>
      <c r="CX108" s="1">
        <v>2</v>
      </c>
      <c r="CY108" s="1">
        <v>1</v>
      </c>
      <c r="CZ108" s="1">
        <v>1</v>
      </c>
      <c r="DA108" s="1">
        <v>2</v>
      </c>
      <c r="DB108" s="1">
        <v>10</v>
      </c>
      <c r="DC108" s="1">
        <v>11</v>
      </c>
      <c r="DD108" s="1">
        <v>5</v>
      </c>
      <c r="DE108" s="1">
        <v>6</v>
      </c>
      <c r="DF108" s="1">
        <v>5</v>
      </c>
      <c r="DG108" s="1">
        <v>3</v>
      </c>
      <c r="DH108" s="1">
        <v>3</v>
      </c>
      <c r="DI108" s="1">
        <v>3</v>
      </c>
      <c r="DJ108" s="1">
        <v>4</v>
      </c>
      <c r="DK108" s="1">
        <v>4</v>
      </c>
      <c r="DL108" s="1">
        <v>3</v>
      </c>
      <c r="DM108" s="1">
        <v>3</v>
      </c>
      <c r="DN108" s="1">
        <v>4</v>
      </c>
      <c r="DO108" s="1">
        <v>5</v>
      </c>
      <c r="DP108" s="1">
        <v>4</v>
      </c>
      <c r="DQ108" s="1">
        <v>4</v>
      </c>
      <c r="DR108" s="1">
        <v>1</v>
      </c>
      <c r="DS108" s="1">
        <v>3</v>
      </c>
      <c r="DT108" s="1">
        <v>5</v>
      </c>
      <c r="DU108" s="1">
        <v>3</v>
      </c>
      <c r="DV108" s="1">
        <v>2</v>
      </c>
      <c r="DW108" s="1">
        <v>3</v>
      </c>
      <c r="DX108" s="1">
        <v>5</v>
      </c>
      <c r="DY108" s="1">
        <v>4</v>
      </c>
      <c r="DZ108" s="1">
        <v>3</v>
      </c>
      <c r="EA108" s="1">
        <v>1</v>
      </c>
      <c r="EB108" s="1">
        <v>4</v>
      </c>
      <c r="EC108" s="1">
        <v>10</v>
      </c>
      <c r="ED108" s="1">
        <v>19</v>
      </c>
      <c r="EE108" s="1">
        <v>9</v>
      </c>
      <c r="EF108" s="1">
        <v>6</v>
      </c>
      <c r="EG108" s="1">
        <v>4</v>
      </c>
      <c r="EH108" s="1">
        <v>3</v>
      </c>
      <c r="EI108" s="1">
        <v>6</v>
      </c>
      <c r="EJ108" s="1">
        <v>2</v>
      </c>
      <c r="EK108" s="1">
        <v>9</v>
      </c>
      <c r="EL108" s="1">
        <v>16</v>
      </c>
      <c r="EM108" s="1">
        <v>15</v>
      </c>
      <c r="EN108" s="1">
        <v>14</v>
      </c>
      <c r="EO108" s="1">
        <v>1</v>
      </c>
      <c r="EP108" s="1">
        <v>6</v>
      </c>
      <c r="EQ108" s="1">
        <v>5</v>
      </c>
      <c r="ER108" s="1">
        <v>7</v>
      </c>
      <c r="ES108" s="1">
        <v>7</v>
      </c>
      <c r="ET108" s="1">
        <v>3</v>
      </c>
      <c r="EU108" s="1">
        <v>3</v>
      </c>
      <c r="EV108" s="1">
        <v>3</v>
      </c>
      <c r="EW108" s="1">
        <v>3</v>
      </c>
      <c r="EX108" s="1">
        <v>4</v>
      </c>
      <c r="EY108" s="1">
        <v>3</v>
      </c>
      <c r="EZ108" s="1">
        <v>2</v>
      </c>
      <c r="FA108" s="1">
        <v>3</v>
      </c>
      <c r="FB108" s="1">
        <v>13</v>
      </c>
      <c r="FC108" s="1">
        <v>16</v>
      </c>
      <c r="FD108" s="1">
        <v>3</v>
      </c>
      <c r="FE108" s="1">
        <v>11</v>
      </c>
      <c r="FF108" s="1">
        <v>6</v>
      </c>
      <c r="FG108" s="1">
        <v>14</v>
      </c>
      <c r="FH108" s="1">
        <v>9</v>
      </c>
      <c r="FI108" s="1">
        <v>2</v>
      </c>
      <c r="FJ108" s="1">
        <v>2</v>
      </c>
      <c r="FK108" s="1">
        <v>16</v>
      </c>
      <c r="FL108" s="1">
        <v>5</v>
      </c>
      <c r="FM108" s="1">
        <v>4</v>
      </c>
      <c r="FN108" s="1">
        <v>3</v>
      </c>
      <c r="FO108" s="1">
        <v>4</v>
      </c>
      <c r="FP108" s="1">
        <v>6</v>
      </c>
      <c r="FQ108" s="1">
        <v>5</v>
      </c>
      <c r="FR108" s="1">
        <v>3</v>
      </c>
      <c r="FS108" s="1">
        <v>2</v>
      </c>
      <c r="FT108" s="1">
        <v>2</v>
      </c>
      <c r="FU108" s="1">
        <v>6</v>
      </c>
      <c r="FV108" s="1">
        <v>3</v>
      </c>
      <c r="FW108" s="1">
        <v>3</v>
      </c>
      <c r="FX108" s="1">
        <v>3</v>
      </c>
      <c r="FY108" s="1">
        <v>7</v>
      </c>
      <c r="FZ108" s="1">
        <v>4</v>
      </c>
      <c r="GA108" s="1">
        <v>3</v>
      </c>
      <c r="GB108" s="1">
        <v>2</v>
      </c>
      <c r="GC108" s="1">
        <v>1</v>
      </c>
      <c r="GD108" s="1">
        <v>4</v>
      </c>
      <c r="GE108" s="1">
        <v>6</v>
      </c>
      <c r="GF108" s="1">
        <v>7</v>
      </c>
      <c r="GG108" s="1">
        <v>6</v>
      </c>
      <c r="GH108" s="1">
        <f t="shared" si="3"/>
        <v>316</v>
      </c>
      <c r="GI108" s="1">
        <f t="shared" si="4"/>
        <v>6867</v>
      </c>
      <c r="GJ108" s="1">
        <f t="shared" si="5"/>
        <v>60</v>
      </c>
    </row>
    <row r="109" spans="1:192">
      <c r="A109" s="1" t="str">
        <f t="shared" si="1"/>
        <v>HU 2005</v>
      </c>
      <c r="B109" s="1">
        <v>7</v>
      </c>
      <c r="C109" s="1">
        <v>3</v>
      </c>
      <c r="D109" s="1">
        <v>4</v>
      </c>
      <c r="E109" s="1">
        <v>6</v>
      </c>
      <c r="F109" s="1">
        <v>4</v>
      </c>
      <c r="G109" s="1">
        <v>4</v>
      </c>
      <c r="H109" s="1">
        <v>8</v>
      </c>
      <c r="I109" s="1">
        <v>11</v>
      </c>
      <c r="J109" s="1">
        <v>10</v>
      </c>
      <c r="K109" s="1">
        <v>11</v>
      </c>
      <c r="L109" s="1">
        <v>8</v>
      </c>
      <c r="M109" s="1">
        <v>3</v>
      </c>
      <c r="N109" s="1">
        <v>6</v>
      </c>
      <c r="O109" s="1">
        <v>18</v>
      </c>
      <c r="P109" s="1">
        <v>5</v>
      </c>
      <c r="Q109" s="1">
        <v>13</v>
      </c>
      <c r="R109" s="1">
        <v>8</v>
      </c>
      <c r="S109" s="1">
        <v>12</v>
      </c>
      <c r="T109" s="1">
        <v>17</v>
      </c>
      <c r="U109" s="1">
        <v>4</v>
      </c>
      <c r="V109" s="1">
        <v>11</v>
      </c>
      <c r="W109" s="1">
        <v>15</v>
      </c>
      <c r="X109" s="1">
        <v>10</v>
      </c>
      <c r="Y109" s="1">
        <v>5</v>
      </c>
      <c r="Z109" s="1">
        <v>15</v>
      </c>
      <c r="AA109" s="1">
        <v>2</v>
      </c>
      <c r="AB109" s="1">
        <v>6</v>
      </c>
      <c r="AC109" s="1">
        <v>6</v>
      </c>
      <c r="AD109" s="1">
        <v>11</v>
      </c>
      <c r="AE109" s="1">
        <v>3</v>
      </c>
      <c r="AF109" s="1">
        <v>2</v>
      </c>
      <c r="AG109" s="1">
        <v>2</v>
      </c>
      <c r="AH109" s="1">
        <v>5</v>
      </c>
      <c r="AI109" s="1">
        <v>5</v>
      </c>
      <c r="AJ109" s="1">
        <v>3</v>
      </c>
      <c r="AK109" s="1">
        <v>2</v>
      </c>
      <c r="AL109" s="1">
        <v>2</v>
      </c>
      <c r="AM109" s="1">
        <v>3</v>
      </c>
      <c r="AN109" s="1">
        <v>2</v>
      </c>
      <c r="AO109" s="1">
        <v>2</v>
      </c>
      <c r="AP109" s="1">
        <v>2</v>
      </c>
      <c r="AQ109" s="1">
        <v>17</v>
      </c>
      <c r="AR109" s="1">
        <v>9</v>
      </c>
      <c r="AS109" s="1">
        <v>3</v>
      </c>
      <c r="AT109" s="1">
        <v>13</v>
      </c>
      <c r="AU109" s="1">
        <v>6</v>
      </c>
      <c r="AV109" s="1">
        <v>12</v>
      </c>
      <c r="AW109" s="1">
        <v>3</v>
      </c>
      <c r="AX109" s="1">
        <v>2</v>
      </c>
      <c r="AY109" s="1">
        <v>18</v>
      </c>
      <c r="AZ109" s="1">
        <v>3</v>
      </c>
      <c r="BA109" s="1">
        <v>5</v>
      </c>
      <c r="BB109" s="1">
        <v>5</v>
      </c>
      <c r="BC109" s="1">
        <v>6</v>
      </c>
      <c r="BD109" s="1">
        <v>3</v>
      </c>
      <c r="BE109" s="1">
        <v>13</v>
      </c>
      <c r="BF109" s="1">
        <v>3</v>
      </c>
      <c r="BG109" s="1">
        <v>4</v>
      </c>
      <c r="BH109" s="1">
        <v>7</v>
      </c>
      <c r="BI109" s="1">
        <v>3</v>
      </c>
      <c r="BJ109" s="1">
        <v>7</v>
      </c>
      <c r="BK109" s="1">
        <v>4</v>
      </c>
      <c r="BL109" s="1">
        <v>1</v>
      </c>
      <c r="BM109" s="1">
        <v>2</v>
      </c>
      <c r="BN109" s="1">
        <v>7</v>
      </c>
      <c r="BO109" s="1">
        <v>2</v>
      </c>
      <c r="BP109" s="1">
        <v>5</v>
      </c>
      <c r="BQ109" s="1">
        <v>5</v>
      </c>
      <c r="BR109" s="1">
        <v>3</v>
      </c>
      <c r="BS109" s="1">
        <v>12</v>
      </c>
      <c r="BT109" s="1">
        <v>11</v>
      </c>
      <c r="BU109" s="1">
        <v>3</v>
      </c>
      <c r="BV109" s="1">
        <v>10</v>
      </c>
      <c r="BW109" s="1">
        <v>6</v>
      </c>
      <c r="BX109" s="1">
        <v>2</v>
      </c>
      <c r="BY109" s="1">
        <v>3</v>
      </c>
      <c r="BZ109" s="1">
        <v>7</v>
      </c>
      <c r="CA109" s="1">
        <v>6</v>
      </c>
      <c r="CB109" s="1">
        <v>2</v>
      </c>
      <c r="CC109" s="1">
        <v>2</v>
      </c>
      <c r="CD109" s="1">
        <v>11</v>
      </c>
      <c r="CE109" s="1">
        <v>6</v>
      </c>
      <c r="CF109" s="1">
        <v>4</v>
      </c>
      <c r="CG109" s="1">
        <v>3</v>
      </c>
      <c r="CH109" s="1">
        <v>4</v>
      </c>
      <c r="CI109" s="1">
        <v>2</v>
      </c>
      <c r="CJ109" s="1">
        <v>1</v>
      </c>
      <c r="CK109" s="1">
        <v>1</v>
      </c>
      <c r="CL109" s="1">
        <v>1</v>
      </c>
      <c r="CM109" s="1">
        <v>13</v>
      </c>
      <c r="CN109" s="1">
        <v>3</v>
      </c>
      <c r="CO109" s="1">
        <v>10</v>
      </c>
      <c r="CP109" s="1">
        <v>5</v>
      </c>
      <c r="CQ109" s="1">
        <v>2</v>
      </c>
      <c r="CR109" s="1">
        <v>2</v>
      </c>
      <c r="CS109" s="1">
        <v>3</v>
      </c>
      <c r="CT109" s="1">
        <v>10</v>
      </c>
      <c r="CU109" s="1">
        <v>4</v>
      </c>
      <c r="CV109" s="1">
        <v>3</v>
      </c>
      <c r="CW109" s="1">
        <v>4</v>
      </c>
      <c r="CX109" s="1">
        <v>2</v>
      </c>
      <c r="CY109" s="1">
        <v>2</v>
      </c>
      <c r="CZ109" s="1">
        <v>3</v>
      </c>
      <c r="DA109" s="1">
        <v>2</v>
      </c>
      <c r="DB109" s="1">
        <v>12</v>
      </c>
      <c r="DC109" s="1">
        <v>13</v>
      </c>
      <c r="DD109" s="1">
        <v>3</v>
      </c>
      <c r="DE109" s="1">
        <v>4</v>
      </c>
      <c r="DF109" s="1">
        <v>3</v>
      </c>
      <c r="DG109" s="1">
        <v>2</v>
      </c>
      <c r="DH109" s="1">
        <v>2</v>
      </c>
      <c r="DI109" s="1">
        <v>2</v>
      </c>
      <c r="DJ109" s="1">
        <v>5</v>
      </c>
      <c r="DK109" s="1">
        <v>1</v>
      </c>
      <c r="DL109" s="1">
        <v>1</v>
      </c>
      <c r="DM109" s="1">
        <v>1</v>
      </c>
      <c r="DN109" s="1">
        <v>2</v>
      </c>
      <c r="DO109" s="1">
        <v>3</v>
      </c>
      <c r="DP109" s="1">
        <v>2</v>
      </c>
      <c r="DQ109" s="1">
        <v>2</v>
      </c>
      <c r="DR109" s="1">
        <v>2</v>
      </c>
      <c r="DS109" s="1">
        <v>2</v>
      </c>
      <c r="DT109" s="1">
        <v>1</v>
      </c>
      <c r="DU109" s="1">
        <v>1</v>
      </c>
      <c r="DV109" s="1">
        <v>1</v>
      </c>
      <c r="DW109" s="1">
        <v>2</v>
      </c>
      <c r="DX109" s="1">
        <v>2</v>
      </c>
      <c r="DY109" s="1">
        <v>2</v>
      </c>
      <c r="DZ109" s="1">
        <v>2</v>
      </c>
      <c r="EA109" s="1">
        <v>2</v>
      </c>
      <c r="EB109" s="1">
        <v>2</v>
      </c>
      <c r="EC109" s="1">
        <v>6</v>
      </c>
      <c r="ED109" s="1">
        <v>18</v>
      </c>
      <c r="EE109" s="1">
        <v>7</v>
      </c>
      <c r="EF109" s="1">
        <v>3</v>
      </c>
      <c r="EG109" s="1">
        <v>3</v>
      </c>
      <c r="EH109" s="1">
        <v>2</v>
      </c>
      <c r="EI109" s="1">
        <v>6</v>
      </c>
      <c r="EJ109" s="1">
        <v>3</v>
      </c>
      <c r="EK109" s="1">
        <v>12</v>
      </c>
      <c r="EL109" s="1">
        <v>18</v>
      </c>
      <c r="EM109" s="1">
        <v>18</v>
      </c>
      <c r="EN109" s="1">
        <v>14</v>
      </c>
      <c r="EO109" s="1">
        <v>2</v>
      </c>
      <c r="EP109" s="1">
        <v>7</v>
      </c>
      <c r="EQ109" s="1">
        <v>7</v>
      </c>
      <c r="ER109" s="1">
        <v>2</v>
      </c>
      <c r="ES109" s="1">
        <v>3</v>
      </c>
      <c r="ET109" s="1">
        <v>3</v>
      </c>
      <c r="EU109" s="1">
        <v>1</v>
      </c>
      <c r="EV109" s="1">
        <v>3</v>
      </c>
      <c r="EW109" s="1">
        <v>3</v>
      </c>
      <c r="EX109" s="1">
        <v>2</v>
      </c>
      <c r="EY109" s="1">
        <v>2</v>
      </c>
      <c r="EZ109" s="1">
        <v>2</v>
      </c>
      <c r="FA109" s="1">
        <v>3</v>
      </c>
      <c r="FB109" s="1">
        <v>16</v>
      </c>
      <c r="FC109" s="1">
        <v>7</v>
      </c>
      <c r="FD109" s="1">
        <v>2</v>
      </c>
      <c r="FE109" s="1">
        <v>7</v>
      </c>
      <c r="FF109" s="1">
        <v>4</v>
      </c>
      <c r="FG109" s="1">
        <v>15</v>
      </c>
      <c r="FH109" s="1">
        <v>10</v>
      </c>
      <c r="FI109" s="1">
        <v>3</v>
      </c>
      <c r="FJ109" s="1">
        <v>4</v>
      </c>
      <c r="FK109" s="1">
        <v>14</v>
      </c>
      <c r="FL109" s="1">
        <v>8</v>
      </c>
      <c r="FM109" s="1">
        <v>2</v>
      </c>
      <c r="FN109" s="1">
        <v>2</v>
      </c>
      <c r="FO109" s="1">
        <v>3</v>
      </c>
      <c r="FP109" s="1">
        <v>5</v>
      </c>
      <c r="FQ109" s="1">
        <v>6</v>
      </c>
      <c r="FR109" s="1">
        <v>2</v>
      </c>
      <c r="FS109" s="1">
        <v>3</v>
      </c>
      <c r="FT109" s="1">
        <v>3</v>
      </c>
      <c r="FU109" s="1">
        <v>8</v>
      </c>
      <c r="FV109" s="1">
        <v>2</v>
      </c>
      <c r="FW109" s="1">
        <v>1</v>
      </c>
      <c r="FX109" s="1">
        <v>2</v>
      </c>
      <c r="FY109" s="1">
        <v>6</v>
      </c>
      <c r="FZ109" s="1">
        <v>6</v>
      </c>
      <c r="GA109" s="1">
        <v>2</v>
      </c>
      <c r="GB109" s="1">
        <v>4</v>
      </c>
      <c r="GC109" s="1">
        <v>2</v>
      </c>
      <c r="GD109" s="1">
        <v>3</v>
      </c>
      <c r="GE109" s="1">
        <v>4</v>
      </c>
      <c r="GF109" s="1">
        <v>4</v>
      </c>
      <c r="GG109" s="1">
        <v>10</v>
      </c>
      <c r="GH109" s="1">
        <f t="shared" si="3"/>
        <v>205</v>
      </c>
      <c r="GI109" s="1">
        <f t="shared" si="4"/>
        <v>6857</v>
      </c>
      <c r="GJ109" s="1">
        <f t="shared" si="5"/>
        <v>60</v>
      </c>
    </row>
    <row r="110" spans="1:192">
      <c r="A110" s="1" t="str">
        <f t="shared" si="1"/>
        <v>KMR 2005</v>
      </c>
      <c r="B110" s="1">
        <v>11</v>
      </c>
      <c r="C110" s="1">
        <v>5</v>
      </c>
      <c r="D110" s="1">
        <v>3</v>
      </c>
      <c r="E110" s="1">
        <v>4</v>
      </c>
      <c r="F110" s="1">
        <v>4</v>
      </c>
      <c r="G110" s="1">
        <v>5</v>
      </c>
      <c r="H110" s="1">
        <v>6</v>
      </c>
      <c r="I110" s="1">
        <v>13</v>
      </c>
      <c r="J110" s="1">
        <v>13</v>
      </c>
      <c r="K110" s="1">
        <v>11</v>
      </c>
      <c r="L110" s="1">
        <v>4</v>
      </c>
      <c r="M110" s="1">
        <v>2</v>
      </c>
      <c r="N110" s="1">
        <v>8</v>
      </c>
      <c r="O110" s="1">
        <v>22</v>
      </c>
      <c r="P110" s="1">
        <v>6</v>
      </c>
      <c r="Q110" s="1">
        <v>19</v>
      </c>
      <c r="R110" s="1">
        <v>6</v>
      </c>
      <c r="S110" s="1">
        <v>15</v>
      </c>
      <c r="T110" s="1">
        <v>20</v>
      </c>
      <c r="U110" s="1">
        <v>3</v>
      </c>
      <c r="V110" s="1">
        <v>14</v>
      </c>
      <c r="W110" s="1">
        <v>17</v>
      </c>
      <c r="X110" s="1">
        <v>14</v>
      </c>
      <c r="Y110" s="1">
        <v>2</v>
      </c>
      <c r="Z110" s="1">
        <v>17</v>
      </c>
      <c r="AA110" s="1">
        <v>2</v>
      </c>
      <c r="AB110" s="1">
        <v>2</v>
      </c>
      <c r="AC110" s="1">
        <v>2</v>
      </c>
      <c r="AD110" s="1">
        <v>12</v>
      </c>
      <c r="AE110" s="1">
        <v>1</v>
      </c>
      <c r="AF110" s="1">
        <v>2</v>
      </c>
      <c r="AG110" s="1">
        <v>2</v>
      </c>
      <c r="AH110" s="1">
        <v>6</v>
      </c>
      <c r="AI110" s="1">
        <v>7</v>
      </c>
      <c r="AJ110" s="1">
        <v>5</v>
      </c>
      <c r="AK110" s="1">
        <v>3</v>
      </c>
      <c r="AL110" s="1">
        <v>2</v>
      </c>
      <c r="AM110" s="1">
        <v>3</v>
      </c>
      <c r="AN110" s="1">
        <v>1</v>
      </c>
      <c r="AO110" s="1">
        <v>2</v>
      </c>
      <c r="AP110" s="1">
        <v>3</v>
      </c>
      <c r="AQ110" s="1">
        <v>19</v>
      </c>
      <c r="AR110" s="1">
        <v>4</v>
      </c>
      <c r="AS110" s="1">
        <v>1</v>
      </c>
      <c r="AT110" s="1">
        <v>18</v>
      </c>
      <c r="AU110" s="1">
        <v>1</v>
      </c>
      <c r="AV110" s="1">
        <v>7</v>
      </c>
      <c r="AW110" s="1">
        <v>2</v>
      </c>
      <c r="AX110" s="1">
        <v>1</v>
      </c>
      <c r="AY110" s="1">
        <v>16</v>
      </c>
      <c r="AZ110" s="1">
        <v>2</v>
      </c>
      <c r="BA110" s="1">
        <v>4</v>
      </c>
      <c r="BB110" s="1">
        <v>9</v>
      </c>
      <c r="BC110" s="1">
        <v>6</v>
      </c>
      <c r="BD110" s="1">
        <v>4</v>
      </c>
      <c r="BE110" s="1">
        <v>17</v>
      </c>
      <c r="BF110" s="1">
        <v>7</v>
      </c>
      <c r="BG110" s="1">
        <v>2</v>
      </c>
      <c r="BH110" s="1">
        <v>16</v>
      </c>
      <c r="BI110" s="1">
        <v>5</v>
      </c>
      <c r="BJ110" s="1">
        <v>14</v>
      </c>
      <c r="BK110" s="1">
        <v>6</v>
      </c>
      <c r="BL110" s="1">
        <v>3</v>
      </c>
      <c r="BM110" s="1">
        <v>3</v>
      </c>
      <c r="BN110" s="1">
        <v>9</v>
      </c>
      <c r="BO110" s="1">
        <v>5</v>
      </c>
      <c r="BP110" s="1">
        <v>4</v>
      </c>
      <c r="BQ110" s="1">
        <v>9</v>
      </c>
      <c r="BR110" s="1">
        <v>5</v>
      </c>
      <c r="BS110" s="1">
        <v>16</v>
      </c>
      <c r="BT110" s="1">
        <v>11</v>
      </c>
      <c r="BU110" s="1">
        <v>2</v>
      </c>
      <c r="BV110" s="1">
        <v>8</v>
      </c>
      <c r="BW110" s="1">
        <v>6</v>
      </c>
      <c r="BX110" s="1">
        <v>2</v>
      </c>
      <c r="BY110" s="1">
        <v>3</v>
      </c>
      <c r="BZ110" s="1">
        <v>10</v>
      </c>
      <c r="CA110" s="1">
        <v>10</v>
      </c>
      <c r="CB110" s="1">
        <v>6</v>
      </c>
      <c r="CC110" s="1">
        <v>4</v>
      </c>
      <c r="CD110" s="1">
        <v>6</v>
      </c>
      <c r="CE110" s="1">
        <v>3</v>
      </c>
      <c r="CF110" s="1">
        <v>4</v>
      </c>
      <c r="CG110" s="1">
        <v>1</v>
      </c>
      <c r="CH110" s="1">
        <v>5</v>
      </c>
      <c r="CI110" s="1">
        <v>1</v>
      </c>
      <c r="CJ110" s="1">
        <v>1</v>
      </c>
      <c r="CK110" s="1">
        <v>2</v>
      </c>
      <c r="CL110" s="1">
        <v>2</v>
      </c>
      <c r="CM110" s="1">
        <v>11</v>
      </c>
      <c r="CN110" s="1">
        <v>3</v>
      </c>
      <c r="CO110" s="1">
        <v>6</v>
      </c>
      <c r="CP110" s="1">
        <v>1</v>
      </c>
      <c r="CQ110" s="1">
        <v>4</v>
      </c>
      <c r="CR110" s="1">
        <v>3</v>
      </c>
      <c r="CS110" s="1">
        <v>1</v>
      </c>
      <c r="CT110" s="1">
        <v>12</v>
      </c>
      <c r="CU110" s="1">
        <v>4</v>
      </c>
      <c r="CV110" s="1">
        <v>7</v>
      </c>
      <c r="CW110" s="1">
        <v>7</v>
      </c>
      <c r="CX110" s="1">
        <v>4</v>
      </c>
      <c r="CY110" s="1">
        <v>5</v>
      </c>
      <c r="CZ110" s="1">
        <v>4</v>
      </c>
      <c r="DA110" s="1">
        <v>4</v>
      </c>
      <c r="DB110" s="1">
        <v>13</v>
      </c>
      <c r="DC110" s="1">
        <v>14</v>
      </c>
      <c r="DD110" s="1">
        <v>2</v>
      </c>
      <c r="DE110" s="1">
        <v>5</v>
      </c>
      <c r="DF110" s="1">
        <v>2</v>
      </c>
      <c r="DG110" s="1">
        <v>2</v>
      </c>
      <c r="DH110" s="1">
        <v>2</v>
      </c>
      <c r="DI110" s="1">
        <v>1</v>
      </c>
      <c r="DJ110" s="1">
        <v>8</v>
      </c>
      <c r="DK110" s="1">
        <v>2</v>
      </c>
      <c r="DL110" s="1">
        <v>1</v>
      </c>
      <c r="DM110" s="1">
        <v>5</v>
      </c>
      <c r="DN110" s="1">
        <v>1</v>
      </c>
      <c r="DO110" s="1">
        <v>5</v>
      </c>
      <c r="DP110" s="1">
        <v>2</v>
      </c>
      <c r="DQ110" s="1">
        <v>1</v>
      </c>
      <c r="DR110" s="1">
        <v>2</v>
      </c>
      <c r="DS110" s="1">
        <v>1</v>
      </c>
      <c r="DT110" s="1">
        <v>2</v>
      </c>
      <c r="DU110" s="1">
        <v>1</v>
      </c>
      <c r="DV110" s="1">
        <v>5</v>
      </c>
      <c r="DW110" s="1">
        <v>1</v>
      </c>
      <c r="DX110" s="1">
        <v>5</v>
      </c>
      <c r="DY110" s="1">
        <v>2</v>
      </c>
      <c r="DZ110" s="1">
        <v>1</v>
      </c>
      <c r="EA110" s="1">
        <v>3</v>
      </c>
      <c r="EB110" s="1">
        <v>1</v>
      </c>
      <c r="EC110" s="1">
        <v>3</v>
      </c>
      <c r="ED110" s="1">
        <v>21</v>
      </c>
      <c r="EE110" s="1">
        <v>3</v>
      </c>
      <c r="EF110" s="1">
        <v>12</v>
      </c>
      <c r="EG110" s="1">
        <v>12</v>
      </c>
      <c r="EH110" s="1">
        <v>2</v>
      </c>
      <c r="EI110" s="1">
        <v>6</v>
      </c>
      <c r="EJ110" s="1">
        <v>4</v>
      </c>
      <c r="EK110" s="1">
        <v>15</v>
      </c>
      <c r="EL110" s="1">
        <v>21</v>
      </c>
      <c r="EM110" s="1">
        <v>21</v>
      </c>
      <c r="EN110" s="1">
        <v>14</v>
      </c>
      <c r="EO110" s="1">
        <v>4</v>
      </c>
      <c r="EP110" s="1">
        <v>9</v>
      </c>
      <c r="EQ110" s="1">
        <v>9</v>
      </c>
      <c r="ER110" s="1">
        <v>1</v>
      </c>
      <c r="ES110" s="1">
        <v>1</v>
      </c>
      <c r="ET110" s="1">
        <v>5</v>
      </c>
      <c r="EU110" s="1">
        <v>1</v>
      </c>
      <c r="EV110" s="1">
        <v>5</v>
      </c>
      <c r="EW110" s="1">
        <v>5</v>
      </c>
      <c r="EX110" s="1">
        <v>2</v>
      </c>
      <c r="EY110" s="1">
        <v>1</v>
      </c>
      <c r="EZ110" s="1">
        <v>3</v>
      </c>
      <c r="FA110" s="1">
        <v>4</v>
      </c>
      <c r="FB110" s="1">
        <v>17</v>
      </c>
      <c r="FC110" s="1">
        <v>1</v>
      </c>
      <c r="FD110" s="1">
        <v>1</v>
      </c>
      <c r="FE110" s="1">
        <v>4</v>
      </c>
      <c r="FF110" s="1">
        <v>2</v>
      </c>
      <c r="FG110" s="1">
        <v>16</v>
      </c>
      <c r="FH110" s="1">
        <v>12</v>
      </c>
      <c r="FI110" s="1">
        <v>5</v>
      </c>
      <c r="FJ110" s="1">
        <v>5</v>
      </c>
      <c r="FK110" s="1">
        <v>15</v>
      </c>
      <c r="FL110" s="1">
        <v>10</v>
      </c>
      <c r="FM110" s="1">
        <v>5</v>
      </c>
      <c r="FN110" s="1">
        <v>6</v>
      </c>
      <c r="FO110" s="1">
        <v>2</v>
      </c>
      <c r="FP110" s="1">
        <v>10</v>
      </c>
      <c r="FQ110" s="1">
        <v>7</v>
      </c>
      <c r="FR110" s="1">
        <v>1</v>
      </c>
      <c r="FS110" s="1">
        <v>5</v>
      </c>
      <c r="FT110" s="1">
        <v>3</v>
      </c>
      <c r="FU110" s="1">
        <v>10</v>
      </c>
      <c r="FV110" s="1">
        <v>4</v>
      </c>
      <c r="FW110" s="1">
        <v>1</v>
      </c>
      <c r="FX110" s="1">
        <v>7</v>
      </c>
      <c r="FY110" s="1">
        <v>10</v>
      </c>
      <c r="FZ110" s="1">
        <v>8</v>
      </c>
      <c r="GA110" s="1">
        <v>1</v>
      </c>
      <c r="GB110" s="1">
        <v>5</v>
      </c>
      <c r="GC110" s="1">
        <v>3</v>
      </c>
      <c r="GD110" s="1">
        <v>2</v>
      </c>
      <c r="GE110" s="1">
        <v>8</v>
      </c>
      <c r="GF110" s="1">
        <v>7</v>
      </c>
      <c r="GG110" s="1">
        <v>5</v>
      </c>
      <c r="GH110" s="1">
        <f t="shared" si="3"/>
        <v>213</v>
      </c>
      <c r="GI110" s="1">
        <f t="shared" si="4"/>
        <v>4812</v>
      </c>
      <c r="GJ110" s="1">
        <f t="shared" si="5"/>
        <v>69</v>
      </c>
    </row>
    <row r="111" spans="1:192">
      <c r="A111" s="1" t="str">
        <f t="shared" si="1"/>
        <v>Nógrád megye 2005</v>
      </c>
      <c r="B111" s="1">
        <v>8</v>
      </c>
      <c r="C111" s="1">
        <v>2</v>
      </c>
      <c r="D111" s="1">
        <v>6</v>
      </c>
      <c r="E111" s="1">
        <v>7</v>
      </c>
      <c r="F111" s="1">
        <v>7</v>
      </c>
      <c r="G111" s="1">
        <v>7</v>
      </c>
      <c r="H111" s="1">
        <v>13</v>
      </c>
      <c r="I111" s="1">
        <v>9</v>
      </c>
      <c r="J111" s="1">
        <v>7</v>
      </c>
      <c r="K111" s="1">
        <v>9</v>
      </c>
      <c r="L111" s="1">
        <v>12</v>
      </c>
      <c r="M111" s="1">
        <v>4</v>
      </c>
      <c r="N111" s="1">
        <v>8</v>
      </c>
      <c r="O111" s="1">
        <v>15</v>
      </c>
      <c r="P111" s="1">
        <v>4</v>
      </c>
      <c r="Q111" s="1">
        <v>11</v>
      </c>
      <c r="R111" s="1">
        <v>13</v>
      </c>
      <c r="S111" s="1">
        <v>10</v>
      </c>
      <c r="T111" s="1">
        <v>14</v>
      </c>
      <c r="U111" s="1">
        <v>1</v>
      </c>
      <c r="V111" s="1">
        <v>12</v>
      </c>
      <c r="W111" s="1">
        <v>12</v>
      </c>
      <c r="X111" s="1">
        <v>10</v>
      </c>
      <c r="Y111" s="1">
        <v>3</v>
      </c>
      <c r="Z111" s="1">
        <v>13</v>
      </c>
      <c r="AA111" s="1">
        <v>4</v>
      </c>
      <c r="AB111" s="1">
        <v>17</v>
      </c>
      <c r="AC111" s="1">
        <v>16</v>
      </c>
      <c r="AD111" s="1">
        <v>14</v>
      </c>
      <c r="AE111" s="1">
        <v>10</v>
      </c>
      <c r="AF111" s="1">
        <v>2</v>
      </c>
      <c r="AG111" s="1">
        <v>3</v>
      </c>
      <c r="AH111" s="1">
        <v>8</v>
      </c>
      <c r="AI111" s="1">
        <v>7</v>
      </c>
      <c r="AJ111" s="1">
        <v>2</v>
      </c>
      <c r="AK111" s="1">
        <v>2</v>
      </c>
      <c r="AL111" s="1">
        <v>3</v>
      </c>
      <c r="AM111" s="1">
        <v>6</v>
      </c>
      <c r="AN111" s="1">
        <v>4</v>
      </c>
      <c r="AO111" s="1">
        <v>4</v>
      </c>
      <c r="AP111" s="1">
        <v>4</v>
      </c>
      <c r="AQ111" s="1">
        <v>15</v>
      </c>
      <c r="AR111" s="1">
        <v>14</v>
      </c>
      <c r="AS111" s="1">
        <v>6</v>
      </c>
      <c r="AT111" s="1">
        <v>8</v>
      </c>
      <c r="AU111" s="1">
        <v>13</v>
      </c>
      <c r="AV111" s="1">
        <v>15</v>
      </c>
      <c r="AW111" s="1">
        <v>6</v>
      </c>
      <c r="AX111" s="1">
        <v>5</v>
      </c>
      <c r="AY111" s="1">
        <v>15</v>
      </c>
      <c r="AZ111" s="1">
        <v>4</v>
      </c>
      <c r="BA111" s="1">
        <v>8</v>
      </c>
      <c r="BB111" s="1">
        <v>9</v>
      </c>
      <c r="BC111" s="1">
        <v>5</v>
      </c>
      <c r="BD111" s="1">
        <v>4</v>
      </c>
      <c r="BE111" s="1">
        <v>9</v>
      </c>
      <c r="BF111" s="1">
        <v>3</v>
      </c>
      <c r="BG111" s="1">
        <v>5</v>
      </c>
      <c r="BH111" s="1">
        <v>5</v>
      </c>
      <c r="BI111" s="1">
        <v>5</v>
      </c>
      <c r="BJ111" s="1">
        <v>8</v>
      </c>
      <c r="BK111" s="1">
        <v>2</v>
      </c>
      <c r="BL111" s="1">
        <v>4</v>
      </c>
      <c r="BM111" s="1">
        <v>5</v>
      </c>
      <c r="BN111" s="1">
        <v>5</v>
      </c>
      <c r="BO111" s="1">
        <v>1</v>
      </c>
      <c r="BP111" s="1">
        <v>5</v>
      </c>
      <c r="BQ111" s="1">
        <v>7</v>
      </c>
      <c r="BR111" s="1">
        <v>6</v>
      </c>
      <c r="BS111" s="1">
        <v>8</v>
      </c>
      <c r="BT111" s="1">
        <v>7</v>
      </c>
      <c r="BU111" s="1">
        <v>6</v>
      </c>
      <c r="BV111" s="1">
        <v>13</v>
      </c>
      <c r="BW111" s="1">
        <v>8</v>
      </c>
      <c r="BX111" s="1">
        <v>4</v>
      </c>
      <c r="BY111" s="1">
        <v>10</v>
      </c>
      <c r="BZ111" s="1">
        <v>6</v>
      </c>
      <c r="CA111" s="1">
        <v>6</v>
      </c>
      <c r="CB111" s="1">
        <v>7</v>
      </c>
      <c r="CC111" s="1">
        <v>3</v>
      </c>
      <c r="CD111" s="1">
        <v>15</v>
      </c>
      <c r="CE111" s="1">
        <v>12</v>
      </c>
      <c r="CF111" s="1">
        <v>4</v>
      </c>
      <c r="CG111" s="1">
        <v>2</v>
      </c>
      <c r="CH111" s="1">
        <v>4</v>
      </c>
      <c r="CI111" s="1">
        <v>3</v>
      </c>
      <c r="CJ111" s="1">
        <v>3</v>
      </c>
      <c r="CK111" s="1">
        <v>3</v>
      </c>
      <c r="CL111" s="1">
        <v>4</v>
      </c>
      <c r="CM111" s="1">
        <v>17</v>
      </c>
      <c r="CN111" s="1">
        <v>3</v>
      </c>
      <c r="CO111" s="1">
        <v>13</v>
      </c>
      <c r="CP111" s="1">
        <v>15</v>
      </c>
      <c r="CQ111" s="1">
        <v>3</v>
      </c>
      <c r="CR111" s="1">
        <v>2</v>
      </c>
      <c r="CS111" s="1">
        <v>5</v>
      </c>
      <c r="CT111" s="1">
        <v>9</v>
      </c>
      <c r="CU111" s="1">
        <v>5</v>
      </c>
      <c r="CV111" s="1">
        <v>5</v>
      </c>
      <c r="CW111" s="1">
        <v>5</v>
      </c>
      <c r="CX111" s="1">
        <v>4</v>
      </c>
      <c r="CY111" s="1">
        <v>2</v>
      </c>
      <c r="CZ111" s="1">
        <v>3</v>
      </c>
      <c r="DA111" s="1">
        <v>4</v>
      </c>
      <c r="DB111" s="1">
        <v>10</v>
      </c>
      <c r="DC111" s="1">
        <v>9</v>
      </c>
      <c r="DD111" s="1">
        <v>4</v>
      </c>
      <c r="DE111" s="1">
        <v>6</v>
      </c>
      <c r="DF111" s="1">
        <v>5</v>
      </c>
      <c r="DG111" s="1">
        <v>4</v>
      </c>
      <c r="DH111" s="1">
        <v>4</v>
      </c>
      <c r="DI111" s="1">
        <v>5</v>
      </c>
      <c r="DJ111" s="1">
        <v>2</v>
      </c>
      <c r="DK111" s="1">
        <v>7</v>
      </c>
      <c r="DL111" s="1">
        <v>3</v>
      </c>
      <c r="DM111" s="1">
        <v>7</v>
      </c>
      <c r="DN111" s="1">
        <v>7</v>
      </c>
      <c r="DO111" s="1">
        <v>3</v>
      </c>
      <c r="DP111" s="1">
        <v>6</v>
      </c>
      <c r="DQ111" s="1">
        <v>6</v>
      </c>
      <c r="DR111" s="1">
        <v>4</v>
      </c>
      <c r="DS111" s="1">
        <v>4</v>
      </c>
      <c r="DT111" s="1">
        <v>6</v>
      </c>
      <c r="DU111" s="1">
        <v>4</v>
      </c>
      <c r="DV111" s="1">
        <v>7</v>
      </c>
      <c r="DW111" s="1">
        <v>7</v>
      </c>
      <c r="DX111" s="1">
        <v>7</v>
      </c>
      <c r="DY111" s="1">
        <v>6</v>
      </c>
      <c r="DZ111" s="1">
        <v>6</v>
      </c>
      <c r="EA111" s="1">
        <v>4</v>
      </c>
      <c r="EB111" s="1">
        <v>4</v>
      </c>
      <c r="EC111" s="1">
        <v>8</v>
      </c>
      <c r="ED111" s="1">
        <v>17</v>
      </c>
      <c r="EE111" s="1">
        <v>11</v>
      </c>
      <c r="EF111" s="1">
        <v>8</v>
      </c>
      <c r="EG111" s="1">
        <v>8</v>
      </c>
      <c r="EH111" s="1">
        <v>2</v>
      </c>
      <c r="EI111" s="1">
        <v>5</v>
      </c>
      <c r="EJ111" s="1">
        <v>2</v>
      </c>
      <c r="EK111" s="1">
        <v>13</v>
      </c>
      <c r="EL111" s="1">
        <v>14</v>
      </c>
      <c r="EM111" s="1">
        <v>16</v>
      </c>
      <c r="EN111" s="1">
        <v>14</v>
      </c>
      <c r="EO111" s="1">
        <v>1</v>
      </c>
      <c r="EP111" s="1">
        <v>6</v>
      </c>
      <c r="EQ111" s="1">
        <v>7</v>
      </c>
      <c r="ER111" s="1">
        <v>8</v>
      </c>
      <c r="ES111" s="1">
        <v>9</v>
      </c>
      <c r="ET111" s="1">
        <v>2</v>
      </c>
      <c r="EU111" s="1">
        <v>3</v>
      </c>
      <c r="EV111" s="1">
        <v>3</v>
      </c>
      <c r="EW111" s="1">
        <v>2</v>
      </c>
      <c r="EX111" s="1">
        <v>4</v>
      </c>
      <c r="EY111" s="1">
        <v>5</v>
      </c>
      <c r="EZ111" s="1">
        <v>4</v>
      </c>
      <c r="FA111" s="1">
        <v>4</v>
      </c>
      <c r="FB111" s="1">
        <v>11</v>
      </c>
      <c r="FC111" s="1">
        <v>14</v>
      </c>
      <c r="FD111" s="1">
        <v>5</v>
      </c>
      <c r="FE111" s="1">
        <v>12</v>
      </c>
      <c r="FF111" s="1">
        <v>6</v>
      </c>
      <c r="FG111" s="1">
        <v>13</v>
      </c>
      <c r="FH111" s="1">
        <v>7</v>
      </c>
      <c r="FI111" s="1">
        <v>2</v>
      </c>
      <c r="FJ111" s="1">
        <v>3</v>
      </c>
      <c r="FK111" s="1">
        <v>16</v>
      </c>
      <c r="FL111" s="1">
        <v>7</v>
      </c>
      <c r="FM111" s="1">
        <v>7</v>
      </c>
      <c r="FN111" s="1">
        <v>7</v>
      </c>
      <c r="FO111" s="1">
        <v>8</v>
      </c>
      <c r="FP111" s="1">
        <v>9</v>
      </c>
      <c r="FQ111" s="1">
        <v>7</v>
      </c>
      <c r="FR111" s="1">
        <v>6</v>
      </c>
      <c r="FS111" s="1">
        <v>3</v>
      </c>
      <c r="FT111" s="1">
        <v>3</v>
      </c>
      <c r="FU111" s="1">
        <v>5</v>
      </c>
      <c r="FV111" s="1">
        <v>7</v>
      </c>
      <c r="FW111" s="1">
        <v>3</v>
      </c>
      <c r="FX111" s="1">
        <v>7</v>
      </c>
      <c r="FY111" s="1">
        <v>7</v>
      </c>
      <c r="FZ111" s="1">
        <v>7</v>
      </c>
      <c r="GA111" s="1">
        <v>6</v>
      </c>
      <c r="GB111" s="1">
        <v>3</v>
      </c>
      <c r="GC111" s="1">
        <v>3</v>
      </c>
      <c r="GD111" s="1">
        <v>9</v>
      </c>
      <c r="GE111" s="1">
        <v>7</v>
      </c>
      <c r="GF111" s="1">
        <v>9</v>
      </c>
      <c r="GG111" s="1">
        <v>8</v>
      </c>
      <c r="GH111" s="1">
        <f t="shared" si="3"/>
        <v>296</v>
      </c>
      <c r="GI111" s="1">
        <f t="shared" si="4"/>
        <v>7081</v>
      </c>
      <c r="GJ111" s="1">
        <f t="shared" si="5"/>
        <v>18</v>
      </c>
    </row>
    <row r="112" spans="1:192">
      <c r="A112" s="1" t="str">
        <f t="shared" si="1"/>
        <v>Pest megye 2005</v>
      </c>
      <c r="B112" s="1">
        <v>9</v>
      </c>
      <c r="C112" s="1">
        <v>5</v>
      </c>
      <c r="D112" s="1">
        <v>4</v>
      </c>
      <c r="E112" s="1">
        <v>4</v>
      </c>
      <c r="F112" s="1">
        <v>3</v>
      </c>
      <c r="G112" s="1">
        <v>2</v>
      </c>
      <c r="H112" s="1">
        <v>8</v>
      </c>
      <c r="I112" s="1">
        <v>13</v>
      </c>
      <c r="J112" s="1">
        <v>13</v>
      </c>
      <c r="K112" s="1">
        <v>14</v>
      </c>
      <c r="L112" s="1">
        <v>4</v>
      </c>
      <c r="M112" s="1">
        <v>5</v>
      </c>
      <c r="N112" s="1">
        <v>10</v>
      </c>
      <c r="O112" s="1">
        <v>21</v>
      </c>
      <c r="P112" s="1">
        <v>5</v>
      </c>
      <c r="Q112" s="1">
        <v>11</v>
      </c>
      <c r="R112" s="1">
        <v>6</v>
      </c>
      <c r="S112" s="1">
        <v>10</v>
      </c>
      <c r="T112" s="1">
        <v>19</v>
      </c>
      <c r="U112" s="1">
        <v>3</v>
      </c>
      <c r="V112" s="1">
        <v>14</v>
      </c>
      <c r="W112" s="1">
        <v>16</v>
      </c>
      <c r="X112" s="1">
        <v>10</v>
      </c>
      <c r="Y112" s="1">
        <v>8</v>
      </c>
      <c r="Z112" s="1">
        <v>16</v>
      </c>
      <c r="AA112" s="1">
        <v>5</v>
      </c>
      <c r="AB112" s="1">
        <v>3</v>
      </c>
      <c r="AC112" s="1">
        <v>3</v>
      </c>
      <c r="AD112" s="1">
        <v>8</v>
      </c>
      <c r="AE112" s="1">
        <v>4</v>
      </c>
      <c r="AF112" s="1">
        <v>2</v>
      </c>
      <c r="AG112" s="1">
        <v>3</v>
      </c>
      <c r="AH112" s="1">
        <v>4</v>
      </c>
      <c r="AI112" s="1">
        <v>5</v>
      </c>
      <c r="AJ112" s="1">
        <v>5</v>
      </c>
      <c r="AK112" s="1">
        <v>3</v>
      </c>
      <c r="AL112" s="1">
        <v>2</v>
      </c>
      <c r="AM112" s="1">
        <v>1</v>
      </c>
      <c r="AN112" s="1">
        <v>4</v>
      </c>
      <c r="AO112" s="1">
        <v>4</v>
      </c>
      <c r="AP112" s="1">
        <v>2</v>
      </c>
      <c r="AQ112" s="1">
        <v>15</v>
      </c>
      <c r="AR112" s="1">
        <v>1</v>
      </c>
      <c r="AS112" s="1">
        <v>5</v>
      </c>
      <c r="AT112" s="1">
        <v>16</v>
      </c>
      <c r="AU112" s="1">
        <v>3</v>
      </c>
      <c r="AV112" s="1">
        <v>10</v>
      </c>
      <c r="AW112" s="1">
        <v>3</v>
      </c>
      <c r="AX112" s="1">
        <v>4</v>
      </c>
      <c r="AY112" s="1">
        <v>17</v>
      </c>
      <c r="AZ112" s="1">
        <v>5</v>
      </c>
      <c r="BA112" s="1">
        <v>6</v>
      </c>
      <c r="BB112" s="1">
        <v>7</v>
      </c>
      <c r="BC112" s="1">
        <v>6</v>
      </c>
      <c r="BD112" s="1">
        <v>6</v>
      </c>
      <c r="BE112" s="1">
        <v>15</v>
      </c>
      <c r="BF112" s="1">
        <v>2</v>
      </c>
      <c r="BG112" s="1">
        <v>4</v>
      </c>
      <c r="BH112" s="1">
        <v>9</v>
      </c>
      <c r="BI112" s="1">
        <v>5</v>
      </c>
      <c r="BJ112" s="1">
        <v>9</v>
      </c>
      <c r="BK112" s="1">
        <v>5</v>
      </c>
      <c r="BL112" s="1">
        <v>2</v>
      </c>
      <c r="BM112" s="1">
        <v>2</v>
      </c>
      <c r="BN112" s="1">
        <v>8</v>
      </c>
      <c r="BO112" s="1">
        <v>3</v>
      </c>
      <c r="BP112" s="1">
        <v>8</v>
      </c>
      <c r="BQ112" s="1">
        <v>8</v>
      </c>
      <c r="BR112" s="1">
        <v>5</v>
      </c>
      <c r="BS112" s="1">
        <v>14</v>
      </c>
      <c r="BT112" s="1">
        <v>9</v>
      </c>
      <c r="BU112" s="1">
        <v>5</v>
      </c>
      <c r="BV112" s="1">
        <v>5</v>
      </c>
      <c r="BW112" s="1">
        <v>4</v>
      </c>
      <c r="BX112" s="1">
        <v>5</v>
      </c>
      <c r="BY112" s="1">
        <v>6</v>
      </c>
      <c r="BZ112" s="1">
        <v>10</v>
      </c>
      <c r="CA112" s="1">
        <v>10</v>
      </c>
      <c r="CB112" s="1">
        <v>6</v>
      </c>
      <c r="CC112" s="1">
        <v>4</v>
      </c>
      <c r="CD112" s="1">
        <v>4</v>
      </c>
      <c r="CE112" s="1">
        <v>2</v>
      </c>
      <c r="CF112" s="1">
        <v>5</v>
      </c>
      <c r="CG112" s="1">
        <v>4</v>
      </c>
      <c r="CH112" s="1">
        <v>4</v>
      </c>
      <c r="CI112" s="1">
        <v>4</v>
      </c>
      <c r="CJ112" s="1">
        <v>2</v>
      </c>
      <c r="CK112" s="1">
        <v>3</v>
      </c>
      <c r="CL112" s="1">
        <v>3</v>
      </c>
      <c r="CM112" s="1">
        <v>7</v>
      </c>
      <c r="CN112" s="1">
        <v>6</v>
      </c>
      <c r="CO112" s="1">
        <v>10</v>
      </c>
      <c r="CP112" s="1">
        <v>5</v>
      </c>
      <c r="CQ112" s="1">
        <v>5</v>
      </c>
      <c r="CR112" s="1">
        <v>4</v>
      </c>
      <c r="CS112" s="1">
        <v>3</v>
      </c>
      <c r="CT112" s="1">
        <v>14</v>
      </c>
      <c r="CU112" s="1">
        <v>6</v>
      </c>
      <c r="CV112" s="1">
        <v>7</v>
      </c>
      <c r="CW112" s="1">
        <v>7</v>
      </c>
      <c r="CX112" s="1">
        <v>6</v>
      </c>
      <c r="CY112" s="1">
        <v>5</v>
      </c>
      <c r="CZ112" s="1">
        <v>5</v>
      </c>
      <c r="DA112" s="1">
        <v>5</v>
      </c>
      <c r="DB112" s="1">
        <v>14</v>
      </c>
      <c r="DC112" s="1">
        <v>10</v>
      </c>
      <c r="DD112" s="1">
        <v>6</v>
      </c>
      <c r="DE112" s="1">
        <v>6</v>
      </c>
      <c r="DF112" s="1">
        <v>5</v>
      </c>
      <c r="DG112" s="1">
        <v>5</v>
      </c>
      <c r="DH112" s="1">
        <v>5</v>
      </c>
      <c r="DI112" s="1">
        <v>5</v>
      </c>
      <c r="DJ112" s="1">
        <v>7</v>
      </c>
      <c r="DK112" s="1">
        <v>4</v>
      </c>
      <c r="DL112" s="1">
        <v>3</v>
      </c>
      <c r="DM112" s="1">
        <v>5</v>
      </c>
      <c r="DN112" s="1">
        <v>4</v>
      </c>
      <c r="DO112" s="1">
        <v>7</v>
      </c>
      <c r="DP112" s="1">
        <v>5</v>
      </c>
      <c r="DQ112" s="1">
        <v>3</v>
      </c>
      <c r="DR112" s="1">
        <v>5</v>
      </c>
      <c r="DS112" s="1">
        <v>4</v>
      </c>
      <c r="DT112" s="1">
        <v>5</v>
      </c>
      <c r="DU112" s="1">
        <v>3</v>
      </c>
      <c r="DV112" s="1">
        <v>5</v>
      </c>
      <c r="DW112" s="1">
        <v>4</v>
      </c>
      <c r="DX112" s="1">
        <v>8</v>
      </c>
      <c r="DY112" s="1">
        <v>5</v>
      </c>
      <c r="DZ112" s="1">
        <v>3</v>
      </c>
      <c r="EA112" s="1">
        <v>5</v>
      </c>
      <c r="EB112" s="1">
        <v>4</v>
      </c>
      <c r="EC112" s="1">
        <v>4</v>
      </c>
      <c r="ED112" s="1">
        <v>13</v>
      </c>
      <c r="EE112" s="1">
        <v>9</v>
      </c>
      <c r="EF112" s="1">
        <v>10</v>
      </c>
      <c r="EG112" s="1">
        <v>11</v>
      </c>
      <c r="EH112" s="1">
        <v>2</v>
      </c>
      <c r="EI112" s="1">
        <v>11</v>
      </c>
      <c r="EJ112" s="1">
        <v>4</v>
      </c>
      <c r="EK112" s="1">
        <v>7</v>
      </c>
      <c r="EL112" s="1">
        <v>20</v>
      </c>
      <c r="EM112" s="1">
        <v>18</v>
      </c>
      <c r="EN112" s="1">
        <v>11</v>
      </c>
      <c r="EO112" s="1">
        <v>3</v>
      </c>
      <c r="EP112" s="1">
        <v>8</v>
      </c>
      <c r="EQ112" s="1">
        <v>8</v>
      </c>
      <c r="ER112" s="1">
        <v>2</v>
      </c>
      <c r="ES112" s="1">
        <v>5</v>
      </c>
      <c r="ET112" s="1">
        <v>7</v>
      </c>
      <c r="EU112" s="1">
        <v>3</v>
      </c>
      <c r="EV112" s="1">
        <v>6</v>
      </c>
      <c r="EW112" s="1">
        <v>6</v>
      </c>
      <c r="EX112" s="1">
        <v>5</v>
      </c>
      <c r="EY112" s="1">
        <v>5</v>
      </c>
      <c r="EZ112" s="1">
        <v>7</v>
      </c>
      <c r="FA112" s="1">
        <v>9</v>
      </c>
      <c r="FB112" s="1">
        <v>18</v>
      </c>
      <c r="FC112" s="1">
        <v>2</v>
      </c>
      <c r="FD112" s="1">
        <v>5</v>
      </c>
      <c r="FE112" s="1">
        <v>3</v>
      </c>
      <c r="FF112" s="1">
        <v>5</v>
      </c>
      <c r="FG112" s="1">
        <v>17</v>
      </c>
      <c r="FH112" s="1">
        <v>16</v>
      </c>
      <c r="FI112" s="1">
        <v>6</v>
      </c>
      <c r="FJ112" s="1">
        <v>5</v>
      </c>
      <c r="FK112" s="1">
        <v>14</v>
      </c>
      <c r="FL112" s="1">
        <v>9</v>
      </c>
      <c r="FM112" s="1">
        <v>5</v>
      </c>
      <c r="FN112" s="1">
        <v>6</v>
      </c>
      <c r="FO112" s="1">
        <v>8</v>
      </c>
      <c r="FP112" s="1">
        <v>10</v>
      </c>
      <c r="FQ112" s="1">
        <v>8</v>
      </c>
      <c r="FR112" s="1">
        <v>4</v>
      </c>
      <c r="FS112" s="1">
        <v>6</v>
      </c>
      <c r="FT112" s="1">
        <v>4</v>
      </c>
      <c r="FU112" s="1">
        <v>8</v>
      </c>
      <c r="FV112" s="1">
        <v>5</v>
      </c>
      <c r="FW112" s="1">
        <v>2</v>
      </c>
      <c r="FX112" s="1">
        <v>6</v>
      </c>
      <c r="FY112" s="1">
        <v>9</v>
      </c>
      <c r="FZ112" s="1">
        <v>9</v>
      </c>
      <c r="GA112" s="1">
        <v>4</v>
      </c>
      <c r="GB112" s="1">
        <v>6</v>
      </c>
      <c r="GC112" s="1">
        <v>4</v>
      </c>
      <c r="GD112" s="1">
        <v>8</v>
      </c>
      <c r="GE112" s="1">
        <v>10</v>
      </c>
      <c r="GF112" s="1">
        <v>4</v>
      </c>
      <c r="GG112" s="1">
        <v>8</v>
      </c>
      <c r="GH112" s="1">
        <f t="shared" si="3"/>
        <v>259</v>
      </c>
      <c r="GI112" s="1">
        <f t="shared" si="4"/>
        <v>6071</v>
      </c>
      <c r="GJ112" s="1">
        <f t="shared" si="5"/>
        <v>58</v>
      </c>
    </row>
    <row r="113" spans="1:192">
      <c r="A113" s="1" t="str">
        <f t="shared" si="1"/>
        <v>Rétsági 2005</v>
      </c>
      <c r="B113" s="1">
        <v>13</v>
      </c>
      <c r="C113" s="1">
        <v>7</v>
      </c>
      <c r="D113" s="1">
        <v>7</v>
      </c>
      <c r="E113" s="1">
        <v>7</v>
      </c>
      <c r="F113" s="1">
        <v>7</v>
      </c>
      <c r="G113" s="1">
        <v>7</v>
      </c>
      <c r="H113" s="1">
        <v>12</v>
      </c>
      <c r="I113" s="1">
        <v>8</v>
      </c>
      <c r="J113" s="1">
        <v>6</v>
      </c>
      <c r="K113" s="1">
        <v>8</v>
      </c>
      <c r="L113" s="1">
        <v>15</v>
      </c>
      <c r="M113" s="1">
        <v>6</v>
      </c>
      <c r="N113" s="1">
        <v>14</v>
      </c>
      <c r="O113" s="1">
        <v>9</v>
      </c>
      <c r="P113" s="1">
        <v>8</v>
      </c>
      <c r="Q113" s="1">
        <v>15</v>
      </c>
      <c r="R113" s="1">
        <v>14</v>
      </c>
      <c r="S113" s="1">
        <v>16</v>
      </c>
      <c r="T113" s="1">
        <v>10</v>
      </c>
      <c r="U113" s="1">
        <v>5</v>
      </c>
      <c r="V113" s="1">
        <v>14</v>
      </c>
      <c r="W113" s="1">
        <v>10</v>
      </c>
      <c r="X113" s="1">
        <v>15</v>
      </c>
      <c r="Y113" s="1">
        <v>9</v>
      </c>
      <c r="Z113" s="1">
        <v>9</v>
      </c>
      <c r="AA113" s="1">
        <v>6</v>
      </c>
      <c r="AB113" s="1">
        <v>12</v>
      </c>
      <c r="AC113" s="1">
        <v>12</v>
      </c>
      <c r="AD113" s="1">
        <v>11</v>
      </c>
      <c r="AE113" s="1">
        <v>11</v>
      </c>
      <c r="AF113" s="1">
        <v>2</v>
      </c>
      <c r="AG113" s="1">
        <v>3</v>
      </c>
      <c r="AH113" s="1">
        <v>9</v>
      </c>
      <c r="AI113" s="1">
        <v>7</v>
      </c>
      <c r="AJ113" s="1">
        <v>6</v>
      </c>
      <c r="AK113" s="1">
        <v>4</v>
      </c>
      <c r="AL113" s="1">
        <v>3</v>
      </c>
      <c r="AM113" s="1">
        <v>7</v>
      </c>
      <c r="AN113" s="1">
        <v>4</v>
      </c>
      <c r="AO113" s="1">
        <v>4</v>
      </c>
      <c r="AP113" s="1">
        <v>6</v>
      </c>
      <c r="AQ113" s="1">
        <v>11</v>
      </c>
      <c r="AR113" s="1">
        <v>11</v>
      </c>
      <c r="AS113" s="1">
        <v>2</v>
      </c>
      <c r="AT113" s="1">
        <v>7</v>
      </c>
      <c r="AU113" s="1">
        <v>10</v>
      </c>
      <c r="AV113" s="1">
        <v>12</v>
      </c>
      <c r="AW113" s="1">
        <v>8</v>
      </c>
      <c r="AX113" s="1">
        <v>7</v>
      </c>
      <c r="AY113" s="1">
        <v>1</v>
      </c>
      <c r="AZ113" s="1">
        <v>5</v>
      </c>
      <c r="BA113" s="1">
        <v>9</v>
      </c>
      <c r="BB113" s="1">
        <v>13</v>
      </c>
      <c r="BC113" s="1">
        <v>3</v>
      </c>
      <c r="BD113" s="1">
        <v>11</v>
      </c>
      <c r="BE113" s="1">
        <v>8</v>
      </c>
      <c r="BF113" s="1">
        <v>6</v>
      </c>
      <c r="BG113" s="1">
        <v>5</v>
      </c>
      <c r="BH113" s="1">
        <v>11</v>
      </c>
      <c r="BI113" s="1">
        <v>7</v>
      </c>
      <c r="BJ113" s="1">
        <v>12</v>
      </c>
      <c r="BK113" s="1">
        <v>7</v>
      </c>
      <c r="BL113" s="1">
        <v>4</v>
      </c>
      <c r="BM113" s="1">
        <v>6</v>
      </c>
      <c r="BN113" s="1">
        <v>4</v>
      </c>
      <c r="BO113" s="1">
        <v>1</v>
      </c>
      <c r="BP113" s="1">
        <v>7</v>
      </c>
      <c r="BQ113" s="1">
        <v>10</v>
      </c>
      <c r="BR113" s="1">
        <v>7</v>
      </c>
      <c r="BS113" s="1">
        <v>11</v>
      </c>
      <c r="BT113" s="1">
        <v>8</v>
      </c>
      <c r="BU113" s="1">
        <v>6</v>
      </c>
      <c r="BV113" s="1">
        <v>13</v>
      </c>
      <c r="BW113" s="1">
        <v>3</v>
      </c>
      <c r="BX113" s="1">
        <v>5</v>
      </c>
      <c r="BY113" s="1">
        <v>12</v>
      </c>
      <c r="BZ113" s="1">
        <v>5</v>
      </c>
      <c r="CA113" s="1">
        <v>5</v>
      </c>
      <c r="CB113" s="1">
        <v>7</v>
      </c>
      <c r="CC113" s="1">
        <v>6</v>
      </c>
      <c r="CD113" s="1">
        <v>10</v>
      </c>
      <c r="CE113" s="1">
        <v>10</v>
      </c>
      <c r="CF113" s="1">
        <v>9</v>
      </c>
      <c r="CG113" s="1">
        <v>7</v>
      </c>
      <c r="CH113" s="1">
        <v>6</v>
      </c>
      <c r="CI113" s="1">
        <v>5</v>
      </c>
      <c r="CJ113" s="1">
        <v>3</v>
      </c>
      <c r="CK113" s="1">
        <v>3</v>
      </c>
      <c r="CL113" s="1">
        <v>5</v>
      </c>
      <c r="CM113" s="1">
        <v>15</v>
      </c>
      <c r="CN113" s="1">
        <v>7</v>
      </c>
      <c r="CO113" s="1">
        <v>10</v>
      </c>
      <c r="CP113" s="1">
        <v>14</v>
      </c>
      <c r="CQ113" s="1">
        <v>5</v>
      </c>
      <c r="CR113" s="1">
        <v>5</v>
      </c>
      <c r="CS113" s="1">
        <v>7</v>
      </c>
      <c r="CT113" s="1">
        <v>9</v>
      </c>
      <c r="CU113" s="1">
        <v>6</v>
      </c>
      <c r="CV113" s="1">
        <v>3</v>
      </c>
      <c r="CW113" s="1">
        <v>2</v>
      </c>
      <c r="CX113" s="1">
        <v>6</v>
      </c>
      <c r="CY113" s="1">
        <v>6</v>
      </c>
      <c r="CZ113" s="1">
        <v>5</v>
      </c>
      <c r="DA113" s="1">
        <v>6</v>
      </c>
      <c r="DB113" s="1">
        <v>10</v>
      </c>
      <c r="DC113" s="1">
        <v>8</v>
      </c>
      <c r="DD113" s="1">
        <v>3</v>
      </c>
      <c r="DE113" s="1">
        <v>7</v>
      </c>
      <c r="DF113" s="1">
        <v>7</v>
      </c>
      <c r="DG113" s="1">
        <v>6</v>
      </c>
      <c r="DH113" s="1">
        <v>5</v>
      </c>
      <c r="DI113" s="1">
        <v>7</v>
      </c>
      <c r="DJ113" s="1">
        <v>3</v>
      </c>
      <c r="DK113" s="1">
        <v>7</v>
      </c>
      <c r="DL113" s="1">
        <v>3</v>
      </c>
      <c r="DM113" s="1">
        <v>6</v>
      </c>
      <c r="DN113" s="1">
        <v>5</v>
      </c>
      <c r="DO113" s="1">
        <v>6</v>
      </c>
      <c r="DP113" s="1">
        <v>3</v>
      </c>
      <c r="DQ113" s="1">
        <v>5</v>
      </c>
      <c r="DR113" s="1">
        <v>5</v>
      </c>
      <c r="DS113" s="1">
        <v>4</v>
      </c>
      <c r="DT113" s="1">
        <v>7</v>
      </c>
      <c r="DU113" s="1">
        <v>4</v>
      </c>
      <c r="DV113" s="1">
        <v>6</v>
      </c>
      <c r="DW113" s="1">
        <v>5</v>
      </c>
      <c r="DX113" s="1">
        <v>8</v>
      </c>
      <c r="DY113" s="1">
        <v>3</v>
      </c>
      <c r="DZ113" s="1">
        <v>5</v>
      </c>
      <c r="EA113" s="1">
        <v>5</v>
      </c>
      <c r="EB113" s="1">
        <v>4</v>
      </c>
      <c r="EC113" s="1">
        <v>4</v>
      </c>
      <c r="ED113" s="1">
        <v>10</v>
      </c>
      <c r="EE113" s="1">
        <v>15</v>
      </c>
      <c r="EF113" s="1">
        <v>7</v>
      </c>
      <c r="EG113" s="1">
        <v>7</v>
      </c>
      <c r="EH113" s="1">
        <v>1</v>
      </c>
      <c r="EI113" s="1">
        <v>8</v>
      </c>
      <c r="EJ113" s="1">
        <v>5</v>
      </c>
      <c r="EK113" s="1">
        <v>17</v>
      </c>
      <c r="EL113" s="1">
        <v>11</v>
      </c>
      <c r="EM113" s="1">
        <v>11</v>
      </c>
      <c r="EN113" s="1">
        <v>12</v>
      </c>
      <c r="EO113" s="1">
        <v>4</v>
      </c>
      <c r="EP113" s="1">
        <v>5</v>
      </c>
      <c r="EQ113" s="1">
        <v>4</v>
      </c>
      <c r="ER113" s="1">
        <v>10</v>
      </c>
      <c r="ES113" s="1">
        <v>10</v>
      </c>
      <c r="ET113" s="1">
        <v>7</v>
      </c>
      <c r="EU113" s="1">
        <v>5</v>
      </c>
      <c r="EV113" s="1">
        <v>7</v>
      </c>
      <c r="EW113" s="1">
        <v>6</v>
      </c>
      <c r="EX113" s="1">
        <v>6</v>
      </c>
      <c r="EY113" s="1">
        <v>6</v>
      </c>
      <c r="EZ113" s="1">
        <v>5</v>
      </c>
      <c r="FA113" s="1">
        <v>12</v>
      </c>
      <c r="FB113" s="1">
        <v>8</v>
      </c>
      <c r="FC113" s="1">
        <v>10</v>
      </c>
      <c r="FD113" s="1">
        <v>6</v>
      </c>
      <c r="FE113" s="1">
        <v>10</v>
      </c>
      <c r="FF113" s="1">
        <v>8</v>
      </c>
      <c r="FG113" s="1">
        <v>8</v>
      </c>
      <c r="FH113" s="1">
        <v>9</v>
      </c>
      <c r="FI113" s="1">
        <v>4</v>
      </c>
      <c r="FJ113" s="1">
        <v>3</v>
      </c>
      <c r="FK113" s="1">
        <v>13</v>
      </c>
      <c r="FL113" s="1">
        <v>5</v>
      </c>
      <c r="FM113" s="1">
        <v>7</v>
      </c>
      <c r="FN113" s="1">
        <v>7</v>
      </c>
      <c r="FO113" s="1">
        <v>8</v>
      </c>
      <c r="FP113" s="1">
        <v>8</v>
      </c>
      <c r="FQ113" s="1">
        <v>5</v>
      </c>
      <c r="FR113" s="1">
        <v>6</v>
      </c>
      <c r="FS113" s="1">
        <v>5</v>
      </c>
      <c r="FT113" s="1">
        <v>5</v>
      </c>
      <c r="FU113" s="1">
        <v>5</v>
      </c>
      <c r="FV113" s="1">
        <v>7</v>
      </c>
      <c r="FW113" s="1">
        <v>3</v>
      </c>
      <c r="FX113" s="1">
        <v>6</v>
      </c>
      <c r="FY113" s="1">
        <v>7</v>
      </c>
      <c r="FZ113" s="1">
        <v>4</v>
      </c>
      <c r="GA113" s="1">
        <v>6</v>
      </c>
      <c r="GB113" s="1">
        <v>6</v>
      </c>
      <c r="GC113" s="1">
        <v>5</v>
      </c>
      <c r="GD113" s="1">
        <v>7</v>
      </c>
      <c r="GE113" s="1">
        <v>9</v>
      </c>
      <c r="GF113" s="1">
        <v>5</v>
      </c>
      <c r="GG113" s="1">
        <v>10</v>
      </c>
      <c r="GH113" s="1">
        <f t="shared" si="3"/>
        <v>271</v>
      </c>
      <c r="GI113" s="1">
        <f t="shared" si="4"/>
        <v>5670</v>
      </c>
      <c r="GJ113" s="1">
        <f t="shared" si="5"/>
        <v>0</v>
      </c>
    </row>
    <row r="114" spans="1:192">
      <c r="A114" s="1" t="str">
        <f t="shared" si="1"/>
        <v>Váci 2005</v>
      </c>
      <c r="B114" s="1">
        <v>4</v>
      </c>
      <c r="C114" s="1">
        <v>4</v>
      </c>
      <c r="D114" s="1">
        <v>5</v>
      </c>
      <c r="E114" s="1">
        <v>4</v>
      </c>
      <c r="F114" s="1">
        <v>3</v>
      </c>
      <c r="G114" s="1">
        <v>3</v>
      </c>
      <c r="H114" s="1">
        <v>10</v>
      </c>
      <c r="I114" s="1">
        <v>13</v>
      </c>
      <c r="J114" s="1">
        <v>13</v>
      </c>
      <c r="K114" s="1">
        <v>13</v>
      </c>
      <c r="L114" s="1">
        <v>5</v>
      </c>
      <c r="M114" s="1">
        <v>1</v>
      </c>
      <c r="N114" s="1">
        <v>9</v>
      </c>
      <c r="O114" s="1">
        <v>20</v>
      </c>
      <c r="P114" s="1">
        <v>3</v>
      </c>
      <c r="Q114" s="1">
        <v>14</v>
      </c>
      <c r="R114" s="1">
        <v>4</v>
      </c>
      <c r="S114" s="1">
        <v>12</v>
      </c>
      <c r="T114" s="1">
        <v>16</v>
      </c>
      <c r="U114" s="1">
        <v>1</v>
      </c>
      <c r="V114" s="1">
        <v>6</v>
      </c>
      <c r="W114" s="1">
        <v>11</v>
      </c>
      <c r="X114" s="1">
        <v>8</v>
      </c>
      <c r="Y114" s="1">
        <v>11</v>
      </c>
      <c r="Z114" s="1">
        <v>13</v>
      </c>
      <c r="AA114" s="1">
        <v>1</v>
      </c>
      <c r="AB114" s="1">
        <v>7</v>
      </c>
      <c r="AC114" s="1">
        <v>6</v>
      </c>
      <c r="AD114" s="1">
        <v>7</v>
      </c>
      <c r="AE114" s="1">
        <v>6</v>
      </c>
      <c r="AF114" s="1">
        <v>2</v>
      </c>
      <c r="AG114" s="1">
        <v>3</v>
      </c>
      <c r="AH114" s="1">
        <v>8</v>
      </c>
      <c r="AI114" s="1">
        <v>8</v>
      </c>
      <c r="AJ114" s="1">
        <v>6</v>
      </c>
      <c r="AK114" s="1">
        <v>4</v>
      </c>
      <c r="AL114" s="1">
        <v>1</v>
      </c>
      <c r="AM114" s="1">
        <v>5</v>
      </c>
      <c r="AN114" s="1">
        <v>4</v>
      </c>
      <c r="AO114" s="1">
        <v>2</v>
      </c>
      <c r="AP114" s="1">
        <v>1</v>
      </c>
      <c r="AQ114" s="1">
        <v>12</v>
      </c>
      <c r="AR114" s="1">
        <v>5</v>
      </c>
      <c r="AS114" s="1">
        <v>2</v>
      </c>
      <c r="AT114" s="1">
        <v>15</v>
      </c>
      <c r="AU114" s="1">
        <v>4</v>
      </c>
      <c r="AV114" s="1">
        <v>13</v>
      </c>
      <c r="AW114" s="1">
        <v>5</v>
      </c>
      <c r="AX114" s="1">
        <v>2</v>
      </c>
      <c r="AY114" s="1">
        <v>15</v>
      </c>
      <c r="AZ114" s="1">
        <v>5</v>
      </c>
      <c r="BA114" s="1">
        <v>6</v>
      </c>
      <c r="BB114" s="1">
        <v>13</v>
      </c>
      <c r="BC114" s="1">
        <v>8</v>
      </c>
      <c r="BD114" s="1">
        <v>7</v>
      </c>
      <c r="BE114" s="1">
        <v>14</v>
      </c>
      <c r="BF114" s="1">
        <v>8</v>
      </c>
      <c r="BG114" s="1">
        <v>4</v>
      </c>
      <c r="BH114" s="1">
        <v>10</v>
      </c>
      <c r="BI114" s="1">
        <v>4</v>
      </c>
      <c r="BJ114" s="1">
        <v>6</v>
      </c>
      <c r="BK114" s="1">
        <v>6</v>
      </c>
      <c r="BL114" s="1">
        <v>4</v>
      </c>
      <c r="BM114" s="1">
        <v>1</v>
      </c>
      <c r="BN114" s="1">
        <v>5</v>
      </c>
      <c r="BO114" s="1">
        <v>5</v>
      </c>
      <c r="BP114" s="1">
        <v>3</v>
      </c>
      <c r="BQ114" s="1">
        <v>5</v>
      </c>
      <c r="BR114" s="1">
        <v>4</v>
      </c>
      <c r="BS114" s="1">
        <v>9</v>
      </c>
      <c r="BT114" s="1">
        <v>8</v>
      </c>
      <c r="BU114" s="1">
        <v>3</v>
      </c>
      <c r="BV114" s="1">
        <v>5</v>
      </c>
      <c r="BW114" s="1">
        <v>4</v>
      </c>
      <c r="BX114" s="1">
        <v>1</v>
      </c>
      <c r="BY114" s="1">
        <v>3</v>
      </c>
      <c r="BZ114" s="1">
        <v>11</v>
      </c>
      <c r="CA114" s="1">
        <v>11</v>
      </c>
      <c r="CB114" s="1">
        <v>4</v>
      </c>
      <c r="CC114" s="1">
        <v>1</v>
      </c>
      <c r="CD114" s="1">
        <v>5</v>
      </c>
      <c r="CE114" s="1">
        <v>4</v>
      </c>
      <c r="CF114" s="1">
        <v>7</v>
      </c>
      <c r="CG114" s="1">
        <v>4</v>
      </c>
      <c r="CH114" s="1">
        <v>1</v>
      </c>
      <c r="CI114" s="1">
        <v>1</v>
      </c>
      <c r="CJ114" s="1">
        <v>3</v>
      </c>
      <c r="CK114" s="1">
        <v>3</v>
      </c>
      <c r="CL114" s="1">
        <v>5</v>
      </c>
      <c r="CM114" s="1">
        <v>8</v>
      </c>
      <c r="CN114" s="1">
        <v>5</v>
      </c>
      <c r="CO114" s="1">
        <v>6</v>
      </c>
      <c r="CP114" s="1">
        <v>6</v>
      </c>
      <c r="CQ114" s="1">
        <v>5</v>
      </c>
      <c r="CR114" s="1">
        <v>5</v>
      </c>
      <c r="CS114" s="1">
        <v>3</v>
      </c>
      <c r="CT114" s="1">
        <v>9</v>
      </c>
      <c r="CU114" s="1">
        <v>3</v>
      </c>
      <c r="CV114" s="1">
        <v>7</v>
      </c>
      <c r="CW114" s="1">
        <v>7</v>
      </c>
      <c r="CX114" s="1">
        <v>1</v>
      </c>
      <c r="CY114" s="1">
        <v>4</v>
      </c>
      <c r="CZ114" s="1">
        <v>1</v>
      </c>
      <c r="DA114" s="1">
        <v>1</v>
      </c>
      <c r="DB114" s="1">
        <v>11</v>
      </c>
      <c r="DC114" s="1">
        <v>11</v>
      </c>
      <c r="DD114" s="1">
        <v>7</v>
      </c>
      <c r="DE114" s="1">
        <v>3</v>
      </c>
      <c r="DF114" s="1">
        <v>2</v>
      </c>
      <c r="DG114" s="1">
        <v>1</v>
      </c>
      <c r="DH114" s="1">
        <v>1</v>
      </c>
      <c r="DI114" s="1">
        <v>1</v>
      </c>
      <c r="DJ114" s="1">
        <v>9</v>
      </c>
      <c r="DK114" s="1">
        <v>5</v>
      </c>
      <c r="DL114" s="1">
        <v>3</v>
      </c>
      <c r="DM114" s="1">
        <v>7</v>
      </c>
      <c r="DN114" s="1">
        <v>8</v>
      </c>
      <c r="DO114" s="1">
        <v>9</v>
      </c>
      <c r="DP114" s="1">
        <v>7</v>
      </c>
      <c r="DQ114" s="1">
        <v>7</v>
      </c>
      <c r="DR114" s="1">
        <v>5</v>
      </c>
      <c r="DS114" s="1">
        <v>4</v>
      </c>
      <c r="DT114" s="1">
        <v>2</v>
      </c>
      <c r="DU114" s="1">
        <v>4</v>
      </c>
      <c r="DV114" s="1">
        <v>7</v>
      </c>
      <c r="DW114" s="1">
        <v>8</v>
      </c>
      <c r="DX114" s="1">
        <v>4</v>
      </c>
      <c r="DY114" s="1">
        <v>7</v>
      </c>
      <c r="DZ114" s="1">
        <v>7</v>
      </c>
      <c r="EA114" s="1">
        <v>5</v>
      </c>
      <c r="EB114" s="1">
        <v>4</v>
      </c>
      <c r="EC114" s="1">
        <v>3</v>
      </c>
      <c r="ED114" s="1">
        <v>15</v>
      </c>
      <c r="EE114" s="1">
        <v>8</v>
      </c>
      <c r="EF114" s="1">
        <v>11</v>
      </c>
      <c r="EG114" s="1">
        <v>11</v>
      </c>
      <c r="EH114" s="1">
        <v>2</v>
      </c>
      <c r="EI114" s="1">
        <v>9</v>
      </c>
      <c r="EJ114" s="1">
        <v>1</v>
      </c>
      <c r="EK114" s="1">
        <v>10</v>
      </c>
      <c r="EL114" s="1">
        <v>17</v>
      </c>
      <c r="EM114" s="1">
        <v>12</v>
      </c>
      <c r="EN114" s="1">
        <v>9</v>
      </c>
      <c r="EO114" s="1">
        <v>2</v>
      </c>
      <c r="EP114" s="1">
        <v>9</v>
      </c>
      <c r="EQ114" s="1">
        <v>9</v>
      </c>
      <c r="ER114" s="1">
        <v>3</v>
      </c>
      <c r="ES114" s="1">
        <v>4</v>
      </c>
      <c r="ET114" s="1">
        <v>4</v>
      </c>
      <c r="EU114" s="1">
        <v>5</v>
      </c>
      <c r="EV114" s="1">
        <v>2</v>
      </c>
      <c r="EW114" s="1">
        <v>3</v>
      </c>
      <c r="EX114" s="1">
        <v>2</v>
      </c>
      <c r="EY114" s="1">
        <v>7</v>
      </c>
      <c r="EZ114" s="1">
        <v>6</v>
      </c>
      <c r="FA114" s="1">
        <v>1</v>
      </c>
      <c r="FB114" s="1">
        <v>12</v>
      </c>
      <c r="FC114" s="1">
        <v>4</v>
      </c>
      <c r="FD114" s="1">
        <v>7</v>
      </c>
      <c r="FE114" s="1">
        <v>5</v>
      </c>
      <c r="FF114" s="1">
        <v>4</v>
      </c>
      <c r="FG114" s="1">
        <v>14</v>
      </c>
      <c r="FH114" s="1">
        <v>9</v>
      </c>
      <c r="FI114" s="1">
        <v>1</v>
      </c>
      <c r="FJ114" s="1">
        <v>1</v>
      </c>
      <c r="FK114" s="1">
        <v>20</v>
      </c>
      <c r="FL114" s="1">
        <v>11</v>
      </c>
      <c r="FM114" s="1">
        <v>2</v>
      </c>
      <c r="FN114" s="1">
        <v>8</v>
      </c>
      <c r="FO114" s="1">
        <v>9</v>
      </c>
      <c r="FP114" s="1">
        <v>8</v>
      </c>
      <c r="FQ114" s="1">
        <v>10</v>
      </c>
      <c r="FR114" s="1">
        <v>6</v>
      </c>
      <c r="FS114" s="1">
        <v>2</v>
      </c>
      <c r="FT114" s="1">
        <v>5</v>
      </c>
      <c r="FU114" s="1">
        <v>10</v>
      </c>
      <c r="FV114" s="1">
        <v>6</v>
      </c>
      <c r="FW114" s="1">
        <v>3</v>
      </c>
      <c r="FX114" s="1">
        <v>8</v>
      </c>
      <c r="FY114" s="1">
        <v>11</v>
      </c>
      <c r="FZ114" s="1">
        <v>10</v>
      </c>
      <c r="GA114" s="1">
        <v>6</v>
      </c>
      <c r="GB114" s="1">
        <v>1</v>
      </c>
      <c r="GC114" s="1">
        <v>5</v>
      </c>
      <c r="GD114" s="1">
        <v>9</v>
      </c>
      <c r="GE114" s="1">
        <v>5</v>
      </c>
      <c r="GF114" s="1">
        <v>4</v>
      </c>
      <c r="GG114" s="1">
        <v>6</v>
      </c>
      <c r="GH114" s="1">
        <f t="shared" si="3"/>
        <v>291</v>
      </c>
      <c r="GI114" s="1">
        <f t="shared" si="4"/>
        <v>6422</v>
      </c>
      <c r="GJ114" s="1">
        <f t="shared" si="5"/>
        <v>58</v>
      </c>
    </row>
    <row r="115" spans="1:192">
      <c r="A115" s="1" t="str">
        <f t="shared" si="1"/>
        <v>DIPO2005</v>
      </c>
      <c r="B115" s="1">
        <v>13</v>
      </c>
      <c r="C115" s="1">
        <v>7</v>
      </c>
      <c r="D115" s="1">
        <v>8</v>
      </c>
      <c r="E115" s="1">
        <v>8</v>
      </c>
      <c r="F115" s="1">
        <v>8</v>
      </c>
      <c r="G115" s="1">
        <v>8</v>
      </c>
      <c r="H115" s="1">
        <v>8</v>
      </c>
      <c r="I115" s="1">
        <v>8</v>
      </c>
      <c r="J115" s="1">
        <v>7</v>
      </c>
      <c r="K115" s="1">
        <v>8</v>
      </c>
      <c r="L115" s="1">
        <v>13</v>
      </c>
      <c r="M115" s="1">
        <v>6</v>
      </c>
      <c r="N115" s="1">
        <v>12</v>
      </c>
      <c r="O115" s="1">
        <v>12</v>
      </c>
      <c r="P115" s="1">
        <v>7</v>
      </c>
      <c r="Q115" s="1">
        <v>15</v>
      </c>
      <c r="R115" s="1">
        <v>12</v>
      </c>
      <c r="S115" s="1">
        <v>17</v>
      </c>
      <c r="T115" s="1">
        <v>11</v>
      </c>
      <c r="U115" s="1">
        <v>5</v>
      </c>
      <c r="V115" s="1">
        <v>12</v>
      </c>
      <c r="W115" s="1">
        <v>10</v>
      </c>
      <c r="X115" s="1">
        <v>14</v>
      </c>
      <c r="Y115" s="1">
        <v>12</v>
      </c>
      <c r="Z115" s="1">
        <v>9</v>
      </c>
      <c r="AA115" s="1">
        <v>6</v>
      </c>
      <c r="AB115" s="1">
        <v>9</v>
      </c>
      <c r="AC115" s="1">
        <v>8</v>
      </c>
      <c r="AD115" s="1">
        <v>8</v>
      </c>
      <c r="AE115" s="1">
        <v>10</v>
      </c>
      <c r="AF115" s="1">
        <v>2</v>
      </c>
      <c r="AG115" s="1">
        <v>3</v>
      </c>
      <c r="AH115" s="1">
        <v>9</v>
      </c>
      <c r="AI115" s="1">
        <v>8</v>
      </c>
      <c r="AJ115" s="1">
        <v>6</v>
      </c>
      <c r="AK115" s="1">
        <v>4</v>
      </c>
      <c r="AL115" s="1">
        <v>3</v>
      </c>
      <c r="AM115" s="1">
        <v>7</v>
      </c>
      <c r="AN115" s="1">
        <v>4</v>
      </c>
      <c r="AO115" s="1">
        <v>4</v>
      </c>
      <c r="AP115" s="1">
        <v>6</v>
      </c>
      <c r="AQ115" s="1">
        <v>9</v>
      </c>
      <c r="AR115" s="1">
        <v>8</v>
      </c>
      <c r="AS115" s="1">
        <v>8</v>
      </c>
      <c r="AT115" s="1">
        <v>9</v>
      </c>
      <c r="AU115" s="1">
        <v>10</v>
      </c>
      <c r="AV115" s="1">
        <v>13</v>
      </c>
      <c r="AW115" s="1">
        <v>7</v>
      </c>
      <c r="AX115" s="1">
        <v>6</v>
      </c>
      <c r="AY115" s="1">
        <v>1</v>
      </c>
      <c r="AZ115" s="1">
        <v>5</v>
      </c>
      <c r="BA115" s="1">
        <v>8</v>
      </c>
      <c r="BB115" s="1">
        <v>12</v>
      </c>
      <c r="BC115" s="1">
        <v>2</v>
      </c>
      <c r="BD115" s="1">
        <v>12</v>
      </c>
      <c r="BE115" s="1">
        <v>12</v>
      </c>
      <c r="BF115" s="1">
        <v>5</v>
      </c>
      <c r="BG115" s="1">
        <v>5</v>
      </c>
      <c r="BH115" s="1">
        <v>14</v>
      </c>
      <c r="BI115" s="1">
        <v>6</v>
      </c>
      <c r="BJ115" s="1">
        <v>10</v>
      </c>
      <c r="BK115" s="1">
        <v>8</v>
      </c>
      <c r="BL115" s="1">
        <v>4</v>
      </c>
      <c r="BM115" s="1">
        <v>6</v>
      </c>
      <c r="BN115" s="1">
        <v>4</v>
      </c>
      <c r="BO115" s="1">
        <v>1</v>
      </c>
      <c r="BP115" s="1">
        <v>4</v>
      </c>
      <c r="BQ115" s="1">
        <v>9</v>
      </c>
      <c r="BR115" s="1">
        <v>7</v>
      </c>
      <c r="BS115" s="1">
        <v>13</v>
      </c>
      <c r="BT115" s="1">
        <v>9</v>
      </c>
      <c r="BU115" s="1">
        <v>6</v>
      </c>
      <c r="BV115" s="1">
        <v>9</v>
      </c>
      <c r="BW115" s="1">
        <v>3</v>
      </c>
      <c r="BX115" s="1">
        <v>5</v>
      </c>
      <c r="BY115" s="1">
        <v>12</v>
      </c>
      <c r="BZ115" s="1">
        <v>5</v>
      </c>
      <c r="CA115" s="1">
        <v>6</v>
      </c>
      <c r="CB115" s="1">
        <v>7</v>
      </c>
      <c r="CC115" s="1">
        <v>6</v>
      </c>
      <c r="CD115" s="1">
        <v>7</v>
      </c>
      <c r="CE115" s="1">
        <v>9</v>
      </c>
      <c r="CF115" s="1">
        <v>10</v>
      </c>
      <c r="CG115" s="1">
        <v>6</v>
      </c>
      <c r="CH115" s="1">
        <v>6</v>
      </c>
      <c r="CI115" s="1">
        <v>5</v>
      </c>
      <c r="CJ115" s="1">
        <v>3</v>
      </c>
      <c r="CK115" s="1">
        <v>3</v>
      </c>
      <c r="CL115" s="1">
        <v>5</v>
      </c>
      <c r="CM115" s="1">
        <v>12</v>
      </c>
      <c r="CN115" s="1">
        <v>9</v>
      </c>
      <c r="CO115" s="1">
        <v>12</v>
      </c>
      <c r="CP115" s="1">
        <v>12</v>
      </c>
      <c r="CQ115" s="1">
        <v>5</v>
      </c>
      <c r="CR115" s="1">
        <v>5</v>
      </c>
      <c r="CS115" s="1">
        <v>6</v>
      </c>
      <c r="CT115" s="1">
        <v>8</v>
      </c>
      <c r="CU115" s="1">
        <v>8</v>
      </c>
      <c r="CV115" s="1">
        <v>3</v>
      </c>
      <c r="CW115" s="1">
        <v>2</v>
      </c>
      <c r="CX115" s="1">
        <v>6</v>
      </c>
      <c r="CY115" s="1">
        <v>6</v>
      </c>
      <c r="CZ115" s="1">
        <v>5</v>
      </c>
      <c r="DA115" s="1">
        <v>6</v>
      </c>
      <c r="DB115" s="1">
        <v>9</v>
      </c>
      <c r="DC115" s="1">
        <v>8</v>
      </c>
      <c r="DD115" s="1">
        <v>3</v>
      </c>
      <c r="DE115" s="1">
        <v>6</v>
      </c>
      <c r="DF115" s="1">
        <v>7</v>
      </c>
      <c r="DG115" s="1">
        <v>6</v>
      </c>
      <c r="DH115" s="1">
        <v>5</v>
      </c>
      <c r="DI115" s="1">
        <v>6</v>
      </c>
      <c r="DJ115" s="1">
        <v>3</v>
      </c>
      <c r="DK115" s="1">
        <v>7</v>
      </c>
      <c r="DL115" s="1">
        <v>3</v>
      </c>
      <c r="DM115" s="1">
        <v>6</v>
      </c>
      <c r="DN115" s="1">
        <v>6</v>
      </c>
      <c r="DO115" s="1">
        <v>6</v>
      </c>
      <c r="DP115" s="1">
        <v>6</v>
      </c>
      <c r="DQ115" s="1">
        <v>5</v>
      </c>
      <c r="DR115" s="1">
        <v>5</v>
      </c>
      <c r="DS115" s="1">
        <v>4</v>
      </c>
      <c r="DT115" s="1">
        <v>7</v>
      </c>
      <c r="DU115" s="1">
        <v>4</v>
      </c>
      <c r="DV115" s="1">
        <v>6</v>
      </c>
      <c r="DW115" s="1">
        <v>5</v>
      </c>
      <c r="DX115" s="1">
        <v>8</v>
      </c>
      <c r="DY115" s="1">
        <v>5</v>
      </c>
      <c r="DZ115" s="1">
        <v>5</v>
      </c>
      <c r="EA115" s="1">
        <v>5</v>
      </c>
      <c r="EB115" s="1">
        <v>4</v>
      </c>
      <c r="EC115" s="1">
        <v>8</v>
      </c>
      <c r="ED115" s="1">
        <v>8</v>
      </c>
      <c r="EE115" s="1">
        <v>16</v>
      </c>
      <c r="EF115" s="1">
        <v>8</v>
      </c>
      <c r="EG115" s="1">
        <v>8</v>
      </c>
      <c r="EH115" s="1">
        <v>1</v>
      </c>
      <c r="EI115" s="1">
        <v>7</v>
      </c>
      <c r="EJ115" s="1">
        <v>5</v>
      </c>
      <c r="EK115" s="1">
        <v>13</v>
      </c>
      <c r="EL115" s="1">
        <v>11</v>
      </c>
      <c r="EM115" s="1">
        <v>9</v>
      </c>
      <c r="EN115" s="1">
        <v>10</v>
      </c>
      <c r="EO115" s="1">
        <v>4</v>
      </c>
      <c r="EP115" s="1">
        <v>5</v>
      </c>
      <c r="EQ115" s="1">
        <v>5</v>
      </c>
      <c r="ER115" s="1">
        <v>9</v>
      </c>
      <c r="ES115" s="1">
        <v>11</v>
      </c>
      <c r="ET115" s="1">
        <v>6</v>
      </c>
      <c r="EU115" s="1">
        <v>5</v>
      </c>
      <c r="EV115" s="1">
        <v>6</v>
      </c>
      <c r="EW115" s="1">
        <v>6</v>
      </c>
      <c r="EX115" s="1">
        <v>6</v>
      </c>
      <c r="EY115" s="1">
        <v>6</v>
      </c>
      <c r="EZ115" s="1">
        <v>5</v>
      </c>
      <c r="FA115" s="1">
        <v>12</v>
      </c>
      <c r="FB115" s="1">
        <v>7</v>
      </c>
      <c r="FC115" s="1">
        <v>9</v>
      </c>
      <c r="FD115" s="1">
        <v>6</v>
      </c>
      <c r="FE115" s="1">
        <v>10</v>
      </c>
      <c r="FF115" s="1">
        <v>7</v>
      </c>
      <c r="FG115" s="1">
        <v>9</v>
      </c>
      <c r="FH115" s="1">
        <v>10</v>
      </c>
      <c r="FI115" s="1">
        <v>6</v>
      </c>
      <c r="FJ115" s="1">
        <v>6</v>
      </c>
      <c r="FK115" s="1">
        <v>13</v>
      </c>
      <c r="FL115" s="1">
        <v>6</v>
      </c>
      <c r="FM115" s="1">
        <v>7</v>
      </c>
      <c r="FN115" s="1">
        <v>7</v>
      </c>
      <c r="FO115" s="1">
        <v>8</v>
      </c>
      <c r="FP115" s="1">
        <v>9</v>
      </c>
      <c r="FQ115" s="1">
        <v>6</v>
      </c>
      <c r="FR115" s="1">
        <v>5</v>
      </c>
      <c r="FS115" s="1">
        <v>6</v>
      </c>
      <c r="FT115" s="1">
        <v>5</v>
      </c>
      <c r="FU115" s="1">
        <v>5</v>
      </c>
      <c r="FV115" s="1">
        <v>7</v>
      </c>
      <c r="FW115" s="1">
        <v>3</v>
      </c>
      <c r="FX115" s="1">
        <v>6</v>
      </c>
      <c r="FY115" s="1">
        <v>7</v>
      </c>
      <c r="FZ115" s="1">
        <v>5</v>
      </c>
      <c r="GA115" s="1">
        <v>5</v>
      </c>
      <c r="GB115" s="1">
        <v>6</v>
      </c>
      <c r="GC115" s="1">
        <v>5</v>
      </c>
      <c r="GD115" s="1">
        <v>8</v>
      </c>
      <c r="GE115" s="1">
        <v>10</v>
      </c>
      <c r="GF115" s="1">
        <v>6</v>
      </c>
      <c r="GG115" s="1">
        <v>11</v>
      </c>
      <c r="GH115" s="1">
        <f t="shared" si="3"/>
        <v>250</v>
      </c>
      <c r="GI115" s="1">
        <f t="shared" si="4"/>
        <v>5101</v>
      </c>
      <c r="GJ115" s="1">
        <f t="shared" si="5"/>
        <v>0</v>
      </c>
    </row>
    <row r="116" spans="1:192">
      <c r="A116" s="1" t="str">
        <f t="shared" si="1"/>
        <v>ÉMR 2006</v>
      </c>
      <c r="B116" s="1">
        <v>7</v>
      </c>
      <c r="C116" s="1">
        <v>2</v>
      </c>
      <c r="D116" s="1">
        <v>6</v>
      </c>
      <c r="E116" s="1">
        <v>7</v>
      </c>
      <c r="F116" s="1">
        <v>5</v>
      </c>
      <c r="G116" s="1">
        <v>5</v>
      </c>
      <c r="H116" s="1">
        <v>11</v>
      </c>
      <c r="I116" s="1">
        <v>6</v>
      </c>
      <c r="J116" s="1">
        <v>5</v>
      </c>
      <c r="K116" s="1">
        <v>10</v>
      </c>
      <c r="L116" s="1">
        <v>14</v>
      </c>
      <c r="M116" s="1">
        <v>4</v>
      </c>
      <c r="N116" s="1">
        <v>7</v>
      </c>
      <c r="O116" s="1">
        <v>16</v>
      </c>
      <c r="P116" s="1">
        <v>4</v>
      </c>
      <c r="Q116" s="1">
        <v>6</v>
      </c>
      <c r="R116" s="1">
        <v>11</v>
      </c>
      <c r="S116" s="1">
        <v>8</v>
      </c>
      <c r="T116" s="1">
        <v>15</v>
      </c>
      <c r="U116" s="1">
        <v>3</v>
      </c>
      <c r="V116" s="1">
        <v>9</v>
      </c>
      <c r="W116" s="1">
        <v>11</v>
      </c>
      <c r="X116" s="1">
        <v>8</v>
      </c>
      <c r="Y116" s="1">
        <v>3</v>
      </c>
      <c r="Z116" s="1">
        <v>13</v>
      </c>
      <c r="AA116" s="1">
        <v>4</v>
      </c>
      <c r="AB116" s="1">
        <v>15</v>
      </c>
      <c r="AC116" s="1">
        <v>15</v>
      </c>
      <c r="AD116" s="1">
        <v>13</v>
      </c>
      <c r="AE116" s="1">
        <v>9</v>
      </c>
      <c r="AF116" s="1">
        <v>2</v>
      </c>
      <c r="AG116" s="1">
        <v>3</v>
      </c>
      <c r="AH116" s="1">
        <v>7</v>
      </c>
      <c r="AI116" s="1">
        <v>5</v>
      </c>
      <c r="AJ116" s="1">
        <v>2</v>
      </c>
      <c r="AK116" s="1">
        <v>2</v>
      </c>
      <c r="AL116" s="1">
        <v>3</v>
      </c>
      <c r="AM116" s="1">
        <v>5</v>
      </c>
      <c r="AN116" s="1">
        <v>2</v>
      </c>
      <c r="AO116" s="1">
        <v>2</v>
      </c>
      <c r="AP116" s="1">
        <v>2</v>
      </c>
      <c r="AQ116" s="1">
        <v>15</v>
      </c>
      <c r="AR116" s="1">
        <v>12</v>
      </c>
      <c r="AS116" s="1">
        <v>7</v>
      </c>
      <c r="AT116" s="1">
        <v>9</v>
      </c>
      <c r="AU116" s="1">
        <v>14</v>
      </c>
      <c r="AV116" s="1">
        <v>16</v>
      </c>
      <c r="AW116" s="1">
        <v>4</v>
      </c>
      <c r="AX116" s="1">
        <v>4</v>
      </c>
      <c r="AY116" s="1">
        <v>20</v>
      </c>
      <c r="AZ116" s="1">
        <v>3</v>
      </c>
      <c r="BA116" s="1">
        <v>7</v>
      </c>
      <c r="BB116" s="1">
        <v>9</v>
      </c>
      <c r="BC116" s="1">
        <v>6</v>
      </c>
      <c r="BD116" s="1">
        <v>6</v>
      </c>
      <c r="BE116" s="1">
        <v>11</v>
      </c>
      <c r="BF116" s="1">
        <v>2</v>
      </c>
      <c r="BG116" s="1">
        <v>5</v>
      </c>
      <c r="BH116" s="1">
        <v>8</v>
      </c>
      <c r="BI116" s="1">
        <v>4</v>
      </c>
      <c r="BJ116" s="1">
        <v>8</v>
      </c>
      <c r="BK116" s="1">
        <v>4</v>
      </c>
      <c r="BL116" s="1">
        <v>2</v>
      </c>
      <c r="BM116" s="1">
        <v>5</v>
      </c>
      <c r="BN116" s="1">
        <v>6</v>
      </c>
      <c r="BO116" s="1">
        <v>2</v>
      </c>
      <c r="BP116" s="1">
        <v>6</v>
      </c>
      <c r="BQ116" s="1">
        <v>8</v>
      </c>
      <c r="BR116" s="1">
        <v>5</v>
      </c>
      <c r="BS116" s="1">
        <v>10</v>
      </c>
      <c r="BT116" s="1">
        <v>8</v>
      </c>
      <c r="BU116" s="1">
        <v>5</v>
      </c>
      <c r="BV116" s="1">
        <v>6</v>
      </c>
      <c r="BW116" s="1">
        <v>8</v>
      </c>
      <c r="BX116" s="1">
        <v>2</v>
      </c>
      <c r="BY116" s="1">
        <v>8</v>
      </c>
      <c r="BZ116" s="1">
        <v>5</v>
      </c>
      <c r="CA116" s="1">
        <v>3</v>
      </c>
      <c r="CB116" s="1">
        <v>3</v>
      </c>
      <c r="CC116" s="1">
        <v>1</v>
      </c>
      <c r="CD116" s="1">
        <v>14</v>
      </c>
      <c r="CE116" s="1">
        <v>10</v>
      </c>
      <c r="CF116" s="1">
        <v>6</v>
      </c>
      <c r="CG116" s="1">
        <v>4</v>
      </c>
      <c r="CH116" s="1">
        <v>2</v>
      </c>
      <c r="CI116" s="1">
        <v>4</v>
      </c>
      <c r="CJ116" s="1">
        <v>3</v>
      </c>
      <c r="CK116" s="1">
        <v>1</v>
      </c>
      <c r="CL116" s="1">
        <v>3</v>
      </c>
      <c r="CM116" s="1">
        <v>14</v>
      </c>
      <c r="CN116" s="1">
        <v>4</v>
      </c>
      <c r="CO116" s="1">
        <v>13</v>
      </c>
      <c r="CP116" s="1">
        <v>8</v>
      </c>
      <c r="CQ116" s="1">
        <v>1</v>
      </c>
      <c r="CR116" s="1">
        <v>1</v>
      </c>
      <c r="CS116" s="1">
        <v>5</v>
      </c>
      <c r="CT116" s="1">
        <v>9</v>
      </c>
      <c r="CU116" s="1">
        <v>4</v>
      </c>
      <c r="CV116" s="1">
        <v>4</v>
      </c>
      <c r="CW116" s="1">
        <v>4</v>
      </c>
      <c r="CX116" s="1">
        <v>3</v>
      </c>
      <c r="CY116" s="1">
        <v>1</v>
      </c>
      <c r="CZ116" s="1">
        <v>1</v>
      </c>
      <c r="DA116" s="1">
        <v>2</v>
      </c>
      <c r="DB116" s="1">
        <v>10</v>
      </c>
      <c r="DC116" s="1">
        <v>11</v>
      </c>
      <c r="DD116" s="1">
        <v>6</v>
      </c>
      <c r="DE116" s="1">
        <v>5</v>
      </c>
      <c r="DF116" s="1">
        <v>4</v>
      </c>
      <c r="DG116" s="1">
        <v>3</v>
      </c>
      <c r="DH116" s="1">
        <v>3</v>
      </c>
      <c r="DI116" s="1">
        <v>3</v>
      </c>
      <c r="DJ116" s="1">
        <v>4</v>
      </c>
      <c r="DK116" s="1">
        <v>3</v>
      </c>
      <c r="DL116" s="1">
        <v>3</v>
      </c>
      <c r="DM116" s="1">
        <v>2</v>
      </c>
      <c r="DN116" s="1">
        <v>3</v>
      </c>
      <c r="DO116" s="1">
        <v>4</v>
      </c>
      <c r="DP116" s="1">
        <v>5</v>
      </c>
      <c r="DQ116" s="1">
        <v>4</v>
      </c>
      <c r="DR116" s="1">
        <v>2</v>
      </c>
      <c r="DS116" s="1">
        <v>2</v>
      </c>
      <c r="DT116" s="1">
        <v>4</v>
      </c>
      <c r="DU116" s="1">
        <v>3</v>
      </c>
      <c r="DV116" s="1">
        <v>2</v>
      </c>
      <c r="DW116" s="1">
        <v>4</v>
      </c>
      <c r="DX116" s="1">
        <v>5</v>
      </c>
      <c r="DY116" s="1">
        <v>5</v>
      </c>
      <c r="DZ116" s="1">
        <v>4</v>
      </c>
      <c r="EA116" s="1">
        <v>2</v>
      </c>
      <c r="EB116" s="1">
        <v>2</v>
      </c>
      <c r="EC116" s="1">
        <v>10</v>
      </c>
      <c r="ED116" s="1">
        <v>19</v>
      </c>
      <c r="EE116" s="1">
        <v>9</v>
      </c>
      <c r="EF116" s="1">
        <v>5</v>
      </c>
      <c r="EG116" s="1">
        <v>3</v>
      </c>
      <c r="EH116" s="1">
        <v>3</v>
      </c>
      <c r="EI116" s="1">
        <v>5</v>
      </c>
      <c r="EJ116" s="1">
        <v>2</v>
      </c>
      <c r="EK116" s="1">
        <v>9</v>
      </c>
      <c r="EL116" s="1">
        <v>16</v>
      </c>
      <c r="EM116" s="1">
        <v>14</v>
      </c>
      <c r="EN116" s="1">
        <v>13</v>
      </c>
      <c r="EO116" s="1">
        <v>1</v>
      </c>
      <c r="EP116" s="1">
        <v>6</v>
      </c>
      <c r="EQ116" s="1">
        <v>5</v>
      </c>
      <c r="ER116" s="1">
        <v>6</v>
      </c>
      <c r="ES116" s="1">
        <v>7</v>
      </c>
      <c r="ET116" s="1">
        <v>3</v>
      </c>
      <c r="EU116" s="1">
        <v>3</v>
      </c>
      <c r="EV116" s="1">
        <v>2</v>
      </c>
      <c r="EW116" s="1">
        <v>2</v>
      </c>
      <c r="EX116" s="1">
        <v>4</v>
      </c>
      <c r="EY116" s="1">
        <v>3</v>
      </c>
      <c r="EZ116" s="1">
        <v>2</v>
      </c>
      <c r="FA116" s="1">
        <v>2</v>
      </c>
      <c r="FB116" s="1">
        <v>12</v>
      </c>
      <c r="FC116" s="1">
        <v>14</v>
      </c>
      <c r="FD116" s="1">
        <v>3</v>
      </c>
      <c r="FE116" s="1">
        <v>11</v>
      </c>
      <c r="FF116" s="1">
        <v>7</v>
      </c>
      <c r="FG116" s="1">
        <v>14</v>
      </c>
      <c r="FH116" s="1">
        <v>8</v>
      </c>
      <c r="FI116" s="1">
        <v>1</v>
      </c>
      <c r="FJ116" s="1">
        <v>2</v>
      </c>
      <c r="FK116" s="1">
        <v>16</v>
      </c>
      <c r="FL116" s="1">
        <v>5</v>
      </c>
      <c r="FM116" s="1">
        <v>3</v>
      </c>
      <c r="FN116" s="1">
        <v>3</v>
      </c>
      <c r="FO116" s="1">
        <v>4</v>
      </c>
      <c r="FP116" s="1">
        <v>6</v>
      </c>
      <c r="FQ116" s="1">
        <v>4</v>
      </c>
      <c r="FR116" s="1">
        <v>3</v>
      </c>
      <c r="FS116" s="1">
        <v>2</v>
      </c>
      <c r="FT116" s="1">
        <v>1</v>
      </c>
      <c r="FU116" s="1">
        <v>5</v>
      </c>
      <c r="FV116" s="1">
        <v>2</v>
      </c>
      <c r="FW116" s="1">
        <v>3</v>
      </c>
      <c r="FX116" s="1">
        <v>3</v>
      </c>
      <c r="FY116" s="1">
        <v>5</v>
      </c>
      <c r="FZ116" s="1">
        <v>4</v>
      </c>
      <c r="GA116" s="1">
        <v>3</v>
      </c>
      <c r="GB116" s="1">
        <v>2</v>
      </c>
      <c r="GC116" s="1">
        <v>1</v>
      </c>
      <c r="GD116" s="1">
        <v>4</v>
      </c>
      <c r="GE116" s="1">
        <v>6</v>
      </c>
      <c r="GF116" s="1">
        <v>6</v>
      </c>
      <c r="GG116" s="1">
        <v>7</v>
      </c>
      <c r="GH116" s="1">
        <f t="shared" si="3"/>
        <v>289</v>
      </c>
      <c r="GI116" s="1">
        <f t="shared" si="4"/>
        <v>6524</v>
      </c>
      <c r="GJ116" s="1">
        <f t="shared" si="5"/>
        <v>62</v>
      </c>
    </row>
    <row r="117" spans="1:192">
      <c r="A117" s="1" t="str">
        <f t="shared" si="1"/>
        <v>HU 2006</v>
      </c>
      <c r="B117" s="1">
        <v>9</v>
      </c>
      <c r="C117" s="1">
        <v>3</v>
      </c>
      <c r="D117" s="1">
        <v>4</v>
      </c>
      <c r="E117" s="1">
        <v>6</v>
      </c>
      <c r="F117" s="1">
        <v>4</v>
      </c>
      <c r="G117" s="1">
        <v>3</v>
      </c>
      <c r="H117" s="1">
        <v>10</v>
      </c>
      <c r="I117" s="1">
        <v>9</v>
      </c>
      <c r="J117" s="1">
        <v>9</v>
      </c>
      <c r="K117" s="1">
        <v>11</v>
      </c>
      <c r="L117" s="1">
        <v>7</v>
      </c>
      <c r="M117" s="1">
        <v>3</v>
      </c>
      <c r="N117" s="1">
        <v>6</v>
      </c>
      <c r="O117" s="1">
        <v>18</v>
      </c>
      <c r="P117" s="1">
        <v>6</v>
      </c>
      <c r="Q117" s="1">
        <v>11</v>
      </c>
      <c r="R117" s="1">
        <v>8</v>
      </c>
      <c r="S117" s="1">
        <v>13</v>
      </c>
      <c r="T117" s="1">
        <v>17</v>
      </c>
      <c r="U117" s="1">
        <v>5</v>
      </c>
      <c r="V117" s="1">
        <v>12</v>
      </c>
      <c r="W117" s="1">
        <v>15</v>
      </c>
      <c r="X117" s="1">
        <v>12</v>
      </c>
      <c r="Y117" s="1">
        <v>5</v>
      </c>
      <c r="Z117" s="1">
        <v>15</v>
      </c>
      <c r="AA117" s="1">
        <v>2</v>
      </c>
      <c r="AB117" s="1">
        <v>9</v>
      </c>
      <c r="AC117" s="1">
        <v>8</v>
      </c>
      <c r="AD117" s="1">
        <v>12</v>
      </c>
      <c r="AE117" s="1">
        <v>4</v>
      </c>
      <c r="AF117" s="1">
        <v>2</v>
      </c>
      <c r="AG117" s="1">
        <v>2</v>
      </c>
      <c r="AH117" s="1">
        <v>4</v>
      </c>
      <c r="AI117" s="1">
        <v>4</v>
      </c>
      <c r="AJ117" s="1">
        <v>4</v>
      </c>
      <c r="AK117" s="1">
        <v>2</v>
      </c>
      <c r="AL117" s="1">
        <v>2</v>
      </c>
      <c r="AM117" s="1">
        <v>3</v>
      </c>
      <c r="AN117" s="1">
        <v>3</v>
      </c>
      <c r="AO117" s="1">
        <v>1</v>
      </c>
      <c r="AP117" s="1">
        <v>2</v>
      </c>
      <c r="AQ117" s="1">
        <v>17</v>
      </c>
      <c r="AR117" s="1">
        <v>10</v>
      </c>
      <c r="AS117" s="1">
        <v>4</v>
      </c>
      <c r="AT117" s="1">
        <v>13</v>
      </c>
      <c r="AU117" s="1">
        <v>6</v>
      </c>
      <c r="AV117" s="1">
        <v>14</v>
      </c>
      <c r="AW117" s="1">
        <v>3</v>
      </c>
      <c r="AX117" s="1">
        <v>2</v>
      </c>
      <c r="AY117" s="1">
        <v>17</v>
      </c>
      <c r="AZ117" s="1">
        <v>3</v>
      </c>
      <c r="BA117" s="1">
        <v>5</v>
      </c>
      <c r="BB117" s="1">
        <v>8</v>
      </c>
      <c r="BC117" s="1">
        <v>7</v>
      </c>
      <c r="BD117" s="1">
        <v>3</v>
      </c>
      <c r="BE117" s="1">
        <v>14</v>
      </c>
      <c r="BF117" s="1">
        <v>3</v>
      </c>
      <c r="BG117" s="1">
        <v>5</v>
      </c>
      <c r="BH117" s="1">
        <v>9</v>
      </c>
      <c r="BI117" s="1">
        <v>4</v>
      </c>
      <c r="BJ117" s="1">
        <v>8</v>
      </c>
      <c r="BK117" s="1">
        <v>4</v>
      </c>
      <c r="BL117" s="1">
        <v>1</v>
      </c>
      <c r="BM117" s="1">
        <v>3</v>
      </c>
      <c r="BN117" s="1">
        <v>6</v>
      </c>
      <c r="BO117" s="1">
        <v>2</v>
      </c>
      <c r="BP117" s="1">
        <v>5</v>
      </c>
      <c r="BQ117" s="1">
        <v>6</v>
      </c>
      <c r="BR117" s="1">
        <v>3</v>
      </c>
      <c r="BS117" s="1">
        <v>13</v>
      </c>
      <c r="BT117" s="1">
        <v>11</v>
      </c>
      <c r="BU117" s="1">
        <v>3</v>
      </c>
      <c r="BV117" s="1">
        <v>8</v>
      </c>
      <c r="BW117" s="1">
        <v>6</v>
      </c>
      <c r="BX117" s="1">
        <v>2</v>
      </c>
      <c r="BY117" s="1">
        <v>3</v>
      </c>
      <c r="BZ117" s="1">
        <v>7</v>
      </c>
      <c r="CA117" s="1">
        <v>7</v>
      </c>
      <c r="CB117" s="1">
        <v>2</v>
      </c>
      <c r="CC117" s="1">
        <v>2</v>
      </c>
      <c r="CD117" s="1">
        <v>8</v>
      </c>
      <c r="CE117" s="1">
        <v>5</v>
      </c>
      <c r="CF117" s="1">
        <v>4</v>
      </c>
      <c r="CG117" s="1">
        <v>2</v>
      </c>
      <c r="CH117" s="1">
        <v>4</v>
      </c>
      <c r="CI117" s="1">
        <v>2</v>
      </c>
      <c r="CJ117" s="1">
        <v>1</v>
      </c>
      <c r="CK117" s="1">
        <v>1</v>
      </c>
      <c r="CL117" s="1">
        <v>1</v>
      </c>
      <c r="CM117" s="1">
        <v>11</v>
      </c>
      <c r="CN117" s="1">
        <v>2</v>
      </c>
      <c r="CO117" s="1">
        <v>9</v>
      </c>
      <c r="CP117" s="1">
        <v>4</v>
      </c>
      <c r="CQ117" s="1">
        <v>2</v>
      </c>
      <c r="CR117" s="1">
        <v>2</v>
      </c>
      <c r="CS117" s="1">
        <v>2</v>
      </c>
      <c r="CT117" s="1">
        <v>9</v>
      </c>
      <c r="CU117" s="1">
        <v>4</v>
      </c>
      <c r="CV117" s="1">
        <v>3</v>
      </c>
      <c r="CW117" s="1">
        <v>4</v>
      </c>
      <c r="CX117" s="1">
        <v>3</v>
      </c>
      <c r="CY117" s="1">
        <v>2</v>
      </c>
      <c r="CZ117" s="1">
        <v>3</v>
      </c>
      <c r="DA117" s="1">
        <v>2</v>
      </c>
      <c r="DB117" s="1">
        <v>12</v>
      </c>
      <c r="DC117" s="1">
        <v>12</v>
      </c>
      <c r="DD117" s="1">
        <v>4</v>
      </c>
      <c r="DE117" s="1">
        <v>3</v>
      </c>
      <c r="DF117" s="1">
        <v>3</v>
      </c>
      <c r="DG117" s="1">
        <v>2</v>
      </c>
      <c r="DH117" s="1">
        <v>2</v>
      </c>
      <c r="DI117" s="1">
        <v>2</v>
      </c>
      <c r="DJ117" s="1">
        <v>6</v>
      </c>
      <c r="DK117" s="1">
        <v>2</v>
      </c>
      <c r="DL117" s="1">
        <v>2</v>
      </c>
      <c r="DM117" s="1">
        <v>2</v>
      </c>
      <c r="DN117" s="1">
        <v>2</v>
      </c>
      <c r="DO117" s="1">
        <v>3</v>
      </c>
      <c r="DP117" s="1">
        <v>3</v>
      </c>
      <c r="DQ117" s="1">
        <v>2</v>
      </c>
      <c r="DR117" s="1">
        <v>3</v>
      </c>
      <c r="DS117" s="1">
        <v>1</v>
      </c>
      <c r="DT117" s="1">
        <v>2</v>
      </c>
      <c r="DU117" s="1">
        <v>1</v>
      </c>
      <c r="DV117" s="1">
        <v>1</v>
      </c>
      <c r="DW117" s="1">
        <v>3</v>
      </c>
      <c r="DX117" s="1">
        <v>3</v>
      </c>
      <c r="DY117" s="1">
        <v>3</v>
      </c>
      <c r="DZ117" s="1">
        <v>2</v>
      </c>
      <c r="EA117" s="1">
        <v>2</v>
      </c>
      <c r="EB117" s="1">
        <v>2</v>
      </c>
      <c r="EC117" s="1">
        <v>7</v>
      </c>
      <c r="ED117" s="1">
        <v>18</v>
      </c>
      <c r="EE117" s="1">
        <v>6</v>
      </c>
      <c r="EF117" s="1">
        <v>3</v>
      </c>
      <c r="EG117" s="1">
        <v>3</v>
      </c>
      <c r="EH117" s="1">
        <v>2</v>
      </c>
      <c r="EI117" s="1">
        <v>6</v>
      </c>
      <c r="EJ117" s="1">
        <v>3</v>
      </c>
      <c r="EK117" s="1">
        <v>12</v>
      </c>
      <c r="EL117" s="1">
        <v>18</v>
      </c>
      <c r="EM117" s="1">
        <v>17</v>
      </c>
      <c r="EN117" s="1">
        <v>14</v>
      </c>
      <c r="EO117" s="1">
        <v>1</v>
      </c>
      <c r="EP117" s="1">
        <v>7</v>
      </c>
      <c r="EQ117" s="1">
        <v>7</v>
      </c>
      <c r="ER117" s="1">
        <v>2</v>
      </c>
      <c r="ES117" s="1">
        <v>3</v>
      </c>
      <c r="ET117" s="1">
        <v>2</v>
      </c>
      <c r="EU117" s="1">
        <v>1</v>
      </c>
      <c r="EV117" s="1">
        <v>3</v>
      </c>
      <c r="EW117" s="1">
        <v>3</v>
      </c>
      <c r="EX117" s="1">
        <v>2</v>
      </c>
      <c r="EY117" s="1">
        <v>2</v>
      </c>
      <c r="EZ117" s="1">
        <v>1</v>
      </c>
      <c r="FA117" s="1">
        <v>2</v>
      </c>
      <c r="FB117" s="1">
        <v>16</v>
      </c>
      <c r="FC117" s="1">
        <v>6</v>
      </c>
      <c r="FD117" s="1">
        <v>2</v>
      </c>
      <c r="FE117" s="1">
        <v>6</v>
      </c>
      <c r="FF117" s="1">
        <v>4</v>
      </c>
      <c r="FG117" s="1">
        <v>15</v>
      </c>
      <c r="FH117" s="1">
        <v>10</v>
      </c>
      <c r="FI117" s="1">
        <v>4</v>
      </c>
      <c r="FJ117" s="1">
        <v>4</v>
      </c>
      <c r="FK117" s="1">
        <v>15</v>
      </c>
      <c r="FL117" s="1">
        <v>8</v>
      </c>
      <c r="FM117" s="1">
        <v>2</v>
      </c>
      <c r="FN117" s="1">
        <v>2</v>
      </c>
      <c r="FO117" s="1">
        <v>3</v>
      </c>
      <c r="FP117" s="1">
        <v>5</v>
      </c>
      <c r="FQ117" s="1">
        <v>6</v>
      </c>
      <c r="FR117" s="1">
        <v>2</v>
      </c>
      <c r="FS117" s="1">
        <v>4</v>
      </c>
      <c r="FT117" s="1">
        <v>2</v>
      </c>
      <c r="FU117" s="1">
        <v>8</v>
      </c>
      <c r="FV117" s="1">
        <v>2</v>
      </c>
      <c r="FW117" s="1">
        <v>1</v>
      </c>
      <c r="FX117" s="1">
        <v>2</v>
      </c>
      <c r="FY117" s="1">
        <v>5</v>
      </c>
      <c r="FZ117" s="1">
        <v>6</v>
      </c>
      <c r="GA117" s="1">
        <v>2</v>
      </c>
      <c r="GB117" s="1">
        <v>4</v>
      </c>
      <c r="GC117" s="1">
        <v>2</v>
      </c>
      <c r="GD117" s="1">
        <v>3</v>
      </c>
      <c r="GE117" s="1">
        <v>4</v>
      </c>
      <c r="GF117" s="1">
        <v>4</v>
      </c>
      <c r="GG117" s="1">
        <v>10</v>
      </c>
      <c r="GH117" s="1">
        <f t="shared" si="3"/>
        <v>192</v>
      </c>
      <c r="GI117" s="1">
        <f t="shared" si="4"/>
        <v>6522</v>
      </c>
      <c r="GJ117" s="1">
        <f t="shared" si="5"/>
        <v>60</v>
      </c>
    </row>
    <row r="118" spans="1:192">
      <c r="A118" s="1" t="str">
        <f t="shared" si="1"/>
        <v>KMR 2006</v>
      </c>
      <c r="B118" s="1">
        <v>12</v>
      </c>
      <c r="C118" s="1">
        <v>5</v>
      </c>
      <c r="D118" s="1">
        <v>3</v>
      </c>
      <c r="E118" s="1">
        <v>4</v>
      </c>
      <c r="F118" s="1">
        <v>4</v>
      </c>
      <c r="G118" s="1">
        <v>4</v>
      </c>
      <c r="H118" s="1">
        <v>7</v>
      </c>
      <c r="I118" s="1">
        <v>13</v>
      </c>
      <c r="J118" s="1">
        <v>13</v>
      </c>
      <c r="K118" s="1">
        <v>11</v>
      </c>
      <c r="L118" s="1">
        <v>3</v>
      </c>
      <c r="M118" s="1">
        <v>2</v>
      </c>
      <c r="N118" s="1">
        <v>8</v>
      </c>
      <c r="O118" s="1">
        <v>22</v>
      </c>
      <c r="P118" s="1">
        <v>7</v>
      </c>
      <c r="Q118" s="1">
        <v>19</v>
      </c>
      <c r="R118" s="1">
        <v>7</v>
      </c>
      <c r="S118" s="1">
        <v>15</v>
      </c>
      <c r="T118" s="1">
        <v>20</v>
      </c>
      <c r="U118" s="1">
        <v>5</v>
      </c>
      <c r="V118" s="1">
        <v>15</v>
      </c>
      <c r="W118" s="1">
        <v>18</v>
      </c>
      <c r="X118" s="1">
        <v>16</v>
      </c>
      <c r="Y118" s="1">
        <v>2</v>
      </c>
      <c r="Z118" s="1">
        <v>17</v>
      </c>
      <c r="AA118" s="1">
        <v>2</v>
      </c>
      <c r="AB118" s="1">
        <v>4</v>
      </c>
      <c r="AC118" s="1">
        <v>4</v>
      </c>
      <c r="AD118" s="1">
        <v>12</v>
      </c>
      <c r="AE118" s="1">
        <v>2</v>
      </c>
      <c r="AF118" s="1">
        <v>2</v>
      </c>
      <c r="AG118" s="1">
        <v>2</v>
      </c>
      <c r="AH118" s="1">
        <v>3</v>
      </c>
      <c r="AI118" s="1">
        <v>6</v>
      </c>
      <c r="AJ118" s="1">
        <v>4</v>
      </c>
      <c r="AK118" s="1">
        <v>4</v>
      </c>
      <c r="AL118" s="1">
        <v>1</v>
      </c>
      <c r="AM118" s="1">
        <v>2</v>
      </c>
      <c r="AN118" s="1">
        <v>2</v>
      </c>
      <c r="AO118" s="1">
        <v>1</v>
      </c>
      <c r="AP118" s="1">
        <v>2</v>
      </c>
      <c r="AQ118" s="1">
        <v>19</v>
      </c>
      <c r="AR118" s="1">
        <v>5</v>
      </c>
      <c r="AS118" s="1">
        <v>1</v>
      </c>
      <c r="AT118" s="1">
        <v>18</v>
      </c>
      <c r="AU118" s="1">
        <v>1</v>
      </c>
      <c r="AV118" s="1">
        <v>9</v>
      </c>
      <c r="AW118" s="1">
        <v>2</v>
      </c>
      <c r="AX118" s="1">
        <v>1</v>
      </c>
      <c r="AY118" s="1">
        <v>17</v>
      </c>
      <c r="AZ118" s="1">
        <v>3</v>
      </c>
      <c r="BA118" s="1">
        <v>4</v>
      </c>
      <c r="BB118" s="1">
        <v>11</v>
      </c>
      <c r="BC118" s="1">
        <v>7</v>
      </c>
      <c r="BD118" s="1">
        <v>4</v>
      </c>
      <c r="BE118" s="1">
        <v>17</v>
      </c>
      <c r="BF118" s="1">
        <v>8</v>
      </c>
      <c r="BG118" s="1">
        <v>3</v>
      </c>
      <c r="BH118" s="1">
        <v>16</v>
      </c>
      <c r="BI118" s="1">
        <v>7</v>
      </c>
      <c r="BJ118" s="1">
        <v>14</v>
      </c>
      <c r="BK118" s="1">
        <v>6</v>
      </c>
      <c r="BL118" s="1">
        <v>3</v>
      </c>
      <c r="BM118" s="1">
        <v>4</v>
      </c>
      <c r="BN118" s="1">
        <v>9</v>
      </c>
      <c r="BO118" s="1">
        <v>5</v>
      </c>
      <c r="BP118" s="1">
        <v>5</v>
      </c>
      <c r="BQ118" s="1">
        <v>9</v>
      </c>
      <c r="BR118" s="1">
        <v>6</v>
      </c>
      <c r="BS118" s="1">
        <v>16</v>
      </c>
      <c r="BT118" s="1">
        <v>11</v>
      </c>
      <c r="BU118" s="1">
        <v>2</v>
      </c>
      <c r="BV118" s="1">
        <v>5</v>
      </c>
      <c r="BW118" s="1">
        <v>7</v>
      </c>
      <c r="BX118" s="1">
        <v>3</v>
      </c>
      <c r="BY118" s="1">
        <v>3</v>
      </c>
      <c r="BZ118" s="1">
        <v>10</v>
      </c>
      <c r="CA118" s="1">
        <v>10</v>
      </c>
      <c r="CB118" s="1">
        <v>6</v>
      </c>
      <c r="CC118" s="1">
        <v>4</v>
      </c>
      <c r="CD118" s="1">
        <v>4</v>
      </c>
      <c r="CE118" s="1">
        <v>2</v>
      </c>
      <c r="CF118" s="1">
        <v>3</v>
      </c>
      <c r="CG118" s="1">
        <v>1</v>
      </c>
      <c r="CH118" s="1">
        <v>5</v>
      </c>
      <c r="CI118" s="1">
        <v>1</v>
      </c>
      <c r="CJ118" s="1">
        <v>1</v>
      </c>
      <c r="CK118" s="1">
        <v>2</v>
      </c>
      <c r="CL118" s="1">
        <v>2</v>
      </c>
      <c r="CM118" s="1">
        <v>10</v>
      </c>
      <c r="CN118" s="1">
        <v>3</v>
      </c>
      <c r="CO118" s="1">
        <v>6</v>
      </c>
      <c r="CP118" s="1">
        <v>1</v>
      </c>
      <c r="CQ118" s="1">
        <v>4</v>
      </c>
      <c r="CR118" s="1">
        <v>3</v>
      </c>
      <c r="CS118" s="1">
        <v>1</v>
      </c>
      <c r="CT118" s="1">
        <v>11</v>
      </c>
      <c r="CU118" s="1">
        <v>3</v>
      </c>
      <c r="CV118" s="1">
        <v>7</v>
      </c>
      <c r="CW118" s="1">
        <v>7</v>
      </c>
      <c r="CX118" s="1">
        <v>5</v>
      </c>
      <c r="CY118" s="1">
        <v>5</v>
      </c>
      <c r="CZ118" s="1">
        <v>4</v>
      </c>
      <c r="DA118" s="1">
        <v>4</v>
      </c>
      <c r="DB118" s="1">
        <v>13</v>
      </c>
      <c r="DC118" s="1">
        <v>14</v>
      </c>
      <c r="DD118" s="1">
        <v>3</v>
      </c>
      <c r="DE118" s="1">
        <v>4</v>
      </c>
      <c r="DF118" s="1">
        <v>2</v>
      </c>
      <c r="DG118" s="1">
        <v>1</v>
      </c>
      <c r="DH118" s="1">
        <v>1</v>
      </c>
      <c r="DI118" s="1">
        <v>1</v>
      </c>
      <c r="DJ118" s="1">
        <v>8</v>
      </c>
      <c r="DK118" s="1">
        <v>2</v>
      </c>
      <c r="DL118" s="1">
        <v>1</v>
      </c>
      <c r="DM118" s="1">
        <v>5</v>
      </c>
      <c r="DN118" s="1">
        <v>1</v>
      </c>
      <c r="DO118" s="1">
        <v>6</v>
      </c>
      <c r="DP118" s="1">
        <v>2</v>
      </c>
      <c r="DQ118" s="1">
        <v>1</v>
      </c>
      <c r="DR118" s="1">
        <v>3</v>
      </c>
      <c r="DS118" s="1">
        <v>1</v>
      </c>
      <c r="DT118" s="1">
        <v>3</v>
      </c>
      <c r="DU118" s="1">
        <v>1</v>
      </c>
      <c r="DV118" s="1">
        <v>4</v>
      </c>
      <c r="DW118" s="1">
        <v>1</v>
      </c>
      <c r="DX118" s="1">
        <v>5</v>
      </c>
      <c r="DY118" s="1">
        <v>2</v>
      </c>
      <c r="DZ118" s="1">
        <v>1</v>
      </c>
      <c r="EA118" s="1">
        <v>3</v>
      </c>
      <c r="EB118" s="1">
        <v>1</v>
      </c>
      <c r="EC118" s="1">
        <v>4</v>
      </c>
      <c r="ED118" s="1">
        <v>20</v>
      </c>
      <c r="EE118" s="1">
        <v>3</v>
      </c>
      <c r="EF118" s="1">
        <v>12</v>
      </c>
      <c r="EG118" s="1">
        <v>12</v>
      </c>
      <c r="EH118" s="1">
        <v>2</v>
      </c>
      <c r="EI118" s="1">
        <v>6</v>
      </c>
      <c r="EJ118" s="1">
        <v>4</v>
      </c>
      <c r="EK118" s="1">
        <v>14</v>
      </c>
      <c r="EL118" s="1">
        <v>21</v>
      </c>
      <c r="EM118" s="1">
        <v>21</v>
      </c>
      <c r="EN118" s="1">
        <v>12</v>
      </c>
      <c r="EO118" s="1">
        <v>4</v>
      </c>
      <c r="EP118" s="1">
        <v>9</v>
      </c>
      <c r="EQ118" s="1">
        <v>9</v>
      </c>
      <c r="ER118" s="1">
        <v>1</v>
      </c>
      <c r="ES118" s="1">
        <v>1</v>
      </c>
      <c r="ET118" s="1">
        <v>5</v>
      </c>
      <c r="EU118" s="1">
        <v>2</v>
      </c>
      <c r="EV118" s="1">
        <v>5</v>
      </c>
      <c r="EW118" s="1">
        <v>4</v>
      </c>
      <c r="EX118" s="1">
        <v>2</v>
      </c>
      <c r="EY118" s="1">
        <v>1</v>
      </c>
      <c r="EZ118" s="1">
        <v>3</v>
      </c>
      <c r="FA118" s="1">
        <v>3</v>
      </c>
      <c r="FB118" s="1">
        <v>17</v>
      </c>
      <c r="FC118" s="1">
        <v>1</v>
      </c>
      <c r="FD118" s="1">
        <v>1</v>
      </c>
      <c r="FE118" s="1">
        <v>3</v>
      </c>
      <c r="FF118" s="1">
        <v>2</v>
      </c>
      <c r="FG118" s="1">
        <v>15</v>
      </c>
      <c r="FH118" s="1">
        <v>12</v>
      </c>
      <c r="FI118" s="1">
        <v>5</v>
      </c>
      <c r="FJ118" s="1">
        <v>6</v>
      </c>
      <c r="FK118" s="1">
        <v>14</v>
      </c>
      <c r="FL118" s="1">
        <v>10</v>
      </c>
      <c r="FM118" s="1">
        <v>5</v>
      </c>
      <c r="FN118" s="1">
        <v>6</v>
      </c>
      <c r="FO118" s="1">
        <v>2</v>
      </c>
      <c r="FP118" s="1">
        <v>11</v>
      </c>
      <c r="FQ118" s="1">
        <v>8</v>
      </c>
      <c r="FR118" s="1">
        <v>1</v>
      </c>
      <c r="FS118" s="1">
        <v>5</v>
      </c>
      <c r="FT118" s="1">
        <v>3</v>
      </c>
      <c r="FU118" s="1">
        <v>10</v>
      </c>
      <c r="FV118" s="1">
        <v>5</v>
      </c>
      <c r="FW118" s="1">
        <v>1</v>
      </c>
      <c r="FX118" s="1">
        <v>6</v>
      </c>
      <c r="FY118" s="1">
        <v>11</v>
      </c>
      <c r="FZ118" s="1">
        <v>8</v>
      </c>
      <c r="GA118" s="1">
        <v>1</v>
      </c>
      <c r="GB118" s="1">
        <v>5</v>
      </c>
      <c r="GC118" s="1">
        <v>2</v>
      </c>
      <c r="GD118" s="1">
        <v>2</v>
      </c>
      <c r="GE118" s="1">
        <v>7</v>
      </c>
      <c r="GF118" s="1">
        <v>6</v>
      </c>
      <c r="GG118" s="1">
        <v>5</v>
      </c>
      <c r="GH118" s="1">
        <f t="shared" si="3"/>
        <v>199</v>
      </c>
      <c r="GI118" s="1">
        <f t="shared" si="4"/>
        <v>4494</v>
      </c>
      <c r="GJ118" s="1">
        <f t="shared" si="5"/>
        <v>63</v>
      </c>
    </row>
    <row r="119" spans="1:192">
      <c r="A119" s="1" t="str">
        <f t="shared" si="1"/>
        <v>Nógrád megye 2006</v>
      </c>
      <c r="B119" s="1">
        <v>11</v>
      </c>
      <c r="C119" s="1">
        <v>3</v>
      </c>
      <c r="D119" s="1">
        <v>7</v>
      </c>
      <c r="E119" s="1">
        <v>8</v>
      </c>
      <c r="F119" s="1">
        <v>7</v>
      </c>
      <c r="G119" s="1">
        <v>7</v>
      </c>
      <c r="H119" s="1">
        <v>13</v>
      </c>
      <c r="I119" s="1">
        <v>7</v>
      </c>
      <c r="J119" s="1">
        <v>6</v>
      </c>
      <c r="K119" s="1">
        <v>9</v>
      </c>
      <c r="L119" s="1">
        <v>11</v>
      </c>
      <c r="M119" s="1">
        <v>4</v>
      </c>
      <c r="N119" s="1">
        <v>8</v>
      </c>
      <c r="O119" s="1">
        <v>15</v>
      </c>
      <c r="P119" s="1">
        <v>4</v>
      </c>
      <c r="Q119" s="1">
        <v>10</v>
      </c>
      <c r="R119" s="1">
        <v>14</v>
      </c>
      <c r="S119" s="1">
        <v>13</v>
      </c>
      <c r="T119" s="1">
        <v>14</v>
      </c>
      <c r="U119" s="1">
        <v>1</v>
      </c>
      <c r="V119" s="1">
        <v>12</v>
      </c>
      <c r="W119" s="1">
        <v>12</v>
      </c>
      <c r="X119" s="1">
        <v>11</v>
      </c>
      <c r="Y119" s="1">
        <v>4</v>
      </c>
      <c r="Z119" s="1">
        <v>14</v>
      </c>
      <c r="AA119" s="1">
        <v>4</v>
      </c>
      <c r="AB119" s="1">
        <v>15</v>
      </c>
      <c r="AC119" s="1">
        <v>16</v>
      </c>
      <c r="AD119" s="1">
        <v>14</v>
      </c>
      <c r="AE119" s="1">
        <v>10</v>
      </c>
      <c r="AF119" s="1">
        <v>2</v>
      </c>
      <c r="AG119" s="1">
        <v>3</v>
      </c>
      <c r="AH119" s="1">
        <v>7</v>
      </c>
      <c r="AI119" s="1">
        <v>8</v>
      </c>
      <c r="AJ119" s="1">
        <v>1</v>
      </c>
      <c r="AK119" s="1">
        <v>2</v>
      </c>
      <c r="AL119" s="1">
        <v>3</v>
      </c>
      <c r="AM119" s="1">
        <v>5</v>
      </c>
      <c r="AN119" s="1">
        <v>2</v>
      </c>
      <c r="AO119" s="1">
        <v>1</v>
      </c>
      <c r="AP119" s="1">
        <v>4</v>
      </c>
      <c r="AQ119" s="1">
        <v>14</v>
      </c>
      <c r="AR119" s="1">
        <v>12</v>
      </c>
      <c r="AS119" s="1">
        <v>6</v>
      </c>
      <c r="AT119" s="1">
        <v>8</v>
      </c>
      <c r="AU119" s="1">
        <v>12</v>
      </c>
      <c r="AV119" s="1">
        <v>15</v>
      </c>
      <c r="AW119" s="1">
        <v>6</v>
      </c>
      <c r="AX119" s="1">
        <v>5</v>
      </c>
      <c r="AY119" s="1">
        <v>18</v>
      </c>
      <c r="AZ119" s="1">
        <v>4</v>
      </c>
      <c r="BA119" s="1">
        <v>8</v>
      </c>
      <c r="BB119" s="1">
        <v>11</v>
      </c>
      <c r="BC119" s="1">
        <v>7</v>
      </c>
      <c r="BD119" s="1">
        <v>4</v>
      </c>
      <c r="BE119" s="1">
        <v>10</v>
      </c>
      <c r="BF119" s="1">
        <v>4</v>
      </c>
      <c r="BG119" s="1">
        <v>5</v>
      </c>
      <c r="BH119" s="1">
        <v>6</v>
      </c>
      <c r="BI119" s="1">
        <v>5</v>
      </c>
      <c r="BJ119" s="1">
        <v>9</v>
      </c>
      <c r="BK119" s="1">
        <v>2</v>
      </c>
      <c r="BL119" s="1">
        <v>4</v>
      </c>
      <c r="BM119" s="1">
        <v>5</v>
      </c>
      <c r="BN119" s="1">
        <v>4</v>
      </c>
      <c r="BO119" s="1">
        <v>1</v>
      </c>
      <c r="BP119" s="1">
        <v>7</v>
      </c>
      <c r="BQ119" s="1">
        <v>8</v>
      </c>
      <c r="BR119" s="1">
        <v>5</v>
      </c>
      <c r="BS119" s="1">
        <v>9</v>
      </c>
      <c r="BT119" s="1">
        <v>8</v>
      </c>
      <c r="BU119" s="1">
        <v>5</v>
      </c>
      <c r="BV119" s="1">
        <v>12</v>
      </c>
      <c r="BW119" s="1">
        <v>8</v>
      </c>
      <c r="BX119" s="1">
        <v>4</v>
      </c>
      <c r="BY119" s="1">
        <v>11</v>
      </c>
      <c r="BZ119" s="1">
        <v>6</v>
      </c>
      <c r="CA119" s="1">
        <v>6</v>
      </c>
      <c r="CB119" s="1">
        <v>7</v>
      </c>
      <c r="CC119" s="1">
        <v>2</v>
      </c>
      <c r="CD119" s="1">
        <v>13</v>
      </c>
      <c r="CE119" s="1">
        <v>10</v>
      </c>
      <c r="CF119" s="1">
        <v>4</v>
      </c>
      <c r="CG119" s="1">
        <v>2</v>
      </c>
      <c r="CH119" s="1">
        <v>5</v>
      </c>
      <c r="CI119" s="1">
        <v>4</v>
      </c>
      <c r="CJ119" s="1">
        <v>3</v>
      </c>
      <c r="CK119" s="1">
        <v>3</v>
      </c>
      <c r="CL119" s="1">
        <v>4</v>
      </c>
      <c r="CM119" s="1">
        <v>16</v>
      </c>
      <c r="CN119" s="1">
        <v>3</v>
      </c>
      <c r="CO119" s="1">
        <v>15</v>
      </c>
      <c r="CP119" s="1">
        <v>14</v>
      </c>
      <c r="CQ119" s="1">
        <v>3</v>
      </c>
      <c r="CR119" s="1">
        <v>2</v>
      </c>
      <c r="CS119" s="1">
        <v>6</v>
      </c>
      <c r="CT119" s="1">
        <v>7</v>
      </c>
      <c r="CU119" s="1">
        <v>4</v>
      </c>
      <c r="CV119" s="1">
        <v>4</v>
      </c>
      <c r="CW119" s="1">
        <v>5</v>
      </c>
      <c r="CX119" s="1">
        <v>4</v>
      </c>
      <c r="CY119" s="1">
        <v>3</v>
      </c>
      <c r="CZ119" s="1">
        <v>4</v>
      </c>
      <c r="DA119" s="1">
        <v>4</v>
      </c>
      <c r="DB119" s="1">
        <v>11</v>
      </c>
      <c r="DC119" s="1">
        <v>9</v>
      </c>
      <c r="DD119" s="1">
        <v>7</v>
      </c>
      <c r="DE119" s="1">
        <v>5</v>
      </c>
      <c r="DF119" s="1">
        <v>5</v>
      </c>
      <c r="DG119" s="1">
        <v>4</v>
      </c>
      <c r="DH119" s="1">
        <v>4</v>
      </c>
      <c r="DI119" s="1">
        <v>5</v>
      </c>
      <c r="DJ119" s="1">
        <v>2</v>
      </c>
      <c r="DK119" s="1">
        <v>6</v>
      </c>
      <c r="DL119" s="1">
        <v>3</v>
      </c>
      <c r="DM119" s="1">
        <v>7</v>
      </c>
      <c r="DN119" s="1">
        <v>7</v>
      </c>
      <c r="DO119" s="1">
        <v>3</v>
      </c>
      <c r="DP119" s="1">
        <v>6</v>
      </c>
      <c r="DQ119" s="1">
        <v>6</v>
      </c>
      <c r="DR119" s="1">
        <v>3</v>
      </c>
      <c r="DS119" s="1">
        <v>4</v>
      </c>
      <c r="DT119" s="1">
        <v>7</v>
      </c>
      <c r="DU119" s="1">
        <v>4</v>
      </c>
      <c r="DV119" s="1">
        <v>7</v>
      </c>
      <c r="DW119" s="1">
        <v>7</v>
      </c>
      <c r="DX119" s="1">
        <v>8</v>
      </c>
      <c r="DY119" s="1">
        <v>6</v>
      </c>
      <c r="DZ119" s="1">
        <v>6</v>
      </c>
      <c r="EA119" s="1">
        <v>3</v>
      </c>
      <c r="EB119" s="1">
        <v>4</v>
      </c>
      <c r="EC119" s="1">
        <v>8</v>
      </c>
      <c r="ED119" s="1">
        <v>17</v>
      </c>
      <c r="EE119" s="1">
        <v>11</v>
      </c>
      <c r="EF119" s="1">
        <v>8</v>
      </c>
      <c r="EG119" s="1">
        <v>8</v>
      </c>
      <c r="EH119" s="1">
        <v>2</v>
      </c>
      <c r="EI119" s="1">
        <v>4</v>
      </c>
      <c r="EJ119" s="1">
        <v>2</v>
      </c>
      <c r="EK119" s="1">
        <v>13</v>
      </c>
      <c r="EL119" s="1">
        <v>14</v>
      </c>
      <c r="EM119" s="1">
        <v>16</v>
      </c>
      <c r="EN119" s="1">
        <v>14</v>
      </c>
      <c r="EO119" s="1">
        <v>4</v>
      </c>
      <c r="EP119" s="1">
        <v>6</v>
      </c>
      <c r="EQ119" s="1">
        <v>6</v>
      </c>
      <c r="ER119" s="1">
        <v>8</v>
      </c>
      <c r="ES119" s="1">
        <v>9</v>
      </c>
      <c r="ET119" s="1">
        <v>3</v>
      </c>
      <c r="EU119" s="1">
        <v>2</v>
      </c>
      <c r="EV119" s="1">
        <v>2</v>
      </c>
      <c r="EW119" s="1">
        <v>2</v>
      </c>
      <c r="EX119" s="1">
        <v>4</v>
      </c>
      <c r="EY119" s="1">
        <v>6</v>
      </c>
      <c r="EZ119" s="1">
        <v>4</v>
      </c>
      <c r="FA119" s="1">
        <v>2</v>
      </c>
      <c r="FB119" s="1">
        <v>11</v>
      </c>
      <c r="FC119" s="1">
        <v>13</v>
      </c>
      <c r="FD119" s="1">
        <v>6</v>
      </c>
      <c r="FE119" s="1">
        <v>11</v>
      </c>
      <c r="FF119" s="1">
        <v>6</v>
      </c>
      <c r="FG119" s="1">
        <v>13</v>
      </c>
      <c r="FH119" s="1">
        <v>6</v>
      </c>
      <c r="FI119" s="1">
        <v>2</v>
      </c>
      <c r="FJ119" s="1">
        <v>3</v>
      </c>
      <c r="FK119" s="1">
        <v>13</v>
      </c>
      <c r="FL119" s="1">
        <v>6</v>
      </c>
      <c r="FM119" s="1">
        <v>6</v>
      </c>
      <c r="FN119" s="1">
        <v>7</v>
      </c>
      <c r="FO119" s="1">
        <v>8</v>
      </c>
      <c r="FP119" s="1">
        <v>8</v>
      </c>
      <c r="FQ119" s="1">
        <v>6</v>
      </c>
      <c r="FR119" s="1">
        <v>7</v>
      </c>
      <c r="FS119" s="1">
        <v>4</v>
      </c>
      <c r="FT119" s="1">
        <v>3</v>
      </c>
      <c r="FU119" s="1">
        <v>5</v>
      </c>
      <c r="FV119" s="1">
        <v>6</v>
      </c>
      <c r="FW119" s="1">
        <v>3</v>
      </c>
      <c r="FX119" s="1">
        <v>7</v>
      </c>
      <c r="FY119" s="1">
        <v>7</v>
      </c>
      <c r="FZ119" s="1">
        <v>5</v>
      </c>
      <c r="GA119" s="1">
        <v>7</v>
      </c>
      <c r="GB119" s="1">
        <v>4</v>
      </c>
      <c r="GC119" s="1">
        <v>3</v>
      </c>
      <c r="GD119" s="1">
        <v>8</v>
      </c>
      <c r="GE119" s="1">
        <v>7</v>
      </c>
      <c r="GF119" s="1">
        <v>10</v>
      </c>
      <c r="GG119" s="1">
        <v>8</v>
      </c>
      <c r="GH119" s="1">
        <f t="shared" si="3"/>
        <v>289</v>
      </c>
      <c r="GI119" s="1">
        <f t="shared" si="4"/>
        <v>6821</v>
      </c>
      <c r="GJ119" s="1">
        <f t="shared" si="5"/>
        <v>28</v>
      </c>
    </row>
    <row r="120" spans="1:192">
      <c r="A120" s="1" t="str">
        <f t="shared" si="1"/>
        <v>Pest megye 2006</v>
      </c>
      <c r="B120" s="1">
        <v>10</v>
      </c>
      <c r="C120" s="1">
        <v>6</v>
      </c>
      <c r="D120" s="1">
        <v>4</v>
      </c>
      <c r="E120" s="1">
        <v>4</v>
      </c>
      <c r="F120" s="1">
        <v>3</v>
      </c>
      <c r="G120" s="1">
        <v>2</v>
      </c>
      <c r="H120" s="1">
        <v>8</v>
      </c>
      <c r="I120" s="1">
        <v>13</v>
      </c>
      <c r="J120" s="1">
        <v>13</v>
      </c>
      <c r="K120" s="1">
        <v>14</v>
      </c>
      <c r="L120" s="1">
        <v>4</v>
      </c>
      <c r="M120" s="1">
        <v>5</v>
      </c>
      <c r="N120" s="1">
        <v>10</v>
      </c>
      <c r="O120" s="1">
        <v>21</v>
      </c>
      <c r="P120" s="1">
        <v>5</v>
      </c>
      <c r="Q120" s="1">
        <v>10</v>
      </c>
      <c r="R120" s="1">
        <v>7</v>
      </c>
      <c r="S120" s="1">
        <v>10</v>
      </c>
      <c r="T120" s="1">
        <v>19</v>
      </c>
      <c r="U120" s="1">
        <v>5</v>
      </c>
      <c r="V120" s="1">
        <v>15</v>
      </c>
      <c r="W120" s="1">
        <v>17</v>
      </c>
      <c r="X120" s="1">
        <v>11</v>
      </c>
      <c r="Y120" s="1">
        <v>8</v>
      </c>
      <c r="Z120" s="1">
        <v>16</v>
      </c>
      <c r="AA120" s="1">
        <v>5</v>
      </c>
      <c r="AB120" s="1">
        <v>3</v>
      </c>
      <c r="AC120" s="1">
        <v>3</v>
      </c>
      <c r="AD120" s="1">
        <v>9</v>
      </c>
      <c r="AE120" s="1">
        <v>6</v>
      </c>
      <c r="AF120" s="1">
        <v>2</v>
      </c>
      <c r="AG120" s="1">
        <v>3</v>
      </c>
      <c r="AH120" s="1">
        <v>4</v>
      </c>
      <c r="AI120" s="1">
        <v>5</v>
      </c>
      <c r="AJ120" s="1">
        <v>2</v>
      </c>
      <c r="AK120" s="1">
        <v>4</v>
      </c>
      <c r="AL120" s="1">
        <v>3</v>
      </c>
      <c r="AM120" s="1">
        <v>2</v>
      </c>
      <c r="AN120" s="1">
        <v>4</v>
      </c>
      <c r="AO120" s="1">
        <v>4</v>
      </c>
      <c r="AP120" s="1">
        <v>1</v>
      </c>
      <c r="AQ120" s="1">
        <v>14</v>
      </c>
      <c r="AR120" s="1">
        <v>2</v>
      </c>
      <c r="AS120" s="1">
        <v>4</v>
      </c>
      <c r="AT120" s="1">
        <v>16</v>
      </c>
      <c r="AU120" s="1">
        <v>3</v>
      </c>
      <c r="AV120" s="1">
        <v>12</v>
      </c>
      <c r="AW120" s="1">
        <v>3</v>
      </c>
      <c r="AX120" s="1">
        <v>4</v>
      </c>
      <c r="AY120" s="1">
        <v>17</v>
      </c>
      <c r="AZ120" s="1">
        <v>5</v>
      </c>
      <c r="BA120" s="1">
        <v>6</v>
      </c>
      <c r="BB120" s="1">
        <v>9</v>
      </c>
      <c r="BC120" s="1">
        <v>6</v>
      </c>
      <c r="BD120" s="1">
        <v>6</v>
      </c>
      <c r="BE120" s="1">
        <v>15</v>
      </c>
      <c r="BF120" s="1">
        <v>4</v>
      </c>
      <c r="BG120" s="1">
        <v>4</v>
      </c>
      <c r="BH120" s="1">
        <v>9</v>
      </c>
      <c r="BI120" s="1">
        <v>6</v>
      </c>
      <c r="BJ120" s="1">
        <v>10</v>
      </c>
      <c r="BK120" s="1">
        <v>5</v>
      </c>
      <c r="BL120" s="1">
        <v>2</v>
      </c>
      <c r="BM120" s="1">
        <v>2</v>
      </c>
      <c r="BN120" s="1">
        <v>7</v>
      </c>
      <c r="BO120" s="1">
        <v>4</v>
      </c>
      <c r="BP120" s="1">
        <v>8</v>
      </c>
      <c r="BQ120" s="1">
        <v>8</v>
      </c>
      <c r="BR120" s="1">
        <v>5</v>
      </c>
      <c r="BS120" s="1">
        <v>14</v>
      </c>
      <c r="BT120" s="1">
        <v>9</v>
      </c>
      <c r="BU120" s="1">
        <v>5</v>
      </c>
      <c r="BV120" s="1">
        <v>4</v>
      </c>
      <c r="BW120" s="1">
        <v>4</v>
      </c>
      <c r="BX120" s="1">
        <v>5</v>
      </c>
      <c r="BY120" s="1">
        <v>6</v>
      </c>
      <c r="BZ120" s="1">
        <v>10</v>
      </c>
      <c r="CA120" s="1">
        <v>10</v>
      </c>
      <c r="CB120" s="1">
        <v>6</v>
      </c>
      <c r="CC120" s="1">
        <v>5</v>
      </c>
      <c r="CD120" s="1">
        <v>2</v>
      </c>
      <c r="CE120" s="1">
        <v>1</v>
      </c>
      <c r="CF120" s="1">
        <v>5</v>
      </c>
      <c r="CG120" s="1">
        <v>5</v>
      </c>
      <c r="CH120" s="1">
        <v>5</v>
      </c>
      <c r="CI120" s="1">
        <v>5</v>
      </c>
      <c r="CJ120" s="1">
        <v>3</v>
      </c>
      <c r="CK120" s="1">
        <v>3</v>
      </c>
      <c r="CL120" s="1">
        <v>3</v>
      </c>
      <c r="CM120" s="1">
        <v>6</v>
      </c>
      <c r="CN120" s="1">
        <v>6</v>
      </c>
      <c r="CO120" s="1">
        <v>8</v>
      </c>
      <c r="CP120" s="1">
        <v>5</v>
      </c>
      <c r="CQ120" s="1">
        <v>4</v>
      </c>
      <c r="CR120" s="1">
        <v>4</v>
      </c>
      <c r="CS120" s="1">
        <v>2</v>
      </c>
      <c r="CT120" s="1">
        <v>13</v>
      </c>
      <c r="CU120" s="1">
        <v>5</v>
      </c>
      <c r="CV120" s="1">
        <v>7</v>
      </c>
      <c r="CW120" s="1">
        <v>7</v>
      </c>
      <c r="CX120" s="1">
        <v>6</v>
      </c>
      <c r="CY120" s="1">
        <v>5</v>
      </c>
      <c r="CZ120" s="1">
        <v>5</v>
      </c>
      <c r="DA120" s="1">
        <v>6</v>
      </c>
      <c r="DB120" s="1">
        <v>14</v>
      </c>
      <c r="DC120" s="1">
        <v>10</v>
      </c>
      <c r="DD120" s="1">
        <v>5</v>
      </c>
      <c r="DE120" s="1">
        <v>6</v>
      </c>
      <c r="DF120" s="1">
        <v>6</v>
      </c>
      <c r="DG120" s="1">
        <v>5</v>
      </c>
      <c r="DH120" s="1">
        <v>5</v>
      </c>
      <c r="DI120" s="1">
        <v>5</v>
      </c>
      <c r="DJ120" s="1">
        <v>7</v>
      </c>
      <c r="DK120" s="1">
        <v>5</v>
      </c>
      <c r="DL120" s="1">
        <v>3</v>
      </c>
      <c r="DM120" s="1">
        <v>5</v>
      </c>
      <c r="DN120" s="1">
        <v>4</v>
      </c>
      <c r="DO120" s="1">
        <v>8</v>
      </c>
      <c r="DP120" s="1">
        <v>6</v>
      </c>
      <c r="DQ120" s="1">
        <v>3</v>
      </c>
      <c r="DR120" s="1">
        <v>5</v>
      </c>
      <c r="DS120" s="1">
        <v>3</v>
      </c>
      <c r="DT120" s="1">
        <v>5</v>
      </c>
      <c r="DU120" s="1">
        <v>3</v>
      </c>
      <c r="DV120" s="1">
        <v>4</v>
      </c>
      <c r="DW120" s="1">
        <v>5</v>
      </c>
      <c r="DX120" s="1">
        <v>8</v>
      </c>
      <c r="DY120" s="1">
        <v>5</v>
      </c>
      <c r="DZ120" s="1">
        <v>4</v>
      </c>
      <c r="EA120" s="1">
        <v>5</v>
      </c>
      <c r="EB120" s="1">
        <v>4</v>
      </c>
      <c r="EC120" s="1">
        <v>4</v>
      </c>
      <c r="ED120" s="1">
        <v>12</v>
      </c>
      <c r="EE120" s="1">
        <v>8</v>
      </c>
      <c r="EF120" s="1">
        <v>10</v>
      </c>
      <c r="EG120" s="1">
        <v>11</v>
      </c>
      <c r="EH120" s="1">
        <v>2</v>
      </c>
      <c r="EI120" s="1">
        <v>11</v>
      </c>
      <c r="EJ120" s="1">
        <v>5</v>
      </c>
      <c r="EK120" s="1">
        <v>6</v>
      </c>
      <c r="EL120" s="1">
        <v>20</v>
      </c>
      <c r="EM120" s="1">
        <v>18</v>
      </c>
      <c r="EN120" s="1">
        <v>11</v>
      </c>
      <c r="EO120" s="1">
        <v>3</v>
      </c>
      <c r="EP120" s="1">
        <v>9</v>
      </c>
      <c r="EQ120" s="1">
        <v>9</v>
      </c>
      <c r="ER120" s="1">
        <v>2</v>
      </c>
      <c r="ES120" s="1">
        <v>5</v>
      </c>
      <c r="ET120" s="1">
        <v>7</v>
      </c>
      <c r="EU120" s="1">
        <v>3</v>
      </c>
      <c r="EV120" s="1">
        <v>6</v>
      </c>
      <c r="EW120" s="1">
        <v>6</v>
      </c>
      <c r="EX120" s="1">
        <v>5</v>
      </c>
      <c r="EY120" s="1">
        <v>4</v>
      </c>
      <c r="EZ120" s="1">
        <v>6</v>
      </c>
      <c r="FA120" s="1">
        <v>7</v>
      </c>
      <c r="FB120" s="1">
        <v>17</v>
      </c>
      <c r="FC120" s="1">
        <v>1</v>
      </c>
      <c r="FD120" s="1">
        <v>4</v>
      </c>
      <c r="FE120" s="1">
        <v>2</v>
      </c>
      <c r="FF120" s="1">
        <v>5</v>
      </c>
      <c r="FG120" s="1">
        <v>17</v>
      </c>
      <c r="FH120" s="1">
        <v>16</v>
      </c>
      <c r="FI120" s="1">
        <v>6</v>
      </c>
      <c r="FJ120" s="1">
        <v>6</v>
      </c>
      <c r="FK120" s="1">
        <v>14</v>
      </c>
      <c r="FL120" s="1">
        <v>9</v>
      </c>
      <c r="FM120" s="1">
        <v>6</v>
      </c>
      <c r="FN120" s="1">
        <v>5</v>
      </c>
      <c r="FO120" s="1">
        <v>9</v>
      </c>
      <c r="FP120" s="1">
        <v>10</v>
      </c>
      <c r="FQ120" s="1">
        <v>9</v>
      </c>
      <c r="FR120" s="1">
        <v>4</v>
      </c>
      <c r="FS120" s="1">
        <v>6</v>
      </c>
      <c r="FT120" s="1">
        <v>4</v>
      </c>
      <c r="FU120" s="1">
        <v>9</v>
      </c>
      <c r="FV120" s="1">
        <v>6</v>
      </c>
      <c r="FW120" s="1">
        <v>2</v>
      </c>
      <c r="FX120" s="1">
        <v>6</v>
      </c>
      <c r="FY120" s="1">
        <v>10</v>
      </c>
      <c r="FZ120" s="1">
        <v>9</v>
      </c>
      <c r="GA120" s="1">
        <v>4</v>
      </c>
      <c r="GB120" s="1">
        <v>6</v>
      </c>
      <c r="GC120" s="1">
        <v>4</v>
      </c>
      <c r="GD120" s="1">
        <v>8</v>
      </c>
      <c r="GE120" s="1">
        <v>10</v>
      </c>
      <c r="GF120" s="1">
        <v>4</v>
      </c>
      <c r="GG120" s="1">
        <v>8</v>
      </c>
      <c r="GH120" s="1">
        <f t="shared" si="3"/>
        <v>251</v>
      </c>
      <c r="GI120" s="1">
        <f t="shared" si="4"/>
        <v>5701</v>
      </c>
      <c r="GJ120" s="1">
        <f t="shared" si="5"/>
        <v>51</v>
      </c>
    </row>
    <row r="121" spans="1:192">
      <c r="A121" s="1" t="str">
        <f t="shared" si="1"/>
        <v>Rétsági 2006</v>
      </c>
      <c r="B121" s="1">
        <v>15</v>
      </c>
      <c r="C121" s="1">
        <v>6</v>
      </c>
      <c r="D121" s="1">
        <v>7</v>
      </c>
      <c r="E121" s="1">
        <v>5</v>
      </c>
      <c r="F121" s="1">
        <v>6</v>
      </c>
      <c r="G121" s="1">
        <v>6</v>
      </c>
      <c r="H121" s="1">
        <v>11</v>
      </c>
      <c r="I121" s="1">
        <v>6</v>
      </c>
      <c r="J121" s="1">
        <v>5</v>
      </c>
      <c r="K121" s="1">
        <v>8</v>
      </c>
      <c r="L121" s="1">
        <v>15</v>
      </c>
      <c r="M121" s="1">
        <v>6</v>
      </c>
      <c r="N121" s="1">
        <v>14</v>
      </c>
      <c r="O121" s="1">
        <v>9</v>
      </c>
      <c r="P121" s="1">
        <v>8</v>
      </c>
      <c r="Q121" s="1">
        <v>16</v>
      </c>
      <c r="R121" s="1">
        <v>15</v>
      </c>
      <c r="S121" s="1">
        <v>16</v>
      </c>
      <c r="T121" s="1">
        <v>10</v>
      </c>
      <c r="U121" s="1">
        <v>5</v>
      </c>
      <c r="V121" s="1">
        <v>15</v>
      </c>
      <c r="W121" s="1">
        <v>10</v>
      </c>
      <c r="X121" s="1">
        <v>16</v>
      </c>
      <c r="Y121" s="1">
        <v>8</v>
      </c>
      <c r="Z121" s="1">
        <v>10</v>
      </c>
      <c r="AA121" s="1">
        <v>6</v>
      </c>
      <c r="AB121" s="1">
        <v>13</v>
      </c>
      <c r="AC121" s="1">
        <v>13</v>
      </c>
      <c r="AD121" s="1">
        <v>12</v>
      </c>
      <c r="AE121" s="1">
        <v>10</v>
      </c>
      <c r="AF121" s="1">
        <v>2</v>
      </c>
      <c r="AG121" s="1">
        <v>3</v>
      </c>
      <c r="AH121" s="1">
        <v>9</v>
      </c>
      <c r="AI121" s="1">
        <v>9</v>
      </c>
      <c r="AJ121" s="1">
        <v>6</v>
      </c>
      <c r="AK121" s="1">
        <v>4</v>
      </c>
      <c r="AL121" s="1">
        <v>3</v>
      </c>
      <c r="AM121" s="1">
        <v>7</v>
      </c>
      <c r="AN121" s="1">
        <v>4</v>
      </c>
      <c r="AO121" s="1">
        <v>1</v>
      </c>
      <c r="AP121" s="1">
        <v>6</v>
      </c>
      <c r="AQ121" s="1">
        <v>11</v>
      </c>
      <c r="AR121" s="1">
        <v>8</v>
      </c>
      <c r="AS121" s="1">
        <v>3</v>
      </c>
      <c r="AT121" s="1">
        <v>7</v>
      </c>
      <c r="AU121" s="1">
        <v>9</v>
      </c>
      <c r="AV121" s="1">
        <v>12</v>
      </c>
      <c r="AW121" s="1">
        <v>8</v>
      </c>
      <c r="AX121" s="1">
        <v>7</v>
      </c>
      <c r="AY121" s="1">
        <v>19</v>
      </c>
      <c r="AZ121" s="1">
        <v>5</v>
      </c>
      <c r="BA121" s="1">
        <v>9</v>
      </c>
      <c r="BB121" s="1">
        <v>13</v>
      </c>
      <c r="BC121" s="1">
        <v>3</v>
      </c>
      <c r="BD121" s="1">
        <v>11</v>
      </c>
      <c r="BE121" s="1">
        <v>8</v>
      </c>
      <c r="BF121" s="1">
        <v>6</v>
      </c>
      <c r="BG121" s="1">
        <v>5</v>
      </c>
      <c r="BH121" s="1">
        <v>14</v>
      </c>
      <c r="BI121" s="1">
        <v>7</v>
      </c>
      <c r="BJ121" s="1">
        <v>13</v>
      </c>
      <c r="BK121" s="1">
        <v>7</v>
      </c>
      <c r="BL121" s="1">
        <v>4</v>
      </c>
      <c r="BM121" s="1">
        <v>6</v>
      </c>
      <c r="BN121" s="1">
        <v>5</v>
      </c>
      <c r="BO121" s="1">
        <v>1</v>
      </c>
      <c r="BP121" s="1">
        <v>7</v>
      </c>
      <c r="BQ121" s="1">
        <v>11</v>
      </c>
      <c r="BR121" s="1">
        <v>7</v>
      </c>
      <c r="BS121" s="1">
        <v>12</v>
      </c>
      <c r="BT121" s="1">
        <v>8</v>
      </c>
      <c r="BU121" s="1">
        <v>6</v>
      </c>
      <c r="BV121" s="1">
        <v>9</v>
      </c>
      <c r="BW121" s="1">
        <v>3</v>
      </c>
      <c r="BX121" s="1">
        <v>5</v>
      </c>
      <c r="BY121" s="1">
        <v>12</v>
      </c>
      <c r="BZ121" s="1">
        <v>5</v>
      </c>
      <c r="CA121" s="1">
        <v>5</v>
      </c>
      <c r="CB121" s="1">
        <v>7</v>
      </c>
      <c r="CC121" s="1">
        <v>6</v>
      </c>
      <c r="CD121" s="1">
        <v>8</v>
      </c>
      <c r="CE121" s="1">
        <v>9</v>
      </c>
      <c r="CF121" s="1">
        <v>9</v>
      </c>
      <c r="CG121" s="1">
        <v>7</v>
      </c>
      <c r="CH121" s="1">
        <v>6</v>
      </c>
      <c r="CI121" s="1">
        <v>5</v>
      </c>
      <c r="CJ121" s="1">
        <v>3</v>
      </c>
      <c r="CK121" s="1">
        <v>3</v>
      </c>
      <c r="CL121" s="1">
        <v>5</v>
      </c>
      <c r="CM121" s="1">
        <v>11</v>
      </c>
      <c r="CN121" s="1">
        <v>7</v>
      </c>
      <c r="CO121" s="1">
        <v>13</v>
      </c>
      <c r="CP121" s="1">
        <v>12</v>
      </c>
      <c r="CQ121" s="1">
        <v>5</v>
      </c>
      <c r="CR121" s="1">
        <v>5</v>
      </c>
      <c r="CS121" s="1">
        <v>7</v>
      </c>
      <c r="CT121" s="1">
        <v>8</v>
      </c>
      <c r="CU121" s="1">
        <v>7</v>
      </c>
      <c r="CV121" s="1">
        <v>4</v>
      </c>
      <c r="CW121" s="1">
        <v>2</v>
      </c>
      <c r="CX121" s="1">
        <v>6</v>
      </c>
      <c r="CY121" s="1">
        <v>6</v>
      </c>
      <c r="CZ121" s="1">
        <v>5</v>
      </c>
      <c r="DA121" s="1">
        <v>6</v>
      </c>
      <c r="DB121" s="1">
        <v>10</v>
      </c>
      <c r="DC121" s="1">
        <v>8</v>
      </c>
      <c r="DD121" s="1">
        <v>7</v>
      </c>
      <c r="DE121" s="1">
        <v>6</v>
      </c>
      <c r="DF121" s="1">
        <v>7</v>
      </c>
      <c r="DG121" s="1">
        <v>6</v>
      </c>
      <c r="DH121" s="1">
        <v>5</v>
      </c>
      <c r="DI121" s="1">
        <v>7</v>
      </c>
      <c r="DJ121" s="1">
        <v>3</v>
      </c>
      <c r="DK121" s="1">
        <v>7</v>
      </c>
      <c r="DL121" s="1">
        <v>3</v>
      </c>
      <c r="DM121" s="1">
        <v>7</v>
      </c>
      <c r="DN121" s="1">
        <v>5</v>
      </c>
      <c r="DO121" s="1">
        <v>6</v>
      </c>
      <c r="DP121" s="1">
        <v>4</v>
      </c>
      <c r="DQ121" s="1">
        <v>5</v>
      </c>
      <c r="DR121" s="1">
        <v>5</v>
      </c>
      <c r="DS121" s="1">
        <v>4</v>
      </c>
      <c r="DT121" s="1">
        <v>7</v>
      </c>
      <c r="DU121" s="1">
        <v>4</v>
      </c>
      <c r="DV121" s="1">
        <v>7</v>
      </c>
      <c r="DW121" s="1">
        <v>5</v>
      </c>
      <c r="DX121" s="1">
        <v>9</v>
      </c>
      <c r="DY121" s="1">
        <v>4</v>
      </c>
      <c r="DZ121" s="1">
        <v>5</v>
      </c>
      <c r="EA121" s="1">
        <v>5</v>
      </c>
      <c r="EB121" s="1">
        <v>4</v>
      </c>
      <c r="EC121" s="1">
        <v>8</v>
      </c>
      <c r="ED121" s="1">
        <v>9</v>
      </c>
      <c r="EE121" s="1">
        <v>14</v>
      </c>
      <c r="EF121" s="1">
        <v>7</v>
      </c>
      <c r="EG121" s="1">
        <v>7</v>
      </c>
      <c r="EH121" s="1">
        <v>4</v>
      </c>
      <c r="EI121" s="1">
        <v>6</v>
      </c>
      <c r="EJ121" s="1">
        <v>5</v>
      </c>
      <c r="EK121" s="1">
        <v>17</v>
      </c>
      <c r="EL121" s="1">
        <v>11</v>
      </c>
      <c r="EM121" s="1">
        <v>12</v>
      </c>
      <c r="EN121" s="1">
        <v>11</v>
      </c>
      <c r="EO121" s="1">
        <v>4</v>
      </c>
      <c r="EP121" s="1">
        <v>3</v>
      </c>
      <c r="EQ121" s="1">
        <v>3</v>
      </c>
      <c r="ER121" s="1">
        <v>9</v>
      </c>
      <c r="ES121" s="1">
        <v>11</v>
      </c>
      <c r="ET121" s="1">
        <v>7</v>
      </c>
      <c r="EU121" s="1">
        <v>5</v>
      </c>
      <c r="EV121" s="1">
        <v>7</v>
      </c>
      <c r="EW121" s="1">
        <v>7</v>
      </c>
      <c r="EX121" s="1">
        <v>6</v>
      </c>
      <c r="EY121" s="1">
        <v>6</v>
      </c>
      <c r="EZ121" s="1">
        <v>5</v>
      </c>
      <c r="FA121" s="1">
        <v>11</v>
      </c>
      <c r="FB121" s="1">
        <v>7</v>
      </c>
      <c r="FC121" s="1">
        <v>8</v>
      </c>
      <c r="FD121" s="1">
        <v>6</v>
      </c>
      <c r="FE121" s="1">
        <v>9</v>
      </c>
      <c r="FF121" s="1">
        <v>8</v>
      </c>
      <c r="FG121" s="1">
        <v>8</v>
      </c>
      <c r="FH121" s="1">
        <v>10</v>
      </c>
      <c r="FI121" s="1">
        <v>6</v>
      </c>
      <c r="FJ121" s="1">
        <v>6</v>
      </c>
      <c r="FK121" s="1">
        <v>9</v>
      </c>
      <c r="FL121" s="1">
        <v>4</v>
      </c>
      <c r="FM121" s="1">
        <v>7</v>
      </c>
      <c r="FN121" s="1">
        <v>6</v>
      </c>
      <c r="FO121" s="1">
        <v>8</v>
      </c>
      <c r="FP121" s="1">
        <v>7</v>
      </c>
      <c r="FQ121" s="1">
        <v>4</v>
      </c>
      <c r="FR121" s="1">
        <v>5</v>
      </c>
      <c r="FS121" s="1">
        <v>6</v>
      </c>
      <c r="FT121" s="1">
        <v>5</v>
      </c>
      <c r="FU121" s="1">
        <v>4</v>
      </c>
      <c r="FV121" s="1">
        <v>7</v>
      </c>
      <c r="FW121" s="1">
        <v>3</v>
      </c>
      <c r="FX121" s="1">
        <v>5</v>
      </c>
      <c r="FY121" s="1">
        <v>5</v>
      </c>
      <c r="FZ121" s="1">
        <v>4</v>
      </c>
      <c r="GA121" s="1">
        <v>5</v>
      </c>
      <c r="GB121" s="1">
        <v>6</v>
      </c>
      <c r="GC121" s="1">
        <v>5</v>
      </c>
      <c r="GD121" s="1">
        <v>6</v>
      </c>
      <c r="GE121" s="1">
        <v>8</v>
      </c>
      <c r="GF121" s="1">
        <v>8</v>
      </c>
      <c r="GG121" s="1">
        <v>10</v>
      </c>
      <c r="GH121" s="1">
        <f t="shared" si="3"/>
        <v>271</v>
      </c>
      <c r="GI121" s="1">
        <f t="shared" si="4"/>
        <v>5010</v>
      </c>
      <c r="GJ121" s="1">
        <f t="shared" si="5"/>
        <v>0</v>
      </c>
    </row>
    <row r="122" spans="1:192">
      <c r="A122" s="1" t="str">
        <f t="shared" si="1"/>
        <v>Váci 2006</v>
      </c>
      <c r="B122" s="1">
        <v>7</v>
      </c>
      <c r="C122" s="1">
        <v>4</v>
      </c>
      <c r="D122" s="1">
        <v>5</v>
      </c>
      <c r="E122" s="1">
        <v>4</v>
      </c>
      <c r="F122" s="1">
        <v>3</v>
      </c>
      <c r="G122" s="1">
        <v>3</v>
      </c>
      <c r="H122" s="1">
        <v>11</v>
      </c>
      <c r="I122" s="1">
        <v>12</v>
      </c>
      <c r="J122" s="1">
        <v>12</v>
      </c>
      <c r="K122" s="1">
        <v>12</v>
      </c>
      <c r="L122" s="1">
        <v>4</v>
      </c>
      <c r="M122" s="1">
        <v>1</v>
      </c>
      <c r="N122" s="1">
        <v>9</v>
      </c>
      <c r="O122" s="1">
        <v>20</v>
      </c>
      <c r="P122" s="1">
        <v>3</v>
      </c>
      <c r="Q122" s="1">
        <v>12</v>
      </c>
      <c r="R122" s="1">
        <v>5</v>
      </c>
      <c r="S122" s="1">
        <v>10</v>
      </c>
      <c r="T122" s="1">
        <v>16</v>
      </c>
      <c r="U122" s="1">
        <v>1</v>
      </c>
      <c r="V122" s="1">
        <v>6</v>
      </c>
      <c r="W122" s="1">
        <v>12</v>
      </c>
      <c r="X122" s="1">
        <v>10</v>
      </c>
      <c r="Y122" s="1">
        <v>12</v>
      </c>
      <c r="Z122" s="1">
        <v>14</v>
      </c>
      <c r="AA122" s="1">
        <v>1</v>
      </c>
      <c r="AB122" s="1">
        <v>6</v>
      </c>
      <c r="AC122" s="1">
        <v>6</v>
      </c>
      <c r="AD122" s="1">
        <v>6</v>
      </c>
      <c r="AE122" s="1">
        <v>8</v>
      </c>
      <c r="AF122" s="1">
        <v>2</v>
      </c>
      <c r="AG122" s="1">
        <v>3</v>
      </c>
      <c r="AH122" s="1">
        <v>9</v>
      </c>
      <c r="AI122" s="1">
        <v>8</v>
      </c>
      <c r="AJ122" s="1">
        <v>5</v>
      </c>
      <c r="AK122" s="1">
        <v>4</v>
      </c>
      <c r="AL122" s="1">
        <v>3</v>
      </c>
      <c r="AM122" s="1">
        <v>6</v>
      </c>
      <c r="AN122" s="1">
        <v>4</v>
      </c>
      <c r="AO122" s="1">
        <v>4</v>
      </c>
      <c r="AP122" s="1">
        <v>1</v>
      </c>
      <c r="AQ122" s="1">
        <v>13</v>
      </c>
      <c r="AR122" s="1">
        <v>6</v>
      </c>
      <c r="AS122" s="1">
        <v>2</v>
      </c>
      <c r="AT122" s="1">
        <v>15</v>
      </c>
      <c r="AU122" s="1">
        <v>4</v>
      </c>
      <c r="AV122" s="1">
        <v>14</v>
      </c>
      <c r="AW122" s="1">
        <v>4</v>
      </c>
      <c r="AX122" s="1">
        <v>1</v>
      </c>
      <c r="AY122" s="1">
        <v>15</v>
      </c>
      <c r="AZ122" s="1">
        <v>5</v>
      </c>
      <c r="BA122" s="1">
        <v>5</v>
      </c>
      <c r="BB122" s="1">
        <v>13</v>
      </c>
      <c r="BC122" s="1">
        <v>8</v>
      </c>
      <c r="BD122" s="1">
        <v>7</v>
      </c>
      <c r="BE122" s="1">
        <v>14</v>
      </c>
      <c r="BF122" s="1">
        <v>8</v>
      </c>
      <c r="BG122" s="1">
        <v>4</v>
      </c>
      <c r="BH122" s="1">
        <v>12</v>
      </c>
      <c r="BI122" s="1">
        <v>6</v>
      </c>
      <c r="BJ122" s="1">
        <v>8</v>
      </c>
      <c r="BK122" s="1">
        <v>7</v>
      </c>
      <c r="BL122" s="1">
        <v>4</v>
      </c>
      <c r="BM122" s="1">
        <v>1</v>
      </c>
      <c r="BN122" s="1">
        <v>5</v>
      </c>
      <c r="BO122" s="1">
        <v>4</v>
      </c>
      <c r="BP122" s="1">
        <v>4</v>
      </c>
      <c r="BQ122" s="1">
        <v>5</v>
      </c>
      <c r="BR122" s="1">
        <v>4</v>
      </c>
      <c r="BS122" s="1">
        <v>12</v>
      </c>
      <c r="BT122" s="1">
        <v>7</v>
      </c>
      <c r="BU122" s="1">
        <v>3</v>
      </c>
      <c r="BV122" s="1">
        <v>8</v>
      </c>
      <c r="BW122" s="1">
        <v>5</v>
      </c>
      <c r="BX122" s="1">
        <v>1</v>
      </c>
      <c r="BY122" s="1">
        <v>4</v>
      </c>
      <c r="BZ122" s="1">
        <v>11</v>
      </c>
      <c r="CA122" s="1">
        <v>11</v>
      </c>
      <c r="CB122" s="1">
        <v>4</v>
      </c>
      <c r="CC122" s="1">
        <v>1</v>
      </c>
      <c r="CD122" s="1">
        <v>4</v>
      </c>
      <c r="CE122" s="1">
        <v>4</v>
      </c>
      <c r="CF122" s="1">
        <v>7</v>
      </c>
      <c r="CG122" s="1">
        <v>6</v>
      </c>
      <c r="CH122" s="1">
        <v>1</v>
      </c>
      <c r="CI122" s="1">
        <v>2</v>
      </c>
      <c r="CJ122" s="1">
        <v>3</v>
      </c>
      <c r="CK122" s="1">
        <v>3</v>
      </c>
      <c r="CL122" s="1">
        <v>5</v>
      </c>
      <c r="CM122" s="1">
        <v>8</v>
      </c>
      <c r="CN122" s="1">
        <v>4</v>
      </c>
      <c r="CO122" s="1">
        <v>7</v>
      </c>
      <c r="CP122" s="1">
        <v>6</v>
      </c>
      <c r="CQ122" s="1">
        <v>5</v>
      </c>
      <c r="CR122" s="1">
        <v>5</v>
      </c>
      <c r="CS122" s="1">
        <v>2</v>
      </c>
      <c r="CT122" s="1">
        <v>8</v>
      </c>
      <c r="CU122" s="1">
        <v>2</v>
      </c>
      <c r="CV122" s="1">
        <v>7</v>
      </c>
      <c r="CW122" s="1">
        <v>7</v>
      </c>
      <c r="CX122" s="1">
        <v>1</v>
      </c>
      <c r="CY122" s="1">
        <v>4</v>
      </c>
      <c r="CZ122" s="1">
        <v>1</v>
      </c>
      <c r="DA122" s="1">
        <v>1</v>
      </c>
      <c r="DB122" s="1">
        <v>12</v>
      </c>
      <c r="DC122" s="1">
        <v>11</v>
      </c>
      <c r="DD122" s="1">
        <v>7</v>
      </c>
      <c r="DE122" s="1">
        <v>2</v>
      </c>
      <c r="DF122" s="1">
        <v>3</v>
      </c>
      <c r="DG122" s="1">
        <v>1</v>
      </c>
      <c r="DH122" s="1">
        <v>1</v>
      </c>
      <c r="DI122" s="1">
        <v>1</v>
      </c>
      <c r="DJ122" s="1">
        <v>9</v>
      </c>
      <c r="DK122" s="1">
        <v>4</v>
      </c>
      <c r="DL122" s="1">
        <v>3</v>
      </c>
      <c r="DM122" s="1">
        <v>7</v>
      </c>
      <c r="DN122" s="1">
        <v>7</v>
      </c>
      <c r="DO122" s="1">
        <v>9</v>
      </c>
      <c r="DP122" s="1">
        <v>5</v>
      </c>
      <c r="DQ122" s="1">
        <v>7</v>
      </c>
      <c r="DR122" s="1">
        <v>5</v>
      </c>
      <c r="DS122" s="1">
        <v>4</v>
      </c>
      <c r="DT122" s="1">
        <v>2</v>
      </c>
      <c r="DU122" s="1">
        <v>4</v>
      </c>
      <c r="DV122" s="1">
        <v>7</v>
      </c>
      <c r="DW122" s="1">
        <v>8</v>
      </c>
      <c r="DX122" s="1">
        <v>3</v>
      </c>
      <c r="DY122" s="1">
        <v>6</v>
      </c>
      <c r="DZ122" s="1">
        <v>7</v>
      </c>
      <c r="EA122" s="1">
        <v>5</v>
      </c>
      <c r="EB122" s="1">
        <v>4</v>
      </c>
      <c r="EC122" s="1">
        <v>3</v>
      </c>
      <c r="ED122" s="1">
        <v>15</v>
      </c>
      <c r="EE122" s="1">
        <v>9</v>
      </c>
      <c r="EF122" s="1">
        <v>11</v>
      </c>
      <c r="EG122" s="1">
        <v>11</v>
      </c>
      <c r="EH122" s="1">
        <v>1</v>
      </c>
      <c r="EI122" s="1">
        <v>8</v>
      </c>
      <c r="EJ122" s="1">
        <v>1</v>
      </c>
      <c r="EK122" s="1">
        <v>10</v>
      </c>
      <c r="EL122" s="1">
        <v>17</v>
      </c>
      <c r="EM122" s="1">
        <v>13</v>
      </c>
      <c r="EN122" s="1">
        <v>9</v>
      </c>
      <c r="EO122" s="1">
        <v>2</v>
      </c>
      <c r="EP122" s="1">
        <v>9</v>
      </c>
      <c r="EQ122" s="1">
        <v>9</v>
      </c>
      <c r="ER122" s="1">
        <v>3</v>
      </c>
      <c r="ES122" s="1">
        <v>4</v>
      </c>
      <c r="ET122" s="1">
        <v>2</v>
      </c>
      <c r="EU122" s="1">
        <v>2</v>
      </c>
      <c r="EV122" s="1">
        <v>2</v>
      </c>
      <c r="EW122" s="1">
        <v>3</v>
      </c>
      <c r="EX122" s="1">
        <v>1</v>
      </c>
      <c r="EY122" s="1">
        <v>5</v>
      </c>
      <c r="EZ122" s="1">
        <v>4</v>
      </c>
      <c r="FA122" s="1">
        <v>1</v>
      </c>
      <c r="FB122" s="1">
        <v>11</v>
      </c>
      <c r="FC122" s="1">
        <v>3</v>
      </c>
      <c r="FD122" s="1">
        <v>6</v>
      </c>
      <c r="FE122" s="1">
        <v>4</v>
      </c>
      <c r="FF122" s="1">
        <v>4</v>
      </c>
      <c r="FG122" s="1">
        <v>14</v>
      </c>
      <c r="FH122" s="1">
        <v>9</v>
      </c>
      <c r="FI122" s="1">
        <v>4</v>
      </c>
      <c r="FJ122" s="1">
        <v>4</v>
      </c>
      <c r="FK122" s="1">
        <v>13</v>
      </c>
      <c r="FL122" s="1">
        <v>11</v>
      </c>
      <c r="FM122" s="1">
        <v>2</v>
      </c>
      <c r="FN122" s="1">
        <v>8</v>
      </c>
      <c r="FO122" s="1">
        <v>10</v>
      </c>
      <c r="FP122" s="1">
        <v>8</v>
      </c>
      <c r="FQ122" s="1">
        <v>9</v>
      </c>
      <c r="FR122" s="1">
        <v>6</v>
      </c>
      <c r="FS122" s="1">
        <v>4</v>
      </c>
      <c r="FT122" s="1">
        <v>5</v>
      </c>
      <c r="FU122" s="1">
        <v>11</v>
      </c>
      <c r="FV122" s="1">
        <v>5</v>
      </c>
      <c r="FW122" s="1">
        <v>3</v>
      </c>
      <c r="FX122" s="1">
        <v>8</v>
      </c>
      <c r="FY122" s="1">
        <v>11</v>
      </c>
      <c r="FZ122" s="1">
        <v>9</v>
      </c>
      <c r="GA122" s="1">
        <v>7</v>
      </c>
      <c r="GB122" s="1">
        <v>4</v>
      </c>
      <c r="GC122" s="1">
        <v>5</v>
      </c>
      <c r="GD122" s="1">
        <v>10</v>
      </c>
      <c r="GE122" s="1">
        <v>5</v>
      </c>
      <c r="GF122" s="1">
        <v>4</v>
      </c>
      <c r="GG122" s="1">
        <v>4</v>
      </c>
      <c r="GH122" s="1">
        <f t="shared" si="3"/>
        <v>304</v>
      </c>
      <c r="GI122" s="1">
        <f t="shared" si="4"/>
        <v>6255</v>
      </c>
      <c r="GJ122" s="1">
        <f t="shared" si="5"/>
        <v>57</v>
      </c>
    </row>
    <row r="123" spans="1:192">
      <c r="A123" s="1" t="str">
        <f t="shared" si="1"/>
        <v>DIPO2006</v>
      </c>
      <c r="B123" s="1">
        <v>14</v>
      </c>
      <c r="C123" s="1">
        <v>6</v>
      </c>
      <c r="D123" s="1">
        <v>8</v>
      </c>
      <c r="E123" s="1">
        <v>6</v>
      </c>
      <c r="F123" s="1">
        <v>8</v>
      </c>
      <c r="G123" s="1">
        <v>8</v>
      </c>
      <c r="H123" s="1">
        <v>9</v>
      </c>
      <c r="I123" s="1">
        <v>7</v>
      </c>
      <c r="J123" s="1">
        <v>6</v>
      </c>
      <c r="K123" s="1">
        <v>8</v>
      </c>
      <c r="L123" s="1">
        <v>13</v>
      </c>
      <c r="M123" s="1">
        <v>6</v>
      </c>
      <c r="N123" s="1">
        <v>12</v>
      </c>
      <c r="O123" s="1">
        <v>12</v>
      </c>
      <c r="P123" s="1">
        <v>7</v>
      </c>
      <c r="Q123" s="1">
        <v>15</v>
      </c>
      <c r="R123" s="1">
        <v>13</v>
      </c>
      <c r="S123" s="1">
        <v>15</v>
      </c>
      <c r="T123" s="1">
        <v>11</v>
      </c>
      <c r="U123" s="1">
        <v>5</v>
      </c>
      <c r="V123" s="1">
        <v>13</v>
      </c>
      <c r="W123" s="1">
        <v>10</v>
      </c>
      <c r="X123" s="1">
        <v>15</v>
      </c>
      <c r="Y123" s="1">
        <v>13</v>
      </c>
      <c r="Z123" s="1">
        <v>10</v>
      </c>
      <c r="AA123" s="1">
        <v>6</v>
      </c>
      <c r="AB123" s="1">
        <v>8</v>
      </c>
      <c r="AC123" s="1">
        <v>9</v>
      </c>
      <c r="AD123" s="1">
        <v>6</v>
      </c>
      <c r="AE123" s="1">
        <v>9</v>
      </c>
      <c r="AF123" s="1">
        <v>2</v>
      </c>
      <c r="AG123" s="1">
        <v>3</v>
      </c>
      <c r="AH123" s="1">
        <v>9</v>
      </c>
      <c r="AI123" s="1">
        <v>9</v>
      </c>
      <c r="AJ123" s="1">
        <v>6</v>
      </c>
      <c r="AK123" s="1">
        <v>4</v>
      </c>
      <c r="AL123" s="1">
        <v>3</v>
      </c>
      <c r="AM123" s="1">
        <v>7</v>
      </c>
      <c r="AN123" s="1">
        <v>4</v>
      </c>
      <c r="AO123" s="1">
        <v>1</v>
      </c>
      <c r="AP123" s="1">
        <v>6</v>
      </c>
      <c r="AQ123" s="1">
        <v>10</v>
      </c>
      <c r="AR123" s="1">
        <v>8</v>
      </c>
      <c r="AS123" s="1">
        <v>10</v>
      </c>
      <c r="AT123" s="1">
        <v>9</v>
      </c>
      <c r="AU123" s="1">
        <v>8</v>
      </c>
      <c r="AV123" s="1">
        <v>13</v>
      </c>
      <c r="AW123" s="1">
        <v>8</v>
      </c>
      <c r="AX123" s="1">
        <v>7</v>
      </c>
      <c r="AY123" s="1">
        <v>16</v>
      </c>
      <c r="AZ123" s="1">
        <v>5</v>
      </c>
      <c r="BA123" s="1">
        <v>8</v>
      </c>
      <c r="BB123" s="1">
        <v>13</v>
      </c>
      <c r="BC123" s="1">
        <v>2</v>
      </c>
      <c r="BD123" s="1">
        <v>13</v>
      </c>
      <c r="BE123" s="1">
        <v>12</v>
      </c>
      <c r="BF123" s="1">
        <v>6</v>
      </c>
      <c r="BG123" s="1">
        <v>5</v>
      </c>
      <c r="BH123" s="1">
        <v>16</v>
      </c>
      <c r="BI123" s="1">
        <v>6</v>
      </c>
      <c r="BJ123" s="1">
        <v>14</v>
      </c>
      <c r="BK123" s="1">
        <v>8</v>
      </c>
      <c r="BL123" s="1">
        <v>4</v>
      </c>
      <c r="BM123" s="1">
        <v>6</v>
      </c>
      <c r="BN123" s="1">
        <v>5</v>
      </c>
      <c r="BO123" s="1">
        <v>1</v>
      </c>
      <c r="BP123" s="1">
        <v>4</v>
      </c>
      <c r="BQ123" s="1">
        <v>10</v>
      </c>
      <c r="BR123" s="1">
        <v>7</v>
      </c>
      <c r="BS123" s="1">
        <v>14</v>
      </c>
      <c r="BT123" s="1">
        <v>8</v>
      </c>
      <c r="BU123" s="1">
        <v>6</v>
      </c>
      <c r="BV123" s="1">
        <v>9</v>
      </c>
      <c r="BW123" s="1">
        <v>3</v>
      </c>
      <c r="BX123" s="1">
        <v>5</v>
      </c>
      <c r="BY123" s="1">
        <v>13</v>
      </c>
      <c r="BZ123" s="1">
        <v>5</v>
      </c>
      <c r="CA123" s="1">
        <v>5</v>
      </c>
      <c r="CB123" s="1">
        <v>7</v>
      </c>
      <c r="CC123" s="1">
        <v>6</v>
      </c>
      <c r="CD123" s="1">
        <v>5</v>
      </c>
      <c r="CE123" s="1">
        <v>8</v>
      </c>
      <c r="CF123" s="1">
        <v>10</v>
      </c>
      <c r="CG123" s="1">
        <v>7</v>
      </c>
      <c r="CH123" s="1">
        <v>6</v>
      </c>
      <c r="CI123" s="1">
        <v>5</v>
      </c>
      <c r="CJ123" s="1">
        <v>3</v>
      </c>
      <c r="CK123" s="1">
        <v>3</v>
      </c>
      <c r="CL123" s="1">
        <v>5</v>
      </c>
      <c r="CM123" s="1">
        <v>7</v>
      </c>
      <c r="CN123" s="1">
        <v>8</v>
      </c>
      <c r="CO123" s="1">
        <v>9</v>
      </c>
      <c r="CP123" s="1">
        <v>11</v>
      </c>
      <c r="CQ123" s="1">
        <v>5</v>
      </c>
      <c r="CR123" s="1">
        <v>5</v>
      </c>
      <c r="CS123" s="1">
        <v>6</v>
      </c>
      <c r="CT123" s="1">
        <v>6</v>
      </c>
      <c r="CU123" s="1">
        <v>9</v>
      </c>
      <c r="CV123" s="1">
        <v>4</v>
      </c>
      <c r="CW123" s="1">
        <v>2</v>
      </c>
      <c r="CX123" s="1">
        <v>6</v>
      </c>
      <c r="CY123" s="1">
        <v>6</v>
      </c>
      <c r="CZ123" s="1">
        <v>5</v>
      </c>
      <c r="DA123" s="1">
        <v>6</v>
      </c>
      <c r="DB123" s="1">
        <v>9</v>
      </c>
      <c r="DC123" s="1">
        <v>8</v>
      </c>
      <c r="DD123" s="1">
        <v>7</v>
      </c>
      <c r="DE123" s="1">
        <v>6</v>
      </c>
      <c r="DF123" s="1">
        <v>7</v>
      </c>
      <c r="DG123" s="1">
        <v>6</v>
      </c>
      <c r="DH123" s="1">
        <v>5</v>
      </c>
      <c r="DI123" s="1">
        <v>7</v>
      </c>
      <c r="DJ123" s="1">
        <v>3</v>
      </c>
      <c r="DK123" s="1">
        <v>7</v>
      </c>
      <c r="DL123" s="1">
        <v>3</v>
      </c>
      <c r="DM123" s="1">
        <v>7</v>
      </c>
      <c r="DN123" s="1">
        <v>6</v>
      </c>
      <c r="DO123" s="1">
        <v>5</v>
      </c>
      <c r="DP123" s="1">
        <v>7</v>
      </c>
      <c r="DQ123" s="1">
        <v>5</v>
      </c>
      <c r="DR123" s="1">
        <v>5</v>
      </c>
      <c r="DS123" s="1">
        <v>4</v>
      </c>
      <c r="DT123" s="1">
        <v>7</v>
      </c>
      <c r="DU123" s="1">
        <v>4</v>
      </c>
      <c r="DV123" s="1">
        <v>7</v>
      </c>
      <c r="DW123" s="1">
        <v>5</v>
      </c>
      <c r="DX123" s="1">
        <v>8</v>
      </c>
      <c r="DY123" s="1">
        <v>7</v>
      </c>
      <c r="DZ123" s="1">
        <v>5</v>
      </c>
      <c r="EA123" s="1">
        <v>5</v>
      </c>
      <c r="EB123" s="1">
        <v>4</v>
      </c>
      <c r="EC123" s="1">
        <v>10</v>
      </c>
      <c r="ED123" s="1">
        <v>7</v>
      </c>
      <c r="EE123" s="1">
        <v>15</v>
      </c>
      <c r="EF123" s="1">
        <v>8</v>
      </c>
      <c r="EG123" s="1">
        <v>8</v>
      </c>
      <c r="EH123" s="1">
        <v>4</v>
      </c>
      <c r="EI123" s="1">
        <v>6</v>
      </c>
      <c r="EJ123" s="1">
        <v>5</v>
      </c>
      <c r="EK123" s="1">
        <v>12</v>
      </c>
      <c r="EL123" s="1">
        <v>11</v>
      </c>
      <c r="EM123" s="1">
        <v>10</v>
      </c>
      <c r="EN123" s="1">
        <v>9</v>
      </c>
      <c r="EO123" s="1">
        <v>4</v>
      </c>
      <c r="EP123" s="1">
        <v>4</v>
      </c>
      <c r="EQ123" s="1">
        <v>4</v>
      </c>
      <c r="ER123" s="1">
        <v>8</v>
      </c>
      <c r="ES123" s="1">
        <v>12</v>
      </c>
      <c r="ET123" s="1">
        <v>6</v>
      </c>
      <c r="EU123" s="1">
        <v>5</v>
      </c>
      <c r="EV123" s="1">
        <v>7</v>
      </c>
      <c r="EW123" s="1">
        <v>7</v>
      </c>
      <c r="EX123" s="1">
        <v>6</v>
      </c>
      <c r="EY123" s="1">
        <v>6</v>
      </c>
      <c r="EZ123" s="1">
        <v>5</v>
      </c>
      <c r="FA123" s="1">
        <v>10</v>
      </c>
      <c r="FB123" s="1">
        <v>7</v>
      </c>
      <c r="FC123" s="1">
        <v>7</v>
      </c>
      <c r="FD123" s="1">
        <v>6</v>
      </c>
      <c r="FE123" s="1">
        <v>8</v>
      </c>
      <c r="FF123" s="1">
        <v>7</v>
      </c>
      <c r="FG123" s="1">
        <v>9</v>
      </c>
      <c r="FH123" s="1">
        <v>11</v>
      </c>
      <c r="FI123" s="1">
        <v>6</v>
      </c>
      <c r="FJ123" s="1">
        <v>6</v>
      </c>
      <c r="FK123" s="1">
        <v>8</v>
      </c>
      <c r="FL123" s="1">
        <v>5</v>
      </c>
      <c r="FM123" s="1">
        <v>7</v>
      </c>
      <c r="FN123" s="1">
        <v>5</v>
      </c>
      <c r="FO123" s="1">
        <v>8</v>
      </c>
      <c r="FP123" s="1">
        <v>7</v>
      </c>
      <c r="FQ123" s="1">
        <v>5</v>
      </c>
      <c r="FR123" s="1">
        <v>5</v>
      </c>
      <c r="FS123" s="1">
        <v>6</v>
      </c>
      <c r="FT123" s="1">
        <v>5</v>
      </c>
      <c r="FU123" s="1">
        <v>4</v>
      </c>
      <c r="FV123" s="1">
        <v>7</v>
      </c>
      <c r="FW123" s="1">
        <v>3</v>
      </c>
      <c r="FX123" s="1">
        <v>5</v>
      </c>
      <c r="FY123" s="1">
        <v>5</v>
      </c>
      <c r="FZ123" s="1">
        <v>6</v>
      </c>
      <c r="GA123" s="1">
        <v>5</v>
      </c>
      <c r="GB123" s="1">
        <v>6</v>
      </c>
      <c r="GC123" s="1">
        <v>5</v>
      </c>
      <c r="GD123" s="1">
        <v>7</v>
      </c>
      <c r="GE123" s="1">
        <v>11</v>
      </c>
      <c r="GF123" s="1">
        <v>9</v>
      </c>
      <c r="GG123" s="1">
        <v>10</v>
      </c>
      <c r="GH123" s="1">
        <f t="shared" si="3"/>
        <v>291</v>
      </c>
      <c r="GI123" s="1">
        <f t="shared" si="4"/>
        <v>4493</v>
      </c>
      <c r="GJ123" s="1">
        <f t="shared" si="5"/>
        <v>0</v>
      </c>
    </row>
    <row r="124" spans="1:192">
      <c r="A124" s="1" t="str">
        <f t="shared" si="1"/>
        <v>ÉMR 2007</v>
      </c>
      <c r="B124" s="1">
        <v>9</v>
      </c>
      <c r="C124" s="1">
        <v>2</v>
      </c>
      <c r="D124" s="1">
        <v>5</v>
      </c>
      <c r="E124" s="1">
        <v>8</v>
      </c>
      <c r="F124" s="1">
        <v>6</v>
      </c>
      <c r="G124" s="1">
        <v>5</v>
      </c>
      <c r="H124" s="1">
        <v>14</v>
      </c>
      <c r="I124" s="1">
        <v>11</v>
      </c>
      <c r="J124" s="1">
        <v>10</v>
      </c>
      <c r="K124" s="1">
        <v>10</v>
      </c>
      <c r="L124" s="1">
        <v>15</v>
      </c>
      <c r="M124" s="1">
        <v>4</v>
      </c>
      <c r="N124" s="1">
        <v>9</v>
      </c>
      <c r="O124" s="1">
        <v>16</v>
      </c>
      <c r="P124" s="1">
        <v>3</v>
      </c>
      <c r="Q124" s="1">
        <v>6</v>
      </c>
      <c r="R124" s="1">
        <v>11</v>
      </c>
      <c r="S124" s="1">
        <v>7</v>
      </c>
      <c r="T124" s="1">
        <v>15</v>
      </c>
      <c r="U124" s="1">
        <v>3</v>
      </c>
      <c r="V124" s="1">
        <v>13</v>
      </c>
      <c r="W124" s="1">
        <v>13</v>
      </c>
      <c r="X124" s="1">
        <v>9</v>
      </c>
      <c r="Y124" s="1">
        <v>3</v>
      </c>
      <c r="Z124" s="1">
        <v>14</v>
      </c>
      <c r="AA124" s="1">
        <v>4</v>
      </c>
      <c r="AB124" s="1">
        <v>15</v>
      </c>
      <c r="AC124" s="1">
        <v>14</v>
      </c>
      <c r="AD124" s="1">
        <v>13</v>
      </c>
      <c r="AE124" s="1">
        <v>8</v>
      </c>
      <c r="AF124" s="1">
        <v>2</v>
      </c>
      <c r="AG124" s="1">
        <v>3</v>
      </c>
      <c r="AH124" s="1">
        <v>8</v>
      </c>
      <c r="AI124" s="1">
        <v>5</v>
      </c>
      <c r="AJ124" s="1">
        <v>3</v>
      </c>
      <c r="AK124" s="1">
        <v>4</v>
      </c>
      <c r="AL124" s="1">
        <v>2</v>
      </c>
      <c r="AM124" s="1">
        <v>5</v>
      </c>
      <c r="AN124" s="1">
        <v>3</v>
      </c>
      <c r="AO124" s="1">
        <v>4</v>
      </c>
      <c r="AP124" s="1">
        <v>2</v>
      </c>
      <c r="AQ124" s="1">
        <v>18</v>
      </c>
      <c r="AR124" s="1">
        <v>17</v>
      </c>
      <c r="AS124" s="1">
        <v>7</v>
      </c>
      <c r="AT124" s="1">
        <v>8</v>
      </c>
      <c r="AU124" s="1">
        <v>12</v>
      </c>
      <c r="AV124" s="1">
        <v>17</v>
      </c>
      <c r="AW124" s="1">
        <v>5</v>
      </c>
      <c r="AX124" s="1">
        <v>4</v>
      </c>
      <c r="AY124" s="1">
        <v>20</v>
      </c>
      <c r="AZ124" s="1">
        <v>4</v>
      </c>
      <c r="BA124" s="1">
        <v>6</v>
      </c>
      <c r="BB124" s="1">
        <v>10</v>
      </c>
      <c r="BC124" s="1">
        <v>6</v>
      </c>
      <c r="BD124" s="1">
        <v>6</v>
      </c>
      <c r="BE124" s="1">
        <v>11</v>
      </c>
      <c r="BF124" s="1">
        <v>5</v>
      </c>
      <c r="BG124" s="1">
        <v>5</v>
      </c>
      <c r="BH124" s="1">
        <v>8</v>
      </c>
      <c r="BI124" s="1">
        <v>5</v>
      </c>
      <c r="BJ124" s="1">
        <v>9</v>
      </c>
      <c r="BK124" s="1">
        <v>4</v>
      </c>
      <c r="BL124" s="1">
        <v>2</v>
      </c>
      <c r="BM124" s="1">
        <v>4</v>
      </c>
      <c r="BN124" s="1">
        <v>6</v>
      </c>
      <c r="BO124" s="1">
        <v>3</v>
      </c>
      <c r="BP124" s="1">
        <v>4</v>
      </c>
      <c r="BQ124" s="1">
        <v>8</v>
      </c>
      <c r="BR124" s="1">
        <v>6</v>
      </c>
      <c r="BS124" s="1">
        <v>10</v>
      </c>
      <c r="BT124" s="1">
        <v>7</v>
      </c>
      <c r="BU124" s="1">
        <v>6</v>
      </c>
      <c r="BV124" s="1">
        <v>8</v>
      </c>
      <c r="BW124" s="1">
        <v>7</v>
      </c>
      <c r="BX124" s="1">
        <v>2</v>
      </c>
      <c r="BY124" s="1">
        <v>8</v>
      </c>
      <c r="BZ124" s="1">
        <v>5</v>
      </c>
      <c r="CA124" s="1">
        <v>4</v>
      </c>
      <c r="CB124" s="1">
        <v>3</v>
      </c>
      <c r="CC124" s="1">
        <v>1</v>
      </c>
      <c r="CD124" s="1">
        <v>12</v>
      </c>
      <c r="CE124" s="1">
        <v>9</v>
      </c>
      <c r="CF124" s="1">
        <v>6</v>
      </c>
      <c r="CG124" s="1">
        <v>3</v>
      </c>
      <c r="CH124" s="1">
        <v>3</v>
      </c>
      <c r="CI124" s="1">
        <v>4</v>
      </c>
      <c r="CJ124" s="1">
        <v>3</v>
      </c>
      <c r="CK124" s="1">
        <v>1</v>
      </c>
      <c r="CL124" s="1">
        <v>3</v>
      </c>
      <c r="CM124" s="1">
        <v>15</v>
      </c>
      <c r="CN124" s="1">
        <v>2</v>
      </c>
      <c r="CO124" s="1">
        <v>15</v>
      </c>
      <c r="CP124" s="1">
        <v>7</v>
      </c>
      <c r="CQ124" s="1">
        <v>1</v>
      </c>
      <c r="CR124" s="1">
        <v>1</v>
      </c>
      <c r="CS124" s="1">
        <v>4</v>
      </c>
      <c r="CT124" s="1">
        <v>8</v>
      </c>
      <c r="CU124" s="1">
        <v>5</v>
      </c>
      <c r="CV124" s="1">
        <v>3</v>
      </c>
      <c r="CW124" s="1">
        <v>4</v>
      </c>
      <c r="CX124" s="1">
        <v>3</v>
      </c>
      <c r="CY124" s="1">
        <v>1</v>
      </c>
      <c r="CZ124" s="1">
        <v>1</v>
      </c>
      <c r="DA124" s="1">
        <v>2</v>
      </c>
      <c r="DB124" s="1">
        <v>13</v>
      </c>
      <c r="DC124" s="1">
        <v>10</v>
      </c>
      <c r="DD124" s="1">
        <v>6</v>
      </c>
      <c r="DE124" s="1">
        <v>5</v>
      </c>
      <c r="DF124" s="1">
        <v>5</v>
      </c>
      <c r="DG124" s="1">
        <v>3</v>
      </c>
      <c r="DH124" s="1">
        <v>3</v>
      </c>
      <c r="DI124" s="1">
        <v>3</v>
      </c>
      <c r="DJ124" s="1">
        <v>4</v>
      </c>
      <c r="DK124" s="1">
        <v>2</v>
      </c>
      <c r="DL124" s="1">
        <v>3</v>
      </c>
      <c r="DM124" s="1">
        <v>2</v>
      </c>
      <c r="DN124" s="1">
        <v>3</v>
      </c>
      <c r="DO124" s="1">
        <v>4</v>
      </c>
      <c r="DP124" s="1">
        <v>4</v>
      </c>
      <c r="DQ124" s="1">
        <v>3</v>
      </c>
      <c r="DR124" s="1">
        <v>2</v>
      </c>
      <c r="DS124" s="1">
        <v>3</v>
      </c>
      <c r="DT124" s="1">
        <v>4</v>
      </c>
      <c r="DU124" s="1">
        <v>3</v>
      </c>
      <c r="DV124" s="1">
        <v>2</v>
      </c>
      <c r="DW124" s="1">
        <v>4</v>
      </c>
      <c r="DX124" s="1">
        <v>4</v>
      </c>
      <c r="DY124" s="1">
        <v>5</v>
      </c>
      <c r="DZ124" s="1">
        <v>3</v>
      </c>
      <c r="EA124" s="1">
        <v>2</v>
      </c>
      <c r="EB124" s="1">
        <v>3</v>
      </c>
      <c r="EC124" s="1">
        <v>10</v>
      </c>
      <c r="ED124" s="1">
        <v>19</v>
      </c>
      <c r="EE124" s="1">
        <v>10</v>
      </c>
      <c r="EF124" s="1">
        <v>4</v>
      </c>
      <c r="EG124" s="1">
        <v>4</v>
      </c>
      <c r="EH124" s="1">
        <v>3</v>
      </c>
      <c r="EI124" s="1">
        <v>4</v>
      </c>
      <c r="EJ124" s="1">
        <v>1</v>
      </c>
      <c r="EK124" s="1">
        <v>10</v>
      </c>
      <c r="EL124" s="1">
        <v>17</v>
      </c>
      <c r="EM124" s="1">
        <v>15</v>
      </c>
      <c r="EN124" s="1">
        <v>15</v>
      </c>
      <c r="EO124" s="1">
        <v>4</v>
      </c>
      <c r="EP124" s="1">
        <v>6</v>
      </c>
      <c r="EQ124" s="1">
        <v>5</v>
      </c>
      <c r="ER124" s="1">
        <v>6</v>
      </c>
      <c r="ES124" s="1">
        <v>7</v>
      </c>
      <c r="ET124" s="1">
        <v>1</v>
      </c>
      <c r="EU124" s="1">
        <v>1</v>
      </c>
      <c r="EV124" s="1">
        <v>2</v>
      </c>
      <c r="EW124" s="1">
        <v>2</v>
      </c>
      <c r="EX124" s="1">
        <v>3</v>
      </c>
      <c r="EY124" s="1">
        <v>3</v>
      </c>
      <c r="EZ124" s="1">
        <v>3</v>
      </c>
      <c r="FA124" s="1">
        <v>2</v>
      </c>
      <c r="FB124" s="1">
        <v>17</v>
      </c>
      <c r="FC124" s="1">
        <v>13</v>
      </c>
      <c r="FD124" s="1">
        <v>3</v>
      </c>
      <c r="FE124" s="1">
        <v>9</v>
      </c>
      <c r="FF124" s="1">
        <v>7</v>
      </c>
      <c r="FG124" s="1">
        <v>15</v>
      </c>
      <c r="FH124" s="1">
        <v>9</v>
      </c>
      <c r="FI124" s="1">
        <v>1</v>
      </c>
      <c r="FJ124" s="1">
        <v>2</v>
      </c>
      <c r="FK124" s="1">
        <v>18</v>
      </c>
      <c r="FL124" s="1">
        <v>4</v>
      </c>
      <c r="FM124" s="1">
        <v>3</v>
      </c>
      <c r="FN124" s="1">
        <v>3</v>
      </c>
      <c r="FO124" s="1">
        <v>4</v>
      </c>
      <c r="FP124" s="1">
        <v>6</v>
      </c>
      <c r="FQ124" s="1">
        <v>4</v>
      </c>
      <c r="FR124" s="1">
        <v>3</v>
      </c>
      <c r="FS124" s="1">
        <v>2</v>
      </c>
      <c r="FT124" s="1">
        <v>2</v>
      </c>
      <c r="FU124" s="1">
        <v>5</v>
      </c>
      <c r="FV124" s="1">
        <v>2</v>
      </c>
      <c r="FW124" s="1">
        <v>3</v>
      </c>
      <c r="FX124" s="1">
        <v>3</v>
      </c>
      <c r="FY124" s="1">
        <v>4</v>
      </c>
      <c r="FZ124" s="1">
        <v>4</v>
      </c>
      <c r="GA124" s="1">
        <v>3</v>
      </c>
      <c r="GB124" s="1">
        <v>2</v>
      </c>
      <c r="GC124" s="1">
        <v>1</v>
      </c>
      <c r="GD124" s="1">
        <v>4</v>
      </c>
      <c r="GE124" s="1">
        <v>5</v>
      </c>
      <c r="GF124" s="1">
        <v>5</v>
      </c>
      <c r="GG124" s="1">
        <v>5</v>
      </c>
      <c r="GH124" s="1">
        <f t="shared" si="3"/>
        <v>310</v>
      </c>
      <c r="GI124" s="1">
        <f t="shared" si="4"/>
        <v>6400</v>
      </c>
      <c r="GJ124" s="1">
        <f t="shared" si="5"/>
        <v>57</v>
      </c>
    </row>
    <row r="125" spans="1:192">
      <c r="A125" s="1" t="str">
        <f t="shared" si="1"/>
        <v>HU 2007</v>
      </c>
      <c r="B125" s="1">
        <v>10</v>
      </c>
      <c r="C125" s="1">
        <v>4</v>
      </c>
      <c r="D125" s="1">
        <v>4</v>
      </c>
      <c r="E125" s="1">
        <v>6</v>
      </c>
      <c r="F125" s="1">
        <v>4</v>
      </c>
      <c r="G125" s="1">
        <v>3</v>
      </c>
      <c r="H125" s="1">
        <v>13</v>
      </c>
      <c r="I125" s="1">
        <v>13</v>
      </c>
      <c r="J125" s="1">
        <v>12</v>
      </c>
      <c r="K125" s="1">
        <v>11</v>
      </c>
      <c r="L125" s="1">
        <v>7</v>
      </c>
      <c r="M125" s="1">
        <v>4</v>
      </c>
      <c r="N125" s="1">
        <v>7</v>
      </c>
      <c r="O125" s="1">
        <v>18</v>
      </c>
      <c r="P125" s="1">
        <v>3</v>
      </c>
      <c r="Q125" s="1">
        <v>12</v>
      </c>
      <c r="R125" s="1">
        <v>9</v>
      </c>
      <c r="S125" s="1">
        <v>12</v>
      </c>
      <c r="T125" s="1">
        <v>18</v>
      </c>
      <c r="U125" s="1">
        <v>5</v>
      </c>
      <c r="V125" s="1">
        <v>15</v>
      </c>
      <c r="W125" s="1">
        <v>16</v>
      </c>
      <c r="X125" s="1">
        <v>13</v>
      </c>
      <c r="Y125" s="1">
        <v>4</v>
      </c>
      <c r="Z125" s="1">
        <v>16</v>
      </c>
      <c r="AA125" s="1">
        <v>3</v>
      </c>
      <c r="AB125" s="1">
        <v>8</v>
      </c>
      <c r="AC125" s="1">
        <v>7</v>
      </c>
      <c r="AD125" s="1">
        <v>13</v>
      </c>
      <c r="AE125" s="1">
        <v>3</v>
      </c>
      <c r="AF125" s="1">
        <v>2</v>
      </c>
      <c r="AG125" s="1">
        <v>2</v>
      </c>
      <c r="AH125" s="1">
        <v>5</v>
      </c>
      <c r="AI125" s="1">
        <v>4</v>
      </c>
      <c r="AJ125" s="1">
        <v>4</v>
      </c>
      <c r="AK125" s="1">
        <v>2</v>
      </c>
      <c r="AL125" s="1">
        <v>2</v>
      </c>
      <c r="AM125" s="1">
        <v>4</v>
      </c>
      <c r="AN125" s="1">
        <v>2</v>
      </c>
      <c r="AO125" s="1">
        <v>2</v>
      </c>
      <c r="AP125" s="1">
        <v>1</v>
      </c>
      <c r="AQ125" s="1">
        <v>18</v>
      </c>
      <c r="AR125" s="1">
        <v>15</v>
      </c>
      <c r="AS125" s="1">
        <v>5</v>
      </c>
      <c r="AT125" s="1">
        <v>12</v>
      </c>
      <c r="AU125" s="1">
        <v>5</v>
      </c>
      <c r="AV125" s="1">
        <v>15</v>
      </c>
      <c r="AW125" s="1">
        <v>3</v>
      </c>
      <c r="AX125" s="1">
        <v>2</v>
      </c>
      <c r="AY125" s="1">
        <v>17</v>
      </c>
      <c r="AZ125" s="1">
        <v>4</v>
      </c>
      <c r="BA125" s="1">
        <v>5</v>
      </c>
      <c r="BB125" s="1">
        <v>10</v>
      </c>
      <c r="BC125" s="1">
        <v>8</v>
      </c>
      <c r="BD125" s="1">
        <v>3</v>
      </c>
      <c r="BE125" s="1">
        <v>13</v>
      </c>
      <c r="BF125" s="1">
        <v>6</v>
      </c>
      <c r="BG125" s="1">
        <v>5</v>
      </c>
      <c r="BH125" s="1">
        <v>9</v>
      </c>
      <c r="BI125" s="1">
        <v>5</v>
      </c>
      <c r="BJ125" s="1">
        <v>8</v>
      </c>
      <c r="BK125" s="1">
        <v>5</v>
      </c>
      <c r="BL125" s="1">
        <v>1</v>
      </c>
      <c r="BM125" s="1">
        <v>3</v>
      </c>
      <c r="BN125" s="1">
        <v>7</v>
      </c>
      <c r="BO125" s="1">
        <v>2</v>
      </c>
      <c r="BP125" s="1">
        <v>4</v>
      </c>
      <c r="BQ125" s="1">
        <v>6</v>
      </c>
      <c r="BR125" s="1">
        <v>5</v>
      </c>
      <c r="BS125" s="1">
        <v>13</v>
      </c>
      <c r="BT125" s="1">
        <v>10</v>
      </c>
      <c r="BU125" s="1">
        <v>5</v>
      </c>
      <c r="BV125" s="1">
        <v>10</v>
      </c>
      <c r="BW125" s="1">
        <v>7</v>
      </c>
      <c r="BX125" s="1">
        <v>1</v>
      </c>
      <c r="BY125" s="1">
        <v>4</v>
      </c>
      <c r="BZ125" s="1">
        <v>7</v>
      </c>
      <c r="CA125" s="1">
        <v>7</v>
      </c>
      <c r="CB125" s="1">
        <v>2</v>
      </c>
      <c r="CC125" s="1">
        <v>2</v>
      </c>
      <c r="CD125" s="1">
        <v>6</v>
      </c>
      <c r="CE125" s="1">
        <v>4</v>
      </c>
      <c r="CF125" s="1">
        <v>4</v>
      </c>
      <c r="CG125" s="1">
        <v>2</v>
      </c>
      <c r="CH125" s="1">
        <v>5</v>
      </c>
      <c r="CI125" s="1">
        <v>3</v>
      </c>
      <c r="CJ125" s="1">
        <v>1</v>
      </c>
      <c r="CK125" s="1">
        <v>1</v>
      </c>
      <c r="CL125" s="1">
        <v>1</v>
      </c>
      <c r="CM125" s="1">
        <v>12</v>
      </c>
      <c r="CN125" s="1">
        <v>2</v>
      </c>
      <c r="CO125" s="1">
        <v>12</v>
      </c>
      <c r="CP125" s="1">
        <v>4</v>
      </c>
      <c r="CQ125" s="1">
        <v>2</v>
      </c>
      <c r="CR125" s="1">
        <v>2</v>
      </c>
      <c r="CS125" s="1">
        <v>2</v>
      </c>
      <c r="CT125" s="1">
        <v>9</v>
      </c>
      <c r="CU125" s="1">
        <v>4</v>
      </c>
      <c r="CV125" s="1">
        <v>3</v>
      </c>
      <c r="CW125" s="1">
        <v>4</v>
      </c>
      <c r="CX125" s="1">
        <v>3</v>
      </c>
      <c r="CY125" s="1">
        <v>2</v>
      </c>
      <c r="CZ125" s="1">
        <v>3</v>
      </c>
      <c r="DA125" s="1">
        <v>3</v>
      </c>
      <c r="DB125" s="1">
        <v>13</v>
      </c>
      <c r="DC125" s="1">
        <v>12</v>
      </c>
      <c r="DD125" s="1">
        <v>4</v>
      </c>
      <c r="DE125" s="1">
        <v>4</v>
      </c>
      <c r="DF125" s="1">
        <v>4</v>
      </c>
      <c r="DG125" s="1">
        <v>2</v>
      </c>
      <c r="DH125" s="1">
        <v>2</v>
      </c>
      <c r="DI125" s="1">
        <v>2</v>
      </c>
      <c r="DJ125" s="1">
        <v>6</v>
      </c>
      <c r="DK125" s="1">
        <v>2</v>
      </c>
      <c r="DL125" s="1">
        <v>2</v>
      </c>
      <c r="DM125" s="1">
        <v>2</v>
      </c>
      <c r="DN125" s="1">
        <v>2</v>
      </c>
      <c r="DO125" s="1">
        <v>3</v>
      </c>
      <c r="DP125" s="1">
        <v>2</v>
      </c>
      <c r="DQ125" s="1">
        <v>2</v>
      </c>
      <c r="DR125" s="1">
        <v>3</v>
      </c>
      <c r="DS125" s="1">
        <v>1</v>
      </c>
      <c r="DT125" s="1">
        <v>2</v>
      </c>
      <c r="DU125" s="1">
        <v>1</v>
      </c>
      <c r="DV125" s="1">
        <v>1</v>
      </c>
      <c r="DW125" s="1">
        <v>2</v>
      </c>
      <c r="DX125" s="1">
        <v>2</v>
      </c>
      <c r="DY125" s="1">
        <v>3</v>
      </c>
      <c r="DZ125" s="1">
        <v>2</v>
      </c>
      <c r="EA125" s="1">
        <v>3</v>
      </c>
      <c r="EB125" s="1">
        <v>2</v>
      </c>
      <c r="EC125" s="1">
        <v>7</v>
      </c>
      <c r="ED125" s="1">
        <v>18</v>
      </c>
      <c r="EE125" s="1">
        <v>7</v>
      </c>
      <c r="EF125" s="1">
        <v>3</v>
      </c>
      <c r="EG125" s="1">
        <v>3</v>
      </c>
      <c r="EH125" s="1">
        <v>2</v>
      </c>
      <c r="EI125" s="1">
        <v>5</v>
      </c>
      <c r="EJ125" s="1">
        <v>2</v>
      </c>
      <c r="EK125" s="1">
        <v>13</v>
      </c>
      <c r="EL125" s="1">
        <v>18</v>
      </c>
      <c r="EM125" s="1">
        <v>18</v>
      </c>
      <c r="EN125" s="1">
        <v>15</v>
      </c>
      <c r="EO125" s="1">
        <v>3</v>
      </c>
      <c r="EP125" s="1">
        <v>7</v>
      </c>
      <c r="EQ125" s="1">
        <v>7</v>
      </c>
      <c r="ER125" s="1">
        <v>2</v>
      </c>
      <c r="ES125" s="1">
        <v>3</v>
      </c>
      <c r="ET125" s="1">
        <v>2</v>
      </c>
      <c r="EU125" s="1">
        <v>1</v>
      </c>
      <c r="EV125" s="1">
        <v>3</v>
      </c>
      <c r="EW125" s="1">
        <v>3</v>
      </c>
      <c r="EX125" s="1">
        <v>2</v>
      </c>
      <c r="EY125" s="1">
        <v>2</v>
      </c>
      <c r="EZ125" s="1">
        <v>1</v>
      </c>
      <c r="FA125" s="1">
        <v>2</v>
      </c>
      <c r="FB125" s="1">
        <v>17</v>
      </c>
      <c r="FC125" s="1">
        <v>5</v>
      </c>
      <c r="FD125" s="1">
        <v>2</v>
      </c>
      <c r="FE125" s="1">
        <v>5</v>
      </c>
      <c r="FF125" s="1">
        <v>5</v>
      </c>
      <c r="FG125" s="1">
        <v>16</v>
      </c>
      <c r="FH125" s="1">
        <v>11</v>
      </c>
      <c r="FI125" s="1">
        <v>3</v>
      </c>
      <c r="FJ125" s="1">
        <v>4</v>
      </c>
      <c r="FK125" s="1">
        <v>15</v>
      </c>
      <c r="FL125" s="1">
        <v>8</v>
      </c>
      <c r="FM125" s="1">
        <v>2</v>
      </c>
      <c r="FN125" s="1">
        <v>2</v>
      </c>
      <c r="FO125" s="1">
        <v>2</v>
      </c>
      <c r="FP125" s="1">
        <v>4</v>
      </c>
      <c r="FQ125" s="1">
        <v>6</v>
      </c>
      <c r="FR125" s="1">
        <v>2</v>
      </c>
      <c r="FS125" s="1">
        <v>4</v>
      </c>
      <c r="FT125" s="1">
        <v>2</v>
      </c>
      <c r="FU125" s="1">
        <v>7</v>
      </c>
      <c r="FV125" s="1">
        <v>1</v>
      </c>
      <c r="FW125" s="1">
        <v>1</v>
      </c>
      <c r="FX125" s="1">
        <v>2</v>
      </c>
      <c r="FY125" s="1">
        <v>4</v>
      </c>
      <c r="FZ125" s="1">
        <v>6</v>
      </c>
      <c r="GA125" s="1">
        <v>2</v>
      </c>
      <c r="GB125" s="1">
        <v>4</v>
      </c>
      <c r="GC125" s="1">
        <v>2</v>
      </c>
      <c r="GD125" s="1">
        <v>3</v>
      </c>
      <c r="GE125" s="1">
        <v>3</v>
      </c>
      <c r="GF125" s="1">
        <v>3</v>
      </c>
      <c r="GG125" s="1">
        <v>8</v>
      </c>
      <c r="GH125" s="1">
        <f t="shared" si="3"/>
        <v>219</v>
      </c>
      <c r="GI125" s="1">
        <f t="shared" si="4"/>
        <v>6245</v>
      </c>
      <c r="GJ125" s="1">
        <f t="shared" si="5"/>
        <v>63</v>
      </c>
    </row>
    <row r="126" spans="1:192">
      <c r="A126" s="1" t="str">
        <f t="shared" si="1"/>
        <v>KMR 2007</v>
      </c>
      <c r="B126" s="1">
        <v>13</v>
      </c>
      <c r="C126" s="1">
        <v>5</v>
      </c>
      <c r="D126" s="1">
        <v>3</v>
      </c>
      <c r="E126" s="1">
        <v>5</v>
      </c>
      <c r="F126" s="1">
        <v>4</v>
      </c>
      <c r="G126" s="1">
        <v>4</v>
      </c>
      <c r="H126" s="1">
        <v>12</v>
      </c>
      <c r="I126" s="1">
        <v>15</v>
      </c>
      <c r="J126" s="1">
        <v>15</v>
      </c>
      <c r="K126" s="1">
        <v>13</v>
      </c>
      <c r="L126" s="1">
        <v>4</v>
      </c>
      <c r="M126" s="1">
        <v>3</v>
      </c>
      <c r="N126" s="1">
        <v>8</v>
      </c>
      <c r="O126" s="1">
        <v>22</v>
      </c>
      <c r="P126" s="1">
        <v>4</v>
      </c>
      <c r="Q126" s="1">
        <v>19</v>
      </c>
      <c r="R126" s="1">
        <v>7</v>
      </c>
      <c r="S126" s="1">
        <v>14</v>
      </c>
      <c r="T126" s="1">
        <v>20</v>
      </c>
      <c r="U126" s="1">
        <v>4</v>
      </c>
      <c r="V126" s="1">
        <v>16</v>
      </c>
      <c r="W126" s="1">
        <v>18</v>
      </c>
      <c r="X126" s="1">
        <v>16</v>
      </c>
      <c r="Y126" s="1">
        <v>2</v>
      </c>
      <c r="Z126" s="1">
        <v>18</v>
      </c>
      <c r="AA126" s="1">
        <v>3</v>
      </c>
      <c r="AB126" s="1">
        <v>3</v>
      </c>
      <c r="AC126" s="1">
        <v>3</v>
      </c>
      <c r="AD126" s="1">
        <v>13</v>
      </c>
      <c r="AE126" s="1">
        <v>2</v>
      </c>
      <c r="AF126" s="1">
        <v>2</v>
      </c>
      <c r="AG126" s="1">
        <v>2</v>
      </c>
      <c r="AH126" s="1">
        <v>5</v>
      </c>
      <c r="AI126" s="1">
        <v>6</v>
      </c>
      <c r="AJ126" s="1">
        <v>3</v>
      </c>
      <c r="AK126" s="1">
        <v>3</v>
      </c>
      <c r="AL126" s="1">
        <v>1</v>
      </c>
      <c r="AM126" s="1">
        <v>3</v>
      </c>
      <c r="AN126" s="1">
        <v>1</v>
      </c>
      <c r="AO126" s="1">
        <v>1</v>
      </c>
      <c r="AP126" s="1">
        <v>2</v>
      </c>
      <c r="AQ126" s="1">
        <v>19</v>
      </c>
      <c r="AR126" s="1">
        <v>8</v>
      </c>
      <c r="AS126" s="1">
        <v>2</v>
      </c>
      <c r="AT126" s="1">
        <v>17</v>
      </c>
      <c r="AU126" s="1">
        <v>2</v>
      </c>
      <c r="AV126" s="1">
        <v>11</v>
      </c>
      <c r="AW126" s="1">
        <v>3</v>
      </c>
      <c r="AX126" s="1">
        <v>1</v>
      </c>
      <c r="AY126" s="1">
        <v>17</v>
      </c>
      <c r="AZ126" s="1">
        <v>4</v>
      </c>
      <c r="BA126" s="1">
        <v>4</v>
      </c>
      <c r="BB126" s="1">
        <v>11</v>
      </c>
      <c r="BC126" s="1">
        <v>8</v>
      </c>
      <c r="BD126" s="1">
        <v>3</v>
      </c>
      <c r="BE126" s="1">
        <v>17</v>
      </c>
      <c r="BF126" s="1">
        <v>8</v>
      </c>
      <c r="BG126" s="1">
        <v>3</v>
      </c>
      <c r="BH126" s="1">
        <v>16</v>
      </c>
      <c r="BI126" s="1">
        <v>8</v>
      </c>
      <c r="BJ126" s="1">
        <v>15</v>
      </c>
      <c r="BK126" s="1">
        <v>7</v>
      </c>
      <c r="BL126" s="1">
        <v>3</v>
      </c>
      <c r="BM126" s="1">
        <v>4</v>
      </c>
      <c r="BN126" s="1">
        <v>9</v>
      </c>
      <c r="BO126" s="1">
        <v>5</v>
      </c>
      <c r="BP126" s="1">
        <v>4</v>
      </c>
      <c r="BQ126" s="1">
        <v>9</v>
      </c>
      <c r="BR126" s="1">
        <v>6</v>
      </c>
      <c r="BS126" s="1">
        <v>17</v>
      </c>
      <c r="BT126" s="1">
        <v>10</v>
      </c>
      <c r="BU126" s="1">
        <v>3</v>
      </c>
      <c r="BV126" s="1">
        <v>6</v>
      </c>
      <c r="BW126" s="1">
        <v>6</v>
      </c>
      <c r="BX126" s="1">
        <v>2</v>
      </c>
      <c r="BY126" s="1">
        <v>3</v>
      </c>
      <c r="BZ126" s="1">
        <v>10</v>
      </c>
      <c r="CA126" s="1">
        <v>11</v>
      </c>
      <c r="CB126" s="1">
        <v>6</v>
      </c>
      <c r="CC126" s="1">
        <v>4</v>
      </c>
      <c r="CD126" s="1">
        <v>2</v>
      </c>
      <c r="CE126" s="1">
        <v>2</v>
      </c>
      <c r="CF126" s="1">
        <v>3</v>
      </c>
      <c r="CG126" s="1">
        <v>1</v>
      </c>
      <c r="CH126" s="1">
        <v>6</v>
      </c>
      <c r="CI126" s="1">
        <v>2</v>
      </c>
      <c r="CJ126" s="1">
        <v>1</v>
      </c>
      <c r="CK126" s="1">
        <v>2</v>
      </c>
      <c r="CL126" s="1">
        <v>2</v>
      </c>
      <c r="CM126" s="1">
        <v>10</v>
      </c>
      <c r="CN126" s="1">
        <v>2</v>
      </c>
      <c r="CO126" s="1">
        <v>8</v>
      </c>
      <c r="CP126" s="1">
        <v>1</v>
      </c>
      <c r="CQ126" s="1">
        <v>4</v>
      </c>
      <c r="CR126" s="1">
        <v>3</v>
      </c>
      <c r="CS126" s="1">
        <v>1</v>
      </c>
      <c r="CT126" s="1">
        <v>11</v>
      </c>
      <c r="CU126" s="1">
        <v>4</v>
      </c>
      <c r="CV126" s="1">
        <v>7</v>
      </c>
      <c r="CW126" s="1">
        <v>7</v>
      </c>
      <c r="CX126" s="1">
        <v>5</v>
      </c>
      <c r="CY126" s="1">
        <v>5</v>
      </c>
      <c r="CZ126" s="1">
        <v>4</v>
      </c>
      <c r="DA126" s="1">
        <v>5</v>
      </c>
      <c r="DB126" s="1">
        <v>14</v>
      </c>
      <c r="DC126" s="1">
        <v>13</v>
      </c>
      <c r="DD126" s="1">
        <v>3</v>
      </c>
      <c r="DE126" s="1">
        <v>4</v>
      </c>
      <c r="DF126" s="1">
        <v>3</v>
      </c>
      <c r="DG126" s="1">
        <v>2</v>
      </c>
      <c r="DH126" s="1">
        <v>2</v>
      </c>
      <c r="DI126" s="1">
        <v>2</v>
      </c>
      <c r="DJ126" s="1">
        <v>8</v>
      </c>
      <c r="DK126" s="1">
        <v>2</v>
      </c>
      <c r="DL126" s="1">
        <v>1</v>
      </c>
      <c r="DM126" s="1">
        <v>4</v>
      </c>
      <c r="DN126" s="1">
        <v>1</v>
      </c>
      <c r="DO126" s="1">
        <v>5</v>
      </c>
      <c r="DP126" s="1">
        <v>2</v>
      </c>
      <c r="DQ126" s="1">
        <v>1</v>
      </c>
      <c r="DR126" s="1">
        <v>3</v>
      </c>
      <c r="DS126" s="1">
        <v>1</v>
      </c>
      <c r="DT126" s="1">
        <v>2</v>
      </c>
      <c r="DU126" s="1">
        <v>1</v>
      </c>
      <c r="DV126" s="1">
        <v>4</v>
      </c>
      <c r="DW126" s="1">
        <v>1</v>
      </c>
      <c r="DX126" s="1">
        <v>5</v>
      </c>
      <c r="DY126" s="1">
        <v>2</v>
      </c>
      <c r="DZ126" s="1">
        <v>1</v>
      </c>
      <c r="EA126" s="1">
        <v>3</v>
      </c>
      <c r="EB126" s="1">
        <v>1</v>
      </c>
      <c r="EC126" s="1">
        <v>4</v>
      </c>
      <c r="ED126" s="1">
        <v>20</v>
      </c>
      <c r="EE126" s="1">
        <v>3</v>
      </c>
      <c r="EF126" s="1">
        <v>11</v>
      </c>
      <c r="EG126" s="1">
        <v>12</v>
      </c>
      <c r="EH126" s="1">
        <v>1</v>
      </c>
      <c r="EI126" s="1">
        <v>6</v>
      </c>
      <c r="EJ126" s="1">
        <v>3</v>
      </c>
      <c r="EK126" s="1">
        <v>14</v>
      </c>
      <c r="EL126" s="1">
        <v>21</v>
      </c>
      <c r="EM126" s="1">
        <v>21</v>
      </c>
      <c r="EN126" s="1">
        <v>13</v>
      </c>
      <c r="EO126" s="1">
        <v>4</v>
      </c>
      <c r="EP126" s="1">
        <v>9</v>
      </c>
      <c r="EQ126" s="1">
        <v>9</v>
      </c>
      <c r="ER126" s="1">
        <v>1</v>
      </c>
      <c r="ES126" s="1">
        <v>1</v>
      </c>
      <c r="ET126" s="1">
        <v>5</v>
      </c>
      <c r="EU126" s="1">
        <v>1</v>
      </c>
      <c r="EV126" s="1">
        <v>5</v>
      </c>
      <c r="EW126" s="1">
        <v>4</v>
      </c>
      <c r="EX126" s="1">
        <v>3</v>
      </c>
      <c r="EY126" s="1">
        <v>1</v>
      </c>
      <c r="EZ126" s="1">
        <v>3</v>
      </c>
      <c r="FA126" s="1">
        <v>3</v>
      </c>
      <c r="FB126" s="1">
        <v>17</v>
      </c>
      <c r="FC126" s="1">
        <v>1</v>
      </c>
      <c r="FD126" s="1">
        <v>1</v>
      </c>
      <c r="FE126" s="1">
        <v>2</v>
      </c>
      <c r="FF126" s="1">
        <v>4</v>
      </c>
      <c r="FG126" s="1">
        <v>16</v>
      </c>
      <c r="FH126" s="1">
        <v>13</v>
      </c>
      <c r="FI126" s="1">
        <v>5</v>
      </c>
      <c r="FJ126" s="1">
        <v>6</v>
      </c>
      <c r="FK126" s="1">
        <v>17</v>
      </c>
      <c r="FL126" s="1">
        <v>10</v>
      </c>
      <c r="FM126" s="1">
        <v>4</v>
      </c>
      <c r="FN126" s="1">
        <v>6</v>
      </c>
      <c r="FO126" s="1">
        <v>2</v>
      </c>
      <c r="FP126" s="1">
        <v>10</v>
      </c>
      <c r="FQ126" s="1">
        <v>8</v>
      </c>
      <c r="FR126" s="1">
        <v>1</v>
      </c>
      <c r="FS126" s="1">
        <v>5</v>
      </c>
      <c r="FT126" s="1">
        <v>2</v>
      </c>
      <c r="FU126" s="1">
        <v>10</v>
      </c>
      <c r="FV126" s="1">
        <v>3</v>
      </c>
      <c r="FW126" s="1">
        <v>1</v>
      </c>
      <c r="FX126" s="1">
        <v>6</v>
      </c>
      <c r="FY126" s="1">
        <v>9</v>
      </c>
      <c r="FZ126" s="1">
        <v>8</v>
      </c>
      <c r="GA126" s="1">
        <v>1</v>
      </c>
      <c r="GB126" s="1">
        <v>5</v>
      </c>
      <c r="GC126" s="1">
        <v>2</v>
      </c>
      <c r="GD126" s="1">
        <v>2</v>
      </c>
      <c r="GE126" s="1">
        <v>6</v>
      </c>
      <c r="GF126" s="1">
        <v>5</v>
      </c>
      <c r="GG126" s="1">
        <v>4</v>
      </c>
      <c r="GH126" s="1">
        <f t="shared" si="3"/>
        <v>221</v>
      </c>
      <c r="GI126" s="1">
        <f t="shared" si="4"/>
        <v>4184</v>
      </c>
      <c r="GJ126" s="1">
        <f t="shared" si="5"/>
        <v>53</v>
      </c>
    </row>
    <row r="127" spans="1:192">
      <c r="A127" s="1" t="str">
        <f t="shared" si="1"/>
        <v>Nógrád megye 2007</v>
      </c>
      <c r="B127" s="1">
        <v>11</v>
      </c>
      <c r="C127" s="1">
        <v>4</v>
      </c>
      <c r="D127" s="1">
        <v>6</v>
      </c>
      <c r="E127" s="1">
        <v>8</v>
      </c>
      <c r="F127" s="1">
        <v>6</v>
      </c>
      <c r="G127" s="1">
        <v>6</v>
      </c>
      <c r="H127" s="1">
        <v>15</v>
      </c>
      <c r="I127" s="1">
        <v>12</v>
      </c>
      <c r="J127" s="1">
        <v>11</v>
      </c>
      <c r="K127" s="1">
        <v>10</v>
      </c>
      <c r="L127" s="1">
        <v>11</v>
      </c>
      <c r="M127" s="1">
        <v>5</v>
      </c>
      <c r="N127" s="1">
        <v>8</v>
      </c>
      <c r="O127" s="1">
        <v>15</v>
      </c>
      <c r="P127" s="1">
        <v>7</v>
      </c>
      <c r="Q127" s="1">
        <v>9</v>
      </c>
      <c r="R127" s="1">
        <v>15</v>
      </c>
      <c r="S127" s="1">
        <v>11</v>
      </c>
      <c r="T127" s="1">
        <v>14</v>
      </c>
      <c r="U127" s="1">
        <v>1</v>
      </c>
      <c r="V127" s="1">
        <v>15</v>
      </c>
      <c r="W127" s="1">
        <v>14</v>
      </c>
      <c r="X127" s="1">
        <v>12</v>
      </c>
      <c r="Y127" s="1">
        <v>1</v>
      </c>
      <c r="Z127" s="1">
        <v>15</v>
      </c>
      <c r="AA127" s="1">
        <v>5</v>
      </c>
      <c r="AB127" s="1">
        <v>16</v>
      </c>
      <c r="AC127" s="1">
        <v>17</v>
      </c>
      <c r="AD127" s="1">
        <v>14</v>
      </c>
      <c r="AE127" s="1">
        <v>11</v>
      </c>
      <c r="AF127" s="1">
        <v>2</v>
      </c>
      <c r="AG127" s="1">
        <v>3</v>
      </c>
      <c r="AH127" s="1">
        <v>7</v>
      </c>
      <c r="AI127" s="1">
        <v>4</v>
      </c>
      <c r="AJ127" s="1">
        <v>3</v>
      </c>
      <c r="AK127" s="1">
        <v>4</v>
      </c>
      <c r="AL127" s="1">
        <v>3</v>
      </c>
      <c r="AM127" s="1">
        <v>5</v>
      </c>
      <c r="AN127" s="1">
        <v>2</v>
      </c>
      <c r="AO127" s="1">
        <v>4</v>
      </c>
      <c r="AP127" s="1">
        <v>4</v>
      </c>
      <c r="AQ127" s="1">
        <v>16</v>
      </c>
      <c r="AR127" s="1">
        <v>18</v>
      </c>
      <c r="AS127" s="1">
        <v>8</v>
      </c>
      <c r="AT127" s="1">
        <v>8</v>
      </c>
      <c r="AU127" s="1">
        <v>11</v>
      </c>
      <c r="AV127" s="1">
        <v>16</v>
      </c>
      <c r="AW127" s="1">
        <v>7</v>
      </c>
      <c r="AX127" s="1">
        <v>6</v>
      </c>
      <c r="AY127" s="1">
        <v>17</v>
      </c>
      <c r="AZ127" s="1">
        <v>5</v>
      </c>
      <c r="BA127" s="1">
        <v>8</v>
      </c>
      <c r="BB127" s="1">
        <v>12</v>
      </c>
      <c r="BC127" s="1">
        <v>7</v>
      </c>
      <c r="BD127" s="1">
        <v>5</v>
      </c>
      <c r="BE127" s="1">
        <v>10</v>
      </c>
      <c r="BF127" s="1">
        <v>7</v>
      </c>
      <c r="BG127" s="1">
        <v>5</v>
      </c>
      <c r="BH127" s="1">
        <v>5</v>
      </c>
      <c r="BI127" s="1">
        <v>7</v>
      </c>
      <c r="BJ127" s="1">
        <v>9</v>
      </c>
      <c r="BK127" s="1">
        <v>2</v>
      </c>
      <c r="BL127" s="1">
        <v>4</v>
      </c>
      <c r="BM127" s="1">
        <v>6</v>
      </c>
      <c r="BN127" s="1">
        <v>4</v>
      </c>
      <c r="BO127" s="1">
        <v>1</v>
      </c>
      <c r="BP127" s="1">
        <v>6</v>
      </c>
      <c r="BQ127" s="1">
        <v>6</v>
      </c>
      <c r="BR127" s="1">
        <v>6</v>
      </c>
      <c r="BS127" s="1">
        <v>10</v>
      </c>
      <c r="BT127" s="1">
        <v>9</v>
      </c>
      <c r="BU127" s="1">
        <v>6</v>
      </c>
      <c r="BV127" s="1">
        <v>14</v>
      </c>
      <c r="BW127" s="1">
        <v>5</v>
      </c>
      <c r="BX127" s="1">
        <v>4</v>
      </c>
      <c r="BY127" s="1">
        <v>12</v>
      </c>
      <c r="BZ127" s="1">
        <v>6</v>
      </c>
      <c r="CA127" s="1">
        <v>5</v>
      </c>
      <c r="CB127" s="1">
        <v>7</v>
      </c>
      <c r="CC127" s="1">
        <v>3</v>
      </c>
      <c r="CD127" s="1">
        <v>12</v>
      </c>
      <c r="CE127" s="1">
        <v>9</v>
      </c>
      <c r="CF127" s="1">
        <v>5</v>
      </c>
      <c r="CG127" s="1">
        <v>3</v>
      </c>
      <c r="CH127" s="1">
        <v>6</v>
      </c>
      <c r="CI127" s="1">
        <v>5</v>
      </c>
      <c r="CJ127" s="1">
        <v>3</v>
      </c>
      <c r="CK127" s="1">
        <v>3</v>
      </c>
      <c r="CL127" s="1">
        <v>4</v>
      </c>
      <c r="CM127" s="1">
        <v>16</v>
      </c>
      <c r="CN127" s="1">
        <v>3</v>
      </c>
      <c r="CO127" s="1">
        <v>16</v>
      </c>
      <c r="CP127" s="1">
        <v>13</v>
      </c>
      <c r="CQ127" s="1">
        <v>3</v>
      </c>
      <c r="CR127" s="1">
        <v>2</v>
      </c>
      <c r="CS127" s="1">
        <v>5</v>
      </c>
      <c r="CT127" s="1">
        <v>8</v>
      </c>
      <c r="CU127" s="1">
        <v>5</v>
      </c>
      <c r="CV127" s="1">
        <v>4</v>
      </c>
      <c r="CW127" s="1">
        <v>5</v>
      </c>
      <c r="CX127" s="1">
        <v>4</v>
      </c>
      <c r="CY127" s="1">
        <v>3</v>
      </c>
      <c r="CZ127" s="1">
        <v>4</v>
      </c>
      <c r="DA127" s="1">
        <v>4</v>
      </c>
      <c r="DB127" s="1">
        <v>14</v>
      </c>
      <c r="DC127" s="1">
        <v>9</v>
      </c>
      <c r="DD127" s="1">
        <v>7</v>
      </c>
      <c r="DE127" s="1">
        <v>6</v>
      </c>
      <c r="DF127" s="1">
        <v>6</v>
      </c>
      <c r="DG127" s="1">
        <v>4</v>
      </c>
      <c r="DH127" s="1">
        <v>4</v>
      </c>
      <c r="DI127" s="1">
        <v>5</v>
      </c>
      <c r="DJ127" s="1">
        <v>3</v>
      </c>
      <c r="DK127" s="1">
        <v>7</v>
      </c>
      <c r="DL127" s="1">
        <v>3</v>
      </c>
      <c r="DM127" s="1">
        <v>7</v>
      </c>
      <c r="DN127" s="1">
        <v>7</v>
      </c>
      <c r="DO127" s="1">
        <v>6</v>
      </c>
      <c r="DP127" s="1">
        <v>7</v>
      </c>
      <c r="DQ127" s="1">
        <v>7</v>
      </c>
      <c r="DR127" s="1">
        <v>3</v>
      </c>
      <c r="DS127" s="1">
        <v>4</v>
      </c>
      <c r="DT127" s="1">
        <v>7</v>
      </c>
      <c r="DU127" s="1">
        <v>4</v>
      </c>
      <c r="DV127" s="1">
        <v>7</v>
      </c>
      <c r="DW127" s="1">
        <v>7</v>
      </c>
      <c r="DX127" s="1">
        <v>9</v>
      </c>
      <c r="DY127" s="1">
        <v>6</v>
      </c>
      <c r="DZ127" s="1">
        <v>7</v>
      </c>
      <c r="EA127" s="1">
        <v>4</v>
      </c>
      <c r="EB127" s="1">
        <v>4</v>
      </c>
      <c r="EC127" s="1">
        <v>9</v>
      </c>
      <c r="ED127" s="1">
        <v>18</v>
      </c>
      <c r="EE127" s="1">
        <v>11</v>
      </c>
      <c r="EF127" s="1">
        <v>8</v>
      </c>
      <c r="EG127" s="1">
        <v>7</v>
      </c>
      <c r="EH127" s="1">
        <v>3</v>
      </c>
      <c r="EI127" s="1">
        <v>4</v>
      </c>
      <c r="EJ127" s="1">
        <v>2</v>
      </c>
      <c r="EK127" s="1">
        <v>12</v>
      </c>
      <c r="EL127" s="1">
        <v>14</v>
      </c>
      <c r="EM127" s="1">
        <v>16</v>
      </c>
      <c r="EN127" s="1">
        <v>16</v>
      </c>
      <c r="EO127" s="1">
        <v>4</v>
      </c>
      <c r="EP127" s="1">
        <v>6</v>
      </c>
      <c r="EQ127" s="1">
        <v>6</v>
      </c>
      <c r="ER127" s="1">
        <v>7</v>
      </c>
      <c r="ES127" s="1">
        <v>7</v>
      </c>
      <c r="ET127" s="1">
        <v>3</v>
      </c>
      <c r="EU127" s="1">
        <v>3</v>
      </c>
      <c r="EV127" s="1">
        <v>3</v>
      </c>
      <c r="EW127" s="1">
        <v>2</v>
      </c>
      <c r="EX127" s="1">
        <v>5</v>
      </c>
      <c r="EY127" s="1">
        <v>7</v>
      </c>
      <c r="EZ127" s="1">
        <v>6</v>
      </c>
      <c r="FA127" s="1">
        <v>2</v>
      </c>
      <c r="FB127" s="1">
        <v>16</v>
      </c>
      <c r="FC127" s="1">
        <v>11</v>
      </c>
      <c r="FD127" s="1">
        <v>7</v>
      </c>
      <c r="FE127" s="1">
        <v>10</v>
      </c>
      <c r="FF127" s="1">
        <v>7</v>
      </c>
      <c r="FG127" s="1">
        <v>15</v>
      </c>
      <c r="FH127" s="1">
        <v>8</v>
      </c>
      <c r="FI127" s="1">
        <v>4</v>
      </c>
      <c r="FJ127" s="1">
        <v>3</v>
      </c>
      <c r="FK127" s="1">
        <v>17</v>
      </c>
      <c r="FL127" s="1">
        <v>6</v>
      </c>
      <c r="FM127" s="1">
        <v>7</v>
      </c>
      <c r="FN127" s="1">
        <v>7</v>
      </c>
      <c r="FO127" s="1">
        <v>9</v>
      </c>
      <c r="FP127" s="1">
        <v>8</v>
      </c>
      <c r="FQ127" s="1">
        <v>7</v>
      </c>
      <c r="FR127" s="1">
        <v>6</v>
      </c>
      <c r="FS127" s="1">
        <v>5</v>
      </c>
      <c r="FT127" s="1">
        <v>3</v>
      </c>
      <c r="FU127" s="1">
        <v>6</v>
      </c>
      <c r="FV127" s="1">
        <v>6</v>
      </c>
      <c r="FW127" s="1">
        <v>3</v>
      </c>
      <c r="FX127" s="1">
        <v>7</v>
      </c>
      <c r="FY127" s="1">
        <v>8</v>
      </c>
      <c r="FZ127" s="1">
        <v>6</v>
      </c>
      <c r="GA127" s="1">
        <v>6</v>
      </c>
      <c r="GB127" s="1">
        <v>4</v>
      </c>
      <c r="GC127" s="1">
        <v>4</v>
      </c>
      <c r="GD127" s="1">
        <v>9</v>
      </c>
      <c r="GE127" s="1">
        <v>7</v>
      </c>
      <c r="GF127" s="1">
        <v>9</v>
      </c>
      <c r="GG127" s="1">
        <v>8</v>
      </c>
      <c r="GH127" s="1">
        <f t="shared" si="3"/>
        <v>269</v>
      </c>
      <c r="GI127" s="1">
        <f t="shared" si="4"/>
        <v>6584</v>
      </c>
      <c r="GJ127" s="1">
        <f t="shared" si="5"/>
        <v>37</v>
      </c>
    </row>
    <row r="128" spans="1:192">
      <c r="A128" s="1" t="str">
        <f t="shared" si="1"/>
        <v>Pest megye 2007</v>
      </c>
      <c r="B128" s="1">
        <v>11</v>
      </c>
      <c r="C128" s="1">
        <v>6</v>
      </c>
      <c r="D128" s="1">
        <v>4</v>
      </c>
      <c r="E128" s="1">
        <v>5</v>
      </c>
      <c r="F128" s="1">
        <v>3</v>
      </c>
      <c r="G128" s="1">
        <v>2</v>
      </c>
      <c r="H128" s="1">
        <v>12</v>
      </c>
      <c r="I128" s="1">
        <v>15</v>
      </c>
      <c r="J128" s="1">
        <v>15</v>
      </c>
      <c r="K128" s="1">
        <v>15</v>
      </c>
      <c r="L128" s="1">
        <v>5</v>
      </c>
      <c r="M128" s="1">
        <v>6</v>
      </c>
      <c r="N128" s="1">
        <v>10</v>
      </c>
      <c r="O128" s="1">
        <v>21</v>
      </c>
      <c r="P128" s="1">
        <v>3</v>
      </c>
      <c r="Q128" s="1">
        <v>9</v>
      </c>
      <c r="R128" s="1">
        <v>8</v>
      </c>
      <c r="S128" s="1">
        <v>9</v>
      </c>
      <c r="T128" s="1">
        <v>19</v>
      </c>
      <c r="U128" s="1">
        <v>5</v>
      </c>
      <c r="V128" s="1">
        <v>17</v>
      </c>
      <c r="W128" s="1">
        <v>17</v>
      </c>
      <c r="X128" s="1">
        <v>12</v>
      </c>
      <c r="Y128" s="1">
        <v>8</v>
      </c>
      <c r="Z128" s="1">
        <v>17</v>
      </c>
      <c r="AA128" s="1">
        <v>5</v>
      </c>
      <c r="AB128" s="1">
        <v>3</v>
      </c>
      <c r="AC128" s="1">
        <v>3</v>
      </c>
      <c r="AD128" s="1">
        <v>9</v>
      </c>
      <c r="AE128" s="1">
        <v>5</v>
      </c>
      <c r="AF128" s="1">
        <v>2</v>
      </c>
      <c r="AG128" s="1">
        <v>2</v>
      </c>
      <c r="AH128" s="1">
        <v>5</v>
      </c>
      <c r="AI128" s="1">
        <v>6</v>
      </c>
      <c r="AJ128" s="1">
        <v>4</v>
      </c>
      <c r="AK128" s="1">
        <v>2</v>
      </c>
      <c r="AL128" s="1">
        <v>2</v>
      </c>
      <c r="AM128" s="1">
        <v>2</v>
      </c>
      <c r="AN128" s="1">
        <v>3</v>
      </c>
      <c r="AO128" s="1">
        <v>4</v>
      </c>
      <c r="AP128" s="1">
        <v>1</v>
      </c>
      <c r="AQ128" s="1">
        <v>14</v>
      </c>
      <c r="AR128" s="1">
        <v>5</v>
      </c>
      <c r="AS128" s="1">
        <v>6</v>
      </c>
      <c r="AT128" s="1">
        <v>16</v>
      </c>
      <c r="AU128" s="1">
        <v>2</v>
      </c>
      <c r="AV128" s="1">
        <v>13</v>
      </c>
      <c r="AW128" s="1">
        <v>4</v>
      </c>
      <c r="AX128" s="1">
        <v>5</v>
      </c>
      <c r="AY128" s="1">
        <v>17</v>
      </c>
      <c r="AZ128" s="1">
        <v>5</v>
      </c>
      <c r="BA128" s="1">
        <v>5</v>
      </c>
      <c r="BB128" s="1">
        <v>10</v>
      </c>
      <c r="BC128" s="1">
        <v>7</v>
      </c>
      <c r="BD128" s="1">
        <v>5</v>
      </c>
      <c r="BE128" s="1">
        <v>16</v>
      </c>
      <c r="BF128" s="1">
        <v>8</v>
      </c>
      <c r="BG128" s="1">
        <v>5</v>
      </c>
      <c r="BH128" s="1">
        <v>11</v>
      </c>
      <c r="BI128" s="1">
        <v>7</v>
      </c>
      <c r="BJ128" s="1">
        <v>11</v>
      </c>
      <c r="BK128" s="1">
        <v>5</v>
      </c>
      <c r="BL128" s="1">
        <v>2</v>
      </c>
      <c r="BM128" s="1">
        <v>2</v>
      </c>
      <c r="BN128" s="1">
        <v>8</v>
      </c>
      <c r="BO128" s="1">
        <v>4</v>
      </c>
      <c r="BP128" s="1">
        <v>7</v>
      </c>
      <c r="BQ128" s="1">
        <v>9</v>
      </c>
      <c r="BR128" s="1">
        <v>6</v>
      </c>
      <c r="BS128" s="1">
        <v>14</v>
      </c>
      <c r="BT128" s="1">
        <v>9</v>
      </c>
      <c r="BU128" s="1">
        <v>6</v>
      </c>
      <c r="BV128" s="1">
        <v>5</v>
      </c>
      <c r="BW128" s="1">
        <v>6</v>
      </c>
      <c r="BX128" s="1">
        <v>5</v>
      </c>
      <c r="BY128" s="1">
        <v>6</v>
      </c>
      <c r="BZ128" s="1">
        <v>10</v>
      </c>
      <c r="CA128" s="1">
        <v>10</v>
      </c>
      <c r="CB128" s="1">
        <v>6</v>
      </c>
      <c r="CC128" s="1">
        <v>5</v>
      </c>
      <c r="CD128" s="1">
        <v>1</v>
      </c>
      <c r="CE128" s="1">
        <v>1</v>
      </c>
      <c r="CF128" s="1">
        <v>4</v>
      </c>
      <c r="CG128" s="1">
        <v>5</v>
      </c>
      <c r="CH128" s="1">
        <v>5</v>
      </c>
      <c r="CI128" s="1">
        <v>5</v>
      </c>
      <c r="CJ128" s="1">
        <v>3</v>
      </c>
      <c r="CK128" s="1">
        <v>3</v>
      </c>
      <c r="CL128" s="1">
        <v>3</v>
      </c>
      <c r="CM128" s="1">
        <v>6</v>
      </c>
      <c r="CN128" s="1">
        <v>5</v>
      </c>
      <c r="CO128" s="1">
        <v>10</v>
      </c>
      <c r="CP128" s="1">
        <v>4</v>
      </c>
      <c r="CQ128" s="1">
        <v>4</v>
      </c>
      <c r="CR128" s="1">
        <v>4</v>
      </c>
      <c r="CS128" s="1">
        <v>3</v>
      </c>
      <c r="CT128" s="1">
        <v>13</v>
      </c>
      <c r="CU128" s="1">
        <v>7</v>
      </c>
      <c r="CV128" s="1">
        <v>7</v>
      </c>
      <c r="CW128" s="1">
        <v>7</v>
      </c>
      <c r="CX128" s="1">
        <v>6</v>
      </c>
      <c r="CY128" s="1">
        <v>5</v>
      </c>
      <c r="CZ128" s="1">
        <v>5</v>
      </c>
      <c r="DA128" s="1">
        <v>6</v>
      </c>
      <c r="DB128" s="1">
        <v>16</v>
      </c>
      <c r="DC128" s="1">
        <v>10</v>
      </c>
      <c r="DD128" s="1">
        <v>6</v>
      </c>
      <c r="DE128" s="1">
        <v>6</v>
      </c>
      <c r="DF128" s="1">
        <v>6</v>
      </c>
      <c r="DG128" s="1">
        <v>5</v>
      </c>
      <c r="DH128" s="1">
        <v>5</v>
      </c>
      <c r="DI128" s="1">
        <v>5</v>
      </c>
      <c r="DJ128" s="1">
        <v>6</v>
      </c>
      <c r="DK128" s="1">
        <v>4</v>
      </c>
      <c r="DL128" s="1">
        <v>3</v>
      </c>
      <c r="DM128" s="1">
        <v>5</v>
      </c>
      <c r="DN128" s="1">
        <v>3</v>
      </c>
      <c r="DO128" s="1">
        <v>7</v>
      </c>
      <c r="DP128" s="1">
        <v>5</v>
      </c>
      <c r="DQ128" s="1">
        <v>3</v>
      </c>
      <c r="DR128" s="1">
        <v>5</v>
      </c>
      <c r="DS128" s="1">
        <v>4</v>
      </c>
      <c r="DT128" s="1">
        <v>5</v>
      </c>
      <c r="DU128" s="1">
        <v>3</v>
      </c>
      <c r="DV128" s="1">
        <v>4</v>
      </c>
      <c r="DW128" s="1">
        <v>4</v>
      </c>
      <c r="DX128" s="1">
        <v>7</v>
      </c>
      <c r="DY128" s="1">
        <v>4</v>
      </c>
      <c r="DZ128" s="1">
        <v>4</v>
      </c>
      <c r="EA128" s="1">
        <v>5</v>
      </c>
      <c r="EB128" s="1">
        <v>4</v>
      </c>
      <c r="EC128" s="1">
        <v>4</v>
      </c>
      <c r="ED128" s="1">
        <v>12</v>
      </c>
      <c r="EE128" s="1">
        <v>9</v>
      </c>
      <c r="EF128" s="1">
        <v>11</v>
      </c>
      <c r="EG128" s="1">
        <v>11</v>
      </c>
      <c r="EH128" s="1">
        <v>1</v>
      </c>
      <c r="EI128" s="1">
        <v>10</v>
      </c>
      <c r="EJ128" s="1">
        <v>4</v>
      </c>
      <c r="EK128" s="1">
        <v>6</v>
      </c>
      <c r="EL128" s="1">
        <v>20</v>
      </c>
      <c r="EM128" s="1">
        <v>17</v>
      </c>
      <c r="EN128" s="1">
        <v>11</v>
      </c>
      <c r="EO128" s="1">
        <v>3</v>
      </c>
      <c r="EP128" s="1">
        <v>8</v>
      </c>
      <c r="EQ128" s="1">
        <v>8</v>
      </c>
      <c r="ER128" s="1">
        <v>2</v>
      </c>
      <c r="ES128" s="1">
        <v>6</v>
      </c>
      <c r="ET128" s="1">
        <v>7</v>
      </c>
      <c r="EU128" s="1">
        <v>3</v>
      </c>
      <c r="EV128" s="1">
        <v>6</v>
      </c>
      <c r="EW128" s="1">
        <v>6</v>
      </c>
      <c r="EX128" s="1">
        <v>5</v>
      </c>
      <c r="EY128" s="1">
        <v>4</v>
      </c>
      <c r="EZ128" s="1">
        <v>6</v>
      </c>
      <c r="FA128" s="1">
        <v>6</v>
      </c>
      <c r="FB128" s="1">
        <v>18</v>
      </c>
      <c r="FC128" s="1">
        <v>1</v>
      </c>
      <c r="FD128" s="1">
        <v>4</v>
      </c>
      <c r="FE128" s="1">
        <v>1</v>
      </c>
      <c r="FF128" s="1">
        <v>7</v>
      </c>
      <c r="FG128" s="1">
        <v>18</v>
      </c>
      <c r="FH128" s="1">
        <v>16</v>
      </c>
      <c r="FI128" s="1">
        <v>6</v>
      </c>
      <c r="FJ128" s="1">
        <v>6</v>
      </c>
      <c r="FK128" s="1">
        <v>16</v>
      </c>
      <c r="FL128" s="1">
        <v>9</v>
      </c>
      <c r="FM128" s="1">
        <v>4</v>
      </c>
      <c r="FN128" s="1">
        <v>5</v>
      </c>
      <c r="FO128" s="1">
        <v>8</v>
      </c>
      <c r="FP128" s="1">
        <v>9</v>
      </c>
      <c r="FQ128" s="1">
        <v>9</v>
      </c>
      <c r="FR128" s="1">
        <v>4</v>
      </c>
      <c r="FS128" s="1">
        <v>6</v>
      </c>
      <c r="FT128" s="1">
        <v>5</v>
      </c>
      <c r="FU128" s="1">
        <v>9</v>
      </c>
      <c r="FV128" s="1">
        <v>2</v>
      </c>
      <c r="FW128" s="1">
        <v>2</v>
      </c>
      <c r="FX128" s="1">
        <v>6</v>
      </c>
      <c r="FY128" s="1">
        <v>9</v>
      </c>
      <c r="FZ128" s="1">
        <v>9</v>
      </c>
      <c r="GA128" s="1">
        <v>4</v>
      </c>
      <c r="GB128" s="1">
        <v>6</v>
      </c>
      <c r="GC128" s="1">
        <v>5</v>
      </c>
      <c r="GD128" s="1">
        <v>7</v>
      </c>
      <c r="GE128" s="1">
        <v>10</v>
      </c>
      <c r="GF128" s="1">
        <v>3</v>
      </c>
      <c r="GG128" s="1">
        <v>7</v>
      </c>
      <c r="GH128" s="1">
        <f t="shared" si="3"/>
        <v>257</v>
      </c>
      <c r="GI128" s="1">
        <f t="shared" si="4"/>
        <v>5281</v>
      </c>
      <c r="GJ128" s="1">
        <f t="shared" si="5"/>
        <v>53</v>
      </c>
    </row>
    <row r="129" spans="1:192">
      <c r="A129" s="1" t="str">
        <f t="shared" si="1"/>
        <v>Rétsági 2007</v>
      </c>
      <c r="B129" s="1">
        <v>15</v>
      </c>
      <c r="C129" s="1">
        <v>7</v>
      </c>
      <c r="D129" s="1">
        <v>7</v>
      </c>
      <c r="E129" s="1">
        <v>8</v>
      </c>
      <c r="F129" s="1">
        <v>7</v>
      </c>
      <c r="G129" s="1">
        <v>7</v>
      </c>
      <c r="H129" s="1">
        <v>14</v>
      </c>
      <c r="I129" s="1">
        <v>12</v>
      </c>
      <c r="J129" s="1">
        <v>10</v>
      </c>
      <c r="K129" s="1">
        <v>8</v>
      </c>
      <c r="L129" s="1">
        <v>13</v>
      </c>
      <c r="M129" s="1">
        <v>6</v>
      </c>
      <c r="N129" s="1">
        <v>15</v>
      </c>
      <c r="O129" s="1">
        <v>9</v>
      </c>
      <c r="P129" s="1">
        <v>8</v>
      </c>
      <c r="Q129" s="1">
        <v>13</v>
      </c>
      <c r="R129" s="1">
        <v>16</v>
      </c>
      <c r="S129" s="1">
        <v>16</v>
      </c>
      <c r="T129" s="1">
        <v>10</v>
      </c>
      <c r="U129" s="1">
        <v>5</v>
      </c>
      <c r="V129" s="1">
        <v>16</v>
      </c>
      <c r="W129" s="1">
        <v>12</v>
      </c>
      <c r="X129" s="1">
        <v>16</v>
      </c>
      <c r="Y129" s="1">
        <v>7</v>
      </c>
      <c r="Z129" s="1">
        <v>11</v>
      </c>
      <c r="AA129" s="1">
        <v>6</v>
      </c>
      <c r="AB129" s="1">
        <v>12</v>
      </c>
      <c r="AC129" s="1">
        <v>12</v>
      </c>
      <c r="AD129" s="1">
        <v>14</v>
      </c>
      <c r="AE129" s="1">
        <v>11</v>
      </c>
      <c r="AF129" s="1">
        <v>2</v>
      </c>
      <c r="AG129" s="1">
        <v>3</v>
      </c>
      <c r="AH129" s="1">
        <v>9</v>
      </c>
      <c r="AI129" s="1">
        <v>8</v>
      </c>
      <c r="AJ129" s="1">
        <v>6</v>
      </c>
      <c r="AK129" s="1">
        <v>4</v>
      </c>
      <c r="AL129" s="1">
        <v>3</v>
      </c>
      <c r="AM129" s="1">
        <v>6</v>
      </c>
      <c r="AN129" s="1">
        <v>4</v>
      </c>
      <c r="AO129" s="1">
        <v>4</v>
      </c>
      <c r="AP129" s="1">
        <v>6</v>
      </c>
      <c r="AQ129" s="1">
        <v>13</v>
      </c>
      <c r="AR129" s="1">
        <v>15</v>
      </c>
      <c r="AS129" s="1">
        <v>7</v>
      </c>
      <c r="AT129" s="1">
        <v>7</v>
      </c>
      <c r="AU129" s="1">
        <v>8</v>
      </c>
      <c r="AV129" s="1">
        <v>14</v>
      </c>
      <c r="AW129" s="1">
        <v>8</v>
      </c>
      <c r="AX129" s="1">
        <v>7</v>
      </c>
      <c r="AY129" s="1">
        <v>15</v>
      </c>
      <c r="AZ129" s="1">
        <v>5</v>
      </c>
      <c r="BA129" s="1">
        <v>8</v>
      </c>
      <c r="BB129" s="1">
        <v>13</v>
      </c>
      <c r="BC129" s="1">
        <v>6</v>
      </c>
      <c r="BD129" s="1">
        <v>12</v>
      </c>
      <c r="BE129" s="1">
        <v>12</v>
      </c>
      <c r="BF129" s="1">
        <v>6</v>
      </c>
      <c r="BG129" s="1">
        <v>5</v>
      </c>
      <c r="BH129" s="1">
        <v>12</v>
      </c>
      <c r="BI129" s="1">
        <v>8</v>
      </c>
      <c r="BJ129" s="1">
        <v>13</v>
      </c>
      <c r="BK129" s="1">
        <v>7</v>
      </c>
      <c r="BL129" s="1">
        <v>4</v>
      </c>
      <c r="BM129" s="1">
        <v>6</v>
      </c>
      <c r="BN129" s="1">
        <v>8</v>
      </c>
      <c r="BO129" s="1">
        <v>5</v>
      </c>
      <c r="BP129" s="1">
        <v>9</v>
      </c>
      <c r="BQ129" s="1">
        <v>10</v>
      </c>
      <c r="BR129" s="1">
        <v>7</v>
      </c>
      <c r="BS129" s="1">
        <v>14</v>
      </c>
      <c r="BT129" s="1">
        <v>4</v>
      </c>
      <c r="BU129" s="1">
        <v>8</v>
      </c>
      <c r="BV129" s="1">
        <v>17</v>
      </c>
      <c r="BW129" s="1">
        <v>2</v>
      </c>
      <c r="BX129" s="1">
        <v>5</v>
      </c>
      <c r="BY129" s="1">
        <v>12</v>
      </c>
      <c r="BZ129" s="1">
        <v>4</v>
      </c>
      <c r="CA129" s="1">
        <v>5</v>
      </c>
      <c r="CB129" s="1">
        <v>7</v>
      </c>
      <c r="CC129" s="1">
        <v>5</v>
      </c>
      <c r="CD129" s="1">
        <v>6</v>
      </c>
      <c r="CE129" s="1">
        <v>6</v>
      </c>
      <c r="CF129" s="1">
        <v>8</v>
      </c>
      <c r="CG129" s="1">
        <v>7</v>
      </c>
      <c r="CH129" s="1">
        <v>6</v>
      </c>
      <c r="CI129" s="1">
        <v>5</v>
      </c>
      <c r="CJ129" s="1">
        <v>3</v>
      </c>
      <c r="CK129" s="1">
        <v>3</v>
      </c>
      <c r="CL129" s="1">
        <v>5</v>
      </c>
      <c r="CM129" s="1">
        <v>12</v>
      </c>
      <c r="CN129" s="1">
        <v>8</v>
      </c>
      <c r="CO129" s="1">
        <v>15</v>
      </c>
      <c r="CP129" s="1">
        <v>12</v>
      </c>
      <c r="CQ129" s="1">
        <v>5</v>
      </c>
      <c r="CR129" s="1">
        <v>5</v>
      </c>
      <c r="CS129" s="1">
        <v>7</v>
      </c>
      <c r="CT129" s="1">
        <v>7</v>
      </c>
      <c r="CU129" s="1">
        <v>9</v>
      </c>
      <c r="CV129" s="1">
        <v>2</v>
      </c>
      <c r="CW129" s="1">
        <v>2</v>
      </c>
      <c r="CX129" s="1">
        <v>4</v>
      </c>
      <c r="CY129" s="1">
        <v>5</v>
      </c>
      <c r="CZ129" s="1">
        <v>5</v>
      </c>
      <c r="DA129" s="1">
        <v>4</v>
      </c>
      <c r="DB129" s="1">
        <v>12</v>
      </c>
      <c r="DC129" s="1">
        <v>9</v>
      </c>
      <c r="DD129" s="1">
        <v>7</v>
      </c>
      <c r="DE129" s="1">
        <v>8</v>
      </c>
      <c r="DF129" s="1">
        <v>7</v>
      </c>
      <c r="DG129" s="1">
        <v>6</v>
      </c>
      <c r="DH129" s="1">
        <v>5</v>
      </c>
      <c r="DI129" s="1">
        <v>7</v>
      </c>
      <c r="DJ129" s="1">
        <v>4</v>
      </c>
      <c r="DK129" s="1">
        <v>7</v>
      </c>
      <c r="DL129" s="1">
        <v>3</v>
      </c>
      <c r="DM129" s="1">
        <v>6</v>
      </c>
      <c r="DN129" s="1">
        <v>6</v>
      </c>
      <c r="DO129" s="1">
        <v>7</v>
      </c>
      <c r="DP129" s="1">
        <v>6</v>
      </c>
      <c r="DQ129" s="1">
        <v>5</v>
      </c>
      <c r="DR129" s="1">
        <v>5</v>
      </c>
      <c r="DS129" s="1">
        <v>4</v>
      </c>
      <c r="DT129" s="1">
        <v>7</v>
      </c>
      <c r="DU129" s="1">
        <v>4</v>
      </c>
      <c r="DV129" s="1">
        <v>6</v>
      </c>
      <c r="DW129" s="1">
        <v>6</v>
      </c>
      <c r="DX129" s="1">
        <v>7</v>
      </c>
      <c r="DY129" s="1">
        <v>6</v>
      </c>
      <c r="DZ129" s="1">
        <v>5</v>
      </c>
      <c r="EA129" s="1">
        <v>5</v>
      </c>
      <c r="EB129" s="1">
        <v>4</v>
      </c>
      <c r="EC129" s="1">
        <v>7</v>
      </c>
      <c r="ED129" s="1">
        <v>11</v>
      </c>
      <c r="EE129" s="1">
        <v>15</v>
      </c>
      <c r="EF129" s="1">
        <v>7</v>
      </c>
      <c r="EG129" s="1">
        <v>7</v>
      </c>
      <c r="EH129" s="1">
        <v>6</v>
      </c>
      <c r="EI129" s="1">
        <v>7</v>
      </c>
      <c r="EJ129" s="1">
        <v>5</v>
      </c>
      <c r="EK129" s="1">
        <v>14</v>
      </c>
      <c r="EL129" s="1">
        <v>11</v>
      </c>
      <c r="EM129" s="1">
        <v>11</v>
      </c>
      <c r="EN129" s="1">
        <v>13</v>
      </c>
      <c r="EO129" s="1">
        <v>4</v>
      </c>
      <c r="EP129" s="1">
        <v>3</v>
      </c>
      <c r="EQ129" s="1">
        <v>3</v>
      </c>
      <c r="ER129" s="1">
        <v>8</v>
      </c>
      <c r="ES129" s="1">
        <v>11</v>
      </c>
      <c r="ET129" s="1">
        <v>2</v>
      </c>
      <c r="EU129" s="1">
        <v>5</v>
      </c>
      <c r="EV129" s="1">
        <v>6</v>
      </c>
      <c r="EW129" s="1">
        <v>6</v>
      </c>
      <c r="EX129" s="1">
        <v>6</v>
      </c>
      <c r="EY129" s="1">
        <v>4</v>
      </c>
      <c r="EZ129" s="1">
        <v>5</v>
      </c>
      <c r="FA129" s="1">
        <v>10</v>
      </c>
      <c r="FB129" s="1">
        <v>8</v>
      </c>
      <c r="FC129" s="1">
        <v>7</v>
      </c>
      <c r="FD129" s="1">
        <v>4</v>
      </c>
      <c r="FE129" s="1">
        <v>7</v>
      </c>
      <c r="FF129" s="1">
        <v>8</v>
      </c>
      <c r="FG129" s="1">
        <v>10</v>
      </c>
      <c r="FH129" s="1">
        <v>11</v>
      </c>
      <c r="FI129" s="1">
        <v>6</v>
      </c>
      <c r="FJ129" s="1">
        <v>6</v>
      </c>
      <c r="FK129" s="1">
        <v>11</v>
      </c>
      <c r="FL129" s="1">
        <v>4</v>
      </c>
      <c r="FM129" s="1">
        <v>7</v>
      </c>
      <c r="FN129" s="1">
        <v>5</v>
      </c>
      <c r="FO129" s="1">
        <v>6</v>
      </c>
      <c r="FP129" s="1">
        <v>7</v>
      </c>
      <c r="FQ129" s="1">
        <v>4</v>
      </c>
      <c r="FR129" s="1">
        <v>4</v>
      </c>
      <c r="FS129" s="1">
        <v>6</v>
      </c>
      <c r="FT129" s="1">
        <v>5</v>
      </c>
      <c r="FU129" s="1">
        <v>4</v>
      </c>
      <c r="FV129" s="1">
        <v>7</v>
      </c>
      <c r="FW129" s="1">
        <v>3</v>
      </c>
      <c r="FX129" s="1">
        <v>4</v>
      </c>
      <c r="FY129" s="1">
        <v>6</v>
      </c>
      <c r="FZ129" s="1">
        <v>3</v>
      </c>
      <c r="GA129" s="1">
        <v>4</v>
      </c>
      <c r="GB129" s="1">
        <v>6</v>
      </c>
      <c r="GC129" s="1">
        <v>5</v>
      </c>
      <c r="GD129" s="1">
        <v>5</v>
      </c>
      <c r="GE129" s="1">
        <v>9</v>
      </c>
      <c r="GF129" s="1">
        <v>4</v>
      </c>
      <c r="GG129" s="1">
        <v>6</v>
      </c>
      <c r="GH129" s="1">
        <f t="shared" si="3"/>
        <v>389</v>
      </c>
      <c r="GI129" s="1">
        <f t="shared" si="4"/>
        <v>4828</v>
      </c>
      <c r="GJ129" s="1">
        <f t="shared" si="5"/>
        <v>0</v>
      </c>
    </row>
    <row r="130" spans="1:192">
      <c r="A130" s="1" t="str">
        <f t="shared" si="1"/>
        <v>Váci 2007</v>
      </c>
      <c r="B130" s="1">
        <v>8</v>
      </c>
      <c r="C130" s="1">
        <v>4</v>
      </c>
      <c r="D130" s="1">
        <v>5</v>
      </c>
      <c r="E130" s="1">
        <v>6</v>
      </c>
      <c r="F130" s="1">
        <v>4</v>
      </c>
      <c r="G130" s="1">
        <v>4</v>
      </c>
      <c r="H130" s="1">
        <v>13</v>
      </c>
      <c r="I130" s="1">
        <v>14</v>
      </c>
      <c r="J130" s="1">
        <v>13</v>
      </c>
      <c r="K130" s="1">
        <v>13</v>
      </c>
      <c r="L130" s="1">
        <v>5</v>
      </c>
      <c r="M130" s="1">
        <v>1</v>
      </c>
      <c r="N130" s="1">
        <v>9</v>
      </c>
      <c r="O130" s="1">
        <v>21</v>
      </c>
      <c r="P130" s="1">
        <v>2</v>
      </c>
      <c r="Q130" s="1">
        <v>11</v>
      </c>
      <c r="R130" s="1">
        <v>5</v>
      </c>
      <c r="S130" s="1">
        <v>10</v>
      </c>
      <c r="T130" s="1">
        <v>16</v>
      </c>
      <c r="U130" s="1">
        <v>1</v>
      </c>
      <c r="V130" s="1">
        <v>7</v>
      </c>
      <c r="W130" s="1">
        <v>12</v>
      </c>
      <c r="X130" s="1">
        <v>11</v>
      </c>
      <c r="Y130" s="1">
        <v>10</v>
      </c>
      <c r="Z130" s="1">
        <v>15</v>
      </c>
      <c r="AA130" s="1">
        <v>1</v>
      </c>
      <c r="AB130" s="1">
        <v>8</v>
      </c>
      <c r="AC130" s="1">
        <v>7</v>
      </c>
      <c r="AD130" s="1">
        <v>8</v>
      </c>
      <c r="AE130" s="1">
        <v>7</v>
      </c>
      <c r="AF130" s="1">
        <v>2</v>
      </c>
      <c r="AG130" s="1">
        <v>3</v>
      </c>
      <c r="AH130" s="1">
        <v>6</v>
      </c>
      <c r="AI130" s="1">
        <v>4</v>
      </c>
      <c r="AJ130" s="1">
        <v>4</v>
      </c>
      <c r="AK130" s="1">
        <v>4</v>
      </c>
      <c r="AL130" s="1">
        <v>1</v>
      </c>
      <c r="AM130" s="1">
        <v>6</v>
      </c>
      <c r="AN130" s="1">
        <v>1</v>
      </c>
      <c r="AO130" s="1">
        <v>2</v>
      </c>
      <c r="AP130" s="1">
        <v>1</v>
      </c>
      <c r="AQ130" s="1">
        <v>13</v>
      </c>
      <c r="AR130" s="1">
        <v>12</v>
      </c>
      <c r="AS130" s="1">
        <v>3</v>
      </c>
      <c r="AT130" s="1">
        <v>15</v>
      </c>
      <c r="AU130" s="1">
        <v>4</v>
      </c>
      <c r="AV130" s="1">
        <v>14</v>
      </c>
      <c r="AW130" s="1">
        <v>6</v>
      </c>
      <c r="AX130" s="1">
        <v>2</v>
      </c>
      <c r="AY130" s="1">
        <v>17</v>
      </c>
      <c r="AZ130" s="1">
        <v>5</v>
      </c>
      <c r="BA130" s="1">
        <v>4</v>
      </c>
      <c r="BB130" s="1">
        <v>13</v>
      </c>
      <c r="BC130" s="1">
        <v>8</v>
      </c>
      <c r="BD130" s="1">
        <v>5</v>
      </c>
      <c r="BE130" s="1">
        <v>14</v>
      </c>
      <c r="BF130" s="1">
        <v>8</v>
      </c>
      <c r="BG130" s="1">
        <v>3</v>
      </c>
      <c r="BH130" s="1">
        <v>11</v>
      </c>
      <c r="BI130" s="1">
        <v>7</v>
      </c>
      <c r="BJ130" s="1">
        <v>9</v>
      </c>
      <c r="BK130" s="1">
        <v>8</v>
      </c>
      <c r="BL130" s="1">
        <v>1</v>
      </c>
      <c r="BM130" s="1">
        <v>5</v>
      </c>
      <c r="BN130" s="1">
        <v>4</v>
      </c>
      <c r="BO130" s="1">
        <v>4</v>
      </c>
      <c r="BP130" s="1">
        <v>5</v>
      </c>
      <c r="BQ130" s="1">
        <v>5</v>
      </c>
      <c r="BR130" s="1">
        <v>3</v>
      </c>
      <c r="BS130" s="1">
        <v>14</v>
      </c>
      <c r="BT130" s="1">
        <v>6</v>
      </c>
      <c r="BU130" s="1">
        <v>4</v>
      </c>
      <c r="BV130" s="1">
        <v>4</v>
      </c>
      <c r="BW130" s="1">
        <v>5</v>
      </c>
      <c r="BX130" s="1">
        <v>1</v>
      </c>
      <c r="BY130" s="1">
        <v>5</v>
      </c>
      <c r="BZ130" s="1">
        <v>11</v>
      </c>
      <c r="CA130" s="1">
        <v>11</v>
      </c>
      <c r="CB130" s="1">
        <v>4</v>
      </c>
      <c r="CC130" s="1">
        <v>2</v>
      </c>
      <c r="CD130" s="1">
        <v>2</v>
      </c>
      <c r="CE130" s="1">
        <v>3</v>
      </c>
      <c r="CF130" s="1">
        <v>8</v>
      </c>
      <c r="CG130" s="1">
        <v>6</v>
      </c>
      <c r="CH130" s="1">
        <v>1</v>
      </c>
      <c r="CI130" s="1">
        <v>1</v>
      </c>
      <c r="CJ130" s="1">
        <v>3</v>
      </c>
      <c r="CK130" s="1">
        <v>3</v>
      </c>
      <c r="CL130" s="1">
        <v>2</v>
      </c>
      <c r="CM130" s="1">
        <v>12</v>
      </c>
      <c r="CN130" s="1">
        <v>3</v>
      </c>
      <c r="CO130" s="1">
        <v>13</v>
      </c>
      <c r="CP130" s="1">
        <v>5</v>
      </c>
      <c r="CQ130" s="1">
        <v>5</v>
      </c>
      <c r="CR130" s="1">
        <v>5</v>
      </c>
      <c r="CS130" s="1">
        <v>4</v>
      </c>
      <c r="CT130" s="1">
        <v>6</v>
      </c>
      <c r="CU130" s="1">
        <v>2</v>
      </c>
      <c r="CV130" s="1">
        <v>7</v>
      </c>
      <c r="CW130" s="1">
        <v>7</v>
      </c>
      <c r="CX130" s="1">
        <v>1</v>
      </c>
      <c r="CY130" s="1">
        <v>4</v>
      </c>
      <c r="CZ130" s="1">
        <v>2</v>
      </c>
      <c r="DA130" s="1">
        <v>1</v>
      </c>
      <c r="DB130" s="1">
        <v>12</v>
      </c>
      <c r="DC130" s="1">
        <v>11</v>
      </c>
      <c r="DD130" s="1">
        <v>7</v>
      </c>
      <c r="DE130" s="1">
        <v>4</v>
      </c>
      <c r="DF130" s="1">
        <v>4</v>
      </c>
      <c r="DG130" s="1">
        <v>1</v>
      </c>
      <c r="DH130" s="1">
        <v>1</v>
      </c>
      <c r="DI130" s="1">
        <v>1</v>
      </c>
      <c r="DJ130" s="1">
        <v>8</v>
      </c>
      <c r="DK130" s="1">
        <v>4</v>
      </c>
      <c r="DL130" s="1">
        <v>3</v>
      </c>
      <c r="DM130" s="1">
        <v>7</v>
      </c>
      <c r="DN130" s="1">
        <v>6</v>
      </c>
      <c r="DO130" s="1">
        <v>8</v>
      </c>
      <c r="DP130" s="1">
        <v>7</v>
      </c>
      <c r="DQ130" s="1">
        <v>6</v>
      </c>
      <c r="DR130" s="1">
        <v>5</v>
      </c>
      <c r="DS130" s="1">
        <v>4</v>
      </c>
      <c r="DT130" s="1">
        <v>2</v>
      </c>
      <c r="DU130" s="1">
        <v>4</v>
      </c>
      <c r="DV130" s="1">
        <v>7</v>
      </c>
      <c r="DW130" s="1">
        <v>7</v>
      </c>
      <c r="DX130" s="1">
        <v>3</v>
      </c>
      <c r="DY130" s="1">
        <v>8</v>
      </c>
      <c r="DZ130" s="1">
        <v>6</v>
      </c>
      <c r="EA130" s="1">
        <v>5</v>
      </c>
      <c r="EB130" s="1">
        <v>4</v>
      </c>
      <c r="EC130" s="1">
        <v>3</v>
      </c>
      <c r="ED130" s="1">
        <v>14</v>
      </c>
      <c r="EE130" s="1">
        <v>9</v>
      </c>
      <c r="EF130" s="1">
        <v>11</v>
      </c>
      <c r="EG130" s="1">
        <v>11</v>
      </c>
      <c r="EH130" s="1">
        <v>1</v>
      </c>
      <c r="EI130" s="1">
        <v>7</v>
      </c>
      <c r="EJ130" s="1">
        <v>1</v>
      </c>
      <c r="EK130" s="1">
        <v>9</v>
      </c>
      <c r="EL130" s="1">
        <v>17</v>
      </c>
      <c r="EM130" s="1">
        <v>13</v>
      </c>
      <c r="EN130" s="1">
        <v>9</v>
      </c>
      <c r="EO130" s="1">
        <v>2</v>
      </c>
      <c r="EP130" s="1">
        <v>9</v>
      </c>
      <c r="EQ130" s="1">
        <v>9</v>
      </c>
      <c r="ER130" s="1">
        <v>2</v>
      </c>
      <c r="ES130" s="1">
        <v>5</v>
      </c>
      <c r="ET130" s="1">
        <v>2</v>
      </c>
      <c r="EU130" s="1">
        <v>5</v>
      </c>
      <c r="EV130" s="1">
        <v>1</v>
      </c>
      <c r="EW130" s="1">
        <v>2</v>
      </c>
      <c r="EX130" s="1">
        <v>1</v>
      </c>
      <c r="EY130" s="1">
        <v>7</v>
      </c>
      <c r="EZ130" s="1">
        <v>4</v>
      </c>
      <c r="FA130" s="1">
        <v>1</v>
      </c>
      <c r="FB130" s="1">
        <v>11</v>
      </c>
      <c r="FC130" s="1">
        <v>3</v>
      </c>
      <c r="FD130" s="1">
        <v>7</v>
      </c>
      <c r="FE130" s="1">
        <v>3</v>
      </c>
      <c r="FF130" s="1">
        <v>5</v>
      </c>
      <c r="FG130" s="1">
        <v>13</v>
      </c>
      <c r="FH130" s="1">
        <v>8</v>
      </c>
      <c r="FI130" s="1">
        <v>4</v>
      </c>
      <c r="FJ130" s="1">
        <v>3</v>
      </c>
      <c r="FK130" s="1">
        <v>16</v>
      </c>
      <c r="FL130" s="1">
        <v>9</v>
      </c>
      <c r="FM130" s="1">
        <v>2</v>
      </c>
      <c r="FN130" s="1">
        <v>8</v>
      </c>
      <c r="FO130" s="1">
        <v>9</v>
      </c>
      <c r="FP130" s="1">
        <v>8</v>
      </c>
      <c r="FQ130" s="1">
        <v>9</v>
      </c>
      <c r="FR130" s="1">
        <v>6</v>
      </c>
      <c r="FS130" s="1">
        <v>4</v>
      </c>
      <c r="FT130" s="1">
        <v>5</v>
      </c>
      <c r="FU130" s="1">
        <v>10</v>
      </c>
      <c r="FV130" s="1">
        <v>6</v>
      </c>
      <c r="FW130" s="1">
        <v>3</v>
      </c>
      <c r="FX130" s="1">
        <v>8</v>
      </c>
      <c r="FY130" s="1">
        <v>11</v>
      </c>
      <c r="FZ130" s="1">
        <v>10</v>
      </c>
      <c r="GA130" s="1">
        <v>6</v>
      </c>
      <c r="GB130" s="1">
        <v>3</v>
      </c>
      <c r="GC130" s="1">
        <v>5</v>
      </c>
      <c r="GD130" s="1">
        <v>9</v>
      </c>
      <c r="GE130" s="1">
        <v>6</v>
      </c>
      <c r="GF130" s="1">
        <v>2</v>
      </c>
      <c r="GG130" s="1">
        <v>4</v>
      </c>
      <c r="GH130" s="1">
        <f t="shared" si="3"/>
        <v>330</v>
      </c>
      <c r="GI130" s="1">
        <f t="shared" si="4"/>
        <v>5942</v>
      </c>
      <c r="GJ130" s="1">
        <f t="shared" si="5"/>
        <v>43</v>
      </c>
    </row>
    <row r="131" spans="1:192">
      <c r="A131" s="1" t="str">
        <f t="shared" si="1"/>
        <v>DIPO2007</v>
      </c>
      <c r="B131" s="1">
        <v>15</v>
      </c>
      <c r="C131" s="1">
        <v>7</v>
      </c>
      <c r="D131" s="1">
        <v>9</v>
      </c>
      <c r="E131" s="1">
        <v>9</v>
      </c>
      <c r="F131" s="1">
        <v>8</v>
      </c>
      <c r="G131" s="1">
        <v>8</v>
      </c>
      <c r="H131" s="1">
        <v>11</v>
      </c>
      <c r="I131" s="1">
        <v>11</v>
      </c>
      <c r="J131" s="1">
        <v>11</v>
      </c>
      <c r="K131" s="1">
        <v>9</v>
      </c>
      <c r="L131" s="1">
        <v>13</v>
      </c>
      <c r="M131" s="1">
        <v>6</v>
      </c>
      <c r="N131" s="1">
        <v>13</v>
      </c>
      <c r="O131" s="1">
        <v>12</v>
      </c>
      <c r="P131" s="1">
        <v>8</v>
      </c>
      <c r="Q131" s="1">
        <v>15</v>
      </c>
      <c r="R131" s="1">
        <v>15</v>
      </c>
      <c r="S131" s="1">
        <v>13</v>
      </c>
      <c r="T131" s="1">
        <v>11</v>
      </c>
      <c r="U131" s="1">
        <v>5</v>
      </c>
      <c r="V131" s="1">
        <v>14</v>
      </c>
      <c r="W131" s="1">
        <v>13</v>
      </c>
      <c r="X131" s="1">
        <v>16</v>
      </c>
      <c r="Y131" s="1">
        <v>12</v>
      </c>
      <c r="Z131" s="1">
        <v>12</v>
      </c>
      <c r="AA131" s="1">
        <v>6</v>
      </c>
      <c r="AB131" s="1">
        <v>10</v>
      </c>
      <c r="AC131" s="1">
        <v>9</v>
      </c>
      <c r="AD131" s="1">
        <v>11</v>
      </c>
      <c r="AE131" s="1">
        <v>11</v>
      </c>
      <c r="AF131" s="1">
        <v>2</v>
      </c>
      <c r="AG131" s="1">
        <v>3</v>
      </c>
      <c r="AH131" s="1">
        <v>10</v>
      </c>
      <c r="AI131" s="1">
        <v>9</v>
      </c>
      <c r="AJ131" s="1">
        <v>6</v>
      </c>
      <c r="AK131" s="1">
        <v>4</v>
      </c>
      <c r="AL131" s="1">
        <v>3</v>
      </c>
      <c r="AM131" s="1">
        <v>7</v>
      </c>
      <c r="AN131" s="1">
        <v>4</v>
      </c>
      <c r="AO131" s="1">
        <v>4</v>
      </c>
      <c r="AP131" s="1">
        <v>6</v>
      </c>
      <c r="AQ131" s="1">
        <v>12</v>
      </c>
      <c r="AR131" s="1">
        <v>14</v>
      </c>
      <c r="AS131" s="1">
        <v>14</v>
      </c>
      <c r="AT131" s="1">
        <v>10</v>
      </c>
      <c r="AU131" s="1">
        <v>8</v>
      </c>
      <c r="AV131" s="1">
        <v>15</v>
      </c>
      <c r="AW131" s="1">
        <v>8</v>
      </c>
      <c r="AX131" s="1">
        <v>7</v>
      </c>
      <c r="AY131" s="1">
        <v>16</v>
      </c>
      <c r="AZ131" s="1">
        <v>5</v>
      </c>
      <c r="BA131" s="1">
        <v>8</v>
      </c>
      <c r="BB131" s="1">
        <v>12</v>
      </c>
      <c r="BC131" s="1">
        <v>6</v>
      </c>
      <c r="BD131" s="1">
        <v>13</v>
      </c>
      <c r="BE131" s="1">
        <v>16</v>
      </c>
      <c r="BF131" s="1">
        <v>6</v>
      </c>
      <c r="BG131" s="1">
        <v>5</v>
      </c>
      <c r="BH131" s="1">
        <v>15</v>
      </c>
      <c r="BI131" s="1">
        <v>8</v>
      </c>
      <c r="BJ131" s="1">
        <v>14</v>
      </c>
      <c r="BK131" s="1">
        <v>8</v>
      </c>
      <c r="BL131" s="1">
        <v>4</v>
      </c>
      <c r="BM131" s="1">
        <v>6</v>
      </c>
      <c r="BN131" s="1">
        <v>10</v>
      </c>
      <c r="BO131" s="1">
        <v>5</v>
      </c>
      <c r="BP131" s="1">
        <v>8</v>
      </c>
      <c r="BQ131" s="1">
        <v>10</v>
      </c>
      <c r="BR131" s="1">
        <v>7</v>
      </c>
      <c r="BS131" s="1">
        <v>15</v>
      </c>
      <c r="BT131" s="1">
        <v>4</v>
      </c>
      <c r="BU131" s="1">
        <v>8</v>
      </c>
      <c r="BV131" s="1">
        <v>13</v>
      </c>
      <c r="BW131" s="1">
        <v>2</v>
      </c>
      <c r="BX131" s="1">
        <v>5</v>
      </c>
      <c r="BY131" s="1">
        <v>13</v>
      </c>
      <c r="BZ131" s="1">
        <v>5</v>
      </c>
      <c r="CA131" s="1">
        <v>5</v>
      </c>
      <c r="CB131" s="1">
        <v>7</v>
      </c>
      <c r="CC131" s="1">
        <v>6</v>
      </c>
      <c r="CD131" s="1">
        <v>4</v>
      </c>
      <c r="CE131" s="1">
        <v>6</v>
      </c>
      <c r="CF131" s="1">
        <v>9</v>
      </c>
      <c r="CG131" s="1">
        <v>7</v>
      </c>
      <c r="CH131" s="1">
        <v>6</v>
      </c>
      <c r="CI131" s="1">
        <v>5</v>
      </c>
      <c r="CJ131" s="1">
        <v>3</v>
      </c>
      <c r="CK131" s="1">
        <v>3</v>
      </c>
      <c r="CL131" s="1">
        <v>5</v>
      </c>
      <c r="CM131" s="1">
        <v>6</v>
      </c>
      <c r="CN131" s="1">
        <v>8</v>
      </c>
      <c r="CO131" s="1">
        <v>15</v>
      </c>
      <c r="CP131" s="1">
        <v>10</v>
      </c>
      <c r="CQ131" s="1">
        <v>5</v>
      </c>
      <c r="CR131" s="1">
        <v>5</v>
      </c>
      <c r="CS131" s="1">
        <v>6</v>
      </c>
      <c r="CT131" s="1">
        <v>6</v>
      </c>
      <c r="CU131" s="1">
        <v>9</v>
      </c>
      <c r="CV131" s="1">
        <v>2</v>
      </c>
      <c r="CW131" s="1">
        <v>2</v>
      </c>
      <c r="CX131" s="1">
        <v>6</v>
      </c>
      <c r="CY131" s="1">
        <v>6</v>
      </c>
      <c r="CZ131" s="1">
        <v>5</v>
      </c>
      <c r="DA131" s="1">
        <v>6</v>
      </c>
      <c r="DB131" s="1">
        <v>10</v>
      </c>
      <c r="DC131" s="1">
        <v>9</v>
      </c>
      <c r="DD131" s="1">
        <v>7</v>
      </c>
      <c r="DE131" s="1">
        <v>8</v>
      </c>
      <c r="DF131" s="1">
        <v>7</v>
      </c>
      <c r="DG131" s="1">
        <v>6</v>
      </c>
      <c r="DH131" s="1">
        <v>5</v>
      </c>
      <c r="DI131" s="1">
        <v>7</v>
      </c>
      <c r="DJ131" s="1">
        <v>5</v>
      </c>
      <c r="DK131" s="1">
        <v>7</v>
      </c>
      <c r="DL131" s="1">
        <v>3</v>
      </c>
      <c r="DM131" s="1">
        <v>6</v>
      </c>
      <c r="DN131" s="1">
        <v>6</v>
      </c>
      <c r="DO131" s="1">
        <v>7</v>
      </c>
      <c r="DP131" s="1">
        <v>8</v>
      </c>
      <c r="DQ131" s="1">
        <v>5</v>
      </c>
      <c r="DR131" s="1">
        <v>5</v>
      </c>
      <c r="DS131" s="1">
        <v>4</v>
      </c>
      <c r="DT131" s="1">
        <v>7</v>
      </c>
      <c r="DU131" s="1">
        <v>4</v>
      </c>
      <c r="DV131" s="1">
        <v>6</v>
      </c>
      <c r="DW131" s="1">
        <v>6</v>
      </c>
      <c r="DX131" s="1">
        <v>7</v>
      </c>
      <c r="DY131" s="1">
        <v>7</v>
      </c>
      <c r="DZ131" s="1">
        <v>5</v>
      </c>
      <c r="EA131" s="1">
        <v>5</v>
      </c>
      <c r="EB131" s="1">
        <v>4</v>
      </c>
      <c r="EC131" s="1">
        <v>10</v>
      </c>
      <c r="ED131" s="1">
        <v>8</v>
      </c>
      <c r="EE131" s="1">
        <v>15</v>
      </c>
      <c r="EF131" s="1">
        <v>7</v>
      </c>
      <c r="EG131" s="1">
        <v>7</v>
      </c>
      <c r="EH131" s="1">
        <v>6</v>
      </c>
      <c r="EI131" s="1">
        <v>8</v>
      </c>
      <c r="EJ131" s="1">
        <v>5</v>
      </c>
      <c r="EK131" s="1">
        <v>12</v>
      </c>
      <c r="EL131" s="1">
        <v>10</v>
      </c>
      <c r="EM131" s="1">
        <v>9</v>
      </c>
      <c r="EN131" s="1">
        <v>10</v>
      </c>
      <c r="EO131" s="1">
        <v>4</v>
      </c>
      <c r="EP131" s="1">
        <v>4</v>
      </c>
      <c r="EQ131" s="1">
        <v>5</v>
      </c>
      <c r="ER131" s="1">
        <v>7</v>
      </c>
      <c r="ES131" s="1">
        <v>11</v>
      </c>
      <c r="ET131" s="1">
        <v>6</v>
      </c>
      <c r="EU131" s="1">
        <v>5</v>
      </c>
      <c r="EV131" s="1">
        <v>7</v>
      </c>
      <c r="EW131" s="1">
        <v>7</v>
      </c>
      <c r="EX131" s="1">
        <v>6</v>
      </c>
      <c r="EY131" s="1">
        <v>4</v>
      </c>
      <c r="EZ131" s="1">
        <v>5</v>
      </c>
      <c r="FA131" s="1">
        <v>10</v>
      </c>
      <c r="FB131" s="1">
        <v>7</v>
      </c>
      <c r="FC131" s="1">
        <v>6</v>
      </c>
      <c r="FD131" s="1">
        <v>4</v>
      </c>
      <c r="FE131" s="1">
        <v>7</v>
      </c>
      <c r="FF131" s="1">
        <v>8</v>
      </c>
      <c r="FG131" s="1">
        <v>9</v>
      </c>
      <c r="FH131" s="1">
        <v>11</v>
      </c>
      <c r="FI131" s="1">
        <v>6</v>
      </c>
      <c r="FJ131" s="1">
        <v>6</v>
      </c>
      <c r="FK131" s="1">
        <v>12</v>
      </c>
      <c r="FL131" s="1">
        <v>4</v>
      </c>
      <c r="FM131" s="1">
        <v>7</v>
      </c>
      <c r="FN131" s="1">
        <v>5</v>
      </c>
      <c r="FO131" s="1">
        <v>6</v>
      </c>
      <c r="FP131" s="1">
        <v>7</v>
      </c>
      <c r="FQ131" s="1">
        <v>5</v>
      </c>
      <c r="FR131" s="1">
        <v>4</v>
      </c>
      <c r="FS131" s="1">
        <v>6</v>
      </c>
      <c r="FT131" s="1">
        <v>5</v>
      </c>
      <c r="FU131" s="1">
        <v>5</v>
      </c>
      <c r="FV131" s="1">
        <v>7</v>
      </c>
      <c r="FW131" s="1">
        <v>3</v>
      </c>
      <c r="FX131" s="1">
        <v>4</v>
      </c>
      <c r="FY131" s="1">
        <v>6</v>
      </c>
      <c r="FZ131" s="1">
        <v>5</v>
      </c>
      <c r="GA131" s="1">
        <v>4</v>
      </c>
      <c r="GB131" s="1">
        <v>6</v>
      </c>
      <c r="GC131" s="1">
        <v>5</v>
      </c>
      <c r="GD131" s="1">
        <v>5</v>
      </c>
      <c r="GE131" s="1">
        <v>12</v>
      </c>
      <c r="GF131" s="1">
        <v>5</v>
      </c>
      <c r="GG131" s="1">
        <v>5</v>
      </c>
      <c r="GH131" s="1">
        <f t="shared" si="3"/>
        <v>372</v>
      </c>
      <c r="GI131" s="1">
        <f t="shared" si="4"/>
        <v>4219</v>
      </c>
      <c r="GJ131" s="1">
        <f t="shared" si="5"/>
        <v>0</v>
      </c>
    </row>
  </sheetData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GK359"/>
  <sheetViews>
    <sheetView topLeftCell="A281" zoomScale="85" zoomScaleNormal="85" workbookViewId="0">
      <pane xSplit="1" ySplit="7" topLeftCell="FW288" activePane="bottomRight" state="frozen"/>
      <selection activeCell="A281" sqref="A281"/>
      <selection pane="topRight" activeCell="B281" sqref="B281"/>
      <selection pane="bottomLeft" activeCell="A288" sqref="A288"/>
      <selection pane="bottomRight" activeCell="A352" sqref="A352:A359"/>
    </sheetView>
  </sheetViews>
  <sheetFormatPr defaultRowHeight="15"/>
  <cols>
    <col min="1" max="1" width="16.7109375" customWidth="1"/>
    <col min="191" max="191" width="17.42578125" customWidth="1"/>
  </cols>
  <sheetData>
    <row r="1" spans="1:190" ht="18">
      <c r="A1" s="5" t="s">
        <v>275</v>
      </c>
    </row>
    <row r="3" spans="1:190" ht="45">
      <c r="A3" s="6" t="s">
        <v>276</v>
      </c>
      <c r="B3" s="7" t="s">
        <v>277</v>
      </c>
    </row>
    <row r="4" spans="1:190" ht="30">
      <c r="A4" s="6" t="s">
        <v>278</v>
      </c>
      <c r="B4" s="7" t="s">
        <v>279</v>
      </c>
    </row>
    <row r="5" spans="1:190" ht="45">
      <c r="A5" s="6" t="s">
        <v>280</v>
      </c>
      <c r="B5" s="7">
        <v>64</v>
      </c>
    </row>
    <row r="6" spans="1:190" ht="45">
      <c r="A6" s="6" t="s">
        <v>281</v>
      </c>
      <c r="B6" s="7">
        <v>188</v>
      </c>
    </row>
    <row r="7" spans="1:190">
      <c r="A7" s="6" t="s">
        <v>282</v>
      </c>
      <c r="B7" s="7">
        <v>64</v>
      </c>
    </row>
    <row r="8" spans="1:190" ht="30">
      <c r="A8" s="6" t="s">
        <v>283</v>
      </c>
      <c r="B8" s="7">
        <v>0</v>
      </c>
    </row>
    <row r="9" spans="1:190" ht="45">
      <c r="A9" s="6" t="s">
        <v>284</v>
      </c>
      <c r="B9" s="7" t="s">
        <v>285</v>
      </c>
    </row>
    <row r="11" spans="1:190">
      <c r="A11" s="8" t="s">
        <v>286</v>
      </c>
      <c r="B11" s="13" t="s">
        <v>288</v>
      </c>
      <c r="C11" s="13" t="s">
        <v>289</v>
      </c>
      <c r="D11" s="13" t="s">
        <v>290</v>
      </c>
      <c r="E11" s="13" t="s">
        <v>291</v>
      </c>
      <c r="F11" s="13" t="s">
        <v>292</v>
      </c>
      <c r="G11" s="13" t="s">
        <v>293</v>
      </c>
      <c r="H11" s="13" t="s">
        <v>294</v>
      </c>
      <c r="I11" s="13" t="s">
        <v>295</v>
      </c>
      <c r="J11" s="13" t="s">
        <v>296</v>
      </c>
      <c r="K11" s="13" t="s">
        <v>297</v>
      </c>
      <c r="L11" s="13" t="s">
        <v>298</v>
      </c>
      <c r="M11" s="13" t="s">
        <v>299</v>
      </c>
      <c r="N11" s="13" t="s">
        <v>300</v>
      </c>
      <c r="O11" s="13" t="s">
        <v>301</v>
      </c>
      <c r="P11" s="13" t="s">
        <v>302</v>
      </c>
      <c r="Q11" s="13" t="s">
        <v>303</v>
      </c>
      <c r="R11" s="13" t="s">
        <v>304</v>
      </c>
      <c r="S11" s="13" t="s">
        <v>305</v>
      </c>
      <c r="T11" s="13" t="s">
        <v>306</v>
      </c>
      <c r="U11" s="13" t="s">
        <v>307</v>
      </c>
      <c r="V11" s="13" t="s">
        <v>308</v>
      </c>
      <c r="W11" s="13" t="s">
        <v>309</v>
      </c>
      <c r="X11" s="13" t="s">
        <v>310</v>
      </c>
      <c r="Y11" s="13" t="s">
        <v>311</v>
      </c>
      <c r="Z11" s="13" t="s">
        <v>312</v>
      </c>
      <c r="AA11" s="13" t="s">
        <v>313</v>
      </c>
      <c r="AB11" s="13" t="s">
        <v>314</v>
      </c>
      <c r="AC11" s="13" t="s">
        <v>315</v>
      </c>
      <c r="AD11" s="13" t="s">
        <v>316</v>
      </c>
      <c r="AE11" s="13" t="s">
        <v>317</v>
      </c>
      <c r="AF11" s="13" t="s">
        <v>318</v>
      </c>
      <c r="AG11" s="13" t="s">
        <v>319</v>
      </c>
      <c r="AH11" s="13" t="s">
        <v>320</v>
      </c>
      <c r="AI11" s="13" t="s">
        <v>321</v>
      </c>
      <c r="AJ11" s="13" t="s">
        <v>322</v>
      </c>
      <c r="AK11" s="13" t="s">
        <v>323</v>
      </c>
      <c r="AL11" s="13" t="s">
        <v>324</v>
      </c>
      <c r="AM11" s="13" t="s">
        <v>325</v>
      </c>
      <c r="AN11" s="13" t="s">
        <v>326</v>
      </c>
      <c r="AO11" s="13" t="s">
        <v>327</v>
      </c>
      <c r="AP11" s="13" t="s">
        <v>328</v>
      </c>
      <c r="AQ11" s="13" t="s">
        <v>329</v>
      </c>
      <c r="AR11" s="13" t="s">
        <v>330</v>
      </c>
      <c r="AS11" s="13" t="s">
        <v>331</v>
      </c>
      <c r="AT11" s="13" t="s">
        <v>332</v>
      </c>
      <c r="AU11" s="13" t="s">
        <v>333</v>
      </c>
      <c r="AV11" s="13" t="s">
        <v>334</v>
      </c>
      <c r="AW11" s="13" t="s">
        <v>335</v>
      </c>
      <c r="AX11" s="13" t="s">
        <v>336</v>
      </c>
      <c r="AY11" s="13" t="s">
        <v>337</v>
      </c>
      <c r="AZ11" s="13" t="s">
        <v>338</v>
      </c>
      <c r="BA11" s="13" t="s">
        <v>339</v>
      </c>
      <c r="BB11" s="13" t="s">
        <v>340</v>
      </c>
      <c r="BC11" s="13" t="s">
        <v>341</v>
      </c>
      <c r="BD11" s="13" t="s">
        <v>342</v>
      </c>
      <c r="BE11" s="13" t="s">
        <v>343</v>
      </c>
      <c r="BF11" s="13" t="s">
        <v>344</v>
      </c>
      <c r="BG11" s="13" t="s">
        <v>345</v>
      </c>
      <c r="BH11" s="13" t="s">
        <v>346</v>
      </c>
      <c r="BI11" s="13" t="s">
        <v>347</v>
      </c>
      <c r="BJ11" s="13" t="s">
        <v>348</v>
      </c>
      <c r="BK11" s="13" t="s">
        <v>349</v>
      </c>
      <c r="BL11" s="13" t="s">
        <v>350</v>
      </c>
      <c r="BM11" s="13" t="s">
        <v>351</v>
      </c>
      <c r="BN11" s="13" t="s">
        <v>352</v>
      </c>
      <c r="BO11" s="13" t="s">
        <v>353</v>
      </c>
      <c r="BP11" s="13" t="s">
        <v>354</v>
      </c>
      <c r="BQ11" s="13" t="s">
        <v>355</v>
      </c>
      <c r="BR11" s="13" t="s">
        <v>356</v>
      </c>
      <c r="BS11" s="13" t="s">
        <v>357</v>
      </c>
      <c r="BT11" s="13" t="s">
        <v>358</v>
      </c>
      <c r="BU11" s="13" t="s">
        <v>359</v>
      </c>
      <c r="BV11" s="13" t="s">
        <v>360</v>
      </c>
      <c r="BW11" s="13" t="s">
        <v>361</v>
      </c>
      <c r="BX11" s="13" t="s">
        <v>362</v>
      </c>
      <c r="BY11" s="13" t="s">
        <v>363</v>
      </c>
      <c r="BZ11" s="13" t="s">
        <v>364</v>
      </c>
      <c r="CA11" s="13" t="s">
        <v>365</v>
      </c>
      <c r="CB11" s="13" t="s">
        <v>366</v>
      </c>
      <c r="CC11" s="13" t="s">
        <v>367</v>
      </c>
      <c r="CD11" s="13" t="s">
        <v>368</v>
      </c>
      <c r="CE11" s="13" t="s">
        <v>369</v>
      </c>
      <c r="CF11" s="13" t="s">
        <v>370</v>
      </c>
      <c r="CG11" s="13" t="s">
        <v>371</v>
      </c>
      <c r="CH11" s="13" t="s">
        <v>372</v>
      </c>
      <c r="CI11" s="13" t="s">
        <v>373</v>
      </c>
      <c r="CJ11" s="13" t="s">
        <v>374</v>
      </c>
      <c r="CK11" s="13" t="s">
        <v>375</v>
      </c>
      <c r="CL11" s="13" t="s">
        <v>376</v>
      </c>
      <c r="CM11" s="13" t="s">
        <v>377</v>
      </c>
      <c r="CN11" s="13" t="s">
        <v>378</v>
      </c>
      <c r="CO11" s="13" t="s">
        <v>379</v>
      </c>
      <c r="CP11" s="13" t="s">
        <v>380</v>
      </c>
      <c r="CQ11" s="13" t="s">
        <v>381</v>
      </c>
      <c r="CR11" s="13" t="s">
        <v>382</v>
      </c>
      <c r="CS11" s="13" t="s">
        <v>383</v>
      </c>
      <c r="CT11" s="13" t="s">
        <v>384</v>
      </c>
      <c r="CU11" s="13" t="s">
        <v>385</v>
      </c>
      <c r="CV11" s="13" t="s">
        <v>386</v>
      </c>
      <c r="CW11" s="13" t="s">
        <v>387</v>
      </c>
      <c r="CX11" s="13" t="s">
        <v>388</v>
      </c>
      <c r="CY11" s="13" t="s">
        <v>389</v>
      </c>
      <c r="CZ11" s="13" t="s">
        <v>390</v>
      </c>
      <c r="DA11" s="13" t="s">
        <v>391</v>
      </c>
      <c r="DB11" s="13" t="s">
        <v>392</v>
      </c>
      <c r="DC11" s="13" t="s">
        <v>393</v>
      </c>
      <c r="DD11" s="13" t="s">
        <v>394</v>
      </c>
      <c r="DE11" s="13" t="s">
        <v>395</v>
      </c>
      <c r="DF11" s="13" t="s">
        <v>396</v>
      </c>
      <c r="DG11" s="13" t="s">
        <v>397</v>
      </c>
      <c r="DH11" s="13" t="s">
        <v>398</v>
      </c>
      <c r="DI11" s="13" t="s">
        <v>399</v>
      </c>
      <c r="DJ11" s="13" t="s">
        <v>400</v>
      </c>
      <c r="DK11" s="13" t="s">
        <v>401</v>
      </c>
      <c r="DL11" s="13" t="s">
        <v>402</v>
      </c>
      <c r="DM11" s="13" t="s">
        <v>403</v>
      </c>
      <c r="DN11" s="13" t="s">
        <v>404</v>
      </c>
      <c r="DO11" s="13" t="s">
        <v>405</v>
      </c>
      <c r="DP11" s="13" t="s">
        <v>406</v>
      </c>
      <c r="DQ11" s="13" t="s">
        <v>407</v>
      </c>
      <c r="DR11" s="13" t="s">
        <v>408</v>
      </c>
      <c r="DS11" s="13" t="s">
        <v>409</v>
      </c>
      <c r="DT11" s="13" t="s">
        <v>410</v>
      </c>
      <c r="DU11" s="13" t="s">
        <v>411</v>
      </c>
      <c r="DV11" s="13" t="s">
        <v>412</v>
      </c>
      <c r="DW11" s="13" t="s">
        <v>413</v>
      </c>
      <c r="DX11" s="13" t="s">
        <v>414</v>
      </c>
      <c r="DY11" s="13" t="s">
        <v>415</v>
      </c>
      <c r="DZ11" s="13" t="s">
        <v>416</v>
      </c>
      <c r="EA11" s="13" t="s">
        <v>417</v>
      </c>
      <c r="EB11" s="13" t="s">
        <v>418</v>
      </c>
      <c r="EC11" s="13" t="s">
        <v>419</v>
      </c>
      <c r="ED11" s="13" t="s">
        <v>420</v>
      </c>
      <c r="EE11" s="13" t="s">
        <v>421</v>
      </c>
      <c r="EF11" s="13" t="s">
        <v>422</v>
      </c>
      <c r="EG11" s="13" t="s">
        <v>423</v>
      </c>
      <c r="EH11" s="13" t="s">
        <v>424</v>
      </c>
      <c r="EI11" s="13" t="s">
        <v>425</v>
      </c>
      <c r="EJ11" s="13" t="s">
        <v>426</v>
      </c>
      <c r="EK11" s="13" t="s">
        <v>427</v>
      </c>
      <c r="EL11" s="13" t="s">
        <v>428</v>
      </c>
      <c r="EM11" s="13" t="s">
        <v>429</v>
      </c>
      <c r="EN11" s="13" t="s">
        <v>430</v>
      </c>
      <c r="EO11" s="13" t="s">
        <v>431</v>
      </c>
      <c r="EP11" s="13" t="s">
        <v>432</v>
      </c>
      <c r="EQ11" s="13" t="s">
        <v>433</v>
      </c>
      <c r="ER11" s="13" t="s">
        <v>434</v>
      </c>
      <c r="ES11" s="13" t="s">
        <v>435</v>
      </c>
      <c r="ET11" s="13" t="s">
        <v>436</v>
      </c>
      <c r="EU11" s="13" t="s">
        <v>437</v>
      </c>
      <c r="EV11" s="13" t="s">
        <v>438</v>
      </c>
      <c r="EW11" s="13" t="s">
        <v>439</v>
      </c>
      <c r="EX11" s="13" t="s">
        <v>440</v>
      </c>
      <c r="EY11" s="13" t="s">
        <v>441</v>
      </c>
      <c r="EZ11" s="13" t="s">
        <v>442</v>
      </c>
      <c r="FA11" s="13" t="s">
        <v>443</v>
      </c>
      <c r="FB11" s="13" t="s">
        <v>444</v>
      </c>
      <c r="FC11" s="13" t="s">
        <v>445</v>
      </c>
      <c r="FD11" s="13" t="s">
        <v>446</v>
      </c>
      <c r="FE11" s="13" t="s">
        <v>447</v>
      </c>
      <c r="FF11" s="13" t="s">
        <v>448</v>
      </c>
      <c r="FG11" s="13" t="s">
        <v>449</v>
      </c>
      <c r="FH11" s="13" t="s">
        <v>450</v>
      </c>
      <c r="FI11" s="13" t="s">
        <v>451</v>
      </c>
      <c r="FJ11" s="13" t="s">
        <v>452</v>
      </c>
      <c r="FK11" s="13" t="s">
        <v>453</v>
      </c>
      <c r="FL11" s="13" t="s">
        <v>454</v>
      </c>
      <c r="FM11" s="13" t="s">
        <v>455</v>
      </c>
      <c r="FN11" s="13" t="s">
        <v>456</v>
      </c>
      <c r="FO11" s="13" t="s">
        <v>457</v>
      </c>
      <c r="FP11" s="13" t="s">
        <v>458</v>
      </c>
      <c r="FQ11" s="13" t="s">
        <v>459</v>
      </c>
      <c r="FR11" s="13" t="s">
        <v>460</v>
      </c>
      <c r="FS11" s="13" t="s">
        <v>461</v>
      </c>
      <c r="FT11" s="13" t="s">
        <v>462</v>
      </c>
      <c r="FU11" s="13" t="s">
        <v>463</v>
      </c>
      <c r="FV11" s="13" t="s">
        <v>464</v>
      </c>
      <c r="FW11" s="13" t="s">
        <v>465</v>
      </c>
      <c r="FX11" s="13" t="s">
        <v>466</v>
      </c>
      <c r="FY11" s="13" t="s">
        <v>467</v>
      </c>
      <c r="FZ11" s="13" t="s">
        <v>468</v>
      </c>
      <c r="GA11" s="13" t="s">
        <v>469</v>
      </c>
      <c r="GB11" s="13" t="s">
        <v>470</v>
      </c>
      <c r="GC11" s="13" t="s">
        <v>471</v>
      </c>
      <c r="GD11" s="13" t="s">
        <v>472</v>
      </c>
      <c r="GE11" s="13" t="s">
        <v>473</v>
      </c>
      <c r="GF11" s="13" t="s">
        <v>474</v>
      </c>
      <c r="GG11" s="13" t="s">
        <v>475</v>
      </c>
      <c r="GH11" s="13" t="s">
        <v>476</v>
      </c>
    </row>
    <row r="12" spans="1:190" ht="30">
      <c r="A12" s="9" t="s">
        <v>287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</row>
    <row r="13" spans="1:190">
      <c r="A13" s="6" t="s">
        <v>477</v>
      </c>
      <c r="B13" s="10">
        <v>5</v>
      </c>
      <c r="C13" s="10">
        <v>2</v>
      </c>
      <c r="D13" s="10">
        <v>6</v>
      </c>
      <c r="E13" s="10">
        <v>5</v>
      </c>
      <c r="F13" s="10">
        <v>6</v>
      </c>
      <c r="G13" s="10">
        <v>6</v>
      </c>
      <c r="H13" s="10">
        <v>7</v>
      </c>
      <c r="I13" s="10">
        <v>10</v>
      </c>
      <c r="J13" s="10">
        <v>9</v>
      </c>
      <c r="K13" s="10">
        <v>11</v>
      </c>
      <c r="L13" s="10">
        <v>17</v>
      </c>
      <c r="M13" s="10">
        <v>3</v>
      </c>
      <c r="N13" s="10">
        <v>7</v>
      </c>
      <c r="O13" s="10">
        <v>17</v>
      </c>
      <c r="P13" s="10">
        <v>7</v>
      </c>
      <c r="Q13" s="10">
        <v>6</v>
      </c>
      <c r="R13" s="10">
        <v>5</v>
      </c>
      <c r="S13" s="10">
        <v>3</v>
      </c>
      <c r="T13" s="10">
        <v>14</v>
      </c>
      <c r="U13" s="10">
        <v>3</v>
      </c>
      <c r="V13" s="10">
        <v>6</v>
      </c>
      <c r="W13" s="10">
        <v>9</v>
      </c>
      <c r="X13" s="10">
        <v>4</v>
      </c>
      <c r="Y13" s="10">
        <v>3</v>
      </c>
      <c r="Z13" s="10">
        <v>8</v>
      </c>
      <c r="AA13" s="10">
        <v>3</v>
      </c>
      <c r="AB13" s="10">
        <v>17</v>
      </c>
      <c r="AC13" s="10">
        <v>17</v>
      </c>
      <c r="AD13" s="10">
        <v>10</v>
      </c>
      <c r="AE13" s="10">
        <v>10</v>
      </c>
      <c r="AF13" s="10">
        <v>2</v>
      </c>
      <c r="AG13" s="10">
        <v>2</v>
      </c>
      <c r="AH13" s="10">
        <v>3</v>
      </c>
      <c r="AI13" s="10">
        <v>3</v>
      </c>
      <c r="AJ13" s="10">
        <v>1</v>
      </c>
      <c r="AK13" s="10">
        <v>1</v>
      </c>
      <c r="AL13" s="10">
        <v>3</v>
      </c>
      <c r="AM13" s="10">
        <v>3</v>
      </c>
      <c r="AN13" s="10">
        <v>3</v>
      </c>
      <c r="AO13" s="10">
        <v>3</v>
      </c>
      <c r="AP13" s="10">
        <v>5</v>
      </c>
      <c r="AQ13" s="10">
        <v>13</v>
      </c>
      <c r="AR13" s="10">
        <v>18</v>
      </c>
      <c r="AS13" s="10">
        <v>10</v>
      </c>
      <c r="AT13" s="10">
        <v>10</v>
      </c>
      <c r="AU13" s="10">
        <v>19</v>
      </c>
      <c r="AV13" s="10">
        <v>8</v>
      </c>
      <c r="AW13" s="10">
        <v>6</v>
      </c>
      <c r="AX13" s="10">
        <v>4</v>
      </c>
      <c r="AY13" s="10">
        <v>20</v>
      </c>
      <c r="AZ13" s="10">
        <v>1</v>
      </c>
      <c r="BA13" s="10">
        <v>7</v>
      </c>
      <c r="BB13" s="10">
        <v>5</v>
      </c>
      <c r="BC13" s="10">
        <v>4</v>
      </c>
      <c r="BD13" s="10">
        <v>7</v>
      </c>
      <c r="BE13" s="10">
        <v>9</v>
      </c>
      <c r="BF13" s="10">
        <v>5</v>
      </c>
      <c r="BG13" s="10">
        <v>1</v>
      </c>
      <c r="BH13" s="10">
        <v>7</v>
      </c>
      <c r="BI13" s="10">
        <v>2</v>
      </c>
      <c r="BJ13" s="10">
        <v>6</v>
      </c>
      <c r="BK13" s="10">
        <v>4</v>
      </c>
      <c r="BL13" s="10">
        <v>2</v>
      </c>
      <c r="BM13" s="10">
        <v>5</v>
      </c>
      <c r="BN13" s="10">
        <v>10</v>
      </c>
      <c r="BO13" s="10">
        <v>4</v>
      </c>
      <c r="BP13" s="10">
        <v>7</v>
      </c>
      <c r="BQ13" s="10">
        <v>6</v>
      </c>
      <c r="BR13" s="10">
        <v>2</v>
      </c>
      <c r="BS13" s="10">
        <v>6</v>
      </c>
      <c r="BT13" s="10">
        <v>6</v>
      </c>
      <c r="BU13" s="10">
        <v>4</v>
      </c>
      <c r="BV13" s="10">
        <v>5</v>
      </c>
      <c r="BW13" s="10">
        <v>8</v>
      </c>
      <c r="BX13" s="10">
        <v>3</v>
      </c>
      <c r="BY13" s="10">
        <v>10</v>
      </c>
      <c r="BZ13" s="10">
        <v>6</v>
      </c>
      <c r="CA13" s="10">
        <v>6</v>
      </c>
      <c r="CB13" s="10">
        <v>3</v>
      </c>
      <c r="CC13" s="10">
        <v>3</v>
      </c>
      <c r="CD13" s="10">
        <v>21</v>
      </c>
      <c r="CE13" s="10">
        <v>15</v>
      </c>
      <c r="CF13" s="10">
        <v>7</v>
      </c>
      <c r="CG13" s="10">
        <v>4</v>
      </c>
      <c r="CH13" s="10">
        <v>1</v>
      </c>
      <c r="CI13" s="10">
        <v>3</v>
      </c>
      <c r="CJ13" s="10">
        <v>3</v>
      </c>
      <c r="CK13" s="10">
        <v>3</v>
      </c>
      <c r="CL13" s="10">
        <v>2</v>
      </c>
      <c r="CM13" s="10">
        <v>14</v>
      </c>
      <c r="CN13" s="10">
        <v>5</v>
      </c>
      <c r="CO13" s="10">
        <v>7</v>
      </c>
      <c r="CP13" s="10">
        <v>14</v>
      </c>
      <c r="CQ13" s="10">
        <v>3</v>
      </c>
      <c r="CR13" s="10">
        <v>3</v>
      </c>
      <c r="CS13" s="10">
        <v>5</v>
      </c>
      <c r="CT13" s="10">
        <v>14</v>
      </c>
      <c r="CU13" s="10">
        <v>9</v>
      </c>
      <c r="CV13" s="10">
        <v>4</v>
      </c>
      <c r="CW13" s="10">
        <v>3</v>
      </c>
      <c r="CX13" s="10">
        <v>2</v>
      </c>
      <c r="CY13" s="10">
        <v>2</v>
      </c>
      <c r="CZ13" s="10">
        <v>1</v>
      </c>
      <c r="DA13" s="10">
        <v>2</v>
      </c>
      <c r="DB13" s="10">
        <v>8</v>
      </c>
      <c r="DC13" s="10">
        <v>14</v>
      </c>
      <c r="DD13" s="10">
        <v>6</v>
      </c>
      <c r="DE13" s="10">
        <v>3</v>
      </c>
      <c r="DF13" s="10">
        <v>3</v>
      </c>
      <c r="DG13" s="10">
        <v>3</v>
      </c>
      <c r="DH13" s="10">
        <v>4</v>
      </c>
      <c r="DI13" s="10">
        <v>4</v>
      </c>
      <c r="DJ13" s="10">
        <v>7</v>
      </c>
      <c r="DK13" s="10">
        <v>4</v>
      </c>
      <c r="DL13" s="10">
        <v>2</v>
      </c>
      <c r="DM13" s="10">
        <v>2</v>
      </c>
      <c r="DN13" s="10">
        <v>3</v>
      </c>
      <c r="DO13" s="10">
        <v>7</v>
      </c>
      <c r="DP13" s="10">
        <v>4</v>
      </c>
      <c r="DQ13" s="10">
        <v>4</v>
      </c>
      <c r="DR13" s="10">
        <v>1</v>
      </c>
      <c r="DS13" s="10">
        <v>3</v>
      </c>
      <c r="DT13" s="10">
        <v>4</v>
      </c>
      <c r="DU13" s="10">
        <v>2</v>
      </c>
      <c r="DV13" s="10">
        <v>2</v>
      </c>
      <c r="DW13" s="10">
        <v>3</v>
      </c>
      <c r="DX13" s="10">
        <v>6</v>
      </c>
      <c r="DY13" s="10">
        <v>4</v>
      </c>
      <c r="DZ13" s="10">
        <v>3</v>
      </c>
      <c r="EA13" s="10">
        <v>1</v>
      </c>
      <c r="EB13" s="10">
        <v>2</v>
      </c>
      <c r="EC13" s="10">
        <v>10</v>
      </c>
      <c r="ED13" s="10">
        <v>11</v>
      </c>
      <c r="EE13" s="10">
        <v>2</v>
      </c>
      <c r="EF13" s="10">
        <v>7</v>
      </c>
      <c r="EG13" s="10">
        <v>6</v>
      </c>
      <c r="EH13" s="10">
        <v>6</v>
      </c>
      <c r="EI13" s="10">
        <v>9</v>
      </c>
      <c r="EJ13" s="10">
        <v>2</v>
      </c>
      <c r="EK13" s="10">
        <v>6</v>
      </c>
      <c r="EL13" s="10">
        <v>16</v>
      </c>
      <c r="EM13" s="10">
        <v>14</v>
      </c>
      <c r="EN13" s="10">
        <v>10</v>
      </c>
      <c r="EO13" s="10">
        <v>3</v>
      </c>
      <c r="EP13" s="10">
        <v>5</v>
      </c>
      <c r="EQ13" s="10">
        <v>6</v>
      </c>
      <c r="ER13" s="10">
        <v>10</v>
      </c>
      <c r="ES13" s="10">
        <v>7</v>
      </c>
      <c r="ET13" s="10">
        <v>5</v>
      </c>
      <c r="EU13" s="10">
        <v>4</v>
      </c>
      <c r="EV13" s="10">
        <v>4</v>
      </c>
      <c r="EW13" s="10">
        <v>4</v>
      </c>
      <c r="EX13" s="10">
        <v>4</v>
      </c>
      <c r="EY13" s="10">
        <v>4</v>
      </c>
      <c r="EZ13" s="10">
        <v>4</v>
      </c>
      <c r="FA13" s="10">
        <v>7</v>
      </c>
      <c r="FB13" s="10">
        <v>15</v>
      </c>
      <c r="FC13" s="10">
        <v>20</v>
      </c>
      <c r="FD13" s="10">
        <v>4</v>
      </c>
      <c r="FE13" s="10">
        <v>15</v>
      </c>
      <c r="FF13" s="10">
        <v>5</v>
      </c>
      <c r="FG13" s="10">
        <v>13</v>
      </c>
      <c r="FH13" s="10">
        <v>12</v>
      </c>
      <c r="FI13" s="10">
        <v>2</v>
      </c>
      <c r="FJ13" s="10">
        <v>3</v>
      </c>
      <c r="FK13" s="10">
        <v>12</v>
      </c>
      <c r="FL13" s="10">
        <v>7</v>
      </c>
      <c r="FM13" s="10">
        <v>3</v>
      </c>
      <c r="FN13" s="10">
        <v>2</v>
      </c>
      <c r="FO13" s="10">
        <v>4</v>
      </c>
      <c r="FP13" s="10">
        <v>7</v>
      </c>
      <c r="FQ13" s="10">
        <v>5</v>
      </c>
      <c r="FR13" s="10">
        <v>3</v>
      </c>
      <c r="FS13" s="10">
        <v>1</v>
      </c>
      <c r="FT13" s="10">
        <v>3</v>
      </c>
      <c r="FU13" s="10">
        <v>8</v>
      </c>
      <c r="FV13" s="10">
        <v>4</v>
      </c>
      <c r="FW13" s="10">
        <v>3</v>
      </c>
      <c r="FX13" s="10">
        <v>3</v>
      </c>
      <c r="FY13" s="10">
        <v>9</v>
      </c>
      <c r="FZ13" s="10">
        <v>4</v>
      </c>
      <c r="GA13" s="10">
        <v>3</v>
      </c>
      <c r="GB13" s="10">
        <v>2</v>
      </c>
      <c r="GC13" s="10">
        <v>3</v>
      </c>
      <c r="GD13" s="10">
        <v>5</v>
      </c>
      <c r="GE13" s="10">
        <v>9</v>
      </c>
      <c r="GF13" s="10">
        <v>12</v>
      </c>
      <c r="GG13" s="10">
        <v>7</v>
      </c>
      <c r="GH13" s="10">
        <v>341</v>
      </c>
    </row>
    <row r="14" spans="1:190">
      <c r="A14" s="6" t="s">
        <v>478</v>
      </c>
      <c r="B14" s="10">
        <v>7</v>
      </c>
      <c r="C14" s="10">
        <v>3</v>
      </c>
      <c r="D14" s="10">
        <v>4</v>
      </c>
      <c r="E14" s="10">
        <v>4</v>
      </c>
      <c r="F14" s="10">
        <v>4</v>
      </c>
      <c r="G14" s="10">
        <v>5</v>
      </c>
      <c r="H14" s="10">
        <v>5</v>
      </c>
      <c r="I14" s="10">
        <v>12</v>
      </c>
      <c r="J14" s="10">
        <v>12</v>
      </c>
      <c r="K14" s="10">
        <v>10</v>
      </c>
      <c r="L14" s="10">
        <v>12</v>
      </c>
      <c r="M14" s="10">
        <v>2</v>
      </c>
      <c r="N14" s="10">
        <v>4</v>
      </c>
      <c r="O14" s="10">
        <v>17</v>
      </c>
      <c r="P14" s="10">
        <v>6</v>
      </c>
      <c r="Q14" s="10">
        <v>10</v>
      </c>
      <c r="R14" s="10">
        <v>3</v>
      </c>
      <c r="S14" s="10">
        <v>6</v>
      </c>
      <c r="T14" s="10">
        <v>16</v>
      </c>
      <c r="U14" s="10">
        <v>4</v>
      </c>
      <c r="V14" s="10">
        <v>7</v>
      </c>
      <c r="W14" s="10">
        <v>13</v>
      </c>
      <c r="X14" s="10">
        <v>6</v>
      </c>
      <c r="Y14" s="10">
        <v>4</v>
      </c>
      <c r="Z14" s="10">
        <v>13</v>
      </c>
      <c r="AA14" s="10">
        <v>3</v>
      </c>
      <c r="AB14" s="10">
        <v>13</v>
      </c>
      <c r="AC14" s="10">
        <v>12</v>
      </c>
      <c r="AD14" s="10">
        <v>10</v>
      </c>
      <c r="AE14" s="10">
        <v>8</v>
      </c>
      <c r="AF14" s="10">
        <v>2</v>
      </c>
      <c r="AG14" s="10">
        <v>1</v>
      </c>
      <c r="AH14" s="10">
        <v>3</v>
      </c>
      <c r="AI14" s="10">
        <v>3</v>
      </c>
      <c r="AJ14" s="10">
        <v>2</v>
      </c>
      <c r="AK14" s="10">
        <v>1</v>
      </c>
      <c r="AL14" s="10">
        <v>2</v>
      </c>
      <c r="AM14" s="10">
        <v>2</v>
      </c>
      <c r="AN14" s="10">
        <v>2</v>
      </c>
      <c r="AO14" s="10">
        <v>2</v>
      </c>
      <c r="AP14" s="10">
        <v>4</v>
      </c>
      <c r="AQ14" s="10">
        <v>13</v>
      </c>
      <c r="AR14" s="10">
        <v>17</v>
      </c>
      <c r="AS14" s="10">
        <v>5</v>
      </c>
      <c r="AT14" s="10">
        <v>16</v>
      </c>
      <c r="AU14" s="10">
        <v>11</v>
      </c>
      <c r="AV14" s="10">
        <v>4</v>
      </c>
      <c r="AW14" s="10">
        <v>5</v>
      </c>
      <c r="AX14" s="10">
        <v>3</v>
      </c>
      <c r="AY14" s="10">
        <v>20</v>
      </c>
      <c r="AZ14" s="10">
        <v>1</v>
      </c>
      <c r="BA14" s="10">
        <v>7</v>
      </c>
      <c r="BB14" s="10">
        <v>4</v>
      </c>
      <c r="BC14" s="10">
        <v>3</v>
      </c>
      <c r="BD14" s="10">
        <v>5</v>
      </c>
      <c r="BE14" s="10">
        <v>13</v>
      </c>
      <c r="BF14" s="10">
        <v>4</v>
      </c>
      <c r="BG14" s="10">
        <v>1</v>
      </c>
      <c r="BH14" s="10">
        <v>6</v>
      </c>
      <c r="BI14" s="10">
        <v>2</v>
      </c>
      <c r="BJ14" s="10">
        <v>5</v>
      </c>
      <c r="BK14" s="10">
        <v>3</v>
      </c>
      <c r="BL14" s="10">
        <v>1</v>
      </c>
      <c r="BM14" s="10">
        <v>3</v>
      </c>
      <c r="BN14" s="10">
        <v>9</v>
      </c>
      <c r="BO14" s="10">
        <v>3</v>
      </c>
      <c r="BP14" s="10">
        <v>5</v>
      </c>
      <c r="BQ14" s="10">
        <v>4</v>
      </c>
      <c r="BR14" s="10">
        <v>1</v>
      </c>
      <c r="BS14" s="10">
        <v>8</v>
      </c>
      <c r="BT14" s="10">
        <v>10</v>
      </c>
      <c r="BU14" s="10">
        <v>3</v>
      </c>
      <c r="BV14" s="10">
        <v>9</v>
      </c>
      <c r="BW14" s="10">
        <v>6</v>
      </c>
      <c r="BX14" s="10">
        <v>3</v>
      </c>
      <c r="BY14" s="10">
        <v>5</v>
      </c>
      <c r="BZ14" s="10">
        <v>8</v>
      </c>
      <c r="CA14" s="10">
        <v>8</v>
      </c>
      <c r="CB14" s="10">
        <v>2</v>
      </c>
      <c r="CC14" s="10">
        <v>3</v>
      </c>
      <c r="CD14" s="10">
        <v>19</v>
      </c>
      <c r="CE14" s="10">
        <v>10</v>
      </c>
      <c r="CF14" s="10">
        <v>6</v>
      </c>
      <c r="CG14" s="10">
        <v>3</v>
      </c>
      <c r="CH14" s="10">
        <v>2</v>
      </c>
      <c r="CI14" s="10">
        <v>3</v>
      </c>
      <c r="CJ14" s="10">
        <v>2</v>
      </c>
      <c r="CK14" s="10">
        <v>2</v>
      </c>
      <c r="CL14" s="10">
        <v>1</v>
      </c>
      <c r="CM14" s="10">
        <v>13</v>
      </c>
      <c r="CN14" s="10">
        <v>5</v>
      </c>
      <c r="CO14" s="10">
        <v>7</v>
      </c>
      <c r="CP14" s="10">
        <v>10</v>
      </c>
      <c r="CQ14" s="10">
        <v>2</v>
      </c>
      <c r="CR14" s="10">
        <v>3</v>
      </c>
      <c r="CS14" s="10">
        <v>4</v>
      </c>
      <c r="CT14" s="10">
        <v>15</v>
      </c>
      <c r="CU14" s="10">
        <v>9</v>
      </c>
      <c r="CV14" s="10">
        <v>3</v>
      </c>
      <c r="CW14" s="10">
        <v>3</v>
      </c>
      <c r="CX14" s="10">
        <v>2</v>
      </c>
      <c r="CY14" s="10">
        <v>2</v>
      </c>
      <c r="CZ14" s="10">
        <v>2</v>
      </c>
      <c r="DA14" s="10">
        <v>1</v>
      </c>
      <c r="DB14" s="10">
        <v>11</v>
      </c>
      <c r="DC14" s="10">
        <v>14</v>
      </c>
      <c r="DD14" s="10">
        <v>3</v>
      </c>
      <c r="DE14" s="10">
        <v>2</v>
      </c>
      <c r="DF14" s="10">
        <v>3</v>
      </c>
      <c r="DG14" s="10">
        <v>3</v>
      </c>
      <c r="DH14" s="10">
        <v>3</v>
      </c>
      <c r="DI14" s="10">
        <v>3</v>
      </c>
      <c r="DJ14" s="10">
        <v>5</v>
      </c>
      <c r="DK14" s="10">
        <v>1</v>
      </c>
      <c r="DL14" s="10">
        <v>2</v>
      </c>
      <c r="DM14" s="10">
        <v>1</v>
      </c>
      <c r="DN14" s="10">
        <v>2</v>
      </c>
      <c r="DO14" s="10">
        <v>2</v>
      </c>
      <c r="DP14" s="10">
        <v>3</v>
      </c>
      <c r="DQ14" s="10">
        <v>3</v>
      </c>
      <c r="DR14" s="10">
        <v>2</v>
      </c>
      <c r="DS14" s="10">
        <v>2</v>
      </c>
      <c r="DT14" s="10">
        <v>1</v>
      </c>
      <c r="DU14" s="10">
        <v>2</v>
      </c>
      <c r="DV14" s="10">
        <v>1</v>
      </c>
      <c r="DW14" s="10">
        <v>2</v>
      </c>
      <c r="DX14" s="10">
        <v>1</v>
      </c>
      <c r="DY14" s="10">
        <v>2</v>
      </c>
      <c r="DZ14" s="10">
        <v>3</v>
      </c>
      <c r="EA14" s="10">
        <v>1</v>
      </c>
      <c r="EB14" s="10">
        <v>1</v>
      </c>
      <c r="EC14" s="10">
        <v>6</v>
      </c>
      <c r="ED14" s="10">
        <v>14</v>
      </c>
      <c r="EE14" s="10">
        <v>4</v>
      </c>
      <c r="EF14" s="10">
        <v>3</v>
      </c>
      <c r="EG14" s="10">
        <v>3</v>
      </c>
      <c r="EH14" s="10">
        <v>5</v>
      </c>
      <c r="EI14" s="10">
        <v>10</v>
      </c>
      <c r="EJ14" s="10">
        <v>4</v>
      </c>
      <c r="EK14" s="10">
        <v>8</v>
      </c>
      <c r="EL14" s="10">
        <v>18</v>
      </c>
      <c r="EM14" s="10">
        <v>16</v>
      </c>
      <c r="EN14" s="10">
        <v>10</v>
      </c>
      <c r="EO14" s="10">
        <v>2</v>
      </c>
      <c r="EP14" s="10">
        <v>7</v>
      </c>
      <c r="EQ14" s="10">
        <v>7</v>
      </c>
      <c r="ER14" s="10">
        <v>4</v>
      </c>
      <c r="ES14" s="10">
        <v>4</v>
      </c>
      <c r="ET14" s="10">
        <v>4</v>
      </c>
      <c r="EU14" s="10">
        <v>2</v>
      </c>
      <c r="EV14" s="10">
        <v>3</v>
      </c>
      <c r="EW14" s="10">
        <v>4</v>
      </c>
      <c r="EX14" s="10">
        <v>3</v>
      </c>
      <c r="EY14" s="10">
        <v>3</v>
      </c>
      <c r="EZ14" s="10">
        <v>2</v>
      </c>
      <c r="FA14" s="10">
        <v>7</v>
      </c>
      <c r="FB14" s="10">
        <v>16</v>
      </c>
      <c r="FC14" s="10">
        <v>16</v>
      </c>
      <c r="FD14" s="10">
        <v>3</v>
      </c>
      <c r="FE14" s="10">
        <v>9</v>
      </c>
      <c r="FF14" s="10">
        <v>3</v>
      </c>
      <c r="FG14" s="10">
        <v>15</v>
      </c>
      <c r="FH14" s="10">
        <v>13</v>
      </c>
      <c r="FI14" s="10">
        <v>3</v>
      </c>
      <c r="FJ14" s="10">
        <v>4</v>
      </c>
      <c r="FK14" s="10">
        <v>13</v>
      </c>
      <c r="FL14" s="10">
        <v>8</v>
      </c>
      <c r="FM14" s="10">
        <v>1</v>
      </c>
      <c r="FN14" s="10">
        <v>1</v>
      </c>
      <c r="FO14" s="10">
        <v>3</v>
      </c>
      <c r="FP14" s="10">
        <v>4</v>
      </c>
      <c r="FQ14" s="10">
        <v>6</v>
      </c>
      <c r="FR14" s="10">
        <v>3</v>
      </c>
      <c r="FS14" s="10">
        <v>3</v>
      </c>
      <c r="FT14" s="10">
        <v>2</v>
      </c>
      <c r="FU14" s="10">
        <v>9</v>
      </c>
      <c r="FV14" s="10">
        <v>2</v>
      </c>
      <c r="FW14" s="10">
        <v>2</v>
      </c>
      <c r="FX14" s="10">
        <v>2</v>
      </c>
      <c r="FY14" s="10">
        <v>6</v>
      </c>
      <c r="FZ14" s="10">
        <v>7</v>
      </c>
      <c r="GA14" s="10">
        <v>3</v>
      </c>
      <c r="GB14" s="10">
        <v>3</v>
      </c>
      <c r="GC14" s="10">
        <v>3</v>
      </c>
      <c r="GD14" s="10">
        <v>4</v>
      </c>
      <c r="GE14" s="10">
        <v>8</v>
      </c>
      <c r="GF14" s="10">
        <v>8</v>
      </c>
      <c r="GG14" s="10">
        <v>10</v>
      </c>
      <c r="GH14" s="10">
        <v>223</v>
      </c>
    </row>
    <row r="15" spans="1:190">
      <c r="A15" s="6" t="s">
        <v>479</v>
      </c>
      <c r="B15" s="10">
        <v>12</v>
      </c>
      <c r="C15" s="10">
        <v>5</v>
      </c>
      <c r="D15" s="10">
        <v>2</v>
      </c>
      <c r="E15" s="10">
        <v>2</v>
      </c>
      <c r="F15" s="10">
        <v>5</v>
      </c>
      <c r="G15" s="10">
        <v>6</v>
      </c>
      <c r="H15" s="10">
        <v>4</v>
      </c>
      <c r="I15" s="10">
        <v>15</v>
      </c>
      <c r="J15" s="10">
        <v>15</v>
      </c>
      <c r="K15" s="10">
        <v>10</v>
      </c>
      <c r="L15" s="10">
        <v>9</v>
      </c>
      <c r="M15" s="10">
        <v>2</v>
      </c>
      <c r="N15" s="10">
        <v>7</v>
      </c>
      <c r="O15" s="10">
        <v>22</v>
      </c>
      <c r="P15" s="10">
        <v>7</v>
      </c>
      <c r="Q15" s="10">
        <v>18</v>
      </c>
      <c r="R15" s="10">
        <v>3</v>
      </c>
      <c r="S15" s="10">
        <v>12</v>
      </c>
      <c r="T15" s="10">
        <v>20</v>
      </c>
      <c r="U15" s="10">
        <v>3</v>
      </c>
      <c r="V15" s="10">
        <v>13</v>
      </c>
      <c r="W15" s="10">
        <v>17</v>
      </c>
      <c r="X15" s="10">
        <v>12</v>
      </c>
      <c r="Y15" s="10">
        <v>2</v>
      </c>
      <c r="Z15" s="10">
        <v>16</v>
      </c>
      <c r="AA15" s="10">
        <v>2</v>
      </c>
      <c r="AB15" s="10">
        <v>11</v>
      </c>
      <c r="AC15" s="10">
        <v>10</v>
      </c>
      <c r="AD15" s="10">
        <v>10</v>
      </c>
      <c r="AE15" s="10">
        <v>7</v>
      </c>
      <c r="AF15" s="10">
        <v>2</v>
      </c>
      <c r="AG15" s="10">
        <v>1</v>
      </c>
      <c r="AH15" s="10">
        <v>4</v>
      </c>
      <c r="AI15" s="10">
        <v>5</v>
      </c>
      <c r="AJ15" s="10">
        <v>3</v>
      </c>
      <c r="AK15" s="10">
        <v>1</v>
      </c>
      <c r="AL15" s="10">
        <v>1</v>
      </c>
      <c r="AM15" s="10">
        <v>4</v>
      </c>
      <c r="AN15" s="10">
        <v>1</v>
      </c>
      <c r="AO15" s="10">
        <v>2</v>
      </c>
      <c r="AP15" s="10">
        <v>5</v>
      </c>
      <c r="AQ15" s="10">
        <v>15</v>
      </c>
      <c r="AR15" s="10">
        <v>10</v>
      </c>
      <c r="AS15" s="10">
        <v>3</v>
      </c>
      <c r="AT15" s="10">
        <v>19</v>
      </c>
      <c r="AU15" s="10">
        <v>2</v>
      </c>
      <c r="AV15" s="10">
        <v>1</v>
      </c>
      <c r="AW15" s="10">
        <v>4</v>
      </c>
      <c r="AX15" s="10">
        <v>1</v>
      </c>
      <c r="AY15" s="10">
        <v>20</v>
      </c>
      <c r="AZ15" s="10">
        <v>1</v>
      </c>
      <c r="BA15" s="10">
        <v>5</v>
      </c>
      <c r="BB15" s="10">
        <v>10</v>
      </c>
      <c r="BC15" s="10">
        <v>5</v>
      </c>
      <c r="BD15" s="10">
        <v>10</v>
      </c>
      <c r="BE15" s="10">
        <v>16</v>
      </c>
      <c r="BF15" s="10">
        <v>8</v>
      </c>
      <c r="BG15" s="10">
        <v>1</v>
      </c>
      <c r="BH15" s="10">
        <v>15</v>
      </c>
      <c r="BI15" s="10">
        <v>3</v>
      </c>
      <c r="BJ15" s="10">
        <v>12</v>
      </c>
      <c r="BK15" s="10">
        <v>5</v>
      </c>
      <c r="BL15" s="10">
        <v>3</v>
      </c>
      <c r="BM15" s="10">
        <v>4</v>
      </c>
      <c r="BN15" s="10">
        <v>10</v>
      </c>
      <c r="BO15" s="10">
        <v>5</v>
      </c>
      <c r="BP15" s="10">
        <v>4</v>
      </c>
      <c r="BQ15" s="10">
        <v>7</v>
      </c>
      <c r="BR15" s="10">
        <v>3</v>
      </c>
      <c r="BS15" s="10">
        <v>15</v>
      </c>
      <c r="BT15" s="10">
        <v>9</v>
      </c>
      <c r="BU15" s="10">
        <v>2</v>
      </c>
      <c r="BV15" s="10">
        <v>13</v>
      </c>
      <c r="BW15" s="10">
        <v>5</v>
      </c>
      <c r="BX15" s="10">
        <v>3</v>
      </c>
      <c r="BY15" s="10">
        <v>6</v>
      </c>
      <c r="BZ15" s="10">
        <v>10</v>
      </c>
      <c r="CA15" s="10">
        <v>10</v>
      </c>
      <c r="CB15" s="10">
        <v>5</v>
      </c>
      <c r="CC15" s="10">
        <v>5</v>
      </c>
      <c r="CD15" s="10">
        <v>17</v>
      </c>
      <c r="CE15" s="10">
        <v>8</v>
      </c>
      <c r="CF15" s="10">
        <v>6</v>
      </c>
      <c r="CG15" s="10">
        <v>2</v>
      </c>
      <c r="CH15" s="10">
        <v>4</v>
      </c>
      <c r="CI15" s="10">
        <v>2</v>
      </c>
      <c r="CJ15" s="10">
        <v>2</v>
      </c>
      <c r="CK15" s="10">
        <v>3</v>
      </c>
      <c r="CL15" s="10">
        <v>2</v>
      </c>
      <c r="CM15" s="10">
        <v>13</v>
      </c>
      <c r="CN15" s="10">
        <v>5</v>
      </c>
      <c r="CO15" s="10">
        <v>6</v>
      </c>
      <c r="CP15" s="10">
        <v>2</v>
      </c>
      <c r="CQ15" s="10">
        <v>3</v>
      </c>
      <c r="CR15" s="10">
        <v>3</v>
      </c>
      <c r="CS15" s="10">
        <v>3</v>
      </c>
      <c r="CT15" s="10">
        <v>16</v>
      </c>
      <c r="CU15" s="10">
        <v>8</v>
      </c>
      <c r="CV15" s="10">
        <v>6</v>
      </c>
      <c r="CW15" s="10">
        <v>6</v>
      </c>
      <c r="CX15" s="10">
        <v>5</v>
      </c>
      <c r="CY15" s="10">
        <v>4</v>
      </c>
      <c r="CZ15" s="10">
        <v>4</v>
      </c>
      <c r="DA15" s="10">
        <v>5</v>
      </c>
      <c r="DB15" s="10">
        <v>13</v>
      </c>
      <c r="DC15" s="10">
        <v>15</v>
      </c>
      <c r="DD15" s="10">
        <v>2</v>
      </c>
      <c r="DE15" s="10">
        <v>2</v>
      </c>
      <c r="DF15" s="10">
        <v>2</v>
      </c>
      <c r="DG15" s="10">
        <v>2</v>
      </c>
      <c r="DH15" s="10">
        <v>2</v>
      </c>
      <c r="DI15" s="10">
        <v>2</v>
      </c>
      <c r="DJ15" s="10">
        <v>8</v>
      </c>
      <c r="DK15" s="10">
        <v>4</v>
      </c>
      <c r="DL15" s="10">
        <v>1</v>
      </c>
      <c r="DM15" s="10">
        <v>3</v>
      </c>
      <c r="DN15" s="10">
        <v>2</v>
      </c>
      <c r="DO15" s="10">
        <v>7</v>
      </c>
      <c r="DP15" s="10">
        <v>2</v>
      </c>
      <c r="DQ15" s="10">
        <v>2</v>
      </c>
      <c r="DR15" s="10">
        <v>1</v>
      </c>
      <c r="DS15" s="10">
        <v>1</v>
      </c>
      <c r="DT15" s="10">
        <v>3</v>
      </c>
      <c r="DU15" s="10">
        <v>2</v>
      </c>
      <c r="DV15" s="10">
        <v>3</v>
      </c>
      <c r="DW15" s="10">
        <v>2</v>
      </c>
      <c r="DX15" s="10">
        <v>6</v>
      </c>
      <c r="DY15" s="10">
        <v>2</v>
      </c>
      <c r="DZ15" s="10">
        <v>2</v>
      </c>
      <c r="EA15" s="10">
        <v>1</v>
      </c>
      <c r="EB15" s="10">
        <v>1</v>
      </c>
      <c r="EC15" s="10">
        <v>3</v>
      </c>
      <c r="ED15" s="10">
        <v>21</v>
      </c>
      <c r="EE15" s="10">
        <v>5</v>
      </c>
      <c r="EF15" s="10">
        <v>12</v>
      </c>
      <c r="EG15" s="10">
        <v>11</v>
      </c>
      <c r="EH15" s="10">
        <v>5</v>
      </c>
      <c r="EI15" s="10">
        <v>9</v>
      </c>
      <c r="EJ15" s="10">
        <v>5</v>
      </c>
      <c r="EK15" s="10">
        <v>15</v>
      </c>
      <c r="EL15" s="10">
        <v>21</v>
      </c>
      <c r="EM15" s="10">
        <v>22</v>
      </c>
      <c r="EN15" s="10">
        <v>11</v>
      </c>
      <c r="EO15" s="10">
        <v>3</v>
      </c>
      <c r="EP15" s="10">
        <v>8</v>
      </c>
      <c r="EQ15" s="10">
        <v>8</v>
      </c>
      <c r="ER15" s="10">
        <v>2</v>
      </c>
      <c r="ES15" s="10">
        <v>2</v>
      </c>
      <c r="ET15" s="10">
        <v>5</v>
      </c>
      <c r="EU15" s="10">
        <v>1</v>
      </c>
      <c r="EV15" s="10">
        <v>5</v>
      </c>
      <c r="EW15" s="10">
        <v>5</v>
      </c>
      <c r="EX15" s="10">
        <v>4</v>
      </c>
      <c r="EY15" s="10">
        <v>2</v>
      </c>
      <c r="EZ15" s="10">
        <v>4</v>
      </c>
      <c r="FA15" s="10">
        <v>7</v>
      </c>
      <c r="FB15" s="10">
        <v>17</v>
      </c>
      <c r="FC15" s="10">
        <v>6</v>
      </c>
      <c r="FD15" s="10">
        <v>2</v>
      </c>
      <c r="FE15" s="10">
        <v>6</v>
      </c>
      <c r="FF15" s="10">
        <v>2</v>
      </c>
      <c r="FG15" s="10">
        <v>16</v>
      </c>
      <c r="FH15" s="10">
        <v>14</v>
      </c>
      <c r="FI15" s="10">
        <v>4</v>
      </c>
      <c r="FJ15" s="10">
        <v>5</v>
      </c>
      <c r="FK15" s="10">
        <v>15</v>
      </c>
      <c r="FL15" s="10">
        <v>10</v>
      </c>
      <c r="FM15" s="10">
        <v>5</v>
      </c>
      <c r="FN15" s="10">
        <v>5</v>
      </c>
      <c r="FO15" s="10">
        <v>3</v>
      </c>
      <c r="FP15" s="10">
        <v>11</v>
      </c>
      <c r="FQ15" s="10">
        <v>8</v>
      </c>
      <c r="FR15" s="10">
        <v>2</v>
      </c>
      <c r="FS15" s="10">
        <v>4</v>
      </c>
      <c r="FT15" s="10">
        <v>3</v>
      </c>
      <c r="FU15" s="10">
        <v>10</v>
      </c>
      <c r="FV15" s="10">
        <v>5</v>
      </c>
      <c r="FW15" s="10">
        <v>2</v>
      </c>
      <c r="FX15" s="10">
        <v>5</v>
      </c>
      <c r="FY15" s="10">
        <v>11</v>
      </c>
      <c r="FZ15" s="10">
        <v>8</v>
      </c>
      <c r="GA15" s="10">
        <v>2</v>
      </c>
      <c r="GB15" s="10">
        <v>4</v>
      </c>
      <c r="GC15" s="10">
        <v>3</v>
      </c>
      <c r="GD15" s="10">
        <v>3</v>
      </c>
      <c r="GE15" s="10">
        <v>13</v>
      </c>
      <c r="GF15" s="10">
        <v>11</v>
      </c>
      <c r="GG15" s="10">
        <v>6</v>
      </c>
      <c r="GH15" s="10">
        <v>249</v>
      </c>
    </row>
    <row r="16" spans="1:190">
      <c r="A16" s="6" t="s">
        <v>480</v>
      </c>
      <c r="B16" s="10">
        <v>7</v>
      </c>
      <c r="C16" s="10">
        <v>4</v>
      </c>
      <c r="D16" s="10">
        <v>6</v>
      </c>
      <c r="E16" s="10">
        <v>7</v>
      </c>
      <c r="F16" s="10">
        <v>6</v>
      </c>
      <c r="G16" s="10">
        <v>6</v>
      </c>
      <c r="H16" s="10">
        <v>9</v>
      </c>
      <c r="I16" s="10">
        <v>11</v>
      </c>
      <c r="J16" s="10">
        <v>11</v>
      </c>
      <c r="K16" s="10">
        <v>10</v>
      </c>
      <c r="L16" s="10">
        <v>17</v>
      </c>
      <c r="M16" s="10">
        <v>4</v>
      </c>
      <c r="N16" s="10">
        <v>4</v>
      </c>
      <c r="O16" s="10">
        <v>15</v>
      </c>
      <c r="P16" s="10">
        <v>4</v>
      </c>
      <c r="Q16" s="10">
        <v>9</v>
      </c>
      <c r="R16" s="10">
        <v>8</v>
      </c>
      <c r="S16" s="10">
        <v>5</v>
      </c>
      <c r="T16" s="10">
        <v>13</v>
      </c>
      <c r="U16" s="10">
        <v>2</v>
      </c>
      <c r="V16" s="10">
        <v>7</v>
      </c>
      <c r="W16" s="10">
        <v>11</v>
      </c>
      <c r="X16" s="10">
        <v>6</v>
      </c>
      <c r="Y16" s="10">
        <v>1</v>
      </c>
      <c r="Z16" s="10">
        <v>10</v>
      </c>
      <c r="AA16" s="10">
        <v>4</v>
      </c>
      <c r="AB16" s="10">
        <v>17</v>
      </c>
      <c r="AC16" s="10">
        <v>18</v>
      </c>
      <c r="AD16" s="10">
        <v>10</v>
      </c>
      <c r="AE16" s="10">
        <v>8</v>
      </c>
      <c r="AF16" s="10">
        <v>2</v>
      </c>
      <c r="AG16" s="10">
        <v>3</v>
      </c>
      <c r="AH16" s="10">
        <v>7</v>
      </c>
      <c r="AI16" s="10">
        <v>5</v>
      </c>
      <c r="AJ16" s="10">
        <v>3</v>
      </c>
      <c r="AK16" s="10">
        <v>1</v>
      </c>
      <c r="AL16" s="10">
        <v>3</v>
      </c>
      <c r="AM16" s="10">
        <v>5</v>
      </c>
      <c r="AN16" s="10">
        <v>3</v>
      </c>
      <c r="AO16" s="10">
        <v>4</v>
      </c>
      <c r="AP16" s="10">
        <v>5</v>
      </c>
      <c r="AQ16" s="10">
        <v>13</v>
      </c>
      <c r="AR16" s="10">
        <v>20</v>
      </c>
      <c r="AS16" s="10">
        <v>7</v>
      </c>
      <c r="AT16" s="10">
        <v>10</v>
      </c>
      <c r="AU16" s="10">
        <v>17</v>
      </c>
      <c r="AV16" s="10">
        <v>6</v>
      </c>
      <c r="AW16" s="10">
        <v>7</v>
      </c>
      <c r="AX16" s="10">
        <v>6</v>
      </c>
      <c r="AY16" s="10">
        <v>18</v>
      </c>
      <c r="AZ16" s="10">
        <v>2</v>
      </c>
      <c r="BA16" s="10">
        <v>8</v>
      </c>
      <c r="BB16" s="10">
        <v>13</v>
      </c>
      <c r="BC16" s="10">
        <v>7</v>
      </c>
      <c r="BD16" s="10">
        <v>5</v>
      </c>
      <c r="BE16" s="10">
        <v>7</v>
      </c>
      <c r="BF16" s="10">
        <v>7</v>
      </c>
      <c r="BG16" s="10">
        <v>1</v>
      </c>
      <c r="BH16" s="10">
        <v>6</v>
      </c>
      <c r="BI16" s="10">
        <v>4</v>
      </c>
      <c r="BJ16" s="10">
        <v>6</v>
      </c>
      <c r="BK16" s="10">
        <v>2</v>
      </c>
      <c r="BL16" s="10">
        <v>3</v>
      </c>
      <c r="BM16" s="10">
        <v>5</v>
      </c>
      <c r="BN16" s="10">
        <v>6</v>
      </c>
      <c r="BO16" s="10">
        <v>5</v>
      </c>
      <c r="BP16" s="10">
        <v>6</v>
      </c>
      <c r="BQ16" s="10">
        <v>7</v>
      </c>
      <c r="BR16" s="10">
        <v>5</v>
      </c>
      <c r="BS16" s="10">
        <v>5</v>
      </c>
      <c r="BT16" s="10">
        <v>7</v>
      </c>
      <c r="BU16" s="10">
        <v>6</v>
      </c>
      <c r="BV16" s="10">
        <v>7</v>
      </c>
      <c r="BW16" s="10">
        <v>6</v>
      </c>
      <c r="BX16" s="10">
        <v>4</v>
      </c>
      <c r="BY16" s="10">
        <v>11</v>
      </c>
      <c r="BZ16" s="10">
        <v>9</v>
      </c>
      <c r="CA16" s="10">
        <v>10</v>
      </c>
      <c r="CB16" s="10">
        <v>7</v>
      </c>
      <c r="CC16" s="10">
        <v>3</v>
      </c>
      <c r="CD16" s="10">
        <v>21</v>
      </c>
      <c r="CE16" s="10">
        <v>15</v>
      </c>
      <c r="CF16" s="10">
        <v>7</v>
      </c>
      <c r="CG16" s="10">
        <v>2</v>
      </c>
      <c r="CH16" s="10">
        <v>2</v>
      </c>
      <c r="CI16" s="10">
        <v>3</v>
      </c>
      <c r="CJ16" s="10">
        <v>3</v>
      </c>
      <c r="CK16" s="10">
        <v>3</v>
      </c>
      <c r="CL16" s="10">
        <v>4</v>
      </c>
      <c r="CM16" s="10">
        <v>17</v>
      </c>
      <c r="CN16" s="10">
        <v>2</v>
      </c>
      <c r="CO16" s="10">
        <v>10</v>
      </c>
      <c r="CP16" s="10">
        <v>19</v>
      </c>
      <c r="CQ16" s="10">
        <v>1</v>
      </c>
      <c r="CR16" s="10">
        <v>1</v>
      </c>
      <c r="CS16" s="10">
        <v>6</v>
      </c>
      <c r="CT16" s="10">
        <v>15</v>
      </c>
      <c r="CU16" s="10">
        <v>6</v>
      </c>
      <c r="CV16" s="10">
        <v>5</v>
      </c>
      <c r="CW16" s="10">
        <v>4</v>
      </c>
      <c r="CX16" s="10">
        <v>2</v>
      </c>
      <c r="CY16" s="10">
        <v>3</v>
      </c>
      <c r="CZ16" s="10">
        <v>3</v>
      </c>
      <c r="DA16" s="10">
        <v>3</v>
      </c>
      <c r="DB16" s="10">
        <v>8</v>
      </c>
      <c r="DC16" s="10">
        <v>14</v>
      </c>
      <c r="DD16" s="10">
        <v>6</v>
      </c>
      <c r="DE16" s="10">
        <v>4</v>
      </c>
      <c r="DF16" s="10">
        <v>4</v>
      </c>
      <c r="DG16" s="10">
        <v>4</v>
      </c>
      <c r="DH16" s="10">
        <v>4</v>
      </c>
      <c r="DI16" s="10">
        <v>4</v>
      </c>
      <c r="DJ16" s="10">
        <v>7</v>
      </c>
      <c r="DK16" s="10">
        <v>7</v>
      </c>
      <c r="DL16" s="10">
        <v>3</v>
      </c>
      <c r="DM16" s="10">
        <v>7</v>
      </c>
      <c r="DN16" s="10">
        <v>7</v>
      </c>
      <c r="DO16" s="10">
        <v>10</v>
      </c>
      <c r="DP16" s="10">
        <v>6</v>
      </c>
      <c r="DQ16" s="10">
        <v>7</v>
      </c>
      <c r="DR16" s="10">
        <v>4</v>
      </c>
      <c r="DS16" s="10">
        <v>4</v>
      </c>
      <c r="DT16" s="10">
        <v>7</v>
      </c>
      <c r="DU16" s="10">
        <v>4</v>
      </c>
      <c r="DV16" s="10">
        <v>6</v>
      </c>
      <c r="DW16" s="10">
        <v>6</v>
      </c>
      <c r="DX16" s="10">
        <v>10</v>
      </c>
      <c r="DY16" s="10">
        <v>5</v>
      </c>
      <c r="DZ16" s="10">
        <v>6</v>
      </c>
      <c r="EA16" s="10">
        <v>4</v>
      </c>
      <c r="EB16" s="10">
        <v>3</v>
      </c>
      <c r="EC16" s="10">
        <v>9</v>
      </c>
      <c r="ED16" s="10">
        <v>11</v>
      </c>
      <c r="EE16" s="10">
        <v>4</v>
      </c>
      <c r="EF16" s="10">
        <v>11</v>
      </c>
      <c r="EG16" s="10">
        <v>12</v>
      </c>
      <c r="EH16" s="10">
        <v>6</v>
      </c>
      <c r="EI16" s="10">
        <v>8</v>
      </c>
      <c r="EJ16" s="10">
        <v>3</v>
      </c>
      <c r="EK16" s="10">
        <v>10</v>
      </c>
      <c r="EL16" s="10">
        <v>13</v>
      </c>
      <c r="EM16" s="10">
        <v>12</v>
      </c>
      <c r="EN16" s="10">
        <v>10</v>
      </c>
      <c r="EO16" s="10">
        <v>4</v>
      </c>
      <c r="EP16" s="10">
        <v>4</v>
      </c>
      <c r="EQ16" s="10">
        <v>6</v>
      </c>
      <c r="ER16" s="10">
        <v>11</v>
      </c>
      <c r="ES16" s="10">
        <v>9</v>
      </c>
      <c r="ET16" s="10">
        <v>3</v>
      </c>
      <c r="EU16" s="10">
        <v>5</v>
      </c>
      <c r="EV16" s="10">
        <v>4</v>
      </c>
      <c r="EW16" s="10">
        <v>4</v>
      </c>
      <c r="EX16" s="10">
        <v>2</v>
      </c>
      <c r="EY16" s="10">
        <v>5</v>
      </c>
      <c r="EZ16" s="10">
        <v>6</v>
      </c>
      <c r="FA16" s="10">
        <v>8</v>
      </c>
      <c r="FB16" s="10">
        <v>12</v>
      </c>
      <c r="FC16" s="10">
        <v>20</v>
      </c>
      <c r="FD16" s="10">
        <v>5</v>
      </c>
      <c r="FE16" s="10">
        <v>14</v>
      </c>
      <c r="FF16" s="10">
        <v>7</v>
      </c>
      <c r="FG16" s="10">
        <v>12</v>
      </c>
      <c r="FH16" s="10">
        <v>11</v>
      </c>
      <c r="FI16" s="10">
        <v>4</v>
      </c>
      <c r="FJ16" s="10">
        <v>3</v>
      </c>
      <c r="FK16" s="10">
        <v>14</v>
      </c>
      <c r="FL16" s="10">
        <v>7</v>
      </c>
      <c r="FM16" s="10">
        <v>7</v>
      </c>
      <c r="FN16" s="10">
        <v>6</v>
      </c>
      <c r="FO16" s="10">
        <v>7</v>
      </c>
      <c r="FP16" s="10">
        <v>9</v>
      </c>
      <c r="FQ16" s="10">
        <v>3</v>
      </c>
      <c r="FR16" s="10">
        <v>6</v>
      </c>
      <c r="FS16" s="10">
        <v>4</v>
      </c>
      <c r="FT16" s="10">
        <v>1</v>
      </c>
      <c r="FU16" s="10">
        <v>8</v>
      </c>
      <c r="FV16" s="10">
        <v>7</v>
      </c>
      <c r="FW16" s="10">
        <v>3</v>
      </c>
      <c r="FX16" s="10">
        <v>6</v>
      </c>
      <c r="FY16" s="10">
        <v>10</v>
      </c>
      <c r="FZ16" s="10">
        <v>5</v>
      </c>
      <c r="GA16" s="10">
        <v>6</v>
      </c>
      <c r="GB16" s="10">
        <v>4</v>
      </c>
      <c r="GC16" s="10">
        <v>1</v>
      </c>
      <c r="GD16" s="10">
        <v>7</v>
      </c>
      <c r="GE16" s="10">
        <v>10</v>
      </c>
      <c r="GF16" s="10">
        <v>11</v>
      </c>
      <c r="GG16" s="10">
        <v>8</v>
      </c>
      <c r="GH16" s="10">
        <v>319</v>
      </c>
    </row>
    <row r="17" spans="1:190">
      <c r="A17" s="6" t="s">
        <v>481</v>
      </c>
      <c r="B17" s="10">
        <v>9</v>
      </c>
      <c r="C17" s="10">
        <v>5</v>
      </c>
      <c r="D17" s="10">
        <v>3</v>
      </c>
      <c r="E17" s="10">
        <v>2</v>
      </c>
      <c r="F17" s="10">
        <v>2</v>
      </c>
      <c r="G17" s="10">
        <v>3</v>
      </c>
      <c r="H17" s="10">
        <v>4</v>
      </c>
      <c r="I17" s="10">
        <v>13</v>
      </c>
      <c r="J17" s="10">
        <v>14</v>
      </c>
      <c r="K17" s="10">
        <v>13</v>
      </c>
      <c r="L17" s="10">
        <v>6</v>
      </c>
      <c r="M17" s="10">
        <v>5</v>
      </c>
      <c r="N17" s="10">
        <v>9</v>
      </c>
      <c r="O17" s="10">
        <v>21</v>
      </c>
      <c r="P17" s="10">
        <v>6</v>
      </c>
      <c r="Q17" s="10">
        <v>9</v>
      </c>
      <c r="R17" s="10">
        <v>2</v>
      </c>
      <c r="S17" s="10">
        <v>3</v>
      </c>
      <c r="T17" s="10">
        <v>19</v>
      </c>
      <c r="U17" s="10">
        <v>2</v>
      </c>
      <c r="V17" s="10">
        <v>10</v>
      </c>
      <c r="W17" s="10">
        <v>14</v>
      </c>
      <c r="X17" s="10">
        <v>5</v>
      </c>
      <c r="Y17" s="10">
        <v>8</v>
      </c>
      <c r="Z17" s="10">
        <v>13</v>
      </c>
      <c r="AA17" s="10">
        <v>5</v>
      </c>
      <c r="AB17" s="10">
        <v>6</v>
      </c>
      <c r="AC17" s="10">
        <v>6</v>
      </c>
      <c r="AD17" s="10">
        <v>5</v>
      </c>
      <c r="AE17" s="10">
        <v>4</v>
      </c>
      <c r="AF17" s="10">
        <v>2</v>
      </c>
      <c r="AG17" s="10">
        <v>3</v>
      </c>
      <c r="AH17" s="10">
        <v>3</v>
      </c>
      <c r="AI17" s="10">
        <v>3</v>
      </c>
      <c r="AJ17" s="10">
        <v>3</v>
      </c>
      <c r="AK17" s="10">
        <v>1</v>
      </c>
      <c r="AL17" s="10">
        <v>3</v>
      </c>
      <c r="AM17" s="10">
        <v>1</v>
      </c>
      <c r="AN17" s="10">
        <v>4</v>
      </c>
      <c r="AO17" s="10">
        <v>3</v>
      </c>
      <c r="AP17" s="10">
        <v>4</v>
      </c>
      <c r="AQ17" s="10">
        <v>7</v>
      </c>
      <c r="AR17" s="10">
        <v>6</v>
      </c>
      <c r="AS17" s="10">
        <v>6</v>
      </c>
      <c r="AT17" s="10">
        <v>17</v>
      </c>
      <c r="AU17" s="10">
        <v>5</v>
      </c>
      <c r="AV17" s="10">
        <v>2</v>
      </c>
      <c r="AW17" s="10">
        <v>6</v>
      </c>
      <c r="AX17" s="10">
        <v>5</v>
      </c>
      <c r="AY17" s="10">
        <v>20</v>
      </c>
      <c r="AZ17" s="10">
        <v>3</v>
      </c>
      <c r="BA17" s="10">
        <v>6</v>
      </c>
      <c r="BB17" s="10">
        <v>9</v>
      </c>
      <c r="BC17" s="10">
        <v>5</v>
      </c>
      <c r="BD17" s="10">
        <v>8</v>
      </c>
      <c r="BE17" s="10">
        <v>15</v>
      </c>
      <c r="BF17" s="10">
        <v>4</v>
      </c>
      <c r="BG17" s="10">
        <v>1</v>
      </c>
      <c r="BH17" s="10">
        <v>6</v>
      </c>
      <c r="BI17" s="10">
        <v>3</v>
      </c>
      <c r="BJ17" s="10">
        <v>5</v>
      </c>
      <c r="BK17" s="10">
        <v>3</v>
      </c>
      <c r="BL17" s="10">
        <v>2</v>
      </c>
      <c r="BM17" s="10">
        <v>2</v>
      </c>
      <c r="BN17" s="10">
        <v>9</v>
      </c>
      <c r="BO17" s="10">
        <v>2</v>
      </c>
      <c r="BP17" s="10">
        <v>7</v>
      </c>
      <c r="BQ17" s="10">
        <v>6</v>
      </c>
      <c r="BR17" s="10">
        <v>2</v>
      </c>
      <c r="BS17" s="10">
        <v>10</v>
      </c>
      <c r="BT17" s="10">
        <v>7</v>
      </c>
      <c r="BU17" s="10">
        <v>4</v>
      </c>
      <c r="BV17" s="10">
        <v>5</v>
      </c>
      <c r="BW17" s="10">
        <v>3</v>
      </c>
      <c r="BX17" s="10">
        <v>5</v>
      </c>
      <c r="BY17" s="10">
        <v>6</v>
      </c>
      <c r="BZ17" s="10">
        <v>9</v>
      </c>
      <c r="CA17" s="10">
        <v>9</v>
      </c>
      <c r="CB17" s="10">
        <v>7</v>
      </c>
      <c r="CC17" s="10">
        <v>5</v>
      </c>
      <c r="CD17" s="10">
        <v>15</v>
      </c>
      <c r="CE17" s="10">
        <v>6</v>
      </c>
      <c r="CF17" s="10">
        <v>7</v>
      </c>
      <c r="CG17" s="10">
        <v>5</v>
      </c>
      <c r="CH17" s="10">
        <v>3</v>
      </c>
      <c r="CI17" s="10">
        <v>5</v>
      </c>
      <c r="CJ17" s="10">
        <v>3</v>
      </c>
      <c r="CK17" s="10">
        <v>3</v>
      </c>
      <c r="CL17" s="10">
        <v>4</v>
      </c>
      <c r="CM17" s="10">
        <v>9</v>
      </c>
      <c r="CN17" s="10">
        <v>6</v>
      </c>
      <c r="CO17" s="10">
        <v>6</v>
      </c>
      <c r="CP17" s="10">
        <v>9</v>
      </c>
      <c r="CQ17" s="10">
        <v>4</v>
      </c>
      <c r="CR17" s="10">
        <v>5</v>
      </c>
      <c r="CS17" s="10">
        <v>4</v>
      </c>
      <c r="CT17" s="10">
        <v>17</v>
      </c>
      <c r="CU17" s="10">
        <v>9</v>
      </c>
      <c r="CV17" s="10">
        <v>6</v>
      </c>
      <c r="CW17" s="10">
        <v>6</v>
      </c>
      <c r="CX17" s="10">
        <v>5</v>
      </c>
      <c r="CY17" s="10">
        <v>4</v>
      </c>
      <c r="CZ17" s="10">
        <v>5</v>
      </c>
      <c r="DA17" s="10">
        <v>5</v>
      </c>
      <c r="DB17" s="10">
        <v>14</v>
      </c>
      <c r="DC17" s="10">
        <v>12</v>
      </c>
      <c r="DD17" s="10">
        <v>5</v>
      </c>
      <c r="DE17" s="10">
        <v>5</v>
      </c>
      <c r="DF17" s="10">
        <v>5</v>
      </c>
      <c r="DG17" s="10">
        <v>5</v>
      </c>
      <c r="DH17" s="10">
        <v>5</v>
      </c>
      <c r="DI17" s="10">
        <v>6</v>
      </c>
      <c r="DJ17" s="10">
        <v>6</v>
      </c>
      <c r="DK17" s="10">
        <v>6</v>
      </c>
      <c r="DL17" s="10">
        <v>3</v>
      </c>
      <c r="DM17" s="10">
        <v>4</v>
      </c>
      <c r="DN17" s="10">
        <v>4</v>
      </c>
      <c r="DO17" s="10">
        <v>8</v>
      </c>
      <c r="DP17" s="10">
        <v>4</v>
      </c>
      <c r="DQ17" s="10">
        <v>4</v>
      </c>
      <c r="DR17" s="10">
        <v>5</v>
      </c>
      <c r="DS17" s="10">
        <v>2</v>
      </c>
      <c r="DT17" s="10">
        <v>6</v>
      </c>
      <c r="DU17" s="10">
        <v>4</v>
      </c>
      <c r="DV17" s="10">
        <v>3</v>
      </c>
      <c r="DW17" s="10">
        <v>4</v>
      </c>
      <c r="DX17" s="10">
        <v>8</v>
      </c>
      <c r="DY17" s="10">
        <v>3</v>
      </c>
      <c r="DZ17" s="10">
        <v>4</v>
      </c>
      <c r="EA17" s="10">
        <v>5</v>
      </c>
      <c r="EB17" s="10">
        <v>3</v>
      </c>
      <c r="EC17" s="10">
        <v>4</v>
      </c>
      <c r="ED17" s="10">
        <v>4</v>
      </c>
      <c r="EE17" s="10">
        <v>2</v>
      </c>
      <c r="EF17" s="10">
        <v>10</v>
      </c>
      <c r="EG17" s="10">
        <v>10</v>
      </c>
      <c r="EH17" s="10">
        <v>3</v>
      </c>
      <c r="EI17" s="10">
        <v>12</v>
      </c>
      <c r="EJ17" s="10">
        <v>5</v>
      </c>
      <c r="EK17" s="10">
        <v>4</v>
      </c>
      <c r="EL17" s="10">
        <v>19</v>
      </c>
      <c r="EM17" s="10">
        <v>15</v>
      </c>
      <c r="EN17" s="10">
        <v>7</v>
      </c>
      <c r="EO17" s="10">
        <v>3</v>
      </c>
      <c r="EP17" s="10">
        <v>7</v>
      </c>
      <c r="EQ17" s="10">
        <v>7</v>
      </c>
      <c r="ER17" s="10">
        <v>5</v>
      </c>
      <c r="ES17" s="10">
        <v>6</v>
      </c>
      <c r="ET17" s="10">
        <v>6</v>
      </c>
      <c r="EU17" s="10">
        <v>4</v>
      </c>
      <c r="EV17" s="10">
        <v>5</v>
      </c>
      <c r="EW17" s="10">
        <v>5</v>
      </c>
      <c r="EX17" s="10">
        <v>5</v>
      </c>
      <c r="EY17" s="10">
        <v>4</v>
      </c>
      <c r="EZ17" s="10">
        <v>6</v>
      </c>
      <c r="FA17" s="10">
        <v>11</v>
      </c>
      <c r="FB17" s="10">
        <v>18</v>
      </c>
      <c r="FC17" s="10">
        <v>12</v>
      </c>
      <c r="FD17" s="10">
        <v>4</v>
      </c>
      <c r="FE17" s="10">
        <v>5</v>
      </c>
      <c r="FF17" s="10">
        <v>4</v>
      </c>
      <c r="FG17" s="10">
        <v>17</v>
      </c>
      <c r="FH17" s="10">
        <v>17</v>
      </c>
      <c r="FI17" s="10">
        <v>5</v>
      </c>
      <c r="FJ17" s="10">
        <v>4</v>
      </c>
      <c r="FK17" s="10">
        <v>15</v>
      </c>
      <c r="FL17" s="10">
        <v>9</v>
      </c>
      <c r="FM17" s="10">
        <v>6</v>
      </c>
      <c r="FN17" s="10">
        <v>4</v>
      </c>
      <c r="FO17" s="10">
        <v>8</v>
      </c>
      <c r="FP17" s="10">
        <v>11</v>
      </c>
      <c r="FQ17" s="10">
        <v>7</v>
      </c>
      <c r="FR17" s="10">
        <v>5</v>
      </c>
      <c r="FS17" s="10">
        <v>5</v>
      </c>
      <c r="FT17" s="10">
        <v>4</v>
      </c>
      <c r="FU17" s="10">
        <v>9</v>
      </c>
      <c r="FV17" s="10">
        <v>4</v>
      </c>
      <c r="FW17" s="10">
        <v>3</v>
      </c>
      <c r="FX17" s="10">
        <v>5</v>
      </c>
      <c r="FY17" s="10">
        <v>9</v>
      </c>
      <c r="FZ17" s="10">
        <v>7</v>
      </c>
      <c r="GA17" s="10">
        <v>5</v>
      </c>
      <c r="GB17" s="10">
        <v>5</v>
      </c>
      <c r="GC17" s="10">
        <v>4</v>
      </c>
      <c r="GD17" s="10">
        <v>9</v>
      </c>
      <c r="GE17" s="10">
        <v>12</v>
      </c>
      <c r="GF17" s="10">
        <v>8</v>
      </c>
      <c r="GG17" s="10">
        <v>9</v>
      </c>
      <c r="GH17" s="10">
        <v>294</v>
      </c>
    </row>
    <row r="18" spans="1:190">
      <c r="A18" s="6" t="s">
        <v>482</v>
      </c>
      <c r="B18" s="10">
        <v>5</v>
      </c>
      <c r="C18" s="10">
        <v>7</v>
      </c>
      <c r="D18" s="10">
        <v>6</v>
      </c>
      <c r="E18" s="10">
        <v>8</v>
      </c>
      <c r="F18" s="10">
        <v>8</v>
      </c>
      <c r="G18" s="10">
        <v>8</v>
      </c>
      <c r="H18" s="10">
        <v>6</v>
      </c>
      <c r="I18" s="10">
        <v>9</v>
      </c>
      <c r="J18" s="10">
        <v>8</v>
      </c>
      <c r="K18" s="10">
        <v>7</v>
      </c>
      <c r="L18" s="10">
        <v>10</v>
      </c>
      <c r="M18" s="10">
        <v>6</v>
      </c>
      <c r="N18" s="10">
        <v>12</v>
      </c>
      <c r="O18" s="10">
        <v>8</v>
      </c>
      <c r="P18" s="10">
        <v>8</v>
      </c>
      <c r="Q18" s="10">
        <v>6</v>
      </c>
      <c r="R18" s="10">
        <v>10</v>
      </c>
      <c r="S18" s="10">
        <v>7</v>
      </c>
      <c r="T18" s="10">
        <v>8</v>
      </c>
      <c r="U18" s="10">
        <v>5</v>
      </c>
      <c r="V18" s="10">
        <v>9</v>
      </c>
      <c r="W18" s="10">
        <v>6</v>
      </c>
      <c r="X18" s="10">
        <v>8</v>
      </c>
      <c r="Y18" s="10">
        <v>10</v>
      </c>
      <c r="Z18" s="10">
        <v>7</v>
      </c>
      <c r="AA18" s="10">
        <v>6</v>
      </c>
      <c r="AB18" s="10">
        <v>17</v>
      </c>
      <c r="AC18" s="10">
        <v>17</v>
      </c>
      <c r="AD18" s="10">
        <v>9</v>
      </c>
      <c r="AE18" s="10">
        <v>9</v>
      </c>
      <c r="AF18" s="10">
        <v>2</v>
      </c>
      <c r="AG18" s="10">
        <v>3</v>
      </c>
      <c r="AH18" s="10">
        <v>6</v>
      </c>
      <c r="AI18" s="10">
        <v>3</v>
      </c>
      <c r="AJ18" s="10">
        <v>6</v>
      </c>
      <c r="AK18" s="10">
        <v>4</v>
      </c>
      <c r="AL18" s="10">
        <v>3</v>
      </c>
      <c r="AM18" s="10">
        <v>7</v>
      </c>
      <c r="AN18" s="10">
        <v>4</v>
      </c>
      <c r="AO18" s="10">
        <v>4</v>
      </c>
      <c r="AP18" s="10">
        <v>5</v>
      </c>
      <c r="AQ18" s="10">
        <v>6</v>
      </c>
      <c r="AR18" s="10">
        <v>18</v>
      </c>
      <c r="AS18" s="10">
        <v>5</v>
      </c>
      <c r="AT18" s="10">
        <v>10</v>
      </c>
      <c r="AU18" s="10">
        <v>15</v>
      </c>
      <c r="AV18" s="10">
        <v>6</v>
      </c>
      <c r="AW18" s="10">
        <v>8</v>
      </c>
      <c r="AX18" s="10">
        <v>6</v>
      </c>
      <c r="AY18" s="10">
        <v>21</v>
      </c>
      <c r="AZ18" s="10">
        <v>5</v>
      </c>
      <c r="BA18" s="10">
        <v>9</v>
      </c>
      <c r="BB18" s="10">
        <v>10</v>
      </c>
      <c r="BC18" s="10">
        <v>8</v>
      </c>
      <c r="BD18" s="10">
        <v>9</v>
      </c>
      <c r="BE18" s="10">
        <v>8</v>
      </c>
      <c r="BF18" s="10">
        <v>8</v>
      </c>
      <c r="BG18" s="10">
        <v>5</v>
      </c>
      <c r="BH18" s="10">
        <v>7</v>
      </c>
      <c r="BI18" s="10">
        <v>6</v>
      </c>
      <c r="BJ18" s="10">
        <v>4</v>
      </c>
      <c r="BK18" s="10">
        <v>5</v>
      </c>
      <c r="BL18" s="10">
        <v>4</v>
      </c>
      <c r="BM18" s="10">
        <v>6</v>
      </c>
      <c r="BN18" s="10">
        <v>5</v>
      </c>
      <c r="BO18" s="10">
        <v>5</v>
      </c>
      <c r="BP18" s="10">
        <v>9</v>
      </c>
      <c r="BQ18" s="10">
        <v>10</v>
      </c>
      <c r="BR18" s="10">
        <v>7</v>
      </c>
      <c r="BS18" s="10">
        <v>5</v>
      </c>
      <c r="BT18" s="10">
        <v>11</v>
      </c>
      <c r="BU18" s="10">
        <v>7</v>
      </c>
      <c r="BV18" s="10">
        <v>7</v>
      </c>
      <c r="BW18" s="10">
        <v>3</v>
      </c>
      <c r="BX18" s="10">
        <v>5</v>
      </c>
      <c r="BY18" s="10">
        <v>9</v>
      </c>
      <c r="BZ18" s="10">
        <v>8</v>
      </c>
      <c r="CA18" s="10">
        <v>8</v>
      </c>
      <c r="CB18" s="10">
        <v>5</v>
      </c>
      <c r="CC18" s="10">
        <v>6</v>
      </c>
      <c r="CD18" s="10">
        <v>18</v>
      </c>
      <c r="CE18" s="10">
        <v>15</v>
      </c>
      <c r="CF18" s="10">
        <v>9</v>
      </c>
      <c r="CG18" s="10">
        <v>7</v>
      </c>
      <c r="CH18" s="10">
        <v>5</v>
      </c>
      <c r="CI18" s="10">
        <v>5</v>
      </c>
      <c r="CJ18" s="10">
        <v>3</v>
      </c>
      <c r="CK18" s="10">
        <v>3</v>
      </c>
      <c r="CL18" s="10">
        <v>5</v>
      </c>
      <c r="CM18" s="10">
        <v>17</v>
      </c>
      <c r="CN18" s="10">
        <v>6</v>
      </c>
      <c r="CO18" s="10">
        <v>9</v>
      </c>
      <c r="CP18" s="10">
        <v>18</v>
      </c>
      <c r="CQ18" s="10">
        <v>5</v>
      </c>
      <c r="CR18" s="10">
        <v>5</v>
      </c>
      <c r="CS18" s="10">
        <v>8</v>
      </c>
      <c r="CT18" s="10">
        <v>16</v>
      </c>
      <c r="CU18" s="10">
        <v>9</v>
      </c>
      <c r="CV18" s="10">
        <v>2</v>
      </c>
      <c r="CW18" s="10">
        <v>2</v>
      </c>
      <c r="CX18" s="10">
        <v>4</v>
      </c>
      <c r="CY18" s="10">
        <v>6</v>
      </c>
      <c r="CZ18" s="10">
        <v>5</v>
      </c>
      <c r="DA18" s="10">
        <v>4</v>
      </c>
      <c r="DB18" s="10">
        <v>7</v>
      </c>
      <c r="DC18" s="10">
        <v>15</v>
      </c>
      <c r="DD18" s="10">
        <v>5</v>
      </c>
      <c r="DE18" s="10">
        <v>7</v>
      </c>
      <c r="DF18" s="10">
        <v>6</v>
      </c>
      <c r="DG18" s="10">
        <v>6</v>
      </c>
      <c r="DH18" s="10">
        <v>5</v>
      </c>
      <c r="DI18" s="10">
        <v>7</v>
      </c>
      <c r="DJ18" s="10">
        <v>6</v>
      </c>
      <c r="DK18" s="10">
        <v>6</v>
      </c>
      <c r="DL18" s="10">
        <v>3</v>
      </c>
      <c r="DM18" s="10">
        <v>5</v>
      </c>
      <c r="DN18" s="10">
        <v>8</v>
      </c>
      <c r="DO18" s="10">
        <v>8</v>
      </c>
      <c r="DP18" s="10">
        <v>8</v>
      </c>
      <c r="DQ18" s="10">
        <v>7</v>
      </c>
      <c r="DR18" s="10">
        <v>5</v>
      </c>
      <c r="DS18" s="10">
        <v>4</v>
      </c>
      <c r="DT18" s="10">
        <v>7</v>
      </c>
      <c r="DU18" s="10">
        <v>4</v>
      </c>
      <c r="DV18" s="10">
        <v>5</v>
      </c>
      <c r="DW18" s="10">
        <v>8</v>
      </c>
      <c r="DX18" s="10">
        <v>4</v>
      </c>
      <c r="DY18" s="10">
        <v>7</v>
      </c>
      <c r="DZ18" s="10">
        <v>7</v>
      </c>
      <c r="EA18" s="10">
        <v>5</v>
      </c>
      <c r="EB18" s="10">
        <v>4</v>
      </c>
      <c r="EC18" s="10">
        <v>7</v>
      </c>
      <c r="ED18" s="10">
        <v>5</v>
      </c>
      <c r="EE18" s="10">
        <v>5</v>
      </c>
      <c r="EF18" s="10">
        <v>9</v>
      </c>
      <c r="EG18" s="10">
        <v>9</v>
      </c>
      <c r="EH18" s="10">
        <v>6</v>
      </c>
      <c r="EI18" s="10">
        <v>12</v>
      </c>
      <c r="EJ18" s="10">
        <v>5</v>
      </c>
      <c r="EK18" s="10">
        <v>9</v>
      </c>
      <c r="EL18" s="10">
        <v>10</v>
      </c>
      <c r="EM18" s="10">
        <v>6</v>
      </c>
      <c r="EN18" s="10">
        <v>8</v>
      </c>
      <c r="EO18" s="10">
        <v>4</v>
      </c>
      <c r="EP18" s="10">
        <v>4</v>
      </c>
      <c r="EQ18" s="10">
        <v>4</v>
      </c>
      <c r="ER18" s="10">
        <v>12</v>
      </c>
      <c r="ES18" s="10">
        <v>10</v>
      </c>
      <c r="ET18" s="10">
        <v>6</v>
      </c>
      <c r="EU18" s="10">
        <v>5</v>
      </c>
      <c r="EV18" s="10">
        <v>8</v>
      </c>
      <c r="EW18" s="10">
        <v>7</v>
      </c>
      <c r="EX18" s="10">
        <v>6</v>
      </c>
      <c r="EY18" s="10">
        <v>7</v>
      </c>
      <c r="EZ18" s="10">
        <v>7</v>
      </c>
      <c r="FA18" s="10">
        <v>14</v>
      </c>
      <c r="FB18" s="10">
        <v>10</v>
      </c>
      <c r="FC18" s="10">
        <v>17</v>
      </c>
      <c r="FD18" s="10">
        <v>7</v>
      </c>
      <c r="FE18" s="10">
        <v>14</v>
      </c>
      <c r="FF18" s="10">
        <v>8</v>
      </c>
      <c r="FG18" s="10">
        <v>7</v>
      </c>
      <c r="FH18" s="10">
        <v>8</v>
      </c>
      <c r="FI18" s="10">
        <v>1</v>
      </c>
      <c r="FJ18" s="10">
        <v>1</v>
      </c>
      <c r="FK18" s="10">
        <v>10</v>
      </c>
      <c r="FL18" s="10">
        <v>5</v>
      </c>
      <c r="FM18" s="10">
        <v>5</v>
      </c>
      <c r="FN18" s="10">
        <v>3</v>
      </c>
      <c r="FO18" s="10">
        <v>5</v>
      </c>
      <c r="FP18" s="10">
        <v>7</v>
      </c>
      <c r="FQ18" s="10">
        <v>3</v>
      </c>
      <c r="FR18" s="10">
        <v>7</v>
      </c>
      <c r="FS18" s="10">
        <v>1</v>
      </c>
      <c r="FT18" s="10">
        <v>5</v>
      </c>
      <c r="FU18" s="10">
        <v>6</v>
      </c>
      <c r="FV18" s="10">
        <v>3</v>
      </c>
      <c r="FW18" s="10">
        <v>3</v>
      </c>
      <c r="FX18" s="10">
        <v>3</v>
      </c>
      <c r="FY18" s="10">
        <v>7</v>
      </c>
      <c r="FZ18" s="10">
        <v>3</v>
      </c>
      <c r="GA18" s="10">
        <v>7</v>
      </c>
      <c r="GB18" s="10">
        <v>2</v>
      </c>
      <c r="GC18" s="10">
        <v>5</v>
      </c>
      <c r="GD18" s="10">
        <v>6</v>
      </c>
      <c r="GE18" s="10">
        <v>11</v>
      </c>
      <c r="GF18" s="10">
        <v>12</v>
      </c>
      <c r="GG18" s="10">
        <v>11</v>
      </c>
      <c r="GH18" s="10">
        <v>200</v>
      </c>
    </row>
    <row r="19" spans="1:190">
      <c r="A19" s="6" t="s">
        <v>483</v>
      </c>
      <c r="B19" s="10">
        <v>8</v>
      </c>
      <c r="C19" s="10">
        <v>1</v>
      </c>
      <c r="D19" s="10">
        <v>5</v>
      </c>
      <c r="E19" s="10">
        <v>2</v>
      </c>
      <c r="F19" s="10">
        <v>3</v>
      </c>
      <c r="G19" s="10">
        <v>4</v>
      </c>
      <c r="H19" s="10">
        <v>4</v>
      </c>
      <c r="I19" s="10">
        <v>13</v>
      </c>
      <c r="J19" s="10">
        <v>13</v>
      </c>
      <c r="K19" s="10">
        <v>10</v>
      </c>
      <c r="L19" s="10">
        <v>9</v>
      </c>
      <c r="M19" s="10">
        <v>1</v>
      </c>
      <c r="N19" s="10">
        <v>4</v>
      </c>
      <c r="O19" s="10">
        <v>19</v>
      </c>
      <c r="P19" s="10">
        <v>3</v>
      </c>
      <c r="Q19" s="10">
        <v>8</v>
      </c>
      <c r="R19" s="10">
        <v>2</v>
      </c>
      <c r="S19" s="10">
        <v>4</v>
      </c>
      <c r="T19" s="10">
        <v>15</v>
      </c>
      <c r="U19" s="10">
        <v>5</v>
      </c>
      <c r="V19" s="10">
        <v>5</v>
      </c>
      <c r="W19" s="10">
        <v>8</v>
      </c>
      <c r="X19" s="10">
        <v>4</v>
      </c>
      <c r="Y19" s="10">
        <v>8</v>
      </c>
      <c r="Z19" s="10">
        <v>11</v>
      </c>
      <c r="AA19" s="10">
        <v>1</v>
      </c>
      <c r="AB19" s="10">
        <v>9</v>
      </c>
      <c r="AC19" s="10">
        <v>9</v>
      </c>
      <c r="AD19" s="10">
        <v>6</v>
      </c>
      <c r="AE19" s="10">
        <v>5</v>
      </c>
      <c r="AF19" s="10">
        <v>1</v>
      </c>
      <c r="AG19" s="10">
        <v>3</v>
      </c>
      <c r="AH19" s="10">
        <v>5</v>
      </c>
      <c r="AI19" s="10">
        <v>4</v>
      </c>
      <c r="AJ19" s="10">
        <v>1</v>
      </c>
      <c r="AK19" s="10">
        <v>4</v>
      </c>
      <c r="AL19" s="10">
        <v>3</v>
      </c>
      <c r="AM19" s="10">
        <v>4</v>
      </c>
      <c r="AN19" s="10">
        <v>4</v>
      </c>
      <c r="AO19" s="10">
        <v>4</v>
      </c>
      <c r="AP19" s="10">
        <v>3</v>
      </c>
      <c r="AQ19" s="10">
        <v>10</v>
      </c>
      <c r="AR19" s="10">
        <v>13</v>
      </c>
      <c r="AS19" s="10">
        <v>4</v>
      </c>
      <c r="AT19" s="10">
        <v>17</v>
      </c>
      <c r="AU19" s="10">
        <v>8</v>
      </c>
      <c r="AV19" s="10">
        <v>4</v>
      </c>
      <c r="AW19" s="10">
        <v>6</v>
      </c>
      <c r="AX19" s="10">
        <v>3</v>
      </c>
      <c r="AY19" s="10">
        <v>21</v>
      </c>
      <c r="AZ19" s="10">
        <v>1</v>
      </c>
      <c r="BA19" s="10">
        <v>7</v>
      </c>
      <c r="BB19" s="10">
        <v>11</v>
      </c>
      <c r="BC19" s="10">
        <v>6</v>
      </c>
      <c r="BD19" s="10">
        <v>9</v>
      </c>
      <c r="BE19" s="10">
        <v>12</v>
      </c>
      <c r="BF19" s="10">
        <v>5</v>
      </c>
      <c r="BG19" s="10">
        <v>1</v>
      </c>
      <c r="BH19" s="10">
        <v>9</v>
      </c>
      <c r="BI19" s="10">
        <v>2</v>
      </c>
      <c r="BJ19" s="10">
        <v>4</v>
      </c>
      <c r="BK19" s="10">
        <v>5</v>
      </c>
      <c r="BL19" s="10">
        <v>4</v>
      </c>
      <c r="BM19" s="10">
        <v>1</v>
      </c>
      <c r="BN19" s="10">
        <v>6</v>
      </c>
      <c r="BO19" s="10">
        <v>5</v>
      </c>
      <c r="BP19" s="10">
        <v>4</v>
      </c>
      <c r="BQ19" s="10">
        <v>3</v>
      </c>
      <c r="BR19" s="10">
        <v>2</v>
      </c>
      <c r="BS19" s="10">
        <v>6</v>
      </c>
      <c r="BT19" s="10">
        <v>3</v>
      </c>
      <c r="BU19" s="10">
        <v>2</v>
      </c>
      <c r="BV19" s="10">
        <v>8</v>
      </c>
      <c r="BW19" s="10">
        <v>3</v>
      </c>
      <c r="BX19" s="10">
        <v>1</v>
      </c>
      <c r="BY19" s="10">
        <v>5</v>
      </c>
      <c r="BZ19" s="10">
        <v>11</v>
      </c>
      <c r="CA19" s="10">
        <v>11</v>
      </c>
      <c r="CB19" s="10">
        <v>3</v>
      </c>
      <c r="CC19" s="10">
        <v>1</v>
      </c>
      <c r="CD19" s="10">
        <v>14</v>
      </c>
      <c r="CE19" s="10">
        <v>9</v>
      </c>
      <c r="CF19" s="10">
        <v>8</v>
      </c>
      <c r="CG19" s="10">
        <v>6</v>
      </c>
      <c r="CH19" s="10">
        <v>1</v>
      </c>
      <c r="CI19" s="10">
        <v>1</v>
      </c>
      <c r="CJ19" s="10">
        <v>3</v>
      </c>
      <c r="CK19" s="10">
        <v>3</v>
      </c>
      <c r="CL19" s="10">
        <v>5</v>
      </c>
      <c r="CM19" s="10">
        <v>10</v>
      </c>
      <c r="CN19" s="10">
        <v>5</v>
      </c>
      <c r="CO19" s="10">
        <v>5</v>
      </c>
      <c r="CP19" s="10">
        <v>11</v>
      </c>
      <c r="CQ19" s="10">
        <v>5</v>
      </c>
      <c r="CR19" s="10">
        <v>5</v>
      </c>
      <c r="CS19" s="10">
        <v>3</v>
      </c>
      <c r="CT19" s="10">
        <v>13</v>
      </c>
      <c r="CU19" s="10">
        <v>4</v>
      </c>
      <c r="CV19" s="10">
        <v>5</v>
      </c>
      <c r="CW19" s="10">
        <v>5</v>
      </c>
      <c r="CX19" s="10">
        <v>1</v>
      </c>
      <c r="CY19" s="10">
        <v>3</v>
      </c>
      <c r="CZ19" s="10">
        <v>2</v>
      </c>
      <c r="DA19" s="10">
        <v>1</v>
      </c>
      <c r="DB19" s="10">
        <v>9</v>
      </c>
      <c r="DC19" s="10">
        <v>13</v>
      </c>
      <c r="DD19" s="10">
        <v>7</v>
      </c>
      <c r="DE19" s="10">
        <v>1</v>
      </c>
      <c r="DF19" s="10">
        <v>1</v>
      </c>
      <c r="DG19" s="10">
        <v>1</v>
      </c>
      <c r="DH19" s="10">
        <v>1</v>
      </c>
      <c r="DI19" s="10">
        <v>1</v>
      </c>
      <c r="DJ19" s="10">
        <v>9</v>
      </c>
      <c r="DK19" s="10">
        <v>4</v>
      </c>
      <c r="DL19" s="10">
        <v>3</v>
      </c>
      <c r="DM19" s="10">
        <v>5</v>
      </c>
      <c r="DN19" s="10">
        <v>5</v>
      </c>
      <c r="DO19" s="10">
        <v>8</v>
      </c>
      <c r="DP19" s="10">
        <v>7</v>
      </c>
      <c r="DQ19" s="10">
        <v>4</v>
      </c>
      <c r="DR19" s="10">
        <v>4</v>
      </c>
      <c r="DS19" s="10">
        <v>4</v>
      </c>
      <c r="DT19" s="10">
        <v>2</v>
      </c>
      <c r="DU19" s="10">
        <v>4</v>
      </c>
      <c r="DV19" s="10">
        <v>5</v>
      </c>
      <c r="DW19" s="10">
        <v>5</v>
      </c>
      <c r="DX19" s="10">
        <v>4</v>
      </c>
      <c r="DY19" s="10">
        <v>8</v>
      </c>
      <c r="DZ19" s="10">
        <v>5</v>
      </c>
      <c r="EA19" s="10">
        <v>4</v>
      </c>
      <c r="EB19" s="10">
        <v>4</v>
      </c>
      <c r="EC19" s="10">
        <v>2</v>
      </c>
      <c r="ED19" s="10">
        <v>6</v>
      </c>
      <c r="EE19" s="10">
        <v>2</v>
      </c>
      <c r="EF19" s="10">
        <v>11</v>
      </c>
      <c r="EG19" s="10">
        <v>11</v>
      </c>
      <c r="EH19" s="10">
        <v>6</v>
      </c>
      <c r="EI19" s="10">
        <v>11</v>
      </c>
      <c r="EJ19" s="10">
        <v>1</v>
      </c>
      <c r="EK19" s="10">
        <v>6</v>
      </c>
      <c r="EL19" s="10">
        <v>16</v>
      </c>
      <c r="EM19" s="10">
        <v>10</v>
      </c>
      <c r="EN19" s="10">
        <v>5</v>
      </c>
      <c r="EO19" s="10">
        <v>2</v>
      </c>
      <c r="EP19" s="10">
        <v>8</v>
      </c>
      <c r="EQ19" s="10">
        <v>8</v>
      </c>
      <c r="ER19" s="10">
        <v>5</v>
      </c>
      <c r="ES19" s="10">
        <v>3</v>
      </c>
      <c r="ET19" s="10">
        <v>2</v>
      </c>
      <c r="EU19" s="10">
        <v>5</v>
      </c>
      <c r="EV19" s="10">
        <v>2</v>
      </c>
      <c r="EW19" s="10">
        <v>1</v>
      </c>
      <c r="EX19" s="10">
        <v>1</v>
      </c>
      <c r="EY19" s="10">
        <v>3</v>
      </c>
      <c r="EZ19" s="10">
        <v>1</v>
      </c>
      <c r="FA19" s="10">
        <v>3</v>
      </c>
      <c r="FB19" s="10">
        <v>13</v>
      </c>
      <c r="FC19" s="10">
        <v>13</v>
      </c>
      <c r="FD19" s="10">
        <v>3</v>
      </c>
      <c r="FE19" s="10">
        <v>8</v>
      </c>
      <c r="FF19" s="10">
        <v>3</v>
      </c>
      <c r="FG19" s="10">
        <v>13</v>
      </c>
      <c r="FH19" s="10">
        <v>12</v>
      </c>
      <c r="FI19" s="10">
        <v>3</v>
      </c>
      <c r="FJ19" s="10">
        <v>1</v>
      </c>
      <c r="FK19" s="10">
        <v>19</v>
      </c>
      <c r="FL19" s="10">
        <v>11</v>
      </c>
      <c r="FM19" s="10">
        <v>3</v>
      </c>
      <c r="FN19" s="10">
        <v>5</v>
      </c>
      <c r="FO19" s="10">
        <v>6</v>
      </c>
      <c r="FP19" s="10">
        <v>10</v>
      </c>
      <c r="FQ19" s="10">
        <v>8</v>
      </c>
      <c r="FR19" s="10">
        <v>4</v>
      </c>
      <c r="FS19" s="10">
        <v>1</v>
      </c>
      <c r="FT19" s="10">
        <v>5</v>
      </c>
      <c r="FU19" s="10">
        <v>10</v>
      </c>
      <c r="FV19" s="10">
        <v>3</v>
      </c>
      <c r="FW19" s="10">
        <v>3</v>
      </c>
      <c r="FX19" s="10">
        <v>5</v>
      </c>
      <c r="FY19" s="10">
        <v>10</v>
      </c>
      <c r="FZ19" s="10">
        <v>7</v>
      </c>
      <c r="GA19" s="10">
        <v>4</v>
      </c>
      <c r="GB19" s="10">
        <v>1</v>
      </c>
      <c r="GC19" s="10">
        <v>5</v>
      </c>
      <c r="GD19" s="10">
        <v>5</v>
      </c>
      <c r="GE19" s="10">
        <v>10</v>
      </c>
      <c r="GF19" s="10">
        <v>6</v>
      </c>
      <c r="GG19" s="10">
        <v>4</v>
      </c>
      <c r="GH19" s="10">
        <v>473</v>
      </c>
    </row>
    <row r="20" spans="1:190">
      <c r="A20" s="6" t="s">
        <v>484</v>
      </c>
      <c r="B20" s="10">
        <v>9</v>
      </c>
      <c r="C20" s="10">
        <v>7</v>
      </c>
      <c r="D20" s="10">
        <v>8</v>
      </c>
      <c r="E20" s="10">
        <v>8</v>
      </c>
      <c r="F20" s="10">
        <v>9</v>
      </c>
      <c r="G20" s="10">
        <v>8</v>
      </c>
      <c r="H20" s="10">
        <v>4</v>
      </c>
      <c r="I20" s="10">
        <v>9</v>
      </c>
      <c r="J20" s="10">
        <v>9</v>
      </c>
      <c r="K20" s="10">
        <v>7</v>
      </c>
      <c r="L20" s="10">
        <v>7</v>
      </c>
      <c r="M20" s="10">
        <v>6</v>
      </c>
      <c r="N20" s="10">
        <v>10</v>
      </c>
      <c r="O20" s="10">
        <v>10</v>
      </c>
      <c r="P20" s="10">
        <v>8</v>
      </c>
      <c r="Q20" s="10">
        <v>5</v>
      </c>
      <c r="R20" s="10">
        <v>8</v>
      </c>
      <c r="S20" s="10">
        <v>7</v>
      </c>
      <c r="T20" s="10">
        <v>8</v>
      </c>
      <c r="U20" s="10">
        <v>5</v>
      </c>
      <c r="V20" s="10">
        <v>7</v>
      </c>
      <c r="W20" s="10">
        <v>7</v>
      </c>
      <c r="X20" s="10">
        <v>8</v>
      </c>
      <c r="Y20" s="10">
        <v>10</v>
      </c>
      <c r="Z20" s="10">
        <v>7</v>
      </c>
      <c r="AA20" s="10">
        <v>6</v>
      </c>
      <c r="AB20" s="10">
        <v>12</v>
      </c>
      <c r="AC20" s="10">
        <v>12</v>
      </c>
      <c r="AD20" s="10">
        <v>6</v>
      </c>
      <c r="AE20" s="10">
        <v>6</v>
      </c>
      <c r="AF20" s="10">
        <v>2</v>
      </c>
      <c r="AG20" s="10">
        <v>3</v>
      </c>
      <c r="AH20" s="10">
        <v>5</v>
      </c>
      <c r="AI20" s="10">
        <v>2</v>
      </c>
      <c r="AJ20" s="10">
        <v>6</v>
      </c>
      <c r="AK20" s="10">
        <v>4</v>
      </c>
      <c r="AL20" s="10">
        <v>3</v>
      </c>
      <c r="AM20" s="10">
        <v>7</v>
      </c>
      <c r="AN20" s="10">
        <v>4</v>
      </c>
      <c r="AO20" s="10">
        <v>4</v>
      </c>
      <c r="AP20" s="10">
        <v>6</v>
      </c>
      <c r="AQ20" s="10">
        <v>6</v>
      </c>
      <c r="AR20" s="10">
        <v>16</v>
      </c>
      <c r="AS20" s="10">
        <v>15</v>
      </c>
      <c r="AT20" s="10">
        <v>11</v>
      </c>
      <c r="AU20" s="10">
        <v>14</v>
      </c>
      <c r="AV20" s="10">
        <v>7</v>
      </c>
      <c r="AW20" s="10">
        <v>7</v>
      </c>
      <c r="AX20" s="10">
        <v>6</v>
      </c>
      <c r="AY20" s="10">
        <v>21</v>
      </c>
      <c r="AZ20" s="10">
        <v>5</v>
      </c>
      <c r="BA20" s="10">
        <v>9</v>
      </c>
      <c r="BB20" s="10">
        <v>10</v>
      </c>
      <c r="BC20" s="10">
        <v>8</v>
      </c>
      <c r="BD20" s="10">
        <v>11</v>
      </c>
      <c r="BE20" s="10">
        <v>11</v>
      </c>
      <c r="BF20" s="10">
        <v>8</v>
      </c>
      <c r="BG20" s="10">
        <v>5</v>
      </c>
      <c r="BH20" s="10">
        <v>9</v>
      </c>
      <c r="BI20" s="10">
        <v>6</v>
      </c>
      <c r="BJ20" s="10">
        <v>5</v>
      </c>
      <c r="BK20" s="10">
        <v>7</v>
      </c>
      <c r="BL20" s="10">
        <v>4</v>
      </c>
      <c r="BM20" s="10">
        <v>6</v>
      </c>
      <c r="BN20" s="10">
        <v>9</v>
      </c>
      <c r="BO20" s="10">
        <v>5</v>
      </c>
      <c r="BP20" s="10">
        <v>8</v>
      </c>
      <c r="BQ20" s="10">
        <v>9</v>
      </c>
      <c r="BR20" s="10">
        <v>6</v>
      </c>
      <c r="BS20" s="10">
        <v>6</v>
      </c>
      <c r="BT20" s="10">
        <v>10</v>
      </c>
      <c r="BU20" s="10">
        <v>7</v>
      </c>
      <c r="BV20" s="10">
        <v>7</v>
      </c>
      <c r="BW20" s="10">
        <v>3</v>
      </c>
      <c r="BX20" s="10">
        <v>5</v>
      </c>
      <c r="BY20" s="10">
        <v>10</v>
      </c>
      <c r="BZ20" s="10">
        <v>8</v>
      </c>
      <c r="CA20" s="10">
        <v>8</v>
      </c>
      <c r="CB20" s="10">
        <v>5</v>
      </c>
      <c r="CC20" s="10">
        <v>6</v>
      </c>
      <c r="CD20" s="10">
        <v>16</v>
      </c>
      <c r="CE20" s="10">
        <v>15</v>
      </c>
      <c r="CF20" s="10">
        <v>10</v>
      </c>
      <c r="CG20" s="10">
        <v>6</v>
      </c>
      <c r="CH20" s="10">
        <v>6</v>
      </c>
      <c r="CI20" s="10">
        <v>5</v>
      </c>
      <c r="CJ20" s="10">
        <v>3</v>
      </c>
      <c r="CK20" s="10">
        <v>3</v>
      </c>
      <c r="CL20" s="10">
        <v>5</v>
      </c>
      <c r="CM20" s="10">
        <v>15</v>
      </c>
      <c r="CN20" s="10">
        <v>8</v>
      </c>
      <c r="CO20" s="10">
        <v>8</v>
      </c>
      <c r="CP20" s="10">
        <v>17</v>
      </c>
      <c r="CQ20" s="10">
        <v>5</v>
      </c>
      <c r="CR20" s="10">
        <v>5</v>
      </c>
      <c r="CS20" s="10">
        <v>8</v>
      </c>
      <c r="CT20" s="10">
        <v>15</v>
      </c>
      <c r="CU20" s="10">
        <v>10</v>
      </c>
      <c r="CV20" s="10">
        <v>1</v>
      </c>
      <c r="CW20" s="10">
        <v>1</v>
      </c>
      <c r="CX20" s="10">
        <v>6</v>
      </c>
      <c r="CY20" s="10">
        <v>6</v>
      </c>
      <c r="CZ20" s="10">
        <v>5</v>
      </c>
      <c r="DA20" s="10">
        <v>6</v>
      </c>
      <c r="DB20" s="10">
        <v>7</v>
      </c>
      <c r="DC20" s="10">
        <v>15</v>
      </c>
      <c r="DD20" s="10">
        <v>5</v>
      </c>
      <c r="DE20" s="10">
        <v>7</v>
      </c>
      <c r="DF20" s="10">
        <v>6</v>
      </c>
      <c r="DG20" s="10">
        <v>6</v>
      </c>
      <c r="DH20" s="10">
        <v>5</v>
      </c>
      <c r="DI20" s="10">
        <v>6</v>
      </c>
      <c r="DJ20" s="10">
        <v>5</v>
      </c>
      <c r="DK20" s="10">
        <v>6</v>
      </c>
      <c r="DL20" s="10">
        <v>3</v>
      </c>
      <c r="DM20" s="10">
        <v>5</v>
      </c>
      <c r="DN20" s="10">
        <v>8</v>
      </c>
      <c r="DO20" s="10">
        <v>8</v>
      </c>
      <c r="DP20" s="10">
        <v>8</v>
      </c>
      <c r="DQ20" s="10">
        <v>7</v>
      </c>
      <c r="DR20" s="10">
        <v>5</v>
      </c>
      <c r="DS20" s="10">
        <v>4</v>
      </c>
      <c r="DT20" s="10">
        <v>6</v>
      </c>
      <c r="DU20" s="10">
        <v>4</v>
      </c>
      <c r="DV20" s="10">
        <v>5</v>
      </c>
      <c r="DW20" s="10">
        <v>8</v>
      </c>
      <c r="DX20" s="10">
        <v>4</v>
      </c>
      <c r="DY20" s="10">
        <v>7</v>
      </c>
      <c r="DZ20" s="10">
        <v>7</v>
      </c>
      <c r="EA20" s="10">
        <v>5</v>
      </c>
      <c r="EB20" s="10">
        <v>4</v>
      </c>
      <c r="EC20" s="10">
        <v>9</v>
      </c>
      <c r="ED20" s="10">
        <v>3</v>
      </c>
      <c r="EE20" s="10">
        <v>5</v>
      </c>
      <c r="EF20" s="10">
        <v>9</v>
      </c>
      <c r="EG20" s="10">
        <v>9</v>
      </c>
      <c r="EH20" s="10">
        <v>6</v>
      </c>
      <c r="EI20" s="10">
        <v>12</v>
      </c>
      <c r="EJ20" s="10">
        <v>5</v>
      </c>
      <c r="EK20" s="10">
        <v>5</v>
      </c>
      <c r="EL20" s="10">
        <v>10</v>
      </c>
      <c r="EM20" s="10">
        <v>6</v>
      </c>
      <c r="EN20" s="10">
        <v>6</v>
      </c>
      <c r="EO20" s="10">
        <v>4</v>
      </c>
      <c r="EP20" s="10">
        <v>6</v>
      </c>
      <c r="EQ20" s="10">
        <v>5</v>
      </c>
      <c r="ER20" s="10">
        <v>13</v>
      </c>
      <c r="ES20" s="10">
        <v>11</v>
      </c>
      <c r="ET20" s="10">
        <v>6</v>
      </c>
      <c r="EU20" s="10">
        <v>5</v>
      </c>
      <c r="EV20" s="10">
        <v>7</v>
      </c>
      <c r="EW20" s="10">
        <v>7</v>
      </c>
      <c r="EX20" s="10">
        <v>6</v>
      </c>
      <c r="EY20" s="10">
        <v>7</v>
      </c>
      <c r="EZ20" s="10">
        <v>7</v>
      </c>
      <c r="FA20" s="10">
        <v>13</v>
      </c>
      <c r="FB20" s="10">
        <v>10</v>
      </c>
      <c r="FC20" s="10">
        <v>17</v>
      </c>
      <c r="FD20" s="10">
        <v>7</v>
      </c>
      <c r="FE20" s="10">
        <v>14</v>
      </c>
      <c r="FF20" s="10">
        <v>7</v>
      </c>
      <c r="FG20" s="10">
        <v>9</v>
      </c>
      <c r="FH20" s="10">
        <v>11</v>
      </c>
      <c r="FI20" s="10">
        <v>6</v>
      </c>
      <c r="FJ20" s="10">
        <v>6</v>
      </c>
      <c r="FK20" s="10">
        <v>10</v>
      </c>
      <c r="FL20" s="10">
        <v>5</v>
      </c>
      <c r="FM20" s="10">
        <v>4</v>
      </c>
      <c r="FN20" s="10">
        <v>3</v>
      </c>
      <c r="FO20" s="10">
        <v>6</v>
      </c>
      <c r="FP20" s="10">
        <v>6</v>
      </c>
      <c r="FQ20" s="10">
        <v>3</v>
      </c>
      <c r="FR20" s="10">
        <v>7</v>
      </c>
      <c r="FS20" s="10">
        <v>6</v>
      </c>
      <c r="FT20" s="10">
        <v>5</v>
      </c>
      <c r="FU20" s="10">
        <v>6</v>
      </c>
      <c r="FV20" s="10">
        <v>3</v>
      </c>
      <c r="FW20" s="10">
        <v>3</v>
      </c>
      <c r="FX20" s="10">
        <v>2</v>
      </c>
      <c r="FY20" s="10">
        <v>7</v>
      </c>
      <c r="FZ20" s="10">
        <v>3</v>
      </c>
      <c r="GA20" s="10">
        <v>7</v>
      </c>
      <c r="GB20" s="10">
        <v>6</v>
      </c>
      <c r="GC20" s="10">
        <v>5</v>
      </c>
      <c r="GD20" s="10">
        <v>6</v>
      </c>
      <c r="GE20" s="10">
        <v>13</v>
      </c>
      <c r="GF20" s="10">
        <v>12</v>
      </c>
      <c r="GG20" s="10">
        <v>11</v>
      </c>
      <c r="GH20" s="10">
        <v>219</v>
      </c>
    </row>
    <row r="21" spans="1:190">
      <c r="A21" s="6" t="s">
        <v>485</v>
      </c>
      <c r="B21" s="10">
        <v>6</v>
      </c>
      <c r="C21" s="10">
        <v>3</v>
      </c>
      <c r="D21" s="10">
        <v>6</v>
      </c>
      <c r="E21" s="10">
        <v>5</v>
      </c>
      <c r="F21" s="10">
        <v>6</v>
      </c>
      <c r="G21" s="10">
        <v>6</v>
      </c>
      <c r="H21" s="10">
        <v>8</v>
      </c>
      <c r="I21" s="10">
        <v>10</v>
      </c>
      <c r="J21" s="10">
        <v>9</v>
      </c>
      <c r="K21" s="10">
        <v>13</v>
      </c>
      <c r="L21" s="10">
        <v>18</v>
      </c>
      <c r="M21" s="10">
        <v>3</v>
      </c>
      <c r="N21" s="10">
        <v>7</v>
      </c>
      <c r="O21" s="10">
        <v>17</v>
      </c>
      <c r="P21" s="10">
        <v>6</v>
      </c>
      <c r="Q21" s="10">
        <v>7</v>
      </c>
      <c r="R21" s="10">
        <v>9</v>
      </c>
      <c r="S21" s="10">
        <v>4</v>
      </c>
      <c r="T21" s="10">
        <v>14</v>
      </c>
      <c r="U21" s="10">
        <v>4</v>
      </c>
      <c r="V21" s="10">
        <v>7</v>
      </c>
      <c r="W21" s="10">
        <v>10</v>
      </c>
      <c r="X21" s="10">
        <v>4</v>
      </c>
      <c r="Y21" s="10">
        <v>3</v>
      </c>
      <c r="Z21" s="10">
        <v>9</v>
      </c>
      <c r="AA21" s="10">
        <v>4</v>
      </c>
      <c r="AB21" s="10">
        <v>15</v>
      </c>
      <c r="AC21" s="10">
        <v>16</v>
      </c>
      <c r="AD21" s="10">
        <v>11</v>
      </c>
      <c r="AE21" s="10">
        <v>10</v>
      </c>
      <c r="AF21" s="10">
        <v>2</v>
      </c>
      <c r="AG21" s="10">
        <v>1</v>
      </c>
      <c r="AH21" s="10">
        <v>4</v>
      </c>
      <c r="AI21" s="10">
        <v>3</v>
      </c>
      <c r="AJ21" s="10">
        <v>4</v>
      </c>
      <c r="AK21" s="10">
        <v>1</v>
      </c>
      <c r="AL21" s="10">
        <v>3</v>
      </c>
      <c r="AM21" s="10">
        <v>4</v>
      </c>
      <c r="AN21" s="10">
        <v>3</v>
      </c>
      <c r="AO21" s="10">
        <v>2</v>
      </c>
      <c r="AP21" s="10">
        <v>5</v>
      </c>
      <c r="AQ21" s="10">
        <v>14</v>
      </c>
      <c r="AR21" s="10">
        <v>18</v>
      </c>
      <c r="AS21" s="10">
        <v>11</v>
      </c>
      <c r="AT21" s="10">
        <v>10</v>
      </c>
      <c r="AU21" s="10">
        <v>19</v>
      </c>
      <c r="AV21" s="10">
        <v>8</v>
      </c>
      <c r="AW21" s="10">
        <v>6</v>
      </c>
      <c r="AX21" s="10">
        <v>4</v>
      </c>
      <c r="AY21" s="10">
        <v>21</v>
      </c>
      <c r="AZ21" s="10">
        <v>1</v>
      </c>
      <c r="BA21" s="10">
        <v>7</v>
      </c>
      <c r="BB21" s="10">
        <v>5</v>
      </c>
      <c r="BC21" s="10">
        <v>4</v>
      </c>
      <c r="BD21" s="10">
        <v>8</v>
      </c>
      <c r="BE21" s="10">
        <v>10</v>
      </c>
      <c r="BF21" s="10">
        <v>5</v>
      </c>
      <c r="BG21" s="10">
        <v>2</v>
      </c>
      <c r="BH21" s="10">
        <v>8</v>
      </c>
      <c r="BI21" s="10">
        <v>2</v>
      </c>
      <c r="BJ21" s="10">
        <v>7</v>
      </c>
      <c r="BK21" s="10">
        <v>5</v>
      </c>
      <c r="BL21" s="10">
        <v>2</v>
      </c>
      <c r="BM21" s="10">
        <v>5</v>
      </c>
      <c r="BN21" s="10">
        <v>9</v>
      </c>
      <c r="BO21" s="10">
        <v>3</v>
      </c>
      <c r="BP21" s="10">
        <v>6</v>
      </c>
      <c r="BQ21" s="10">
        <v>7</v>
      </c>
      <c r="BR21" s="10">
        <v>3</v>
      </c>
      <c r="BS21" s="10">
        <v>7</v>
      </c>
      <c r="BT21" s="10">
        <v>6</v>
      </c>
      <c r="BU21" s="10">
        <v>4</v>
      </c>
      <c r="BV21" s="10">
        <v>7</v>
      </c>
      <c r="BW21" s="10">
        <v>5</v>
      </c>
      <c r="BX21" s="10">
        <v>4</v>
      </c>
      <c r="BY21" s="10">
        <v>9</v>
      </c>
      <c r="BZ21" s="10">
        <v>6</v>
      </c>
      <c r="CA21" s="10">
        <v>6</v>
      </c>
      <c r="CB21" s="10">
        <v>3</v>
      </c>
      <c r="CC21" s="10">
        <v>3</v>
      </c>
      <c r="CD21" s="10">
        <v>21</v>
      </c>
      <c r="CE21" s="10">
        <v>16</v>
      </c>
      <c r="CF21" s="10">
        <v>7</v>
      </c>
      <c r="CG21" s="10">
        <v>5</v>
      </c>
      <c r="CH21" s="10">
        <v>2</v>
      </c>
      <c r="CI21" s="10">
        <v>3</v>
      </c>
      <c r="CJ21" s="10">
        <v>3</v>
      </c>
      <c r="CK21" s="10">
        <v>3</v>
      </c>
      <c r="CL21" s="10">
        <v>2</v>
      </c>
      <c r="CM21" s="10">
        <v>13</v>
      </c>
      <c r="CN21" s="10">
        <v>5</v>
      </c>
      <c r="CO21" s="10">
        <v>11</v>
      </c>
      <c r="CP21" s="10">
        <v>14</v>
      </c>
      <c r="CQ21" s="10">
        <v>3</v>
      </c>
      <c r="CR21" s="10">
        <v>3</v>
      </c>
      <c r="CS21" s="10">
        <v>5</v>
      </c>
      <c r="CT21" s="10">
        <v>14</v>
      </c>
      <c r="CU21" s="10">
        <v>9</v>
      </c>
      <c r="CV21" s="10">
        <v>4</v>
      </c>
      <c r="CW21" s="10">
        <v>4</v>
      </c>
      <c r="CX21" s="10">
        <v>2</v>
      </c>
      <c r="CY21" s="10">
        <v>3</v>
      </c>
      <c r="CZ21" s="10">
        <v>2</v>
      </c>
      <c r="DA21" s="10">
        <v>2</v>
      </c>
      <c r="DB21" s="10">
        <v>9</v>
      </c>
      <c r="DC21" s="10">
        <v>13</v>
      </c>
      <c r="DD21" s="10">
        <v>6</v>
      </c>
      <c r="DE21" s="10">
        <v>3</v>
      </c>
      <c r="DF21" s="10">
        <v>4</v>
      </c>
      <c r="DG21" s="10">
        <v>4</v>
      </c>
      <c r="DH21" s="10">
        <v>4</v>
      </c>
      <c r="DI21" s="10">
        <v>5</v>
      </c>
      <c r="DJ21" s="10">
        <v>5</v>
      </c>
      <c r="DK21" s="10">
        <v>3</v>
      </c>
      <c r="DL21" s="10">
        <v>2</v>
      </c>
      <c r="DM21" s="10">
        <v>2</v>
      </c>
      <c r="DN21" s="10">
        <v>3</v>
      </c>
      <c r="DO21" s="10">
        <v>5</v>
      </c>
      <c r="DP21" s="10">
        <v>4</v>
      </c>
      <c r="DQ21" s="10">
        <v>4</v>
      </c>
      <c r="DR21" s="10">
        <v>1</v>
      </c>
      <c r="DS21" s="10">
        <v>2</v>
      </c>
      <c r="DT21" s="10">
        <v>3</v>
      </c>
      <c r="DU21" s="10">
        <v>2</v>
      </c>
      <c r="DV21" s="10">
        <v>2</v>
      </c>
      <c r="DW21" s="10">
        <v>3</v>
      </c>
      <c r="DX21" s="10">
        <v>4</v>
      </c>
      <c r="DY21" s="10">
        <v>5</v>
      </c>
      <c r="DZ21" s="10">
        <v>3</v>
      </c>
      <c r="EA21" s="10">
        <v>1</v>
      </c>
      <c r="EB21" s="10">
        <v>2</v>
      </c>
      <c r="EC21" s="10">
        <v>11</v>
      </c>
      <c r="ED21" s="10">
        <v>18</v>
      </c>
      <c r="EE21" s="10">
        <v>9</v>
      </c>
      <c r="EF21" s="10">
        <v>7</v>
      </c>
      <c r="EG21" s="10">
        <v>6</v>
      </c>
      <c r="EH21" s="10">
        <v>6</v>
      </c>
      <c r="EI21" s="10">
        <v>9</v>
      </c>
      <c r="EJ21" s="10">
        <v>3</v>
      </c>
      <c r="EK21" s="10">
        <v>8</v>
      </c>
      <c r="EL21" s="10">
        <v>16</v>
      </c>
      <c r="EM21" s="10">
        <v>17</v>
      </c>
      <c r="EN21" s="10">
        <v>12</v>
      </c>
      <c r="EO21" s="10">
        <v>4</v>
      </c>
      <c r="EP21" s="10">
        <v>5</v>
      </c>
      <c r="EQ21" s="10">
        <v>6</v>
      </c>
      <c r="ER21" s="10">
        <v>10</v>
      </c>
      <c r="ES21" s="10">
        <v>7</v>
      </c>
      <c r="ET21" s="10">
        <v>5</v>
      </c>
      <c r="EU21" s="10">
        <v>4</v>
      </c>
      <c r="EV21" s="10">
        <v>4</v>
      </c>
      <c r="EW21" s="10">
        <v>4</v>
      </c>
      <c r="EX21" s="10">
        <v>4</v>
      </c>
      <c r="EY21" s="10">
        <v>4</v>
      </c>
      <c r="EZ21" s="10">
        <v>4</v>
      </c>
      <c r="FA21" s="10">
        <v>8</v>
      </c>
      <c r="FB21" s="10">
        <v>16</v>
      </c>
      <c r="FC21" s="10">
        <v>20</v>
      </c>
      <c r="FD21" s="10">
        <v>4</v>
      </c>
      <c r="FE21" s="10">
        <v>15</v>
      </c>
      <c r="FF21" s="10">
        <v>6</v>
      </c>
      <c r="FG21" s="10">
        <v>14</v>
      </c>
      <c r="FH21" s="10">
        <v>12</v>
      </c>
      <c r="FI21" s="10">
        <v>2</v>
      </c>
      <c r="FJ21" s="10">
        <v>3</v>
      </c>
      <c r="FK21" s="10">
        <v>12</v>
      </c>
      <c r="FL21" s="10">
        <v>7</v>
      </c>
      <c r="FM21" s="10">
        <v>3</v>
      </c>
      <c r="FN21" s="10">
        <v>2</v>
      </c>
      <c r="FO21" s="10">
        <v>5</v>
      </c>
      <c r="FP21" s="10">
        <v>8</v>
      </c>
      <c r="FQ21" s="10">
        <v>5</v>
      </c>
      <c r="FR21" s="10">
        <v>3</v>
      </c>
      <c r="FS21" s="10">
        <v>2</v>
      </c>
      <c r="FT21" s="10">
        <v>3</v>
      </c>
      <c r="FU21" s="10">
        <v>7</v>
      </c>
      <c r="FV21" s="10">
        <v>4</v>
      </c>
      <c r="FW21" s="10">
        <v>3</v>
      </c>
      <c r="FX21" s="10">
        <v>3</v>
      </c>
      <c r="FY21" s="10">
        <v>8</v>
      </c>
      <c r="FZ21" s="10">
        <v>5</v>
      </c>
      <c r="GA21" s="10">
        <v>3</v>
      </c>
      <c r="GB21" s="10">
        <v>2</v>
      </c>
      <c r="GC21" s="10">
        <v>3</v>
      </c>
      <c r="GD21" s="10">
        <v>5</v>
      </c>
      <c r="GE21" s="10">
        <v>9</v>
      </c>
      <c r="GF21" s="10">
        <v>11</v>
      </c>
      <c r="GG21" s="10">
        <v>6</v>
      </c>
      <c r="GH21" s="10">
        <v>340</v>
      </c>
    </row>
    <row r="22" spans="1:190">
      <c r="A22" s="6" t="s">
        <v>486</v>
      </c>
      <c r="B22" s="10">
        <v>7</v>
      </c>
      <c r="C22" s="10">
        <v>3</v>
      </c>
      <c r="D22" s="10">
        <v>5</v>
      </c>
      <c r="E22" s="10">
        <v>4</v>
      </c>
      <c r="F22" s="10">
        <v>5</v>
      </c>
      <c r="G22" s="10">
        <v>5</v>
      </c>
      <c r="H22" s="10">
        <v>6</v>
      </c>
      <c r="I22" s="10">
        <v>12</v>
      </c>
      <c r="J22" s="10">
        <v>12</v>
      </c>
      <c r="K22" s="10">
        <v>12</v>
      </c>
      <c r="L22" s="10">
        <v>11</v>
      </c>
      <c r="M22" s="10">
        <v>3</v>
      </c>
      <c r="N22" s="10">
        <v>5</v>
      </c>
      <c r="O22" s="10">
        <v>18</v>
      </c>
      <c r="P22" s="10">
        <v>6</v>
      </c>
      <c r="Q22" s="10">
        <v>12</v>
      </c>
      <c r="R22" s="10">
        <v>7</v>
      </c>
      <c r="S22" s="10">
        <v>6</v>
      </c>
      <c r="T22" s="10">
        <v>16</v>
      </c>
      <c r="U22" s="10">
        <v>4</v>
      </c>
      <c r="V22" s="10">
        <v>8</v>
      </c>
      <c r="W22" s="10">
        <v>14</v>
      </c>
      <c r="X22" s="10">
        <v>7</v>
      </c>
      <c r="Y22" s="10">
        <v>5</v>
      </c>
      <c r="Z22" s="10">
        <v>13</v>
      </c>
      <c r="AA22" s="10">
        <v>3</v>
      </c>
      <c r="AB22" s="10">
        <v>11</v>
      </c>
      <c r="AC22" s="10">
        <v>11</v>
      </c>
      <c r="AD22" s="10">
        <v>10</v>
      </c>
      <c r="AE22" s="10">
        <v>7</v>
      </c>
      <c r="AF22" s="10">
        <v>1</v>
      </c>
      <c r="AG22" s="10">
        <v>1</v>
      </c>
      <c r="AH22" s="10">
        <v>3</v>
      </c>
      <c r="AI22" s="10">
        <v>3</v>
      </c>
      <c r="AJ22" s="10">
        <v>3</v>
      </c>
      <c r="AK22" s="10">
        <v>1</v>
      </c>
      <c r="AL22" s="10">
        <v>2</v>
      </c>
      <c r="AM22" s="10">
        <v>3</v>
      </c>
      <c r="AN22" s="10">
        <v>2</v>
      </c>
      <c r="AO22" s="10">
        <v>3</v>
      </c>
      <c r="AP22" s="10">
        <v>3</v>
      </c>
      <c r="AQ22" s="10">
        <v>14</v>
      </c>
      <c r="AR22" s="10">
        <v>16</v>
      </c>
      <c r="AS22" s="10">
        <v>5</v>
      </c>
      <c r="AT22" s="10">
        <v>15</v>
      </c>
      <c r="AU22" s="10">
        <v>11</v>
      </c>
      <c r="AV22" s="10">
        <v>4</v>
      </c>
      <c r="AW22" s="10">
        <v>4</v>
      </c>
      <c r="AX22" s="10">
        <v>2</v>
      </c>
      <c r="AY22" s="10">
        <v>19</v>
      </c>
      <c r="AZ22" s="10">
        <v>1</v>
      </c>
      <c r="BA22" s="10">
        <v>7</v>
      </c>
      <c r="BB22" s="10">
        <v>5</v>
      </c>
      <c r="BC22" s="10">
        <v>4</v>
      </c>
      <c r="BD22" s="10">
        <v>5</v>
      </c>
      <c r="BE22" s="10">
        <v>13</v>
      </c>
      <c r="BF22" s="10">
        <v>4</v>
      </c>
      <c r="BG22" s="10">
        <v>2</v>
      </c>
      <c r="BH22" s="10">
        <v>7</v>
      </c>
      <c r="BI22" s="10">
        <v>2</v>
      </c>
      <c r="BJ22" s="10">
        <v>5</v>
      </c>
      <c r="BK22" s="10">
        <v>3</v>
      </c>
      <c r="BL22" s="10">
        <v>1</v>
      </c>
      <c r="BM22" s="10">
        <v>3</v>
      </c>
      <c r="BN22" s="10">
        <v>8</v>
      </c>
      <c r="BO22" s="10">
        <v>3</v>
      </c>
      <c r="BP22" s="10">
        <v>5</v>
      </c>
      <c r="BQ22" s="10">
        <v>4</v>
      </c>
      <c r="BR22" s="10">
        <v>2</v>
      </c>
      <c r="BS22" s="10">
        <v>9</v>
      </c>
      <c r="BT22" s="10">
        <v>10</v>
      </c>
      <c r="BU22" s="10">
        <v>3</v>
      </c>
      <c r="BV22" s="10">
        <v>11</v>
      </c>
      <c r="BW22" s="10">
        <v>5</v>
      </c>
      <c r="BX22" s="10">
        <v>3</v>
      </c>
      <c r="BY22" s="10">
        <v>4</v>
      </c>
      <c r="BZ22" s="10">
        <v>8</v>
      </c>
      <c r="CA22" s="10">
        <v>7</v>
      </c>
      <c r="CB22" s="10">
        <v>1</v>
      </c>
      <c r="CC22" s="10">
        <v>4</v>
      </c>
      <c r="CD22" s="10">
        <v>19</v>
      </c>
      <c r="CE22" s="10">
        <v>11</v>
      </c>
      <c r="CF22" s="10">
        <v>5</v>
      </c>
      <c r="CG22" s="10">
        <v>4</v>
      </c>
      <c r="CH22" s="10">
        <v>2</v>
      </c>
      <c r="CI22" s="10">
        <v>3</v>
      </c>
      <c r="CJ22" s="10">
        <v>2</v>
      </c>
      <c r="CK22" s="10">
        <v>2</v>
      </c>
      <c r="CL22" s="10">
        <v>1</v>
      </c>
      <c r="CM22" s="10">
        <v>10</v>
      </c>
      <c r="CN22" s="10">
        <v>4</v>
      </c>
      <c r="CO22" s="10">
        <v>10</v>
      </c>
      <c r="CP22" s="10">
        <v>9</v>
      </c>
      <c r="CQ22" s="10">
        <v>2</v>
      </c>
      <c r="CR22" s="10">
        <v>3</v>
      </c>
      <c r="CS22" s="10">
        <v>4</v>
      </c>
      <c r="CT22" s="10">
        <v>15</v>
      </c>
      <c r="CU22" s="10">
        <v>7</v>
      </c>
      <c r="CV22" s="10">
        <v>3</v>
      </c>
      <c r="CW22" s="10">
        <v>3</v>
      </c>
      <c r="CX22" s="10">
        <v>3</v>
      </c>
      <c r="CY22" s="10">
        <v>2</v>
      </c>
      <c r="CZ22" s="10">
        <v>2</v>
      </c>
      <c r="DA22" s="10">
        <v>2</v>
      </c>
      <c r="DB22" s="10">
        <v>11</v>
      </c>
      <c r="DC22" s="10">
        <v>14</v>
      </c>
      <c r="DD22" s="10">
        <v>3</v>
      </c>
      <c r="DE22" s="10">
        <v>2</v>
      </c>
      <c r="DF22" s="10">
        <v>3</v>
      </c>
      <c r="DG22" s="10">
        <v>3</v>
      </c>
      <c r="DH22" s="10">
        <v>3</v>
      </c>
      <c r="DI22" s="10">
        <v>3</v>
      </c>
      <c r="DJ22" s="10">
        <v>5</v>
      </c>
      <c r="DK22" s="10">
        <v>1</v>
      </c>
      <c r="DL22" s="10">
        <v>2</v>
      </c>
      <c r="DM22" s="10">
        <v>1</v>
      </c>
      <c r="DN22" s="10">
        <v>2</v>
      </c>
      <c r="DO22" s="10">
        <v>2</v>
      </c>
      <c r="DP22" s="10">
        <v>2</v>
      </c>
      <c r="DQ22" s="10">
        <v>2</v>
      </c>
      <c r="DR22" s="10">
        <v>2</v>
      </c>
      <c r="DS22" s="10">
        <v>2</v>
      </c>
      <c r="DT22" s="10">
        <v>1</v>
      </c>
      <c r="DU22" s="10">
        <v>2</v>
      </c>
      <c r="DV22" s="10">
        <v>1</v>
      </c>
      <c r="DW22" s="10">
        <v>2</v>
      </c>
      <c r="DX22" s="10">
        <v>1</v>
      </c>
      <c r="DY22" s="10">
        <v>2</v>
      </c>
      <c r="DZ22" s="10">
        <v>2</v>
      </c>
      <c r="EA22" s="10">
        <v>1</v>
      </c>
      <c r="EB22" s="10">
        <v>1</v>
      </c>
      <c r="EC22" s="10">
        <v>6</v>
      </c>
      <c r="ED22" s="10">
        <v>17</v>
      </c>
      <c r="EE22" s="10">
        <v>7</v>
      </c>
      <c r="EF22" s="10">
        <v>3</v>
      </c>
      <c r="EG22" s="10">
        <v>3</v>
      </c>
      <c r="EH22" s="10">
        <v>4</v>
      </c>
      <c r="EI22" s="10">
        <v>10</v>
      </c>
      <c r="EJ22" s="10">
        <v>4</v>
      </c>
      <c r="EK22" s="10">
        <v>9</v>
      </c>
      <c r="EL22" s="10">
        <v>18</v>
      </c>
      <c r="EM22" s="10">
        <v>17</v>
      </c>
      <c r="EN22" s="10">
        <v>11</v>
      </c>
      <c r="EO22" s="10">
        <v>2</v>
      </c>
      <c r="EP22" s="10">
        <v>7</v>
      </c>
      <c r="EQ22" s="10">
        <v>6</v>
      </c>
      <c r="ER22" s="10">
        <v>4</v>
      </c>
      <c r="ES22" s="10">
        <v>4</v>
      </c>
      <c r="ET22" s="10">
        <v>4</v>
      </c>
      <c r="EU22" s="10">
        <v>2</v>
      </c>
      <c r="EV22" s="10">
        <v>4</v>
      </c>
      <c r="EW22" s="10">
        <v>4</v>
      </c>
      <c r="EX22" s="10">
        <v>3</v>
      </c>
      <c r="EY22" s="10">
        <v>3</v>
      </c>
      <c r="EZ22" s="10">
        <v>2</v>
      </c>
      <c r="FA22" s="10">
        <v>7</v>
      </c>
      <c r="FB22" s="10">
        <v>17</v>
      </c>
      <c r="FC22" s="10">
        <v>14</v>
      </c>
      <c r="FD22" s="10">
        <v>3</v>
      </c>
      <c r="FE22" s="10">
        <v>9</v>
      </c>
      <c r="FF22" s="10">
        <v>3</v>
      </c>
      <c r="FG22" s="10">
        <v>15</v>
      </c>
      <c r="FH22" s="10">
        <v>13</v>
      </c>
      <c r="FI22" s="10">
        <v>3</v>
      </c>
      <c r="FJ22" s="10">
        <v>4</v>
      </c>
      <c r="FK22" s="10">
        <v>13</v>
      </c>
      <c r="FL22" s="10">
        <v>8</v>
      </c>
      <c r="FM22" s="10">
        <v>1</v>
      </c>
      <c r="FN22" s="10">
        <v>1</v>
      </c>
      <c r="FO22" s="10">
        <v>3</v>
      </c>
      <c r="FP22" s="10">
        <v>4</v>
      </c>
      <c r="FQ22" s="10">
        <v>6</v>
      </c>
      <c r="FR22" s="10">
        <v>3</v>
      </c>
      <c r="FS22" s="10">
        <v>3</v>
      </c>
      <c r="FT22" s="10">
        <v>2</v>
      </c>
      <c r="FU22" s="10">
        <v>8</v>
      </c>
      <c r="FV22" s="10">
        <v>2</v>
      </c>
      <c r="FW22" s="10">
        <v>2</v>
      </c>
      <c r="FX22" s="10">
        <v>1</v>
      </c>
      <c r="FY22" s="10">
        <v>6</v>
      </c>
      <c r="FZ22" s="10">
        <v>6</v>
      </c>
      <c r="GA22" s="10">
        <v>3</v>
      </c>
      <c r="GB22" s="10">
        <v>3</v>
      </c>
      <c r="GC22" s="10">
        <v>2</v>
      </c>
      <c r="GD22" s="10">
        <v>4</v>
      </c>
      <c r="GE22" s="10">
        <v>7</v>
      </c>
      <c r="GF22" s="10">
        <v>8</v>
      </c>
      <c r="GG22" s="10">
        <v>10</v>
      </c>
      <c r="GH22" s="10">
        <v>222</v>
      </c>
    </row>
    <row r="23" spans="1:190">
      <c r="A23" s="6" t="s">
        <v>487</v>
      </c>
      <c r="B23" s="10">
        <v>12</v>
      </c>
      <c r="C23" s="10">
        <v>5</v>
      </c>
      <c r="D23" s="10">
        <v>2</v>
      </c>
      <c r="E23" s="10">
        <v>3</v>
      </c>
      <c r="F23" s="10">
        <v>5</v>
      </c>
      <c r="G23" s="10">
        <v>6</v>
      </c>
      <c r="H23" s="10">
        <v>4</v>
      </c>
      <c r="I23" s="10">
        <v>14</v>
      </c>
      <c r="J23" s="10">
        <v>15</v>
      </c>
      <c r="K23" s="10">
        <v>10</v>
      </c>
      <c r="L23" s="10">
        <v>7</v>
      </c>
      <c r="M23" s="10">
        <v>2</v>
      </c>
      <c r="N23" s="10">
        <v>6</v>
      </c>
      <c r="O23" s="10">
        <v>22</v>
      </c>
      <c r="P23" s="10">
        <v>7</v>
      </c>
      <c r="Q23" s="10">
        <v>18</v>
      </c>
      <c r="R23" s="10">
        <v>4</v>
      </c>
      <c r="S23" s="10">
        <v>11</v>
      </c>
      <c r="T23" s="10">
        <v>20</v>
      </c>
      <c r="U23" s="10">
        <v>2</v>
      </c>
      <c r="V23" s="10">
        <v>12</v>
      </c>
      <c r="W23" s="10">
        <v>17</v>
      </c>
      <c r="X23" s="10">
        <v>12</v>
      </c>
      <c r="Y23" s="10">
        <v>3</v>
      </c>
      <c r="Z23" s="10">
        <v>16</v>
      </c>
      <c r="AA23" s="10">
        <v>2</v>
      </c>
      <c r="AB23" s="10">
        <v>8</v>
      </c>
      <c r="AC23" s="10">
        <v>6</v>
      </c>
      <c r="AD23" s="10">
        <v>9</v>
      </c>
      <c r="AE23" s="10">
        <v>5</v>
      </c>
      <c r="AF23" s="10">
        <v>1</v>
      </c>
      <c r="AG23" s="10">
        <v>1</v>
      </c>
      <c r="AH23" s="10">
        <v>5</v>
      </c>
      <c r="AI23" s="10">
        <v>5</v>
      </c>
      <c r="AJ23" s="10">
        <v>2</v>
      </c>
      <c r="AK23" s="10">
        <v>2</v>
      </c>
      <c r="AL23" s="10">
        <v>1</v>
      </c>
      <c r="AM23" s="10">
        <v>4</v>
      </c>
      <c r="AN23" s="10">
        <v>1</v>
      </c>
      <c r="AO23" s="10">
        <v>3</v>
      </c>
      <c r="AP23" s="10">
        <v>4</v>
      </c>
      <c r="AQ23" s="10">
        <v>15</v>
      </c>
      <c r="AR23" s="10">
        <v>8</v>
      </c>
      <c r="AS23" s="10">
        <v>2</v>
      </c>
      <c r="AT23" s="10">
        <v>19</v>
      </c>
      <c r="AU23" s="10">
        <v>2</v>
      </c>
      <c r="AV23" s="10">
        <v>1</v>
      </c>
      <c r="AW23" s="10">
        <v>3</v>
      </c>
      <c r="AX23" s="10">
        <v>1</v>
      </c>
      <c r="AY23" s="10">
        <v>19</v>
      </c>
      <c r="AZ23" s="10">
        <v>1</v>
      </c>
      <c r="BA23" s="10">
        <v>4</v>
      </c>
      <c r="BB23" s="10">
        <v>10</v>
      </c>
      <c r="BC23" s="10">
        <v>5</v>
      </c>
      <c r="BD23" s="10">
        <v>9</v>
      </c>
      <c r="BE23" s="10">
        <v>16</v>
      </c>
      <c r="BF23" s="10">
        <v>7</v>
      </c>
      <c r="BG23" s="10">
        <v>1</v>
      </c>
      <c r="BH23" s="10">
        <v>16</v>
      </c>
      <c r="BI23" s="10">
        <v>3</v>
      </c>
      <c r="BJ23" s="10">
        <v>13</v>
      </c>
      <c r="BK23" s="10">
        <v>6</v>
      </c>
      <c r="BL23" s="10">
        <v>3</v>
      </c>
      <c r="BM23" s="10">
        <v>3</v>
      </c>
      <c r="BN23" s="10">
        <v>10</v>
      </c>
      <c r="BO23" s="10">
        <v>5</v>
      </c>
      <c r="BP23" s="10">
        <v>3</v>
      </c>
      <c r="BQ23" s="10">
        <v>7</v>
      </c>
      <c r="BR23" s="10">
        <v>3</v>
      </c>
      <c r="BS23" s="10">
        <v>15</v>
      </c>
      <c r="BT23" s="10">
        <v>10</v>
      </c>
      <c r="BU23" s="10">
        <v>1</v>
      </c>
      <c r="BV23" s="10">
        <v>13</v>
      </c>
      <c r="BW23" s="10">
        <v>7</v>
      </c>
      <c r="BX23" s="10">
        <v>3</v>
      </c>
      <c r="BY23" s="10">
        <v>5</v>
      </c>
      <c r="BZ23" s="10">
        <v>11</v>
      </c>
      <c r="CA23" s="10">
        <v>10</v>
      </c>
      <c r="CB23" s="10">
        <v>5</v>
      </c>
      <c r="CC23" s="10">
        <v>5</v>
      </c>
      <c r="CD23" s="10">
        <v>17</v>
      </c>
      <c r="CE23" s="10">
        <v>7</v>
      </c>
      <c r="CF23" s="10">
        <v>5</v>
      </c>
      <c r="CG23" s="10">
        <v>2</v>
      </c>
      <c r="CH23" s="10">
        <v>4</v>
      </c>
      <c r="CI23" s="10">
        <v>2</v>
      </c>
      <c r="CJ23" s="10">
        <v>2</v>
      </c>
      <c r="CK23" s="10">
        <v>3</v>
      </c>
      <c r="CL23" s="10">
        <v>2</v>
      </c>
      <c r="CM23" s="10">
        <v>11</v>
      </c>
      <c r="CN23" s="10">
        <v>4</v>
      </c>
      <c r="CO23" s="10">
        <v>9</v>
      </c>
      <c r="CP23" s="10">
        <v>2</v>
      </c>
      <c r="CQ23" s="10">
        <v>3</v>
      </c>
      <c r="CR23" s="10">
        <v>3</v>
      </c>
      <c r="CS23" s="10">
        <v>2</v>
      </c>
      <c r="CT23" s="10">
        <v>16</v>
      </c>
      <c r="CU23" s="10">
        <v>6</v>
      </c>
      <c r="CV23" s="10">
        <v>6</v>
      </c>
      <c r="CW23" s="10">
        <v>6</v>
      </c>
      <c r="CX23" s="10">
        <v>5</v>
      </c>
      <c r="CY23" s="10">
        <v>4</v>
      </c>
      <c r="CZ23" s="10">
        <v>4</v>
      </c>
      <c r="DA23" s="10">
        <v>5</v>
      </c>
      <c r="DB23" s="10">
        <v>13</v>
      </c>
      <c r="DC23" s="10">
        <v>14</v>
      </c>
      <c r="DD23" s="10">
        <v>2</v>
      </c>
      <c r="DE23" s="10">
        <v>2</v>
      </c>
      <c r="DF23" s="10">
        <v>2</v>
      </c>
      <c r="DG23" s="10">
        <v>2</v>
      </c>
      <c r="DH23" s="10">
        <v>2</v>
      </c>
      <c r="DI23" s="10">
        <v>2</v>
      </c>
      <c r="DJ23" s="10">
        <v>9</v>
      </c>
      <c r="DK23" s="10">
        <v>3</v>
      </c>
      <c r="DL23" s="10">
        <v>1</v>
      </c>
      <c r="DM23" s="10">
        <v>3</v>
      </c>
      <c r="DN23" s="10">
        <v>2</v>
      </c>
      <c r="DO23" s="10">
        <v>7</v>
      </c>
      <c r="DP23" s="10">
        <v>2</v>
      </c>
      <c r="DQ23" s="10">
        <v>2</v>
      </c>
      <c r="DR23" s="10">
        <v>1</v>
      </c>
      <c r="DS23" s="10">
        <v>1</v>
      </c>
      <c r="DT23" s="10">
        <v>4</v>
      </c>
      <c r="DU23" s="10">
        <v>2</v>
      </c>
      <c r="DV23" s="10">
        <v>3</v>
      </c>
      <c r="DW23" s="10">
        <v>2</v>
      </c>
      <c r="DX23" s="10">
        <v>7</v>
      </c>
      <c r="DY23" s="10">
        <v>2</v>
      </c>
      <c r="DZ23" s="10">
        <v>2</v>
      </c>
      <c r="EA23" s="10">
        <v>1</v>
      </c>
      <c r="EB23" s="10">
        <v>1</v>
      </c>
      <c r="EC23" s="10">
        <v>3</v>
      </c>
      <c r="ED23" s="10">
        <v>21</v>
      </c>
      <c r="EE23" s="10">
        <v>4</v>
      </c>
      <c r="EF23" s="10">
        <v>12</v>
      </c>
      <c r="EG23" s="10">
        <v>11</v>
      </c>
      <c r="EH23" s="10">
        <v>5</v>
      </c>
      <c r="EI23" s="10">
        <v>8</v>
      </c>
      <c r="EJ23" s="10">
        <v>5</v>
      </c>
      <c r="EK23" s="10">
        <v>15</v>
      </c>
      <c r="EL23" s="10">
        <v>21</v>
      </c>
      <c r="EM23" s="10">
        <v>21</v>
      </c>
      <c r="EN23" s="10">
        <v>10</v>
      </c>
      <c r="EO23" s="10">
        <v>2</v>
      </c>
      <c r="EP23" s="10">
        <v>8</v>
      </c>
      <c r="EQ23" s="10">
        <v>8</v>
      </c>
      <c r="ER23" s="10">
        <v>1</v>
      </c>
      <c r="ES23" s="10">
        <v>2</v>
      </c>
      <c r="ET23" s="10">
        <v>5</v>
      </c>
      <c r="EU23" s="10">
        <v>1</v>
      </c>
      <c r="EV23" s="10">
        <v>5</v>
      </c>
      <c r="EW23" s="10">
        <v>5</v>
      </c>
      <c r="EX23" s="10">
        <v>4</v>
      </c>
      <c r="EY23" s="10">
        <v>2</v>
      </c>
      <c r="EZ23" s="10">
        <v>4</v>
      </c>
      <c r="FA23" s="10">
        <v>7</v>
      </c>
      <c r="FB23" s="10">
        <v>17</v>
      </c>
      <c r="FC23" s="10">
        <v>4</v>
      </c>
      <c r="FD23" s="10">
        <v>2</v>
      </c>
      <c r="FE23" s="10">
        <v>6</v>
      </c>
      <c r="FF23" s="10">
        <v>2</v>
      </c>
      <c r="FG23" s="10">
        <v>16</v>
      </c>
      <c r="FH23" s="10">
        <v>14</v>
      </c>
      <c r="FI23" s="10">
        <v>5</v>
      </c>
      <c r="FJ23" s="10">
        <v>5</v>
      </c>
      <c r="FK23" s="10">
        <v>16</v>
      </c>
      <c r="FL23" s="10">
        <v>11</v>
      </c>
      <c r="FM23" s="10">
        <v>4</v>
      </c>
      <c r="FN23" s="10">
        <v>5</v>
      </c>
      <c r="FO23" s="10">
        <v>2</v>
      </c>
      <c r="FP23" s="10">
        <v>11</v>
      </c>
      <c r="FQ23" s="10">
        <v>7</v>
      </c>
      <c r="FR23" s="10">
        <v>2</v>
      </c>
      <c r="FS23" s="10">
        <v>4</v>
      </c>
      <c r="FT23" s="10">
        <v>3</v>
      </c>
      <c r="FU23" s="10">
        <v>11</v>
      </c>
      <c r="FV23" s="10">
        <v>6</v>
      </c>
      <c r="FW23" s="10">
        <v>1</v>
      </c>
      <c r="FX23" s="10">
        <v>5</v>
      </c>
      <c r="FY23" s="10">
        <v>12</v>
      </c>
      <c r="FZ23" s="10">
        <v>7</v>
      </c>
      <c r="GA23" s="10">
        <v>2</v>
      </c>
      <c r="GB23" s="10">
        <v>4</v>
      </c>
      <c r="GC23" s="10">
        <v>3</v>
      </c>
      <c r="GD23" s="10">
        <v>2</v>
      </c>
      <c r="GE23" s="10">
        <v>11</v>
      </c>
      <c r="GF23" s="10">
        <v>10</v>
      </c>
      <c r="GG23" s="10">
        <v>6</v>
      </c>
      <c r="GH23" s="10">
        <v>245</v>
      </c>
    </row>
    <row r="24" spans="1:190">
      <c r="A24" s="6" t="s">
        <v>488</v>
      </c>
      <c r="B24" s="10">
        <v>8</v>
      </c>
      <c r="C24" s="10">
        <v>4</v>
      </c>
      <c r="D24" s="10">
        <v>7</v>
      </c>
      <c r="E24" s="10">
        <v>6</v>
      </c>
      <c r="F24" s="10">
        <v>6</v>
      </c>
      <c r="G24" s="10">
        <v>6</v>
      </c>
      <c r="H24" s="10">
        <v>10</v>
      </c>
      <c r="I24" s="10">
        <v>11</v>
      </c>
      <c r="J24" s="10">
        <v>11</v>
      </c>
      <c r="K24" s="10">
        <v>11</v>
      </c>
      <c r="L24" s="10">
        <v>17</v>
      </c>
      <c r="M24" s="10">
        <v>4</v>
      </c>
      <c r="N24" s="10">
        <v>5</v>
      </c>
      <c r="O24" s="10">
        <v>16</v>
      </c>
      <c r="P24" s="10">
        <v>4</v>
      </c>
      <c r="Q24" s="10">
        <v>12</v>
      </c>
      <c r="R24" s="10">
        <v>12</v>
      </c>
      <c r="S24" s="10">
        <v>6</v>
      </c>
      <c r="T24" s="10">
        <v>13</v>
      </c>
      <c r="U24" s="10">
        <v>2</v>
      </c>
      <c r="V24" s="10">
        <v>9</v>
      </c>
      <c r="W24" s="10">
        <v>12</v>
      </c>
      <c r="X24" s="10">
        <v>7</v>
      </c>
      <c r="Y24" s="10">
        <v>2</v>
      </c>
      <c r="Z24" s="10">
        <v>11</v>
      </c>
      <c r="AA24" s="10">
        <v>4</v>
      </c>
      <c r="AB24" s="10">
        <v>18</v>
      </c>
      <c r="AC24" s="10">
        <v>18</v>
      </c>
      <c r="AD24" s="10">
        <v>9</v>
      </c>
      <c r="AE24" s="10">
        <v>9</v>
      </c>
      <c r="AF24" s="10">
        <v>2</v>
      </c>
      <c r="AG24" s="10">
        <v>3</v>
      </c>
      <c r="AH24" s="10">
        <v>8</v>
      </c>
      <c r="AI24" s="10">
        <v>7</v>
      </c>
      <c r="AJ24" s="10">
        <v>5</v>
      </c>
      <c r="AK24" s="10">
        <v>2</v>
      </c>
      <c r="AL24" s="10">
        <v>3</v>
      </c>
      <c r="AM24" s="10">
        <v>6</v>
      </c>
      <c r="AN24" s="10">
        <v>4</v>
      </c>
      <c r="AO24" s="10">
        <v>3</v>
      </c>
      <c r="AP24" s="10">
        <v>5</v>
      </c>
      <c r="AQ24" s="10">
        <v>13</v>
      </c>
      <c r="AR24" s="10">
        <v>19</v>
      </c>
      <c r="AS24" s="10">
        <v>7</v>
      </c>
      <c r="AT24" s="10">
        <v>10</v>
      </c>
      <c r="AU24" s="10">
        <v>18</v>
      </c>
      <c r="AV24" s="10">
        <v>6</v>
      </c>
      <c r="AW24" s="10">
        <v>7</v>
      </c>
      <c r="AX24" s="10">
        <v>6</v>
      </c>
      <c r="AY24" s="10">
        <v>19</v>
      </c>
      <c r="AZ24" s="10">
        <v>3</v>
      </c>
      <c r="BA24" s="10">
        <v>8</v>
      </c>
      <c r="BB24" s="10">
        <v>13</v>
      </c>
      <c r="BC24" s="10">
        <v>7</v>
      </c>
      <c r="BD24" s="10">
        <v>5</v>
      </c>
      <c r="BE24" s="10">
        <v>7</v>
      </c>
      <c r="BF24" s="10">
        <v>4</v>
      </c>
      <c r="BG24" s="10">
        <v>1</v>
      </c>
      <c r="BH24" s="10">
        <v>6</v>
      </c>
      <c r="BI24" s="10">
        <v>4</v>
      </c>
      <c r="BJ24" s="10">
        <v>7</v>
      </c>
      <c r="BK24" s="10">
        <v>2</v>
      </c>
      <c r="BL24" s="10">
        <v>4</v>
      </c>
      <c r="BM24" s="10">
        <v>5</v>
      </c>
      <c r="BN24" s="10">
        <v>6</v>
      </c>
      <c r="BO24" s="10">
        <v>3</v>
      </c>
      <c r="BP24" s="10">
        <v>6</v>
      </c>
      <c r="BQ24" s="10">
        <v>8</v>
      </c>
      <c r="BR24" s="10">
        <v>5</v>
      </c>
      <c r="BS24" s="10">
        <v>5</v>
      </c>
      <c r="BT24" s="10">
        <v>6</v>
      </c>
      <c r="BU24" s="10">
        <v>6</v>
      </c>
      <c r="BV24" s="10">
        <v>11</v>
      </c>
      <c r="BW24" s="10">
        <v>8</v>
      </c>
      <c r="BX24" s="10">
        <v>5</v>
      </c>
      <c r="BY24" s="10">
        <v>10</v>
      </c>
      <c r="BZ24" s="10">
        <v>8</v>
      </c>
      <c r="CA24" s="10">
        <v>9</v>
      </c>
      <c r="CB24" s="10">
        <v>7</v>
      </c>
      <c r="CC24" s="10">
        <v>3</v>
      </c>
      <c r="CD24" s="10">
        <v>21</v>
      </c>
      <c r="CE24" s="10">
        <v>15</v>
      </c>
      <c r="CF24" s="10">
        <v>7</v>
      </c>
      <c r="CG24" s="10">
        <v>3</v>
      </c>
      <c r="CH24" s="10">
        <v>3</v>
      </c>
      <c r="CI24" s="10">
        <v>3</v>
      </c>
      <c r="CJ24" s="10">
        <v>3</v>
      </c>
      <c r="CK24" s="10">
        <v>3</v>
      </c>
      <c r="CL24" s="10">
        <v>4</v>
      </c>
      <c r="CM24" s="10">
        <v>16</v>
      </c>
      <c r="CN24" s="10">
        <v>2</v>
      </c>
      <c r="CO24" s="10">
        <v>12</v>
      </c>
      <c r="CP24" s="10">
        <v>19</v>
      </c>
      <c r="CQ24" s="10">
        <v>1</v>
      </c>
      <c r="CR24" s="10">
        <v>1</v>
      </c>
      <c r="CS24" s="10">
        <v>6</v>
      </c>
      <c r="CT24" s="10">
        <v>15</v>
      </c>
      <c r="CU24" s="10">
        <v>7</v>
      </c>
      <c r="CV24" s="10">
        <v>5</v>
      </c>
      <c r="CW24" s="10">
        <v>4</v>
      </c>
      <c r="CX24" s="10">
        <v>2</v>
      </c>
      <c r="CY24" s="10">
        <v>3</v>
      </c>
      <c r="CZ24" s="10">
        <v>3</v>
      </c>
      <c r="DA24" s="10">
        <v>3</v>
      </c>
      <c r="DB24" s="10">
        <v>8</v>
      </c>
      <c r="DC24" s="10">
        <v>14</v>
      </c>
      <c r="DD24" s="10">
        <v>6</v>
      </c>
      <c r="DE24" s="10">
        <v>4</v>
      </c>
      <c r="DF24" s="10">
        <v>4</v>
      </c>
      <c r="DG24" s="10">
        <v>5</v>
      </c>
      <c r="DH24" s="10">
        <v>4</v>
      </c>
      <c r="DI24" s="10">
        <v>4</v>
      </c>
      <c r="DJ24" s="10">
        <v>7</v>
      </c>
      <c r="DK24" s="10">
        <v>6</v>
      </c>
      <c r="DL24" s="10">
        <v>3</v>
      </c>
      <c r="DM24" s="10">
        <v>6</v>
      </c>
      <c r="DN24" s="10">
        <v>7</v>
      </c>
      <c r="DO24" s="10">
        <v>9</v>
      </c>
      <c r="DP24" s="10">
        <v>7</v>
      </c>
      <c r="DQ24" s="10">
        <v>6</v>
      </c>
      <c r="DR24" s="10">
        <v>4</v>
      </c>
      <c r="DS24" s="10">
        <v>4</v>
      </c>
      <c r="DT24" s="10">
        <v>6</v>
      </c>
      <c r="DU24" s="10">
        <v>4</v>
      </c>
      <c r="DV24" s="10">
        <v>6</v>
      </c>
      <c r="DW24" s="10">
        <v>7</v>
      </c>
      <c r="DX24" s="10">
        <v>10</v>
      </c>
      <c r="DY24" s="10">
        <v>6</v>
      </c>
      <c r="DZ24" s="10">
        <v>6</v>
      </c>
      <c r="EA24" s="10">
        <v>4</v>
      </c>
      <c r="EB24" s="10">
        <v>3</v>
      </c>
      <c r="EC24" s="10">
        <v>9</v>
      </c>
      <c r="ED24" s="10">
        <v>16</v>
      </c>
      <c r="EE24" s="10">
        <v>10</v>
      </c>
      <c r="EF24" s="10">
        <v>10</v>
      </c>
      <c r="EG24" s="10">
        <v>12</v>
      </c>
      <c r="EH24" s="10">
        <v>6</v>
      </c>
      <c r="EI24" s="10">
        <v>7</v>
      </c>
      <c r="EJ24" s="10">
        <v>3</v>
      </c>
      <c r="EK24" s="10">
        <v>12</v>
      </c>
      <c r="EL24" s="10">
        <v>13</v>
      </c>
      <c r="EM24" s="10">
        <v>13</v>
      </c>
      <c r="EN24" s="10">
        <v>12</v>
      </c>
      <c r="EO24" s="10">
        <v>4</v>
      </c>
      <c r="EP24" s="10">
        <v>5</v>
      </c>
      <c r="EQ24" s="10">
        <v>6</v>
      </c>
      <c r="ER24" s="10">
        <v>11</v>
      </c>
      <c r="ES24" s="10">
        <v>10</v>
      </c>
      <c r="ET24" s="10">
        <v>3</v>
      </c>
      <c r="EU24" s="10">
        <v>5</v>
      </c>
      <c r="EV24" s="10">
        <v>5</v>
      </c>
      <c r="EW24" s="10">
        <v>5</v>
      </c>
      <c r="EX24" s="10">
        <v>2</v>
      </c>
      <c r="EY24" s="10">
        <v>5</v>
      </c>
      <c r="EZ24" s="10">
        <v>6</v>
      </c>
      <c r="FA24" s="10">
        <v>8</v>
      </c>
      <c r="FB24" s="10">
        <v>12</v>
      </c>
      <c r="FC24" s="10">
        <v>19</v>
      </c>
      <c r="FD24" s="10">
        <v>5</v>
      </c>
      <c r="FE24" s="10">
        <v>14</v>
      </c>
      <c r="FF24" s="10">
        <v>6</v>
      </c>
      <c r="FG24" s="10">
        <v>12</v>
      </c>
      <c r="FH24" s="10">
        <v>12</v>
      </c>
      <c r="FI24" s="10">
        <v>3</v>
      </c>
      <c r="FJ24" s="10">
        <v>1</v>
      </c>
      <c r="FK24" s="10">
        <v>12</v>
      </c>
      <c r="FL24" s="10">
        <v>7</v>
      </c>
      <c r="FM24" s="10">
        <v>7</v>
      </c>
      <c r="FN24" s="10">
        <v>6</v>
      </c>
      <c r="FO24" s="10">
        <v>7</v>
      </c>
      <c r="FP24" s="10">
        <v>10</v>
      </c>
      <c r="FQ24" s="10">
        <v>5</v>
      </c>
      <c r="FR24" s="10">
        <v>6</v>
      </c>
      <c r="FS24" s="10">
        <v>2</v>
      </c>
      <c r="FT24" s="10">
        <v>1</v>
      </c>
      <c r="FU24" s="10">
        <v>8</v>
      </c>
      <c r="FV24" s="10">
        <v>7</v>
      </c>
      <c r="FW24" s="10">
        <v>3</v>
      </c>
      <c r="FX24" s="10">
        <v>7</v>
      </c>
      <c r="FY24" s="10">
        <v>10</v>
      </c>
      <c r="FZ24" s="10">
        <v>5</v>
      </c>
      <c r="GA24" s="10">
        <v>6</v>
      </c>
      <c r="GB24" s="10">
        <v>3</v>
      </c>
      <c r="GC24" s="10">
        <v>1</v>
      </c>
      <c r="GD24" s="10">
        <v>7</v>
      </c>
      <c r="GE24" s="10">
        <v>9</v>
      </c>
      <c r="GF24" s="10">
        <v>12</v>
      </c>
      <c r="GG24" s="10">
        <v>7</v>
      </c>
      <c r="GH24" s="10">
        <v>343</v>
      </c>
    </row>
    <row r="25" spans="1:190">
      <c r="A25" s="6" t="s">
        <v>489</v>
      </c>
      <c r="B25" s="10">
        <v>11</v>
      </c>
      <c r="C25" s="10">
        <v>5</v>
      </c>
      <c r="D25" s="10">
        <v>3</v>
      </c>
      <c r="E25" s="10">
        <v>2</v>
      </c>
      <c r="F25" s="10">
        <v>2</v>
      </c>
      <c r="G25" s="10">
        <v>3</v>
      </c>
      <c r="H25" s="10">
        <v>4</v>
      </c>
      <c r="I25" s="10">
        <v>14</v>
      </c>
      <c r="J25" s="10">
        <v>14</v>
      </c>
      <c r="K25" s="10">
        <v>14</v>
      </c>
      <c r="L25" s="10">
        <v>5</v>
      </c>
      <c r="M25" s="10">
        <v>5</v>
      </c>
      <c r="N25" s="10">
        <v>10</v>
      </c>
      <c r="O25" s="10">
        <v>21</v>
      </c>
      <c r="P25" s="10">
        <v>5</v>
      </c>
      <c r="Q25" s="10">
        <v>12</v>
      </c>
      <c r="R25" s="10">
        <v>3</v>
      </c>
      <c r="S25" s="10">
        <v>4</v>
      </c>
      <c r="T25" s="10">
        <v>19</v>
      </c>
      <c r="U25" s="10">
        <v>2</v>
      </c>
      <c r="V25" s="10">
        <v>12</v>
      </c>
      <c r="W25" s="10">
        <v>15</v>
      </c>
      <c r="X25" s="10">
        <v>6</v>
      </c>
      <c r="Y25" s="10">
        <v>9</v>
      </c>
      <c r="Z25" s="10">
        <v>14</v>
      </c>
      <c r="AA25" s="10">
        <v>5</v>
      </c>
      <c r="AB25" s="10">
        <v>4</v>
      </c>
      <c r="AC25" s="10">
        <v>4</v>
      </c>
      <c r="AD25" s="10">
        <v>4</v>
      </c>
      <c r="AE25" s="10">
        <v>4</v>
      </c>
      <c r="AF25" s="10">
        <v>2</v>
      </c>
      <c r="AG25" s="10">
        <v>3</v>
      </c>
      <c r="AH25" s="10">
        <v>4</v>
      </c>
      <c r="AI25" s="10">
        <v>4</v>
      </c>
      <c r="AJ25" s="10">
        <v>3</v>
      </c>
      <c r="AK25" s="10">
        <v>1</v>
      </c>
      <c r="AL25" s="10">
        <v>3</v>
      </c>
      <c r="AM25" s="10">
        <v>1</v>
      </c>
      <c r="AN25" s="10">
        <v>4</v>
      </c>
      <c r="AO25" s="10">
        <v>4</v>
      </c>
      <c r="AP25" s="10">
        <v>3</v>
      </c>
      <c r="AQ25" s="10">
        <v>10</v>
      </c>
      <c r="AR25" s="10">
        <v>5</v>
      </c>
      <c r="AS25" s="10">
        <v>5</v>
      </c>
      <c r="AT25" s="10">
        <v>17</v>
      </c>
      <c r="AU25" s="10">
        <v>6</v>
      </c>
      <c r="AV25" s="10">
        <v>2</v>
      </c>
      <c r="AW25" s="10">
        <v>5</v>
      </c>
      <c r="AX25" s="10">
        <v>5</v>
      </c>
      <c r="AY25" s="10">
        <v>20</v>
      </c>
      <c r="AZ25" s="10">
        <v>4</v>
      </c>
      <c r="BA25" s="10">
        <v>5</v>
      </c>
      <c r="BB25" s="10">
        <v>9</v>
      </c>
      <c r="BC25" s="10">
        <v>5</v>
      </c>
      <c r="BD25" s="10">
        <v>8</v>
      </c>
      <c r="BE25" s="10">
        <v>15</v>
      </c>
      <c r="BF25" s="10">
        <v>3</v>
      </c>
      <c r="BG25" s="10">
        <v>2</v>
      </c>
      <c r="BH25" s="10">
        <v>8</v>
      </c>
      <c r="BI25" s="10">
        <v>3</v>
      </c>
      <c r="BJ25" s="10">
        <v>5</v>
      </c>
      <c r="BK25" s="10">
        <v>3</v>
      </c>
      <c r="BL25" s="10">
        <v>2</v>
      </c>
      <c r="BM25" s="10">
        <v>2</v>
      </c>
      <c r="BN25" s="10">
        <v>8</v>
      </c>
      <c r="BO25" s="10">
        <v>4</v>
      </c>
      <c r="BP25" s="10">
        <v>8</v>
      </c>
      <c r="BQ25" s="10">
        <v>6</v>
      </c>
      <c r="BR25" s="10">
        <v>3</v>
      </c>
      <c r="BS25" s="10">
        <v>11</v>
      </c>
      <c r="BT25" s="10">
        <v>7</v>
      </c>
      <c r="BU25" s="10">
        <v>4</v>
      </c>
      <c r="BV25" s="10">
        <v>6</v>
      </c>
      <c r="BW25" s="10">
        <v>4</v>
      </c>
      <c r="BX25" s="10">
        <v>5</v>
      </c>
      <c r="BY25" s="10">
        <v>6</v>
      </c>
      <c r="BZ25" s="10">
        <v>10</v>
      </c>
      <c r="CA25" s="10">
        <v>9</v>
      </c>
      <c r="CB25" s="10">
        <v>7</v>
      </c>
      <c r="CC25" s="10">
        <v>5</v>
      </c>
      <c r="CD25" s="10">
        <v>16</v>
      </c>
      <c r="CE25" s="10">
        <v>7</v>
      </c>
      <c r="CF25" s="10">
        <v>7</v>
      </c>
      <c r="CG25" s="10">
        <v>5</v>
      </c>
      <c r="CH25" s="10">
        <v>3</v>
      </c>
      <c r="CI25" s="10">
        <v>5</v>
      </c>
      <c r="CJ25" s="10">
        <v>3</v>
      </c>
      <c r="CK25" s="10">
        <v>3</v>
      </c>
      <c r="CL25" s="10">
        <v>3</v>
      </c>
      <c r="CM25" s="10">
        <v>5</v>
      </c>
      <c r="CN25" s="10">
        <v>6</v>
      </c>
      <c r="CO25" s="10">
        <v>11</v>
      </c>
      <c r="CP25" s="10">
        <v>9</v>
      </c>
      <c r="CQ25" s="10">
        <v>3</v>
      </c>
      <c r="CR25" s="10">
        <v>4</v>
      </c>
      <c r="CS25" s="10">
        <v>4</v>
      </c>
      <c r="CT25" s="10">
        <v>17</v>
      </c>
      <c r="CU25" s="10">
        <v>9</v>
      </c>
      <c r="CV25" s="10">
        <v>6</v>
      </c>
      <c r="CW25" s="10">
        <v>6</v>
      </c>
      <c r="CX25" s="10">
        <v>5</v>
      </c>
      <c r="CY25" s="10">
        <v>4</v>
      </c>
      <c r="CZ25" s="10">
        <v>5</v>
      </c>
      <c r="DA25" s="10">
        <v>5</v>
      </c>
      <c r="DB25" s="10">
        <v>15</v>
      </c>
      <c r="DC25" s="10">
        <v>12</v>
      </c>
      <c r="DD25" s="10">
        <v>4</v>
      </c>
      <c r="DE25" s="10">
        <v>5</v>
      </c>
      <c r="DF25" s="10">
        <v>5</v>
      </c>
      <c r="DG25" s="10">
        <v>5</v>
      </c>
      <c r="DH25" s="10">
        <v>5</v>
      </c>
      <c r="DI25" s="10">
        <v>6</v>
      </c>
      <c r="DJ25" s="10">
        <v>7</v>
      </c>
      <c r="DK25" s="10">
        <v>5</v>
      </c>
      <c r="DL25" s="10">
        <v>3</v>
      </c>
      <c r="DM25" s="10">
        <v>4</v>
      </c>
      <c r="DN25" s="10">
        <v>4</v>
      </c>
      <c r="DO25" s="10">
        <v>8</v>
      </c>
      <c r="DP25" s="10">
        <v>5</v>
      </c>
      <c r="DQ25" s="10">
        <v>4</v>
      </c>
      <c r="DR25" s="10">
        <v>4</v>
      </c>
      <c r="DS25" s="10">
        <v>3</v>
      </c>
      <c r="DT25" s="10">
        <v>5</v>
      </c>
      <c r="DU25" s="10">
        <v>4</v>
      </c>
      <c r="DV25" s="10">
        <v>3</v>
      </c>
      <c r="DW25" s="10">
        <v>4</v>
      </c>
      <c r="DX25" s="10">
        <v>9</v>
      </c>
      <c r="DY25" s="10">
        <v>4</v>
      </c>
      <c r="DZ25" s="10">
        <v>4</v>
      </c>
      <c r="EA25" s="10">
        <v>4</v>
      </c>
      <c r="EB25" s="10">
        <v>4</v>
      </c>
      <c r="EC25" s="10">
        <v>4</v>
      </c>
      <c r="ED25" s="10">
        <v>12</v>
      </c>
      <c r="EE25" s="10">
        <v>8</v>
      </c>
      <c r="EF25" s="10">
        <v>10</v>
      </c>
      <c r="EG25" s="10">
        <v>10</v>
      </c>
      <c r="EH25" s="10">
        <v>4</v>
      </c>
      <c r="EI25" s="10">
        <v>12</v>
      </c>
      <c r="EJ25" s="10">
        <v>5</v>
      </c>
      <c r="EK25" s="10">
        <v>6</v>
      </c>
      <c r="EL25" s="10">
        <v>19</v>
      </c>
      <c r="EM25" s="10">
        <v>18</v>
      </c>
      <c r="EN25" s="10">
        <v>8</v>
      </c>
      <c r="EO25" s="10">
        <v>2</v>
      </c>
      <c r="EP25" s="10">
        <v>7</v>
      </c>
      <c r="EQ25" s="10">
        <v>7</v>
      </c>
      <c r="ER25" s="10">
        <v>4</v>
      </c>
      <c r="ES25" s="10">
        <v>6</v>
      </c>
      <c r="ET25" s="10">
        <v>7</v>
      </c>
      <c r="EU25" s="10">
        <v>4</v>
      </c>
      <c r="EV25" s="10">
        <v>6</v>
      </c>
      <c r="EW25" s="10">
        <v>5</v>
      </c>
      <c r="EX25" s="10">
        <v>6</v>
      </c>
      <c r="EY25" s="10">
        <v>5</v>
      </c>
      <c r="EZ25" s="10">
        <v>6</v>
      </c>
      <c r="FA25" s="10">
        <v>11</v>
      </c>
      <c r="FB25" s="10">
        <v>18</v>
      </c>
      <c r="FC25" s="10">
        <v>9</v>
      </c>
      <c r="FD25" s="10">
        <v>5</v>
      </c>
      <c r="FE25" s="10">
        <v>5</v>
      </c>
      <c r="FF25" s="10">
        <v>4</v>
      </c>
      <c r="FG25" s="10">
        <v>18</v>
      </c>
      <c r="FH25" s="10">
        <v>17</v>
      </c>
      <c r="FI25" s="10">
        <v>5</v>
      </c>
      <c r="FJ25" s="10">
        <v>4</v>
      </c>
      <c r="FK25" s="10">
        <v>13</v>
      </c>
      <c r="FL25" s="10">
        <v>9</v>
      </c>
      <c r="FM25" s="10">
        <v>6</v>
      </c>
      <c r="FN25" s="10">
        <v>4</v>
      </c>
      <c r="FO25" s="10">
        <v>9</v>
      </c>
      <c r="FP25" s="10">
        <v>11</v>
      </c>
      <c r="FQ25" s="10">
        <v>7</v>
      </c>
      <c r="FR25" s="10">
        <v>5</v>
      </c>
      <c r="FS25" s="10">
        <v>4</v>
      </c>
      <c r="FT25" s="10">
        <v>4</v>
      </c>
      <c r="FU25" s="10">
        <v>9</v>
      </c>
      <c r="FV25" s="10">
        <v>6</v>
      </c>
      <c r="FW25" s="10">
        <v>3</v>
      </c>
      <c r="FX25" s="10">
        <v>4</v>
      </c>
      <c r="FY25" s="10">
        <v>11</v>
      </c>
      <c r="FZ25" s="10">
        <v>7</v>
      </c>
      <c r="GA25" s="10">
        <v>5</v>
      </c>
      <c r="GB25" s="10">
        <v>4</v>
      </c>
      <c r="GC25" s="10">
        <v>4</v>
      </c>
      <c r="GD25" s="10">
        <v>8</v>
      </c>
      <c r="GE25" s="10">
        <v>11</v>
      </c>
      <c r="GF25" s="10">
        <v>7</v>
      </c>
      <c r="GG25" s="10">
        <v>8</v>
      </c>
      <c r="GH25" s="10">
        <v>294</v>
      </c>
    </row>
    <row r="26" spans="1:190">
      <c r="A26" s="6" t="s">
        <v>490</v>
      </c>
      <c r="B26" s="10">
        <v>6</v>
      </c>
      <c r="C26" s="10">
        <v>7</v>
      </c>
      <c r="D26" s="10">
        <v>7</v>
      </c>
      <c r="E26" s="10">
        <v>5</v>
      </c>
      <c r="F26" s="10">
        <v>7</v>
      </c>
      <c r="G26" s="10">
        <v>7</v>
      </c>
      <c r="H26" s="10">
        <v>9</v>
      </c>
      <c r="I26" s="10">
        <v>9</v>
      </c>
      <c r="J26" s="10">
        <v>9</v>
      </c>
      <c r="K26" s="10">
        <v>8</v>
      </c>
      <c r="L26" s="10">
        <v>11</v>
      </c>
      <c r="M26" s="10">
        <v>6</v>
      </c>
      <c r="N26" s="10">
        <v>12</v>
      </c>
      <c r="O26" s="10">
        <v>9</v>
      </c>
      <c r="P26" s="10">
        <v>8</v>
      </c>
      <c r="Q26" s="10">
        <v>8</v>
      </c>
      <c r="R26" s="10">
        <v>14</v>
      </c>
      <c r="S26" s="10">
        <v>9</v>
      </c>
      <c r="T26" s="10">
        <v>9</v>
      </c>
      <c r="U26" s="10">
        <v>5</v>
      </c>
      <c r="V26" s="10">
        <v>10</v>
      </c>
      <c r="W26" s="10">
        <v>7</v>
      </c>
      <c r="X26" s="10">
        <v>10</v>
      </c>
      <c r="Y26" s="10">
        <v>11</v>
      </c>
      <c r="Z26" s="10">
        <v>8</v>
      </c>
      <c r="AA26" s="10">
        <v>6</v>
      </c>
      <c r="AB26" s="10">
        <v>13</v>
      </c>
      <c r="AC26" s="10">
        <v>13</v>
      </c>
      <c r="AD26" s="10">
        <v>5</v>
      </c>
      <c r="AE26" s="10">
        <v>7</v>
      </c>
      <c r="AF26" s="10">
        <v>2</v>
      </c>
      <c r="AG26" s="10">
        <v>3</v>
      </c>
      <c r="AH26" s="10">
        <v>8</v>
      </c>
      <c r="AI26" s="10">
        <v>7</v>
      </c>
      <c r="AJ26" s="10">
        <v>6</v>
      </c>
      <c r="AK26" s="10">
        <v>4</v>
      </c>
      <c r="AL26" s="10">
        <v>3</v>
      </c>
      <c r="AM26" s="10">
        <v>5</v>
      </c>
      <c r="AN26" s="10">
        <v>4</v>
      </c>
      <c r="AO26" s="10">
        <v>4</v>
      </c>
      <c r="AP26" s="10">
        <v>6</v>
      </c>
      <c r="AQ26" s="10">
        <v>6</v>
      </c>
      <c r="AR26" s="10">
        <v>16</v>
      </c>
      <c r="AS26" s="10">
        <v>4</v>
      </c>
      <c r="AT26" s="10">
        <v>9</v>
      </c>
      <c r="AU26" s="10">
        <v>16</v>
      </c>
      <c r="AV26" s="10">
        <v>6</v>
      </c>
      <c r="AW26" s="10">
        <v>8</v>
      </c>
      <c r="AX26" s="10">
        <v>7</v>
      </c>
      <c r="AY26" s="10">
        <v>1</v>
      </c>
      <c r="AZ26" s="10">
        <v>5</v>
      </c>
      <c r="BA26" s="10">
        <v>9</v>
      </c>
      <c r="BB26" s="10">
        <v>11</v>
      </c>
      <c r="BC26" s="10">
        <v>8</v>
      </c>
      <c r="BD26" s="10">
        <v>11</v>
      </c>
      <c r="BE26" s="10">
        <v>8</v>
      </c>
      <c r="BF26" s="10">
        <v>6</v>
      </c>
      <c r="BG26" s="10">
        <v>5</v>
      </c>
      <c r="BH26" s="10">
        <v>9</v>
      </c>
      <c r="BI26" s="10">
        <v>7</v>
      </c>
      <c r="BJ26" s="10">
        <v>7</v>
      </c>
      <c r="BK26" s="10">
        <v>3</v>
      </c>
      <c r="BL26" s="10">
        <v>4</v>
      </c>
      <c r="BM26" s="10">
        <v>6</v>
      </c>
      <c r="BN26" s="10">
        <v>7</v>
      </c>
      <c r="BO26" s="10">
        <v>5</v>
      </c>
      <c r="BP26" s="10">
        <v>9</v>
      </c>
      <c r="BQ26" s="10">
        <v>11</v>
      </c>
      <c r="BR26" s="10">
        <v>7</v>
      </c>
      <c r="BS26" s="10">
        <v>7</v>
      </c>
      <c r="BT26" s="10">
        <v>8</v>
      </c>
      <c r="BU26" s="10">
        <v>7</v>
      </c>
      <c r="BV26" s="10">
        <v>15</v>
      </c>
      <c r="BW26" s="10">
        <v>4</v>
      </c>
      <c r="BX26" s="10">
        <v>5</v>
      </c>
      <c r="BY26" s="10">
        <v>12</v>
      </c>
      <c r="BZ26" s="10">
        <v>7</v>
      </c>
      <c r="CA26" s="10">
        <v>8</v>
      </c>
      <c r="CB26" s="10">
        <v>5</v>
      </c>
      <c r="CC26" s="10">
        <v>6</v>
      </c>
      <c r="CD26" s="10">
        <v>19</v>
      </c>
      <c r="CE26" s="10">
        <v>15</v>
      </c>
      <c r="CF26" s="10">
        <v>8</v>
      </c>
      <c r="CG26" s="10">
        <v>7</v>
      </c>
      <c r="CH26" s="10">
        <v>5</v>
      </c>
      <c r="CI26" s="10">
        <v>5</v>
      </c>
      <c r="CJ26" s="10">
        <v>3</v>
      </c>
      <c r="CK26" s="10">
        <v>3</v>
      </c>
      <c r="CL26" s="10">
        <v>5</v>
      </c>
      <c r="CM26" s="10">
        <v>6</v>
      </c>
      <c r="CN26" s="10">
        <v>7</v>
      </c>
      <c r="CO26" s="10">
        <v>14</v>
      </c>
      <c r="CP26" s="10">
        <v>18</v>
      </c>
      <c r="CQ26" s="10">
        <v>5</v>
      </c>
      <c r="CR26" s="10">
        <v>5</v>
      </c>
      <c r="CS26" s="10">
        <v>7</v>
      </c>
      <c r="CT26" s="10">
        <v>16</v>
      </c>
      <c r="CU26" s="10">
        <v>9</v>
      </c>
      <c r="CV26" s="10">
        <v>2</v>
      </c>
      <c r="CW26" s="10">
        <v>2</v>
      </c>
      <c r="CX26" s="10">
        <v>4</v>
      </c>
      <c r="CY26" s="10">
        <v>6</v>
      </c>
      <c r="CZ26" s="10">
        <v>5</v>
      </c>
      <c r="DA26" s="10">
        <v>4</v>
      </c>
      <c r="DB26" s="10">
        <v>8</v>
      </c>
      <c r="DC26" s="10">
        <v>15</v>
      </c>
      <c r="DD26" s="10">
        <v>7</v>
      </c>
      <c r="DE26" s="10">
        <v>7</v>
      </c>
      <c r="DF26" s="10">
        <v>6</v>
      </c>
      <c r="DG26" s="10">
        <v>6</v>
      </c>
      <c r="DH26" s="10">
        <v>5</v>
      </c>
      <c r="DI26" s="10">
        <v>7</v>
      </c>
      <c r="DJ26" s="10">
        <v>5</v>
      </c>
      <c r="DK26" s="10">
        <v>3</v>
      </c>
      <c r="DL26" s="10">
        <v>3</v>
      </c>
      <c r="DM26" s="10">
        <v>4</v>
      </c>
      <c r="DN26" s="10">
        <v>9</v>
      </c>
      <c r="DO26" s="10">
        <v>4</v>
      </c>
      <c r="DP26" s="10">
        <v>8</v>
      </c>
      <c r="DQ26" s="10">
        <v>7</v>
      </c>
      <c r="DR26" s="10">
        <v>5</v>
      </c>
      <c r="DS26" s="10">
        <v>4</v>
      </c>
      <c r="DT26" s="10">
        <v>4</v>
      </c>
      <c r="DU26" s="10">
        <v>4</v>
      </c>
      <c r="DV26" s="10">
        <v>5</v>
      </c>
      <c r="DW26" s="10">
        <v>9</v>
      </c>
      <c r="DX26" s="10">
        <v>6</v>
      </c>
      <c r="DY26" s="10">
        <v>8</v>
      </c>
      <c r="DZ26" s="10">
        <v>7</v>
      </c>
      <c r="EA26" s="10">
        <v>5</v>
      </c>
      <c r="EB26" s="10">
        <v>4</v>
      </c>
      <c r="EC26" s="10">
        <v>8</v>
      </c>
      <c r="ED26" s="10">
        <v>12</v>
      </c>
      <c r="EE26" s="10">
        <v>12</v>
      </c>
      <c r="EF26" s="10">
        <v>8</v>
      </c>
      <c r="EG26" s="10">
        <v>8</v>
      </c>
      <c r="EH26" s="10">
        <v>6</v>
      </c>
      <c r="EI26" s="10">
        <v>12</v>
      </c>
      <c r="EJ26" s="10">
        <v>5</v>
      </c>
      <c r="EK26" s="10">
        <v>11</v>
      </c>
      <c r="EL26" s="10">
        <v>11</v>
      </c>
      <c r="EM26" s="10">
        <v>7</v>
      </c>
      <c r="EN26" s="10">
        <v>9</v>
      </c>
      <c r="EO26" s="10">
        <v>4</v>
      </c>
      <c r="EP26" s="10">
        <v>4</v>
      </c>
      <c r="EQ26" s="10">
        <v>4</v>
      </c>
      <c r="ER26" s="10">
        <v>12</v>
      </c>
      <c r="ES26" s="10">
        <v>12</v>
      </c>
      <c r="ET26" s="10">
        <v>7</v>
      </c>
      <c r="EU26" s="10">
        <v>5</v>
      </c>
      <c r="EV26" s="10">
        <v>8</v>
      </c>
      <c r="EW26" s="10">
        <v>7</v>
      </c>
      <c r="EX26" s="10">
        <v>6</v>
      </c>
      <c r="EY26" s="10">
        <v>7</v>
      </c>
      <c r="EZ26" s="10">
        <v>7</v>
      </c>
      <c r="FA26" s="10">
        <v>14</v>
      </c>
      <c r="FB26" s="10">
        <v>10</v>
      </c>
      <c r="FC26" s="10">
        <v>17</v>
      </c>
      <c r="FD26" s="10">
        <v>7</v>
      </c>
      <c r="FE26" s="10">
        <v>15</v>
      </c>
      <c r="FF26" s="10">
        <v>8</v>
      </c>
      <c r="FG26" s="10">
        <v>7</v>
      </c>
      <c r="FH26" s="10">
        <v>9</v>
      </c>
      <c r="FI26" s="10">
        <v>1</v>
      </c>
      <c r="FJ26" s="10">
        <v>1</v>
      </c>
      <c r="FK26" s="10">
        <v>10</v>
      </c>
      <c r="FL26" s="10">
        <v>5</v>
      </c>
      <c r="FM26" s="10">
        <v>4</v>
      </c>
      <c r="FN26" s="10">
        <v>4</v>
      </c>
      <c r="FO26" s="10">
        <v>5</v>
      </c>
      <c r="FP26" s="10">
        <v>6</v>
      </c>
      <c r="FQ26" s="10">
        <v>3</v>
      </c>
      <c r="FR26" s="10">
        <v>7</v>
      </c>
      <c r="FS26" s="10">
        <v>1</v>
      </c>
      <c r="FT26" s="10">
        <v>5</v>
      </c>
      <c r="FU26" s="10">
        <v>5</v>
      </c>
      <c r="FV26" s="10">
        <v>4</v>
      </c>
      <c r="FW26" s="10">
        <v>3</v>
      </c>
      <c r="FX26" s="10">
        <v>3</v>
      </c>
      <c r="FY26" s="10">
        <v>6</v>
      </c>
      <c r="FZ26" s="10">
        <v>3</v>
      </c>
      <c r="GA26" s="10">
        <v>7</v>
      </c>
      <c r="GB26" s="10">
        <v>1</v>
      </c>
      <c r="GC26" s="10">
        <v>5</v>
      </c>
      <c r="GD26" s="10">
        <v>6</v>
      </c>
      <c r="GE26" s="10">
        <v>12</v>
      </c>
      <c r="GF26" s="10">
        <v>10</v>
      </c>
      <c r="GG26" s="10">
        <v>11</v>
      </c>
      <c r="GH26" s="10">
        <v>271</v>
      </c>
    </row>
    <row r="27" spans="1:190">
      <c r="A27" s="6" t="s">
        <v>491</v>
      </c>
      <c r="B27" s="10">
        <v>9</v>
      </c>
      <c r="C27" s="10">
        <v>2</v>
      </c>
      <c r="D27" s="10">
        <v>5</v>
      </c>
      <c r="E27" s="10">
        <v>2</v>
      </c>
      <c r="F27" s="10">
        <v>3</v>
      </c>
      <c r="G27" s="10">
        <v>4</v>
      </c>
      <c r="H27" s="10">
        <v>5</v>
      </c>
      <c r="I27" s="10">
        <v>13</v>
      </c>
      <c r="J27" s="10">
        <v>13</v>
      </c>
      <c r="K27" s="10">
        <v>12</v>
      </c>
      <c r="L27" s="10">
        <v>7</v>
      </c>
      <c r="M27" s="10">
        <v>1</v>
      </c>
      <c r="N27" s="10">
        <v>5</v>
      </c>
      <c r="O27" s="10">
        <v>20</v>
      </c>
      <c r="P27" s="10">
        <v>3</v>
      </c>
      <c r="Q27" s="10">
        <v>13</v>
      </c>
      <c r="R27" s="10">
        <v>2</v>
      </c>
      <c r="S27" s="10">
        <v>5</v>
      </c>
      <c r="T27" s="10">
        <v>16</v>
      </c>
      <c r="U27" s="10">
        <v>5</v>
      </c>
      <c r="V27" s="10">
        <v>5</v>
      </c>
      <c r="W27" s="10">
        <v>9</v>
      </c>
      <c r="X27" s="10">
        <v>5</v>
      </c>
      <c r="Y27" s="10">
        <v>10</v>
      </c>
      <c r="Z27" s="10">
        <v>12</v>
      </c>
      <c r="AA27" s="10">
        <v>1</v>
      </c>
      <c r="AB27" s="10">
        <v>11</v>
      </c>
      <c r="AC27" s="10">
        <v>11</v>
      </c>
      <c r="AD27" s="10">
        <v>7</v>
      </c>
      <c r="AE27" s="10">
        <v>7</v>
      </c>
      <c r="AF27" s="10">
        <v>2</v>
      </c>
      <c r="AG27" s="10">
        <v>3</v>
      </c>
      <c r="AH27" s="10">
        <v>9</v>
      </c>
      <c r="AI27" s="10">
        <v>7</v>
      </c>
      <c r="AJ27" s="10">
        <v>6</v>
      </c>
      <c r="AK27" s="10">
        <v>4</v>
      </c>
      <c r="AL27" s="10">
        <v>3</v>
      </c>
      <c r="AM27" s="10">
        <v>6</v>
      </c>
      <c r="AN27" s="10">
        <v>4</v>
      </c>
      <c r="AO27" s="10">
        <v>4</v>
      </c>
      <c r="AP27" s="10">
        <v>3</v>
      </c>
      <c r="AQ27" s="10">
        <v>12</v>
      </c>
      <c r="AR27" s="10">
        <v>11</v>
      </c>
      <c r="AS27" s="10">
        <v>3</v>
      </c>
      <c r="AT27" s="10">
        <v>15</v>
      </c>
      <c r="AU27" s="10">
        <v>10</v>
      </c>
      <c r="AV27" s="10">
        <v>4</v>
      </c>
      <c r="AW27" s="10">
        <v>5</v>
      </c>
      <c r="AX27" s="10">
        <v>3</v>
      </c>
      <c r="AY27" s="10">
        <v>21</v>
      </c>
      <c r="AZ27" s="10">
        <v>2</v>
      </c>
      <c r="BA27" s="10">
        <v>7</v>
      </c>
      <c r="BB27" s="10">
        <v>11</v>
      </c>
      <c r="BC27" s="10">
        <v>7</v>
      </c>
      <c r="BD27" s="10">
        <v>10</v>
      </c>
      <c r="BE27" s="10">
        <v>12</v>
      </c>
      <c r="BF27" s="10">
        <v>3</v>
      </c>
      <c r="BG27" s="10">
        <v>2</v>
      </c>
      <c r="BH27" s="10">
        <v>11</v>
      </c>
      <c r="BI27" s="10">
        <v>1</v>
      </c>
      <c r="BJ27" s="10">
        <v>4</v>
      </c>
      <c r="BK27" s="10">
        <v>5</v>
      </c>
      <c r="BL27" s="10">
        <v>4</v>
      </c>
      <c r="BM27" s="10">
        <v>1</v>
      </c>
      <c r="BN27" s="10">
        <v>7</v>
      </c>
      <c r="BO27" s="10">
        <v>5</v>
      </c>
      <c r="BP27" s="10">
        <v>4</v>
      </c>
      <c r="BQ27" s="10">
        <v>3</v>
      </c>
      <c r="BR27" s="10">
        <v>2</v>
      </c>
      <c r="BS27" s="10">
        <v>6</v>
      </c>
      <c r="BT27" s="10">
        <v>4</v>
      </c>
      <c r="BU27" s="10">
        <v>2</v>
      </c>
      <c r="BV27" s="10">
        <v>8</v>
      </c>
      <c r="BW27" s="10">
        <v>5</v>
      </c>
      <c r="BX27" s="10">
        <v>1</v>
      </c>
      <c r="BY27" s="10">
        <v>5</v>
      </c>
      <c r="BZ27" s="10">
        <v>11</v>
      </c>
      <c r="CA27" s="10">
        <v>11</v>
      </c>
      <c r="CB27" s="10">
        <v>4</v>
      </c>
      <c r="CC27" s="10">
        <v>1</v>
      </c>
      <c r="CD27" s="10">
        <v>15</v>
      </c>
      <c r="CE27" s="10">
        <v>9</v>
      </c>
      <c r="CF27" s="10">
        <v>7</v>
      </c>
      <c r="CG27" s="10">
        <v>6</v>
      </c>
      <c r="CH27" s="10">
        <v>1</v>
      </c>
      <c r="CI27" s="10">
        <v>1</v>
      </c>
      <c r="CJ27" s="10">
        <v>3</v>
      </c>
      <c r="CK27" s="10">
        <v>3</v>
      </c>
      <c r="CL27" s="10">
        <v>5</v>
      </c>
      <c r="CM27" s="10">
        <v>8</v>
      </c>
      <c r="CN27" s="10">
        <v>5</v>
      </c>
      <c r="CO27" s="10">
        <v>7</v>
      </c>
      <c r="CP27" s="10">
        <v>10</v>
      </c>
      <c r="CQ27" s="10">
        <v>5</v>
      </c>
      <c r="CR27" s="10">
        <v>5</v>
      </c>
      <c r="CS27" s="10">
        <v>3</v>
      </c>
      <c r="CT27" s="10">
        <v>13</v>
      </c>
      <c r="CU27" s="10">
        <v>4</v>
      </c>
      <c r="CV27" s="10">
        <v>5</v>
      </c>
      <c r="CW27" s="10">
        <v>5</v>
      </c>
      <c r="CX27" s="10">
        <v>1</v>
      </c>
      <c r="CY27" s="10">
        <v>3</v>
      </c>
      <c r="CZ27" s="10">
        <v>2</v>
      </c>
      <c r="DA27" s="10">
        <v>1</v>
      </c>
      <c r="DB27" s="10">
        <v>10</v>
      </c>
      <c r="DC27" s="10">
        <v>13</v>
      </c>
      <c r="DD27" s="10">
        <v>7</v>
      </c>
      <c r="DE27" s="10">
        <v>2</v>
      </c>
      <c r="DF27" s="10">
        <v>2</v>
      </c>
      <c r="DG27" s="10">
        <v>1</v>
      </c>
      <c r="DH27" s="10">
        <v>1</v>
      </c>
      <c r="DI27" s="10">
        <v>2</v>
      </c>
      <c r="DJ27" s="10">
        <v>9</v>
      </c>
      <c r="DK27" s="10">
        <v>4</v>
      </c>
      <c r="DL27" s="10">
        <v>3</v>
      </c>
      <c r="DM27" s="10">
        <v>4</v>
      </c>
      <c r="DN27" s="10">
        <v>3</v>
      </c>
      <c r="DO27" s="10">
        <v>9</v>
      </c>
      <c r="DP27" s="10">
        <v>5</v>
      </c>
      <c r="DQ27" s="10">
        <v>3</v>
      </c>
      <c r="DR27" s="10">
        <v>4</v>
      </c>
      <c r="DS27" s="10">
        <v>4</v>
      </c>
      <c r="DT27" s="10">
        <v>3</v>
      </c>
      <c r="DU27" s="10">
        <v>4</v>
      </c>
      <c r="DV27" s="10">
        <v>4</v>
      </c>
      <c r="DW27" s="10">
        <v>5</v>
      </c>
      <c r="DX27" s="10">
        <v>6</v>
      </c>
      <c r="DY27" s="10">
        <v>7</v>
      </c>
      <c r="DZ27" s="10">
        <v>3</v>
      </c>
      <c r="EA27" s="10">
        <v>4</v>
      </c>
      <c r="EB27" s="10">
        <v>4</v>
      </c>
      <c r="EC27" s="10">
        <v>2</v>
      </c>
      <c r="ED27" s="10">
        <v>15</v>
      </c>
      <c r="EE27" s="10">
        <v>9</v>
      </c>
      <c r="EF27" s="10">
        <v>11</v>
      </c>
      <c r="EG27" s="10">
        <v>10</v>
      </c>
      <c r="EH27" s="10">
        <v>6</v>
      </c>
      <c r="EI27" s="10">
        <v>11</v>
      </c>
      <c r="EJ27" s="10">
        <v>1</v>
      </c>
      <c r="EK27" s="10">
        <v>8</v>
      </c>
      <c r="EL27" s="10">
        <v>17</v>
      </c>
      <c r="EM27" s="10">
        <v>12</v>
      </c>
      <c r="EN27" s="10">
        <v>6</v>
      </c>
      <c r="EO27" s="10">
        <v>1</v>
      </c>
      <c r="EP27" s="10">
        <v>8</v>
      </c>
      <c r="EQ27" s="10">
        <v>8</v>
      </c>
      <c r="ER27" s="10">
        <v>5</v>
      </c>
      <c r="ES27" s="10">
        <v>3</v>
      </c>
      <c r="ET27" s="10">
        <v>2</v>
      </c>
      <c r="EU27" s="10">
        <v>5</v>
      </c>
      <c r="EV27" s="10">
        <v>2</v>
      </c>
      <c r="EW27" s="10">
        <v>1</v>
      </c>
      <c r="EX27" s="10">
        <v>1</v>
      </c>
      <c r="EY27" s="10">
        <v>3</v>
      </c>
      <c r="EZ27" s="10">
        <v>1</v>
      </c>
      <c r="FA27" s="10">
        <v>3</v>
      </c>
      <c r="FB27" s="10">
        <v>14</v>
      </c>
      <c r="FC27" s="10">
        <v>12</v>
      </c>
      <c r="FD27" s="10">
        <v>3</v>
      </c>
      <c r="FE27" s="10">
        <v>8</v>
      </c>
      <c r="FF27" s="10">
        <v>4</v>
      </c>
      <c r="FG27" s="10">
        <v>14</v>
      </c>
      <c r="FH27" s="10">
        <v>13</v>
      </c>
      <c r="FI27" s="10">
        <v>1</v>
      </c>
      <c r="FJ27" s="10">
        <v>1</v>
      </c>
      <c r="FK27" s="10">
        <v>16</v>
      </c>
      <c r="FL27" s="10">
        <v>10</v>
      </c>
      <c r="FM27" s="10">
        <v>3</v>
      </c>
      <c r="FN27" s="10">
        <v>6</v>
      </c>
      <c r="FO27" s="10">
        <v>5</v>
      </c>
      <c r="FP27" s="10">
        <v>9</v>
      </c>
      <c r="FQ27" s="10">
        <v>9</v>
      </c>
      <c r="FR27" s="10">
        <v>3</v>
      </c>
      <c r="FS27" s="10">
        <v>1</v>
      </c>
      <c r="FT27" s="10">
        <v>5</v>
      </c>
      <c r="FU27" s="10">
        <v>10</v>
      </c>
      <c r="FV27" s="10">
        <v>4</v>
      </c>
      <c r="FW27" s="10">
        <v>3</v>
      </c>
      <c r="FX27" s="10">
        <v>6</v>
      </c>
      <c r="FY27" s="10">
        <v>10</v>
      </c>
      <c r="FZ27" s="10">
        <v>8</v>
      </c>
      <c r="GA27" s="10">
        <v>3</v>
      </c>
      <c r="GB27" s="10">
        <v>1</v>
      </c>
      <c r="GC27" s="10">
        <v>5</v>
      </c>
      <c r="GD27" s="10">
        <v>4</v>
      </c>
      <c r="GE27" s="10">
        <v>9</v>
      </c>
      <c r="GF27" s="10">
        <v>4</v>
      </c>
      <c r="GG27" s="10">
        <v>4</v>
      </c>
      <c r="GH27" s="10">
        <v>472</v>
      </c>
    </row>
    <row r="28" spans="1:190">
      <c r="A28" s="6" t="s">
        <v>492</v>
      </c>
      <c r="B28" s="10">
        <v>10</v>
      </c>
      <c r="C28" s="10">
        <v>7</v>
      </c>
      <c r="D28" s="10">
        <v>8</v>
      </c>
      <c r="E28" s="10">
        <v>6</v>
      </c>
      <c r="F28" s="10">
        <v>8</v>
      </c>
      <c r="G28" s="10">
        <v>8</v>
      </c>
      <c r="H28" s="10">
        <v>4</v>
      </c>
      <c r="I28" s="10">
        <v>10</v>
      </c>
      <c r="J28" s="10">
        <v>10</v>
      </c>
      <c r="K28" s="10">
        <v>8</v>
      </c>
      <c r="L28" s="10">
        <v>9</v>
      </c>
      <c r="M28" s="10">
        <v>6</v>
      </c>
      <c r="N28" s="10">
        <v>11</v>
      </c>
      <c r="O28" s="10">
        <v>11</v>
      </c>
      <c r="P28" s="10">
        <v>8</v>
      </c>
      <c r="Q28" s="10">
        <v>7</v>
      </c>
      <c r="R28" s="10">
        <v>12</v>
      </c>
      <c r="S28" s="10">
        <v>9</v>
      </c>
      <c r="T28" s="10">
        <v>9</v>
      </c>
      <c r="U28" s="10">
        <v>5</v>
      </c>
      <c r="V28" s="10">
        <v>8</v>
      </c>
      <c r="W28" s="10">
        <v>7</v>
      </c>
      <c r="X28" s="10">
        <v>9</v>
      </c>
      <c r="Y28" s="10">
        <v>12</v>
      </c>
      <c r="Z28" s="10">
        <v>8</v>
      </c>
      <c r="AA28" s="10">
        <v>6</v>
      </c>
      <c r="AB28" s="10">
        <v>12</v>
      </c>
      <c r="AC28" s="10">
        <v>11</v>
      </c>
      <c r="AD28" s="10">
        <v>4</v>
      </c>
      <c r="AE28" s="10">
        <v>9</v>
      </c>
      <c r="AF28" s="10">
        <v>2</v>
      </c>
      <c r="AG28" s="10">
        <v>3</v>
      </c>
      <c r="AH28" s="10">
        <v>9</v>
      </c>
      <c r="AI28" s="10">
        <v>8</v>
      </c>
      <c r="AJ28" s="10">
        <v>6</v>
      </c>
      <c r="AK28" s="10">
        <v>4</v>
      </c>
      <c r="AL28" s="10">
        <v>3</v>
      </c>
      <c r="AM28" s="10">
        <v>7</v>
      </c>
      <c r="AN28" s="10">
        <v>4</v>
      </c>
      <c r="AO28" s="10">
        <v>4</v>
      </c>
      <c r="AP28" s="10">
        <v>6</v>
      </c>
      <c r="AQ28" s="10">
        <v>6</v>
      </c>
      <c r="AR28" s="10">
        <v>14</v>
      </c>
      <c r="AS28" s="10">
        <v>14</v>
      </c>
      <c r="AT28" s="10">
        <v>11</v>
      </c>
      <c r="AU28" s="10">
        <v>16</v>
      </c>
      <c r="AV28" s="10">
        <v>8</v>
      </c>
      <c r="AW28" s="10">
        <v>7</v>
      </c>
      <c r="AX28" s="10">
        <v>6</v>
      </c>
      <c r="AY28" s="10">
        <v>16</v>
      </c>
      <c r="AZ28" s="10">
        <v>5</v>
      </c>
      <c r="BA28" s="10">
        <v>8</v>
      </c>
      <c r="BB28" s="10">
        <v>10</v>
      </c>
      <c r="BC28" s="10">
        <v>8</v>
      </c>
      <c r="BD28" s="10">
        <v>11</v>
      </c>
      <c r="BE28" s="10">
        <v>11</v>
      </c>
      <c r="BF28" s="10">
        <v>5</v>
      </c>
      <c r="BG28" s="10">
        <v>5</v>
      </c>
      <c r="BH28" s="10">
        <v>11</v>
      </c>
      <c r="BI28" s="10">
        <v>6</v>
      </c>
      <c r="BJ28" s="10">
        <v>6</v>
      </c>
      <c r="BK28" s="10">
        <v>7</v>
      </c>
      <c r="BL28" s="10">
        <v>4</v>
      </c>
      <c r="BM28" s="10">
        <v>6</v>
      </c>
      <c r="BN28" s="10">
        <v>10</v>
      </c>
      <c r="BO28" s="10">
        <v>5</v>
      </c>
      <c r="BP28" s="10">
        <v>8</v>
      </c>
      <c r="BQ28" s="10">
        <v>10</v>
      </c>
      <c r="BR28" s="10">
        <v>6</v>
      </c>
      <c r="BS28" s="10">
        <v>8</v>
      </c>
      <c r="BT28" s="10">
        <v>7</v>
      </c>
      <c r="BU28" s="10">
        <v>6</v>
      </c>
      <c r="BV28" s="10">
        <v>14</v>
      </c>
      <c r="BW28" s="10">
        <v>4</v>
      </c>
      <c r="BX28" s="10">
        <v>5</v>
      </c>
      <c r="BY28" s="10">
        <v>12</v>
      </c>
      <c r="BZ28" s="10">
        <v>9</v>
      </c>
      <c r="CA28" s="10">
        <v>9</v>
      </c>
      <c r="CB28" s="10">
        <v>5</v>
      </c>
      <c r="CC28" s="10">
        <v>6</v>
      </c>
      <c r="CD28" s="10">
        <v>16</v>
      </c>
      <c r="CE28" s="10">
        <v>15</v>
      </c>
      <c r="CF28" s="10">
        <v>9</v>
      </c>
      <c r="CG28" s="10">
        <v>6</v>
      </c>
      <c r="CH28" s="10">
        <v>6</v>
      </c>
      <c r="CI28" s="10">
        <v>5</v>
      </c>
      <c r="CJ28" s="10">
        <v>3</v>
      </c>
      <c r="CK28" s="10">
        <v>3</v>
      </c>
      <c r="CL28" s="10">
        <v>5</v>
      </c>
      <c r="CM28" s="10">
        <v>8</v>
      </c>
      <c r="CN28" s="10">
        <v>8</v>
      </c>
      <c r="CO28" s="10">
        <v>12</v>
      </c>
      <c r="CP28" s="10">
        <v>16</v>
      </c>
      <c r="CQ28" s="10">
        <v>5</v>
      </c>
      <c r="CR28" s="10">
        <v>5</v>
      </c>
      <c r="CS28" s="10">
        <v>7</v>
      </c>
      <c r="CT28" s="10">
        <v>16</v>
      </c>
      <c r="CU28" s="10">
        <v>10</v>
      </c>
      <c r="CV28" s="10">
        <v>2</v>
      </c>
      <c r="CW28" s="10">
        <v>2</v>
      </c>
      <c r="CX28" s="10">
        <v>6</v>
      </c>
      <c r="CY28" s="10">
        <v>6</v>
      </c>
      <c r="CZ28" s="10">
        <v>5</v>
      </c>
      <c r="DA28" s="10">
        <v>6</v>
      </c>
      <c r="DB28" s="10">
        <v>7</v>
      </c>
      <c r="DC28" s="10">
        <v>15</v>
      </c>
      <c r="DD28" s="10">
        <v>7</v>
      </c>
      <c r="DE28" s="10">
        <v>7</v>
      </c>
      <c r="DF28" s="10">
        <v>6</v>
      </c>
      <c r="DG28" s="10">
        <v>6</v>
      </c>
      <c r="DH28" s="10">
        <v>5</v>
      </c>
      <c r="DI28" s="10">
        <v>6</v>
      </c>
      <c r="DJ28" s="10">
        <v>4</v>
      </c>
      <c r="DK28" s="10">
        <v>3</v>
      </c>
      <c r="DL28" s="10">
        <v>3</v>
      </c>
      <c r="DM28" s="10">
        <v>3</v>
      </c>
      <c r="DN28" s="10">
        <v>9</v>
      </c>
      <c r="DO28" s="10">
        <v>4</v>
      </c>
      <c r="DP28" s="10">
        <v>8</v>
      </c>
      <c r="DQ28" s="10">
        <v>7</v>
      </c>
      <c r="DR28" s="10">
        <v>5</v>
      </c>
      <c r="DS28" s="10">
        <v>4</v>
      </c>
      <c r="DT28" s="10">
        <v>3</v>
      </c>
      <c r="DU28" s="10">
        <v>4</v>
      </c>
      <c r="DV28" s="10">
        <v>5</v>
      </c>
      <c r="DW28" s="10">
        <v>9</v>
      </c>
      <c r="DX28" s="10">
        <v>5</v>
      </c>
      <c r="DY28" s="10">
        <v>8</v>
      </c>
      <c r="DZ28" s="10">
        <v>7</v>
      </c>
      <c r="EA28" s="10">
        <v>5</v>
      </c>
      <c r="EB28" s="10">
        <v>4</v>
      </c>
      <c r="EC28" s="10">
        <v>9</v>
      </c>
      <c r="ED28" s="10">
        <v>9</v>
      </c>
      <c r="EE28" s="10">
        <v>13</v>
      </c>
      <c r="EF28" s="10">
        <v>9</v>
      </c>
      <c r="EG28" s="10">
        <v>9</v>
      </c>
      <c r="EH28" s="10">
        <v>6</v>
      </c>
      <c r="EI28" s="10">
        <v>12</v>
      </c>
      <c r="EJ28" s="10">
        <v>5</v>
      </c>
      <c r="EK28" s="10">
        <v>6</v>
      </c>
      <c r="EL28" s="10">
        <v>11</v>
      </c>
      <c r="EM28" s="10">
        <v>7</v>
      </c>
      <c r="EN28" s="10">
        <v>7</v>
      </c>
      <c r="EO28" s="10">
        <v>4</v>
      </c>
      <c r="EP28" s="10">
        <v>5</v>
      </c>
      <c r="EQ28" s="10">
        <v>4</v>
      </c>
      <c r="ER28" s="10">
        <v>14</v>
      </c>
      <c r="ES28" s="10">
        <v>12</v>
      </c>
      <c r="ET28" s="10">
        <v>6</v>
      </c>
      <c r="EU28" s="10">
        <v>5</v>
      </c>
      <c r="EV28" s="10">
        <v>8</v>
      </c>
      <c r="EW28" s="10">
        <v>7</v>
      </c>
      <c r="EX28" s="10">
        <v>6</v>
      </c>
      <c r="EY28" s="10">
        <v>7</v>
      </c>
      <c r="EZ28" s="10">
        <v>7</v>
      </c>
      <c r="FA28" s="10">
        <v>14</v>
      </c>
      <c r="FB28" s="10">
        <v>11</v>
      </c>
      <c r="FC28" s="10">
        <v>16</v>
      </c>
      <c r="FD28" s="10">
        <v>7</v>
      </c>
      <c r="FE28" s="10">
        <v>15</v>
      </c>
      <c r="FF28" s="10">
        <v>7</v>
      </c>
      <c r="FG28" s="10">
        <v>9</v>
      </c>
      <c r="FH28" s="10">
        <v>11</v>
      </c>
      <c r="FI28" s="10">
        <v>6</v>
      </c>
      <c r="FJ28" s="10">
        <v>6</v>
      </c>
      <c r="FK28" s="10">
        <v>8</v>
      </c>
      <c r="FL28" s="10">
        <v>5</v>
      </c>
      <c r="FM28" s="10">
        <v>4</v>
      </c>
      <c r="FN28" s="10">
        <v>3</v>
      </c>
      <c r="FO28" s="10">
        <v>6</v>
      </c>
      <c r="FP28" s="10">
        <v>6</v>
      </c>
      <c r="FQ28" s="10">
        <v>3</v>
      </c>
      <c r="FR28" s="10">
        <v>7</v>
      </c>
      <c r="FS28" s="10">
        <v>6</v>
      </c>
      <c r="FT28" s="10">
        <v>5</v>
      </c>
      <c r="FU28" s="10">
        <v>7</v>
      </c>
      <c r="FV28" s="10">
        <v>4</v>
      </c>
      <c r="FW28" s="10">
        <v>3</v>
      </c>
      <c r="FX28" s="10">
        <v>3</v>
      </c>
      <c r="FY28" s="10">
        <v>8</v>
      </c>
      <c r="FZ28" s="10">
        <v>2</v>
      </c>
      <c r="GA28" s="10">
        <v>7</v>
      </c>
      <c r="GB28" s="10">
        <v>6</v>
      </c>
      <c r="GC28" s="10">
        <v>5</v>
      </c>
      <c r="GD28" s="10">
        <v>6</v>
      </c>
      <c r="GE28" s="10">
        <v>14</v>
      </c>
      <c r="GF28" s="10">
        <v>11</v>
      </c>
      <c r="GG28" s="10">
        <v>11</v>
      </c>
      <c r="GH28" s="10">
        <v>297</v>
      </c>
    </row>
    <row r="29" spans="1:190">
      <c r="A29" s="6" t="s">
        <v>493</v>
      </c>
      <c r="B29" s="10">
        <v>7</v>
      </c>
      <c r="C29" s="10">
        <v>3</v>
      </c>
      <c r="D29" s="10">
        <v>6</v>
      </c>
      <c r="E29" s="10">
        <v>5</v>
      </c>
      <c r="F29" s="10">
        <v>6</v>
      </c>
      <c r="G29" s="10">
        <v>6</v>
      </c>
      <c r="H29" s="10">
        <v>8</v>
      </c>
      <c r="I29" s="10">
        <v>9</v>
      </c>
      <c r="J29" s="10">
        <v>8</v>
      </c>
      <c r="K29" s="10">
        <v>13</v>
      </c>
      <c r="L29" s="10">
        <v>18</v>
      </c>
      <c r="M29" s="10">
        <v>3</v>
      </c>
      <c r="N29" s="10">
        <v>7</v>
      </c>
      <c r="O29" s="10">
        <v>17</v>
      </c>
      <c r="P29" s="10">
        <v>5</v>
      </c>
      <c r="Q29" s="10">
        <v>7</v>
      </c>
      <c r="R29" s="10">
        <v>9</v>
      </c>
      <c r="S29" s="10">
        <v>3</v>
      </c>
      <c r="T29" s="10">
        <v>14</v>
      </c>
      <c r="U29" s="10">
        <v>4</v>
      </c>
      <c r="V29" s="10">
        <v>7</v>
      </c>
      <c r="W29" s="10">
        <v>11</v>
      </c>
      <c r="X29" s="10">
        <v>5</v>
      </c>
      <c r="Y29" s="10">
        <v>3</v>
      </c>
      <c r="Z29" s="10">
        <v>10</v>
      </c>
      <c r="AA29" s="10">
        <v>3</v>
      </c>
      <c r="AB29" s="10">
        <v>16</v>
      </c>
      <c r="AC29" s="10">
        <v>16</v>
      </c>
      <c r="AD29" s="10">
        <v>12</v>
      </c>
      <c r="AE29" s="10">
        <v>10</v>
      </c>
      <c r="AF29" s="10">
        <v>2</v>
      </c>
      <c r="AG29" s="10">
        <v>2</v>
      </c>
      <c r="AH29" s="10">
        <v>6</v>
      </c>
      <c r="AI29" s="10">
        <v>6</v>
      </c>
      <c r="AJ29" s="10">
        <v>4</v>
      </c>
      <c r="AK29" s="10">
        <v>3</v>
      </c>
      <c r="AL29" s="10">
        <v>3</v>
      </c>
      <c r="AM29" s="10">
        <v>5</v>
      </c>
      <c r="AN29" s="10">
        <v>1</v>
      </c>
      <c r="AO29" s="10">
        <v>4</v>
      </c>
      <c r="AP29" s="10">
        <v>5</v>
      </c>
      <c r="AQ29" s="10">
        <v>16</v>
      </c>
      <c r="AR29" s="10">
        <v>16</v>
      </c>
      <c r="AS29" s="10">
        <v>9</v>
      </c>
      <c r="AT29" s="10">
        <v>10</v>
      </c>
      <c r="AU29" s="10">
        <v>18</v>
      </c>
      <c r="AV29" s="10">
        <v>11</v>
      </c>
      <c r="AW29" s="10">
        <v>5</v>
      </c>
      <c r="AX29" s="10">
        <v>3</v>
      </c>
      <c r="AY29" s="10">
        <v>21</v>
      </c>
      <c r="AZ29" s="10">
        <v>1</v>
      </c>
      <c r="BA29" s="10">
        <v>7</v>
      </c>
      <c r="BB29" s="10">
        <v>3</v>
      </c>
      <c r="BC29" s="10">
        <v>3</v>
      </c>
      <c r="BD29" s="10">
        <v>7</v>
      </c>
      <c r="BE29" s="10">
        <v>10</v>
      </c>
      <c r="BF29" s="10">
        <v>5</v>
      </c>
      <c r="BG29" s="10">
        <v>3</v>
      </c>
      <c r="BH29" s="10">
        <v>8</v>
      </c>
      <c r="BI29" s="10">
        <v>3</v>
      </c>
      <c r="BJ29" s="10">
        <v>7</v>
      </c>
      <c r="BK29" s="10">
        <v>5</v>
      </c>
      <c r="BL29" s="10">
        <v>2</v>
      </c>
      <c r="BM29" s="10">
        <v>4</v>
      </c>
      <c r="BN29" s="10">
        <v>8</v>
      </c>
      <c r="BO29" s="10">
        <v>3</v>
      </c>
      <c r="BP29" s="10">
        <v>6</v>
      </c>
      <c r="BQ29" s="10">
        <v>6</v>
      </c>
      <c r="BR29" s="10">
        <v>4</v>
      </c>
      <c r="BS29" s="10">
        <v>7</v>
      </c>
      <c r="BT29" s="10">
        <v>6</v>
      </c>
      <c r="BU29" s="10">
        <v>4</v>
      </c>
      <c r="BV29" s="10">
        <v>7</v>
      </c>
      <c r="BW29" s="10">
        <v>7</v>
      </c>
      <c r="BX29" s="10">
        <v>4</v>
      </c>
      <c r="BY29" s="10">
        <v>8</v>
      </c>
      <c r="BZ29" s="10">
        <v>6</v>
      </c>
      <c r="CA29" s="10">
        <v>5</v>
      </c>
      <c r="CB29" s="10">
        <v>3</v>
      </c>
      <c r="CC29" s="10">
        <v>3</v>
      </c>
      <c r="CD29" s="10">
        <v>20</v>
      </c>
      <c r="CE29" s="10">
        <v>14</v>
      </c>
      <c r="CF29" s="10">
        <v>7</v>
      </c>
      <c r="CG29" s="10">
        <v>5</v>
      </c>
      <c r="CH29" s="10">
        <v>2</v>
      </c>
      <c r="CI29" s="10">
        <v>4</v>
      </c>
      <c r="CJ29" s="10">
        <v>3</v>
      </c>
      <c r="CK29" s="10">
        <v>2</v>
      </c>
      <c r="CL29" s="10">
        <v>2</v>
      </c>
      <c r="CM29" s="10">
        <v>14</v>
      </c>
      <c r="CN29" s="10">
        <v>5</v>
      </c>
      <c r="CO29" s="10">
        <v>10</v>
      </c>
      <c r="CP29" s="10">
        <v>13</v>
      </c>
      <c r="CQ29" s="10">
        <v>1</v>
      </c>
      <c r="CR29" s="10">
        <v>1</v>
      </c>
      <c r="CS29" s="10">
        <v>5</v>
      </c>
      <c r="CT29" s="10">
        <v>14</v>
      </c>
      <c r="CU29" s="10">
        <v>8</v>
      </c>
      <c r="CV29" s="10">
        <v>4</v>
      </c>
      <c r="CW29" s="10">
        <v>3</v>
      </c>
      <c r="CX29" s="10">
        <v>2</v>
      </c>
      <c r="CY29" s="10">
        <v>1</v>
      </c>
      <c r="CZ29" s="10">
        <v>1</v>
      </c>
      <c r="DA29" s="10">
        <v>2</v>
      </c>
      <c r="DB29" s="10">
        <v>8</v>
      </c>
      <c r="DC29" s="10">
        <v>1</v>
      </c>
      <c r="DD29" s="10">
        <v>5</v>
      </c>
      <c r="DE29" s="10">
        <v>3</v>
      </c>
      <c r="DF29" s="10">
        <v>4</v>
      </c>
      <c r="DG29" s="10">
        <v>4</v>
      </c>
      <c r="DH29" s="10">
        <v>4</v>
      </c>
      <c r="DI29" s="10">
        <v>4</v>
      </c>
      <c r="DJ29" s="10">
        <v>6</v>
      </c>
      <c r="DK29" s="10">
        <v>3</v>
      </c>
      <c r="DL29" s="10">
        <v>3</v>
      </c>
      <c r="DM29" s="10">
        <v>2</v>
      </c>
      <c r="DN29" s="10">
        <v>4</v>
      </c>
      <c r="DO29" s="10">
        <v>6</v>
      </c>
      <c r="DP29" s="10">
        <v>4</v>
      </c>
      <c r="DQ29" s="10">
        <v>4</v>
      </c>
      <c r="DR29" s="10">
        <v>1</v>
      </c>
      <c r="DS29" s="10">
        <v>3</v>
      </c>
      <c r="DT29" s="10">
        <v>4</v>
      </c>
      <c r="DU29" s="10">
        <v>2</v>
      </c>
      <c r="DV29" s="10">
        <v>2</v>
      </c>
      <c r="DW29" s="10">
        <v>3</v>
      </c>
      <c r="DX29" s="10">
        <v>5</v>
      </c>
      <c r="DY29" s="10">
        <v>4</v>
      </c>
      <c r="DZ29" s="10">
        <v>3</v>
      </c>
      <c r="EA29" s="10">
        <v>1</v>
      </c>
      <c r="EB29" s="10">
        <v>3</v>
      </c>
      <c r="EC29" s="10">
        <v>10</v>
      </c>
      <c r="ED29" s="10">
        <v>19</v>
      </c>
      <c r="EE29" s="10">
        <v>8</v>
      </c>
      <c r="EF29" s="10">
        <v>7</v>
      </c>
      <c r="EG29" s="10">
        <v>6</v>
      </c>
      <c r="EH29" s="10">
        <v>5</v>
      </c>
      <c r="EI29" s="10">
        <v>8</v>
      </c>
      <c r="EJ29" s="10">
        <v>3</v>
      </c>
      <c r="EK29" s="10">
        <v>10</v>
      </c>
      <c r="EL29" s="10">
        <v>16</v>
      </c>
      <c r="EM29" s="10">
        <v>16</v>
      </c>
      <c r="EN29" s="10">
        <v>13</v>
      </c>
      <c r="EO29" s="10">
        <v>4</v>
      </c>
      <c r="EP29" s="10">
        <v>5</v>
      </c>
      <c r="EQ29" s="10">
        <v>5</v>
      </c>
      <c r="ER29" s="10">
        <v>10</v>
      </c>
      <c r="ES29" s="10">
        <v>7</v>
      </c>
      <c r="ET29" s="10">
        <v>4</v>
      </c>
      <c r="EU29" s="10">
        <v>4</v>
      </c>
      <c r="EV29" s="10">
        <v>4</v>
      </c>
      <c r="EW29" s="10">
        <v>4</v>
      </c>
      <c r="EX29" s="10">
        <v>5</v>
      </c>
      <c r="EY29" s="10">
        <v>4</v>
      </c>
      <c r="EZ29" s="10">
        <v>3</v>
      </c>
      <c r="FA29" s="10">
        <v>7</v>
      </c>
      <c r="FB29" s="10">
        <v>14</v>
      </c>
      <c r="FC29" s="10">
        <v>19</v>
      </c>
      <c r="FD29" s="10">
        <v>4</v>
      </c>
      <c r="FE29" s="10">
        <v>14</v>
      </c>
      <c r="FF29" s="10">
        <v>6</v>
      </c>
      <c r="FG29" s="10">
        <v>13</v>
      </c>
      <c r="FH29" s="10">
        <v>12</v>
      </c>
      <c r="FI29" s="10">
        <v>2</v>
      </c>
      <c r="FJ29" s="10">
        <v>2</v>
      </c>
      <c r="FK29" s="10">
        <v>13</v>
      </c>
      <c r="FL29" s="10">
        <v>7</v>
      </c>
      <c r="FM29" s="10">
        <v>3</v>
      </c>
      <c r="FN29" s="10">
        <v>3</v>
      </c>
      <c r="FO29" s="10">
        <v>4</v>
      </c>
      <c r="FP29" s="10">
        <v>6</v>
      </c>
      <c r="FQ29" s="10">
        <v>5</v>
      </c>
      <c r="FR29" s="10">
        <v>3</v>
      </c>
      <c r="FS29" s="10">
        <v>2</v>
      </c>
      <c r="FT29" s="10">
        <v>1</v>
      </c>
      <c r="FU29" s="10">
        <v>7</v>
      </c>
      <c r="FV29" s="10">
        <v>4</v>
      </c>
      <c r="FW29" s="10">
        <v>3</v>
      </c>
      <c r="FX29" s="10">
        <v>3</v>
      </c>
      <c r="FY29" s="10">
        <v>8</v>
      </c>
      <c r="FZ29" s="10">
        <v>4</v>
      </c>
      <c r="GA29" s="10">
        <v>4</v>
      </c>
      <c r="GB29" s="10">
        <v>2</v>
      </c>
      <c r="GC29" s="10">
        <v>1</v>
      </c>
      <c r="GD29" s="10">
        <v>5</v>
      </c>
      <c r="GE29" s="10">
        <v>8</v>
      </c>
      <c r="GF29" s="10">
        <v>11</v>
      </c>
      <c r="GG29" s="10">
        <v>6</v>
      </c>
      <c r="GH29" s="10">
        <v>342</v>
      </c>
    </row>
    <row r="30" spans="1:190">
      <c r="A30" s="6" t="s">
        <v>494</v>
      </c>
      <c r="B30" s="10">
        <v>8</v>
      </c>
      <c r="C30" s="10">
        <v>3</v>
      </c>
      <c r="D30" s="10">
        <v>4</v>
      </c>
      <c r="E30" s="10">
        <v>5</v>
      </c>
      <c r="F30" s="10">
        <v>5</v>
      </c>
      <c r="G30" s="10">
        <v>5</v>
      </c>
      <c r="H30" s="10">
        <v>7</v>
      </c>
      <c r="I30" s="10">
        <v>12</v>
      </c>
      <c r="J30" s="10">
        <v>12</v>
      </c>
      <c r="K30" s="10">
        <v>12</v>
      </c>
      <c r="L30" s="10">
        <v>9</v>
      </c>
      <c r="M30" s="10">
        <v>2</v>
      </c>
      <c r="N30" s="10">
        <v>4</v>
      </c>
      <c r="O30" s="10">
        <v>18</v>
      </c>
      <c r="P30" s="10">
        <v>6</v>
      </c>
      <c r="Q30" s="10">
        <v>11</v>
      </c>
      <c r="R30" s="10">
        <v>7</v>
      </c>
      <c r="S30" s="10">
        <v>7</v>
      </c>
      <c r="T30" s="10">
        <v>17</v>
      </c>
      <c r="U30" s="10">
        <v>4</v>
      </c>
      <c r="V30" s="10">
        <v>9</v>
      </c>
      <c r="W30" s="10">
        <v>14</v>
      </c>
      <c r="X30" s="10">
        <v>7</v>
      </c>
      <c r="Y30" s="10">
        <v>4</v>
      </c>
      <c r="Z30" s="10">
        <v>14</v>
      </c>
      <c r="AA30" s="10">
        <v>3</v>
      </c>
      <c r="AB30" s="10">
        <v>9</v>
      </c>
      <c r="AC30" s="10">
        <v>9</v>
      </c>
      <c r="AD30" s="10">
        <v>11</v>
      </c>
      <c r="AE30" s="10">
        <v>5</v>
      </c>
      <c r="AF30" s="10">
        <v>1</v>
      </c>
      <c r="AG30" s="10">
        <v>1</v>
      </c>
      <c r="AH30" s="10">
        <v>4</v>
      </c>
      <c r="AI30" s="10">
        <v>4</v>
      </c>
      <c r="AJ30" s="10">
        <v>4</v>
      </c>
      <c r="AK30" s="10">
        <v>2</v>
      </c>
      <c r="AL30" s="10">
        <v>2</v>
      </c>
      <c r="AM30" s="10">
        <v>3</v>
      </c>
      <c r="AN30" s="10">
        <v>2</v>
      </c>
      <c r="AO30" s="10">
        <v>3</v>
      </c>
      <c r="AP30" s="10">
        <v>3</v>
      </c>
      <c r="AQ30" s="10">
        <v>15</v>
      </c>
      <c r="AR30" s="10">
        <v>14</v>
      </c>
      <c r="AS30" s="10">
        <v>5</v>
      </c>
      <c r="AT30" s="10">
        <v>15</v>
      </c>
      <c r="AU30" s="10">
        <v>8</v>
      </c>
      <c r="AV30" s="10">
        <v>5</v>
      </c>
      <c r="AW30" s="10">
        <v>4</v>
      </c>
      <c r="AX30" s="10">
        <v>2</v>
      </c>
      <c r="AY30" s="10">
        <v>18</v>
      </c>
      <c r="AZ30" s="10">
        <v>2</v>
      </c>
      <c r="BA30" s="10">
        <v>6</v>
      </c>
      <c r="BB30" s="10">
        <v>3</v>
      </c>
      <c r="BC30" s="10">
        <v>3</v>
      </c>
      <c r="BD30" s="10">
        <v>5</v>
      </c>
      <c r="BE30" s="10">
        <v>13</v>
      </c>
      <c r="BF30" s="10">
        <v>3</v>
      </c>
      <c r="BG30" s="10">
        <v>2</v>
      </c>
      <c r="BH30" s="10">
        <v>7</v>
      </c>
      <c r="BI30" s="10">
        <v>2</v>
      </c>
      <c r="BJ30" s="10">
        <v>6</v>
      </c>
      <c r="BK30" s="10">
        <v>3</v>
      </c>
      <c r="BL30" s="10">
        <v>1</v>
      </c>
      <c r="BM30" s="10">
        <v>2</v>
      </c>
      <c r="BN30" s="10">
        <v>8</v>
      </c>
      <c r="BO30" s="10">
        <v>3</v>
      </c>
      <c r="BP30" s="10">
        <v>5</v>
      </c>
      <c r="BQ30" s="10">
        <v>4</v>
      </c>
      <c r="BR30" s="10">
        <v>2</v>
      </c>
      <c r="BS30" s="10">
        <v>9</v>
      </c>
      <c r="BT30" s="10">
        <v>10</v>
      </c>
      <c r="BU30" s="10">
        <v>2</v>
      </c>
      <c r="BV30" s="10">
        <v>11</v>
      </c>
      <c r="BW30" s="10">
        <v>6</v>
      </c>
      <c r="BX30" s="10">
        <v>4</v>
      </c>
      <c r="BY30" s="10">
        <v>4</v>
      </c>
      <c r="BZ30" s="10">
        <v>7</v>
      </c>
      <c r="CA30" s="10">
        <v>7</v>
      </c>
      <c r="CB30" s="10">
        <v>1</v>
      </c>
      <c r="CC30" s="10">
        <v>3</v>
      </c>
      <c r="CD30" s="10">
        <v>17</v>
      </c>
      <c r="CE30" s="10">
        <v>9</v>
      </c>
      <c r="CF30" s="10">
        <v>5</v>
      </c>
      <c r="CG30" s="10">
        <v>3</v>
      </c>
      <c r="CH30" s="10">
        <v>2</v>
      </c>
      <c r="CI30" s="10">
        <v>2</v>
      </c>
      <c r="CJ30" s="10">
        <v>1</v>
      </c>
      <c r="CK30" s="10">
        <v>1</v>
      </c>
      <c r="CL30" s="10">
        <v>1</v>
      </c>
      <c r="CM30" s="10">
        <v>11</v>
      </c>
      <c r="CN30" s="10">
        <v>3</v>
      </c>
      <c r="CO30" s="10">
        <v>8</v>
      </c>
      <c r="CP30" s="10">
        <v>8</v>
      </c>
      <c r="CQ30" s="10">
        <v>2</v>
      </c>
      <c r="CR30" s="10">
        <v>2</v>
      </c>
      <c r="CS30" s="10">
        <v>4</v>
      </c>
      <c r="CT30" s="10">
        <v>14</v>
      </c>
      <c r="CU30" s="10">
        <v>6</v>
      </c>
      <c r="CV30" s="10">
        <v>2</v>
      </c>
      <c r="CW30" s="10">
        <v>3</v>
      </c>
      <c r="CX30" s="10">
        <v>2</v>
      </c>
      <c r="CY30" s="10">
        <v>1</v>
      </c>
      <c r="CZ30" s="10">
        <v>2</v>
      </c>
      <c r="DA30" s="10">
        <v>1</v>
      </c>
      <c r="DB30" s="10">
        <v>11</v>
      </c>
      <c r="DC30" s="10">
        <v>1</v>
      </c>
      <c r="DD30" s="10">
        <v>3</v>
      </c>
      <c r="DE30" s="10">
        <v>2</v>
      </c>
      <c r="DF30" s="10">
        <v>3</v>
      </c>
      <c r="DG30" s="10">
        <v>3</v>
      </c>
      <c r="DH30" s="10">
        <v>3</v>
      </c>
      <c r="DI30" s="10">
        <v>3</v>
      </c>
      <c r="DJ30" s="10">
        <v>5</v>
      </c>
      <c r="DK30" s="10">
        <v>1</v>
      </c>
      <c r="DL30" s="10">
        <v>2</v>
      </c>
      <c r="DM30" s="10">
        <v>1</v>
      </c>
      <c r="DN30" s="10">
        <v>3</v>
      </c>
      <c r="DO30" s="10">
        <v>2</v>
      </c>
      <c r="DP30" s="10">
        <v>2</v>
      </c>
      <c r="DQ30" s="10">
        <v>2</v>
      </c>
      <c r="DR30" s="10">
        <v>2</v>
      </c>
      <c r="DS30" s="10">
        <v>2</v>
      </c>
      <c r="DT30" s="10">
        <v>1</v>
      </c>
      <c r="DU30" s="10">
        <v>1</v>
      </c>
      <c r="DV30" s="10">
        <v>1</v>
      </c>
      <c r="DW30" s="10">
        <v>2</v>
      </c>
      <c r="DX30" s="10">
        <v>2</v>
      </c>
      <c r="DY30" s="10">
        <v>2</v>
      </c>
      <c r="DZ30" s="10">
        <v>2</v>
      </c>
      <c r="EA30" s="10">
        <v>2</v>
      </c>
      <c r="EB30" s="10">
        <v>2</v>
      </c>
      <c r="EC30" s="10">
        <v>5</v>
      </c>
      <c r="ED30" s="10">
        <v>18</v>
      </c>
      <c r="EE30" s="10">
        <v>7</v>
      </c>
      <c r="EF30" s="10">
        <v>2</v>
      </c>
      <c r="EG30" s="10">
        <v>2</v>
      </c>
      <c r="EH30" s="10">
        <v>3</v>
      </c>
      <c r="EI30" s="10">
        <v>9</v>
      </c>
      <c r="EJ30" s="10">
        <v>4</v>
      </c>
      <c r="EK30" s="10">
        <v>12</v>
      </c>
      <c r="EL30" s="10">
        <v>18</v>
      </c>
      <c r="EM30" s="10">
        <v>17</v>
      </c>
      <c r="EN30" s="10">
        <v>12</v>
      </c>
      <c r="EO30" s="10">
        <v>2</v>
      </c>
      <c r="EP30" s="10">
        <v>7</v>
      </c>
      <c r="EQ30" s="10">
        <v>6</v>
      </c>
      <c r="ER30" s="10">
        <v>4</v>
      </c>
      <c r="ES30" s="10">
        <v>4</v>
      </c>
      <c r="ET30" s="10">
        <v>4</v>
      </c>
      <c r="EU30" s="10">
        <v>2</v>
      </c>
      <c r="EV30" s="10">
        <v>4</v>
      </c>
      <c r="EW30" s="10">
        <v>4</v>
      </c>
      <c r="EX30" s="10">
        <v>3</v>
      </c>
      <c r="EY30" s="10">
        <v>2</v>
      </c>
      <c r="EZ30" s="10">
        <v>2</v>
      </c>
      <c r="FA30" s="10">
        <v>6</v>
      </c>
      <c r="FB30" s="10">
        <v>17</v>
      </c>
      <c r="FC30" s="10">
        <v>12</v>
      </c>
      <c r="FD30" s="10">
        <v>2</v>
      </c>
      <c r="FE30" s="10">
        <v>8</v>
      </c>
      <c r="FF30" s="10">
        <v>3</v>
      </c>
      <c r="FG30" s="10">
        <v>15</v>
      </c>
      <c r="FH30" s="10">
        <v>12</v>
      </c>
      <c r="FI30" s="10">
        <v>3</v>
      </c>
      <c r="FJ30" s="10">
        <v>4</v>
      </c>
      <c r="FK30" s="10">
        <v>16</v>
      </c>
      <c r="FL30" s="10">
        <v>8</v>
      </c>
      <c r="FM30" s="10">
        <v>2</v>
      </c>
      <c r="FN30" s="10">
        <v>1</v>
      </c>
      <c r="FO30" s="10">
        <v>3</v>
      </c>
      <c r="FP30" s="10">
        <v>4</v>
      </c>
      <c r="FQ30" s="10">
        <v>6</v>
      </c>
      <c r="FR30" s="10">
        <v>2</v>
      </c>
      <c r="FS30" s="10">
        <v>3</v>
      </c>
      <c r="FT30" s="10">
        <v>2</v>
      </c>
      <c r="FU30" s="10">
        <v>8</v>
      </c>
      <c r="FV30" s="10">
        <v>2</v>
      </c>
      <c r="FW30" s="10">
        <v>2</v>
      </c>
      <c r="FX30" s="10">
        <v>2</v>
      </c>
      <c r="FY30" s="10">
        <v>6</v>
      </c>
      <c r="FZ30" s="10">
        <v>6</v>
      </c>
      <c r="GA30" s="10">
        <v>2</v>
      </c>
      <c r="GB30" s="10">
        <v>3</v>
      </c>
      <c r="GC30" s="10">
        <v>3</v>
      </c>
      <c r="GD30" s="10">
        <v>4</v>
      </c>
      <c r="GE30" s="10">
        <v>5</v>
      </c>
      <c r="GF30" s="10">
        <v>8</v>
      </c>
      <c r="GG30" s="10">
        <v>10</v>
      </c>
      <c r="GH30" s="10">
        <v>226</v>
      </c>
    </row>
    <row r="31" spans="1:190">
      <c r="A31" s="6" t="s">
        <v>495</v>
      </c>
      <c r="B31" s="10">
        <v>12</v>
      </c>
      <c r="C31" s="10">
        <v>5</v>
      </c>
      <c r="D31" s="10">
        <v>1</v>
      </c>
      <c r="E31" s="10">
        <v>1</v>
      </c>
      <c r="F31" s="10">
        <v>7</v>
      </c>
      <c r="G31" s="10">
        <v>8</v>
      </c>
      <c r="H31" s="10">
        <v>1</v>
      </c>
      <c r="I31" s="10">
        <v>15</v>
      </c>
      <c r="J31" s="10">
        <v>16</v>
      </c>
      <c r="K31" s="10">
        <v>1</v>
      </c>
      <c r="L31" s="10">
        <v>5</v>
      </c>
      <c r="M31" s="10">
        <v>6</v>
      </c>
      <c r="N31" s="10">
        <v>6</v>
      </c>
      <c r="O31" s="10">
        <v>21</v>
      </c>
      <c r="P31" s="10">
        <v>7</v>
      </c>
      <c r="Q31" s="10">
        <v>18</v>
      </c>
      <c r="R31" s="10">
        <v>4</v>
      </c>
      <c r="S31" s="10">
        <v>12</v>
      </c>
      <c r="T31" s="10">
        <v>20</v>
      </c>
      <c r="U31" s="10">
        <v>3</v>
      </c>
      <c r="V31" s="10">
        <v>13</v>
      </c>
      <c r="W31" s="10">
        <v>17</v>
      </c>
      <c r="X31" s="10">
        <v>13</v>
      </c>
      <c r="Y31" s="10">
        <v>2</v>
      </c>
      <c r="Z31" s="10">
        <v>16</v>
      </c>
      <c r="AA31" s="10">
        <v>6</v>
      </c>
      <c r="AB31" s="10">
        <v>19</v>
      </c>
      <c r="AC31" s="10">
        <v>18</v>
      </c>
      <c r="AD31" s="10">
        <v>14</v>
      </c>
      <c r="AE31" s="10">
        <v>11</v>
      </c>
      <c r="AF31" s="10">
        <v>2</v>
      </c>
      <c r="AG31" s="10">
        <v>2</v>
      </c>
      <c r="AH31" s="10">
        <v>9</v>
      </c>
      <c r="AI31" s="10">
        <v>8</v>
      </c>
      <c r="AJ31" s="10">
        <v>5</v>
      </c>
      <c r="AK31" s="10">
        <v>4</v>
      </c>
      <c r="AL31" s="10">
        <v>3</v>
      </c>
      <c r="AM31" s="10">
        <v>6</v>
      </c>
      <c r="AN31" s="10">
        <v>1</v>
      </c>
      <c r="AO31" s="10">
        <v>4</v>
      </c>
      <c r="AP31" s="10">
        <v>5</v>
      </c>
      <c r="AQ31" s="10">
        <v>18</v>
      </c>
      <c r="AR31" s="10">
        <v>6</v>
      </c>
      <c r="AS31" s="10">
        <v>2</v>
      </c>
      <c r="AT31" s="10">
        <v>18</v>
      </c>
      <c r="AU31" s="10">
        <v>1</v>
      </c>
      <c r="AV31" s="10">
        <v>2</v>
      </c>
      <c r="AW31" s="10">
        <v>3</v>
      </c>
      <c r="AX31" s="10">
        <v>1</v>
      </c>
      <c r="AY31" s="10">
        <v>18</v>
      </c>
      <c r="AZ31" s="10">
        <v>1</v>
      </c>
      <c r="BA31" s="10">
        <v>4</v>
      </c>
      <c r="BB31" s="10">
        <v>8</v>
      </c>
      <c r="BC31" s="10">
        <v>5</v>
      </c>
      <c r="BD31" s="10">
        <v>7</v>
      </c>
      <c r="BE31" s="10">
        <v>16</v>
      </c>
      <c r="BF31" s="10">
        <v>7</v>
      </c>
      <c r="BG31" s="10">
        <v>1</v>
      </c>
      <c r="BH31" s="10">
        <v>16</v>
      </c>
      <c r="BI31" s="10">
        <v>4</v>
      </c>
      <c r="BJ31" s="10">
        <v>13</v>
      </c>
      <c r="BK31" s="10">
        <v>6</v>
      </c>
      <c r="BL31" s="10">
        <v>3</v>
      </c>
      <c r="BM31" s="10">
        <v>3</v>
      </c>
      <c r="BN31" s="10">
        <v>10</v>
      </c>
      <c r="BO31" s="10">
        <v>5</v>
      </c>
      <c r="BP31" s="10">
        <v>3</v>
      </c>
      <c r="BQ31" s="10">
        <v>8</v>
      </c>
      <c r="BR31" s="10">
        <v>4</v>
      </c>
      <c r="BS31" s="10">
        <v>15</v>
      </c>
      <c r="BT31" s="10">
        <v>10</v>
      </c>
      <c r="BU31" s="10">
        <v>1</v>
      </c>
      <c r="BV31" s="10">
        <v>12</v>
      </c>
      <c r="BW31" s="10">
        <v>8</v>
      </c>
      <c r="BX31" s="10">
        <v>3</v>
      </c>
      <c r="BY31" s="10">
        <v>4</v>
      </c>
      <c r="BZ31" s="10">
        <v>10</v>
      </c>
      <c r="CA31" s="10">
        <v>10</v>
      </c>
      <c r="CB31" s="10">
        <v>5</v>
      </c>
      <c r="CC31" s="10">
        <v>4</v>
      </c>
      <c r="CD31" s="10">
        <v>15</v>
      </c>
      <c r="CE31" s="10">
        <v>6</v>
      </c>
      <c r="CF31" s="10">
        <v>4</v>
      </c>
      <c r="CG31" s="10">
        <v>2</v>
      </c>
      <c r="CH31" s="10">
        <v>4</v>
      </c>
      <c r="CI31" s="10">
        <v>2</v>
      </c>
      <c r="CJ31" s="10">
        <v>2</v>
      </c>
      <c r="CK31" s="10">
        <v>2</v>
      </c>
      <c r="CL31" s="10">
        <v>2</v>
      </c>
      <c r="CM31" s="10">
        <v>11</v>
      </c>
      <c r="CN31" s="10">
        <v>4</v>
      </c>
      <c r="CO31" s="10">
        <v>6</v>
      </c>
      <c r="CP31" s="10">
        <v>2</v>
      </c>
      <c r="CQ31" s="10">
        <v>4</v>
      </c>
      <c r="CR31" s="10">
        <v>3</v>
      </c>
      <c r="CS31" s="10">
        <v>2</v>
      </c>
      <c r="CT31" s="10">
        <v>15</v>
      </c>
      <c r="CU31" s="10">
        <v>5</v>
      </c>
      <c r="CV31" s="10">
        <v>6</v>
      </c>
      <c r="CW31" s="10">
        <v>6</v>
      </c>
      <c r="CX31" s="10">
        <v>5</v>
      </c>
      <c r="CY31" s="10">
        <v>5</v>
      </c>
      <c r="CZ31" s="10">
        <v>4</v>
      </c>
      <c r="DA31" s="10">
        <v>5</v>
      </c>
      <c r="DB31" s="10">
        <v>13</v>
      </c>
      <c r="DC31" s="10">
        <v>1</v>
      </c>
      <c r="DD31" s="10">
        <v>2</v>
      </c>
      <c r="DE31" s="10">
        <v>2</v>
      </c>
      <c r="DF31" s="10">
        <v>2</v>
      </c>
      <c r="DG31" s="10">
        <v>2</v>
      </c>
      <c r="DH31" s="10">
        <v>2</v>
      </c>
      <c r="DI31" s="10">
        <v>2</v>
      </c>
      <c r="DJ31" s="10">
        <v>9</v>
      </c>
      <c r="DK31" s="10">
        <v>3</v>
      </c>
      <c r="DL31" s="10">
        <v>1</v>
      </c>
      <c r="DM31" s="10">
        <v>3</v>
      </c>
      <c r="DN31" s="10">
        <v>2</v>
      </c>
      <c r="DO31" s="10">
        <v>7</v>
      </c>
      <c r="DP31" s="10">
        <v>3</v>
      </c>
      <c r="DQ31" s="10">
        <v>2</v>
      </c>
      <c r="DR31" s="10">
        <v>1</v>
      </c>
      <c r="DS31" s="10">
        <v>2</v>
      </c>
      <c r="DT31" s="10">
        <v>3</v>
      </c>
      <c r="DU31" s="10">
        <v>2</v>
      </c>
      <c r="DV31" s="10">
        <v>3</v>
      </c>
      <c r="DW31" s="10">
        <v>2</v>
      </c>
      <c r="DX31" s="10">
        <v>7</v>
      </c>
      <c r="DY31" s="10">
        <v>3</v>
      </c>
      <c r="DZ31" s="10">
        <v>2</v>
      </c>
      <c r="EA31" s="10">
        <v>2</v>
      </c>
      <c r="EB31" s="10">
        <v>2</v>
      </c>
      <c r="EC31" s="10">
        <v>2</v>
      </c>
      <c r="ED31" s="10">
        <v>21</v>
      </c>
      <c r="EE31" s="10">
        <v>4</v>
      </c>
      <c r="EF31" s="10">
        <v>12</v>
      </c>
      <c r="EG31" s="10">
        <v>12</v>
      </c>
      <c r="EH31" s="10">
        <v>4</v>
      </c>
      <c r="EI31" s="10">
        <v>7</v>
      </c>
      <c r="EJ31" s="10">
        <v>4</v>
      </c>
      <c r="EK31" s="10">
        <v>16</v>
      </c>
      <c r="EL31" s="10">
        <v>20</v>
      </c>
      <c r="EM31" s="10">
        <v>21</v>
      </c>
      <c r="EN31" s="10">
        <v>12</v>
      </c>
      <c r="EO31" s="10">
        <v>4</v>
      </c>
      <c r="EP31" s="10">
        <v>8</v>
      </c>
      <c r="EQ31" s="10">
        <v>8</v>
      </c>
      <c r="ER31" s="10">
        <v>1</v>
      </c>
      <c r="ES31" s="10">
        <v>2</v>
      </c>
      <c r="ET31" s="10">
        <v>5</v>
      </c>
      <c r="EU31" s="10">
        <v>2</v>
      </c>
      <c r="EV31" s="10">
        <v>5</v>
      </c>
      <c r="EW31" s="10">
        <v>5</v>
      </c>
      <c r="EX31" s="10">
        <v>3</v>
      </c>
      <c r="EY31" s="10">
        <v>2</v>
      </c>
      <c r="EZ31" s="10">
        <v>3</v>
      </c>
      <c r="FA31" s="10">
        <v>6</v>
      </c>
      <c r="FB31" s="10">
        <v>18</v>
      </c>
      <c r="FC31" s="10">
        <v>3</v>
      </c>
      <c r="FD31" s="10">
        <v>2</v>
      </c>
      <c r="FE31" s="10">
        <v>5</v>
      </c>
      <c r="FF31" s="10">
        <v>2</v>
      </c>
      <c r="FG31" s="10">
        <v>16</v>
      </c>
      <c r="FH31" s="10">
        <v>14</v>
      </c>
      <c r="FI31" s="10">
        <v>5</v>
      </c>
      <c r="FJ31" s="10">
        <v>5</v>
      </c>
      <c r="FK31" s="10">
        <v>17</v>
      </c>
      <c r="FL31" s="10">
        <v>10</v>
      </c>
      <c r="FM31" s="10">
        <v>5</v>
      </c>
      <c r="FN31" s="10">
        <v>4</v>
      </c>
      <c r="FO31" s="10">
        <v>3</v>
      </c>
      <c r="FP31" s="10">
        <v>11</v>
      </c>
      <c r="FQ31" s="10">
        <v>8</v>
      </c>
      <c r="FR31" s="10">
        <v>2</v>
      </c>
      <c r="FS31" s="10">
        <v>5</v>
      </c>
      <c r="FT31" s="10">
        <v>4</v>
      </c>
      <c r="FU31" s="10">
        <v>11</v>
      </c>
      <c r="FV31" s="10">
        <v>5</v>
      </c>
      <c r="FW31" s="10">
        <v>2</v>
      </c>
      <c r="FX31" s="10">
        <v>5</v>
      </c>
      <c r="FY31" s="10">
        <v>11</v>
      </c>
      <c r="FZ31" s="10">
        <v>8</v>
      </c>
      <c r="GA31" s="10">
        <v>2</v>
      </c>
      <c r="GB31" s="10">
        <v>5</v>
      </c>
      <c r="GC31" s="10">
        <v>4</v>
      </c>
      <c r="GD31" s="10">
        <v>3</v>
      </c>
      <c r="GE31" s="10">
        <v>10</v>
      </c>
      <c r="GF31" s="10">
        <v>10</v>
      </c>
      <c r="GG31" s="10">
        <v>5</v>
      </c>
      <c r="GH31" s="10">
        <v>240</v>
      </c>
    </row>
    <row r="32" spans="1:190">
      <c r="A32" s="6" t="s">
        <v>496</v>
      </c>
      <c r="B32" s="10">
        <v>10</v>
      </c>
      <c r="C32" s="10">
        <v>3</v>
      </c>
      <c r="D32" s="10">
        <v>8</v>
      </c>
      <c r="E32" s="10">
        <v>7</v>
      </c>
      <c r="F32" s="10">
        <v>7</v>
      </c>
      <c r="G32" s="10">
        <v>7</v>
      </c>
      <c r="H32" s="10">
        <v>10</v>
      </c>
      <c r="I32" s="10">
        <v>10</v>
      </c>
      <c r="J32" s="10">
        <v>10</v>
      </c>
      <c r="K32" s="10">
        <v>12</v>
      </c>
      <c r="L32" s="10">
        <v>16</v>
      </c>
      <c r="M32" s="10">
        <v>4</v>
      </c>
      <c r="N32" s="10">
        <v>6</v>
      </c>
      <c r="O32" s="10">
        <v>16</v>
      </c>
      <c r="P32" s="10">
        <v>3</v>
      </c>
      <c r="Q32" s="10">
        <v>12</v>
      </c>
      <c r="R32" s="10">
        <v>13</v>
      </c>
      <c r="S32" s="10">
        <v>6</v>
      </c>
      <c r="T32" s="10">
        <v>13</v>
      </c>
      <c r="U32" s="10">
        <v>1</v>
      </c>
      <c r="V32" s="10">
        <v>10</v>
      </c>
      <c r="W32" s="10">
        <v>11</v>
      </c>
      <c r="X32" s="10">
        <v>7</v>
      </c>
      <c r="Y32" s="10">
        <v>1</v>
      </c>
      <c r="Z32" s="10">
        <v>11</v>
      </c>
      <c r="AA32" s="10">
        <v>4</v>
      </c>
      <c r="AB32" s="10">
        <v>16</v>
      </c>
      <c r="AC32" s="10">
        <v>14</v>
      </c>
      <c r="AD32" s="10">
        <v>11</v>
      </c>
      <c r="AE32" s="10">
        <v>9</v>
      </c>
      <c r="AF32" s="10">
        <v>2</v>
      </c>
      <c r="AG32" s="10">
        <v>3</v>
      </c>
      <c r="AH32" s="10">
        <v>2</v>
      </c>
      <c r="AI32" s="10">
        <v>7</v>
      </c>
      <c r="AJ32" s="10">
        <v>5</v>
      </c>
      <c r="AK32" s="10">
        <v>4</v>
      </c>
      <c r="AL32" s="10">
        <v>3</v>
      </c>
      <c r="AM32" s="10">
        <v>6</v>
      </c>
      <c r="AN32" s="10">
        <v>1</v>
      </c>
      <c r="AO32" s="10">
        <v>3</v>
      </c>
      <c r="AP32" s="10">
        <v>5</v>
      </c>
      <c r="AQ32" s="10">
        <v>13</v>
      </c>
      <c r="AR32" s="10">
        <v>18</v>
      </c>
      <c r="AS32" s="10">
        <v>8</v>
      </c>
      <c r="AT32" s="10">
        <v>10</v>
      </c>
      <c r="AU32" s="10">
        <v>16</v>
      </c>
      <c r="AV32" s="10">
        <v>9</v>
      </c>
      <c r="AW32" s="10">
        <v>7</v>
      </c>
      <c r="AX32" s="10">
        <v>6</v>
      </c>
      <c r="AY32" s="10">
        <v>19</v>
      </c>
      <c r="AZ32" s="10">
        <v>3</v>
      </c>
      <c r="BA32" s="10">
        <v>7</v>
      </c>
      <c r="BB32" s="10">
        <v>10</v>
      </c>
      <c r="BC32" s="10">
        <v>5</v>
      </c>
      <c r="BD32" s="10">
        <v>4</v>
      </c>
      <c r="BE32" s="10">
        <v>8</v>
      </c>
      <c r="BF32" s="10">
        <v>5</v>
      </c>
      <c r="BG32" s="10">
        <v>2</v>
      </c>
      <c r="BH32" s="10">
        <v>5</v>
      </c>
      <c r="BI32" s="10">
        <v>4</v>
      </c>
      <c r="BJ32" s="10">
        <v>6</v>
      </c>
      <c r="BK32" s="10">
        <v>2</v>
      </c>
      <c r="BL32" s="10">
        <v>4</v>
      </c>
      <c r="BM32" s="10">
        <v>4</v>
      </c>
      <c r="BN32" s="10">
        <v>6</v>
      </c>
      <c r="BO32" s="10">
        <v>2</v>
      </c>
      <c r="BP32" s="10">
        <v>6</v>
      </c>
      <c r="BQ32" s="10">
        <v>7</v>
      </c>
      <c r="BR32" s="10">
        <v>4</v>
      </c>
      <c r="BS32" s="10">
        <v>5</v>
      </c>
      <c r="BT32" s="10">
        <v>6</v>
      </c>
      <c r="BU32" s="10">
        <v>5</v>
      </c>
      <c r="BV32" s="10">
        <v>10</v>
      </c>
      <c r="BW32" s="10">
        <v>5</v>
      </c>
      <c r="BX32" s="10">
        <v>4</v>
      </c>
      <c r="BY32" s="10">
        <v>9</v>
      </c>
      <c r="BZ32" s="10">
        <v>8</v>
      </c>
      <c r="CA32" s="10">
        <v>8</v>
      </c>
      <c r="CB32" s="10">
        <v>6</v>
      </c>
      <c r="CC32" s="10">
        <v>4</v>
      </c>
      <c r="CD32" s="10">
        <v>20</v>
      </c>
      <c r="CE32" s="10">
        <v>14</v>
      </c>
      <c r="CF32" s="10">
        <v>5</v>
      </c>
      <c r="CG32" s="10">
        <v>3</v>
      </c>
      <c r="CH32" s="10">
        <v>3</v>
      </c>
      <c r="CI32" s="10">
        <v>4</v>
      </c>
      <c r="CJ32" s="10">
        <v>3</v>
      </c>
      <c r="CK32" s="10">
        <v>3</v>
      </c>
      <c r="CL32" s="10">
        <v>4</v>
      </c>
      <c r="CM32" s="10">
        <v>15</v>
      </c>
      <c r="CN32" s="10">
        <v>2</v>
      </c>
      <c r="CO32" s="10">
        <v>12</v>
      </c>
      <c r="CP32" s="10">
        <v>19</v>
      </c>
      <c r="CQ32" s="10">
        <v>1</v>
      </c>
      <c r="CR32" s="10">
        <v>1</v>
      </c>
      <c r="CS32" s="10">
        <v>6</v>
      </c>
      <c r="CT32" s="10">
        <v>14</v>
      </c>
      <c r="CU32" s="10">
        <v>6</v>
      </c>
      <c r="CV32" s="10">
        <v>5</v>
      </c>
      <c r="CW32" s="10">
        <v>5</v>
      </c>
      <c r="CX32" s="10">
        <v>1</v>
      </c>
      <c r="CY32" s="10">
        <v>1</v>
      </c>
      <c r="CZ32" s="10">
        <v>3</v>
      </c>
      <c r="DA32" s="10">
        <v>3</v>
      </c>
      <c r="DB32" s="10">
        <v>8</v>
      </c>
      <c r="DC32" s="10">
        <v>1</v>
      </c>
      <c r="DD32" s="10">
        <v>4</v>
      </c>
      <c r="DE32" s="10">
        <v>3</v>
      </c>
      <c r="DF32" s="10">
        <v>4</v>
      </c>
      <c r="DG32" s="10">
        <v>4</v>
      </c>
      <c r="DH32" s="10">
        <v>5</v>
      </c>
      <c r="DI32" s="10">
        <v>5</v>
      </c>
      <c r="DJ32" s="10">
        <v>6</v>
      </c>
      <c r="DK32" s="10">
        <v>6</v>
      </c>
      <c r="DL32" s="10">
        <v>3</v>
      </c>
      <c r="DM32" s="10">
        <v>7</v>
      </c>
      <c r="DN32" s="10">
        <v>7</v>
      </c>
      <c r="DO32" s="10">
        <v>8</v>
      </c>
      <c r="DP32" s="10">
        <v>6</v>
      </c>
      <c r="DQ32" s="10">
        <v>6</v>
      </c>
      <c r="DR32" s="10">
        <v>4</v>
      </c>
      <c r="DS32" s="10">
        <v>3</v>
      </c>
      <c r="DT32" s="10">
        <v>6</v>
      </c>
      <c r="DU32" s="10">
        <v>4</v>
      </c>
      <c r="DV32" s="10">
        <v>7</v>
      </c>
      <c r="DW32" s="10">
        <v>6</v>
      </c>
      <c r="DX32" s="10">
        <v>10</v>
      </c>
      <c r="DY32" s="10">
        <v>5</v>
      </c>
      <c r="DZ32" s="10">
        <v>6</v>
      </c>
      <c r="EA32" s="10">
        <v>3</v>
      </c>
      <c r="EB32" s="10">
        <v>3</v>
      </c>
      <c r="EC32" s="10">
        <v>8</v>
      </c>
      <c r="ED32" s="10">
        <v>17</v>
      </c>
      <c r="EE32" s="10">
        <v>10</v>
      </c>
      <c r="EF32" s="10">
        <v>9</v>
      </c>
      <c r="EG32" s="10">
        <v>9</v>
      </c>
      <c r="EH32" s="10">
        <v>5</v>
      </c>
      <c r="EI32" s="10">
        <v>6</v>
      </c>
      <c r="EJ32" s="10">
        <v>3</v>
      </c>
      <c r="EK32" s="10">
        <v>14</v>
      </c>
      <c r="EL32" s="10">
        <v>13</v>
      </c>
      <c r="EM32" s="10">
        <v>12</v>
      </c>
      <c r="EN32" s="10">
        <v>11</v>
      </c>
      <c r="EO32" s="10">
        <v>4</v>
      </c>
      <c r="EP32" s="10">
        <v>4</v>
      </c>
      <c r="EQ32" s="10">
        <v>6</v>
      </c>
      <c r="ER32" s="10">
        <v>11</v>
      </c>
      <c r="ES32" s="10">
        <v>9</v>
      </c>
      <c r="ET32" s="10">
        <v>3</v>
      </c>
      <c r="EU32" s="10">
        <v>4</v>
      </c>
      <c r="EV32" s="10">
        <v>4</v>
      </c>
      <c r="EW32" s="10">
        <v>2</v>
      </c>
      <c r="EX32" s="10">
        <v>3</v>
      </c>
      <c r="EY32" s="10">
        <v>6</v>
      </c>
      <c r="EZ32" s="10">
        <v>6</v>
      </c>
      <c r="FA32" s="10">
        <v>7</v>
      </c>
      <c r="FB32" s="10">
        <v>12</v>
      </c>
      <c r="FC32" s="10">
        <v>18</v>
      </c>
      <c r="FD32" s="10">
        <v>5</v>
      </c>
      <c r="FE32" s="10">
        <v>13</v>
      </c>
      <c r="FF32" s="10">
        <v>6</v>
      </c>
      <c r="FG32" s="10">
        <v>12</v>
      </c>
      <c r="FH32" s="10">
        <v>10</v>
      </c>
      <c r="FI32" s="10">
        <v>4</v>
      </c>
      <c r="FJ32" s="10">
        <v>2</v>
      </c>
      <c r="FK32" s="10">
        <v>15</v>
      </c>
      <c r="FL32" s="10">
        <v>8</v>
      </c>
      <c r="FM32" s="10">
        <v>6</v>
      </c>
      <c r="FN32" s="10">
        <v>7</v>
      </c>
      <c r="FO32" s="10">
        <v>6</v>
      </c>
      <c r="FP32" s="10">
        <v>9</v>
      </c>
      <c r="FQ32" s="10">
        <v>4</v>
      </c>
      <c r="FR32" s="10">
        <v>7</v>
      </c>
      <c r="FS32" s="10">
        <v>3</v>
      </c>
      <c r="FT32" s="10">
        <v>1</v>
      </c>
      <c r="FU32" s="10">
        <v>7</v>
      </c>
      <c r="FV32" s="10">
        <v>7</v>
      </c>
      <c r="FW32" s="10">
        <v>3</v>
      </c>
      <c r="FX32" s="10">
        <v>7</v>
      </c>
      <c r="FY32" s="10">
        <v>9</v>
      </c>
      <c r="FZ32" s="10">
        <v>5</v>
      </c>
      <c r="GA32" s="10">
        <v>6</v>
      </c>
      <c r="GB32" s="10">
        <v>3</v>
      </c>
      <c r="GC32" s="10">
        <v>1</v>
      </c>
      <c r="GD32" s="10">
        <v>7</v>
      </c>
      <c r="GE32" s="10">
        <v>8</v>
      </c>
      <c r="GF32" s="10">
        <v>12</v>
      </c>
      <c r="GG32" s="10">
        <v>7</v>
      </c>
      <c r="GH32" s="10">
        <v>336</v>
      </c>
    </row>
    <row r="33" spans="1:190">
      <c r="A33" s="6" t="s">
        <v>497</v>
      </c>
      <c r="B33" s="10">
        <v>10</v>
      </c>
      <c r="C33" s="10">
        <v>6</v>
      </c>
      <c r="D33" s="10">
        <v>3</v>
      </c>
      <c r="E33" s="10">
        <v>3</v>
      </c>
      <c r="F33" s="10">
        <v>4</v>
      </c>
      <c r="G33" s="10">
        <v>4</v>
      </c>
      <c r="H33" s="10">
        <v>5</v>
      </c>
      <c r="I33" s="10">
        <v>14</v>
      </c>
      <c r="J33" s="10">
        <v>14</v>
      </c>
      <c r="K33" s="10">
        <v>14</v>
      </c>
      <c r="L33" s="10">
        <v>5</v>
      </c>
      <c r="M33" s="10">
        <v>5</v>
      </c>
      <c r="N33" s="10">
        <v>9</v>
      </c>
      <c r="O33" s="10">
        <v>21</v>
      </c>
      <c r="P33" s="10">
        <v>6</v>
      </c>
      <c r="Q33" s="10">
        <v>12</v>
      </c>
      <c r="R33" s="10">
        <v>4</v>
      </c>
      <c r="S33" s="10">
        <v>4</v>
      </c>
      <c r="T33" s="10">
        <v>19</v>
      </c>
      <c r="U33" s="10">
        <v>2</v>
      </c>
      <c r="V33" s="10">
        <v>13</v>
      </c>
      <c r="W33" s="10">
        <v>15</v>
      </c>
      <c r="X33" s="10">
        <v>6</v>
      </c>
      <c r="Y33" s="10">
        <v>8</v>
      </c>
      <c r="Z33" s="10">
        <v>15</v>
      </c>
      <c r="AA33" s="10">
        <v>5</v>
      </c>
      <c r="AB33" s="10">
        <v>4</v>
      </c>
      <c r="AC33" s="10">
        <v>4</v>
      </c>
      <c r="AD33" s="10">
        <v>5</v>
      </c>
      <c r="AE33" s="10">
        <v>4</v>
      </c>
      <c r="AF33" s="10">
        <v>2</v>
      </c>
      <c r="AG33" s="10">
        <v>2</v>
      </c>
      <c r="AH33" s="10">
        <v>6</v>
      </c>
      <c r="AI33" s="10">
        <v>6</v>
      </c>
      <c r="AJ33" s="10">
        <v>4</v>
      </c>
      <c r="AK33" s="10">
        <v>2</v>
      </c>
      <c r="AL33" s="10">
        <v>3</v>
      </c>
      <c r="AM33" s="10">
        <v>2</v>
      </c>
      <c r="AN33" s="10">
        <v>4</v>
      </c>
      <c r="AO33" s="10">
        <v>4</v>
      </c>
      <c r="AP33" s="10">
        <v>3</v>
      </c>
      <c r="AQ33" s="10">
        <v>14</v>
      </c>
      <c r="AR33" s="10">
        <v>3</v>
      </c>
      <c r="AS33" s="10">
        <v>5</v>
      </c>
      <c r="AT33" s="10">
        <v>17</v>
      </c>
      <c r="AU33" s="10">
        <v>4</v>
      </c>
      <c r="AV33" s="10">
        <v>3</v>
      </c>
      <c r="AW33" s="10">
        <v>5</v>
      </c>
      <c r="AX33" s="10">
        <v>5</v>
      </c>
      <c r="AY33" s="10">
        <v>18</v>
      </c>
      <c r="AZ33" s="10">
        <v>4</v>
      </c>
      <c r="BA33" s="10">
        <v>6</v>
      </c>
      <c r="BB33" s="10">
        <v>5</v>
      </c>
      <c r="BC33" s="10">
        <v>4</v>
      </c>
      <c r="BD33" s="10">
        <v>7</v>
      </c>
      <c r="BE33" s="10">
        <v>14</v>
      </c>
      <c r="BF33" s="10">
        <v>4</v>
      </c>
      <c r="BG33" s="10">
        <v>3</v>
      </c>
      <c r="BH33" s="10">
        <v>8</v>
      </c>
      <c r="BI33" s="10">
        <v>3</v>
      </c>
      <c r="BJ33" s="10">
        <v>6</v>
      </c>
      <c r="BK33" s="10">
        <v>3</v>
      </c>
      <c r="BL33" s="10">
        <v>2</v>
      </c>
      <c r="BM33" s="10">
        <v>2</v>
      </c>
      <c r="BN33" s="10">
        <v>8</v>
      </c>
      <c r="BO33" s="10">
        <v>4</v>
      </c>
      <c r="BP33" s="10">
        <v>8</v>
      </c>
      <c r="BQ33" s="10">
        <v>7</v>
      </c>
      <c r="BR33" s="10">
        <v>3</v>
      </c>
      <c r="BS33" s="10">
        <v>12</v>
      </c>
      <c r="BT33" s="10">
        <v>8</v>
      </c>
      <c r="BU33" s="10">
        <v>3</v>
      </c>
      <c r="BV33" s="10">
        <v>6</v>
      </c>
      <c r="BW33" s="10">
        <v>4</v>
      </c>
      <c r="BX33" s="10">
        <v>5</v>
      </c>
      <c r="BY33" s="10">
        <v>6</v>
      </c>
      <c r="BZ33" s="10">
        <v>9</v>
      </c>
      <c r="CA33" s="10">
        <v>9</v>
      </c>
      <c r="CB33" s="10">
        <v>7</v>
      </c>
      <c r="CC33" s="10">
        <v>5</v>
      </c>
      <c r="CD33" s="10">
        <v>13</v>
      </c>
      <c r="CE33" s="10">
        <v>5</v>
      </c>
      <c r="CF33" s="10">
        <v>6</v>
      </c>
      <c r="CG33" s="10">
        <v>5</v>
      </c>
      <c r="CH33" s="10">
        <v>3</v>
      </c>
      <c r="CI33" s="10">
        <v>5</v>
      </c>
      <c r="CJ33" s="10">
        <v>3</v>
      </c>
      <c r="CK33" s="10">
        <v>3</v>
      </c>
      <c r="CL33" s="10">
        <v>3</v>
      </c>
      <c r="CM33" s="10">
        <v>7</v>
      </c>
      <c r="CN33" s="10">
        <v>6</v>
      </c>
      <c r="CO33" s="10">
        <v>8</v>
      </c>
      <c r="CP33" s="10">
        <v>8</v>
      </c>
      <c r="CQ33" s="10">
        <v>4</v>
      </c>
      <c r="CR33" s="10">
        <v>4</v>
      </c>
      <c r="CS33" s="10">
        <v>4</v>
      </c>
      <c r="CT33" s="10">
        <v>16</v>
      </c>
      <c r="CU33" s="10">
        <v>7</v>
      </c>
      <c r="CV33" s="10">
        <v>6</v>
      </c>
      <c r="CW33" s="10">
        <v>6</v>
      </c>
      <c r="CX33" s="10">
        <v>5</v>
      </c>
      <c r="CY33" s="10">
        <v>4</v>
      </c>
      <c r="CZ33" s="10">
        <v>5</v>
      </c>
      <c r="DA33" s="10">
        <v>6</v>
      </c>
      <c r="DB33" s="10">
        <v>15</v>
      </c>
      <c r="DC33" s="10">
        <v>1</v>
      </c>
      <c r="DD33" s="10">
        <v>6</v>
      </c>
      <c r="DE33" s="10">
        <v>3</v>
      </c>
      <c r="DF33" s="10">
        <v>5</v>
      </c>
      <c r="DG33" s="10">
        <v>5</v>
      </c>
      <c r="DH33" s="10">
        <v>5</v>
      </c>
      <c r="DI33" s="10">
        <v>6</v>
      </c>
      <c r="DJ33" s="10">
        <v>7</v>
      </c>
      <c r="DK33" s="10">
        <v>5</v>
      </c>
      <c r="DL33" s="10">
        <v>3</v>
      </c>
      <c r="DM33" s="10">
        <v>4</v>
      </c>
      <c r="DN33" s="10">
        <v>4</v>
      </c>
      <c r="DO33" s="10">
        <v>9</v>
      </c>
      <c r="DP33" s="10">
        <v>5</v>
      </c>
      <c r="DQ33" s="10">
        <v>3</v>
      </c>
      <c r="DR33" s="10">
        <v>4</v>
      </c>
      <c r="DS33" s="10">
        <v>4</v>
      </c>
      <c r="DT33" s="10">
        <v>5</v>
      </c>
      <c r="DU33" s="10">
        <v>4</v>
      </c>
      <c r="DV33" s="10">
        <v>3</v>
      </c>
      <c r="DW33" s="10">
        <v>4</v>
      </c>
      <c r="DX33" s="10">
        <v>9</v>
      </c>
      <c r="DY33" s="10">
        <v>4</v>
      </c>
      <c r="DZ33" s="10">
        <v>4</v>
      </c>
      <c r="EA33" s="10">
        <v>4</v>
      </c>
      <c r="EB33" s="10">
        <v>4</v>
      </c>
      <c r="EC33" s="10">
        <v>3</v>
      </c>
      <c r="ED33" s="10">
        <v>13</v>
      </c>
      <c r="EE33" s="10">
        <v>8</v>
      </c>
      <c r="EF33" s="10">
        <v>10</v>
      </c>
      <c r="EG33" s="10">
        <v>11</v>
      </c>
      <c r="EH33" s="10">
        <v>3</v>
      </c>
      <c r="EI33" s="10">
        <v>12</v>
      </c>
      <c r="EJ33" s="10">
        <v>5</v>
      </c>
      <c r="EK33" s="10">
        <v>7</v>
      </c>
      <c r="EL33" s="10">
        <v>19</v>
      </c>
      <c r="EM33" s="10">
        <v>18</v>
      </c>
      <c r="EN33" s="10">
        <v>10</v>
      </c>
      <c r="EO33" s="10">
        <v>3</v>
      </c>
      <c r="EP33" s="10">
        <v>7</v>
      </c>
      <c r="EQ33" s="10">
        <v>7</v>
      </c>
      <c r="ER33" s="10">
        <v>4</v>
      </c>
      <c r="ES33" s="10">
        <v>6</v>
      </c>
      <c r="ET33" s="10">
        <v>7</v>
      </c>
      <c r="EU33" s="10">
        <v>4</v>
      </c>
      <c r="EV33" s="10">
        <v>6</v>
      </c>
      <c r="EW33" s="10">
        <v>6</v>
      </c>
      <c r="EX33" s="10">
        <v>5</v>
      </c>
      <c r="EY33" s="10">
        <v>4</v>
      </c>
      <c r="EZ33" s="10">
        <v>6</v>
      </c>
      <c r="FA33" s="10">
        <v>10</v>
      </c>
      <c r="FB33" s="10">
        <v>19</v>
      </c>
      <c r="FC33" s="10">
        <v>5</v>
      </c>
      <c r="FD33" s="10">
        <v>4</v>
      </c>
      <c r="FE33" s="10">
        <v>4</v>
      </c>
      <c r="FF33" s="10">
        <v>4</v>
      </c>
      <c r="FG33" s="10">
        <v>18</v>
      </c>
      <c r="FH33" s="10">
        <v>17</v>
      </c>
      <c r="FI33" s="10">
        <v>5</v>
      </c>
      <c r="FJ33" s="10">
        <v>4</v>
      </c>
      <c r="FK33" s="10">
        <v>16</v>
      </c>
      <c r="FL33" s="10">
        <v>9</v>
      </c>
      <c r="FM33" s="10">
        <v>5</v>
      </c>
      <c r="FN33" s="10">
        <v>4</v>
      </c>
      <c r="FO33" s="10">
        <v>9</v>
      </c>
      <c r="FP33" s="10">
        <v>10</v>
      </c>
      <c r="FQ33" s="10">
        <v>7</v>
      </c>
      <c r="FR33" s="10">
        <v>5</v>
      </c>
      <c r="FS33" s="10">
        <v>5</v>
      </c>
      <c r="FT33" s="10">
        <v>4</v>
      </c>
      <c r="FU33" s="10">
        <v>9</v>
      </c>
      <c r="FV33" s="10">
        <v>5</v>
      </c>
      <c r="FW33" s="10">
        <v>3</v>
      </c>
      <c r="FX33" s="10">
        <v>4</v>
      </c>
      <c r="FY33" s="10">
        <v>10</v>
      </c>
      <c r="FZ33" s="10">
        <v>7</v>
      </c>
      <c r="GA33" s="10">
        <v>5</v>
      </c>
      <c r="GB33" s="10">
        <v>5</v>
      </c>
      <c r="GC33" s="10">
        <v>4</v>
      </c>
      <c r="GD33" s="10">
        <v>8</v>
      </c>
      <c r="GE33" s="10">
        <v>11</v>
      </c>
      <c r="GF33" s="10">
        <v>7</v>
      </c>
      <c r="GG33" s="10">
        <v>8</v>
      </c>
      <c r="GH33" s="10">
        <v>282</v>
      </c>
    </row>
    <row r="34" spans="1:190">
      <c r="A34" s="6" t="s">
        <v>498</v>
      </c>
      <c r="B34" s="10">
        <v>13</v>
      </c>
      <c r="C34" s="10">
        <v>7</v>
      </c>
      <c r="D34" s="10">
        <v>7</v>
      </c>
      <c r="E34" s="10">
        <v>7</v>
      </c>
      <c r="F34" s="10">
        <v>8</v>
      </c>
      <c r="G34" s="10">
        <v>7</v>
      </c>
      <c r="H34" s="10">
        <v>7</v>
      </c>
      <c r="I34" s="10">
        <v>6</v>
      </c>
      <c r="J34" s="10">
        <v>6</v>
      </c>
      <c r="K34" s="10">
        <v>9</v>
      </c>
      <c r="L34" s="10">
        <v>10</v>
      </c>
      <c r="M34" s="10">
        <v>6</v>
      </c>
      <c r="N34" s="10">
        <v>12</v>
      </c>
      <c r="O34" s="10">
        <v>9</v>
      </c>
      <c r="P34" s="10">
        <v>8</v>
      </c>
      <c r="Q34" s="10">
        <v>8</v>
      </c>
      <c r="R34" s="10">
        <v>14</v>
      </c>
      <c r="S34" s="10">
        <v>8</v>
      </c>
      <c r="T34" s="10">
        <v>9</v>
      </c>
      <c r="U34" s="10">
        <v>5</v>
      </c>
      <c r="V34" s="10">
        <v>11</v>
      </c>
      <c r="W34" s="10">
        <v>7</v>
      </c>
      <c r="X34" s="10">
        <v>11</v>
      </c>
      <c r="Y34" s="10">
        <v>10</v>
      </c>
      <c r="Z34" s="10">
        <v>8</v>
      </c>
      <c r="AA34" s="10">
        <v>6</v>
      </c>
      <c r="AB34" s="10">
        <v>13</v>
      </c>
      <c r="AC34" s="10">
        <v>13</v>
      </c>
      <c r="AD34" s="10">
        <v>5</v>
      </c>
      <c r="AE34" s="10">
        <v>11</v>
      </c>
      <c r="AF34" s="10">
        <v>2</v>
      </c>
      <c r="AG34" s="10">
        <v>3</v>
      </c>
      <c r="AH34" s="10">
        <v>10</v>
      </c>
      <c r="AI34" s="10">
        <v>9</v>
      </c>
      <c r="AJ34" s="10">
        <v>6</v>
      </c>
      <c r="AK34" s="10">
        <v>4</v>
      </c>
      <c r="AL34" s="10">
        <v>3</v>
      </c>
      <c r="AM34" s="10">
        <v>7</v>
      </c>
      <c r="AN34" s="10">
        <v>4</v>
      </c>
      <c r="AO34" s="10">
        <v>4</v>
      </c>
      <c r="AP34" s="10">
        <v>6</v>
      </c>
      <c r="AQ34" s="10">
        <v>11</v>
      </c>
      <c r="AR34" s="10">
        <v>17</v>
      </c>
      <c r="AS34" s="10">
        <v>4</v>
      </c>
      <c r="AT34" s="10">
        <v>7</v>
      </c>
      <c r="AU34" s="10">
        <v>13</v>
      </c>
      <c r="AV34" s="10">
        <v>6</v>
      </c>
      <c r="AW34" s="10">
        <v>7</v>
      </c>
      <c r="AX34" s="10">
        <v>7</v>
      </c>
      <c r="AY34" s="10">
        <v>19</v>
      </c>
      <c r="AZ34" s="10">
        <v>5</v>
      </c>
      <c r="BA34" s="10">
        <v>9</v>
      </c>
      <c r="BB34" s="10">
        <v>11</v>
      </c>
      <c r="BC34" s="10">
        <v>4</v>
      </c>
      <c r="BD34" s="10">
        <v>11</v>
      </c>
      <c r="BE34" s="10">
        <v>6</v>
      </c>
      <c r="BF34" s="10">
        <v>6</v>
      </c>
      <c r="BG34" s="10">
        <v>5</v>
      </c>
      <c r="BH34" s="10">
        <v>11</v>
      </c>
      <c r="BI34" s="10">
        <v>7</v>
      </c>
      <c r="BJ34" s="10">
        <v>8</v>
      </c>
      <c r="BK34" s="10">
        <v>3</v>
      </c>
      <c r="BL34" s="10">
        <v>4</v>
      </c>
      <c r="BM34" s="10">
        <v>6</v>
      </c>
      <c r="BN34" s="10">
        <v>7</v>
      </c>
      <c r="BO34" s="10">
        <v>5</v>
      </c>
      <c r="BP34" s="10">
        <v>9</v>
      </c>
      <c r="BQ34" s="10">
        <v>10</v>
      </c>
      <c r="BR34" s="10">
        <v>7</v>
      </c>
      <c r="BS34" s="10">
        <v>6</v>
      </c>
      <c r="BT34" s="10">
        <v>7</v>
      </c>
      <c r="BU34" s="10">
        <v>7</v>
      </c>
      <c r="BV34" s="10">
        <v>15</v>
      </c>
      <c r="BW34" s="10">
        <v>2</v>
      </c>
      <c r="BX34" s="10">
        <v>5</v>
      </c>
      <c r="BY34" s="10">
        <v>9</v>
      </c>
      <c r="BZ34" s="10">
        <v>8</v>
      </c>
      <c r="CA34" s="10">
        <v>8</v>
      </c>
      <c r="CB34" s="10">
        <v>5</v>
      </c>
      <c r="CC34" s="10">
        <v>6</v>
      </c>
      <c r="CD34" s="10">
        <v>16</v>
      </c>
      <c r="CE34" s="10">
        <v>13</v>
      </c>
      <c r="CF34" s="10">
        <v>8</v>
      </c>
      <c r="CG34" s="10">
        <v>7</v>
      </c>
      <c r="CH34" s="10">
        <v>5</v>
      </c>
      <c r="CI34" s="10">
        <v>5</v>
      </c>
      <c r="CJ34" s="10">
        <v>3</v>
      </c>
      <c r="CK34" s="10">
        <v>3</v>
      </c>
      <c r="CL34" s="10">
        <v>5</v>
      </c>
      <c r="CM34" s="10">
        <v>8</v>
      </c>
      <c r="CN34" s="10">
        <v>8</v>
      </c>
      <c r="CO34" s="10">
        <v>13</v>
      </c>
      <c r="CP34" s="10">
        <v>17</v>
      </c>
      <c r="CQ34" s="10">
        <v>5</v>
      </c>
      <c r="CR34" s="10">
        <v>5</v>
      </c>
      <c r="CS34" s="10">
        <v>7</v>
      </c>
      <c r="CT34" s="10">
        <v>16</v>
      </c>
      <c r="CU34" s="10">
        <v>9</v>
      </c>
      <c r="CV34" s="10">
        <v>2</v>
      </c>
      <c r="CW34" s="10">
        <v>2</v>
      </c>
      <c r="CX34" s="10">
        <v>3</v>
      </c>
      <c r="CY34" s="10">
        <v>6</v>
      </c>
      <c r="CZ34" s="10">
        <v>5</v>
      </c>
      <c r="DA34" s="10">
        <v>4</v>
      </c>
      <c r="DB34" s="10">
        <v>8</v>
      </c>
      <c r="DC34" s="10">
        <v>2</v>
      </c>
      <c r="DD34" s="10">
        <v>7</v>
      </c>
      <c r="DE34" s="10">
        <v>7</v>
      </c>
      <c r="DF34" s="10">
        <v>7</v>
      </c>
      <c r="DG34" s="10">
        <v>6</v>
      </c>
      <c r="DH34" s="10">
        <v>5</v>
      </c>
      <c r="DI34" s="10">
        <v>7</v>
      </c>
      <c r="DJ34" s="10">
        <v>4</v>
      </c>
      <c r="DK34" s="10">
        <v>3</v>
      </c>
      <c r="DL34" s="10">
        <v>3</v>
      </c>
      <c r="DM34" s="10">
        <v>5</v>
      </c>
      <c r="DN34" s="10">
        <v>8</v>
      </c>
      <c r="DO34" s="10">
        <v>4</v>
      </c>
      <c r="DP34" s="10">
        <v>4</v>
      </c>
      <c r="DQ34" s="10">
        <v>7</v>
      </c>
      <c r="DR34" s="10">
        <v>4</v>
      </c>
      <c r="DS34" s="10">
        <v>4</v>
      </c>
      <c r="DT34" s="10">
        <v>3</v>
      </c>
      <c r="DU34" s="10">
        <v>4</v>
      </c>
      <c r="DV34" s="10">
        <v>5</v>
      </c>
      <c r="DW34" s="10">
        <v>7</v>
      </c>
      <c r="DX34" s="10">
        <v>4</v>
      </c>
      <c r="DY34" s="10">
        <v>4</v>
      </c>
      <c r="DZ34" s="10">
        <v>7</v>
      </c>
      <c r="EA34" s="10">
        <v>4</v>
      </c>
      <c r="EB34" s="10">
        <v>4</v>
      </c>
      <c r="EC34" s="10">
        <v>6</v>
      </c>
      <c r="ED34" s="10">
        <v>11</v>
      </c>
      <c r="EE34" s="10">
        <v>12</v>
      </c>
      <c r="EF34" s="10">
        <v>9</v>
      </c>
      <c r="EG34" s="10">
        <v>8</v>
      </c>
      <c r="EH34" s="10">
        <v>6</v>
      </c>
      <c r="EI34" s="10">
        <v>11</v>
      </c>
      <c r="EJ34" s="10">
        <v>5</v>
      </c>
      <c r="EK34" s="10">
        <v>15</v>
      </c>
      <c r="EL34" s="10">
        <v>11</v>
      </c>
      <c r="EM34" s="10">
        <v>8</v>
      </c>
      <c r="EN34" s="10">
        <v>11</v>
      </c>
      <c r="EO34" s="10">
        <v>4</v>
      </c>
      <c r="EP34" s="10">
        <v>3</v>
      </c>
      <c r="EQ34" s="10">
        <v>3</v>
      </c>
      <c r="ER34" s="10">
        <v>11</v>
      </c>
      <c r="ES34" s="10">
        <v>11</v>
      </c>
      <c r="ET34" s="10">
        <v>7</v>
      </c>
      <c r="EU34" s="10">
        <v>5</v>
      </c>
      <c r="EV34" s="10">
        <v>7</v>
      </c>
      <c r="EW34" s="10">
        <v>7</v>
      </c>
      <c r="EX34" s="10">
        <v>6</v>
      </c>
      <c r="EY34" s="10">
        <v>7</v>
      </c>
      <c r="EZ34" s="10">
        <v>7</v>
      </c>
      <c r="FA34" s="10">
        <v>14</v>
      </c>
      <c r="FB34" s="10">
        <v>9</v>
      </c>
      <c r="FC34" s="10">
        <v>15</v>
      </c>
      <c r="FD34" s="10">
        <v>7</v>
      </c>
      <c r="FE34" s="10">
        <v>12</v>
      </c>
      <c r="FF34" s="10">
        <v>8</v>
      </c>
      <c r="FG34" s="10">
        <v>7</v>
      </c>
      <c r="FH34" s="10">
        <v>8</v>
      </c>
      <c r="FI34" s="10">
        <v>3</v>
      </c>
      <c r="FJ34" s="10">
        <v>1</v>
      </c>
      <c r="FK34" s="10">
        <v>19</v>
      </c>
      <c r="FL34" s="10">
        <v>7</v>
      </c>
      <c r="FM34" s="10">
        <v>5</v>
      </c>
      <c r="FN34" s="10">
        <v>4</v>
      </c>
      <c r="FO34" s="10">
        <v>5</v>
      </c>
      <c r="FP34" s="10">
        <v>8</v>
      </c>
      <c r="FQ34" s="10">
        <v>2</v>
      </c>
      <c r="FR34" s="10">
        <v>7</v>
      </c>
      <c r="FS34" s="10">
        <v>1</v>
      </c>
      <c r="FT34" s="10">
        <v>5</v>
      </c>
      <c r="FU34" s="10">
        <v>7</v>
      </c>
      <c r="FV34" s="10">
        <v>4</v>
      </c>
      <c r="FW34" s="10">
        <v>3</v>
      </c>
      <c r="FX34" s="10">
        <v>4</v>
      </c>
      <c r="FY34" s="10">
        <v>8</v>
      </c>
      <c r="FZ34" s="10">
        <v>3</v>
      </c>
      <c r="GA34" s="10">
        <v>7</v>
      </c>
      <c r="GB34" s="10">
        <v>1</v>
      </c>
      <c r="GC34" s="10">
        <v>5</v>
      </c>
      <c r="GD34" s="10">
        <v>6</v>
      </c>
      <c r="GE34" s="10">
        <v>8</v>
      </c>
      <c r="GF34" s="10">
        <v>9</v>
      </c>
      <c r="GG34" s="10">
        <v>9</v>
      </c>
      <c r="GH34" s="10">
        <v>309</v>
      </c>
    </row>
    <row r="35" spans="1:190">
      <c r="A35" s="6" t="s">
        <v>499</v>
      </c>
      <c r="B35" s="10">
        <v>7</v>
      </c>
      <c r="C35" s="10">
        <v>2</v>
      </c>
      <c r="D35" s="10">
        <v>5</v>
      </c>
      <c r="E35" s="10">
        <v>3</v>
      </c>
      <c r="F35" s="10">
        <v>4</v>
      </c>
      <c r="G35" s="10">
        <v>4</v>
      </c>
      <c r="H35" s="10">
        <v>6</v>
      </c>
      <c r="I35" s="10">
        <v>14</v>
      </c>
      <c r="J35" s="10">
        <v>14</v>
      </c>
      <c r="K35" s="10">
        <v>12</v>
      </c>
      <c r="L35" s="10">
        <v>7</v>
      </c>
      <c r="M35" s="10">
        <v>1</v>
      </c>
      <c r="N35" s="10">
        <v>3</v>
      </c>
      <c r="O35" s="10">
        <v>20</v>
      </c>
      <c r="P35" s="10">
        <v>2</v>
      </c>
      <c r="Q35" s="10">
        <v>11</v>
      </c>
      <c r="R35" s="10">
        <v>2</v>
      </c>
      <c r="S35" s="10">
        <v>4</v>
      </c>
      <c r="T35" s="10">
        <v>16</v>
      </c>
      <c r="U35" s="10">
        <v>5</v>
      </c>
      <c r="V35" s="10">
        <v>5</v>
      </c>
      <c r="W35" s="10">
        <v>10</v>
      </c>
      <c r="X35" s="10">
        <v>5</v>
      </c>
      <c r="Y35" s="10">
        <v>8</v>
      </c>
      <c r="Z35" s="10">
        <v>12</v>
      </c>
      <c r="AA35" s="10">
        <v>1</v>
      </c>
      <c r="AB35" s="10">
        <v>7</v>
      </c>
      <c r="AC35" s="10">
        <v>6</v>
      </c>
      <c r="AD35" s="10">
        <v>8</v>
      </c>
      <c r="AE35" s="10">
        <v>3</v>
      </c>
      <c r="AF35" s="10">
        <v>2</v>
      </c>
      <c r="AG35" s="10">
        <v>3</v>
      </c>
      <c r="AH35" s="10">
        <v>4</v>
      </c>
      <c r="AI35" s="10">
        <v>3</v>
      </c>
      <c r="AJ35" s="10">
        <v>2</v>
      </c>
      <c r="AK35" s="10">
        <v>4</v>
      </c>
      <c r="AL35" s="10">
        <v>3</v>
      </c>
      <c r="AM35" s="10">
        <v>3</v>
      </c>
      <c r="AN35" s="10">
        <v>4</v>
      </c>
      <c r="AO35" s="10">
        <v>4</v>
      </c>
      <c r="AP35" s="10">
        <v>1</v>
      </c>
      <c r="AQ35" s="10">
        <v>11</v>
      </c>
      <c r="AR35" s="10">
        <v>10</v>
      </c>
      <c r="AS35" s="10">
        <v>3</v>
      </c>
      <c r="AT35" s="10">
        <v>16</v>
      </c>
      <c r="AU35" s="10">
        <v>7</v>
      </c>
      <c r="AV35" s="10">
        <v>6</v>
      </c>
      <c r="AW35" s="10">
        <v>6</v>
      </c>
      <c r="AX35" s="10">
        <v>4</v>
      </c>
      <c r="AY35" s="10">
        <v>16</v>
      </c>
      <c r="AZ35" s="10">
        <v>2</v>
      </c>
      <c r="BA35" s="10">
        <v>6</v>
      </c>
      <c r="BB35" s="10">
        <v>11</v>
      </c>
      <c r="BC35" s="10">
        <v>7</v>
      </c>
      <c r="BD35" s="10">
        <v>9</v>
      </c>
      <c r="BE35" s="10">
        <v>13</v>
      </c>
      <c r="BF35" s="10">
        <v>7</v>
      </c>
      <c r="BG35" s="10">
        <v>2</v>
      </c>
      <c r="BH35" s="10">
        <v>10</v>
      </c>
      <c r="BI35" s="10">
        <v>2</v>
      </c>
      <c r="BJ35" s="10">
        <v>4</v>
      </c>
      <c r="BK35" s="10">
        <v>6</v>
      </c>
      <c r="BL35" s="10">
        <v>4</v>
      </c>
      <c r="BM35" s="10">
        <v>1</v>
      </c>
      <c r="BN35" s="10">
        <v>6</v>
      </c>
      <c r="BO35" s="10">
        <v>5</v>
      </c>
      <c r="BP35" s="10">
        <v>3</v>
      </c>
      <c r="BQ35" s="10">
        <v>4</v>
      </c>
      <c r="BR35" s="10">
        <v>2</v>
      </c>
      <c r="BS35" s="10">
        <v>6</v>
      </c>
      <c r="BT35" s="10">
        <v>5</v>
      </c>
      <c r="BU35" s="10">
        <v>2</v>
      </c>
      <c r="BV35" s="10">
        <v>10</v>
      </c>
      <c r="BW35" s="10">
        <v>4</v>
      </c>
      <c r="BX35" s="10">
        <v>1</v>
      </c>
      <c r="BY35" s="10">
        <v>4</v>
      </c>
      <c r="BZ35" s="10">
        <v>11</v>
      </c>
      <c r="CA35" s="10">
        <v>11</v>
      </c>
      <c r="CB35" s="10">
        <v>3</v>
      </c>
      <c r="CC35" s="10">
        <v>1</v>
      </c>
      <c r="CD35" s="10">
        <v>13</v>
      </c>
      <c r="CE35" s="10">
        <v>8</v>
      </c>
      <c r="CF35" s="10">
        <v>8</v>
      </c>
      <c r="CG35" s="10">
        <v>4</v>
      </c>
      <c r="CH35" s="10">
        <v>1</v>
      </c>
      <c r="CI35" s="10">
        <v>1</v>
      </c>
      <c r="CJ35" s="10">
        <v>3</v>
      </c>
      <c r="CK35" s="10">
        <v>3</v>
      </c>
      <c r="CL35" s="10">
        <v>5</v>
      </c>
      <c r="CM35" s="10">
        <v>17</v>
      </c>
      <c r="CN35" s="10">
        <v>5</v>
      </c>
      <c r="CO35" s="10">
        <v>8</v>
      </c>
      <c r="CP35" s="10">
        <v>10</v>
      </c>
      <c r="CQ35" s="10">
        <v>5</v>
      </c>
      <c r="CR35" s="10">
        <v>5</v>
      </c>
      <c r="CS35" s="10">
        <v>3</v>
      </c>
      <c r="CT35" s="10">
        <v>10</v>
      </c>
      <c r="CU35" s="10">
        <v>4</v>
      </c>
      <c r="CV35" s="10">
        <v>5</v>
      </c>
      <c r="CW35" s="10">
        <v>5</v>
      </c>
      <c r="CX35" s="10">
        <v>1</v>
      </c>
      <c r="CY35" s="10">
        <v>3</v>
      </c>
      <c r="CZ35" s="10">
        <v>1</v>
      </c>
      <c r="DA35" s="10">
        <v>1</v>
      </c>
      <c r="DB35" s="10">
        <v>10</v>
      </c>
      <c r="DC35" s="10">
        <v>1</v>
      </c>
      <c r="DD35" s="10">
        <v>7</v>
      </c>
      <c r="DE35" s="10">
        <v>1</v>
      </c>
      <c r="DF35" s="10">
        <v>1</v>
      </c>
      <c r="DG35" s="10">
        <v>1</v>
      </c>
      <c r="DH35" s="10">
        <v>1</v>
      </c>
      <c r="DI35" s="10">
        <v>1</v>
      </c>
      <c r="DJ35" s="10">
        <v>9</v>
      </c>
      <c r="DK35" s="10">
        <v>5</v>
      </c>
      <c r="DL35" s="10">
        <v>3</v>
      </c>
      <c r="DM35" s="10">
        <v>6</v>
      </c>
      <c r="DN35" s="10">
        <v>5</v>
      </c>
      <c r="DO35" s="10">
        <v>9</v>
      </c>
      <c r="DP35" s="10">
        <v>3</v>
      </c>
      <c r="DQ35" s="10">
        <v>5</v>
      </c>
      <c r="DR35" s="10">
        <v>3</v>
      </c>
      <c r="DS35" s="10">
        <v>4</v>
      </c>
      <c r="DT35" s="10">
        <v>4</v>
      </c>
      <c r="DU35" s="10">
        <v>4</v>
      </c>
      <c r="DV35" s="10">
        <v>6</v>
      </c>
      <c r="DW35" s="10">
        <v>5</v>
      </c>
      <c r="DX35" s="10">
        <v>7</v>
      </c>
      <c r="DY35" s="10">
        <v>6</v>
      </c>
      <c r="DZ35" s="10">
        <v>5</v>
      </c>
      <c r="EA35" s="10">
        <v>3</v>
      </c>
      <c r="EB35" s="10">
        <v>4</v>
      </c>
      <c r="EC35" s="10">
        <v>1</v>
      </c>
      <c r="ED35" s="10">
        <v>15</v>
      </c>
      <c r="EE35" s="10">
        <v>10</v>
      </c>
      <c r="EF35" s="10">
        <v>11</v>
      </c>
      <c r="EG35" s="10">
        <v>10</v>
      </c>
      <c r="EH35" s="10">
        <v>6</v>
      </c>
      <c r="EI35" s="10">
        <v>11</v>
      </c>
      <c r="EJ35" s="10">
        <v>1</v>
      </c>
      <c r="EK35" s="10">
        <v>9</v>
      </c>
      <c r="EL35" s="10">
        <v>17</v>
      </c>
      <c r="EM35" s="10">
        <v>12</v>
      </c>
      <c r="EN35" s="10">
        <v>8</v>
      </c>
      <c r="EO35" s="10">
        <v>1</v>
      </c>
      <c r="EP35" s="10">
        <v>9</v>
      </c>
      <c r="EQ35" s="10">
        <v>9</v>
      </c>
      <c r="ER35" s="10">
        <v>5</v>
      </c>
      <c r="ES35" s="10">
        <v>4</v>
      </c>
      <c r="ET35" s="10">
        <v>2</v>
      </c>
      <c r="EU35" s="10">
        <v>5</v>
      </c>
      <c r="EV35" s="10">
        <v>2</v>
      </c>
      <c r="EW35" s="10">
        <v>1</v>
      </c>
      <c r="EX35" s="10">
        <v>1</v>
      </c>
      <c r="EY35" s="10">
        <v>3</v>
      </c>
      <c r="EZ35" s="10">
        <v>2</v>
      </c>
      <c r="FA35" s="10">
        <v>3</v>
      </c>
      <c r="FB35" s="10">
        <v>13</v>
      </c>
      <c r="FC35" s="10">
        <v>8</v>
      </c>
      <c r="FD35" s="10">
        <v>3</v>
      </c>
      <c r="FE35" s="10">
        <v>7</v>
      </c>
      <c r="FF35" s="10">
        <v>4</v>
      </c>
      <c r="FG35" s="10">
        <v>12</v>
      </c>
      <c r="FH35" s="10">
        <v>11</v>
      </c>
      <c r="FI35" s="10">
        <v>1</v>
      </c>
      <c r="FJ35" s="10">
        <v>1</v>
      </c>
      <c r="FK35" s="10">
        <v>12</v>
      </c>
      <c r="FL35" s="10">
        <v>10</v>
      </c>
      <c r="FM35" s="10">
        <v>6</v>
      </c>
      <c r="FN35" s="10">
        <v>7</v>
      </c>
      <c r="FO35" s="10">
        <v>6</v>
      </c>
      <c r="FP35" s="10">
        <v>12</v>
      </c>
      <c r="FQ35" s="10">
        <v>9</v>
      </c>
      <c r="FR35" s="10">
        <v>4</v>
      </c>
      <c r="FS35" s="10">
        <v>1</v>
      </c>
      <c r="FT35" s="10">
        <v>5</v>
      </c>
      <c r="FU35" s="10">
        <v>10</v>
      </c>
      <c r="FV35" s="10">
        <v>5</v>
      </c>
      <c r="FW35" s="10">
        <v>3</v>
      </c>
      <c r="FX35" s="10">
        <v>7</v>
      </c>
      <c r="FY35" s="10">
        <v>10</v>
      </c>
      <c r="FZ35" s="10">
        <v>7</v>
      </c>
      <c r="GA35" s="10">
        <v>4</v>
      </c>
      <c r="GB35" s="10">
        <v>1</v>
      </c>
      <c r="GC35" s="10">
        <v>5</v>
      </c>
      <c r="GD35" s="10">
        <v>6</v>
      </c>
      <c r="GE35" s="10">
        <v>7</v>
      </c>
      <c r="GF35" s="10">
        <v>4</v>
      </c>
      <c r="GG35" s="10">
        <v>4</v>
      </c>
      <c r="GH35" s="10">
        <v>368</v>
      </c>
    </row>
    <row r="36" spans="1:190">
      <c r="A36" s="6" t="s">
        <v>500</v>
      </c>
      <c r="B36" s="10">
        <v>12</v>
      </c>
      <c r="C36" s="10">
        <v>6</v>
      </c>
      <c r="D36" s="10">
        <v>8</v>
      </c>
      <c r="E36" s="10">
        <v>8</v>
      </c>
      <c r="F36" s="10">
        <v>8</v>
      </c>
      <c r="G36" s="10">
        <v>8</v>
      </c>
      <c r="H36" s="10">
        <v>6</v>
      </c>
      <c r="I36" s="10">
        <v>10</v>
      </c>
      <c r="J36" s="10">
        <v>10</v>
      </c>
      <c r="K36" s="10">
        <v>12</v>
      </c>
      <c r="L36" s="10">
        <v>8</v>
      </c>
      <c r="M36" s="10">
        <v>6</v>
      </c>
      <c r="N36" s="10">
        <v>10</v>
      </c>
      <c r="O36" s="10">
        <v>11</v>
      </c>
      <c r="P36" s="10">
        <v>5</v>
      </c>
      <c r="Q36" s="10">
        <v>8</v>
      </c>
      <c r="R36" s="10">
        <v>12</v>
      </c>
      <c r="S36" s="10">
        <v>8</v>
      </c>
      <c r="T36" s="10">
        <v>9</v>
      </c>
      <c r="U36" s="10">
        <v>5</v>
      </c>
      <c r="V36" s="10">
        <v>9</v>
      </c>
      <c r="W36" s="10">
        <v>9</v>
      </c>
      <c r="X36" s="10">
        <v>11</v>
      </c>
      <c r="Y36" s="10">
        <v>13</v>
      </c>
      <c r="Z36" s="10">
        <v>8</v>
      </c>
      <c r="AA36" s="10">
        <v>6</v>
      </c>
      <c r="AB36" s="10">
        <v>11</v>
      </c>
      <c r="AC36" s="10">
        <v>11</v>
      </c>
      <c r="AD36" s="10">
        <v>5</v>
      </c>
      <c r="AE36" s="10">
        <v>11</v>
      </c>
      <c r="AF36" s="10">
        <v>2</v>
      </c>
      <c r="AG36" s="10">
        <v>3</v>
      </c>
      <c r="AH36" s="10">
        <v>9</v>
      </c>
      <c r="AI36" s="10">
        <v>8</v>
      </c>
      <c r="AJ36" s="10">
        <v>6</v>
      </c>
      <c r="AK36" s="10">
        <v>4</v>
      </c>
      <c r="AL36" s="10">
        <v>3</v>
      </c>
      <c r="AM36" s="10">
        <v>7</v>
      </c>
      <c r="AN36" s="10">
        <v>4</v>
      </c>
      <c r="AO36" s="10">
        <v>4</v>
      </c>
      <c r="AP36" s="10">
        <v>6</v>
      </c>
      <c r="AQ36" s="10">
        <v>7</v>
      </c>
      <c r="AR36" s="10">
        <v>14</v>
      </c>
      <c r="AS36" s="10">
        <v>12</v>
      </c>
      <c r="AT36" s="10">
        <v>9</v>
      </c>
      <c r="AU36" s="10">
        <v>13</v>
      </c>
      <c r="AV36" s="10">
        <v>7</v>
      </c>
      <c r="AW36" s="10">
        <v>7</v>
      </c>
      <c r="AX36" s="10">
        <v>7</v>
      </c>
      <c r="AY36" s="10">
        <v>20</v>
      </c>
      <c r="AZ36" s="10">
        <v>5</v>
      </c>
      <c r="BA36" s="10">
        <v>8</v>
      </c>
      <c r="BB36" s="10">
        <v>9</v>
      </c>
      <c r="BC36" s="10">
        <v>3</v>
      </c>
      <c r="BD36" s="10">
        <v>12</v>
      </c>
      <c r="BE36" s="10">
        <v>10</v>
      </c>
      <c r="BF36" s="10">
        <v>5</v>
      </c>
      <c r="BG36" s="10">
        <v>5</v>
      </c>
      <c r="BH36" s="10">
        <v>13</v>
      </c>
      <c r="BI36" s="10">
        <v>6</v>
      </c>
      <c r="BJ36" s="10">
        <v>13</v>
      </c>
      <c r="BK36" s="10">
        <v>8</v>
      </c>
      <c r="BL36" s="10">
        <v>4</v>
      </c>
      <c r="BM36" s="10">
        <v>4</v>
      </c>
      <c r="BN36" s="10">
        <v>4</v>
      </c>
      <c r="BO36" s="10">
        <v>5</v>
      </c>
      <c r="BP36" s="10">
        <v>6</v>
      </c>
      <c r="BQ36" s="10">
        <v>9</v>
      </c>
      <c r="BR36" s="10">
        <v>6</v>
      </c>
      <c r="BS36" s="10">
        <v>10</v>
      </c>
      <c r="BT36" s="10">
        <v>7</v>
      </c>
      <c r="BU36" s="10">
        <v>7</v>
      </c>
      <c r="BV36" s="10">
        <v>15</v>
      </c>
      <c r="BW36" s="10">
        <v>2</v>
      </c>
      <c r="BX36" s="10">
        <v>5</v>
      </c>
      <c r="BY36" s="10">
        <v>11</v>
      </c>
      <c r="BZ36" s="10">
        <v>8</v>
      </c>
      <c r="CA36" s="10">
        <v>9</v>
      </c>
      <c r="CB36" s="10">
        <v>4</v>
      </c>
      <c r="CC36" s="10">
        <v>6</v>
      </c>
      <c r="CD36" s="10">
        <v>14</v>
      </c>
      <c r="CE36" s="10">
        <v>13</v>
      </c>
      <c r="CF36" s="10">
        <v>10</v>
      </c>
      <c r="CG36" s="10">
        <v>6</v>
      </c>
      <c r="CH36" s="10">
        <v>6</v>
      </c>
      <c r="CI36" s="10">
        <v>5</v>
      </c>
      <c r="CJ36" s="10">
        <v>3</v>
      </c>
      <c r="CK36" s="10">
        <v>3</v>
      </c>
      <c r="CL36" s="10">
        <v>5</v>
      </c>
      <c r="CM36" s="10">
        <v>7</v>
      </c>
      <c r="CN36" s="10">
        <v>8</v>
      </c>
      <c r="CO36" s="10">
        <v>12</v>
      </c>
      <c r="CP36" s="10">
        <v>15</v>
      </c>
      <c r="CQ36" s="10">
        <v>5</v>
      </c>
      <c r="CR36" s="10">
        <v>5</v>
      </c>
      <c r="CS36" s="10">
        <v>6</v>
      </c>
      <c r="CT36" s="10">
        <v>14</v>
      </c>
      <c r="CU36" s="10">
        <v>10</v>
      </c>
      <c r="CV36" s="10">
        <v>7</v>
      </c>
      <c r="CW36" s="10">
        <v>7</v>
      </c>
      <c r="CX36" s="10">
        <v>6</v>
      </c>
      <c r="CY36" s="10">
        <v>6</v>
      </c>
      <c r="CZ36" s="10">
        <v>5</v>
      </c>
      <c r="DA36" s="10">
        <v>6</v>
      </c>
      <c r="DB36" s="10">
        <v>8</v>
      </c>
      <c r="DC36" s="10">
        <v>2</v>
      </c>
      <c r="DD36" s="10">
        <v>7</v>
      </c>
      <c r="DE36" s="10">
        <v>6</v>
      </c>
      <c r="DF36" s="10">
        <v>7</v>
      </c>
      <c r="DG36" s="10">
        <v>6</v>
      </c>
      <c r="DH36" s="10">
        <v>5</v>
      </c>
      <c r="DI36" s="10">
        <v>6</v>
      </c>
      <c r="DJ36" s="10">
        <v>4</v>
      </c>
      <c r="DK36" s="10">
        <v>2</v>
      </c>
      <c r="DL36" s="10">
        <v>3</v>
      </c>
      <c r="DM36" s="10">
        <v>7</v>
      </c>
      <c r="DN36" s="10">
        <v>9</v>
      </c>
      <c r="DO36" s="10">
        <v>3</v>
      </c>
      <c r="DP36" s="10">
        <v>7</v>
      </c>
      <c r="DQ36" s="10">
        <v>7</v>
      </c>
      <c r="DR36" s="10">
        <v>5</v>
      </c>
      <c r="DS36" s="10">
        <v>4</v>
      </c>
      <c r="DT36" s="10">
        <v>2</v>
      </c>
      <c r="DU36" s="10">
        <v>4</v>
      </c>
      <c r="DV36" s="10">
        <v>7</v>
      </c>
      <c r="DW36" s="10">
        <v>8</v>
      </c>
      <c r="DX36" s="10">
        <v>3</v>
      </c>
      <c r="DY36" s="10">
        <v>7</v>
      </c>
      <c r="DZ36" s="10">
        <v>7</v>
      </c>
      <c r="EA36" s="10">
        <v>5</v>
      </c>
      <c r="EB36" s="10">
        <v>4</v>
      </c>
      <c r="EC36" s="10">
        <v>8</v>
      </c>
      <c r="ED36" s="10">
        <v>8</v>
      </c>
      <c r="EE36" s="10">
        <v>14</v>
      </c>
      <c r="EF36" s="10">
        <v>9</v>
      </c>
      <c r="EG36" s="10">
        <v>9</v>
      </c>
      <c r="EH36" s="10">
        <v>6</v>
      </c>
      <c r="EI36" s="10">
        <v>11</v>
      </c>
      <c r="EJ36" s="10">
        <v>5</v>
      </c>
      <c r="EK36" s="10">
        <v>11</v>
      </c>
      <c r="EL36" s="10">
        <v>11</v>
      </c>
      <c r="EM36" s="10">
        <v>7</v>
      </c>
      <c r="EN36" s="10">
        <v>8</v>
      </c>
      <c r="EO36" s="10">
        <v>4</v>
      </c>
      <c r="EP36" s="10">
        <v>3</v>
      </c>
      <c r="EQ36" s="10">
        <v>3</v>
      </c>
      <c r="ER36" s="10">
        <v>14</v>
      </c>
      <c r="ES36" s="10">
        <v>11</v>
      </c>
      <c r="ET36" s="10">
        <v>6</v>
      </c>
      <c r="EU36" s="10">
        <v>5</v>
      </c>
      <c r="EV36" s="10">
        <v>7</v>
      </c>
      <c r="EW36" s="10">
        <v>7</v>
      </c>
      <c r="EX36" s="10">
        <v>6</v>
      </c>
      <c r="EY36" s="10">
        <v>7</v>
      </c>
      <c r="EZ36" s="10">
        <v>7</v>
      </c>
      <c r="FA36" s="10">
        <v>13</v>
      </c>
      <c r="FB36" s="10">
        <v>10</v>
      </c>
      <c r="FC36" s="10">
        <v>14</v>
      </c>
      <c r="FD36" s="10">
        <v>7</v>
      </c>
      <c r="FE36" s="10">
        <v>12</v>
      </c>
      <c r="FF36" s="10">
        <v>7</v>
      </c>
      <c r="FG36" s="10">
        <v>8</v>
      </c>
      <c r="FH36" s="10">
        <v>9</v>
      </c>
      <c r="FI36" s="10">
        <v>6</v>
      </c>
      <c r="FJ36" s="10">
        <v>6</v>
      </c>
      <c r="FK36" s="10">
        <v>18</v>
      </c>
      <c r="FL36" s="10">
        <v>6</v>
      </c>
      <c r="FM36" s="10">
        <v>3</v>
      </c>
      <c r="FN36" s="10">
        <v>8</v>
      </c>
      <c r="FO36" s="10">
        <v>6</v>
      </c>
      <c r="FP36" s="10">
        <v>6</v>
      </c>
      <c r="FQ36" s="10">
        <v>2</v>
      </c>
      <c r="FR36" s="10">
        <v>7</v>
      </c>
      <c r="FS36" s="10">
        <v>6</v>
      </c>
      <c r="FT36" s="10">
        <v>5</v>
      </c>
      <c r="FU36" s="10">
        <v>6</v>
      </c>
      <c r="FV36" s="10">
        <v>3</v>
      </c>
      <c r="FW36" s="10">
        <v>3</v>
      </c>
      <c r="FX36" s="10">
        <v>8</v>
      </c>
      <c r="FY36" s="10">
        <v>7</v>
      </c>
      <c r="FZ36" s="10">
        <v>2</v>
      </c>
      <c r="GA36" s="10">
        <v>7</v>
      </c>
      <c r="GB36" s="10">
        <v>6</v>
      </c>
      <c r="GC36" s="10">
        <v>5</v>
      </c>
      <c r="GD36" s="10">
        <v>7</v>
      </c>
      <c r="GE36" s="10">
        <v>11</v>
      </c>
      <c r="GF36" s="10">
        <v>9</v>
      </c>
      <c r="GG36" s="10">
        <v>11</v>
      </c>
      <c r="GH36" s="10">
        <v>295</v>
      </c>
    </row>
    <row r="37" spans="1:190">
      <c r="A37" s="6" t="s">
        <v>501</v>
      </c>
      <c r="B37" s="10">
        <v>6</v>
      </c>
      <c r="C37" s="10">
        <v>2</v>
      </c>
      <c r="D37" s="10">
        <v>6</v>
      </c>
      <c r="E37" s="10">
        <v>6</v>
      </c>
      <c r="F37" s="10">
        <v>6</v>
      </c>
      <c r="G37" s="10">
        <v>5</v>
      </c>
      <c r="H37" s="10">
        <v>7</v>
      </c>
      <c r="I37" s="10">
        <v>9</v>
      </c>
      <c r="J37" s="10">
        <v>8</v>
      </c>
      <c r="K37" s="10">
        <v>13</v>
      </c>
      <c r="L37" s="10">
        <v>16</v>
      </c>
      <c r="M37" s="10">
        <v>3</v>
      </c>
      <c r="N37" s="10">
        <v>7</v>
      </c>
      <c r="O37" s="10">
        <v>17</v>
      </c>
      <c r="P37" s="10">
        <v>4</v>
      </c>
      <c r="Q37" s="10">
        <v>7</v>
      </c>
      <c r="R37" s="10">
        <v>10</v>
      </c>
      <c r="S37" s="10">
        <v>5</v>
      </c>
      <c r="T37" s="10">
        <v>14</v>
      </c>
      <c r="U37" s="10">
        <v>3</v>
      </c>
      <c r="V37" s="10">
        <v>7</v>
      </c>
      <c r="W37" s="10">
        <v>11</v>
      </c>
      <c r="X37" s="10">
        <v>5</v>
      </c>
      <c r="Y37" s="10">
        <v>3</v>
      </c>
      <c r="Z37" s="10">
        <v>10</v>
      </c>
      <c r="AA37" s="10">
        <v>3</v>
      </c>
      <c r="AB37" s="10">
        <v>14</v>
      </c>
      <c r="AC37" s="10">
        <v>13</v>
      </c>
      <c r="AD37" s="10">
        <v>13</v>
      </c>
      <c r="AE37" s="10">
        <v>9</v>
      </c>
      <c r="AF37" s="10">
        <v>2</v>
      </c>
      <c r="AG37" s="10">
        <v>3</v>
      </c>
      <c r="AH37" s="10">
        <v>5</v>
      </c>
      <c r="AI37" s="10">
        <v>4</v>
      </c>
      <c r="AJ37" s="10">
        <v>1</v>
      </c>
      <c r="AK37" s="10">
        <v>3</v>
      </c>
      <c r="AL37" s="10">
        <v>3</v>
      </c>
      <c r="AM37" s="10">
        <v>4</v>
      </c>
      <c r="AN37" s="10">
        <v>3</v>
      </c>
      <c r="AO37" s="10">
        <v>1</v>
      </c>
      <c r="AP37" s="10">
        <v>4</v>
      </c>
      <c r="AQ37" s="10">
        <v>16</v>
      </c>
      <c r="AR37" s="10">
        <v>13</v>
      </c>
      <c r="AS37" s="10">
        <v>6</v>
      </c>
      <c r="AT37" s="10">
        <v>9</v>
      </c>
      <c r="AU37" s="10">
        <v>17</v>
      </c>
      <c r="AV37" s="10">
        <v>12</v>
      </c>
      <c r="AW37" s="10">
        <v>5</v>
      </c>
      <c r="AX37" s="10">
        <v>4</v>
      </c>
      <c r="AY37" s="10">
        <v>20</v>
      </c>
      <c r="AZ37" s="10">
        <v>2</v>
      </c>
      <c r="BA37" s="10">
        <v>1</v>
      </c>
      <c r="BB37" s="10">
        <v>2</v>
      </c>
      <c r="BC37" s="10">
        <v>2</v>
      </c>
      <c r="BD37" s="10">
        <v>19</v>
      </c>
      <c r="BE37" s="10">
        <v>10</v>
      </c>
      <c r="BF37" s="10">
        <v>3</v>
      </c>
      <c r="BG37" s="10">
        <v>3</v>
      </c>
      <c r="BH37" s="10">
        <v>8</v>
      </c>
      <c r="BI37" s="10">
        <v>3</v>
      </c>
      <c r="BJ37" s="10">
        <v>7</v>
      </c>
      <c r="BK37" s="10">
        <v>4</v>
      </c>
      <c r="BL37" s="10">
        <v>2</v>
      </c>
      <c r="BM37" s="10">
        <v>4</v>
      </c>
      <c r="BN37" s="10">
        <v>7</v>
      </c>
      <c r="BO37" s="10">
        <v>2</v>
      </c>
      <c r="BP37" s="10">
        <v>7</v>
      </c>
      <c r="BQ37" s="10">
        <v>6</v>
      </c>
      <c r="BR37" s="10">
        <v>4</v>
      </c>
      <c r="BS37" s="10">
        <v>8</v>
      </c>
      <c r="BT37" s="10">
        <v>5</v>
      </c>
      <c r="BU37" s="10">
        <v>4</v>
      </c>
      <c r="BV37" s="10">
        <v>9</v>
      </c>
      <c r="BW37" s="10">
        <v>6</v>
      </c>
      <c r="BX37" s="10">
        <v>3</v>
      </c>
      <c r="BY37" s="10">
        <v>8</v>
      </c>
      <c r="BZ37" s="10">
        <v>5</v>
      </c>
      <c r="CA37" s="10">
        <v>5</v>
      </c>
      <c r="CB37" s="10">
        <v>3</v>
      </c>
      <c r="CC37" s="10">
        <v>2</v>
      </c>
      <c r="CD37" s="10">
        <v>19</v>
      </c>
      <c r="CE37" s="10">
        <v>14</v>
      </c>
      <c r="CF37" s="10">
        <v>6</v>
      </c>
      <c r="CG37" s="10">
        <v>4</v>
      </c>
      <c r="CH37" s="10">
        <v>2</v>
      </c>
      <c r="CI37" s="10">
        <v>4</v>
      </c>
      <c r="CJ37" s="10">
        <v>3</v>
      </c>
      <c r="CK37" s="10">
        <v>2</v>
      </c>
      <c r="CL37" s="10">
        <v>3</v>
      </c>
      <c r="CM37" s="10">
        <v>14</v>
      </c>
      <c r="CN37" s="10">
        <v>4</v>
      </c>
      <c r="CO37" s="10">
        <v>12</v>
      </c>
      <c r="CP37" s="10">
        <v>12</v>
      </c>
      <c r="CQ37" s="10">
        <v>1</v>
      </c>
      <c r="CR37" s="10">
        <v>1</v>
      </c>
      <c r="CS37" s="10">
        <v>5</v>
      </c>
      <c r="CT37" s="10">
        <v>13</v>
      </c>
      <c r="CU37" s="10">
        <v>7</v>
      </c>
      <c r="CV37" s="10">
        <v>4</v>
      </c>
      <c r="CW37" s="10">
        <v>3</v>
      </c>
      <c r="CX37" s="10">
        <v>3</v>
      </c>
      <c r="CY37" s="10">
        <v>1</v>
      </c>
      <c r="CZ37" s="10">
        <v>1</v>
      </c>
      <c r="DA37" s="10">
        <v>3</v>
      </c>
      <c r="DB37" s="10">
        <v>8</v>
      </c>
      <c r="DC37" s="10">
        <v>12</v>
      </c>
      <c r="DD37" s="10">
        <v>5</v>
      </c>
      <c r="DE37" s="10">
        <v>5</v>
      </c>
      <c r="DF37" s="10">
        <v>4</v>
      </c>
      <c r="DG37" s="10">
        <v>3</v>
      </c>
      <c r="DH37" s="10">
        <v>3</v>
      </c>
      <c r="DI37" s="10">
        <v>4</v>
      </c>
      <c r="DJ37" s="10">
        <v>6</v>
      </c>
      <c r="DK37" s="10">
        <v>4</v>
      </c>
      <c r="DL37" s="10">
        <v>2</v>
      </c>
      <c r="DM37" s="10">
        <v>2</v>
      </c>
      <c r="DN37" s="10">
        <v>4</v>
      </c>
      <c r="DO37" s="10">
        <v>5</v>
      </c>
      <c r="DP37" s="10">
        <v>4</v>
      </c>
      <c r="DQ37" s="10">
        <v>4</v>
      </c>
      <c r="DR37" s="10">
        <v>1</v>
      </c>
      <c r="DS37" s="10">
        <v>3</v>
      </c>
      <c r="DT37" s="10">
        <v>4</v>
      </c>
      <c r="DU37" s="10">
        <v>3</v>
      </c>
      <c r="DV37" s="10">
        <v>2</v>
      </c>
      <c r="DW37" s="10">
        <v>3</v>
      </c>
      <c r="DX37" s="10">
        <v>5</v>
      </c>
      <c r="DY37" s="10">
        <v>4</v>
      </c>
      <c r="DZ37" s="10">
        <v>4</v>
      </c>
      <c r="EA37" s="10">
        <v>1</v>
      </c>
      <c r="EB37" s="10">
        <v>4</v>
      </c>
      <c r="EC37" s="10">
        <v>10</v>
      </c>
      <c r="ED37" s="10">
        <v>19</v>
      </c>
      <c r="EE37" s="10">
        <v>9</v>
      </c>
      <c r="EF37" s="10">
        <v>6</v>
      </c>
      <c r="EG37" s="10">
        <v>5</v>
      </c>
      <c r="EH37" s="10">
        <v>5</v>
      </c>
      <c r="EI37" s="10">
        <v>7</v>
      </c>
      <c r="EJ37" s="10">
        <v>2</v>
      </c>
      <c r="EK37" s="10">
        <v>9</v>
      </c>
      <c r="EL37" s="10">
        <v>16</v>
      </c>
      <c r="EM37" s="10">
        <v>17</v>
      </c>
      <c r="EN37" s="10">
        <v>13</v>
      </c>
      <c r="EO37" s="10">
        <v>4</v>
      </c>
      <c r="EP37" s="10">
        <v>5</v>
      </c>
      <c r="EQ37" s="10">
        <v>5</v>
      </c>
      <c r="ER37" s="10">
        <v>9</v>
      </c>
      <c r="ES37" s="10">
        <v>6</v>
      </c>
      <c r="ET37" s="10">
        <v>4</v>
      </c>
      <c r="EU37" s="10">
        <v>3</v>
      </c>
      <c r="EV37" s="10">
        <v>4</v>
      </c>
      <c r="EW37" s="10">
        <v>3</v>
      </c>
      <c r="EX37" s="10">
        <v>4</v>
      </c>
      <c r="EY37" s="10">
        <v>4</v>
      </c>
      <c r="EZ37" s="10">
        <v>3</v>
      </c>
      <c r="FA37" s="10">
        <v>6</v>
      </c>
      <c r="FB37" s="10">
        <v>14</v>
      </c>
      <c r="FC37" s="10">
        <v>17</v>
      </c>
      <c r="FD37" s="10">
        <v>3</v>
      </c>
      <c r="FE37" s="10">
        <v>13</v>
      </c>
      <c r="FF37" s="10">
        <v>6</v>
      </c>
      <c r="FG37" s="10">
        <v>13</v>
      </c>
      <c r="FH37" s="10">
        <v>11</v>
      </c>
      <c r="FI37" s="10">
        <v>2</v>
      </c>
      <c r="FJ37" s="10">
        <v>1</v>
      </c>
      <c r="FK37" s="10">
        <v>14</v>
      </c>
      <c r="FL37" s="10">
        <v>6</v>
      </c>
      <c r="FM37" s="10">
        <v>3</v>
      </c>
      <c r="FN37" s="10">
        <v>2</v>
      </c>
      <c r="FO37" s="10">
        <v>4</v>
      </c>
      <c r="FP37" s="10">
        <v>6</v>
      </c>
      <c r="FQ37" s="10">
        <v>4</v>
      </c>
      <c r="FR37" s="10">
        <v>4</v>
      </c>
      <c r="FS37" s="10">
        <v>2</v>
      </c>
      <c r="FT37" s="10">
        <v>1</v>
      </c>
      <c r="FU37" s="10">
        <v>7</v>
      </c>
      <c r="FV37" s="10">
        <v>3</v>
      </c>
      <c r="FW37" s="10">
        <v>3</v>
      </c>
      <c r="FX37" s="10">
        <v>2</v>
      </c>
      <c r="FY37" s="10">
        <v>8</v>
      </c>
      <c r="FZ37" s="10">
        <v>4</v>
      </c>
      <c r="GA37" s="10">
        <v>3</v>
      </c>
      <c r="GB37" s="10">
        <v>1</v>
      </c>
      <c r="GC37" s="10">
        <v>2</v>
      </c>
      <c r="GD37" s="10">
        <v>4</v>
      </c>
      <c r="GE37" s="10">
        <v>6</v>
      </c>
      <c r="GF37" s="10">
        <v>10</v>
      </c>
      <c r="GG37" s="10">
        <v>5</v>
      </c>
      <c r="GH37" s="10">
        <v>345</v>
      </c>
    </row>
    <row r="38" spans="1:190">
      <c r="A38" s="6" t="s">
        <v>502</v>
      </c>
      <c r="B38" s="10">
        <v>7</v>
      </c>
      <c r="C38" s="10">
        <v>3</v>
      </c>
      <c r="D38" s="10">
        <v>4</v>
      </c>
      <c r="E38" s="10">
        <v>5</v>
      </c>
      <c r="F38" s="10">
        <v>5</v>
      </c>
      <c r="G38" s="10">
        <v>4</v>
      </c>
      <c r="H38" s="10">
        <v>7</v>
      </c>
      <c r="I38" s="10">
        <v>11</v>
      </c>
      <c r="J38" s="10">
        <v>12</v>
      </c>
      <c r="K38" s="10">
        <v>12</v>
      </c>
      <c r="L38" s="10">
        <v>8</v>
      </c>
      <c r="M38" s="10">
        <v>2</v>
      </c>
      <c r="N38" s="10">
        <v>5</v>
      </c>
      <c r="O38" s="10">
        <v>18</v>
      </c>
      <c r="P38" s="10">
        <v>6</v>
      </c>
      <c r="Q38" s="10">
        <v>12</v>
      </c>
      <c r="R38" s="10">
        <v>7</v>
      </c>
      <c r="S38" s="10">
        <v>9</v>
      </c>
      <c r="T38" s="10">
        <v>17</v>
      </c>
      <c r="U38" s="10">
        <v>3</v>
      </c>
      <c r="V38" s="10">
        <v>9</v>
      </c>
      <c r="W38" s="10">
        <v>14</v>
      </c>
      <c r="X38" s="10">
        <v>8</v>
      </c>
      <c r="Y38" s="10">
        <v>4</v>
      </c>
      <c r="Z38" s="10">
        <v>14</v>
      </c>
      <c r="AA38" s="10">
        <v>2</v>
      </c>
      <c r="AB38" s="10">
        <v>8</v>
      </c>
      <c r="AC38" s="10">
        <v>7</v>
      </c>
      <c r="AD38" s="10">
        <v>11</v>
      </c>
      <c r="AE38" s="10">
        <v>4</v>
      </c>
      <c r="AF38" s="10">
        <v>2</v>
      </c>
      <c r="AG38" s="10">
        <v>1</v>
      </c>
      <c r="AH38" s="10">
        <v>3</v>
      </c>
      <c r="AI38" s="10">
        <v>3</v>
      </c>
      <c r="AJ38" s="10">
        <v>2</v>
      </c>
      <c r="AK38" s="10">
        <v>3</v>
      </c>
      <c r="AL38" s="10">
        <v>1</v>
      </c>
      <c r="AM38" s="10">
        <v>1</v>
      </c>
      <c r="AN38" s="10">
        <v>2</v>
      </c>
      <c r="AO38" s="10">
        <v>3</v>
      </c>
      <c r="AP38" s="10">
        <v>3</v>
      </c>
      <c r="AQ38" s="10">
        <v>16</v>
      </c>
      <c r="AR38" s="10">
        <v>9</v>
      </c>
      <c r="AS38" s="10">
        <v>4</v>
      </c>
      <c r="AT38" s="10">
        <v>14</v>
      </c>
      <c r="AU38" s="10">
        <v>7</v>
      </c>
      <c r="AV38" s="10">
        <v>8</v>
      </c>
      <c r="AW38" s="10">
        <v>3</v>
      </c>
      <c r="AX38" s="10">
        <v>2</v>
      </c>
      <c r="AY38" s="10">
        <v>18</v>
      </c>
      <c r="AZ38" s="10">
        <v>2</v>
      </c>
      <c r="BA38" s="10">
        <v>1</v>
      </c>
      <c r="BB38" s="10">
        <v>2</v>
      </c>
      <c r="BC38" s="10">
        <v>3</v>
      </c>
      <c r="BD38" s="10">
        <v>19</v>
      </c>
      <c r="BE38" s="10">
        <v>12</v>
      </c>
      <c r="BF38" s="10">
        <v>3</v>
      </c>
      <c r="BG38" s="10">
        <v>3</v>
      </c>
      <c r="BH38" s="10">
        <v>7</v>
      </c>
      <c r="BI38" s="10">
        <v>2</v>
      </c>
      <c r="BJ38" s="10">
        <v>6</v>
      </c>
      <c r="BK38" s="10">
        <v>4</v>
      </c>
      <c r="BL38" s="10">
        <v>1</v>
      </c>
      <c r="BM38" s="10">
        <v>2</v>
      </c>
      <c r="BN38" s="10">
        <v>8</v>
      </c>
      <c r="BO38" s="10">
        <v>3</v>
      </c>
      <c r="BP38" s="10">
        <v>5</v>
      </c>
      <c r="BQ38" s="10">
        <v>4</v>
      </c>
      <c r="BR38" s="10">
        <v>2</v>
      </c>
      <c r="BS38" s="10">
        <v>10</v>
      </c>
      <c r="BT38" s="10">
        <v>10</v>
      </c>
      <c r="BU38" s="10">
        <v>3</v>
      </c>
      <c r="BV38" s="10">
        <v>12</v>
      </c>
      <c r="BW38" s="10">
        <v>6</v>
      </c>
      <c r="BX38" s="10">
        <v>3</v>
      </c>
      <c r="BY38" s="10">
        <v>4</v>
      </c>
      <c r="BZ38" s="10">
        <v>7</v>
      </c>
      <c r="CA38" s="10">
        <v>6</v>
      </c>
      <c r="CB38" s="10">
        <v>1</v>
      </c>
      <c r="CC38" s="10">
        <v>2</v>
      </c>
      <c r="CD38" s="10">
        <v>15</v>
      </c>
      <c r="CE38" s="10">
        <v>8</v>
      </c>
      <c r="CF38" s="10">
        <v>5</v>
      </c>
      <c r="CG38" s="10">
        <v>3</v>
      </c>
      <c r="CH38" s="10">
        <v>3</v>
      </c>
      <c r="CI38" s="10">
        <v>2</v>
      </c>
      <c r="CJ38" s="10">
        <v>1</v>
      </c>
      <c r="CK38" s="10">
        <v>1</v>
      </c>
      <c r="CL38" s="10">
        <v>1</v>
      </c>
      <c r="CM38" s="10">
        <v>13</v>
      </c>
      <c r="CN38" s="10">
        <v>3</v>
      </c>
      <c r="CO38" s="10">
        <v>9</v>
      </c>
      <c r="CP38" s="10">
        <v>7</v>
      </c>
      <c r="CQ38" s="10">
        <v>2</v>
      </c>
      <c r="CR38" s="10">
        <v>2</v>
      </c>
      <c r="CS38" s="10">
        <v>4</v>
      </c>
      <c r="CT38" s="10">
        <v>13</v>
      </c>
      <c r="CU38" s="10">
        <v>5</v>
      </c>
      <c r="CV38" s="10">
        <v>2</v>
      </c>
      <c r="CW38" s="10">
        <v>3</v>
      </c>
      <c r="CX38" s="10">
        <v>3</v>
      </c>
      <c r="CY38" s="10">
        <v>2</v>
      </c>
      <c r="CZ38" s="10">
        <v>3</v>
      </c>
      <c r="DA38" s="10">
        <v>2</v>
      </c>
      <c r="DB38" s="10">
        <v>11</v>
      </c>
      <c r="DC38" s="10">
        <v>13</v>
      </c>
      <c r="DD38" s="10">
        <v>4</v>
      </c>
      <c r="DE38" s="10">
        <v>3</v>
      </c>
      <c r="DF38" s="10">
        <v>3</v>
      </c>
      <c r="DG38" s="10">
        <v>3</v>
      </c>
      <c r="DH38" s="10">
        <v>3</v>
      </c>
      <c r="DI38" s="10">
        <v>3</v>
      </c>
      <c r="DJ38" s="10">
        <v>6</v>
      </c>
      <c r="DK38" s="10">
        <v>1</v>
      </c>
      <c r="DL38" s="10">
        <v>2</v>
      </c>
      <c r="DM38" s="10">
        <v>1</v>
      </c>
      <c r="DN38" s="10">
        <v>3</v>
      </c>
      <c r="DO38" s="10">
        <v>2</v>
      </c>
      <c r="DP38" s="10">
        <v>2</v>
      </c>
      <c r="DQ38" s="10">
        <v>3</v>
      </c>
      <c r="DR38" s="10">
        <v>2</v>
      </c>
      <c r="DS38" s="10">
        <v>2</v>
      </c>
      <c r="DT38" s="10">
        <v>1</v>
      </c>
      <c r="DU38" s="10">
        <v>2</v>
      </c>
      <c r="DV38" s="10">
        <v>1</v>
      </c>
      <c r="DW38" s="10">
        <v>3</v>
      </c>
      <c r="DX38" s="10">
        <v>2</v>
      </c>
      <c r="DY38" s="10">
        <v>2</v>
      </c>
      <c r="DZ38" s="10">
        <v>3</v>
      </c>
      <c r="EA38" s="10">
        <v>2</v>
      </c>
      <c r="EB38" s="10">
        <v>2</v>
      </c>
      <c r="EC38" s="10">
        <v>5</v>
      </c>
      <c r="ED38" s="10">
        <v>18</v>
      </c>
      <c r="EE38" s="10">
        <v>7</v>
      </c>
      <c r="EF38" s="10">
        <v>2</v>
      </c>
      <c r="EG38" s="10">
        <v>2</v>
      </c>
      <c r="EH38" s="10">
        <v>3</v>
      </c>
      <c r="EI38" s="10">
        <v>8</v>
      </c>
      <c r="EJ38" s="10">
        <v>4</v>
      </c>
      <c r="EK38" s="10">
        <v>13</v>
      </c>
      <c r="EL38" s="10">
        <v>18</v>
      </c>
      <c r="EM38" s="10">
        <v>18</v>
      </c>
      <c r="EN38" s="10">
        <v>12</v>
      </c>
      <c r="EO38" s="10">
        <v>1</v>
      </c>
      <c r="EP38" s="10">
        <v>6</v>
      </c>
      <c r="EQ38" s="10">
        <v>5</v>
      </c>
      <c r="ER38" s="10">
        <v>4</v>
      </c>
      <c r="ES38" s="10">
        <v>3</v>
      </c>
      <c r="ET38" s="10">
        <v>4</v>
      </c>
      <c r="EU38" s="10">
        <v>2</v>
      </c>
      <c r="EV38" s="10">
        <v>4</v>
      </c>
      <c r="EW38" s="10">
        <v>4</v>
      </c>
      <c r="EX38" s="10">
        <v>3</v>
      </c>
      <c r="EY38" s="10">
        <v>2</v>
      </c>
      <c r="EZ38" s="10">
        <v>2</v>
      </c>
      <c r="FA38" s="10">
        <v>5</v>
      </c>
      <c r="FB38" s="10">
        <v>16</v>
      </c>
      <c r="FC38" s="10">
        <v>9</v>
      </c>
      <c r="FD38" s="10">
        <v>2</v>
      </c>
      <c r="FE38" s="10">
        <v>8</v>
      </c>
      <c r="FF38" s="10">
        <v>3</v>
      </c>
      <c r="FG38" s="10">
        <v>14</v>
      </c>
      <c r="FH38" s="10">
        <v>12</v>
      </c>
      <c r="FI38" s="10">
        <v>3</v>
      </c>
      <c r="FJ38" s="10">
        <v>3</v>
      </c>
      <c r="FK38" s="10">
        <v>15</v>
      </c>
      <c r="FL38" s="10">
        <v>8</v>
      </c>
      <c r="FM38" s="10">
        <v>2</v>
      </c>
      <c r="FN38" s="10">
        <v>1</v>
      </c>
      <c r="FO38" s="10">
        <v>3</v>
      </c>
      <c r="FP38" s="10">
        <v>4</v>
      </c>
      <c r="FQ38" s="10">
        <v>6</v>
      </c>
      <c r="FR38" s="10">
        <v>2</v>
      </c>
      <c r="FS38" s="10">
        <v>3</v>
      </c>
      <c r="FT38" s="10">
        <v>2</v>
      </c>
      <c r="FU38" s="10">
        <v>8</v>
      </c>
      <c r="FV38" s="10">
        <v>2</v>
      </c>
      <c r="FW38" s="10">
        <v>2</v>
      </c>
      <c r="FX38" s="10">
        <v>2</v>
      </c>
      <c r="FY38" s="10">
        <v>6</v>
      </c>
      <c r="FZ38" s="10">
        <v>6</v>
      </c>
      <c r="GA38" s="10">
        <v>2</v>
      </c>
      <c r="GB38" s="10">
        <v>3</v>
      </c>
      <c r="GC38" s="10">
        <v>2</v>
      </c>
      <c r="GD38" s="10">
        <v>3</v>
      </c>
      <c r="GE38" s="10">
        <v>5</v>
      </c>
      <c r="GF38" s="10">
        <v>6</v>
      </c>
      <c r="GG38" s="10">
        <v>9</v>
      </c>
      <c r="GH38" s="10">
        <v>226</v>
      </c>
    </row>
    <row r="39" spans="1:190">
      <c r="A39" s="6" t="s">
        <v>503</v>
      </c>
      <c r="B39" s="10">
        <v>12</v>
      </c>
      <c r="C39" s="10">
        <v>4</v>
      </c>
      <c r="D39" s="10">
        <v>2</v>
      </c>
      <c r="E39" s="10">
        <v>3</v>
      </c>
      <c r="F39" s="10">
        <v>5</v>
      </c>
      <c r="G39" s="10">
        <v>5</v>
      </c>
      <c r="H39" s="10">
        <v>5</v>
      </c>
      <c r="I39" s="10">
        <v>14</v>
      </c>
      <c r="J39" s="10">
        <v>14</v>
      </c>
      <c r="K39" s="10">
        <v>11</v>
      </c>
      <c r="L39" s="10">
        <v>4</v>
      </c>
      <c r="M39" s="10">
        <v>2</v>
      </c>
      <c r="N39" s="10">
        <v>6</v>
      </c>
      <c r="O39" s="10">
        <v>22</v>
      </c>
      <c r="P39" s="10">
        <v>7</v>
      </c>
      <c r="Q39" s="10">
        <v>19</v>
      </c>
      <c r="R39" s="10">
        <v>6</v>
      </c>
      <c r="S39" s="10">
        <v>13</v>
      </c>
      <c r="T39" s="10">
        <v>20</v>
      </c>
      <c r="U39" s="10">
        <v>2</v>
      </c>
      <c r="V39" s="10">
        <v>12</v>
      </c>
      <c r="W39" s="10">
        <v>17</v>
      </c>
      <c r="X39" s="10">
        <v>13</v>
      </c>
      <c r="Y39" s="10">
        <v>2</v>
      </c>
      <c r="Z39" s="10">
        <v>17</v>
      </c>
      <c r="AA39" s="10">
        <v>2</v>
      </c>
      <c r="AB39" s="10">
        <v>5</v>
      </c>
      <c r="AC39" s="10">
        <v>4</v>
      </c>
      <c r="AD39" s="10">
        <v>11</v>
      </c>
      <c r="AE39" s="10">
        <v>3</v>
      </c>
      <c r="AF39" s="10">
        <v>1</v>
      </c>
      <c r="AG39" s="10">
        <v>1</v>
      </c>
      <c r="AH39" s="10">
        <v>5</v>
      </c>
      <c r="AI39" s="10">
        <v>6</v>
      </c>
      <c r="AJ39" s="10">
        <v>5</v>
      </c>
      <c r="AK39" s="10">
        <v>4</v>
      </c>
      <c r="AL39" s="10">
        <v>1</v>
      </c>
      <c r="AM39" s="10">
        <v>2</v>
      </c>
      <c r="AN39" s="10">
        <v>2</v>
      </c>
      <c r="AO39" s="10">
        <v>3</v>
      </c>
      <c r="AP39" s="10">
        <v>4</v>
      </c>
      <c r="AQ39" s="10">
        <v>18</v>
      </c>
      <c r="AR39" s="10">
        <v>4</v>
      </c>
      <c r="AS39" s="10">
        <v>1</v>
      </c>
      <c r="AT39" s="10">
        <v>18</v>
      </c>
      <c r="AU39" s="10">
        <v>1</v>
      </c>
      <c r="AV39" s="10">
        <v>3</v>
      </c>
      <c r="AW39" s="10">
        <v>2</v>
      </c>
      <c r="AX39" s="10">
        <v>1</v>
      </c>
      <c r="AY39" s="10">
        <v>17</v>
      </c>
      <c r="AZ39" s="10">
        <v>2</v>
      </c>
      <c r="BA39" s="10">
        <v>1</v>
      </c>
      <c r="BB39" s="10">
        <v>6</v>
      </c>
      <c r="BC39" s="10">
        <v>5</v>
      </c>
      <c r="BD39" s="10">
        <v>19</v>
      </c>
      <c r="BE39" s="10">
        <v>16</v>
      </c>
      <c r="BF39" s="10">
        <v>7</v>
      </c>
      <c r="BG39" s="10">
        <v>2</v>
      </c>
      <c r="BH39" s="10">
        <v>15</v>
      </c>
      <c r="BI39" s="10">
        <v>4</v>
      </c>
      <c r="BJ39" s="10">
        <v>14</v>
      </c>
      <c r="BK39" s="10">
        <v>6</v>
      </c>
      <c r="BL39" s="10">
        <v>3</v>
      </c>
      <c r="BM39" s="10">
        <v>3</v>
      </c>
      <c r="BN39" s="10">
        <v>9</v>
      </c>
      <c r="BO39" s="10">
        <v>5</v>
      </c>
      <c r="BP39" s="10">
        <v>3</v>
      </c>
      <c r="BQ39" s="10">
        <v>8</v>
      </c>
      <c r="BR39" s="10">
        <v>4</v>
      </c>
      <c r="BS39" s="10">
        <v>16</v>
      </c>
      <c r="BT39" s="10">
        <v>10</v>
      </c>
      <c r="BU39" s="10">
        <v>2</v>
      </c>
      <c r="BV39" s="10">
        <v>11</v>
      </c>
      <c r="BW39" s="10">
        <v>7</v>
      </c>
      <c r="BX39" s="10">
        <v>3</v>
      </c>
      <c r="BY39" s="10">
        <v>4</v>
      </c>
      <c r="BZ39" s="10">
        <v>10</v>
      </c>
      <c r="CA39" s="10">
        <v>10</v>
      </c>
      <c r="CB39" s="10">
        <v>5</v>
      </c>
      <c r="CC39" s="10">
        <v>4</v>
      </c>
      <c r="CD39" s="10">
        <v>13</v>
      </c>
      <c r="CE39" s="10">
        <v>5</v>
      </c>
      <c r="CF39" s="10">
        <v>4</v>
      </c>
      <c r="CG39" s="10">
        <v>2</v>
      </c>
      <c r="CH39" s="10">
        <v>4</v>
      </c>
      <c r="CI39" s="10">
        <v>2</v>
      </c>
      <c r="CJ39" s="10">
        <v>2</v>
      </c>
      <c r="CK39" s="10">
        <v>2</v>
      </c>
      <c r="CL39" s="10">
        <v>1</v>
      </c>
      <c r="CM39" s="10">
        <v>12</v>
      </c>
      <c r="CN39" s="10">
        <v>4</v>
      </c>
      <c r="CO39" s="10">
        <v>6</v>
      </c>
      <c r="CP39" s="10">
        <v>2</v>
      </c>
      <c r="CQ39" s="10">
        <v>3</v>
      </c>
      <c r="CR39" s="10">
        <v>3</v>
      </c>
      <c r="CS39" s="10">
        <v>1</v>
      </c>
      <c r="CT39" s="10">
        <v>14</v>
      </c>
      <c r="CU39" s="10">
        <v>5</v>
      </c>
      <c r="CV39" s="10">
        <v>6</v>
      </c>
      <c r="CW39" s="10">
        <v>6</v>
      </c>
      <c r="CX39" s="10">
        <v>5</v>
      </c>
      <c r="CY39" s="10">
        <v>5</v>
      </c>
      <c r="CZ39" s="10">
        <v>4</v>
      </c>
      <c r="DA39" s="10">
        <v>5</v>
      </c>
      <c r="DB39" s="10">
        <v>13</v>
      </c>
      <c r="DC39" s="10">
        <v>14</v>
      </c>
      <c r="DD39" s="10">
        <v>2</v>
      </c>
      <c r="DE39" s="10">
        <v>2</v>
      </c>
      <c r="DF39" s="10">
        <v>2</v>
      </c>
      <c r="DG39" s="10">
        <v>2</v>
      </c>
      <c r="DH39" s="10">
        <v>2</v>
      </c>
      <c r="DI39" s="10">
        <v>2</v>
      </c>
      <c r="DJ39" s="10">
        <v>8</v>
      </c>
      <c r="DK39" s="10">
        <v>3</v>
      </c>
      <c r="DL39" s="10">
        <v>1</v>
      </c>
      <c r="DM39" s="10">
        <v>3</v>
      </c>
      <c r="DN39" s="10">
        <v>2</v>
      </c>
      <c r="DO39" s="10">
        <v>7</v>
      </c>
      <c r="DP39" s="10">
        <v>3</v>
      </c>
      <c r="DQ39" s="10">
        <v>2</v>
      </c>
      <c r="DR39" s="10">
        <v>1</v>
      </c>
      <c r="DS39" s="10">
        <v>1</v>
      </c>
      <c r="DT39" s="10">
        <v>3</v>
      </c>
      <c r="DU39" s="10">
        <v>2</v>
      </c>
      <c r="DV39" s="10">
        <v>3</v>
      </c>
      <c r="DW39" s="10">
        <v>2</v>
      </c>
      <c r="DX39" s="10">
        <v>6</v>
      </c>
      <c r="DY39" s="10">
        <v>3</v>
      </c>
      <c r="DZ39" s="10">
        <v>2</v>
      </c>
      <c r="EA39" s="10">
        <v>2</v>
      </c>
      <c r="EB39" s="10">
        <v>1</v>
      </c>
      <c r="EC39" s="10">
        <v>2</v>
      </c>
      <c r="ED39" s="10">
        <v>21</v>
      </c>
      <c r="EE39" s="10">
        <v>3</v>
      </c>
      <c r="EF39" s="10">
        <v>12</v>
      </c>
      <c r="EG39" s="10">
        <v>12</v>
      </c>
      <c r="EH39" s="10">
        <v>4</v>
      </c>
      <c r="EI39" s="10">
        <v>7</v>
      </c>
      <c r="EJ39" s="10">
        <v>4</v>
      </c>
      <c r="EK39" s="10">
        <v>16</v>
      </c>
      <c r="EL39" s="10">
        <v>20</v>
      </c>
      <c r="EM39" s="10">
        <v>21</v>
      </c>
      <c r="EN39" s="10">
        <v>12</v>
      </c>
      <c r="EO39" s="10">
        <v>4</v>
      </c>
      <c r="EP39" s="10">
        <v>8</v>
      </c>
      <c r="EQ39" s="10">
        <v>8</v>
      </c>
      <c r="ER39" s="10">
        <v>1</v>
      </c>
      <c r="ES39" s="10">
        <v>2</v>
      </c>
      <c r="ET39" s="10">
        <v>5</v>
      </c>
      <c r="EU39" s="10">
        <v>2</v>
      </c>
      <c r="EV39" s="10">
        <v>5</v>
      </c>
      <c r="EW39" s="10">
        <v>5</v>
      </c>
      <c r="EX39" s="10">
        <v>2</v>
      </c>
      <c r="EY39" s="10">
        <v>2</v>
      </c>
      <c r="EZ39" s="10">
        <v>3</v>
      </c>
      <c r="FA39" s="10">
        <v>5</v>
      </c>
      <c r="FB39" s="10">
        <v>18</v>
      </c>
      <c r="FC39" s="10">
        <v>2</v>
      </c>
      <c r="FD39" s="10">
        <v>2</v>
      </c>
      <c r="FE39" s="10">
        <v>4</v>
      </c>
      <c r="FF39" s="10">
        <v>2</v>
      </c>
      <c r="FG39" s="10">
        <v>16</v>
      </c>
      <c r="FH39" s="10">
        <v>13</v>
      </c>
      <c r="FI39" s="10">
        <v>4</v>
      </c>
      <c r="FJ39" s="10">
        <v>5</v>
      </c>
      <c r="FK39" s="10">
        <v>17</v>
      </c>
      <c r="FL39" s="10">
        <v>10</v>
      </c>
      <c r="FM39" s="10">
        <v>5</v>
      </c>
      <c r="FN39" s="10">
        <v>5</v>
      </c>
      <c r="FO39" s="10">
        <v>2</v>
      </c>
      <c r="FP39" s="10">
        <v>11</v>
      </c>
      <c r="FQ39" s="10">
        <v>9</v>
      </c>
      <c r="FR39" s="10">
        <v>2</v>
      </c>
      <c r="FS39" s="10">
        <v>4</v>
      </c>
      <c r="FT39" s="10">
        <v>4</v>
      </c>
      <c r="FU39" s="10">
        <v>11</v>
      </c>
      <c r="FV39" s="10">
        <v>5</v>
      </c>
      <c r="FW39" s="10">
        <v>2</v>
      </c>
      <c r="FX39" s="10">
        <v>5</v>
      </c>
      <c r="FY39" s="10">
        <v>11</v>
      </c>
      <c r="FZ39" s="10">
        <v>8</v>
      </c>
      <c r="GA39" s="10">
        <v>2</v>
      </c>
      <c r="GB39" s="10">
        <v>5</v>
      </c>
      <c r="GC39" s="10">
        <v>4</v>
      </c>
      <c r="GD39" s="10">
        <v>2</v>
      </c>
      <c r="GE39" s="10">
        <v>9</v>
      </c>
      <c r="GF39" s="10">
        <v>9</v>
      </c>
      <c r="GG39" s="10">
        <v>4</v>
      </c>
      <c r="GH39" s="10">
        <v>239</v>
      </c>
    </row>
    <row r="40" spans="1:190">
      <c r="A40" s="6" t="s">
        <v>504</v>
      </c>
      <c r="B40" s="10">
        <v>10</v>
      </c>
      <c r="C40" s="10">
        <v>2</v>
      </c>
      <c r="D40" s="10">
        <v>7</v>
      </c>
      <c r="E40" s="10">
        <v>7</v>
      </c>
      <c r="F40" s="10">
        <v>7</v>
      </c>
      <c r="G40" s="10">
        <v>7</v>
      </c>
      <c r="H40" s="10">
        <v>11</v>
      </c>
      <c r="I40" s="10">
        <v>10</v>
      </c>
      <c r="J40" s="10">
        <v>9</v>
      </c>
      <c r="K40" s="10">
        <v>11</v>
      </c>
      <c r="L40" s="10">
        <v>12</v>
      </c>
      <c r="M40" s="10">
        <v>4</v>
      </c>
      <c r="N40" s="10">
        <v>5</v>
      </c>
      <c r="O40" s="10">
        <v>16</v>
      </c>
      <c r="P40" s="10">
        <v>3</v>
      </c>
      <c r="Q40" s="10">
        <v>12</v>
      </c>
      <c r="R40" s="10">
        <v>13</v>
      </c>
      <c r="S40" s="10">
        <v>11</v>
      </c>
      <c r="T40" s="10">
        <v>13</v>
      </c>
      <c r="U40" s="10">
        <v>2</v>
      </c>
      <c r="V40" s="10">
        <v>9</v>
      </c>
      <c r="W40" s="10">
        <v>11</v>
      </c>
      <c r="X40" s="10">
        <v>8</v>
      </c>
      <c r="Y40" s="10">
        <v>1</v>
      </c>
      <c r="Z40" s="10">
        <v>12</v>
      </c>
      <c r="AA40" s="10">
        <v>4</v>
      </c>
      <c r="AB40" s="10">
        <v>16</v>
      </c>
      <c r="AC40" s="10">
        <v>16</v>
      </c>
      <c r="AD40" s="10">
        <v>13</v>
      </c>
      <c r="AE40" s="10">
        <v>11</v>
      </c>
      <c r="AF40" s="10">
        <v>2</v>
      </c>
      <c r="AG40" s="10">
        <v>3</v>
      </c>
      <c r="AH40" s="10">
        <v>7</v>
      </c>
      <c r="AI40" s="10">
        <v>3</v>
      </c>
      <c r="AJ40" s="10">
        <v>5</v>
      </c>
      <c r="AK40" s="10">
        <v>2</v>
      </c>
      <c r="AL40" s="10">
        <v>3</v>
      </c>
      <c r="AM40" s="10">
        <v>5</v>
      </c>
      <c r="AN40" s="10">
        <v>4</v>
      </c>
      <c r="AO40" s="10">
        <v>4</v>
      </c>
      <c r="AP40" s="10">
        <v>5</v>
      </c>
      <c r="AQ40" s="10">
        <v>14</v>
      </c>
      <c r="AR40" s="10">
        <v>15</v>
      </c>
      <c r="AS40" s="10">
        <v>6</v>
      </c>
      <c r="AT40" s="10">
        <v>8</v>
      </c>
      <c r="AU40" s="10">
        <v>14</v>
      </c>
      <c r="AV40" s="10">
        <v>11</v>
      </c>
      <c r="AW40" s="10">
        <v>6</v>
      </c>
      <c r="AX40" s="10">
        <v>5</v>
      </c>
      <c r="AY40" s="10">
        <v>19</v>
      </c>
      <c r="AZ40" s="10">
        <v>4</v>
      </c>
      <c r="BA40" s="10">
        <v>1</v>
      </c>
      <c r="BB40" s="10">
        <v>7</v>
      </c>
      <c r="BC40" s="10">
        <v>5</v>
      </c>
      <c r="BD40" s="10">
        <v>19</v>
      </c>
      <c r="BE40" s="10">
        <v>9</v>
      </c>
      <c r="BF40" s="10">
        <v>3</v>
      </c>
      <c r="BG40" s="10">
        <v>3</v>
      </c>
      <c r="BH40" s="10">
        <v>6</v>
      </c>
      <c r="BI40" s="10">
        <v>5</v>
      </c>
      <c r="BJ40" s="10">
        <v>8</v>
      </c>
      <c r="BK40" s="10">
        <v>2</v>
      </c>
      <c r="BL40" s="10">
        <v>4</v>
      </c>
      <c r="BM40" s="10">
        <v>5</v>
      </c>
      <c r="BN40" s="10">
        <v>6</v>
      </c>
      <c r="BO40" s="10">
        <v>2</v>
      </c>
      <c r="BP40" s="10">
        <v>7</v>
      </c>
      <c r="BQ40" s="10">
        <v>7</v>
      </c>
      <c r="BR40" s="10">
        <v>5</v>
      </c>
      <c r="BS40" s="10">
        <v>7</v>
      </c>
      <c r="BT40" s="10">
        <v>5</v>
      </c>
      <c r="BU40" s="10">
        <v>5</v>
      </c>
      <c r="BV40" s="10">
        <v>11</v>
      </c>
      <c r="BW40" s="10">
        <v>9</v>
      </c>
      <c r="BX40" s="10">
        <v>4</v>
      </c>
      <c r="BY40" s="10">
        <v>10</v>
      </c>
      <c r="BZ40" s="10">
        <v>7</v>
      </c>
      <c r="CA40" s="10">
        <v>7</v>
      </c>
      <c r="CB40" s="10">
        <v>6</v>
      </c>
      <c r="CC40" s="10">
        <v>4</v>
      </c>
      <c r="CD40" s="10">
        <v>18</v>
      </c>
      <c r="CE40" s="10">
        <v>13</v>
      </c>
      <c r="CF40" s="10">
        <v>5</v>
      </c>
      <c r="CG40" s="10">
        <v>3</v>
      </c>
      <c r="CH40" s="10">
        <v>3</v>
      </c>
      <c r="CI40" s="10">
        <v>5</v>
      </c>
      <c r="CJ40" s="10">
        <v>3</v>
      </c>
      <c r="CK40" s="10">
        <v>3</v>
      </c>
      <c r="CL40" s="10">
        <v>4</v>
      </c>
      <c r="CM40" s="10">
        <v>15</v>
      </c>
      <c r="CN40" s="10">
        <v>2</v>
      </c>
      <c r="CO40" s="10">
        <v>13</v>
      </c>
      <c r="CP40" s="10">
        <v>17</v>
      </c>
      <c r="CQ40" s="10">
        <v>1</v>
      </c>
      <c r="CR40" s="10">
        <v>1</v>
      </c>
      <c r="CS40" s="10">
        <v>6</v>
      </c>
      <c r="CT40" s="10">
        <v>13</v>
      </c>
      <c r="CU40" s="10">
        <v>6</v>
      </c>
      <c r="CV40" s="10">
        <v>6</v>
      </c>
      <c r="CW40" s="10">
        <v>5</v>
      </c>
      <c r="CX40" s="10">
        <v>2</v>
      </c>
      <c r="CY40" s="10">
        <v>2</v>
      </c>
      <c r="CZ40" s="10">
        <v>4</v>
      </c>
      <c r="DA40" s="10">
        <v>3</v>
      </c>
      <c r="DB40" s="10">
        <v>9</v>
      </c>
      <c r="DC40" s="10">
        <v>11</v>
      </c>
      <c r="DD40" s="10">
        <v>7</v>
      </c>
      <c r="DE40" s="10">
        <v>5</v>
      </c>
      <c r="DF40" s="10">
        <v>4</v>
      </c>
      <c r="DG40" s="10">
        <v>4</v>
      </c>
      <c r="DH40" s="10">
        <v>4</v>
      </c>
      <c r="DI40" s="10">
        <v>5</v>
      </c>
      <c r="DJ40" s="10">
        <v>3</v>
      </c>
      <c r="DK40" s="10">
        <v>7</v>
      </c>
      <c r="DL40" s="10">
        <v>3</v>
      </c>
      <c r="DM40" s="10">
        <v>6</v>
      </c>
      <c r="DN40" s="10">
        <v>7</v>
      </c>
      <c r="DO40" s="10">
        <v>5</v>
      </c>
      <c r="DP40" s="10">
        <v>5</v>
      </c>
      <c r="DQ40" s="10">
        <v>6</v>
      </c>
      <c r="DR40" s="10">
        <v>4</v>
      </c>
      <c r="DS40" s="10">
        <v>4</v>
      </c>
      <c r="DT40" s="10">
        <v>7</v>
      </c>
      <c r="DU40" s="10">
        <v>4</v>
      </c>
      <c r="DV40" s="10">
        <v>7</v>
      </c>
      <c r="DW40" s="10">
        <v>7</v>
      </c>
      <c r="DX40" s="10">
        <v>9</v>
      </c>
      <c r="DY40" s="10">
        <v>6</v>
      </c>
      <c r="DZ40" s="10">
        <v>7</v>
      </c>
      <c r="EA40" s="10">
        <v>4</v>
      </c>
      <c r="EB40" s="10">
        <v>3</v>
      </c>
      <c r="EC40" s="10">
        <v>8</v>
      </c>
      <c r="ED40" s="10">
        <v>17</v>
      </c>
      <c r="EE40" s="10">
        <v>10</v>
      </c>
      <c r="EF40" s="10">
        <v>9</v>
      </c>
      <c r="EG40" s="10">
        <v>9</v>
      </c>
      <c r="EH40" s="10">
        <v>5</v>
      </c>
      <c r="EI40" s="10">
        <v>6</v>
      </c>
      <c r="EJ40" s="10">
        <v>3</v>
      </c>
      <c r="EK40" s="10">
        <v>14</v>
      </c>
      <c r="EL40" s="10">
        <v>14</v>
      </c>
      <c r="EM40" s="10">
        <v>14</v>
      </c>
      <c r="EN40" s="10">
        <v>12</v>
      </c>
      <c r="EO40" s="10">
        <v>4</v>
      </c>
      <c r="EP40" s="10">
        <v>4</v>
      </c>
      <c r="EQ40" s="10">
        <v>5</v>
      </c>
      <c r="ER40" s="10">
        <v>10</v>
      </c>
      <c r="ES40" s="10">
        <v>9</v>
      </c>
      <c r="ET40" s="10">
        <v>3</v>
      </c>
      <c r="EU40" s="10">
        <v>4</v>
      </c>
      <c r="EV40" s="10">
        <v>4</v>
      </c>
      <c r="EW40" s="10">
        <v>3</v>
      </c>
      <c r="EX40" s="10">
        <v>2</v>
      </c>
      <c r="EY40" s="10">
        <v>5</v>
      </c>
      <c r="EZ40" s="10">
        <v>5</v>
      </c>
      <c r="FA40" s="10">
        <v>6</v>
      </c>
      <c r="FB40" s="10">
        <v>11</v>
      </c>
      <c r="FC40" s="10">
        <v>16</v>
      </c>
      <c r="FD40" s="10">
        <v>5</v>
      </c>
      <c r="FE40" s="10">
        <v>13</v>
      </c>
      <c r="FF40" s="10">
        <v>6</v>
      </c>
      <c r="FG40" s="10">
        <v>12</v>
      </c>
      <c r="FH40" s="10">
        <v>10</v>
      </c>
      <c r="FI40" s="10">
        <v>4</v>
      </c>
      <c r="FJ40" s="10">
        <v>1</v>
      </c>
      <c r="FK40" s="10">
        <v>14</v>
      </c>
      <c r="FL40" s="10">
        <v>8</v>
      </c>
      <c r="FM40" s="10">
        <v>6</v>
      </c>
      <c r="FN40" s="10">
        <v>7</v>
      </c>
      <c r="FO40" s="10">
        <v>7</v>
      </c>
      <c r="FP40" s="10">
        <v>9</v>
      </c>
      <c r="FQ40" s="10">
        <v>5</v>
      </c>
      <c r="FR40" s="10">
        <v>7</v>
      </c>
      <c r="FS40" s="10">
        <v>3</v>
      </c>
      <c r="FT40" s="10">
        <v>1</v>
      </c>
      <c r="FU40" s="10">
        <v>7</v>
      </c>
      <c r="FV40" s="10">
        <v>6</v>
      </c>
      <c r="FW40" s="10">
        <v>3</v>
      </c>
      <c r="FX40" s="10">
        <v>7</v>
      </c>
      <c r="FY40" s="10">
        <v>9</v>
      </c>
      <c r="FZ40" s="10">
        <v>5</v>
      </c>
      <c r="GA40" s="10">
        <v>7</v>
      </c>
      <c r="GB40" s="10">
        <v>3</v>
      </c>
      <c r="GC40" s="10">
        <v>1</v>
      </c>
      <c r="GD40" s="10">
        <v>7</v>
      </c>
      <c r="GE40" s="10">
        <v>7</v>
      </c>
      <c r="GF40" s="10">
        <v>11</v>
      </c>
      <c r="GG40" s="10">
        <v>7</v>
      </c>
      <c r="GH40" s="10">
        <v>347</v>
      </c>
    </row>
    <row r="41" spans="1:190">
      <c r="A41" s="6" t="s">
        <v>505</v>
      </c>
      <c r="B41" s="10">
        <v>10</v>
      </c>
      <c r="C41" s="10">
        <v>5</v>
      </c>
      <c r="D41" s="10">
        <v>3</v>
      </c>
      <c r="E41" s="10">
        <v>3</v>
      </c>
      <c r="F41" s="10">
        <v>2</v>
      </c>
      <c r="G41" s="10">
        <v>3</v>
      </c>
      <c r="H41" s="10">
        <v>5</v>
      </c>
      <c r="I41" s="10">
        <v>14</v>
      </c>
      <c r="J41" s="10">
        <v>15</v>
      </c>
      <c r="K41" s="10">
        <v>14</v>
      </c>
      <c r="L41" s="10">
        <v>4</v>
      </c>
      <c r="M41" s="10">
        <v>5</v>
      </c>
      <c r="N41" s="10">
        <v>10</v>
      </c>
      <c r="O41" s="10">
        <v>21</v>
      </c>
      <c r="P41" s="10">
        <v>6</v>
      </c>
      <c r="Q41" s="10">
        <v>13</v>
      </c>
      <c r="R41" s="10">
        <v>5</v>
      </c>
      <c r="S41" s="10">
        <v>6</v>
      </c>
      <c r="T41" s="10">
        <v>19</v>
      </c>
      <c r="U41" s="10">
        <v>2</v>
      </c>
      <c r="V41" s="10">
        <v>12</v>
      </c>
      <c r="W41" s="10">
        <v>15</v>
      </c>
      <c r="X41" s="10">
        <v>7</v>
      </c>
      <c r="Y41" s="10">
        <v>8</v>
      </c>
      <c r="Z41" s="10">
        <v>15</v>
      </c>
      <c r="AA41" s="10">
        <v>5</v>
      </c>
      <c r="AB41" s="10">
        <v>3</v>
      </c>
      <c r="AC41" s="10">
        <v>3</v>
      </c>
      <c r="AD41" s="10">
        <v>6</v>
      </c>
      <c r="AE41" s="10">
        <v>4</v>
      </c>
      <c r="AF41" s="10">
        <v>1</v>
      </c>
      <c r="AG41" s="10">
        <v>3</v>
      </c>
      <c r="AH41" s="10">
        <v>4</v>
      </c>
      <c r="AI41" s="10">
        <v>5</v>
      </c>
      <c r="AJ41" s="10">
        <v>2</v>
      </c>
      <c r="AK41" s="10">
        <v>4</v>
      </c>
      <c r="AL41" s="10">
        <v>2</v>
      </c>
      <c r="AM41" s="10">
        <v>2</v>
      </c>
      <c r="AN41" s="10">
        <v>4</v>
      </c>
      <c r="AO41" s="10">
        <v>4</v>
      </c>
      <c r="AP41" s="10">
        <v>2</v>
      </c>
      <c r="AQ41" s="10">
        <v>14</v>
      </c>
      <c r="AR41" s="10">
        <v>1</v>
      </c>
      <c r="AS41" s="10">
        <v>4</v>
      </c>
      <c r="AT41" s="10">
        <v>16</v>
      </c>
      <c r="AU41" s="10">
        <v>3</v>
      </c>
      <c r="AV41" s="10">
        <v>5</v>
      </c>
      <c r="AW41" s="10">
        <v>4</v>
      </c>
      <c r="AX41" s="10">
        <v>5</v>
      </c>
      <c r="AY41" s="10">
        <v>19</v>
      </c>
      <c r="AZ41" s="10">
        <v>4</v>
      </c>
      <c r="BA41" s="10">
        <v>1</v>
      </c>
      <c r="BB41" s="10">
        <v>3</v>
      </c>
      <c r="BC41" s="10">
        <v>3</v>
      </c>
      <c r="BD41" s="10">
        <v>19</v>
      </c>
      <c r="BE41" s="10">
        <v>15</v>
      </c>
      <c r="BF41" s="10">
        <v>4</v>
      </c>
      <c r="BG41" s="10">
        <v>3</v>
      </c>
      <c r="BH41" s="10">
        <v>8</v>
      </c>
      <c r="BI41" s="10">
        <v>4</v>
      </c>
      <c r="BJ41" s="10">
        <v>7</v>
      </c>
      <c r="BK41" s="10">
        <v>3</v>
      </c>
      <c r="BL41" s="10">
        <v>2</v>
      </c>
      <c r="BM41" s="10">
        <v>2</v>
      </c>
      <c r="BN41" s="10">
        <v>8</v>
      </c>
      <c r="BO41" s="10">
        <v>3</v>
      </c>
      <c r="BP41" s="10">
        <v>8</v>
      </c>
      <c r="BQ41" s="10">
        <v>7</v>
      </c>
      <c r="BR41" s="10">
        <v>3</v>
      </c>
      <c r="BS41" s="10">
        <v>13</v>
      </c>
      <c r="BT41" s="10">
        <v>8</v>
      </c>
      <c r="BU41" s="10">
        <v>4</v>
      </c>
      <c r="BV41" s="10">
        <v>5</v>
      </c>
      <c r="BW41" s="10">
        <v>4</v>
      </c>
      <c r="BX41" s="10">
        <v>5</v>
      </c>
      <c r="BY41" s="10">
        <v>6</v>
      </c>
      <c r="BZ41" s="10">
        <v>9</v>
      </c>
      <c r="CA41" s="10">
        <v>9</v>
      </c>
      <c r="CB41" s="10">
        <v>6</v>
      </c>
      <c r="CC41" s="10">
        <v>5</v>
      </c>
      <c r="CD41" s="10">
        <v>11</v>
      </c>
      <c r="CE41" s="10">
        <v>4</v>
      </c>
      <c r="CF41" s="10">
        <v>6</v>
      </c>
      <c r="CG41" s="10">
        <v>5</v>
      </c>
      <c r="CH41" s="10">
        <v>3</v>
      </c>
      <c r="CI41" s="10">
        <v>5</v>
      </c>
      <c r="CJ41" s="10">
        <v>3</v>
      </c>
      <c r="CK41" s="10">
        <v>3</v>
      </c>
      <c r="CL41" s="10">
        <v>4</v>
      </c>
      <c r="CM41" s="10">
        <v>7</v>
      </c>
      <c r="CN41" s="10">
        <v>6</v>
      </c>
      <c r="CO41" s="10">
        <v>8</v>
      </c>
      <c r="CP41" s="10">
        <v>7</v>
      </c>
      <c r="CQ41" s="10">
        <v>4</v>
      </c>
      <c r="CR41" s="10">
        <v>4</v>
      </c>
      <c r="CS41" s="10">
        <v>4</v>
      </c>
      <c r="CT41" s="10">
        <v>15</v>
      </c>
      <c r="CU41" s="10">
        <v>7</v>
      </c>
      <c r="CV41" s="10">
        <v>6</v>
      </c>
      <c r="CW41" s="10">
        <v>6</v>
      </c>
      <c r="CX41" s="10">
        <v>5</v>
      </c>
      <c r="CY41" s="10">
        <v>4</v>
      </c>
      <c r="CZ41" s="10">
        <v>5</v>
      </c>
      <c r="DA41" s="10">
        <v>6</v>
      </c>
      <c r="DB41" s="10">
        <v>14</v>
      </c>
      <c r="DC41" s="10">
        <v>11</v>
      </c>
      <c r="DD41" s="10">
        <v>6</v>
      </c>
      <c r="DE41" s="10">
        <v>4</v>
      </c>
      <c r="DF41" s="10">
        <v>6</v>
      </c>
      <c r="DG41" s="10">
        <v>5</v>
      </c>
      <c r="DH41" s="10">
        <v>5</v>
      </c>
      <c r="DI41" s="10">
        <v>6</v>
      </c>
      <c r="DJ41" s="10">
        <v>7</v>
      </c>
      <c r="DK41" s="10">
        <v>5</v>
      </c>
      <c r="DL41" s="10">
        <v>3</v>
      </c>
      <c r="DM41" s="10">
        <v>4</v>
      </c>
      <c r="DN41" s="10">
        <v>4</v>
      </c>
      <c r="DO41" s="10">
        <v>9</v>
      </c>
      <c r="DP41" s="10">
        <v>6</v>
      </c>
      <c r="DQ41" s="10">
        <v>3</v>
      </c>
      <c r="DR41" s="10">
        <v>5</v>
      </c>
      <c r="DS41" s="10">
        <v>3</v>
      </c>
      <c r="DT41" s="10">
        <v>5</v>
      </c>
      <c r="DU41" s="10">
        <v>4</v>
      </c>
      <c r="DV41" s="10">
        <v>3</v>
      </c>
      <c r="DW41" s="10">
        <v>4</v>
      </c>
      <c r="DX41" s="10">
        <v>9</v>
      </c>
      <c r="DY41" s="10">
        <v>5</v>
      </c>
      <c r="DZ41" s="10">
        <v>4</v>
      </c>
      <c r="EA41" s="10">
        <v>5</v>
      </c>
      <c r="EB41" s="10">
        <v>3</v>
      </c>
      <c r="EC41" s="10">
        <v>3</v>
      </c>
      <c r="ED41" s="10">
        <v>13</v>
      </c>
      <c r="EE41" s="10">
        <v>7</v>
      </c>
      <c r="EF41" s="10">
        <v>10</v>
      </c>
      <c r="EG41" s="10">
        <v>10</v>
      </c>
      <c r="EH41" s="10">
        <v>3</v>
      </c>
      <c r="EI41" s="10">
        <v>11</v>
      </c>
      <c r="EJ41" s="10">
        <v>5</v>
      </c>
      <c r="EK41" s="10">
        <v>7</v>
      </c>
      <c r="EL41" s="10">
        <v>19</v>
      </c>
      <c r="EM41" s="10">
        <v>18</v>
      </c>
      <c r="EN41" s="10">
        <v>10</v>
      </c>
      <c r="EO41" s="10">
        <v>3</v>
      </c>
      <c r="EP41" s="10">
        <v>8</v>
      </c>
      <c r="EQ41" s="10">
        <v>8</v>
      </c>
      <c r="ER41" s="10">
        <v>3</v>
      </c>
      <c r="ES41" s="10">
        <v>6</v>
      </c>
      <c r="ET41" s="10">
        <v>8</v>
      </c>
      <c r="EU41" s="10">
        <v>4</v>
      </c>
      <c r="EV41" s="10">
        <v>6</v>
      </c>
      <c r="EW41" s="10">
        <v>5</v>
      </c>
      <c r="EX41" s="10">
        <v>5</v>
      </c>
      <c r="EY41" s="10">
        <v>5</v>
      </c>
      <c r="EZ41" s="10">
        <v>6</v>
      </c>
      <c r="FA41" s="10">
        <v>9</v>
      </c>
      <c r="FB41" s="10">
        <v>18</v>
      </c>
      <c r="FC41" s="10">
        <v>3</v>
      </c>
      <c r="FD41" s="10">
        <v>5</v>
      </c>
      <c r="FE41" s="10">
        <v>4</v>
      </c>
      <c r="FF41" s="10">
        <v>5</v>
      </c>
      <c r="FG41" s="10">
        <v>17</v>
      </c>
      <c r="FH41" s="10">
        <v>17</v>
      </c>
      <c r="FI41" s="10">
        <v>5</v>
      </c>
      <c r="FJ41" s="10">
        <v>4</v>
      </c>
      <c r="FK41" s="10">
        <v>17</v>
      </c>
      <c r="FL41" s="10">
        <v>9</v>
      </c>
      <c r="FM41" s="10">
        <v>4</v>
      </c>
      <c r="FN41" s="10">
        <v>4</v>
      </c>
      <c r="FO41" s="10">
        <v>9</v>
      </c>
      <c r="FP41" s="10">
        <v>10</v>
      </c>
      <c r="FQ41" s="10">
        <v>8</v>
      </c>
      <c r="FR41" s="10">
        <v>5</v>
      </c>
      <c r="FS41" s="10">
        <v>5</v>
      </c>
      <c r="FT41" s="10">
        <v>4</v>
      </c>
      <c r="FU41" s="10">
        <v>9</v>
      </c>
      <c r="FV41" s="10">
        <v>4</v>
      </c>
      <c r="FW41" s="10">
        <v>3</v>
      </c>
      <c r="FX41" s="10">
        <v>4</v>
      </c>
      <c r="FY41" s="10">
        <v>10</v>
      </c>
      <c r="FZ41" s="10">
        <v>7</v>
      </c>
      <c r="GA41" s="10">
        <v>5</v>
      </c>
      <c r="GB41" s="10">
        <v>5</v>
      </c>
      <c r="GC41" s="10">
        <v>4</v>
      </c>
      <c r="GD41" s="10">
        <v>8</v>
      </c>
      <c r="GE41" s="10">
        <v>10</v>
      </c>
      <c r="GF41" s="10">
        <v>6</v>
      </c>
      <c r="GG41" s="10">
        <v>7</v>
      </c>
      <c r="GH41" s="10">
        <v>280</v>
      </c>
    </row>
    <row r="42" spans="1:190">
      <c r="A42" s="6" t="s">
        <v>506</v>
      </c>
      <c r="B42" s="10">
        <v>14</v>
      </c>
      <c r="C42" s="10">
        <v>7</v>
      </c>
      <c r="D42" s="10">
        <v>7</v>
      </c>
      <c r="E42" s="10">
        <v>7</v>
      </c>
      <c r="F42" s="10">
        <v>7</v>
      </c>
      <c r="G42" s="10">
        <v>7</v>
      </c>
      <c r="H42" s="10">
        <v>9</v>
      </c>
      <c r="I42" s="10">
        <v>8</v>
      </c>
      <c r="J42" s="10">
        <v>7</v>
      </c>
      <c r="K42" s="10">
        <v>9</v>
      </c>
      <c r="L42" s="10">
        <v>8</v>
      </c>
      <c r="M42" s="10">
        <v>6</v>
      </c>
      <c r="N42" s="10">
        <v>13</v>
      </c>
      <c r="O42" s="10">
        <v>9</v>
      </c>
      <c r="P42" s="10">
        <v>8</v>
      </c>
      <c r="Q42" s="10">
        <v>7</v>
      </c>
      <c r="R42" s="10">
        <v>15</v>
      </c>
      <c r="S42" s="10">
        <v>16</v>
      </c>
      <c r="T42" s="10">
        <v>10</v>
      </c>
      <c r="U42" s="10">
        <v>5</v>
      </c>
      <c r="V42" s="10">
        <v>11</v>
      </c>
      <c r="W42" s="10">
        <v>8</v>
      </c>
      <c r="X42" s="10">
        <v>13</v>
      </c>
      <c r="Y42" s="10">
        <v>10</v>
      </c>
      <c r="Z42" s="10">
        <v>10</v>
      </c>
      <c r="AA42" s="10">
        <v>6</v>
      </c>
      <c r="AB42" s="10">
        <v>10</v>
      </c>
      <c r="AC42" s="10">
        <v>10</v>
      </c>
      <c r="AD42" s="10">
        <v>9</v>
      </c>
      <c r="AE42" s="10">
        <v>9</v>
      </c>
      <c r="AF42" s="10">
        <v>2</v>
      </c>
      <c r="AG42" s="10">
        <v>3</v>
      </c>
      <c r="AH42" s="10">
        <v>8</v>
      </c>
      <c r="AI42" s="10">
        <v>8</v>
      </c>
      <c r="AJ42" s="10">
        <v>6</v>
      </c>
      <c r="AK42" s="10">
        <v>4</v>
      </c>
      <c r="AL42" s="10">
        <v>3</v>
      </c>
      <c r="AM42" s="10">
        <v>3</v>
      </c>
      <c r="AN42" s="10">
        <v>4</v>
      </c>
      <c r="AO42" s="10">
        <v>4</v>
      </c>
      <c r="AP42" s="10">
        <v>6</v>
      </c>
      <c r="AQ42" s="10">
        <v>12</v>
      </c>
      <c r="AR42" s="10">
        <v>12</v>
      </c>
      <c r="AS42" s="10">
        <v>3</v>
      </c>
      <c r="AT42" s="10">
        <v>7</v>
      </c>
      <c r="AU42" s="10">
        <v>10</v>
      </c>
      <c r="AV42" s="10">
        <v>8</v>
      </c>
      <c r="AW42" s="10">
        <v>8</v>
      </c>
      <c r="AX42" s="10">
        <v>7</v>
      </c>
      <c r="AY42" s="10">
        <v>15</v>
      </c>
      <c r="AZ42" s="10">
        <v>5</v>
      </c>
      <c r="BA42" s="10">
        <v>2</v>
      </c>
      <c r="BB42" s="10">
        <v>11</v>
      </c>
      <c r="BC42" s="10">
        <v>4</v>
      </c>
      <c r="BD42" s="10">
        <v>19</v>
      </c>
      <c r="BE42" s="10">
        <v>6</v>
      </c>
      <c r="BF42" s="10">
        <v>6</v>
      </c>
      <c r="BG42" s="10">
        <v>5</v>
      </c>
      <c r="BH42" s="10">
        <v>13</v>
      </c>
      <c r="BI42" s="10">
        <v>7</v>
      </c>
      <c r="BJ42" s="10">
        <v>12</v>
      </c>
      <c r="BK42" s="10">
        <v>3</v>
      </c>
      <c r="BL42" s="10">
        <v>4</v>
      </c>
      <c r="BM42" s="10">
        <v>6</v>
      </c>
      <c r="BN42" s="10">
        <v>7</v>
      </c>
      <c r="BO42" s="10">
        <v>5</v>
      </c>
      <c r="BP42" s="10">
        <v>9</v>
      </c>
      <c r="BQ42" s="10">
        <v>9</v>
      </c>
      <c r="BR42" s="10">
        <v>6</v>
      </c>
      <c r="BS42" s="10">
        <v>11</v>
      </c>
      <c r="BT42" s="10">
        <v>9</v>
      </c>
      <c r="BU42" s="10">
        <v>7</v>
      </c>
      <c r="BV42" s="10">
        <v>16</v>
      </c>
      <c r="BW42" s="10">
        <v>4</v>
      </c>
      <c r="BX42" s="10">
        <v>5</v>
      </c>
      <c r="BY42" s="10">
        <v>12</v>
      </c>
      <c r="BZ42" s="10">
        <v>8</v>
      </c>
      <c r="CA42" s="10">
        <v>8</v>
      </c>
      <c r="CB42" s="10">
        <v>4</v>
      </c>
      <c r="CC42" s="10">
        <v>6</v>
      </c>
      <c r="CD42" s="10">
        <v>14</v>
      </c>
      <c r="CE42" s="10">
        <v>12</v>
      </c>
      <c r="CF42" s="10">
        <v>8</v>
      </c>
      <c r="CG42" s="10">
        <v>7</v>
      </c>
      <c r="CH42" s="10">
        <v>6</v>
      </c>
      <c r="CI42" s="10">
        <v>5</v>
      </c>
      <c r="CJ42" s="10">
        <v>3</v>
      </c>
      <c r="CK42" s="10">
        <v>3</v>
      </c>
      <c r="CL42" s="10">
        <v>5</v>
      </c>
      <c r="CM42" s="10">
        <v>13</v>
      </c>
      <c r="CN42" s="10">
        <v>6</v>
      </c>
      <c r="CO42" s="10">
        <v>14</v>
      </c>
      <c r="CP42" s="10">
        <v>16</v>
      </c>
      <c r="CQ42" s="10">
        <v>5</v>
      </c>
      <c r="CR42" s="10">
        <v>5</v>
      </c>
      <c r="CS42" s="10">
        <v>7</v>
      </c>
      <c r="CT42" s="10">
        <v>15</v>
      </c>
      <c r="CU42" s="10">
        <v>9</v>
      </c>
      <c r="CV42" s="10">
        <v>7</v>
      </c>
      <c r="CW42" s="10">
        <v>7</v>
      </c>
      <c r="CX42" s="10">
        <v>4</v>
      </c>
      <c r="CY42" s="10">
        <v>6</v>
      </c>
      <c r="CZ42" s="10">
        <v>5</v>
      </c>
      <c r="DA42" s="10">
        <v>4</v>
      </c>
      <c r="DB42" s="10">
        <v>12</v>
      </c>
      <c r="DC42" s="10">
        <v>10</v>
      </c>
      <c r="DD42" s="10">
        <v>7</v>
      </c>
      <c r="DE42" s="10">
        <v>7</v>
      </c>
      <c r="DF42" s="10">
        <v>7</v>
      </c>
      <c r="DG42" s="10">
        <v>6</v>
      </c>
      <c r="DH42" s="10">
        <v>5</v>
      </c>
      <c r="DI42" s="10">
        <v>7</v>
      </c>
      <c r="DJ42" s="10">
        <v>8</v>
      </c>
      <c r="DK42" s="10">
        <v>6</v>
      </c>
      <c r="DL42" s="10">
        <v>3</v>
      </c>
      <c r="DM42" s="10">
        <v>6</v>
      </c>
      <c r="DN42" s="10">
        <v>6</v>
      </c>
      <c r="DO42" s="10">
        <v>10</v>
      </c>
      <c r="DP42" s="10">
        <v>3</v>
      </c>
      <c r="DQ42" s="10">
        <v>6</v>
      </c>
      <c r="DR42" s="10">
        <v>3</v>
      </c>
      <c r="DS42" s="10">
        <v>4</v>
      </c>
      <c r="DT42" s="10">
        <v>6</v>
      </c>
      <c r="DU42" s="10">
        <v>4</v>
      </c>
      <c r="DV42" s="10">
        <v>6</v>
      </c>
      <c r="DW42" s="10">
        <v>6</v>
      </c>
      <c r="DX42" s="10">
        <v>6</v>
      </c>
      <c r="DY42" s="10">
        <v>3</v>
      </c>
      <c r="DZ42" s="10">
        <v>6</v>
      </c>
      <c r="EA42" s="10">
        <v>3</v>
      </c>
      <c r="EB42" s="10">
        <v>4</v>
      </c>
      <c r="EC42" s="10">
        <v>5</v>
      </c>
      <c r="ED42" s="10">
        <v>12</v>
      </c>
      <c r="EE42" s="10">
        <v>13</v>
      </c>
      <c r="EF42" s="10">
        <v>9</v>
      </c>
      <c r="EG42" s="10">
        <v>8</v>
      </c>
      <c r="EH42" s="10">
        <v>6</v>
      </c>
      <c r="EI42" s="10">
        <v>10</v>
      </c>
      <c r="EJ42" s="10">
        <v>5</v>
      </c>
      <c r="EK42" s="10">
        <v>15</v>
      </c>
      <c r="EL42" s="10">
        <v>12</v>
      </c>
      <c r="EM42" s="10">
        <v>13</v>
      </c>
      <c r="EN42" s="10">
        <v>13</v>
      </c>
      <c r="EO42" s="10">
        <v>4</v>
      </c>
      <c r="EP42" s="10">
        <v>3</v>
      </c>
      <c r="EQ42" s="10">
        <v>3</v>
      </c>
      <c r="ER42" s="10">
        <v>11</v>
      </c>
      <c r="ES42" s="10">
        <v>10</v>
      </c>
      <c r="ET42" s="10">
        <v>7</v>
      </c>
      <c r="EU42" s="10">
        <v>5</v>
      </c>
      <c r="EV42" s="10">
        <v>7</v>
      </c>
      <c r="EW42" s="10">
        <v>6</v>
      </c>
      <c r="EX42" s="10">
        <v>6</v>
      </c>
      <c r="EY42" s="10">
        <v>6</v>
      </c>
      <c r="EZ42" s="10">
        <v>5</v>
      </c>
      <c r="FA42" s="10">
        <v>14</v>
      </c>
      <c r="FB42" s="10">
        <v>10</v>
      </c>
      <c r="FC42" s="10">
        <v>12</v>
      </c>
      <c r="FD42" s="10">
        <v>6</v>
      </c>
      <c r="FE42" s="10">
        <v>11</v>
      </c>
      <c r="FF42" s="10">
        <v>8</v>
      </c>
      <c r="FG42" s="10">
        <v>8</v>
      </c>
      <c r="FH42" s="10">
        <v>10</v>
      </c>
      <c r="FI42" s="10">
        <v>1</v>
      </c>
      <c r="FJ42" s="10">
        <v>1</v>
      </c>
      <c r="FK42" s="10">
        <v>8</v>
      </c>
      <c r="FL42" s="10">
        <v>7</v>
      </c>
      <c r="FM42" s="10">
        <v>4</v>
      </c>
      <c r="FN42" s="10">
        <v>5</v>
      </c>
      <c r="FO42" s="10">
        <v>5</v>
      </c>
      <c r="FP42" s="10">
        <v>7</v>
      </c>
      <c r="FQ42" s="10">
        <v>3</v>
      </c>
      <c r="FR42" s="10">
        <v>6</v>
      </c>
      <c r="FS42" s="10">
        <v>1</v>
      </c>
      <c r="FT42" s="10">
        <v>5</v>
      </c>
      <c r="FU42" s="10">
        <v>7</v>
      </c>
      <c r="FV42" s="10">
        <v>3</v>
      </c>
      <c r="FW42" s="10">
        <v>3</v>
      </c>
      <c r="FX42" s="10">
        <v>4</v>
      </c>
      <c r="FY42" s="10">
        <v>8</v>
      </c>
      <c r="FZ42" s="10">
        <v>2</v>
      </c>
      <c r="GA42" s="10">
        <v>6</v>
      </c>
      <c r="GB42" s="10">
        <v>1</v>
      </c>
      <c r="GC42" s="10">
        <v>5</v>
      </c>
      <c r="GD42" s="10">
        <v>5</v>
      </c>
      <c r="GE42" s="10">
        <v>9</v>
      </c>
      <c r="GF42" s="10">
        <v>9</v>
      </c>
      <c r="GG42" s="10">
        <v>10</v>
      </c>
      <c r="GH42" s="10">
        <v>270</v>
      </c>
    </row>
    <row r="43" spans="1:190">
      <c r="A43" s="6" t="s">
        <v>507</v>
      </c>
      <c r="B43" s="10">
        <v>8</v>
      </c>
      <c r="C43" s="10">
        <v>2</v>
      </c>
      <c r="D43" s="10">
        <v>5</v>
      </c>
      <c r="E43" s="10">
        <v>3</v>
      </c>
      <c r="F43" s="10">
        <v>3</v>
      </c>
      <c r="G43" s="10">
        <v>3</v>
      </c>
      <c r="H43" s="10">
        <v>6</v>
      </c>
      <c r="I43" s="10">
        <v>14</v>
      </c>
      <c r="J43" s="10">
        <v>14</v>
      </c>
      <c r="K43" s="10">
        <v>12</v>
      </c>
      <c r="L43" s="10">
        <v>6</v>
      </c>
      <c r="M43" s="10">
        <v>1</v>
      </c>
      <c r="N43" s="10">
        <v>6</v>
      </c>
      <c r="O43" s="10">
        <v>20</v>
      </c>
      <c r="P43" s="10">
        <v>3</v>
      </c>
      <c r="Q43" s="10">
        <v>13</v>
      </c>
      <c r="R43" s="10">
        <v>3</v>
      </c>
      <c r="S43" s="10">
        <v>6</v>
      </c>
      <c r="T43" s="10">
        <v>15</v>
      </c>
      <c r="U43" s="10">
        <v>1</v>
      </c>
      <c r="V43" s="10">
        <v>5</v>
      </c>
      <c r="W43" s="10">
        <v>9</v>
      </c>
      <c r="X43" s="10">
        <v>6</v>
      </c>
      <c r="Y43" s="10">
        <v>9</v>
      </c>
      <c r="Z43" s="10">
        <v>12</v>
      </c>
      <c r="AA43" s="10">
        <v>1</v>
      </c>
      <c r="AB43" s="10">
        <v>8</v>
      </c>
      <c r="AC43" s="10">
        <v>7</v>
      </c>
      <c r="AD43" s="10">
        <v>8</v>
      </c>
      <c r="AE43" s="10">
        <v>6</v>
      </c>
      <c r="AF43" s="10">
        <v>2</v>
      </c>
      <c r="AG43" s="10">
        <v>3</v>
      </c>
      <c r="AH43" s="10">
        <v>8</v>
      </c>
      <c r="AI43" s="10">
        <v>7</v>
      </c>
      <c r="AJ43" s="10">
        <v>5</v>
      </c>
      <c r="AK43" s="10">
        <v>1</v>
      </c>
      <c r="AL43" s="10">
        <v>1</v>
      </c>
      <c r="AM43" s="10">
        <v>4</v>
      </c>
      <c r="AN43" s="10">
        <v>4</v>
      </c>
      <c r="AO43" s="10">
        <v>4</v>
      </c>
      <c r="AP43" s="10">
        <v>1</v>
      </c>
      <c r="AQ43" s="10">
        <v>11</v>
      </c>
      <c r="AR43" s="10">
        <v>6</v>
      </c>
      <c r="AS43" s="10">
        <v>1</v>
      </c>
      <c r="AT43" s="10">
        <v>16</v>
      </c>
      <c r="AU43" s="10">
        <v>5</v>
      </c>
      <c r="AV43" s="10">
        <v>8</v>
      </c>
      <c r="AW43" s="10">
        <v>5</v>
      </c>
      <c r="AX43" s="10">
        <v>3</v>
      </c>
      <c r="AY43" s="10">
        <v>16</v>
      </c>
      <c r="AZ43" s="10">
        <v>3</v>
      </c>
      <c r="BA43" s="10">
        <v>2</v>
      </c>
      <c r="BB43" s="10">
        <v>12</v>
      </c>
      <c r="BC43" s="10">
        <v>7</v>
      </c>
      <c r="BD43" s="10">
        <v>19</v>
      </c>
      <c r="BE43" s="10">
        <v>14</v>
      </c>
      <c r="BF43" s="10">
        <v>7</v>
      </c>
      <c r="BG43" s="10">
        <v>4</v>
      </c>
      <c r="BH43" s="10">
        <v>12</v>
      </c>
      <c r="BI43" s="10">
        <v>2</v>
      </c>
      <c r="BJ43" s="10">
        <v>4</v>
      </c>
      <c r="BK43" s="10">
        <v>6</v>
      </c>
      <c r="BL43" s="10">
        <v>4</v>
      </c>
      <c r="BM43" s="10">
        <v>1</v>
      </c>
      <c r="BN43" s="10">
        <v>5</v>
      </c>
      <c r="BO43" s="10">
        <v>5</v>
      </c>
      <c r="BP43" s="10">
        <v>3</v>
      </c>
      <c r="BQ43" s="10">
        <v>4</v>
      </c>
      <c r="BR43" s="10">
        <v>2</v>
      </c>
      <c r="BS43" s="10">
        <v>8</v>
      </c>
      <c r="BT43" s="10">
        <v>5</v>
      </c>
      <c r="BU43" s="10">
        <v>2</v>
      </c>
      <c r="BV43" s="10">
        <v>10</v>
      </c>
      <c r="BW43" s="10">
        <v>3</v>
      </c>
      <c r="BX43" s="10">
        <v>1</v>
      </c>
      <c r="BY43" s="10">
        <v>3</v>
      </c>
      <c r="BZ43" s="10">
        <v>11</v>
      </c>
      <c r="CA43" s="10">
        <v>11</v>
      </c>
      <c r="CB43" s="10">
        <v>4</v>
      </c>
      <c r="CC43" s="10">
        <v>1</v>
      </c>
      <c r="CD43" s="10">
        <v>11</v>
      </c>
      <c r="CE43" s="10">
        <v>6</v>
      </c>
      <c r="CF43" s="10">
        <v>8</v>
      </c>
      <c r="CG43" s="10">
        <v>4</v>
      </c>
      <c r="CH43" s="10">
        <v>1</v>
      </c>
      <c r="CI43" s="10">
        <v>1</v>
      </c>
      <c r="CJ43" s="10">
        <v>3</v>
      </c>
      <c r="CK43" s="10">
        <v>3</v>
      </c>
      <c r="CL43" s="10">
        <v>5</v>
      </c>
      <c r="CM43" s="10">
        <v>12</v>
      </c>
      <c r="CN43" s="10">
        <v>6</v>
      </c>
      <c r="CO43" s="10">
        <v>6</v>
      </c>
      <c r="CP43" s="10">
        <v>8</v>
      </c>
      <c r="CQ43" s="10">
        <v>5</v>
      </c>
      <c r="CR43" s="10">
        <v>5</v>
      </c>
      <c r="CS43" s="10">
        <v>2</v>
      </c>
      <c r="CT43" s="10">
        <v>10</v>
      </c>
      <c r="CU43" s="10">
        <v>3</v>
      </c>
      <c r="CV43" s="10">
        <v>5</v>
      </c>
      <c r="CW43" s="10">
        <v>5</v>
      </c>
      <c r="CX43" s="10">
        <v>1</v>
      </c>
      <c r="CY43" s="10">
        <v>3</v>
      </c>
      <c r="CZ43" s="10">
        <v>2</v>
      </c>
      <c r="DA43" s="10">
        <v>1</v>
      </c>
      <c r="DB43" s="10">
        <v>9</v>
      </c>
      <c r="DC43" s="10">
        <v>13</v>
      </c>
      <c r="DD43" s="10">
        <v>7</v>
      </c>
      <c r="DE43" s="10">
        <v>1</v>
      </c>
      <c r="DF43" s="10">
        <v>1</v>
      </c>
      <c r="DG43" s="10">
        <v>1</v>
      </c>
      <c r="DH43" s="10">
        <v>1</v>
      </c>
      <c r="DI43" s="10">
        <v>1</v>
      </c>
      <c r="DJ43" s="10">
        <v>9</v>
      </c>
      <c r="DK43" s="10">
        <v>5</v>
      </c>
      <c r="DL43" s="10">
        <v>3</v>
      </c>
      <c r="DM43" s="10">
        <v>5</v>
      </c>
      <c r="DN43" s="10">
        <v>5</v>
      </c>
      <c r="DO43" s="10">
        <v>9</v>
      </c>
      <c r="DP43" s="10">
        <v>6</v>
      </c>
      <c r="DQ43" s="10">
        <v>5</v>
      </c>
      <c r="DR43" s="10">
        <v>5</v>
      </c>
      <c r="DS43" s="10">
        <v>4</v>
      </c>
      <c r="DT43" s="10">
        <v>4</v>
      </c>
      <c r="DU43" s="10">
        <v>4</v>
      </c>
      <c r="DV43" s="10">
        <v>5</v>
      </c>
      <c r="DW43" s="10">
        <v>6</v>
      </c>
      <c r="DX43" s="10">
        <v>7</v>
      </c>
      <c r="DY43" s="10">
        <v>7</v>
      </c>
      <c r="DZ43" s="10">
        <v>5</v>
      </c>
      <c r="EA43" s="10">
        <v>5</v>
      </c>
      <c r="EB43" s="10">
        <v>4</v>
      </c>
      <c r="EC43" s="10">
        <v>2</v>
      </c>
      <c r="ED43" s="10">
        <v>15</v>
      </c>
      <c r="EE43" s="10">
        <v>9</v>
      </c>
      <c r="EF43" s="10">
        <v>10</v>
      </c>
      <c r="EG43" s="10">
        <v>10</v>
      </c>
      <c r="EH43" s="10">
        <v>6</v>
      </c>
      <c r="EI43" s="10">
        <v>11</v>
      </c>
      <c r="EJ43" s="10">
        <v>1</v>
      </c>
      <c r="EK43" s="10">
        <v>11</v>
      </c>
      <c r="EL43" s="10">
        <v>17</v>
      </c>
      <c r="EM43" s="10">
        <v>11</v>
      </c>
      <c r="EN43" s="10">
        <v>8</v>
      </c>
      <c r="EO43" s="10">
        <v>1</v>
      </c>
      <c r="EP43" s="10">
        <v>9</v>
      </c>
      <c r="EQ43" s="10">
        <v>9</v>
      </c>
      <c r="ER43" s="10">
        <v>4</v>
      </c>
      <c r="ES43" s="10">
        <v>4</v>
      </c>
      <c r="ET43" s="10">
        <v>4</v>
      </c>
      <c r="EU43" s="10">
        <v>5</v>
      </c>
      <c r="EV43" s="10">
        <v>2</v>
      </c>
      <c r="EW43" s="10">
        <v>2</v>
      </c>
      <c r="EX43" s="10">
        <v>1</v>
      </c>
      <c r="EY43" s="10">
        <v>3</v>
      </c>
      <c r="EZ43" s="10">
        <v>2</v>
      </c>
      <c r="FA43" s="10">
        <v>2</v>
      </c>
      <c r="FB43" s="10">
        <v>12</v>
      </c>
      <c r="FC43" s="10">
        <v>5</v>
      </c>
      <c r="FD43" s="10">
        <v>4</v>
      </c>
      <c r="FE43" s="10">
        <v>7</v>
      </c>
      <c r="FF43" s="10">
        <v>5</v>
      </c>
      <c r="FG43" s="10">
        <v>12</v>
      </c>
      <c r="FH43" s="10">
        <v>9</v>
      </c>
      <c r="FI43" s="10">
        <v>2</v>
      </c>
      <c r="FJ43" s="10">
        <v>1</v>
      </c>
      <c r="FK43" s="10">
        <v>17</v>
      </c>
      <c r="FL43" s="10">
        <v>9</v>
      </c>
      <c r="FM43" s="10">
        <v>6</v>
      </c>
      <c r="FN43" s="10">
        <v>6</v>
      </c>
      <c r="FO43" s="10">
        <v>7</v>
      </c>
      <c r="FP43" s="10">
        <v>11</v>
      </c>
      <c r="FQ43" s="10">
        <v>9</v>
      </c>
      <c r="FR43" s="10">
        <v>4</v>
      </c>
      <c r="FS43" s="10">
        <v>1</v>
      </c>
      <c r="FT43" s="10">
        <v>5</v>
      </c>
      <c r="FU43" s="10">
        <v>9</v>
      </c>
      <c r="FV43" s="10">
        <v>6</v>
      </c>
      <c r="FW43" s="10">
        <v>3</v>
      </c>
      <c r="FX43" s="10">
        <v>5</v>
      </c>
      <c r="FY43" s="10">
        <v>11</v>
      </c>
      <c r="FZ43" s="10">
        <v>9</v>
      </c>
      <c r="GA43" s="10">
        <v>4</v>
      </c>
      <c r="GB43" s="10">
        <v>1</v>
      </c>
      <c r="GC43" s="10">
        <v>5</v>
      </c>
      <c r="GD43" s="10">
        <v>7</v>
      </c>
      <c r="GE43" s="10">
        <v>6</v>
      </c>
      <c r="GF43" s="10">
        <v>6</v>
      </c>
      <c r="GG43" s="10">
        <v>4</v>
      </c>
      <c r="GH43" s="10">
        <v>367</v>
      </c>
    </row>
    <row r="44" spans="1:190">
      <c r="A44" s="6" t="s">
        <v>508</v>
      </c>
      <c r="B44" s="10">
        <v>14</v>
      </c>
      <c r="C44" s="10">
        <v>7</v>
      </c>
      <c r="D44" s="10">
        <v>8</v>
      </c>
      <c r="E44" s="10">
        <v>8</v>
      </c>
      <c r="F44" s="10">
        <v>8</v>
      </c>
      <c r="G44" s="10">
        <v>8</v>
      </c>
      <c r="H44" s="10">
        <v>5</v>
      </c>
      <c r="I44" s="10">
        <v>8</v>
      </c>
      <c r="J44" s="10">
        <v>8</v>
      </c>
      <c r="K44" s="10">
        <v>8</v>
      </c>
      <c r="L44" s="10">
        <v>7</v>
      </c>
      <c r="M44" s="10">
        <v>6</v>
      </c>
      <c r="N44" s="10">
        <v>11</v>
      </c>
      <c r="O44" s="10">
        <v>11</v>
      </c>
      <c r="P44" s="10">
        <v>5</v>
      </c>
      <c r="Q44" s="10">
        <v>9</v>
      </c>
      <c r="R44" s="10">
        <v>12</v>
      </c>
      <c r="S44" s="10">
        <v>15</v>
      </c>
      <c r="T44" s="10">
        <v>11</v>
      </c>
      <c r="U44" s="10">
        <v>5</v>
      </c>
      <c r="V44" s="10">
        <v>10</v>
      </c>
      <c r="W44" s="10">
        <v>9</v>
      </c>
      <c r="X44" s="10">
        <v>12</v>
      </c>
      <c r="Y44" s="10">
        <v>13</v>
      </c>
      <c r="Z44" s="10">
        <v>11</v>
      </c>
      <c r="AA44" s="10">
        <v>6</v>
      </c>
      <c r="AB44" s="10">
        <v>7</v>
      </c>
      <c r="AC44" s="10">
        <v>7</v>
      </c>
      <c r="AD44" s="10">
        <v>5</v>
      </c>
      <c r="AE44" s="10">
        <v>10</v>
      </c>
      <c r="AF44" s="10">
        <v>2</v>
      </c>
      <c r="AG44" s="10">
        <v>3</v>
      </c>
      <c r="AH44" s="10">
        <v>8</v>
      </c>
      <c r="AI44" s="10">
        <v>8</v>
      </c>
      <c r="AJ44" s="10">
        <v>6</v>
      </c>
      <c r="AK44" s="10">
        <v>4</v>
      </c>
      <c r="AL44" s="10">
        <v>3</v>
      </c>
      <c r="AM44" s="10">
        <v>2</v>
      </c>
      <c r="AN44" s="10">
        <v>4</v>
      </c>
      <c r="AO44" s="10">
        <v>4</v>
      </c>
      <c r="AP44" s="10">
        <v>6</v>
      </c>
      <c r="AQ44" s="10">
        <v>8</v>
      </c>
      <c r="AR44" s="10">
        <v>9</v>
      </c>
      <c r="AS44" s="10">
        <v>10</v>
      </c>
      <c r="AT44" s="10">
        <v>8</v>
      </c>
      <c r="AU44" s="10">
        <v>10</v>
      </c>
      <c r="AV44" s="10">
        <v>9</v>
      </c>
      <c r="AW44" s="10">
        <v>7</v>
      </c>
      <c r="AX44" s="10">
        <v>6</v>
      </c>
      <c r="AY44" s="10">
        <v>16</v>
      </c>
      <c r="AZ44" s="10">
        <v>5</v>
      </c>
      <c r="BA44" s="10">
        <v>2</v>
      </c>
      <c r="BB44" s="10">
        <v>10</v>
      </c>
      <c r="BC44" s="10">
        <v>3</v>
      </c>
      <c r="BD44" s="10">
        <v>19</v>
      </c>
      <c r="BE44" s="10">
        <v>10</v>
      </c>
      <c r="BF44" s="10">
        <v>5</v>
      </c>
      <c r="BG44" s="10">
        <v>5</v>
      </c>
      <c r="BH44" s="10">
        <v>15</v>
      </c>
      <c r="BI44" s="10">
        <v>6</v>
      </c>
      <c r="BJ44" s="10">
        <v>10</v>
      </c>
      <c r="BK44" s="10">
        <v>7</v>
      </c>
      <c r="BL44" s="10">
        <v>4</v>
      </c>
      <c r="BM44" s="10">
        <v>6</v>
      </c>
      <c r="BN44" s="10">
        <v>5</v>
      </c>
      <c r="BO44" s="10">
        <v>5</v>
      </c>
      <c r="BP44" s="10">
        <v>8</v>
      </c>
      <c r="BQ44" s="10">
        <v>9</v>
      </c>
      <c r="BR44" s="10">
        <v>6</v>
      </c>
      <c r="BS44" s="10">
        <v>12</v>
      </c>
      <c r="BT44" s="10">
        <v>9</v>
      </c>
      <c r="BU44" s="10">
        <v>7</v>
      </c>
      <c r="BV44" s="10">
        <v>14</v>
      </c>
      <c r="BW44" s="10">
        <v>5</v>
      </c>
      <c r="BX44" s="10">
        <v>5</v>
      </c>
      <c r="BY44" s="10">
        <v>12</v>
      </c>
      <c r="BZ44" s="10">
        <v>8</v>
      </c>
      <c r="CA44" s="10">
        <v>9</v>
      </c>
      <c r="CB44" s="10">
        <v>4</v>
      </c>
      <c r="CC44" s="10">
        <v>6</v>
      </c>
      <c r="CD44" s="10">
        <v>12</v>
      </c>
      <c r="CE44" s="10">
        <v>12</v>
      </c>
      <c r="CF44" s="10">
        <v>9</v>
      </c>
      <c r="CG44" s="10">
        <v>6</v>
      </c>
      <c r="CH44" s="10">
        <v>6</v>
      </c>
      <c r="CI44" s="10">
        <v>5</v>
      </c>
      <c r="CJ44" s="10">
        <v>3</v>
      </c>
      <c r="CK44" s="10">
        <v>3</v>
      </c>
      <c r="CL44" s="10">
        <v>5</v>
      </c>
      <c r="CM44" s="10">
        <v>12</v>
      </c>
      <c r="CN44" s="10">
        <v>8</v>
      </c>
      <c r="CO44" s="10">
        <v>11</v>
      </c>
      <c r="CP44" s="10">
        <v>15</v>
      </c>
      <c r="CQ44" s="10">
        <v>5</v>
      </c>
      <c r="CR44" s="10">
        <v>5</v>
      </c>
      <c r="CS44" s="10">
        <v>7</v>
      </c>
      <c r="CT44" s="10">
        <v>14</v>
      </c>
      <c r="CU44" s="10">
        <v>10</v>
      </c>
      <c r="CV44" s="10">
        <v>7</v>
      </c>
      <c r="CW44" s="10">
        <v>7</v>
      </c>
      <c r="CX44" s="10">
        <v>6</v>
      </c>
      <c r="CY44" s="10">
        <v>6</v>
      </c>
      <c r="CZ44" s="10">
        <v>5</v>
      </c>
      <c r="DA44" s="10">
        <v>6</v>
      </c>
      <c r="DB44" s="10">
        <v>8</v>
      </c>
      <c r="DC44" s="10">
        <v>10</v>
      </c>
      <c r="DD44" s="10">
        <v>7</v>
      </c>
      <c r="DE44" s="10">
        <v>7</v>
      </c>
      <c r="DF44" s="10">
        <v>6</v>
      </c>
      <c r="DG44" s="10">
        <v>6</v>
      </c>
      <c r="DH44" s="10">
        <v>5</v>
      </c>
      <c r="DI44" s="10">
        <v>6</v>
      </c>
      <c r="DJ44" s="10">
        <v>8</v>
      </c>
      <c r="DK44" s="10">
        <v>6</v>
      </c>
      <c r="DL44" s="10">
        <v>3</v>
      </c>
      <c r="DM44" s="10">
        <v>6</v>
      </c>
      <c r="DN44" s="10">
        <v>6</v>
      </c>
      <c r="DO44" s="10">
        <v>9</v>
      </c>
      <c r="DP44" s="10">
        <v>8</v>
      </c>
      <c r="DQ44" s="10">
        <v>6</v>
      </c>
      <c r="DR44" s="10">
        <v>5</v>
      </c>
      <c r="DS44" s="10">
        <v>4</v>
      </c>
      <c r="DT44" s="10">
        <v>6</v>
      </c>
      <c r="DU44" s="10">
        <v>4</v>
      </c>
      <c r="DV44" s="10">
        <v>6</v>
      </c>
      <c r="DW44" s="10">
        <v>7</v>
      </c>
      <c r="DX44" s="10">
        <v>6</v>
      </c>
      <c r="DY44" s="10">
        <v>8</v>
      </c>
      <c r="DZ44" s="10">
        <v>6</v>
      </c>
      <c r="EA44" s="10">
        <v>5</v>
      </c>
      <c r="EB44" s="10">
        <v>4</v>
      </c>
      <c r="EC44" s="10">
        <v>9</v>
      </c>
      <c r="ED44" s="10">
        <v>9</v>
      </c>
      <c r="EE44" s="10">
        <v>14</v>
      </c>
      <c r="EF44" s="10">
        <v>9</v>
      </c>
      <c r="EG44" s="10">
        <v>8</v>
      </c>
      <c r="EH44" s="10">
        <v>6</v>
      </c>
      <c r="EI44" s="10">
        <v>10</v>
      </c>
      <c r="EJ44" s="10">
        <v>5</v>
      </c>
      <c r="EK44" s="10">
        <v>11</v>
      </c>
      <c r="EL44" s="10">
        <v>11</v>
      </c>
      <c r="EM44" s="10">
        <v>10</v>
      </c>
      <c r="EN44" s="10">
        <v>10</v>
      </c>
      <c r="EO44" s="10">
        <v>4</v>
      </c>
      <c r="EP44" s="10">
        <v>3</v>
      </c>
      <c r="EQ44" s="10">
        <v>3</v>
      </c>
      <c r="ER44" s="10">
        <v>13</v>
      </c>
      <c r="ES44" s="10">
        <v>10</v>
      </c>
      <c r="ET44" s="10">
        <v>6</v>
      </c>
      <c r="EU44" s="10">
        <v>5</v>
      </c>
      <c r="EV44" s="10">
        <v>6</v>
      </c>
      <c r="EW44" s="10">
        <v>6</v>
      </c>
      <c r="EX44" s="10">
        <v>6</v>
      </c>
      <c r="EY44" s="10">
        <v>6</v>
      </c>
      <c r="EZ44" s="10">
        <v>4</v>
      </c>
      <c r="FA44" s="10">
        <v>13</v>
      </c>
      <c r="FB44" s="10">
        <v>8</v>
      </c>
      <c r="FC44" s="10">
        <v>10</v>
      </c>
      <c r="FD44" s="10">
        <v>6</v>
      </c>
      <c r="FE44" s="10">
        <v>11</v>
      </c>
      <c r="FF44" s="10">
        <v>7</v>
      </c>
      <c r="FG44" s="10">
        <v>8</v>
      </c>
      <c r="FH44" s="10">
        <v>10</v>
      </c>
      <c r="FI44" s="10">
        <v>6</v>
      </c>
      <c r="FJ44" s="10">
        <v>6</v>
      </c>
      <c r="FK44" s="10">
        <v>9</v>
      </c>
      <c r="FL44" s="10">
        <v>6</v>
      </c>
      <c r="FM44" s="10">
        <v>3</v>
      </c>
      <c r="FN44" s="10">
        <v>4</v>
      </c>
      <c r="FO44" s="10">
        <v>7</v>
      </c>
      <c r="FP44" s="10">
        <v>7</v>
      </c>
      <c r="FQ44" s="10">
        <v>3</v>
      </c>
      <c r="FR44" s="10">
        <v>6</v>
      </c>
      <c r="FS44" s="10">
        <v>6</v>
      </c>
      <c r="FT44" s="10">
        <v>5</v>
      </c>
      <c r="FU44" s="10">
        <v>7</v>
      </c>
      <c r="FV44" s="10">
        <v>3</v>
      </c>
      <c r="FW44" s="10">
        <v>3</v>
      </c>
      <c r="FX44" s="10">
        <v>4</v>
      </c>
      <c r="FY44" s="10">
        <v>8</v>
      </c>
      <c r="FZ44" s="10">
        <v>3</v>
      </c>
      <c r="GA44" s="10">
        <v>6</v>
      </c>
      <c r="GB44" s="10">
        <v>6</v>
      </c>
      <c r="GC44" s="10">
        <v>5</v>
      </c>
      <c r="GD44" s="10">
        <v>6</v>
      </c>
      <c r="GE44" s="10">
        <v>11</v>
      </c>
      <c r="GF44" s="10">
        <v>9</v>
      </c>
      <c r="GG44" s="10">
        <v>11</v>
      </c>
      <c r="GH44" s="10">
        <v>252</v>
      </c>
    </row>
    <row r="45" spans="1:190">
      <c r="A45" s="6" t="s">
        <v>509</v>
      </c>
      <c r="B45" s="10">
        <v>5</v>
      </c>
      <c r="C45" s="10">
        <v>2</v>
      </c>
      <c r="D45" s="10">
        <v>6</v>
      </c>
      <c r="E45" s="10">
        <v>6</v>
      </c>
      <c r="F45" s="10">
        <v>6</v>
      </c>
      <c r="G45" s="10">
        <v>5</v>
      </c>
      <c r="H45" s="10">
        <v>9</v>
      </c>
      <c r="I45" s="10">
        <v>8</v>
      </c>
      <c r="J45" s="10">
        <v>7</v>
      </c>
      <c r="K45" s="10">
        <v>10</v>
      </c>
      <c r="L45" s="10">
        <v>14</v>
      </c>
      <c r="M45" s="10">
        <v>3</v>
      </c>
      <c r="N45" s="10">
        <v>7</v>
      </c>
      <c r="O45" s="10">
        <v>17</v>
      </c>
      <c r="P45" s="10">
        <v>4</v>
      </c>
      <c r="Q45" s="10">
        <v>7</v>
      </c>
      <c r="R45" s="10">
        <v>10</v>
      </c>
      <c r="S45" s="10">
        <v>5</v>
      </c>
      <c r="T45" s="10">
        <v>14</v>
      </c>
      <c r="U45" s="10">
        <v>3</v>
      </c>
      <c r="V45" s="10">
        <v>7</v>
      </c>
      <c r="W45" s="10">
        <v>11</v>
      </c>
      <c r="X45" s="10">
        <v>6</v>
      </c>
      <c r="Y45" s="10">
        <v>4</v>
      </c>
      <c r="Z45" s="10">
        <v>11</v>
      </c>
      <c r="AA45" s="10">
        <v>3</v>
      </c>
      <c r="AB45" s="10">
        <v>14</v>
      </c>
      <c r="AC45" s="10">
        <v>13</v>
      </c>
      <c r="AD45" s="10">
        <v>13</v>
      </c>
      <c r="AE45" s="10">
        <v>8</v>
      </c>
      <c r="AF45" s="10">
        <v>2</v>
      </c>
      <c r="AG45" s="10">
        <v>1</v>
      </c>
      <c r="AH45" s="10">
        <v>6</v>
      </c>
      <c r="AI45" s="10">
        <v>5</v>
      </c>
      <c r="AJ45" s="10">
        <v>2</v>
      </c>
      <c r="AK45" s="10">
        <v>4</v>
      </c>
      <c r="AL45" s="10">
        <v>3</v>
      </c>
      <c r="AM45" s="10">
        <v>4</v>
      </c>
      <c r="AN45" s="10">
        <v>3</v>
      </c>
      <c r="AO45" s="10">
        <v>4</v>
      </c>
      <c r="AP45" s="10">
        <v>4</v>
      </c>
      <c r="AQ45" s="10">
        <v>16</v>
      </c>
      <c r="AR45" s="10">
        <v>13</v>
      </c>
      <c r="AS45" s="10">
        <v>7</v>
      </c>
      <c r="AT45" s="10">
        <v>8</v>
      </c>
      <c r="AU45" s="10">
        <v>16</v>
      </c>
      <c r="AV45" s="10">
        <v>15</v>
      </c>
      <c r="AW45" s="10">
        <v>4</v>
      </c>
      <c r="AX45" s="10">
        <v>4</v>
      </c>
      <c r="AY45" s="10">
        <v>20</v>
      </c>
      <c r="AZ45" s="10">
        <v>2</v>
      </c>
      <c r="BA45" s="10">
        <v>5</v>
      </c>
      <c r="BB45" s="10">
        <v>4</v>
      </c>
      <c r="BC45" s="10">
        <v>3</v>
      </c>
      <c r="BD45" s="10">
        <v>6</v>
      </c>
      <c r="BE45" s="10">
        <v>10</v>
      </c>
      <c r="BF45" s="10">
        <v>2</v>
      </c>
      <c r="BG45" s="10">
        <v>4</v>
      </c>
      <c r="BH45" s="10">
        <v>7</v>
      </c>
      <c r="BI45" s="10">
        <v>3</v>
      </c>
      <c r="BJ45" s="10">
        <v>8</v>
      </c>
      <c r="BK45" s="10">
        <v>4</v>
      </c>
      <c r="BL45" s="10">
        <v>3</v>
      </c>
      <c r="BM45" s="10">
        <v>4</v>
      </c>
      <c r="BN45" s="10">
        <v>7</v>
      </c>
      <c r="BO45" s="10">
        <v>2</v>
      </c>
      <c r="BP45" s="10">
        <v>6</v>
      </c>
      <c r="BQ45" s="10">
        <v>6</v>
      </c>
      <c r="BR45" s="10">
        <v>3</v>
      </c>
      <c r="BS45" s="10">
        <v>8</v>
      </c>
      <c r="BT45" s="10">
        <v>5</v>
      </c>
      <c r="BU45" s="10">
        <v>4</v>
      </c>
      <c r="BV45" s="10">
        <v>9</v>
      </c>
      <c r="BW45" s="10">
        <v>8</v>
      </c>
      <c r="BX45" s="10">
        <v>2</v>
      </c>
      <c r="BY45" s="10">
        <v>8</v>
      </c>
      <c r="BZ45" s="10">
        <v>5</v>
      </c>
      <c r="CA45" s="10">
        <v>5</v>
      </c>
      <c r="CB45" s="10">
        <v>3</v>
      </c>
      <c r="CC45" s="10">
        <v>2</v>
      </c>
      <c r="CD45" s="10">
        <v>17</v>
      </c>
      <c r="CE45" s="10">
        <v>13</v>
      </c>
      <c r="CF45" s="10">
        <v>6</v>
      </c>
      <c r="CG45" s="10">
        <v>4</v>
      </c>
      <c r="CH45" s="10">
        <v>2</v>
      </c>
      <c r="CI45" s="10">
        <v>4</v>
      </c>
      <c r="CJ45" s="10">
        <v>2</v>
      </c>
      <c r="CK45" s="10">
        <v>1</v>
      </c>
      <c r="CL45" s="10">
        <v>3</v>
      </c>
      <c r="CM45" s="10">
        <v>14</v>
      </c>
      <c r="CN45" s="10">
        <v>3</v>
      </c>
      <c r="CO45" s="10">
        <v>13</v>
      </c>
      <c r="CP45" s="10">
        <v>11</v>
      </c>
      <c r="CQ45" s="10">
        <v>2</v>
      </c>
      <c r="CR45" s="10">
        <v>2</v>
      </c>
      <c r="CS45" s="10">
        <v>5</v>
      </c>
      <c r="CT45" s="10">
        <v>12</v>
      </c>
      <c r="CU45" s="10">
        <v>6</v>
      </c>
      <c r="CV45" s="10">
        <v>3</v>
      </c>
      <c r="CW45" s="10">
        <v>4</v>
      </c>
      <c r="CX45" s="10">
        <v>4</v>
      </c>
      <c r="CY45" s="10">
        <v>1</v>
      </c>
      <c r="CZ45" s="10">
        <v>2</v>
      </c>
      <c r="DA45" s="10">
        <v>3</v>
      </c>
      <c r="DB45" s="10">
        <v>9</v>
      </c>
      <c r="DC45" s="10">
        <v>11</v>
      </c>
      <c r="DD45" s="10">
        <v>5</v>
      </c>
      <c r="DE45" s="10">
        <v>5</v>
      </c>
      <c r="DF45" s="10">
        <v>5</v>
      </c>
      <c r="DG45" s="10">
        <v>4</v>
      </c>
      <c r="DH45" s="10">
        <v>3</v>
      </c>
      <c r="DI45" s="10">
        <v>3</v>
      </c>
      <c r="DJ45" s="10">
        <v>5</v>
      </c>
      <c r="DK45" s="10">
        <v>3</v>
      </c>
      <c r="DL45" s="10">
        <v>3</v>
      </c>
      <c r="DM45" s="10">
        <v>2</v>
      </c>
      <c r="DN45" s="10">
        <v>4</v>
      </c>
      <c r="DO45" s="10">
        <v>5</v>
      </c>
      <c r="DP45" s="10">
        <v>4</v>
      </c>
      <c r="DQ45" s="10">
        <v>4</v>
      </c>
      <c r="DR45" s="10">
        <v>3</v>
      </c>
      <c r="DS45" s="10">
        <v>3</v>
      </c>
      <c r="DT45" s="10">
        <v>5</v>
      </c>
      <c r="DU45" s="10">
        <v>3</v>
      </c>
      <c r="DV45" s="10">
        <v>2</v>
      </c>
      <c r="DW45" s="10">
        <v>4</v>
      </c>
      <c r="DX45" s="10">
        <v>5</v>
      </c>
      <c r="DY45" s="10">
        <v>4</v>
      </c>
      <c r="DZ45" s="10">
        <v>4</v>
      </c>
      <c r="EA45" s="10">
        <v>2</v>
      </c>
      <c r="EB45" s="10">
        <v>3</v>
      </c>
      <c r="EC45" s="10">
        <v>10</v>
      </c>
      <c r="ED45" s="10">
        <v>19</v>
      </c>
      <c r="EE45" s="10">
        <v>8</v>
      </c>
      <c r="EF45" s="10">
        <v>6</v>
      </c>
      <c r="EG45" s="10">
        <v>4</v>
      </c>
      <c r="EH45" s="10">
        <v>5</v>
      </c>
      <c r="EI45" s="10">
        <v>7</v>
      </c>
      <c r="EJ45" s="10">
        <v>2</v>
      </c>
      <c r="EK45" s="10">
        <v>9</v>
      </c>
      <c r="EL45" s="10">
        <v>16</v>
      </c>
      <c r="EM45" s="10">
        <v>16</v>
      </c>
      <c r="EN45" s="10">
        <v>14</v>
      </c>
      <c r="EO45" s="10">
        <v>3</v>
      </c>
      <c r="EP45" s="10">
        <v>6</v>
      </c>
      <c r="EQ45" s="10">
        <v>6</v>
      </c>
      <c r="ER45" s="10">
        <v>8</v>
      </c>
      <c r="ES45" s="10">
        <v>6</v>
      </c>
      <c r="ET45" s="10">
        <v>4</v>
      </c>
      <c r="EU45" s="10">
        <v>3</v>
      </c>
      <c r="EV45" s="10">
        <v>3</v>
      </c>
      <c r="EW45" s="10">
        <v>3</v>
      </c>
      <c r="EX45" s="10">
        <v>5</v>
      </c>
      <c r="EY45" s="10">
        <v>3</v>
      </c>
      <c r="EZ45" s="10">
        <v>3</v>
      </c>
      <c r="FA45" s="10">
        <v>4</v>
      </c>
      <c r="FB45" s="10">
        <v>13</v>
      </c>
      <c r="FC45" s="10">
        <v>17</v>
      </c>
      <c r="FD45" s="10">
        <v>3</v>
      </c>
      <c r="FE45" s="10">
        <v>13</v>
      </c>
      <c r="FF45" s="10">
        <v>6</v>
      </c>
      <c r="FG45" s="10">
        <v>13</v>
      </c>
      <c r="FH45" s="10">
        <v>10</v>
      </c>
      <c r="FI45" s="10">
        <v>1</v>
      </c>
      <c r="FJ45" s="10">
        <v>2</v>
      </c>
      <c r="FK45" s="10">
        <v>12</v>
      </c>
      <c r="FL45" s="10">
        <v>6</v>
      </c>
      <c r="FM45" s="10">
        <v>4</v>
      </c>
      <c r="FN45" s="10">
        <v>3</v>
      </c>
      <c r="FO45" s="10">
        <v>5</v>
      </c>
      <c r="FP45" s="10">
        <v>7</v>
      </c>
      <c r="FQ45" s="10">
        <v>5</v>
      </c>
      <c r="FR45" s="10">
        <v>3</v>
      </c>
      <c r="FS45" s="10">
        <v>2</v>
      </c>
      <c r="FT45" s="10">
        <v>1</v>
      </c>
      <c r="FU45" s="10">
        <v>6</v>
      </c>
      <c r="FV45" s="10">
        <v>3</v>
      </c>
      <c r="FW45" s="10">
        <v>3</v>
      </c>
      <c r="FX45" s="10">
        <v>3</v>
      </c>
      <c r="FY45" s="10">
        <v>7</v>
      </c>
      <c r="FZ45" s="10">
        <v>4</v>
      </c>
      <c r="GA45" s="10">
        <v>3</v>
      </c>
      <c r="GB45" s="10">
        <v>2</v>
      </c>
      <c r="GC45" s="10">
        <v>1</v>
      </c>
      <c r="GD45" s="10">
        <v>4</v>
      </c>
      <c r="GE45" s="10">
        <v>6</v>
      </c>
      <c r="GF45" s="10">
        <v>8</v>
      </c>
      <c r="GG45" s="10">
        <v>5</v>
      </c>
      <c r="GH45" s="10">
        <v>346</v>
      </c>
    </row>
    <row r="46" spans="1:190">
      <c r="A46" s="6" t="s">
        <v>510</v>
      </c>
      <c r="B46" s="10">
        <v>6</v>
      </c>
      <c r="C46" s="10">
        <v>4</v>
      </c>
      <c r="D46" s="10">
        <v>4</v>
      </c>
      <c r="E46" s="10">
        <v>5</v>
      </c>
      <c r="F46" s="10">
        <v>5</v>
      </c>
      <c r="G46" s="10">
        <v>4</v>
      </c>
      <c r="H46" s="10">
        <v>8</v>
      </c>
      <c r="I46" s="10">
        <v>11</v>
      </c>
      <c r="J46" s="10">
        <v>11</v>
      </c>
      <c r="K46" s="10">
        <v>11</v>
      </c>
      <c r="L46" s="10">
        <v>8</v>
      </c>
      <c r="M46" s="10">
        <v>2</v>
      </c>
      <c r="N46" s="10">
        <v>6</v>
      </c>
      <c r="O46" s="10">
        <v>18</v>
      </c>
      <c r="P46" s="10">
        <v>5</v>
      </c>
      <c r="Q46" s="10">
        <v>13</v>
      </c>
      <c r="R46" s="10">
        <v>8</v>
      </c>
      <c r="S46" s="10">
        <v>11</v>
      </c>
      <c r="T46" s="10">
        <v>17</v>
      </c>
      <c r="U46" s="10">
        <v>4</v>
      </c>
      <c r="V46" s="10">
        <v>10</v>
      </c>
      <c r="W46" s="10">
        <v>15</v>
      </c>
      <c r="X46" s="10">
        <v>9</v>
      </c>
      <c r="Y46" s="10">
        <v>5</v>
      </c>
      <c r="Z46" s="10">
        <v>15</v>
      </c>
      <c r="AA46" s="10">
        <v>2</v>
      </c>
      <c r="AB46" s="10">
        <v>5</v>
      </c>
      <c r="AC46" s="10">
        <v>5</v>
      </c>
      <c r="AD46" s="10">
        <v>10</v>
      </c>
      <c r="AE46" s="10">
        <v>3</v>
      </c>
      <c r="AF46" s="10">
        <v>1</v>
      </c>
      <c r="AG46" s="10">
        <v>1</v>
      </c>
      <c r="AH46" s="10">
        <v>4</v>
      </c>
      <c r="AI46" s="10">
        <v>4</v>
      </c>
      <c r="AJ46" s="10">
        <v>3</v>
      </c>
      <c r="AK46" s="10">
        <v>3</v>
      </c>
      <c r="AL46" s="10">
        <v>2</v>
      </c>
      <c r="AM46" s="10">
        <v>2</v>
      </c>
      <c r="AN46" s="10">
        <v>3</v>
      </c>
      <c r="AO46" s="10">
        <v>2</v>
      </c>
      <c r="AP46" s="10">
        <v>2</v>
      </c>
      <c r="AQ46" s="10">
        <v>17</v>
      </c>
      <c r="AR46" s="10">
        <v>10</v>
      </c>
      <c r="AS46" s="10">
        <v>4</v>
      </c>
      <c r="AT46" s="10">
        <v>14</v>
      </c>
      <c r="AU46" s="10">
        <v>6</v>
      </c>
      <c r="AV46" s="10">
        <v>11</v>
      </c>
      <c r="AW46" s="10">
        <v>3</v>
      </c>
      <c r="AX46" s="10">
        <v>2</v>
      </c>
      <c r="AY46" s="10">
        <v>18</v>
      </c>
      <c r="AZ46" s="10">
        <v>3</v>
      </c>
      <c r="BA46" s="10">
        <v>5</v>
      </c>
      <c r="BB46" s="10">
        <v>3</v>
      </c>
      <c r="BC46" s="10">
        <v>4</v>
      </c>
      <c r="BD46" s="10">
        <v>3</v>
      </c>
      <c r="BE46" s="10">
        <v>13</v>
      </c>
      <c r="BF46" s="10">
        <v>3</v>
      </c>
      <c r="BG46" s="10">
        <v>3</v>
      </c>
      <c r="BH46" s="10">
        <v>7</v>
      </c>
      <c r="BI46" s="10">
        <v>3</v>
      </c>
      <c r="BJ46" s="10">
        <v>6</v>
      </c>
      <c r="BK46" s="10">
        <v>4</v>
      </c>
      <c r="BL46" s="10">
        <v>1</v>
      </c>
      <c r="BM46" s="10">
        <v>2</v>
      </c>
      <c r="BN46" s="10">
        <v>7</v>
      </c>
      <c r="BO46" s="10">
        <v>3</v>
      </c>
      <c r="BP46" s="10">
        <v>5</v>
      </c>
      <c r="BQ46" s="10">
        <v>5</v>
      </c>
      <c r="BR46" s="10">
        <v>2</v>
      </c>
      <c r="BS46" s="10">
        <v>10</v>
      </c>
      <c r="BT46" s="10">
        <v>10</v>
      </c>
      <c r="BU46" s="10">
        <v>3</v>
      </c>
      <c r="BV46" s="10">
        <v>11</v>
      </c>
      <c r="BW46" s="10">
        <v>7</v>
      </c>
      <c r="BX46" s="10">
        <v>2</v>
      </c>
      <c r="BY46" s="10">
        <v>3</v>
      </c>
      <c r="BZ46" s="10">
        <v>7</v>
      </c>
      <c r="CA46" s="10">
        <v>6</v>
      </c>
      <c r="CB46" s="10">
        <v>2</v>
      </c>
      <c r="CC46" s="10">
        <v>2</v>
      </c>
      <c r="CD46" s="10">
        <v>13</v>
      </c>
      <c r="CE46" s="10">
        <v>7</v>
      </c>
      <c r="CF46" s="10">
        <v>4</v>
      </c>
      <c r="CG46" s="10">
        <v>3</v>
      </c>
      <c r="CH46" s="10">
        <v>3</v>
      </c>
      <c r="CI46" s="10">
        <v>2</v>
      </c>
      <c r="CJ46" s="10">
        <v>1</v>
      </c>
      <c r="CK46" s="10">
        <v>1</v>
      </c>
      <c r="CL46" s="10">
        <v>1</v>
      </c>
      <c r="CM46" s="10">
        <v>12</v>
      </c>
      <c r="CN46" s="10">
        <v>3</v>
      </c>
      <c r="CO46" s="10">
        <v>9</v>
      </c>
      <c r="CP46" s="10">
        <v>6</v>
      </c>
      <c r="CQ46" s="10">
        <v>2</v>
      </c>
      <c r="CR46" s="10">
        <v>2</v>
      </c>
      <c r="CS46" s="10">
        <v>3</v>
      </c>
      <c r="CT46" s="10">
        <v>12</v>
      </c>
      <c r="CU46" s="10">
        <v>5</v>
      </c>
      <c r="CV46" s="10">
        <v>3</v>
      </c>
      <c r="CW46" s="10">
        <v>4</v>
      </c>
      <c r="CX46" s="10">
        <v>4</v>
      </c>
      <c r="CY46" s="10">
        <v>2</v>
      </c>
      <c r="CZ46" s="10">
        <v>3</v>
      </c>
      <c r="DA46" s="10">
        <v>2</v>
      </c>
      <c r="DB46" s="10">
        <v>11</v>
      </c>
      <c r="DC46" s="10">
        <v>13</v>
      </c>
      <c r="DD46" s="10">
        <v>4</v>
      </c>
      <c r="DE46" s="10">
        <v>3</v>
      </c>
      <c r="DF46" s="10">
        <v>3</v>
      </c>
      <c r="DG46" s="10">
        <v>3</v>
      </c>
      <c r="DH46" s="10">
        <v>3</v>
      </c>
      <c r="DI46" s="10">
        <v>3</v>
      </c>
      <c r="DJ46" s="10">
        <v>6</v>
      </c>
      <c r="DK46" s="10">
        <v>1</v>
      </c>
      <c r="DL46" s="10">
        <v>2</v>
      </c>
      <c r="DM46" s="10">
        <v>1</v>
      </c>
      <c r="DN46" s="10">
        <v>2</v>
      </c>
      <c r="DO46" s="10">
        <v>2</v>
      </c>
      <c r="DP46" s="10">
        <v>3</v>
      </c>
      <c r="DQ46" s="10">
        <v>2</v>
      </c>
      <c r="DR46" s="10">
        <v>2</v>
      </c>
      <c r="DS46" s="10">
        <v>2</v>
      </c>
      <c r="DT46" s="10">
        <v>1</v>
      </c>
      <c r="DU46" s="10">
        <v>1</v>
      </c>
      <c r="DV46" s="10">
        <v>1</v>
      </c>
      <c r="DW46" s="10">
        <v>2</v>
      </c>
      <c r="DX46" s="10">
        <v>2</v>
      </c>
      <c r="DY46" s="10">
        <v>3</v>
      </c>
      <c r="DZ46" s="10">
        <v>2</v>
      </c>
      <c r="EA46" s="10">
        <v>2</v>
      </c>
      <c r="EB46" s="10">
        <v>2</v>
      </c>
      <c r="EC46" s="10">
        <v>5</v>
      </c>
      <c r="ED46" s="10">
        <v>18</v>
      </c>
      <c r="EE46" s="10">
        <v>7</v>
      </c>
      <c r="EF46" s="10">
        <v>3</v>
      </c>
      <c r="EG46" s="10">
        <v>2</v>
      </c>
      <c r="EH46" s="10">
        <v>3</v>
      </c>
      <c r="EI46" s="10">
        <v>7</v>
      </c>
      <c r="EJ46" s="10">
        <v>3</v>
      </c>
      <c r="EK46" s="10">
        <v>13</v>
      </c>
      <c r="EL46" s="10">
        <v>18</v>
      </c>
      <c r="EM46" s="10">
        <v>18</v>
      </c>
      <c r="EN46" s="10">
        <v>14</v>
      </c>
      <c r="EO46" s="10">
        <v>1</v>
      </c>
      <c r="EP46" s="10">
        <v>7</v>
      </c>
      <c r="EQ46" s="10">
        <v>7</v>
      </c>
      <c r="ER46" s="10">
        <v>3</v>
      </c>
      <c r="ES46" s="10">
        <v>3</v>
      </c>
      <c r="ET46" s="10">
        <v>3</v>
      </c>
      <c r="EU46" s="10">
        <v>1</v>
      </c>
      <c r="EV46" s="10">
        <v>3</v>
      </c>
      <c r="EW46" s="10">
        <v>3</v>
      </c>
      <c r="EX46" s="10">
        <v>2</v>
      </c>
      <c r="EY46" s="10">
        <v>2</v>
      </c>
      <c r="EZ46" s="10">
        <v>2</v>
      </c>
      <c r="FA46" s="10">
        <v>4</v>
      </c>
      <c r="FB46" s="10">
        <v>16</v>
      </c>
      <c r="FC46" s="10">
        <v>8</v>
      </c>
      <c r="FD46" s="10">
        <v>2</v>
      </c>
      <c r="FE46" s="10">
        <v>8</v>
      </c>
      <c r="FF46" s="10">
        <v>3</v>
      </c>
      <c r="FG46" s="10">
        <v>14</v>
      </c>
      <c r="FH46" s="10">
        <v>11</v>
      </c>
      <c r="FI46" s="10">
        <v>3</v>
      </c>
      <c r="FJ46" s="10">
        <v>4</v>
      </c>
      <c r="FK46" s="10">
        <v>14</v>
      </c>
      <c r="FL46" s="10">
        <v>8</v>
      </c>
      <c r="FM46" s="10">
        <v>2</v>
      </c>
      <c r="FN46" s="10">
        <v>2</v>
      </c>
      <c r="FO46" s="10">
        <v>3</v>
      </c>
      <c r="FP46" s="10">
        <v>5</v>
      </c>
      <c r="FQ46" s="10">
        <v>6</v>
      </c>
      <c r="FR46" s="10">
        <v>2</v>
      </c>
      <c r="FS46" s="10">
        <v>3</v>
      </c>
      <c r="FT46" s="10">
        <v>2</v>
      </c>
      <c r="FU46" s="10">
        <v>8</v>
      </c>
      <c r="FV46" s="10">
        <v>2</v>
      </c>
      <c r="FW46" s="10">
        <v>1</v>
      </c>
      <c r="FX46" s="10">
        <v>2</v>
      </c>
      <c r="FY46" s="10">
        <v>5</v>
      </c>
      <c r="FZ46" s="10">
        <v>6</v>
      </c>
      <c r="GA46" s="10">
        <v>2</v>
      </c>
      <c r="GB46" s="10">
        <v>3</v>
      </c>
      <c r="GC46" s="10">
        <v>2</v>
      </c>
      <c r="GD46" s="10">
        <v>3</v>
      </c>
      <c r="GE46" s="10">
        <v>4</v>
      </c>
      <c r="GF46" s="10">
        <v>6</v>
      </c>
      <c r="GG46" s="10">
        <v>9</v>
      </c>
      <c r="GH46" s="10">
        <v>219</v>
      </c>
    </row>
    <row r="47" spans="1:190">
      <c r="A47" s="6" t="s">
        <v>511</v>
      </c>
      <c r="B47" s="10">
        <v>11</v>
      </c>
      <c r="C47" s="10">
        <v>6</v>
      </c>
      <c r="D47" s="10">
        <v>2</v>
      </c>
      <c r="E47" s="10">
        <v>3</v>
      </c>
      <c r="F47" s="10">
        <v>5</v>
      </c>
      <c r="G47" s="10">
        <v>6</v>
      </c>
      <c r="H47" s="10">
        <v>5</v>
      </c>
      <c r="I47" s="10">
        <v>14</v>
      </c>
      <c r="J47" s="10">
        <v>14</v>
      </c>
      <c r="K47" s="10">
        <v>11</v>
      </c>
      <c r="L47" s="10">
        <v>4</v>
      </c>
      <c r="M47" s="10">
        <v>2</v>
      </c>
      <c r="N47" s="10">
        <v>7</v>
      </c>
      <c r="O47" s="10">
        <v>22</v>
      </c>
      <c r="P47" s="10">
        <v>7</v>
      </c>
      <c r="Q47" s="10">
        <v>20</v>
      </c>
      <c r="R47" s="10">
        <v>7</v>
      </c>
      <c r="S47" s="10">
        <v>14</v>
      </c>
      <c r="T47" s="10">
        <v>20</v>
      </c>
      <c r="U47" s="10">
        <v>4</v>
      </c>
      <c r="V47" s="10">
        <v>13</v>
      </c>
      <c r="W47" s="10">
        <v>17</v>
      </c>
      <c r="X47" s="10">
        <v>14</v>
      </c>
      <c r="Y47" s="10">
        <v>3</v>
      </c>
      <c r="Z47" s="10">
        <v>17</v>
      </c>
      <c r="AA47" s="10">
        <v>2</v>
      </c>
      <c r="AB47" s="10">
        <v>2</v>
      </c>
      <c r="AC47" s="10">
        <v>2</v>
      </c>
      <c r="AD47" s="10">
        <v>10</v>
      </c>
      <c r="AE47" s="10">
        <v>2</v>
      </c>
      <c r="AF47" s="10">
        <v>1</v>
      </c>
      <c r="AG47" s="10">
        <v>3</v>
      </c>
      <c r="AH47" s="10">
        <v>6</v>
      </c>
      <c r="AI47" s="10">
        <v>7</v>
      </c>
      <c r="AJ47" s="10">
        <v>5</v>
      </c>
      <c r="AK47" s="10">
        <v>4</v>
      </c>
      <c r="AL47" s="10">
        <v>2</v>
      </c>
      <c r="AM47" s="10">
        <v>3</v>
      </c>
      <c r="AN47" s="10">
        <v>1</v>
      </c>
      <c r="AO47" s="10">
        <v>1</v>
      </c>
      <c r="AP47" s="10">
        <v>3</v>
      </c>
      <c r="AQ47" s="10">
        <v>19</v>
      </c>
      <c r="AR47" s="10">
        <v>4</v>
      </c>
      <c r="AS47" s="10">
        <v>1</v>
      </c>
      <c r="AT47" s="10">
        <v>18</v>
      </c>
      <c r="AU47" s="10">
        <v>1</v>
      </c>
      <c r="AV47" s="10">
        <v>5</v>
      </c>
      <c r="AW47" s="10">
        <v>2</v>
      </c>
      <c r="AX47" s="10">
        <v>1</v>
      </c>
      <c r="AY47" s="10">
        <v>17</v>
      </c>
      <c r="AZ47" s="10">
        <v>2</v>
      </c>
      <c r="BA47" s="10">
        <v>4</v>
      </c>
      <c r="BB47" s="10">
        <v>7</v>
      </c>
      <c r="BC47" s="10">
        <v>5</v>
      </c>
      <c r="BD47" s="10">
        <v>5</v>
      </c>
      <c r="BE47" s="10">
        <v>16</v>
      </c>
      <c r="BF47" s="10">
        <v>7</v>
      </c>
      <c r="BG47" s="10">
        <v>2</v>
      </c>
      <c r="BH47" s="10">
        <v>16</v>
      </c>
      <c r="BI47" s="10">
        <v>5</v>
      </c>
      <c r="BJ47" s="10">
        <v>14</v>
      </c>
      <c r="BK47" s="10">
        <v>6</v>
      </c>
      <c r="BL47" s="10">
        <v>3</v>
      </c>
      <c r="BM47" s="10">
        <v>3</v>
      </c>
      <c r="BN47" s="10">
        <v>9</v>
      </c>
      <c r="BO47" s="10">
        <v>5</v>
      </c>
      <c r="BP47" s="10">
        <v>9</v>
      </c>
      <c r="BQ47" s="10">
        <v>10</v>
      </c>
      <c r="BR47" s="10">
        <v>6</v>
      </c>
      <c r="BS47" s="10">
        <v>18</v>
      </c>
      <c r="BT47" s="10">
        <v>11</v>
      </c>
      <c r="BU47" s="10">
        <v>8</v>
      </c>
      <c r="BV47" s="10">
        <v>11</v>
      </c>
      <c r="BW47" s="10">
        <v>8</v>
      </c>
      <c r="BX47" s="10">
        <v>2</v>
      </c>
      <c r="BY47" s="10">
        <v>17</v>
      </c>
      <c r="BZ47" s="10">
        <v>7</v>
      </c>
      <c r="CA47" s="10">
        <v>8</v>
      </c>
      <c r="CB47" s="10">
        <v>5</v>
      </c>
      <c r="CC47" s="10">
        <v>4</v>
      </c>
      <c r="CD47" s="10">
        <v>11</v>
      </c>
      <c r="CE47" s="10">
        <v>4</v>
      </c>
      <c r="CF47" s="10">
        <v>10</v>
      </c>
      <c r="CG47" s="10">
        <v>2</v>
      </c>
      <c r="CH47" s="10">
        <v>5</v>
      </c>
      <c r="CI47" s="10">
        <v>2</v>
      </c>
      <c r="CJ47" s="10">
        <v>3</v>
      </c>
      <c r="CK47" s="10">
        <v>3</v>
      </c>
      <c r="CL47" s="10">
        <v>4</v>
      </c>
      <c r="CM47" s="10">
        <v>10</v>
      </c>
      <c r="CN47" s="10">
        <v>8</v>
      </c>
      <c r="CO47" s="10">
        <v>7</v>
      </c>
      <c r="CP47" s="10">
        <v>1</v>
      </c>
      <c r="CQ47" s="10">
        <v>3</v>
      </c>
      <c r="CR47" s="10">
        <v>3</v>
      </c>
      <c r="CS47" s="10">
        <v>6</v>
      </c>
      <c r="CT47" s="10">
        <v>14</v>
      </c>
      <c r="CU47" s="10">
        <v>10</v>
      </c>
      <c r="CV47" s="10">
        <v>5</v>
      </c>
      <c r="CW47" s="10">
        <v>6</v>
      </c>
      <c r="CX47" s="10">
        <v>5</v>
      </c>
      <c r="CY47" s="10">
        <v>5</v>
      </c>
      <c r="CZ47" s="10">
        <v>5</v>
      </c>
      <c r="DA47" s="10">
        <v>5</v>
      </c>
      <c r="DB47" s="10">
        <v>13</v>
      </c>
      <c r="DC47" s="10">
        <v>14</v>
      </c>
      <c r="DD47" s="10">
        <v>3</v>
      </c>
      <c r="DE47" s="10">
        <v>3</v>
      </c>
      <c r="DF47" s="10">
        <v>2</v>
      </c>
      <c r="DG47" s="10">
        <v>2</v>
      </c>
      <c r="DH47" s="10">
        <v>2</v>
      </c>
      <c r="DI47" s="10">
        <v>2</v>
      </c>
      <c r="DJ47" s="10">
        <v>8</v>
      </c>
      <c r="DK47" s="10">
        <v>2</v>
      </c>
      <c r="DL47" s="10">
        <v>1</v>
      </c>
      <c r="DM47" s="10">
        <v>4</v>
      </c>
      <c r="DN47" s="10">
        <v>1</v>
      </c>
      <c r="DO47" s="10">
        <v>6</v>
      </c>
      <c r="DP47" s="10">
        <v>3</v>
      </c>
      <c r="DQ47" s="10">
        <v>1</v>
      </c>
      <c r="DR47" s="10">
        <v>2</v>
      </c>
      <c r="DS47" s="10">
        <v>1</v>
      </c>
      <c r="DT47" s="10">
        <v>3</v>
      </c>
      <c r="DU47" s="10">
        <v>1</v>
      </c>
      <c r="DV47" s="10">
        <v>3</v>
      </c>
      <c r="DW47" s="10">
        <v>1</v>
      </c>
      <c r="DX47" s="10">
        <v>6</v>
      </c>
      <c r="DY47" s="10">
        <v>3</v>
      </c>
      <c r="DZ47" s="10">
        <v>1</v>
      </c>
      <c r="EA47" s="10">
        <v>3</v>
      </c>
      <c r="EB47" s="10">
        <v>1</v>
      </c>
      <c r="EC47" s="10">
        <v>3</v>
      </c>
      <c r="ED47" s="10">
        <v>21</v>
      </c>
      <c r="EE47" s="10">
        <v>3</v>
      </c>
      <c r="EF47" s="10">
        <v>12</v>
      </c>
      <c r="EG47" s="10">
        <v>12</v>
      </c>
      <c r="EH47" s="10">
        <v>3</v>
      </c>
      <c r="EI47" s="10">
        <v>7</v>
      </c>
      <c r="EJ47" s="10">
        <v>4</v>
      </c>
      <c r="EK47" s="10">
        <v>16</v>
      </c>
      <c r="EL47" s="10">
        <v>20</v>
      </c>
      <c r="EM47" s="10">
        <v>21</v>
      </c>
      <c r="EN47" s="10">
        <v>13</v>
      </c>
      <c r="EO47" s="10">
        <v>4</v>
      </c>
      <c r="EP47" s="10">
        <v>9</v>
      </c>
      <c r="EQ47" s="10">
        <v>9</v>
      </c>
      <c r="ER47" s="10">
        <v>1</v>
      </c>
      <c r="ES47" s="10">
        <v>2</v>
      </c>
      <c r="ET47" s="10">
        <v>5</v>
      </c>
      <c r="EU47" s="10">
        <v>2</v>
      </c>
      <c r="EV47" s="10">
        <v>5</v>
      </c>
      <c r="EW47" s="10">
        <v>5</v>
      </c>
      <c r="EX47" s="10">
        <v>2</v>
      </c>
      <c r="EY47" s="10">
        <v>1</v>
      </c>
      <c r="EZ47" s="10">
        <v>3</v>
      </c>
      <c r="FA47" s="10">
        <v>5</v>
      </c>
      <c r="FB47" s="10">
        <v>18</v>
      </c>
      <c r="FC47" s="10">
        <v>1</v>
      </c>
      <c r="FD47" s="10">
        <v>1</v>
      </c>
      <c r="FE47" s="10">
        <v>4</v>
      </c>
      <c r="FF47" s="10">
        <v>2</v>
      </c>
      <c r="FG47" s="10">
        <v>16</v>
      </c>
      <c r="FH47" s="10">
        <v>13</v>
      </c>
      <c r="FI47" s="10">
        <v>5</v>
      </c>
      <c r="FJ47" s="10">
        <v>5</v>
      </c>
      <c r="FK47" s="10">
        <v>16</v>
      </c>
      <c r="FL47" s="10">
        <v>10</v>
      </c>
      <c r="FM47" s="10">
        <v>5</v>
      </c>
      <c r="FN47" s="10">
        <v>6</v>
      </c>
      <c r="FO47" s="10">
        <v>2</v>
      </c>
      <c r="FP47" s="10">
        <v>11</v>
      </c>
      <c r="FQ47" s="10">
        <v>8</v>
      </c>
      <c r="FR47" s="10">
        <v>1</v>
      </c>
      <c r="FS47" s="10">
        <v>5</v>
      </c>
      <c r="FT47" s="10">
        <v>4</v>
      </c>
      <c r="FU47" s="10">
        <v>11</v>
      </c>
      <c r="FV47" s="10">
        <v>5</v>
      </c>
      <c r="FW47" s="10">
        <v>1</v>
      </c>
      <c r="FX47" s="10">
        <v>6</v>
      </c>
      <c r="FY47" s="10">
        <v>11</v>
      </c>
      <c r="FZ47" s="10">
        <v>8</v>
      </c>
      <c r="GA47" s="10">
        <v>1</v>
      </c>
      <c r="GB47" s="10">
        <v>5</v>
      </c>
      <c r="GC47" s="10">
        <v>3</v>
      </c>
      <c r="GD47" s="10">
        <v>2</v>
      </c>
      <c r="GE47" s="10">
        <v>8</v>
      </c>
      <c r="GF47" s="10">
        <v>8</v>
      </c>
      <c r="GG47" s="10">
        <v>4</v>
      </c>
      <c r="GH47" s="10">
        <v>155</v>
      </c>
    </row>
    <row r="48" spans="1:190">
      <c r="A48" s="6" t="s">
        <v>512</v>
      </c>
      <c r="B48" s="10">
        <v>8</v>
      </c>
      <c r="C48" s="10">
        <v>1</v>
      </c>
      <c r="D48" s="10">
        <v>7</v>
      </c>
      <c r="E48" s="10">
        <v>6</v>
      </c>
      <c r="F48" s="10">
        <v>7</v>
      </c>
      <c r="G48" s="10">
        <v>7</v>
      </c>
      <c r="H48" s="10">
        <v>11</v>
      </c>
      <c r="I48" s="10">
        <v>9</v>
      </c>
      <c r="J48" s="10">
        <v>8</v>
      </c>
      <c r="K48" s="10">
        <v>9</v>
      </c>
      <c r="L48" s="10">
        <v>11</v>
      </c>
      <c r="M48" s="10">
        <v>4</v>
      </c>
      <c r="N48" s="10">
        <v>7</v>
      </c>
      <c r="O48" s="10">
        <v>16</v>
      </c>
      <c r="P48" s="10">
        <v>3</v>
      </c>
      <c r="Q48" s="10">
        <v>13</v>
      </c>
      <c r="R48" s="10">
        <v>14</v>
      </c>
      <c r="S48" s="10">
        <v>11</v>
      </c>
      <c r="T48" s="10">
        <v>14</v>
      </c>
      <c r="U48" s="10">
        <v>2</v>
      </c>
      <c r="V48" s="10">
        <v>11</v>
      </c>
      <c r="W48" s="10">
        <v>11</v>
      </c>
      <c r="X48" s="10">
        <v>9</v>
      </c>
      <c r="Y48" s="10">
        <v>4</v>
      </c>
      <c r="Z48" s="10">
        <v>13</v>
      </c>
      <c r="AA48" s="10">
        <v>4</v>
      </c>
      <c r="AB48" s="10">
        <v>15</v>
      </c>
      <c r="AC48" s="10">
        <v>14</v>
      </c>
      <c r="AD48" s="10">
        <v>13</v>
      </c>
      <c r="AE48" s="10">
        <v>8</v>
      </c>
      <c r="AF48" s="10">
        <v>2</v>
      </c>
      <c r="AG48" s="10">
        <v>3</v>
      </c>
      <c r="AH48" s="10">
        <v>6</v>
      </c>
      <c r="AI48" s="10">
        <v>4</v>
      </c>
      <c r="AJ48" s="10">
        <v>2</v>
      </c>
      <c r="AK48" s="10">
        <v>2</v>
      </c>
      <c r="AL48" s="10">
        <v>3</v>
      </c>
      <c r="AM48" s="10">
        <v>5</v>
      </c>
      <c r="AN48" s="10">
        <v>2</v>
      </c>
      <c r="AO48" s="10">
        <v>3</v>
      </c>
      <c r="AP48" s="10">
        <v>4</v>
      </c>
      <c r="AQ48" s="10">
        <v>14</v>
      </c>
      <c r="AR48" s="10">
        <v>15</v>
      </c>
      <c r="AS48" s="10">
        <v>6</v>
      </c>
      <c r="AT48" s="10">
        <v>8</v>
      </c>
      <c r="AU48" s="10">
        <v>14</v>
      </c>
      <c r="AV48" s="10">
        <v>14</v>
      </c>
      <c r="AW48" s="10">
        <v>6</v>
      </c>
      <c r="AX48" s="10">
        <v>5</v>
      </c>
      <c r="AY48" s="10">
        <v>20</v>
      </c>
      <c r="AZ48" s="10">
        <v>4</v>
      </c>
      <c r="BA48" s="10">
        <v>7</v>
      </c>
      <c r="BB48" s="10">
        <v>8</v>
      </c>
      <c r="BC48" s="10">
        <v>3</v>
      </c>
      <c r="BD48" s="10">
        <v>4</v>
      </c>
      <c r="BE48" s="10">
        <v>9</v>
      </c>
      <c r="BF48" s="10">
        <v>4</v>
      </c>
      <c r="BG48" s="10">
        <v>4</v>
      </c>
      <c r="BH48" s="10">
        <v>6</v>
      </c>
      <c r="BI48" s="10">
        <v>5</v>
      </c>
      <c r="BJ48" s="10">
        <v>9</v>
      </c>
      <c r="BK48" s="10">
        <v>2</v>
      </c>
      <c r="BL48" s="10">
        <v>4</v>
      </c>
      <c r="BM48" s="10">
        <v>5</v>
      </c>
      <c r="BN48" s="10">
        <v>5</v>
      </c>
      <c r="BO48" s="10">
        <v>2</v>
      </c>
      <c r="BP48" s="10">
        <v>6</v>
      </c>
      <c r="BQ48" s="10">
        <v>8</v>
      </c>
      <c r="BR48" s="10">
        <v>5</v>
      </c>
      <c r="BS48" s="10">
        <v>8</v>
      </c>
      <c r="BT48" s="10">
        <v>6</v>
      </c>
      <c r="BU48" s="10">
        <v>5</v>
      </c>
      <c r="BV48" s="10">
        <v>12</v>
      </c>
      <c r="BW48" s="10">
        <v>8</v>
      </c>
      <c r="BX48" s="10">
        <v>4</v>
      </c>
      <c r="BY48" s="10">
        <v>11</v>
      </c>
      <c r="BZ48" s="10">
        <v>6</v>
      </c>
      <c r="CA48" s="10">
        <v>6</v>
      </c>
      <c r="CB48" s="10">
        <v>7</v>
      </c>
      <c r="CC48" s="10">
        <v>3</v>
      </c>
      <c r="CD48" s="10">
        <v>16</v>
      </c>
      <c r="CE48" s="10">
        <v>13</v>
      </c>
      <c r="CF48" s="10">
        <v>5</v>
      </c>
      <c r="CG48" s="10">
        <v>3</v>
      </c>
      <c r="CH48" s="10">
        <v>4</v>
      </c>
      <c r="CI48" s="10">
        <v>4</v>
      </c>
      <c r="CJ48" s="10">
        <v>3</v>
      </c>
      <c r="CK48" s="10">
        <v>3</v>
      </c>
      <c r="CL48" s="10">
        <v>4</v>
      </c>
      <c r="CM48" s="10">
        <v>17</v>
      </c>
      <c r="CN48" s="10">
        <v>2</v>
      </c>
      <c r="CO48" s="10">
        <v>14</v>
      </c>
      <c r="CP48" s="10">
        <v>16</v>
      </c>
      <c r="CQ48" s="10">
        <v>2</v>
      </c>
      <c r="CR48" s="10">
        <v>2</v>
      </c>
      <c r="CS48" s="10">
        <v>5</v>
      </c>
      <c r="CT48" s="10">
        <v>11</v>
      </c>
      <c r="CU48" s="10">
        <v>5</v>
      </c>
      <c r="CV48" s="10">
        <v>5</v>
      </c>
      <c r="CW48" s="10">
        <v>5</v>
      </c>
      <c r="CX48" s="10">
        <v>3</v>
      </c>
      <c r="CY48" s="10">
        <v>1</v>
      </c>
      <c r="CZ48" s="10">
        <v>3</v>
      </c>
      <c r="DA48" s="10">
        <v>3</v>
      </c>
      <c r="DB48" s="10">
        <v>9</v>
      </c>
      <c r="DC48" s="10">
        <v>10</v>
      </c>
      <c r="DD48" s="10">
        <v>4</v>
      </c>
      <c r="DE48" s="10">
        <v>4</v>
      </c>
      <c r="DF48" s="10">
        <v>5</v>
      </c>
      <c r="DG48" s="10">
        <v>4</v>
      </c>
      <c r="DH48" s="10">
        <v>4</v>
      </c>
      <c r="DI48" s="10">
        <v>5</v>
      </c>
      <c r="DJ48" s="10">
        <v>2</v>
      </c>
      <c r="DK48" s="10">
        <v>7</v>
      </c>
      <c r="DL48" s="10">
        <v>3</v>
      </c>
      <c r="DM48" s="10">
        <v>6</v>
      </c>
      <c r="DN48" s="10">
        <v>7</v>
      </c>
      <c r="DO48" s="10">
        <v>4</v>
      </c>
      <c r="DP48" s="10">
        <v>7</v>
      </c>
      <c r="DQ48" s="10">
        <v>6</v>
      </c>
      <c r="DR48" s="10">
        <v>3</v>
      </c>
      <c r="DS48" s="10">
        <v>4</v>
      </c>
      <c r="DT48" s="10">
        <v>6</v>
      </c>
      <c r="DU48" s="10">
        <v>4</v>
      </c>
      <c r="DV48" s="10">
        <v>6</v>
      </c>
      <c r="DW48" s="10">
        <v>7</v>
      </c>
      <c r="DX48" s="10">
        <v>8</v>
      </c>
      <c r="DY48" s="10">
        <v>7</v>
      </c>
      <c r="DZ48" s="10">
        <v>6</v>
      </c>
      <c r="EA48" s="10">
        <v>3</v>
      </c>
      <c r="EB48" s="10">
        <v>3</v>
      </c>
      <c r="EC48" s="10">
        <v>9</v>
      </c>
      <c r="ED48" s="10">
        <v>17</v>
      </c>
      <c r="EE48" s="10">
        <v>10</v>
      </c>
      <c r="EF48" s="10">
        <v>9</v>
      </c>
      <c r="EG48" s="10">
        <v>8</v>
      </c>
      <c r="EH48" s="10">
        <v>4</v>
      </c>
      <c r="EI48" s="10">
        <v>5</v>
      </c>
      <c r="EJ48" s="10">
        <v>2</v>
      </c>
      <c r="EK48" s="10">
        <v>13</v>
      </c>
      <c r="EL48" s="10">
        <v>14</v>
      </c>
      <c r="EM48" s="10">
        <v>14</v>
      </c>
      <c r="EN48" s="10">
        <v>13</v>
      </c>
      <c r="EO48" s="10">
        <v>3</v>
      </c>
      <c r="EP48" s="10">
        <v>6</v>
      </c>
      <c r="EQ48" s="10">
        <v>7</v>
      </c>
      <c r="ER48" s="10">
        <v>9</v>
      </c>
      <c r="ES48" s="10">
        <v>9</v>
      </c>
      <c r="ET48" s="10">
        <v>2</v>
      </c>
      <c r="EU48" s="10">
        <v>3</v>
      </c>
      <c r="EV48" s="10">
        <v>3</v>
      </c>
      <c r="EW48" s="10">
        <v>2</v>
      </c>
      <c r="EX48" s="10">
        <v>4</v>
      </c>
      <c r="EY48" s="10">
        <v>7</v>
      </c>
      <c r="EZ48" s="10">
        <v>6</v>
      </c>
      <c r="FA48" s="10">
        <v>5</v>
      </c>
      <c r="FB48" s="10">
        <v>11</v>
      </c>
      <c r="FC48" s="10">
        <v>15</v>
      </c>
      <c r="FD48" s="10">
        <v>7</v>
      </c>
      <c r="FE48" s="10">
        <v>13</v>
      </c>
      <c r="FF48" s="10">
        <v>5</v>
      </c>
      <c r="FG48" s="10">
        <v>11</v>
      </c>
      <c r="FH48" s="10">
        <v>9</v>
      </c>
      <c r="FI48" s="10">
        <v>2</v>
      </c>
      <c r="FJ48" s="10">
        <v>2</v>
      </c>
      <c r="FK48" s="10">
        <v>13</v>
      </c>
      <c r="FL48" s="10">
        <v>7</v>
      </c>
      <c r="FM48" s="10">
        <v>7</v>
      </c>
      <c r="FN48" s="10">
        <v>7</v>
      </c>
      <c r="FO48" s="10">
        <v>8</v>
      </c>
      <c r="FP48" s="10">
        <v>9</v>
      </c>
      <c r="FQ48" s="10">
        <v>7</v>
      </c>
      <c r="FR48" s="10">
        <v>7</v>
      </c>
      <c r="FS48" s="10">
        <v>3</v>
      </c>
      <c r="FT48" s="10">
        <v>1</v>
      </c>
      <c r="FU48" s="10">
        <v>6</v>
      </c>
      <c r="FV48" s="10">
        <v>7</v>
      </c>
      <c r="FW48" s="10">
        <v>3</v>
      </c>
      <c r="FX48" s="10">
        <v>7</v>
      </c>
      <c r="FY48" s="10">
        <v>8</v>
      </c>
      <c r="FZ48" s="10">
        <v>6</v>
      </c>
      <c r="GA48" s="10">
        <v>7</v>
      </c>
      <c r="GB48" s="10">
        <v>2</v>
      </c>
      <c r="GC48" s="10">
        <v>2</v>
      </c>
      <c r="GD48" s="10">
        <v>8</v>
      </c>
      <c r="GE48" s="10">
        <v>8</v>
      </c>
      <c r="GF48" s="10">
        <v>11</v>
      </c>
      <c r="GG48" s="10">
        <v>7</v>
      </c>
      <c r="GH48" s="10">
        <v>331</v>
      </c>
    </row>
    <row r="49" spans="1:190">
      <c r="A49" s="6" t="s">
        <v>513</v>
      </c>
      <c r="B49" s="10">
        <v>9</v>
      </c>
      <c r="C49" s="10">
        <v>6</v>
      </c>
      <c r="D49" s="10">
        <v>3</v>
      </c>
      <c r="E49" s="10">
        <v>4</v>
      </c>
      <c r="F49" s="10">
        <v>3</v>
      </c>
      <c r="G49" s="10">
        <v>3</v>
      </c>
      <c r="H49" s="10">
        <v>6</v>
      </c>
      <c r="I49" s="10">
        <v>14</v>
      </c>
      <c r="J49" s="10">
        <v>14</v>
      </c>
      <c r="K49" s="10">
        <v>14</v>
      </c>
      <c r="L49" s="10">
        <v>3</v>
      </c>
      <c r="M49" s="10">
        <v>5</v>
      </c>
      <c r="N49" s="10">
        <v>10</v>
      </c>
      <c r="O49" s="10">
        <v>21</v>
      </c>
      <c r="P49" s="10">
        <v>5</v>
      </c>
      <c r="Q49" s="10">
        <v>13</v>
      </c>
      <c r="R49" s="10">
        <v>6</v>
      </c>
      <c r="S49" s="10">
        <v>9</v>
      </c>
      <c r="T49" s="10">
        <v>19</v>
      </c>
      <c r="U49" s="10">
        <v>4</v>
      </c>
      <c r="V49" s="10">
        <v>14</v>
      </c>
      <c r="W49" s="10">
        <v>16</v>
      </c>
      <c r="X49" s="10">
        <v>8</v>
      </c>
      <c r="Y49" s="10">
        <v>8</v>
      </c>
      <c r="Z49" s="10">
        <v>15</v>
      </c>
      <c r="AA49" s="10">
        <v>5</v>
      </c>
      <c r="AB49" s="10">
        <v>2</v>
      </c>
      <c r="AC49" s="10">
        <v>2</v>
      </c>
      <c r="AD49" s="10">
        <v>6</v>
      </c>
      <c r="AE49" s="10">
        <v>3</v>
      </c>
      <c r="AF49" s="10">
        <v>2</v>
      </c>
      <c r="AG49" s="10">
        <v>2</v>
      </c>
      <c r="AH49" s="10">
        <v>5</v>
      </c>
      <c r="AI49" s="10">
        <v>6</v>
      </c>
      <c r="AJ49" s="10">
        <v>4</v>
      </c>
      <c r="AK49" s="10">
        <v>3</v>
      </c>
      <c r="AL49" s="10">
        <v>3</v>
      </c>
      <c r="AM49" s="10">
        <v>2</v>
      </c>
      <c r="AN49" s="10">
        <v>4</v>
      </c>
      <c r="AO49" s="10">
        <v>4</v>
      </c>
      <c r="AP49" s="10">
        <v>2</v>
      </c>
      <c r="AQ49" s="10">
        <v>14</v>
      </c>
      <c r="AR49" s="10">
        <v>1</v>
      </c>
      <c r="AS49" s="10">
        <v>5</v>
      </c>
      <c r="AT49" s="10">
        <v>16</v>
      </c>
      <c r="AU49" s="10">
        <v>3</v>
      </c>
      <c r="AV49" s="10">
        <v>8</v>
      </c>
      <c r="AW49" s="10">
        <v>4</v>
      </c>
      <c r="AX49" s="10">
        <v>5</v>
      </c>
      <c r="AY49" s="10">
        <v>17</v>
      </c>
      <c r="AZ49" s="10">
        <v>5</v>
      </c>
      <c r="BA49" s="10">
        <v>5</v>
      </c>
      <c r="BB49" s="10">
        <v>4</v>
      </c>
      <c r="BC49" s="10">
        <v>4</v>
      </c>
      <c r="BD49" s="10">
        <v>6</v>
      </c>
      <c r="BE49" s="10">
        <v>15</v>
      </c>
      <c r="BF49" s="10">
        <v>4</v>
      </c>
      <c r="BG49" s="10">
        <v>3</v>
      </c>
      <c r="BH49" s="10">
        <v>9</v>
      </c>
      <c r="BI49" s="10">
        <v>5</v>
      </c>
      <c r="BJ49" s="10">
        <v>8</v>
      </c>
      <c r="BK49" s="10">
        <v>5</v>
      </c>
      <c r="BL49" s="10">
        <v>2</v>
      </c>
      <c r="BM49" s="10">
        <v>2</v>
      </c>
      <c r="BN49" s="10">
        <v>8</v>
      </c>
      <c r="BO49" s="10">
        <v>3</v>
      </c>
      <c r="BP49" s="10">
        <v>8</v>
      </c>
      <c r="BQ49" s="10">
        <v>8</v>
      </c>
      <c r="BR49" s="10">
        <v>4</v>
      </c>
      <c r="BS49" s="10">
        <v>13</v>
      </c>
      <c r="BT49" s="10">
        <v>9</v>
      </c>
      <c r="BU49" s="10">
        <v>4</v>
      </c>
      <c r="BV49" s="10">
        <v>5</v>
      </c>
      <c r="BW49" s="10">
        <v>5</v>
      </c>
      <c r="BX49" s="10">
        <v>5</v>
      </c>
      <c r="BY49" s="10">
        <v>6</v>
      </c>
      <c r="BZ49" s="10">
        <v>9</v>
      </c>
      <c r="CA49" s="10">
        <v>9</v>
      </c>
      <c r="CB49" s="10">
        <v>6</v>
      </c>
      <c r="CC49" s="10">
        <v>5</v>
      </c>
      <c r="CD49" s="10">
        <v>8</v>
      </c>
      <c r="CE49" s="10">
        <v>3</v>
      </c>
      <c r="CF49" s="10">
        <v>6</v>
      </c>
      <c r="CG49" s="10">
        <v>5</v>
      </c>
      <c r="CH49" s="10">
        <v>4</v>
      </c>
      <c r="CI49" s="10">
        <v>5</v>
      </c>
      <c r="CJ49" s="10">
        <v>2</v>
      </c>
      <c r="CK49" s="10">
        <v>3</v>
      </c>
      <c r="CL49" s="10">
        <v>4</v>
      </c>
      <c r="CM49" s="10">
        <v>6</v>
      </c>
      <c r="CN49" s="10">
        <v>6</v>
      </c>
      <c r="CO49" s="10">
        <v>10</v>
      </c>
      <c r="CP49" s="10">
        <v>6</v>
      </c>
      <c r="CQ49" s="10">
        <v>4</v>
      </c>
      <c r="CR49" s="10">
        <v>4</v>
      </c>
      <c r="CS49" s="10">
        <v>3</v>
      </c>
      <c r="CT49" s="10">
        <v>15</v>
      </c>
      <c r="CU49" s="10">
        <v>6</v>
      </c>
      <c r="CV49" s="10">
        <v>7</v>
      </c>
      <c r="CW49" s="10">
        <v>6</v>
      </c>
      <c r="CX49" s="10">
        <v>6</v>
      </c>
      <c r="CY49" s="10">
        <v>4</v>
      </c>
      <c r="CZ49" s="10">
        <v>5</v>
      </c>
      <c r="DA49" s="10">
        <v>6</v>
      </c>
      <c r="DB49" s="10">
        <v>14</v>
      </c>
      <c r="DC49" s="10">
        <v>10</v>
      </c>
      <c r="DD49" s="10">
        <v>6</v>
      </c>
      <c r="DE49" s="10">
        <v>5</v>
      </c>
      <c r="DF49" s="10">
        <v>6</v>
      </c>
      <c r="DG49" s="10">
        <v>5</v>
      </c>
      <c r="DH49" s="10">
        <v>5</v>
      </c>
      <c r="DI49" s="10">
        <v>6</v>
      </c>
      <c r="DJ49" s="10">
        <v>7</v>
      </c>
      <c r="DK49" s="10">
        <v>5</v>
      </c>
      <c r="DL49" s="10">
        <v>3</v>
      </c>
      <c r="DM49" s="10">
        <v>4</v>
      </c>
      <c r="DN49" s="10">
        <v>3</v>
      </c>
      <c r="DO49" s="10">
        <v>8</v>
      </c>
      <c r="DP49" s="10">
        <v>6</v>
      </c>
      <c r="DQ49" s="10">
        <v>3</v>
      </c>
      <c r="DR49" s="10">
        <v>5</v>
      </c>
      <c r="DS49" s="10">
        <v>4</v>
      </c>
      <c r="DT49" s="10">
        <v>5</v>
      </c>
      <c r="DU49" s="10">
        <v>3</v>
      </c>
      <c r="DV49" s="10">
        <v>4</v>
      </c>
      <c r="DW49" s="10">
        <v>4</v>
      </c>
      <c r="DX49" s="10">
        <v>9</v>
      </c>
      <c r="DY49" s="10">
        <v>5</v>
      </c>
      <c r="DZ49" s="10">
        <v>3</v>
      </c>
      <c r="EA49" s="10">
        <v>5</v>
      </c>
      <c r="EB49" s="10">
        <v>4</v>
      </c>
      <c r="EC49" s="10">
        <v>3</v>
      </c>
      <c r="ED49" s="10">
        <v>13</v>
      </c>
      <c r="EE49" s="10">
        <v>7</v>
      </c>
      <c r="EF49" s="10">
        <v>10</v>
      </c>
      <c r="EG49" s="10">
        <v>11</v>
      </c>
      <c r="EH49" s="10">
        <v>3</v>
      </c>
      <c r="EI49" s="10">
        <v>11</v>
      </c>
      <c r="EJ49" s="10">
        <v>5</v>
      </c>
      <c r="EK49" s="10">
        <v>7</v>
      </c>
      <c r="EL49" s="10">
        <v>19</v>
      </c>
      <c r="EM49" s="10">
        <v>19</v>
      </c>
      <c r="EN49" s="10">
        <v>11</v>
      </c>
      <c r="EO49" s="10">
        <v>4</v>
      </c>
      <c r="EP49" s="10">
        <v>8</v>
      </c>
      <c r="EQ49" s="10">
        <v>8</v>
      </c>
      <c r="ER49" s="10">
        <v>2</v>
      </c>
      <c r="ES49" s="10">
        <v>5</v>
      </c>
      <c r="ET49" s="10">
        <v>8</v>
      </c>
      <c r="EU49" s="10">
        <v>4</v>
      </c>
      <c r="EV49" s="10">
        <v>6</v>
      </c>
      <c r="EW49" s="10">
        <v>6</v>
      </c>
      <c r="EX49" s="10">
        <v>5</v>
      </c>
      <c r="EY49" s="10">
        <v>5</v>
      </c>
      <c r="EZ49" s="10">
        <v>6</v>
      </c>
      <c r="FA49" s="10">
        <v>9</v>
      </c>
      <c r="FB49" s="10">
        <v>18</v>
      </c>
      <c r="FC49" s="10">
        <v>3</v>
      </c>
      <c r="FD49" s="10">
        <v>5</v>
      </c>
      <c r="FE49" s="10">
        <v>4</v>
      </c>
      <c r="FF49" s="10">
        <v>5</v>
      </c>
      <c r="FG49" s="10">
        <v>17</v>
      </c>
      <c r="FH49" s="10">
        <v>16</v>
      </c>
      <c r="FI49" s="10">
        <v>6</v>
      </c>
      <c r="FJ49" s="10">
        <v>5</v>
      </c>
      <c r="FK49" s="10">
        <v>14</v>
      </c>
      <c r="FL49" s="10">
        <v>9</v>
      </c>
      <c r="FM49" s="10">
        <v>6</v>
      </c>
      <c r="FN49" s="10">
        <v>4</v>
      </c>
      <c r="FO49" s="10">
        <v>9</v>
      </c>
      <c r="FP49" s="10">
        <v>11</v>
      </c>
      <c r="FQ49" s="10">
        <v>8</v>
      </c>
      <c r="FR49" s="10">
        <v>4</v>
      </c>
      <c r="FS49" s="10">
        <v>6</v>
      </c>
      <c r="FT49" s="10">
        <v>4</v>
      </c>
      <c r="FU49" s="10">
        <v>9</v>
      </c>
      <c r="FV49" s="10">
        <v>5</v>
      </c>
      <c r="FW49" s="10">
        <v>3</v>
      </c>
      <c r="FX49" s="10">
        <v>5</v>
      </c>
      <c r="FY49" s="10">
        <v>10</v>
      </c>
      <c r="FZ49" s="10">
        <v>9</v>
      </c>
      <c r="GA49" s="10">
        <v>4</v>
      </c>
      <c r="GB49" s="10">
        <v>6</v>
      </c>
      <c r="GC49" s="10">
        <v>4</v>
      </c>
      <c r="GD49" s="10">
        <v>8</v>
      </c>
      <c r="GE49" s="10">
        <v>10</v>
      </c>
      <c r="GF49" s="10">
        <v>5</v>
      </c>
      <c r="GG49" s="10">
        <v>8</v>
      </c>
      <c r="GH49" s="10">
        <v>268</v>
      </c>
    </row>
    <row r="50" spans="1:190">
      <c r="A50" s="6" t="s">
        <v>514</v>
      </c>
      <c r="B50" s="10">
        <v>13</v>
      </c>
      <c r="C50" s="10">
        <v>6</v>
      </c>
      <c r="D50" s="10">
        <v>7</v>
      </c>
      <c r="E50" s="10">
        <v>7</v>
      </c>
      <c r="F50" s="10">
        <v>8</v>
      </c>
      <c r="G50" s="10">
        <v>8</v>
      </c>
      <c r="H50" s="10">
        <v>11</v>
      </c>
      <c r="I50" s="10">
        <v>7</v>
      </c>
      <c r="J50" s="10">
        <v>7</v>
      </c>
      <c r="K50" s="10">
        <v>8</v>
      </c>
      <c r="L50" s="10">
        <v>8</v>
      </c>
      <c r="M50" s="10">
        <v>5</v>
      </c>
      <c r="N50" s="10">
        <v>13</v>
      </c>
      <c r="O50" s="10">
        <v>9</v>
      </c>
      <c r="P50" s="10">
        <v>8</v>
      </c>
      <c r="Q50" s="10">
        <v>8</v>
      </c>
      <c r="R50" s="10">
        <v>15</v>
      </c>
      <c r="S50" s="10">
        <v>12</v>
      </c>
      <c r="T50" s="10">
        <v>10</v>
      </c>
      <c r="U50" s="10">
        <v>5</v>
      </c>
      <c r="V50" s="10">
        <v>11</v>
      </c>
      <c r="W50" s="10">
        <v>8</v>
      </c>
      <c r="X50" s="10">
        <v>13</v>
      </c>
      <c r="Y50" s="10">
        <v>9</v>
      </c>
      <c r="Z50" s="10">
        <v>9</v>
      </c>
      <c r="AA50" s="10">
        <v>6</v>
      </c>
      <c r="AB50" s="10">
        <v>9</v>
      </c>
      <c r="AC50" s="10">
        <v>10</v>
      </c>
      <c r="AD50" s="10">
        <v>12</v>
      </c>
      <c r="AE50" s="10">
        <v>5</v>
      </c>
      <c r="AF50" s="10">
        <v>2</v>
      </c>
      <c r="AG50" s="10">
        <v>3</v>
      </c>
      <c r="AH50" s="10">
        <v>8</v>
      </c>
      <c r="AI50" s="10">
        <v>7</v>
      </c>
      <c r="AJ50" s="10">
        <v>1</v>
      </c>
      <c r="AK50" s="10">
        <v>4</v>
      </c>
      <c r="AL50" s="10">
        <v>3</v>
      </c>
      <c r="AM50" s="10">
        <v>6</v>
      </c>
      <c r="AN50" s="10">
        <v>4</v>
      </c>
      <c r="AO50" s="10">
        <v>4</v>
      </c>
      <c r="AP50" s="10">
        <v>6</v>
      </c>
      <c r="AQ50" s="10">
        <v>12</v>
      </c>
      <c r="AR50" s="10">
        <v>11</v>
      </c>
      <c r="AS50" s="10">
        <v>2</v>
      </c>
      <c r="AT50" s="10">
        <v>6</v>
      </c>
      <c r="AU50" s="10">
        <v>1</v>
      </c>
      <c r="AV50" s="10">
        <v>1</v>
      </c>
      <c r="AW50" s="10">
        <v>8</v>
      </c>
      <c r="AX50" s="10">
        <v>7</v>
      </c>
      <c r="AY50" s="10">
        <v>19</v>
      </c>
      <c r="AZ50" s="10">
        <v>5</v>
      </c>
      <c r="BA50" s="10">
        <v>9</v>
      </c>
      <c r="BB50" s="10">
        <v>8</v>
      </c>
      <c r="BC50" s="10">
        <v>4</v>
      </c>
      <c r="BD50" s="10">
        <v>11</v>
      </c>
      <c r="BE50" s="10">
        <v>5</v>
      </c>
      <c r="BF50" s="10">
        <v>6</v>
      </c>
      <c r="BG50" s="10">
        <v>5</v>
      </c>
      <c r="BH50" s="10">
        <v>10</v>
      </c>
      <c r="BI50" s="10">
        <v>7</v>
      </c>
      <c r="BJ50" s="10">
        <v>13</v>
      </c>
      <c r="BK50" s="10">
        <v>7</v>
      </c>
      <c r="BL50" s="10">
        <v>4</v>
      </c>
      <c r="BM50" s="10">
        <v>6</v>
      </c>
      <c r="BN50" s="10">
        <v>4</v>
      </c>
      <c r="BO50" s="10">
        <v>5</v>
      </c>
      <c r="BP50" s="10">
        <v>9</v>
      </c>
      <c r="BQ50" s="10">
        <v>10</v>
      </c>
      <c r="BR50" s="10">
        <v>7</v>
      </c>
      <c r="BS50" s="10">
        <v>11</v>
      </c>
      <c r="BT50" s="10">
        <v>8</v>
      </c>
      <c r="BU50" s="10">
        <v>7</v>
      </c>
      <c r="BV50" s="10">
        <v>13</v>
      </c>
      <c r="BW50" s="10">
        <v>7</v>
      </c>
      <c r="BX50" s="10">
        <v>5</v>
      </c>
      <c r="BY50" s="10">
        <v>13</v>
      </c>
      <c r="BZ50" s="10">
        <v>7</v>
      </c>
      <c r="CA50" s="10">
        <v>8</v>
      </c>
      <c r="CB50" s="10">
        <v>4</v>
      </c>
      <c r="CC50" s="10">
        <v>6</v>
      </c>
      <c r="CD50" s="10">
        <v>1</v>
      </c>
      <c r="CE50" s="10">
        <v>1</v>
      </c>
      <c r="CF50" s="10">
        <v>9</v>
      </c>
      <c r="CG50" s="10">
        <v>7</v>
      </c>
      <c r="CH50" s="10">
        <v>6</v>
      </c>
      <c r="CI50" s="10">
        <v>5</v>
      </c>
      <c r="CJ50" s="10">
        <v>3</v>
      </c>
      <c r="CK50" s="10">
        <v>3</v>
      </c>
      <c r="CL50" s="10">
        <v>5</v>
      </c>
      <c r="CM50" s="10">
        <v>11</v>
      </c>
      <c r="CN50" s="10">
        <v>8</v>
      </c>
      <c r="CO50" s="10">
        <v>12</v>
      </c>
      <c r="CP50" s="10">
        <v>15</v>
      </c>
      <c r="CQ50" s="10">
        <v>5</v>
      </c>
      <c r="CR50" s="10">
        <v>5</v>
      </c>
      <c r="CS50" s="10">
        <v>7</v>
      </c>
      <c r="CT50" s="10">
        <v>13</v>
      </c>
      <c r="CU50" s="10">
        <v>6</v>
      </c>
      <c r="CV50" s="10">
        <v>2</v>
      </c>
      <c r="CW50" s="10">
        <v>2</v>
      </c>
      <c r="CX50" s="10">
        <v>3</v>
      </c>
      <c r="CY50" s="10">
        <v>6</v>
      </c>
      <c r="CZ50" s="10">
        <v>5</v>
      </c>
      <c r="DA50" s="10">
        <v>4</v>
      </c>
      <c r="DB50" s="10">
        <v>10</v>
      </c>
      <c r="DC50" s="10">
        <v>9</v>
      </c>
      <c r="DD50" s="10">
        <v>3</v>
      </c>
      <c r="DE50" s="10">
        <v>7</v>
      </c>
      <c r="DF50" s="10">
        <v>7</v>
      </c>
      <c r="DG50" s="10">
        <v>6</v>
      </c>
      <c r="DH50" s="10">
        <v>5</v>
      </c>
      <c r="DI50" s="10">
        <v>7</v>
      </c>
      <c r="DJ50" s="10">
        <v>4</v>
      </c>
      <c r="DK50" s="10">
        <v>7</v>
      </c>
      <c r="DL50" s="10">
        <v>3</v>
      </c>
      <c r="DM50" s="10">
        <v>3</v>
      </c>
      <c r="DN50" s="10">
        <v>5</v>
      </c>
      <c r="DO50" s="10">
        <v>7</v>
      </c>
      <c r="DP50" s="10">
        <v>3</v>
      </c>
      <c r="DQ50" s="10">
        <v>5</v>
      </c>
      <c r="DR50" s="10">
        <v>5</v>
      </c>
      <c r="DS50" s="10">
        <v>4</v>
      </c>
      <c r="DT50" s="10">
        <v>7</v>
      </c>
      <c r="DU50" s="10">
        <v>4</v>
      </c>
      <c r="DV50" s="10">
        <v>4</v>
      </c>
      <c r="DW50" s="10">
        <v>5</v>
      </c>
      <c r="DX50" s="10">
        <v>9</v>
      </c>
      <c r="DY50" s="10">
        <v>6</v>
      </c>
      <c r="DZ50" s="10">
        <v>5</v>
      </c>
      <c r="EA50" s="10">
        <v>5</v>
      </c>
      <c r="EB50" s="10">
        <v>4</v>
      </c>
      <c r="EC50" s="10">
        <v>1</v>
      </c>
      <c r="ED50" s="10">
        <v>10</v>
      </c>
      <c r="EE50" s="10">
        <v>14</v>
      </c>
      <c r="EF50" s="10">
        <v>7</v>
      </c>
      <c r="EG50" s="10">
        <v>7</v>
      </c>
      <c r="EH50" s="10">
        <v>4</v>
      </c>
      <c r="EI50" s="10">
        <v>8</v>
      </c>
      <c r="EJ50" s="10">
        <v>5</v>
      </c>
      <c r="EK50" s="10">
        <v>16</v>
      </c>
      <c r="EL50" s="10">
        <v>12</v>
      </c>
      <c r="EM50" s="10">
        <v>11</v>
      </c>
      <c r="EN50" s="10">
        <v>11</v>
      </c>
      <c r="EO50" s="10">
        <v>4</v>
      </c>
      <c r="EP50" s="10">
        <v>3</v>
      </c>
      <c r="EQ50" s="10">
        <v>4</v>
      </c>
      <c r="ER50" s="10">
        <v>1</v>
      </c>
      <c r="ES50" s="10">
        <v>11</v>
      </c>
      <c r="ET50" s="10">
        <v>7</v>
      </c>
      <c r="EU50" s="10">
        <v>5</v>
      </c>
      <c r="EV50" s="10">
        <v>7</v>
      </c>
      <c r="EW50" s="10">
        <v>6</v>
      </c>
      <c r="EX50" s="10">
        <v>6</v>
      </c>
      <c r="EY50" s="10">
        <v>6</v>
      </c>
      <c r="EZ50" s="10">
        <v>5</v>
      </c>
      <c r="FA50" s="10">
        <v>13</v>
      </c>
      <c r="FB50" s="10">
        <v>10</v>
      </c>
      <c r="FC50" s="10">
        <v>11</v>
      </c>
      <c r="FD50" s="10">
        <v>6</v>
      </c>
      <c r="FE50" s="10">
        <v>1</v>
      </c>
      <c r="FF50" s="10">
        <v>8</v>
      </c>
      <c r="FG50" s="10">
        <v>7</v>
      </c>
      <c r="FH50" s="10">
        <v>8</v>
      </c>
      <c r="FI50" s="10">
        <v>6</v>
      </c>
      <c r="FJ50" s="10">
        <v>6</v>
      </c>
      <c r="FK50" s="10">
        <v>8</v>
      </c>
      <c r="FL50" s="10">
        <v>5</v>
      </c>
      <c r="FM50" s="10">
        <v>7</v>
      </c>
      <c r="FN50" s="10">
        <v>4</v>
      </c>
      <c r="FO50" s="10">
        <v>7</v>
      </c>
      <c r="FP50" s="10">
        <v>8</v>
      </c>
      <c r="FQ50" s="10">
        <v>3</v>
      </c>
      <c r="FR50" s="10">
        <v>5</v>
      </c>
      <c r="FS50" s="10">
        <v>6</v>
      </c>
      <c r="FT50" s="10">
        <v>5</v>
      </c>
      <c r="FU50" s="10">
        <v>6</v>
      </c>
      <c r="FV50" s="10">
        <v>7</v>
      </c>
      <c r="FW50" s="10">
        <v>3</v>
      </c>
      <c r="FX50" s="10">
        <v>4</v>
      </c>
      <c r="FY50" s="10">
        <v>9</v>
      </c>
      <c r="FZ50" s="10">
        <v>3</v>
      </c>
      <c r="GA50" s="10">
        <v>5</v>
      </c>
      <c r="GB50" s="10">
        <v>5</v>
      </c>
      <c r="GC50" s="10">
        <v>5</v>
      </c>
      <c r="GD50" s="10">
        <v>6</v>
      </c>
      <c r="GE50" s="10">
        <v>7</v>
      </c>
      <c r="GF50" s="10">
        <v>2</v>
      </c>
      <c r="GG50" s="10">
        <v>10</v>
      </c>
      <c r="GH50" s="10">
        <v>271</v>
      </c>
    </row>
    <row r="51" spans="1:190">
      <c r="A51" s="6" t="s">
        <v>515</v>
      </c>
      <c r="B51" s="10">
        <v>5</v>
      </c>
      <c r="C51" s="10">
        <v>4</v>
      </c>
      <c r="D51" s="10">
        <v>5</v>
      </c>
      <c r="E51" s="10">
        <v>3</v>
      </c>
      <c r="F51" s="10">
        <v>3</v>
      </c>
      <c r="G51" s="10">
        <v>3</v>
      </c>
      <c r="H51" s="10">
        <v>8</v>
      </c>
      <c r="I51" s="10">
        <v>13</v>
      </c>
      <c r="J51" s="10">
        <v>13</v>
      </c>
      <c r="K51" s="10">
        <v>13</v>
      </c>
      <c r="L51" s="10">
        <v>8</v>
      </c>
      <c r="M51" s="10">
        <v>1</v>
      </c>
      <c r="N51" s="10">
        <v>8</v>
      </c>
      <c r="O51" s="10">
        <v>20</v>
      </c>
      <c r="P51" s="10">
        <v>2</v>
      </c>
      <c r="Q51" s="10">
        <v>14</v>
      </c>
      <c r="R51" s="10">
        <v>3</v>
      </c>
      <c r="S51" s="10">
        <v>10</v>
      </c>
      <c r="T51" s="10">
        <v>16</v>
      </c>
      <c r="U51" s="10">
        <v>1</v>
      </c>
      <c r="V51" s="10">
        <v>6</v>
      </c>
      <c r="W51" s="10">
        <v>10</v>
      </c>
      <c r="X51" s="10">
        <v>6</v>
      </c>
      <c r="Y51" s="10">
        <v>11</v>
      </c>
      <c r="Z51" s="10">
        <v>12</v>
      </c>
      <c r="AA51" s="10">
        <v>1</v>
      </c>
      <c r="AB51" s="10">
        <v>7</v>
      </c>
      <c r="AC51" s="10">
        <v>7</v>
      </c>
      <c r="AD51" s="10">
        <v>6</v>
      </c>
      <c r="AE51" s="10">
        <v>7</v>
      </c>
      <c r="AF51" s="10">
        <v>1</v>
      </c>
      <c r="AG51" s="10">
        <v>3</v>
      </c>
      <c r="AH51" s="10">
        <v>7</v>
      </c>
      <c r="AI51" s="10">
        <v>6</v>
      </c>
      <c r="AJ51" s="10">
        <v>4</v>
      </c>
      <c r="AK51" s="10">
        <v>4</v>
      </c>
      <c r="AL51" s="10">
        <v>3</v>
      </c>
      <c r="AM51" s="10">
        <v>4</v>
      </c>
      <c r="AN51" s="10">
        <v>4</v>
      </c>
      <c r="AO51" s="10">
        <v>4</v>
      </c>
      <c r="AP51" s="10">
        <v>1</v>
      </c>
      <c r="AQ51" s="10">
        <v>12</v>
      </c>
      <c r="AR51" s="10">
        <v>7</v>
      </c>
      <c r="AS51" s="10">
        <v>2</v>
      </c>
      <c r="AT51" s="10">
        <v>16</v>
      </c>
      <c r="AU51" s="10">
        <v>4</v>
      </c>
      <c r="AV51" s="10">
        <v>11</v>
      </c>
      <c r="AW51" s="10">
        <v>5</v>
      </c>
      <c r="AX51" s="10">
        <v>3</v>
      </c>
      <c r="AY51" s="10">
        <v>16</v>
      </c>
      <c r="AZ51" s="10">
        <v>5</v>
      </c>
      <c r="BA51" s="10">
        <v>6</v>
      </c>
      <c r="BB51" s="10">
        <v>13</v>
      </c>
      <c r="BC51" s="10">
        <v>7</v>
      </c>
      <c r="BD51" s="10">
        <v>8</v>
      </c>
      <c r="BE51" s="10">
        <v>14</v>
      </c>
      <c r="BF51" s="10">
        <v>8</v>
      </c>
      <c r="BG51" s="10">
        <v>4</v>
      </c>
      <c r="BH51" s="10">
        <v>13</v>
      </c>
      <c r="BI51" s="10">
        <v>2</v>
      </c>
      <c r="BJ51" s="10">
        <v>5</v>
      </c>
      <c r="BK51" s="10">
        <v>7</v>
      </c>
      <c r="BL51" s="10">
        <v>4</v>
      </c>
      <c r="BM51" s="10">
        <v>1</v>
      </c>
      <c r="BN51" s="10">
        <v>5</v>
      </c>
      <c r="BO51" s="10">
        <v>5</v>
      </c>
      <c r="BP51" s="10">
        <v>3</v>
      </c>
      <c r="BQ51" s="10">
        <v>4</v>
      </c>
      <c r="BR51" s="10">
        <v>4</v>
      </c>
      <c r="BS51" s="10">
        <v>9</v>
      </c>
      <c r="BT51" s="10">
        <v>5</v>
      </c>
      <c r="BU51" s="10">
        <v>2</v>
      </c>
      <c r="BV51" s="10">
        <v>7</v>
      </c>
      <c r="BW51" s="10">
        <v>6</v>
      </c>
      <c r="BX51" s="10">
        <v>1</v>
      </c>
      <c r="BY51" s="10">
        <v>3</v>
      </c>
      <c r="BZ51" s="10">
        <v>11</v>
      </c>
      <c r="CA51" s="10">
        <v>11</v>
      </c>
      <c r="CB51" s="10">
        <v>4</v>
      </c>
      <c r="CC51" s="10">
        <v>1</v>
      </c>
      <c r="CD51" s="10">
        <v>7</v>
      </c>
      <c r="CE51" s="10">
        <v>5</v>
      </c>
      <c r="CF51" s="10">
        <v>8</v>
      </c>
      <c r="CG51" s="10">
        <v>4</v>
      </c>
      <c r="CH51" s="10">
        <v>1</v>
      </c>
      <c r="CI51" s="10">
        <v>1</v>
      </c>
      <c r="CJ51" s="10">
        <v>3</v>
      </c>
      <c r="CK51" s="10">
        <v>3</v>
      </c>
      <c r="CL51" s="10">
        <v>5</v>
      </c>
      <c r="CM51" s="10">
        <v>9</v>
      </c>
      <c r="CN51" s="10">
        <v>4</v>
      </c>
      <c r="CO51" s="10">
        <v>5</v>
      </c>
      <c r="CP51" s="10">
        <v>7</v>
      </c>
      <c r="CQ51" s="10">
        <v>5</v>
      </c>
      <c r="CR51" s="10">
        <v>5</v>
      </c>
      <c r="CS51" s="10">
        <v>2</v>
      </c>
      <c r="CT51" s="10">
        <v>10</v>
      </c>
      <c r="CU51" s="10">
        <v>2</v>
      </c>
      <c r="CV51" s="10">
        <v>6</v>
      </c>
      <c r="CW51" s="10">
        <v>5</v>
      </c>
      <c r="CX51" s="10">
        <v>1</v>
      </c>
      <c r="CY51" s="10">
        <v>3</v>
      </c>
      <c r="CZ51" s="10">
        <v>2</v>
      </c>
      <c r="DA51" s="10">
        <v>1</v>
      </c>
      <c r="DB51" s="10">
        <v>10</v>
      </c>
      <c r="DC51" s="10">
        <v>12</v>
      </c>
      <c r="DD51" s="10">
        <v>7</v>
      </c>
      <c r="DE51" s="10">
        <v>1</v>
      </c>
      <c r="DF51" s="10">
        <v>2</v>
      </c>
      <c r="DG51" s="10">
        <v>1</v>
      </c>
      <c r="DH51" s="10">
        <v>1</v>
      </c>
      <c r="DI51" s="10">
        <v>1</v>
      </c>
      <c r="DJ51" s="10">
        <v>9</v>
      </c>
      <c r="DK51" s="10">
        <v>6</v>
      </c>
      <c r="DL51" s="10">
        <v>3</v>
      </c>
      <c r="DM51" s="10">
        <v>7</v>
      </c>
      <c r="DN51" s="10">
        <v>7</v>
      </c>
      <c r="DO51" s="10">
        <v>10</v>
      </c>
      <c r="DP51" s="10">
        <v>7</v>
      </c>
      <c r="DQ51" s="10">
        <v>6</v>
      </c>
      <c r="DR51" s="10">
        <v>5</v>
      </c>
      <c r="DS51" s="10">
        <v>4</v>
      </c>
      <c r="DT51" s="10">
        <v>4</v>
      </c>
      <c r="DU51" s="10">
        <v>4</v>
      </c>
      <c r="DV51" s="10">
        <v>7</v>
      </c>
      <c r="DW51" s="10">
        <v>8</v>
      </c>
      <c r="DX51" s="10">
        <v>7</v>
      </c>
      <c r="DY51" s="10">
        <v>8</v>
      </c>
      <c r="DZ51" s="10">
        <v>6</v>
      </c>
      <c r="EA51" s="10">
        <v>5</v>
      </c>
      <c r="EB51" s="10">
        <v>4</v>
      </c>
      <c r="EC51" s="10">
        <v>2</v>
      </c>
      <c r="ED51" s="10">
        <v>16</v>
      </c>
      <c r="EE51" s="10">
        <v>8</v>
      </c>
      <c r="EF51" s="10">
        <v>10</v>
      </c>
      <c r="EG51" s="10">
        <v>10</v>
      </c>
      <c r="EH51" s="10">
        <v>3</v>
      </c>
      <c r="EI51" s="10">
        <v>9</v>
      </c>
      <c r="EJ51" s="10">
        <v>1</v>
      </c>
      <c r="EK51" s="10">
        <v>11</v>
      </c>
      <c r="EL51" s="10">
        <v>17</v>
      </c>
      <c r="EM51" s="10">
        <v>11</v>
      </c>
      <c r="EN51" s="10">
        <v>8</v>
      </c>
      <c r="EO51" s="10">
        <v>4</v>
      </c>
      <c r="EP51" s="10">
        <v>10</v>
      </c>
      <c r="EQ51" s="10">
        <v>9</v>
      </c>
      <c r="ER51" s="10">
        <v>1</v>
      </c>
      <c r="ES51" s="10">
        <v>4</v>
      </c>
      <c r="ET51" s="10">
        <v>4</v>
      </c>
      <c r="EU51" s="10">
        <v>5</v>
      </c>
      <c r="EV51" s="10">
        <v>2</v>
      </c>
      <c r="EW51" s="10">
        <v>2</v>
      </c>
      <c r="EX51" s="10">
        <v>1</v>
      </c>
      <c r="EY51" s="10">
        <v>5</v>
      </c>
      <c r="EZ51" s="10">
        <v>4</v>
      </c>
      <c r="FA51" s="10">
        <v>1</v>
      </c>
      <c r="FB51" s="10">
        <v>12</v>
      </c>
      <c r="FC51" s="10">
        <v>4</v>
      </c>
      <c r="FD51" s="10">
        <v>5</v>
      </c>
      <c r="FE51" s="10">
        <v>6</v>
      </c>
      <c r="FF51" s="10">
        <v>5</v>
      </c>
      <c r="FG51" s="10">
        <v>14</v>
      </c>
      <c r="FH51" s="10">
        <v>9</v>
      </c>
      <c r="FI51" s="10">
        <v>2</v>
      </c>
      <c r="FJ51" s="10">
        <v>1</v>
      </c>
      <c r="FK51" s="10">
        <v>15</v>
      </c>
      <c r="FL51" s="10">
        <v>11</v>
      </c>
      <c r="FM51" s="10">
        <v>6</v>
      </c>
      <c r="FN51" s="10">
        <v>7</v>
      </c>
      <c r="FO51" s="10">
        <v>9</v>
      </c>
      <c r="FP51" s="10">
        <v>12</v>
      </c>
      <c r="FQ51" s="10">
        <v>10</v>
      </c>
      <c r="FR51" s="10">
        <v>5</v>
      </c>
      <c r="FS51" s="10">
        <v>2</v>
      </c>
      <c r="FT51" s="10">
        <v>5</v>
      </c>
      <c r="FU51" s="10">
        <v>10</v>
      </c>
      <c r="FV51" s="10">
        <v>6</v>
      </c>
      <c r="FW51" s="10">
        <v>3</v>
      </c>
      <c r="FX51" s="10">
        <v>7</v>
      </c>
      <c r="FY51" s="10">
        <v>12</v>
      </c>
      <c r="FZ51" s="10">
        <v>9</v>
      </c>
      <c r="GA51" s="10">
        <v>5</v>
      </c>
      <c r="GB51" s="10">
        <v>2</v>
      </c>
      <c r="GC51" s="10">
        <v>5</v>
      </c>
      <c r="GD51" s="10">
        <v>9</v>
      </c>
      <c r="GE51" s="10">
        <v>6</v>
      </c>
      <c r="GF51" s="10">
        <v>5</v>
      </c>
      <c r="GG51" s="10">
        <v>5</v>
      </c>
      <c r="GH51" s="10">
        <v>351</v>
      </c>
    </row>
    <row r="52" spans="1:190">
      <c r="A52" s="6" t="s">
        <v>516</v>
      </c>
      <c r="B52" s="10">
        <v>11</v>
      </c>
      <c r="C52" s="10">
        <v>6</v>
      </c>
      <c r="D52" s="10">
        <v>8</v>
      </c>
      <c r="E52" s="10">
        <v>8</v>
      </c>
      <c r="F52" s="10">
        <v>8</v>
      </c>
      <c r="G52" s="10">
        <v>9</v>
      </c>
      <c r="H52" s="10">
        <v>7</v>
      </c>
      <c r="I52" s="10">
        <v>9</v>
      </c>
      <c r="J52" s="10">
        <v>8</v>
      </c>
      <c r="K52" s="10">
        <v>8</v>
      </c>
      <c r="L52" s="10">
        <v>7</v>
      </c>
      <c r="M52" s="10">
        <v>5</v>
      </c>
      <c r="N52" s="10">
        <v>11</v>
      </c>
      <c r="O52" s="10">
        <v>12</v>
      </c>
      <c r="P52" s="10">
        <v>5</v>
      </c>
      <c r="Q52" s="10">
        <v>10</v>
      </c>
      <c r="R52" s="10">
        <v>12</v>
      </c>
      <c r="S52" s="10">
        <v>12</v>
      </c>
      <c r="T52" s="10">
        <v>11</v>
      </c>
      <c r="U52" s="10">
        <v>5</v>
      </c>
      <c r="V52" s="10">
        <v>11</v>
      </c>
      <c r="W52" s="10">
        <v>10</v>
      </c>
      <c r="X52" s="10">
        <v>13</v>
      </c>
      <c r="Y52" s="10">
        <v>12</v>
      </c>
      <c r="Z52" s="10">
        <v>9</v>
      </c>
      <c r="AA52" s="10">
        <v>5</v>
      </c>
      <c r="AB52" s="10">
        <v>5</v>
      </c>
      <c r="AC52" s="10">
        <v>6</v>
      </c>
      <c r="AD52" s="10">
        <v>6</v>
      </c>
      <c r="AE52" s="10">
        <v>5</v>
      </c>
      <c r="AF52" s="10">
        <v>2</v>
      </c>
      <c r="AG52" s="10">
        <v>3</v>
      </c>
      <c r="AH52" s="10">
        <v>8</v>
      </c>
      <c r="AI52" s="10">
        <v>6</v>
      </c>
      <c r="AJ52" s="10">
        <v>1</v>
      </c>
      <c r="AK52" s="10">
        <v>4</v>
      </c>
      <c r="AL52" s="10">
        <v>3</v>
      </c>
      <c r="AM52" s="10">
        <v>6</v>
      </c>
      <c r="AN52" s="10">
        <v>4</v>
      </c>
      <c r="AO52" s="10">
        <v>4</v>
      </c>
      <c r="AP52" s="10">
        <v>6</v>
      </c>
      <c r="AQ52" s="10">
        <v>9</v>
      </c>
      <c r="AR52" s="10">
        <v>9</v>
      </c>
      <c r="AS52" s="10">
        <v>9</v>
      </c>
      <c r="AT52" s="10">
        <v>7</v>
      </c>
      <c r="AU52" s="10">
        <v>10</v>
      </c>
      <c r="AV52" s="10">
        <v>12</v>
      </c>
      <c r="AW52" s="10">
        <v>7</v>
      </c>
      <c r="AX52" s="10">
        <v>6</v>
      </c>
      <c r="AY52" s="10">
        <v>16</v>
      </c>
      <c r="AZ52" s="10">
        <v>5</v>
      </c>
      <c r="BA52" s="10">
        <v>8</v>
      </c>
      <c r="BB52" s="10">
        <v>11</v>
      </c>
      <c r="BC52" s="10">
        <v>2</v>
      </c>
      <c r="BD52" s="10">
        <v>12</v>
      </c>
      <c r="BE52" s="10">
        <v>11</v>
      </c>
      <c r="BF52" s="10">
        <v>5</v>
      </c>
      <c r="BG52" s="10">
        <v>5</v>
      </c>
      <c r="BH52" s="10">
        <v>13</v>
      </c>
      <c r="BI52" s="10">
        <v>6</v>
      </c>
      <c r="BJ52" s="10">
        <v>12</v>
      </c>
      <c r="BK52" s="10">
        <v>8</v>
      </c>
      <c r="BL52" s="10">
        <v>4</v>
      </c>
      <c r="BM52" s="10">
        <v>6</v>
      </c>
      <c r="BN52" s="10">
        <v>4</v>
      </c>
      <c r="BO52" s="10">
        <v>5</v>
      </c>
      <c r="BP52" s="10">
        <v>6</v>
      </c>
      <c r="BQ52" s="10">
        <v>9</v>
      </c>
      <c r="BR52" s="10">
        <v>7</v>
      </c>
      <c r="BS52" s="10">
        <v>13</v>
      </c>
      <c r="BT52" s="10">
        <v>9</v>
      </c>
      <c r="BU52" s="10">
        <v>7</v>
      </c>
      <c r="BV52" s="10">
        <v>13</v>
      </c>
      <c r="BW52" s="10">
        <v>8</v>
      </c>
      <c r="BX52" s="10">
        <v>5</v>
      </c>
      <c r="BY52" s="10">
        <v>11</v>
      </c>
      <c r="BZ52" s="10">
        <v>9</v>
      </c>
      <c r="CA52" s="10">
        <v>9</v>
      </c>
      <c r="CB52" s="10">
        <v>3</v>
      </c>
      <c r="CC52" s="10">
        <v>6</v>
      </c>
      <c r="CD52" s="10">
        <v>9</v>
      </c>
      <c r="CE52" s="10">
        <v>11</v>
      </c>
      <c r="CF52" s="10">
        <v>10</v>
      </c>
      <c r="CG52" s="10">
        <v>6</v>
      </c>
      <c r="CH52" s="10">
        <v>6</v>
      </c>
      <c r="CI52" s="10">
        <v>5</v>
      </c>
      <c r="CJ52" s="10">
        <v>3</v>
      </c>
      <c r="CK52" s="10">
        <v>3</v>
      </c>
      <c r="CL52" s="10">
        <v>5</v>
      </c>
      <c r="CM52" s="10">
        <v>9</v>
      </c>
      <c r="CN52" s="10">
        <v>9</v>
      </c>
      <c r="CO52" s="10">
        <v>14</v>
      </c>
      <c r="CP52" s="10">
        <v>13</v>
      </c>
      <c r="CQ52" s="10">
        <v>5</v>
      </c>
      <c r="CR52" s="10">
        <v>5</v>
      </c>
      <c r="CS52" s="10">
        <v>7</v>
      </c>
      <c r="CT52" s="10">
        <v>12</v>
      </c>
      <c r="CU52" s="10">
        <v>8</v>
      </c>
      <c r="CV52" s="10">
        <v>2</v>
      </c>
      <c r="CW52" s="10">
        <v>2</v>
      </c>
      <c r="CX52" s="10">
        <v>6</v>
      </c>
      <c r="CY52" s="10">
        <v>6</v>
      </c>
      <c r="CZ52" s="10">
        <v>5</v>
      </c>
      <c r="DA52" s="10">
        <v>6</v>
      </c>
      <c r="DB52" s="10">
        <v>8</v>
      </c>
      <c r="DC52" s="10">
        <v>8</v>
      </c>
      <c r="DD52" s="10">
        <v>4</v>
      </c>
      <c r="DE52" s="10">
        <v>7</v>
      </c>
      <c r="DF52" s="10">
        <v>7</v>
      </c>
      <c r="DG52" s="10">
        <v>6</v>
      </c>
      <c r="DH52" s="10">
        <v>5</v>
      </c>
      <c r="DI52" s="10">
        <v>6</v>
      </c>
      <c r="DJ52" s="10">
        <v>4</v>
      </c>
      <c r="DK52" s="10">
        <v>7</v>
      </c>
      <c r="DL52" s="10">
        <v>3</v>
      </c>
      <c r="DM52" s="10">
        <v>3</v>
      </c>
      <c r="DN52" s="10">
        <v>5</v>
      </c>
      <c r="DO52" s="10">
        <v>6</v>
      </c>
      <c r="DP52" s="10">
        <v>9</v>
      </c>
      <c r="DQ52" s="10">
        <v>5</v>
      </c>
      <c r="DR52" s="10">
        <v>5</v>
      </c>
      <c r="DS52" s="10">
        <v>4</v>
      </c>
      <c r="DT52" s="10">
        <v>7</v>
      </c>
      <c r="DU52" s="10">
        <v>4</v>
      </c>
      <c r="DV52" s="10">
        <v>4</v>
      </c>
      <c r="DW52" s="10">
        <v>5</v>
      </c>
      <c r="DX52" s="10">
        <v>9</v>
      </c>
      <c r="DY52" s="10">
        <v>9</v>
      </c>
      <c r="DZ52" s="10">
        <v>4</v>
      </c>
      <c r="EA52" s="10">
        <v>5</v>
      </c>
      <c r="EB52" s="10">
        <v>4</v>
      </c>
      <c r="EC52" s="10">
        <v>8</v>
      </c>
      <c r="ED52" s="10">
        <v>7</v>
      </c>
      <c r="EE52" s="10">
        <v>14</v>
      </c>
      <c r="EF52" s="10">
        <v>8</v>
      </c>
      <c r="EG52" s="10">
        <v>8</v>
      </c>
      <c r="EH52" s="10">
        <v>4</v>
      </c>
      <c r="EI52" s="10">
        <v>7</v>
      </c>
      <c r="EJ52" s="10">
        <v>5</v>
      </c>
      <c r="EK52" s="10">
        <v>12</v>
      </c>
      <c r="EL52" s="10">
        <v>11</v>
      </c>
      <c r="EM52" s="10">
        <v>9</v>
      </c>
      <c r="EN52" s="10">
        <v>9</v>
      </c>
      <c r="EO52" s="10">
        <v>4</v>
      </c>
      <c r="EP52" s="10">
        <v>4</v>
      </c>
      <c r="EQ52" s="10">
        <v>4</v>
      </c>
      <c r="ER52" s="10">
        <v>11</v>
      </c>
      <c r="ES52" s="10">
        <v>11</v>
      </c>
      <c r="ET52" s="10">
        <v>6</v>
      </c>
      <c r="EU52" s="10">
        <v>5</v>
      </c>
      <c r="EV52" s="10">
        <v>6</v>
      </c>
      <c r="EW52" s="10">
        <v>6</v>
      </c>
      <c r="EX52" s="10">
        <v>6</v>
      </c>
      <c r="EY52" s="10">
        <v>6</v>
      </c>
      <c r="EZ52" s="10">
        <v>5</v>
      </c>
      <c r="FA52" s="10">
        <v>13</v>
      </c>
      <c r="FB52" s="10">
        <v>8</v>
      </c>
      <c r="FC52" s="10">
        <v>10</v>
      </c>
      <c r="FD52" s="10">
        <v>6</v>
      </c>
      <c r="FE52" s="10">
        <v>11</v>
      </c>
      <c r="FF52" s="10">
        <v>7</v>
      </c>
      <c r="FG52" s="10">
        <v>9</v>
      </c>
      <c r="FH52" s="10">
        <v>10</v>
      </c>
      <c r="FI52" s="10">
        <v>6</v>
      </c>
      <c r="FJ52" s="10">
        <v>6</v>
      </c>
      <c r="FK52" s="10">
        <v>11</v>
      </c>
      <c r="FL52" s="10">
        <v>6</v>
      </c>
      <c r="FM52" s="10">
        <v>7</v>
      </c>
      <c r="FN52" s="10">
        <v>3</v>
      </c>
      <c r="FO52" s="10">
        <v>7</v>
      </c>
      <c r="FP52" s="10">
        <v>9</v>
      </c>
      <c r="FQ52" s="10">
        <v>4</v>
      </c>
      <c r="FR52" s="10">
        <v>5</v>
      </c>
      <c r="FS52" s="10">
        <v>6</v>
      </c>
      <c r="FT52" s="10">
        <v>5</v>
      </c>
      <c r="FU52" s="10">
        <v>6</v>
      </c>
      <c r="FV52" s="10">
        <v>7</v>
      </c>
      <c r="FW52" s="10">
        <v>3</v>
      </c>
      <c r="FX52" s="10">
        <v>4</v>
      </c>
      <c r="FY52" s="10">
        <v>9</v>
      </c>
      <c r="FZ52" s="10">
        <v>5</v>
      </c>
      <c r="GA52" s="10">
        <v>5</v>
      </c>
      <c r="GB52" s="10">
        <v>6</v>
      </c>
      <c r="GC52" s="10">
        <v>5</v>
      </c>
      <c r="GD52" s="10">
        <v>7</v>
      </c>
      <c r="GE52" s="10">
        <v>8</v>
      </c>
      <c r="GF52" s="10">
        <v>11</v>
      </c>
      <c r="GG52" s="10">
        <v>11</v>
      </c>
      <c r="GH52" s="10">
        <v>251</v>
      </c>
    </row>
    <row r="53" spans="1:190">
      <c r="A53" s="6" t="s">
        <v>517</v>
      </c>
      <c r="B53" s="10">
        <v>6</v>
      </c>
      <c r="C53" s="10">
        <v>1</v>
      </c>
      <c r="D53" s="10">
        <v>6</v>
      </c>
      <c r="E53" s="10">
        <v>7</v>
      </c>
      <c r="F53" s="10">
        <v>5</v>
      </c>
      <c r="G53" s="10">
        <v>5</v>
      </c>
      <c r="H53" s="10">
        <v>10</v>
      </c>
      <c r="I53" s="10">
        <v>6</v>
      </c>
      <c r="J53" s="10">
        <v>6</v>
      </c>
      <c r="K53" s="10">
        <v>10</v>
      </c>
      <c r="L53" s="10">
        <v>14</v>
      </c>
      <c r="M53" s="10">
        <v>3</v>
      </c>
      <c r="N53" s="10">
        <v>8</v>
      </c>
      <c r="O53" s="10">
        <v>16</v>
      </c>
      <c r="P53" s="10">
        <v>4</v>
      </c>
      <c r="Q53" s="10">
        <v>6</v>
      </c>
      <c r="R53" s="10">
        <v>10</v>
      </c>
      <c r="S53" s="10">
        <v>7</v>
      </c>
      <c r="T53" s="10">
        <v>15</v>
      </c>
      <c r="U53" s="10">
        <v>5</v>
      </c>
      <c r="V53" s="10">
        <v>8</v>
      </c>
      <c r="W53" s="10">
        <v>12</v>
      </c>
      <c r="X53" s="10">
        <v>7</v>
      </c>
      <c r="Y53" s="10">
        <v>4</v>
      </c>
      <c r="Z53" s="10">
        <v>12</v>
      </c>
      <c r="AA53" s="10">
        <v>3</v>
      </c>
      <c r="AB53" s="10">
        <v>13</v>
      </c>
      <c r="AC53" s="10">
        <v>12</v>
      </c>
      <c r="AD53" s="10">
        <v>13</v>
      </c>
      <c r="AE53" s="10">
        <v>7</v>
      </c>
      <c r="AF53" s="10">
        <v>2</v>
      </c>
      <c r="AG53" s="10">
        <v>3</v>
      </c>
      <c r="AH53" s="10">
        <v>7</v>
      </c>
      <c r="AI53" s="10">
        <v>6</v>
      </c>
      <c r="AJ53" s="10">
        <v>1</v>
      </c>
      <c r="AK53" s="10">
        <v>3</v>
      </c>
      <c r="AL53" s="10">
        <v>3</v>
      </c>
      <c r="AM53" s="10">
        <v>4</v>
      </c>
      <c r="AN53" s="10">
        <v>4</v>
      </c>
      <c r="AO53" s="10">
        <v>4</v>
      </c>
      <c r="AP53" s="10">
        <v>3</v>
      </c>
      <c r="AQ53" s="10">
        <v>16</v>
      </c>
      <c r="AR53" s="10">
        <v>12</v>
      </c>
      <c r="AS53" s="10">
        <v>6</v>
      </c>
      <c r="AT53" s="10">
        <v>8</v>
      </c>
      <c r="AU53" s="10">
        <v>15</v>
      </c>
      <c r="AV53" s="10">
        <v>16</v>
      </c>
      <c r="AW53" s="10">
        <v>4</v>
      </c>
      <c r="AX53" s="10">
        <v>4</v>
      </c>
      <c r="AY53" s="10">
        <v>19</v>
      </c>
      <c r="AZ53" s="10">
        <v>3</v>
      </c>
      <c r="BA53" s="10">
        <v>6</v>
      </c>
      <c r="BB53" s="10">
        <v>6</v>
      </c>
      <c r="BC53" s="10">
        <v>5</v>
      </c>
      <c r="BD53" s="10">
        <v>5</v>
      </c>
      <c r="BE53" s="10">
        <v>10</v>
      </c>
      <c r="BF53" s="10">
        <v>2</v>
      </c>
      <c r="BG53" s="10">
        <v>4</v>
      </c>
      <c r="BH53" s="10">
        <v>6</v>
      </c>
      <c r="BI53" s="10">
        <v>4</v>
      </c>
      <c r="BJ53" s="10">
        <v>8</v>
      </c>
      <c r="BK53" s="10">
        <v>3</v>
      </c>
      <c r="BL53" s="10">
        <v>2</v>
      </c>
      <c r="BM53" s="10">
        <v>4</v>
      </c>
      <c r="BN53" s="10">
        <v>6</v>
      </c>
      <c r="BO53" s="10">
        <v>2</v>
      </c>
      <c r="BP53" s="10">
        <v>6</v>
      </c>
      <c r="BQ53" s="10">
        <v>7</v>
      </c>
      <c r="BR53" s="10">
        <v>4</v>
      </c>
      <c r="BS53" s="10">
        <v>9</v>
      </c>
      <c r="BT53" s="10">
        <v>7</v>
      </c>
      <c r="BU53" s="10">
        <v>5</v>
      </c>
      <c r="BV53" s="10">
        <v>8</v>
      </c>
      <c r="BW53" s="10">
        <v>7</v>
      </c>
      <c r="BX53" s="10">
        <v>2</v>
      </c>
      <c r="BY53" s="10">
        <v>8</v>
      </c>
      <c r="BZ53" s="10">
        <v>5</v>
      </c>
      <c r="CA53" s="10">
        <v>4</v>
      </c>
      <c r="CB53" s="10">
        <v>2</v>
      </c>
      <c r="CC53" s="10">
        <v>2</v>
      </c>
      <c r="CD53" s="10">
        <v>15</v>
      </c>
      <c r="CE53" s="10">
        <v>11</v>
      </c>
      <c r="CF53" s="10">
        <v>6</v>
      </c>
      <c r="CG53" s="10">
        <v>4</v>
      </c>
      <c r="CH53" s="10">
        <v>2</v>
      </c>
      <c r="CI53" s="10">
        <v>4</v>
      </c>
      <c r="CJ53" s="10">
        <v>2</v>
      </c>
      <c r="CK53" s="10">
        <v>1</v>
      </c>
      <c r="CL53" s="10">
        <v>3</v>
      </c>
      <c r="CM53" s="10">
        <v>16</v>
      </c>
      <c r="CN53" s="10">
        <v>4</v>
      </c>
      <c r="CO53" s="10">
        <v>12</v>
      </c>
      <c r="CP53" s="10">
        <v>10</v>
      </c>
      <c r="CQ53" s="10">
        <v>1</v>
      </c>
      <c r="CR53" s="10">
        <v>1</v>
      </c>
      <c r="CS53" s="10">
        <v>5</v>
      </c>
      <c r="CT53" s="10">
        <v>10</v>
      </c>
      <c r="CU53" s="10">
        <v>5</v>
      </c>
      <c r="CV53" s="10">
        <v>4</v>
      </c>
      <c r="CW53" s="10">
        <v>3</v>
      </c>
      <c r="CX53" s="10">
        <v>2</v>
      </c>
      <c r="CY53" s="10">
        <v>1</v>
      </c>
      <c r="CZ53" s="10">
        <v>1</v>
      </c>
      <c r="DA53" s="10">
        <v>2</v>
      </c>
      <c r="DB53" s="10">
        <v>10</v>
      </c>
      <c r="DC53" s="10">
        <v>11</v>
      </c>
      <c r="DD53" s="10">
        <v>5</v>
      </c>
      <c r="DE53" s="10">
        <v>6</v>
      </c>
      <c r="DF53" s="10">
        <v>5</v>
      </c>
      <c r="DG53" s="10">
        <v>3</v>
      </c>
      <c r="DH53" s="10">
        <v>3</v>
      </c>
      <c r="DI53" s="10">
        <v>3</v>
      </c>
      <c r="DJ53" s="10">
        <v>4</v>
      </c>
      <c r="DK53" s="10">
        <v>4</v>
      </c>
      <c r="DL53" s="10">
        <v>3</v>
      </c>
      <c r="DM53" s="10">
        <v>3</v>
      </c>
      <c r="DN53" s="10">
        <v>4</v>
      </c>
      <c r="DO53" s="10">
        <v>5</v>
      </c>
      <c r="DP53" s="10">
        <v>4</v>
      </c>
      <c r="DQ53" s="10">
        <v>4</v>
      </c>
      <c r="DR53" s="10">
        <v>1</v>
      </c>
      <c r="DS53" s="10">
        <v>3</v>
      </c>
      <c r="DT53" s="10">
        <v>5</v>
      </c>
      <c r="DU53" s="10">
        <v>3</v>
      </c>
      <c r="DV53" s="10">
        <v>2</v>
      </c>
      <c r="DW53" s="10">
        <v>3</v>
      </c>
      <c r="DX53" s="10">
        <v>5</v>
      </c>
      <c r="DY53" s="10">
        <v>4</v>
      </c>
      <c r="DZ53" s="10">
        <v>3</v>
      </c>
      <c r="EA53" s="10">
        <v>1</v>
      </c>
      <c r="EB53" s="10">
        <v>4</v>
      </c>
      <c r="EC53" s="10">
        <v>10</v>
      </c>
      <c r="ED53" s="10">
        <v>19</v>
      </c>
      <c r="EE53" s="10">
        <v>9</v>
      </c>
      <c r="EF53" s="10">
        <v>6</v>
      </c>
      <c r="EG53" s="10">
        <v>4</v>
      </c>
      <c r="EH53" s="10">
        <v>3</v>
      </c>
      <c r="EI53" s="10">
        <v>6</v>
      </c>
      <c r="EJ53" s="10">
        <v>2</v>
      </c>
      <c r="EK53" s="10">
        <v>9</v>
      </c>
      <c r="EL53" s="10">
        <v>16</v>
      </c>
      <c r="EM53" s="10">
        <v>15</v>
      </c>
      <c r="EN53" s="10">
        <v>14</v>
      </c>
      <c r="EO53" s="10">
        <v>1</v>
      </c>
      <c r="EP53" s="10">
        <v>6</v>
      </c>
      <c r="EQ53" s="10">
        <v>5</v>
      </c>
      <c r="ER53" s="10">
        <v>7</v>
      </c>
      <c r="ES53" s="10">
        <v>7</v>
      </c>
      <c r="ET53" s="10">
        <v>3</v>
      </c>
      <c r="EU53" s="10">
        <v>3</v>
      </c>
      <c r="EV53" s="10">
        <v>3</v>
      </c>
      <c r="EW53" s="10">
        <v>3</v>
      </c>
      <c r="EX53" s="10">
        <v>4</v>
      </c>
      <c r="EY53" s="10">
        <v>3</v>
      </c>
      <c r="EZ53" s="10">
        <v>2</v>
      </c>
      <c r="FA53" s="10">
        <v>3</v>
      </c>
      <c r="FB53" s="10">
        <v>13</v>
      </c>
      <c r="FC53" s="10">
        <v>16</v>
      </c>
      <c r="FD53" s="10">
        <v>3</v>
      </c>
      <c r="FE53" s="10">
        <v>11</v>
      </c>
      <c r="FF53" s="10">
        <v>6</v>
      </c>
      <c r="FG53" s="10">
        <v>14</v>
      </c>
      <c r="FH53" s="10">
        <v>9</v>
      </c>
      <c r="FI53" s="10">
        <v>2</v>
      </c>
      <c r="FJ53" s="10">
        <v>2</v>
      </c>
      <c r="FK53" s="10">
        <v>16</v>
      </c>
      <c r="FL53" s="10">
        <v>5</v>
      </c>
      <c r="FM53" s="10">
        <v>4</v>
      </c>
      <c r="FN53" s="10">
        <v>3</v>
      </c>
      <c r="FO53" s="10">
        <v>4</v>
      </c>
      <c r="FP53" s="10">
        <v>6</v>
      </c>
      <c r="FQ53" s="10">
        <v>5</v>
      </c>
      <c r="FR53" s="10">
        <v>3</v>
      </c>
      <c r="FS53" s="10">
        <v>2</v>
      </c>
      <c r="FT53" s="10">
        <v>2</v>
      </c>
      <c r="FU53" s="10">
        <v>6</v>
      </c>
      <c r="FV53" s="10">
        <v>3</v>
      </c>
      <c r="FW53" s="10">
        <v>3</v>
      </c>
      <c r="FX53" s="10">
        <v>3</v>
      </c>
      <c r="FY53" s="10">
        <v>7</v>
      </c>
      <c r="FZ53" s="10">
        <v>4</v>
      </c>
      <c r="GA53" s="10">
        <v>3</v>
      </c>
      <c r="GB53" s="10">
        <v>2</v>
      </c>
      <c r="GC53" s="10">
        <v>1</v>
      </c>
      <c r="GD53" s="10">
        <v>4</v>
      </c>
      <c r="GE53" s="10">
        <v>6</v>
      </c>
      <c r="GF53" s="10">
        <v>7</v>
      </c>
      <c r="GG53" s="10">
        <v>6</v>
      </c>
      <c r="GH53" s="10">
        <v>316</v>
      </c>
    </row>
    <row r="54" spans="1:190">
      <c r="A54" s="6" t="s">
        <v>518</v>
      </c>
      <c r="B54" s="10">
        <v>7</v>
      </c>
      <c r="C54" s="10">
        <v>3</v>
      </c>
      <c r="D54" s="10">
        <v>4</v>
      </c>
      <c r="E54" s="10">
        <v>6</v>
      </c>
      <c r="F54" s="10">
        <v>4</v>
      </c>
      <c r="G54" s="10">
        <v>4</v>
      </c>
      <c r="H54" s="10">
        <v>8</v>
      </c>
      <c r="I54" s="10">
        <v>11</v>
      </c>
      <c r="J54" s="10">
        <v>10</v>
      </c>
      <c r="K54" s="10">
        <v>11</v>
      </c>
      <c r="L54" s="10">
        <v>8</v>
      </c>
      <c r="M54" s="10">
        <v>3</v>
      </c>
      <c r="N54" s="10">
        <v>6</v>
      </c>
      <c r="O54" s="10">
        <v>18</v>
      </c>
      <c r="P54" s="10">
        <v>5</v>
      </c>
      <c r="Q54" s="10">
        <v>13</v>
      </c>
      <c r="R54" s="10">
        <v>8</v>
      </c>
      <c r="S54" s="10">
        <v>12</v>
      </c>
      <c r="T54" s="10">
        <v>17</v>
      </c>
      <c r="U54" s="10">
        <v>4</v>
      </c>
      <c r="V54" s="10">
        <v>11</v>
      </c>
      <c r="W54" s="10">
        <v>15</v>
      </c>
      <c r="X54" s="10">
        <v>10</v>
      </c>
      <c r="Y54" s="10">
        <v>5</v>
      </c>
      <c r="Z54" s="10">
        <v>15</v>
      </c>
      <c r="AA54" s="10">
        <v>2</v>
      </c>
      <c r="AB54" s="10">
        <v>6</v>
      </c>
      <c r="AC54" s="10">
        <v>6</v>
      </c>
      <c r="AD54" s="10">
        <v>11</v>
      </c>
      <c r="AE54" s="10">
        <v>3</v>
      </c>
      <c r="AF54" s="10">
        <v>2</v>
      </c>
      <c r="AG54" s="10">
        <v>2</v>
      </c>
      <c r="AH54" s="10">
        <v>5</v>
      </c>
      <c r="AI54" s="10">
        <v>5</v>
      </c>
      <c r="AJ54" s="10">
        <v>3</v>
      </c>
      <c r="AK54" s="10">
        <v>2</v>
      </c>
      <c r="AL54" s="10">
        <v>2</v>
      </c>
      <c r="AM54" s="10">
        <v>3</v>
      </c>
      <c r="AN54" s="10">
        <v>2</v>
      </c>
      <c r="AO54" s="10">
        <v>2</v>
      </c>
      <c r="AP54" s="10">
        <v>2</v>
      </c>
      <c r="AQ54" s="10">
        <v>17</v>
      </c>
      <c r="AR54" s="10">
        <v>9</v>
      </c>
      <c r="AS54" s="10">
        <v>3</v>
      </c>
      <c r="AT54" s="10">
        <v>13</v>
      </c>
      <c r="AU54" s="10">
        <v>6</v>
      </c>
      <c r="AV54" s="10">
        <v>12</v>
      </c>
      <c r="AW54" s="10">
        <v>3</v>
      </c>
      <c r="AX54" s="10">
        <v>2</v>
      </c>
      <c r="AY54" s="10">
        <v>18</v>
      </c>
      <c r="AZ54" s="10">
        <v>3</v>
      </c>
      <c r="BA54" s="10">
        <v>5</v>
      </c>
      <c r="BB54" s="10">
        <v>5</v>
      </c>
      <c r="BC54" s="10">
        <v>6</v>
      </c>
      <c r="BD54" s="10">
        <v>3</v>
      </c>
      <c r="BE54" s="10">
        <v>13</v>
      </c>
      <c r="BF54" s="10">
        <v>3</v>
      </c>
      <c r="BG54" s="10">
        <v>4</v>
      </c>
      <c r="BH54" s="10">
        <v>7</v>
      </c>
      <c r="BI54" s="10">
        <v>3</v>
      </c>
      <c r="BJ54" s="10">
        <v>7</v>
      </c>
      <c r="BK54" s="10">
        <v>4</v>
      </c>
      <c r="BL54" s="10">
        <v>1</v>
      </c>
      <c r="BM54" s="10">
        <v>2</v>
      </c>
      <c r="BN54" s="10">
        <v>7</v>
      </c>
      <c r="BO54" s="10">
        <v>2</v>
      </c>
      <c r="BP54" s="10">
        <v>5</v>
      </c>
      <c r="BQ54" s="10">
        <v>5</v>
      </c>
      <c r="BR54" s="10">
        <v>3</v>
      </c>
      <c r="BS54" s="10">
        <v>12</v>
      </c>
      <c r="BT54" s="10">
        <v>11</v>
      </c>
      <c r="BU54" s="10">
        <v>3</v>
      </c>
      <c r="BV54" s="10">
        <v>10</v>
      </c>
      <c r="BW54" s="10">
        <v>6</v>
      </c>
      <c r="BX54" s="10">
        <v>2</v>
      </c>
      <c r="BY54" s="10">
        <v>3</v>
      </c>
      <c r="BZ54" s="10">
        <v>7</v>
      </c>
      <c r="CA54" s="10">
        <v>6</v>
      </c>
      <c r="CB54" s="10">
        <v>2</v>
      </c>
      <c r="CC54" s="10">
        <v>2</v>
      </c>
      <c r="CD54" s="10">
        <v>11</v>
      </c>
      <c r="CE54" s="10">
        <v>6</v>
      </c>
      <c r="CF54" s="10">
        <v>4</v>
      </c>
      <c r="CG54" s="10">
        <v>3</v>
      </c>
      <c r="CH54" s="10">
        <v>4</v>
      </c>
      <c r="CI54" s="10">
        <v>2</v>
      </c>
      <c r="CJ54" s="10">
        <v>1</v>
      </c>
      <c r="CK54" s="10">
        <v>1</v>
      </c>
      <c r="CL54" s="10">
        <v>1</v>
      </c>
      <c r="CM54" s="10">
        <v>13</v>
      </c>
      <c r="CN54" s="10">
        <v>3</v>
      </c>
      <c r="CO54" s="10">
        <v>10</v>
      </c>
      <c r="CP54" s="10">
        <v>5</v>
      </c>
      <c r="CQ54" s="10">
        <v>2</v>
      </c>
      <c r="CR54" s="10">
        <v>2</v>
      </c>
      <c r="CS54" s="10">
        <v>3</v>
      </c>
      <c r="CT54" s="10">
        <v>10</v>
      </c>
      <c r="CU54" s="10">
        <v>4</v>
      </c>
      <c r="CV54" s="10">
        <v>3</v>
      </c>
      <c r="CW54" s="10">
        <v>4</v>
      </c>
      <c r="CX54" s="10">
        <v>2</v>
      </c>
      <c r="CY54" s="10">
        <v>2</v>
      </c>
      <c r="CZ54" s="10">
        <v>3</v>
      </c>
      <c r="DA54" s="10">
        <v>2</v>
      </c>
      <c r="DB54" s="10">
        <v>12</v>
      </c>
      <c r="DC54" s="10">
        <v>13</v>
      </c>
      <c r="DD54" s="10">
        <v>3</v>
      </c>
      <c r="DE54" s="10">
        <v>4</v>
      </c>
      <c r="DF54" s="10">
        <v>3</v>
      </c>
      <c r="DG54" s="10">
        <v>2</v>
      </c>
      <c r="DH54" s="10">
        <v>2</v>
      </c>
      <c r="DI54" s="10">
        <v>2</v>
      </c>
      <c r="DJ54" s="10">
        <v>5</v>
      </c>
      <c r="DK54" s="10">
        <v>1</v>
      </c>
      <c r="DL54" s="10">
        <v>1</v>
      </c>
      <c r="DM54" s="10">
        <v>1</v>
      </c>
      <c r="DN54" s="10">
        <v>2</v>
      </c>
      <c r="DO54" s="10">
        <v>3</v>
      </c>
      <c r="DP54" s="10">
        <v>2</v>
      </c>
      <c r="DQ54" s="10">
        <v>2</v>
      </c>
      <c r="DR54" s="10">
        <v>2</v>
      </c>
      <c r="DS54" s="10">
        <v>2</v>
      </c>
      <c r="DT54" s="10">
        <v>1</v>
      </c>
      <c r="DU54" s="10">
        <v>1</v>
      </c>
      <c r="DV54" s="10">
        <v>1</v>
      </c>
      <c r="DW54" s="10">
        <v>2</v>
      </c>
      <c r="DX54" s="10">
        <v>2</v>
      </c>
      <c r="DY54" s="10">
        <v>2</v>
      </c>
      <c r="DZ54" s="10">
        <v>2</v>
      </c>
      <c r="EA54" s="10">
        <v>2</v>
      </c>
      <c r="EB54" s="10">
        <v>2</v>
      </c>
      <c r="EC54" s="10">
        <v>6</v>
      </c>
      <c r="ED54" s="10">
        <v>18</v>
      </c>
      <c r="EE54" s="10">
        <v>7</v>
      </c>
      <c r="EF54" s="10">
        <v>3</v>
      </c>
      <c r="EG54" s="10">
        <v>3</v>
      </c>
      <c r="EH54" s="10">
        <v>2</v>
      </c>
      <c r="EI54" s="10">
        <v>6</v>
      </c>
      <c r="EJ54" s="10">
        <v>3</v>
      </c>
      <c r="EK54" s="10">
        <v>12</v>
      </c>
      <c r="EL54" s="10">
        <v>18</v>
      </c>
      <c r="EM54" s="10">
        <v>18</v>
      </c>
      <c r="EN54" s="10">
        <v>14</v>
      </c>
      <c r="EO54" s="10">
        <v>2</v>
      </c>
      <c r="EP54" s="10">
        <v>7</v>
      </c>
      <c r="EQ54" s="10">
        <v>7</v>
      </c>
      <c r="ER54" s="10">
        <v>2</v>
      </c>
      <c r="ES54" s="10">
        <v>3</v>
      </c>
      <c r="ET54" s="10">
        <v>3</v>
      </c>
      <c r="EU54" s="10">
        <v>1</v>
      </c>
      <c r="EV54" s="10">
        <v>3</v>
      </c>
      <c r="EW54" s="10">
        <v>3</v>
      </c>
      <c r="EX54" s="10">
        <v>2</v>
      </c>
      <c r="EY54" s="10">
        <v>2</v>
      </c>
      <c r="EZ54" s="10">
        <v>2</v>
      </c>
      <c r="FA54" s="10">
        <v>3</v>
      </c>
      <c r="FB54" s="10">
        <v>16</v>
      </c>
      <c r="FC54" s="10">
        <v>7</v>
      </c>
      <c r="FD54" s="10">
        <v>2</v>
      </c>
      <c r="FE54" s="10">
        <v>7</v>
      </c>
      <c r="FF54" s="10">
        <v>4</v>
      </c>
      <c r="FG54" s="10">
        <v>15</v>
      </c>
      <c r="FH54" s="10">
        <v>10</v>
      </c>
      <c r="FI54" s="10">
        <v>3</v>
      </c>
      <c r="FJ54" s="10">
        <v>4</v>
      </c>
      <c r="FK54" s="10">
        <v>14</v>
      </c>
      <c r="FL54" s="10">
        <v>8</v>
      </c>
      <c r="FM54" s="10">
        <v>2</v>
      </c>
      <c r="FN54" s="10">
        <v>2</v>
      </c>
      <c r="FO54" s="10">
        <v>3</v>
      </c>
      <c r="FP54" s="10">
        <v>5</v>
      </c>
      <c r="FQ54" s="10">
        <v>6</v>
      </c>
      <c r="FR54" s="10">
        <v>2</v>
      </c>
      <c r="FS54" s="10">
        <v>3</v>
      </c>
      <c r="FT54" s="10">
        <v>3</v>
      </c>
      <c r="FU54" s="10">
        <v>8</v>
      </c>
      <c r="FV54" s="10">
        <v>2</v>
      </c>
      <c r="FW54" s="10">
        <v>1</v>
      </c>
      <c r="FX54" s="10">
        <v>2</v>
      </c>
      <c r="FY54" s="10">
        <v>6</v>
      </c>
      <c r="FZ54" s="10">
        <v>6</v>
      </c>
      <c r="GA54" s="10">
        <v>2</v>
      </c>
      <c r="GB54" s="10">
        <v>4</v>
      </c>
      <c r="GC54" s="10">
        <v>2</v>
      </c>
      <c r="GD54" s="10">
        <v>3</v>
      </c>
      <c r="GE54" s="10">
        <v>4</v>
      </c>
      <c r="GF54" s="10">
        <v>4</v>
      </c>
      <c r="GG54" s="10">
        <v>10</v>
      </c>
      <c r="GH54" s="10">
        <v>205</v>
      </c>
    </row>
    <row r="55" spans="1:190">
      <c r="A55" s="6" t="s">
        <v>519</v>
      </c>
      <c r="B55" s="10">
        <v>11</v>
      </c>
      <c r="C55" s="10">
        <v>5</v>
      </c>
      <c r="D55" s="10">
        <v>3</v>
      </c>
      <c r="E55" s="10">
        <v>4</v>
      </c>
      <c r="F55" s="10">
        <v>4</v>
      </c>
      <c r="G55" s="10">
        <v>5</v>
      </c>
      <c r="H55" s="10">
        <v>6</v>
      </c>
      <c r="I55" s="10">
        <v>13</v>
      </c>
      <c r="J55" s="10">
        <v>13</v>
      </c>
      <c r="K55" s="10">
        <v>11</v>
      </c>
      <c r="L55" s="10">
        <v>4</v>
      </c>
      <c r="M55" s="10">
        <v>2</v>
      </c>
      <c r="N55" s="10">
        <v>8</v>
      </c>
      <c r="O55" s="10">
        <v>22</v>
      </c>
      <c r="P55" s="10">
        <v>6</v>
      </c>
      <c r="Q55" s="10">
        <v>19</v>
      </c>
      <c r="R55" s="10">
        <v>6</v>
      </c>
      <c r="S55" s="10">
        <v>15</v>
      </c>
      <c r="T55" s="10">
        <v>20</v>
      </c>
      <c r="U55" s="10">
        <v>3</v>
      </c>
      <c r="V55" s="10">
        <v>14</v>
      </c>
      <c r="W55" s="10">
        <v>17</v>
      </c>
      <c r="X55" s="10">
        <v>14</v>
      </c>
      <c r="Y55" s="10">
        <v>2</v>
      </c>
      <c r="Z55" s="10">
        <v>17</v>
      </c>
      <c r="AA55" s="10">
        <v>2</v>
      </c>
      <c r="AB55" s="10">
        <v>2</v>
      </c>
      <c r="AC55" s="10">
        <v>2</v>
      </c>
      <c r="AD55" s="10">
        <v>12</v>
      </c>
      <c r="AE55" s="10">
        <v>1</v>
      </c>
      <c r="AF55" s="10">
        <v>2</v>
      </c>
      <c r="AG55" s="10">
        <v>2</v>
      </c>
      <c r="AH55" s="10">
        <v>6</v>
      </c>
      <c r="AI55" s="10">
        <v>7</v>
      </c>
      <c r="AJ55" s="10">
        <v>5</v>
      </c>
      <c r="AK55" s="10">
        <v>3</v>
      </c>
      <c r="AL55" s="10">
        <v>2</v>
      </c>
      <c r="AM55" s="10">
        <v>3</v>
      </c>
      <c r="AN55" s="10">
        <v>1</v>
      </c>
      <c r="AO55" s="10">
        <v>2</v>
      </c>
      <c r="AP55" s="10">
        <v>3</v>
      </c>
      <c r="AQ55" s="10">
        <v>19</v>
      </c>
      <c r="AR55" s="10">
        <v>4</v>
      </c>
      <c r="AS55" s="10">
        <v>1</v>
      </c>
      <c r="AT55" s="10">
        <v>18</v>
      </c>
      <c r="AU55" s="10">
        <v>1</v>
      </c>
      <c r="AV55" s="10">
        <v>7</v>
      </c>
      <c r="AW55" s="10">
        <v>2</v>
      </c>
      <c r="AX55" s="10">
        <v>1</v>
      </c>
      <c r="AY55" s="10">
        <v>16</v>
      </c>
      <c r="AZ55" s="10">
        <v>2</v>
      </c>
      <c r="BA55" s="10">
        <v>4</v>
      </c>
      <c r="BB55" s="10">
        <v>9</v>
      </c>
      <c r="BC55" s="10">
        <v>6</v>
      </c>
      <c r="BD55" s="10">
        <v>4</v>
      </c>
      <c r="BE55" s="10">
        <v>17</v>
      </c>
      <c r="BF55" s="10">
        <v>7</v>
      </c>
      <c r="BG55" s="10">
        <v>2</v>
      </c>
      <c r="BH55" s="10">
        <v>16</v>
      </c>
      <c r="BI55" s="10">
        <v>5</v>
      </c>
      <c r="BJ55" s="10">
        <v>14</v>
      </c>
      <c r="BK55" s="10">
        <v>6</v>
      </c>
      <c r="BL55" s="10">
        <v>3</v>
      </c>
      <c r="BM55" s="10">
        <v>3</v>
      </c>
      <c r="BN55" s="10">
        <v>9</v>
      </c>
      <c r="BO55" s="10">
        <v>5</v>
      </c>
      <c r="BP55" s="10">
        <v>4</v>
      </c>
      <c r="BQ55" s="10">
        <v>9</v>
      </c>
      <c r="BR55" s="10">
        <v>5</v>
      </c>
      <c r="BS55" s="10">
        <v>16</v>
      </c>
      <c r="BT55" s="10">
        <v>11</v>
      </c>
      <c r="BU55" s="10">
        <v>2</v>
      </c>
      <c r="BV55" s="10">
        <v>8</v>
      </c>
      <c r="BW55" s="10">
        <v>6</v>
      </c>
      <c r="BX55" s="10">
        <v>2</v>
      </c>
      <c r="BY55" s="10">
        <v>3</v>
      </c>
      <c r="BZ55" s="10">
        <v>10</v>
      </c>
      <c r="CA55" s="10">
        <v>10</v>
      </c>
      <c r="CB55" s="10">
        <v>6</v>
      </c>
      <c r="CC55" s="10">
        <v>4</v>
      </c>
      <c r="CD55" s="10">
        <v>6</v>
      </c>
      <c r="CE55" s="10">
        <v>3</v>
      </c>
      <c r="CF55" s="10">
        <v>4</v>
      </c>
      <c r="CG55" s="10">
        <v>1</v>
      </c>
      <c r="CH55" s="10">
        <v>5</v>
      </c>
      <c r="CI55" s="10">
        <v>1</v>
      </c>
      <c r="CJ55" s="10">
        <v>1</v>
      </c>
      <c r="CK55" s="10">
        <v>2</v>
      </c>
      <c r="CL55" s="10">
        <v>2</v>
      </c>
      <c r="CM55" s="10">
        <v>11</v>
      </c>
      <c r="CN55" s="10">
        <v>3</v>
      </c>
      <c r="CO55" s="10">
        <v>6</v>
      </c>
      <c r="CP55" s="10">
        <v>1</v>
      </c>
      <c r="CQ55" s="10">
        <v>4</v>
      </c>
      <c r="CR55" s="10">
        <v>3</v>
      </c>
      <c r="CS55" s="10">
        <v>1</v>
      </c>
      <c r="CT55" s="10">
        <v>12</v>
      </c>
      <c r="CU55" s="10">
        <v>4</v>
      </c>
      <c r="CV55" s="10">
        <v>7</v>
      </c>
      <c r="CW55" s="10">
        <v>7</v>
      </c>
      <c r="CX55" s="10">
        <v>4</v>
      </c>
      <c r="CY55" s="10">
        <v>5</v>
      </c>
      <c r="CZ55" s="10">
        <v>4</v>
      </c>
      <c r="DA55" s="10">
        <v>4</v>
      </c>
      <c r="DB55" s="10">
        <v>13</v>
      </c>
      <c r="DC55" s="10">
        <v>14</v>
      </c>
      <c r="DD55" s="10">
        <v>2</v>
      </c>
      <c r="DE55" s="10">
        <v>5</v>
      </c>
      <c r="DF55" s="10">
        <v>2</v>
      </c>
      <c r="DG55" s="10">
        <v>2</v>
      </c>
      <c r="DH55" s="10">
        <v>2</v>
      </c>
      <c r="DI55" s="10">
        <v>1</v>
      </c>
      <c r="DJ55" s="10">
        <v>8</v>
      </c>
      <c r="DK55" s="10">
        <v>2</v>
      </c>
      <c r="DL55" s="10">
        <v>1</v>
      </c>
      <c r="DM55" s="10">
        <v>5</v>
      </c>
      <c r="DN55" s="10">
        <v>1</v>
      </c>
      <c r="DO55" s="10">
        <v>5</v>
      </c>
      <c r="DP55" s="10">
        <v>2</v>
      </c>
      <c r="DQ55" s="10">
        <v>1</v>
      </c>
      <c r="DR55" s="10">
        <v>2</v>
      </c>
      <c r="DS55" s="10">
        <v>1</v>
      </c>
      <c r="DT55" s="10">
        <v>2</v>
      </c>
      <c r="DU55" s="10">
        <v>1</v>
      </c>
      <c r="DV55" s="10">
        <v>5</v>
      </c>
      <c r="DW55" s="10">
        <v>1</v>
      </c>
      <c r="DX55" s="10">
        <v>5</v>
      </c>
      <c r="DY55" s="10">
        <v>2</v>
      </c>
      <c r="DZ55" s="10">
        <v>1</v>
      </c>
      <c r="EA55" s="10">
        <v>3</v>
      </c>
      <c r="EB55" s="10">
        <v>1</v>
      </c>
      <c r="EC55" s="10">
        <v>3</v>
      </c>
      <c r="ED55" s="10">
        <v>21</v>
      </c>
      <c r="EE55" s="10">
        <v>3</v>
      </c>
      <c r="EF55" s="10">
        <v>12</v>
      </c>
      <c r="EG55" s="10">
        <v>12</v>
      </c>
      <c r="EH55" s="10">
        <v>2</v>
      </c>
      <c r="EI55" s="10">
        <v>6</v>
      </c>
      <c r="EJ55" s="10">
        <v>4</v>
      </c>
      <c r="EK55" s="10">
        <v>15</v>
      </c>
      <c r="EL55" s="10">
        <v>21</v>
      </c>
      <c r="EM55" s="10">
        <v>21</v>
      </c>
      <c r="EN55" s="10">
        <v>14</v>
      </c>
      <c r="EO55" s="10">
        <v>4</v>
      </c>
      <c r="EP55" s="10">
        <v>9</v>
      </c>
      <c r="EQ55" s="10">
        <v>9</v>
      </c>
      <c r="ER55" s="10">
        <v>1</v>
      </c>
      <c r="ES55" s="10">
        <v>1</v>
      </c>
      <c r="ET55" s="10">
        <v>5</v>
      </c>
      <c r="EU55" s="10">
        <v>1</v>
      </c>
      <c r="EV55" s="10">
        <v>5</v>
      </c>
      <c r="EW55" s="10">
        <v>5</v>
      </c>
      <c r="EX55" s="10">
        <v>2</v>
      </c>
      <c r="EY55" s="10">
        <v>1</v>
      </c>
      <c r="EZ55" s="10">
        <v>3</v>
      </c>
      <c r="FA55" s="10">
        <v>4</v>
      </c>
      <c r="FB55" s="10">
        <v>17</v>
      </c>
      <c r="FC55" s="10">
        <v>1</v>
      </c>
      <c r="FD55" s="10">
        <v>1</v>
      </c>
      <c r="FE55" s="10">
        <v>4</v>
      </c>
      <c r="FF55" s="10">
        <v>2</v>
      </c>
      <c r="FG55" s="10">
        <v>16</v>
      </c>
      <c r="FH55" s="10">
        <v>12</v>
      </c>
      <c r="FI55" s="10">
        <v>5</v>
      </c>
      <c r="FJ55" s="10">
        <v>5</v>
      </c>
      <c r="FK55" s="10">
        <v>15</v>
      </c>
      <c r="FL55" s="10">
        <v>10</v>
      </c>
      <c r="FM55" s="10">
        <v>5</v>
      </c>
      <c r="FN55" s="10">
        <v>6</v>
      </c>
      <c r="FO55" s="10">
        <v>2</v>
      </c>
      <c r="FP55" s="10">
        <v>10</v>
      </c>
      <c r="FQ55" s="10">
        <v>7</v>
      </c>
      <c r="FR55" s="10">
        <v>1</v>
      </c>
      <c r="FS55" s="10">
        <v>5</v>
      </c>
      <c r="FT55" s="10">
        <v>3</v>
      </c>
      <c r="FU55" s="10">
        <v>10</v>
      </c>
      <c r="FV55" s="10">
        <v>4</v>
      </c>
      <c r="FW55" s="10">
        <v>1</v>
      </c>
      <c r="FX55" s="10">
        <v>7</v>
      </c>
      <c r="FY55" s="10">
        <v>10</v>
      </c>
      <c r="FZ55" s="10">
        <v>8</v>
      </c>
      <c r="GA55" s="10">
        <v>1</v>
      </c>
      <c r="GB55" s="10">
        <v>5</v>
      </c>
      <c r="GC55" s="10">
        <v>3</v>
      </c>
      <c r="GD55" s="10">
        <v>2</v>
      </c>
      <c r="GE55" s="10">
        <v>8</v>
      </c>
      <c r="GF55" s="10">
        <v>7</v>
      </c>
      <c r="GG55" s="10">
        <v>5</v>
      </c>
      <c r="GH55" s="10">
        <v>213</v>
      </c>
    </row>
    <row r="56" spans="1:190">
      <c r="A56" s="6" t="s">
        <v>520</v>
      </c>
      <c r="B56" s="10">
        <v>8</v>
      </c>
      <c r="C56" s="10">
        <v>2</v>
      </c>
      <c r="D56" s="10">
        <v>6</v>
      </c>
      <c r="E56" s="10">
        <v>7</v>
      </c>
      <c r="F56" s="10">
        <v>7</v>
      </c>
      <c r="G56" s="10">
        <v>7</v>
      </c>
      <c r="H56" s="10">
        <v>13</v>
      </c>
      <c r="I56" s="10">
        <v>9</v>
      </c>
      <c r="J56" s="10">
        <v>7</v>
      </c>
      <c r="K56" s="10">
        <v>9</v>
      </c>
      <c r="L56" s="10">
        <v>12</v>
      </c>
      <c r="M56" s="10">
        <v>4</v>
      </c>
      <c r="N56" s="10">
        <v>8</v>
      </c>
      <c r="O56" s="10">
        <v>15</v>
      </c>
      <c r="P56" s="10">
        <v>4</v>
      </c>
      <c r="Q56" s="10">
        <v>11</v>
      </c>
      <c r="R56" s="10">
        <v>13</v>
      </c>
      <c r="S56" s="10">
        <v>10</v>
      </c>
      <c r="T56" s="10">
        <v>14</v>
      </c>
      <c r="U56" s="10">
        <v>1</v>
      </c>
      <c r="V56" s="10">
        <v>12</v>
      </c>
      <c r="W56" s="10">
        <v>12</v>
      </c>
      <c r="X56" s="10">
        <v>10</v>
      </c>
      <c r="Y56" s="10">
        <v>3</v>
      </c>
      <c r="Z56" s="10">
        <v>13</v>
      </c>
      <c r="AA56" s="10">
        <v>4</v>
      </c>
      <c r="AB56" s="10">
        <v>17</v>
      </c>
      <c r="AC56" s="10">
        <v>16</v>
      </c>
      <c r="AD56" s="10">
        <v>14</v>
      </c>
      <c r="AE56" s="10">
        <v>10</v>
      </c>
      <c r="AF56" s="10">
        <v>2</v>
      </c>
      <c r="AG56" s="10">
        <v>3</v>
      </c>
      <c r="AH56" s="10">
        <v>8</v>
      </c>
      <c r="AI56" s="10">
        <v>7</v>
      </c>
      <c r="AJ56" s="10">
        <v>2</v>
      </c>
      <c r="AK56" s="10">
        <v>2</v>
      </c>
      <c r="AL56" s="10">
        <v>3</v>
      </c>
      <c r="AM56" s="10">
        <v>6</v>
      </c>
      <c r="AN56" s="10">
        <v>4</v>
      </c>
      <c r="AO56" s="10">
        <v>4</v>
      </c>
      <c r="AP56" s="10">
        <v>4</v>
      </c>
      <c r="AQ56" s="10">
        <v>15</v>
      </c>
      <c r="AR56" s="10">
        <v>14</v>
      </c>
      <c r="AS56" s="10">
        <v>6</v>
      </c>
      <c r="AT56" s="10">
        <v>8</v>
      </c>
      <c r="AU56" s="10">
        <v>13</v>
      </c>
      <c r="AV56" s="10">
        <v>15</v>
      </c>
      <c r="AW56" s="10">
        <v>6</v>
      </c>
      <c r="AX56" s="10">
        <v>5</v>
      </c>
      <c r="AY56" s="10">
        <v>15</v>
      </c>
      <c r="AZ56" s="10">
        <v>4</v>
      </c>
      <c r="BA56" s="10">
        <v>8</v>
      </c>
      <c r="BB56" s="10">
        <v>9</v>
      </c>
      <c r="BC56" s="10">
        <v>5</v>
      </c>
      <c r="BD56" s="10">
        <v>4</v>
      </c>
      <c r="BE56" s="10">
        <v>9</v>
      </c>
      <c r="BF56" s="10">
        <v>3</v>
      </c>
      <c r="BG56" s="10">
        <v>5</v>
      </c>
      <c r="BH56" s="10">
        <v>5</v>
      </c>
      <c r="BI56" s="10">
        <v>5</v>
      </c>
      <c r="BJ56" s="10">
        <v>8</v>
      </c>
      <c r="BK56" s="10">
        <v>2</v>
      </c>
      <c r="BL56" s="10">
        <v>4</v>
      </c>
      <c r="BM56" s="10">
        <v>5</v>
      </c>
      <c r="BN56" s="10">
        <v>5</v>
      </c>
      <c r="BO56" s="10">
        <v>1</v>
      </c>
      <c r="BP56" s="10">
        <v>5</v>
      </c>
      <c r="BQ56" s="10">
        <v>7</v>
      </c>
      <c r="BR56" s="10">
        <v>6</v>
      </c>
      <c r="BS56" s="10">
        <v>8</v>
      </c>
      <c r="BT56" s="10">
        <v>7</v>
      </c>
      <c r="BU56" s="10">
        <v>6</v>
      </c>
      <c r="BV56" s="10">
        <v>13</v>
      </c>
      <c r="BW56" s="10">
        <v>8</v>
      </c>
      <c r="BX56" s="10">
        <v>4</v>
      </c>
      <c r="BY56" s="10">
        <v>10</v>
      </c>
      <c r="BZ56" s="10">
        <v>6</v>
      </c>
      <c r="CA56" s="10">
        <v>6</v>
      </c>
      <c r="CB56" s="10">
        <v>7</v>
      </c>
      <c r="CC56" s="10">
        <v>3</v>
      </c>
      <c r="CD56" s="10">
        <v>15</v>
      </c>
      <c r="CE56" s="10">
        <v>12</v>
      </c>
      <c r="CF56" s="10">
        <v>4</v>
      </c>
      <c r="CG56" s="10">
        <v>2</v>
      </c>
      <c r="CH56" s="10">
        <v>4</v>
      </c>
      <c r="CI56" s="10">
        <v>3</v>
      </c>
      <c r="CJ56" s="10">
        <v>3</v>
      </c>
      <c r="CK56" s="10">
        <v>3</v>
      </c>
      <c r="CL56" s="10">
        <v>4</v>
      </c>
      <c r="CM56" s="10">
        <v>17</v>
      </c>
      <c r="CN56" s="10">
        <v>3</v>
      </c>
      <c r="CO56" s="10">
        <v>13</v>
      </c>
      <c r="CP56" s="10">
        <v>15</v>
      </c>
      <c r="CQ56" s="10">
        <v>3</v>
      </c>
      <c r="CR56" s="10">
        <v>2</v>
      </c>
      <c r="CS56" s="10">
        <v>5</v>
      </c>
      <c r="CT56" s="10">
        <v>9</v>
      </c>
      <c r="CU56" s="10">
        <v>5</v>
      </c>
      <c r="CV56" s="10">
        <v>5</v>
      </c>
      <c r="CW56" s="10">
        <v>5</v>
      </c>
      <c r="CX56" s="10">
        <v>4</v>
      </c>
      <c r="CY56" s="10">
        <v>2</v>
      </c>
      <c r="CZ56" s="10">
        <v>3</v>
      </c>
      <c r="DA56" s="10">
        <v>4</v>
      </c>
      <c r="DB56" s="10">
        <v>10</v>
      </c>
      <c r="DC56" s="10">
        <v>9</v>
      </c>
      <c r="DD56" s="10">
        <v>4</v>
      </c>
      <c r="DE56" s="10">
        <v>6</v>
      </c>
      <c r="DF56" s="10">
        <v>5</v>
      </c>
      <c r="DG56" s="10">
        <v>4</v>
      </c>
      <c r="DH56" s="10">
        <v>4</v>
      </c>
      <c r="DI56" s="10">
        <v>5</v>
      </c>
      <c r="DJ56" s="10">
        <v>2</v>
      </c>
      <c r="DK56" s="10">
        <v>7</v>
      </c>
      <c r="DL56" s="10">
        <v>3</v>
      </c>
      <c r="DM56" s="10">
        <v>7</v>
      </c>
      <c r="DN56" s="10">
        <v>7</v>
      </c>
      <c r="DO56" s="10">
        <v>3</v>
      </c>
      <c r="DP56" s="10">
        <v>6</v>
      </c>
      <c r="DQ56" s="10">
        <v>6</v>
      </c>
      <c r="DR56" s="10">
        <v>4</v>
      </c>
      <c r="DS56" s="10">
        <v>4</v>
      </c>
      <c r="DT56" s="10">
        <v>6</v>
      </c>
      <c r="DU56" s="10">
        <v>4</v>
      </c>
      <c r="DV56" s="10">
        <v>7</v>
      </c>
      <c r="DW56" s="10">
        <v>7</v>
      </c>
      <c r="DX56" s="10">
        <v>7</v>
      </c>
      <c r="DY56" s="10">
        <v>6</v>
      </c>
      <c r="DZ56" s="10">
        <v>6</v>
      </c>
      <c r="EA56" s="10">
        <v>4</v>
      </c>
      <c r="EB56" s="10">
        <v>4</v>
      </c>
      <c r="EC56" s="10">
        <v>8</v>
      </c>
      <c r="ED56" s="10">
        <v>17</v>
      </c>
      <c r="EE56" s="10">
        <v>11</v>
      </c>
      <c r="EF56" s="10">
        <v>8</v>
      </c>
      <c r="EG56" s="10">
        <v>8</v>
      </c>
      <c r="EH56" s="10">
        <v>2</v>
      </c>
      <c r="EI56" s="10">
        <v>5</v>
      </c>
      <c r="EJ56" s="10">
        <v>2</v>
      </c>
      <c r="EK56" s="10">
        <v>13</v>
      </c>
      <c r="EL56" s="10">
        <v>14</v>
      </c>
      <c r="EM56" s="10">
        <v>16</v>
      </c>
      <c r="EN56" s="10">
        <v>14</v>
      </c>
      <c r="EO56" s="10">
        <v>1</v>
      </c>
      <c r="EP56" s="10">
        <v>6</v>
      </c>
      <c r="EQ56" s="10">
        <v>7</v>
      </c>
      <c r="ER56" s="10">
        <v>8</v>
      </c>
      <c r="ES56" s="10">
        <v>9</v>
      </c>
      <c r="ET56" s="10">
        <v>2</v>
      </c>
      <c r="EU56" s="10">
        <v>3</v>
      </c>
      <c r="EV56" s="10">
        <v>3</v>
      </c>
      <c r="EW56" s="10">
        <v>2</v>
      </c>
      <c r="EX56" s="10">
        <v>4</v>
      </c>
      <c r="EY56" s="10">
        <v>5</v>
      </c>
      <c r="EZ56" s="10">
        <v>4</v>
      </c>
      <c r="FA56" s="10">
        <v>4</v>
      </c>
      <c r="FB56" s="10">
        <v>11</v>
      </c>
      <c r="FC56" s="10">
        <v>14</v>
      </c>
      <c r="FD56" s="10">
        <v>5</v>
      </c>
      <c r="FE56" s="10">
        <v>12</v>
      </c>
      <c r="FF56" s="10">
        <v>6</v>
      </c>
      <c r="FG56" s="10">
        <v>13</v>
      </c>
      <c r="FH56" s="10">
        <v>7</v>
      </c>
      <c r="FI56" s="10">
        <v>2</v>
      </c>
      <c r="FJ56" s="10">
        <v>3</v>
      </c>
      <c r="FK56" s="10">
        <v>16</v>
      </c>
      <c r="FL56" s="10">
        <v>7</v>
      </c>
      <c r="FM56" s="10">
        <v>7</v>
      </c>
      <c r="FN56" s="10">
        <v>7</v>
      </c>
      <c r="FO56" s="10">
        <v>8</v>
      </c>
      <c r="FP56" s="10">
        <v>9</v>
      </c>
      <c r="FQ56" s="10">
        <v>7</v>
      </c>
      <c r="FR56" s="10">
        <v>6</v>
      </c>
      <c r="FS56" s="10">
        <v>3</v>
      </c>
      <c r="FT56" s="10">
        <v>3</v>
      </c>
      <c r="FU56" s="10">
        <v>5</v>
      </c>
      <c r="FV56" s="10">
        <v>7</v>
      </c>
      <c r="FW56" s="10">
        <v>3</v>
      </c>
      <c r="FX56" s="10">
        <v>7</v>
      </c>
      <c r="FY56" s="10">
        <v>7</v>
      </c>
      <c r="FZ56" s="10">
        <v>7</v>
      </c>
      <c r="GA56" s="10">
        <v>6</v>
      </c>
      <c r="GB56" s="10">
        <v>3</v>
      </c>
      <c r="GC56" s="10">
        <v>3</v>
      </c>
      <c r="GD56" s="10">
        <v>9</v>
      </c>
      <c r="GE56" s="10">
        <v>7</v>
      </c>
      <c r="GF56" s="10">
        <v>9</v>
      </c>
      <c r="GG56" s="10">
        <v>8</v>
      </c>
      <c r="GH56" s="10">
        <v>296</v>
      </c>
    </row>
    <row r="57" spans="1:190">
      <c r="A57" s="6" t="s">
        <v>521</v>
      </c>
      <c r="B57" s="10">
        <v>9</v>
      </c>
      <c r="C57" s="10">
        <v>5</v>
      </c>
      <c r="D57" s="10">
        <v>4</v>
      </c>
      <c r="E57" s="10">
        <v>4</v>
      </c>
      <c r="F57" s="10">
        <v>3</v>
      </c>
      <c r="G57" s="10">
        <v>2</v>
      </c>
      <c r="H57" s="10">
        <v>8</v>
      </c>
      <c r="I57" s="10">
        <v>13</v>
      </c>
      <c r="J57" s="10">
        <v>13</v>
      </c>
      <c r="K57" s="10">
        <v>14</v>
      </c>
      <c r="L57" s="10">
        <v>4</v>
      </c>
      <c r="M57" s="10">
        <v>5</v>
      </c>
      <c r="N57" s="10">
        <v>10</v>
      </c>
      <c r="O57" s="10">
        <v>21</v>
      </c>
      <c r="P57" s="10">
        <v>5</v>
      </c>
      <c r="Q57" s="10">
        <v>11</v>
      </c>
      <c r="R57" s="10">
        <v>6</v>
      </c>
      <c r="S57" s="10">
        <v>10</v>
      </c>
      <c r="T57" s="10">
        <v>19</v>
      </c>
      <c r="U57" s="10">
        <v>3</v>
      </c>
      <c r="V57" s="10">
        <v>14</v>
      </c>
      <c r="W57" s="10">
        <v>16</v>
      </c>
      <c r="X57" s="10">
        <v>10</v>
      </c>
      <c r="Y57" s="10">
        <v>8</v>
      </c>
      <c r="Z57" s="10">
        <v>16</v>
      </c>
      <c r="AA57" s="10">
        <v>5</v>
      </c>
      <c r="AB57" s="10">
        <v>3</v>
      </c>
      <c r="AC57" s="10">
        <v>3</v>
      </c>
      <c r="AD57" s="10">
        <v>8</v>
      </c>
      <c r="AE57" s="10">
        <v>4</v>
      </c>
      <c r="AF57" s="10">
        <v>2</v>
      </c>
      <c r="AG57" s="10">
        <v>3</v>
      </c>
      <c r="AH57" s="10">
        <v>4</v>
      </c>
      <c r="AI57" s="10">
        <v>5</v>
      </c>
      <c r="AJ57" s="10">
        <v>5</v>
      </c>
      <c r="AK57" s="10">
        <v>3</v>
      </c>
      <c r="AL57" s="10">
        <v>2</v>
      </c>
      <c r="AM57" s="10">
        <v>1</v>
      </c>
      <c r="AN57" s="10">
        <v>4</v>
      </c>
      <c r="AO57" s="10">
        <v>4</v>
      </c>
      <c r="AP57" s="10">
        <v>2</v>
      </c>
      <c r="AQ57" s="10">
        <v>15</v>
      </c>
      <c r="AR57" s="10">
        <v>1</v>
      </c>
      <c r="AS57" s="10">
        <v>5</v>
      </c>
      <c r="AT57" s="10">
        <v>16</v>
      </c>
      <c r="AU57" s="10">
        <v>3</v>
      </c>
      <c r="AV57" s="10">
        <v>10</v>
      </c>
      <c r="AW57" s="10">
        <v>3</v>
      </c>
      <c r="AX57" s="10">
        <v>4</v>
      </c>
      <c r="AY57" s="10">
        <v>17</v>
      </c>
      <c r="AZ57" s="10">
        <v>5</v>
      </c>
      <c r="BA57" s="10">
        <v>6</v>
      </c>
      <c r="BB57" s="10">
        <v>7</v>
      </c>
      <c r="BC57" s="10">
        <v>6</v>
      </c>
      <c r="BD57" s="10">
        <v>6</v>
      </c>
      <c r="BE57" s="10">
        <v>15</v>
      </c>
      <c r="BF57" s="10">
        <v>2</v>
      </c>
      <c r="BG57" s="10">
        <v>4</v>
      </c>
      <c r="BH57" s="10">
        <v>9</v>
      </c>
      <c r="BI57" s="10">
        <v>5</v>
      </c>
      <c r="BJ57" s="10">
        <v>9</v>
      </c>
      <c r="BK57" s="10">
        <v>5</v>
      </c>
      <c r="BL57" s="10">
        <v>2</v>
      </c>
      <c r="BM57" s="10">
        <v>2</v>
      </c>
      <c r="BN57" s="10">
        <v>8</v>
      </c>
      <c r="BO57" s="10">
        <v>3</v>
      </c>
      <c r="BP57" s="10">
        <v>8</v>
      </c>
      <c r="BQ57" s="10">
        <v>8</v>
      </c>
      <c r="BR57" s="10">
        <v>5</v>
      </c>
      <c r="BS57" s="10">
        <v>14</v>
      </c>
      <c r="BT57" s="10">
        <v>9</v>
      </c>
      <c r="BU57" s="10">
        <v>5</v>
      </c>
      <c r="BV57" s="10">
        <v>5</v>
      </c>
      <c r="BW57" s="10">
        <v>4</v>
      </c>
      <c r="BX57" s="10">
        <v>5</v>
      </c>
      <c r="BY57" s="10">
        <v>6</v>
      </c>
      <c r="BZ57" s="10">
        <v>10</v>
      </c>
      <c r="CA57" s="10">
        <v>10</v>
      </c>
      <c r="CB57" s="10">
        <v>6</v>
      </c>
      <c r="CC57" s="10">
        <v>4</v>
      </c>
      <c r="CD57" s="10">
        <v>4</v>
      </c>
      <c r="CE57" s="10">
        <v>2</v>
      </c>
      <c r="CF57" s="10">
        <v>5</v>
      </c>
      <c r="CG57" s="10">
        <v>4</v>
      </c>
      <c r="CH57" s="10">
        <v>4</v>
      </c>
      <c r="CI57" s="10">
        <v>4</v>
      </c>
      <c r="CJ57" s="10">
        <v>2</v>
      </c>
      <c r="CK57" s="10">
        <v>3</v>
      </c>
      <c r="CL57" s="10">
        <v>3</v>
      </c>
      <c r="CM57" s="10">
        <v>7</v>
      </c>
      <c r="CN57" s="10">
        <v>6</v>
      </c>
      <c r="CO57" s="10">
        <v>10</v>
      </c>
      <c r="CP57" s="10">
        <v>5</v>
      </c>
      <c r="CQ57" s="10">
        <v>5</v>
      </c>
      <c r="CR57" s="10">
        <v>4</v>
      </c>
      <c r="CS57" s="10">
        <v>3</v>
      </c>
      <c r="CT57" s="10">
        <v>14</v>
      </c>
      <c r="CU57" s="10">
        <v>6</v>
      </c>
      <c r="CV57" s="10">
        <v>7</v>
      </c>
      <c r="CW57" s="10">
        <v>7</v>
      </c>
      <c r="CX57" s="10">
        <v>6</v>
      </c>
      <c r="CY57" s="10">
        <v>5</v>
      </c>
      <c r="CZ57" s="10">
        <v>5</v>
      </c>
      <c r="DA57" s="10">
        <v>5</v>
      </c>
      <c r="DB57" s="10">
        <v>14</v>
      </c>
      <c r="DC57" s="10">
        <v>10</v>
      </c>
      <c r="DD57" s="10">
        <v>6</v>
      </c>
      <c r="DE57" s="10">
        <v>6</v>
      </c>
      <c r="DF57" s="10">
        <v>5</v>
      </c>
      <c r="DG57" s="10">
        <v>5</v>
      </c>
      <c r="DH57" s="10">
        <v>5</v>
      </c>
      <c r="DI57" s="10">
        <v>5</v>
      </c>
      <c r="DJ57" s="10">
        <v>7</v>
      </c>
      <c r="DK57" s="10">
        <v>4</v>
      </c>
      <c r="DL57" s="10">
        <v>3</v>
      </c>
      <c r="DM57" s="10">
        <v>5</v>
      </c>
      <c r="DN57" s="10">
        <v>4</v>
      </c>
      <c r="DO57" s="10">
        <v>7</v>
      </c>
      <c r="DP57" s="10">
        <v>5</v>
      </c>
      <c r="DQ57" s="10">
        <v>3</v>
      </c>
      <c r="DR57" s="10">
        <v>5</v>
      </c>
      <c r="DS57" s="10">
        <v>4</v>
      </c>
      <c r="DT57" s="10">
        <v>5</v>
      </c>
      <c r="DU57" s="10">
        <v>3</v>
      </c>
      <c r="DV57" s="10">
        <v>5</v>
      </c>
      <c r="DW57" s="10">
        <v>4</v>
      </c>
      <c r="DX57" s="10">
        <v>8</v>
      </c>
      <c r="DY57" s="10">
        <v>5</v>
      </c>
      <c r="DZ57" s="10">
        <v>3</v>
      </c>
      <c r="EA57" s="10">
        <v>5</v>
      </c>
      <c r="EB57" s="10">
        <v>4</v>
      </c>
      <c r="EC57" s="10">
        <v>4</v>
      </c>
      <c r="ED57" s="10">
        <v>13</v>
      </c>
      <c r="EE57" s="10">
        <v>9</v>
      </c>
      <c r="EF57" s="10">
        <v>10</v>
      </c>
      <c r="EG57" s="10">
        <v>11</v>
      </c>
      <c r="EH57" s="10">
        <v>2</v>
      </c>
      <c r="EI57" s="10">
        <v>11</v>
      </c>
      <c r="EJ57" s="10">
        <v>4</v>
      </c>
      <c r="EK57" s="10">
        <v>7</v>
      </c>
      <c r="EL57" s="10">
        <v>20</v>
      </c>
      <c r="EM57" s="10">
        <v>18</v>
      </c>
      <c r="EN57" s="10">
        <v>11</v>
      </c>
      <c r="EO57" s="10">
        <v>3</v>
      </c>
      <c r="EP57" s="10">
        <v>8</v>
      </c>
      <c r="EQ57" s="10">
        <v>8</v>
      </c>
      <c r="ER57" s="10">
        <v>2</v>
      </c>
      <c r="ES57" s="10">
        <v>5</v>
      </c>
      <c r="ET57" s="10">
        <v>7</v>
      </c>
      <c r="EU57" s="10">
        <v>3</v>
      </c>
      <c r="EV57" s="10">
        <v>6</v>
      </c>
      <c r="EW57" s="10">
        <v>6</v>
      </c>
      <c r="EX57" s="10">
        <v>5</v>
      </c>
      <c r="EY57" s="10">
        <v>5</v>
      </c>
      <c r="EZ57" s="10">
        <v>7</v>
      </c>
      <c r="FA57" s="10">
        <v>9</v>
      </c>
      <c r="FB57" s="10">
        <v>18</v>
      </c>
      <c r="FC57" s="10">
        <v>2</v>
      </c>
      <c r="FD57" s="10">
        <v>5</v>
      </c>
      <c r="FE57" s="10">
        <v>3</v>
      </c>
      <c r="FF57" s="10">
        <v>5</v>
      </c>
      <c r="FG57" s="10">
        <v>17</v>
      </c>
      <c r="FH57" s="10">
        <v>16</v>
      </c>
      <c r="FI57" s="10">
        <v>6</v>
      </c>
      <c r="FJ57" s="10">
        <v>5</v>
      </c>
      <c r="FK57" s="10">
        <v>14</v>
      </c>
      <c r="FL57" s="10">
        <v>9</v>
      </c>
      <c r="FM57" s="10">
        <v>5</v>
      </c>
      <c r="FN57" s="10">
        <v>6</v>
      </c>
      <c r="FO57" s="10">
        <v>8</v>
      </c>
      <c r="FP57" s="10">
        <v>10</v>
      </c>
      <c r="FQ57" s="10">
        <v>8</v>
      </c>
      <c r="FR57" s="10">
        <v>4</v>
      </c>
      <c r="FS57" s="10">
        <v>6</v>
      </c>
      <c r="FT57" s="10">
        <v>4</v>
      </c>
      <c r="FU57" s="10">
        <v>8</v>
      </c>
      <c r="FV57" s="10">
        <v>5</v>
      </c>
      <c r="FW57" s="10">
        <v>2</v>
      </c>
      <c r="FX57" s="10">
        <v>6</v>
      </c>
      <c r="FY57" s="10">
        <v>9</v>
      </c>
      <c r="FZ57" s="10">
        <v>9</v>
      </c>
      <c r="GA57" s="10">
        <v>4</v>
      </c>
      <c r="GB57" s="10">
        <v>6</v>
      </c>
      <c r="GC57" s="10">
        <v>4</v>
      </c>
      <c r="GD57" s="10">
        <v>8</v>
      </c>
      <c r="GE57" s="10">
        <v>10</v>
      </c>
      <c r="GF57" s="10">
        <v>4</v>
      </c>
      <c r="GG57" s="10">
        <v>8</v>
      </c>
      <c r="GH57" s="10">
        <v>259</v>
      </c>
    </row>
    <row r="58" spans="1:190">
      <c r="A58" s="6" t="s">
        <v>522</v>
      </c>
      <c r="B58" s="10">
        <v>13</v>
      </c>
      <c r="C58" s="10">
        <v>7</v>
      </c>
      <c r="D58" s="10">
        <v>7</v>
      </c>
      <c r="E58" s="10">
        <v>7</v>
      </c>
      <c r="F58" s="10">
        <v>7</v>
      </c>
      <c r="G58" s="10">
        <v>7</v>
      </c>
      <c r="H58" s="10">
        <v>12</v>
      </c>
      <c r="I58" s="10">
        <v>8</v>
      </c>
      <c r="J58" s="10">
        <v>6</v>
      </c>
      <c r="K58" s="10">
        <v>8</v>
      </c>
      <c r="L58" s="10">
        <v>15</v>
      </c>
      <c r="M58" s="10">
        <v>6</v>
      </c>
      <c r="N58" s="10">
        <v>14</v>
      </c>
      <c r="O58" s="10">
        <v>9</v>
      </c>
      <c r="P58" s="10">
        <v>8</v>
      </c>
      <c r="Q58" s="10">
        <v>15</v>
      </c>
      <c r="R58" s="10">
        <v>14</v>
      </c>
      <c r="S58" s="10">
        <v>16</v>
      </c>
      <c r="T58" s="10">
        <v>10</v>
      </c>
      <c r="U58" s="10">
        <v>5</v>
      </c>
      <c r="V58" s="10">
        <v>14</v>
      </c>
      <c r="W58" s="10">
        <v>10</v>
      </c>
      <c r="X58" s="10">
        <v>15</v>
      </c>
      <c r="Y58" s="10">
        <v>9</v>
      </c>
      <c r="Z58" s="10">
        <v>9</v>
      </c>
      <c r="AA58" s="10">
        <v>6</v>
      </c>
      <c r="AB58" s="10">
        <v>12</v>
      </c>
      <c r="AC58" s="10">
        <v>12</v>
      </c>
      <c r="AD58" s="10">
        <v>11</v>
      </c>
      <c r="AE58" s="10">
        <v>11</v>
      </c>
      <c r="AF58" s="10">
        <v>2</v>
      </c>
      <c r="AG58" s="10">
        <v>3</v>
      </c>
      <c r="AH58" s="10">
        <v>9</v>
      </c>
      <c r="AI58" s="10">
        <v>7</v>
      </c>
      <c r="AJ58" s="10">
        <v>6</v>
      </c>
      <c r="AK58" s="10">
        <v>4</v>
      </c>
      <c r="AL58" s="10">
        <v>3</v>
      </c>
      <c r="AM58" s="10">
        <v>7</v>
      </c>
      <c r="AN58" s="10">
        <v>4</v>
      </c>
      <c r="AO58" s="10">
        <v>4</v>
      </c>
      <c r="AP58" s="10">
        <v>6</v>
      </c>
      <c r="AQ58" s="10">
        <v>11</v>
      </c>
      <c r="AR58" s="10">
        <v>11</v>
      </c>
      <c r="AS58" s="10">
        <v>2</v>
      </c>
      <c r="AT58" s="10">
        <v>7</v>
      </c>
      <c r="AU58" s="10">
        <v>10</v>
      </c>
      <c r="AV58" s="10">
        <v>12</v>
      </c>
      <c r="AW58" s="10">
        <v>8</v>
      </c>
      <c r="AX58" s="10">
        <v>7</v>
      </c>
      <c r="AY58" s="10">
        <v>1</v>
      </c>
      <c r="AZ58" s="10">
        <v>5</v>
      </c>
      <c r="BA58" s="10">
        <v>9</v>
      </c>
      <c r="BB58" s="10">
        <v>13</v>
      </c>
      <c r="BC58" s="10">
        <v>3</v>
      </c>
      <c r="BD58" s="10">
        <v>11</v>
      </c>
      <c r="BE58" s="10">
        <v>8</v>
      </c>
      <c r="BF58" s="10">
        <v>6</v>
      </c>
      <c r="BG58" s="10">
        <v>5</v>
      </c>
      <c r="BH58" s="10">
        <v>11</v>
      </c>
      <c r="BI58" s="10">
        <v>7</v>
      </c>
      <c r="BJ58" s="10">
        <v>12</v>
      </c>
      <c r="BK58" s="10">
        <v>7</v>
      </c>
      <c r="BL58" s="10">
        <v>4</v>
      </c>
      <c r="BM58" s="10">
        <v>6</v>
      </c>
      <c r="BN58" s="10">
        <v>4</v>
      </c>
      <c r="BO58" s="10">
        <v>1</v>
      </c>
      <c r="BP58" s="10">
        <v>7</v>
      </c>
      <c r="BQ58" s="10">
        <v>10</v>
      </c>
      <c r="BR58" s="10">
        <v>7</v>
      </c>
      <c r="BS58" s="10">
        <v>11</v>
      </c>
      <c r="BT58" s="10">
        <v>8</v>
      </c>
      <c r="BU58" s="10">
        <v>6</v>
      </c>
      <c r="BV58" s="10">
        <v>13</v>
      </c>
      <c r="BW58" s="10">
        <v>3</v>
      </c>
      <c r="BX58" s="10">
        <v>5</v>
      </c>
      <c r="BY58" s="10">
        <v>12</v>
      </c>
      <c r="BZ58" s="10">
        <v>5</v>
      </c>
      <c r="CA58" s="10">
        <v>5</v>
      </c>
      <c r="CB58" s="10">
        <v>7</v>
      </c>
      <c r="CC58" s="10">
        <v>6</v>
      </c>
      <c r="CD58" s="10">
        <v>10</v>
      </c>
      <c r="CE58" s="10">
        <v>10</v>
      </c>
      <c r="CF58" s="10">
        <v>9</v>
      </c>
      <c r="CG58" s="10">
        <v>7</v>
      </c>
      <c r="CH58" s="10">
        <v>6</v>
      </c>
      <c r="CI58" s="10">
        <v>5</v>
      </c>
      <c r="CJ58" s="10">
        <v>3</v>
      </c>
      <c r="CK58" s="10">
        <v>3</v>
      </c>
      <c r="CL58" s="10">
        <v>5</v>
      </c>
      <c r="CM58" s="10">
        <v>15</v>
      </c>
      <c r="CN58" s="10">
        <v>7</v>
      </c>
      <c r="CO58" s="10">
        <v>10</v>
      </c>
      <c r="CP58" s="10">
        <v>14</v>
      </c>
      <c r="CQ58" s="10">
        <v>5</v>
      </c>
      <c r="CR58" s="10">
        <v>5</v>
      </c>
      <c r="CS58" s="10">
        <v>7</v>
      </c>
      <c r="CT58" s="10">
        <v>9</v>
      </c>
      <c r="CU58" s="10">
        <v>6</v>
      </c>
      <c r="CV58" s="10">
        <v>3</v>
      </c>
      <c r="CW58" s="10">
        <v>2</v>
      </c>
      <c r="CX58" s="10">
        <v>6</v>
      </c>
      <c r="CY58" s="10">
        <v>6</v>
      </c>
      <c r="CZ58" s="10">
        <v>5</v>
      </c>
      <c r="DA58" s="10">
        <v>6</v>
      </c>
      <c r="DB58" s="10">
        <v>10</v>
      </c>
      <c r="DC58" s="10">
        <v>8</v>
      </c>
      <c r="DD58" s="10">
        <v>3</v>
      </c>
      <c r="DE58" s="10">
        <v>7</v>
      </c>
      <c r="DF58" s="10">
        <v>7</v>
      </c>
      <c r="DG58" s="10">
        <v>6</v>
      </c>
      <c r="DH58" s="10">
        <v>5</v>
      </c>
      <c r="DI58" s="10">
        <v>7</v>
      </c>
      <c r="DJ58" s="10">
        <v>3</v>
      </c>
      <c r="DK58" s="10">
        <v>7</v>
      </c>
      <c r="DL58" s="10">
        <v>3</v>
      </c>
      <c r="DM58" s="10">
        <v>6</v>
      </c>
      <c r="DN58" s="10">
        <v>5</v>
      </c>
      <c r="DO58" s="10">
        <v>6</v>
      </c>
      <c r="DP58" s="10">
        <v>3</v>
      </c>
      <c r="DQ58" s="10">
        <v>5</v>
      </c>
      <c r="DR58" s="10">
        <v>5</v>
      </c>
      <c r="DS58" s="10">
        <v>4</v>
      </c>
      <c r="DT58" s="10">
        <v>7</v>
      </c>
      <c r="DU58" s="10">
        <v>4</v>
      </c>
      <c r="DV58" s="10">
        <v>6</v>
      </c>
      <c r="DW58" s="10">
        <v>5</v>
      </c>
      <c r="DX58" s="10">
        <v>8</v>
      </c>
      <c r="DY58" s="10">
        <v>3</v>
      </c>
      <c r="DZ58" s="10">
        <v>5</v>
      </c>
      <c r="EA58" s="10">
        <v>5</v>
      </c>
      <c r="EB58" s="10">
        <v>4</v>
      </c>
      <c r="EC58" s="10">
        <v>4</v>
      </c>
      <c r="ED58" s="10">
        <v>10</v>
      </c>
      <c r="EE58" s="10">
        <v>15</v>
      </c>
      <c r="EF58" s="10">
        <v>7</v>
      </c>
      <c r="EG58" s="10">
        <v>7</v>
      </c>
      <c r="EH58" s="10">
        <v>1</v>
      </c>
      <c r="EI58" s="10">
        <v>8</v>
      </c>
      <c r="EJ58" s="10">
        <v>5</v>
      </c>
      <c r="EK58" s="10">
        <v>17</v>
      </c>
      <c r="EL58" s="10">
        <v>11</v>
      </c>
      <c r="EM58" s="10">
        <v>11</v>
      </c>
      <c r="EN58" s="10">
        <v>12</v>
      </c>
      <c r="EO58" s="10">
        <v>4</v>
      </c>
      <c r="EP58" s="10">
        <v>5</v>
      </c>
      <c r="EQ58" s="10">
        <v>4</v>
      </c>
      <c r="ER58" s="10">
        <v>10</v>
      </c>
      <c r="ES58" s="10">
        <v>10</v>
      </c>
      <c r="ET58" s="10">
        <v>7</v>
      </c>
      <c r="EU58" s="10">
        <v>5</v>
      </c>
      <c r="EV58" s="10">
        <v>7</v>
      </c>
      <c r="EW58" s="10">
        <v>6</v>
      </c>
      <c r="EX58" s="10">
        <v>6</v>
      </c>
      <c r="EY58" s="10">
        <v>6</v>
      </c>
      <c r="EZ58" s="10">
        <v>5</v>
      </c>
      <c r="FA58" s="10">
        <v>12</v>
      </c>
      <c r="FB58" s="10">
        <v>8</v>
      </c>
      <c r="FC58" s="10">
        <v>10</v>
      </c>
      <c r="FD58" s="10">
        <v>6</v>
      </c>
      <c r="FE58" s="10">
        <v>10</v>
      </c>
      <c r="FF58" s="10">
        <v>8</v>
      </c>
      <c r="FG58" s="10">
        <v>8</v>
      </c>
      <c r="FH58" s="10">
        <v>9</v>
      </c>
      <c r="FI58" s="10">
        <v>4</v>
      </c>
      <c r="FJ58" s="10">
        <v>3</v>
      </c>
      <c r="FK58" s="10">
        <v>13</v>
      </c>
      <c r="FL58" s="10">
        <v>5</v>
      </c>
      <c r="FM58" s="10">
        <v>7</v>
      </c>
      <c r="FN58" s="10">
        <v>7</v>
      </c>
      <c r="FO58" s="10">
        <v>8</v>
      </c>
      <c r="FP58" s="10">
        <v>8</v>
      </c>
      <c r="FQ58" s="10">
        <v>5</v>
      </c>
      <c r="FR58" s="10">
        <v>6</v>
      </c>
      <c r="FS58" s="10">
        <v>5</v>
      </c>
      <c r="FT58" s="10">
        <v>5</v>
      </c>
      <c r="FU58" s="10">
        <v>5</v>
      </c>
      <c r="FV58" s="10">
        <v>7</v>
      </c>
      <c r="FW58" s="10">
        <v>3</v>
      </c>
      <c r="FX58" s="10">
        <v>6</v>
      </c>
      <c r="FY58" s="10">
        <v>7</v>
      </c>
      <c r="FZ58" s="10">
        <v>4</v>
      </c>
      <c r="GA58" s="10">
        <v>6</v>
      </c>
      <c r="GB58" s="10">
        <v>6</v>
      </c>
      <c r="GC58" s="10">
        <v>5</v>
      </c>
      <c r="GD58" s="10">
        <v>7</v>
      </c>
      <c r="GE58" s="10">
        <v>9</v>
      </c>
      <c r="GF58" s="10">
        <v>5</v>
      </c>
      <c r="GG58" s="10">
        <v>10</v>
      </c>
      <c r="GH58" s="10">
        <v>271</v>
      </c>
    </row>
    <row r="59" spans="1:190">
      <c r="A59" s="6" t="s">
        <v>523</v>
      </c>
      <c r="B59" s="10">
        <v>4</v>
      </c>
      <c r="C59" s="10">
        <v>4</v>
      </c>
      <c r="D59" s="10">
        <v>5</v>
      </c>
      <c r="E59" s="10">
        <v>4</v>
      </c>
      <c r="F59" s="10">
        <v>3</v>
      </c>
      <c r="G59" s="10">
        <v>3</v>
      </c>
      <c r="H59" s="10">
        <v>10</v>
      </c>
      <c r="I59" s="10">
        <v>13</v>
      </c>
      <c r="J59" s="10">
        <v>13</v>
      </c>
      <c r="K59" s="10">
        <v>13</v>
      </c>
      <c r="L59" s="10">
        <v>5</v>
      </c>
      <c r="M59" s="10">
        <v>1</v>
      </c>
      <c r="N59" s="10">
        <v>9</v>
      </c>
      <c r="O59" s="10">
        <v>20</v>
      </c>
      <c r="P59" s="10">
        <v>3</v>
      </c>
      <c r="Q59" s="10">
        <v>14</v>
      </c>
      <c r="R59" s="10">
        <v>4</v>
      </c>
      <c r="S59" s="10">
        <v>12</v>
      </c>
      <c r="T59" s="10">
        <v>16</v>
      </c>
      <c r="U59" s="10">
        <v>1</v>
      </c>
      <c r="V59" s="10">
        <v>6</v>
      </c>
      <c r="W59" s="10">
        <v>11</v>
      </c>
      <c r="X59" s="10">
        <v>8</v>
      </c>
      <c r="Y59" s="10">
        <v>11</v>
      </c>
      <c r="Z59" s="10">
        <v>13</v>
      </c>
      <c r="AA59" s="10">
        <v>1</v>
      </c>
      <c r="AB59" s="10">
        <v>7</v>
      </c>
      <c r="AC59" s="10">
        <v>6</v>
      </c>
      <c r="AD59" s="10">
        <v>7</v>
      </c>
      <c r="AE59" s="10">
        <v>6</v>
      </c>
      <c r="AF59" s="10">
        <v>2</v>
      </c>
      <c r="AG59" s="10">
        <v>3</v>
      </c>
      <c r="AH59" s="10">
        <v>8</v>
      </c>
      <c r="AI59" s="10">
        <v>8</v>
      </c>
      <c r="AJ59" s="10">
        <v>6</v>
      </c>
      <c r="AK59" s="10">
        <v>4</v>
      </c>
      <c r="AL59" s="10">
        <v>1</v>
      </c>
      <c r="AM59" s="10">
        <v>5</v>
      </c>
      <c r="AN59" s="10">
        <v>4</v>
      </c>
      <c r="AO59" s="10">
        <v>2</v>
      </c>
      <c r="AP59" s="10">
        <v>1</v>
      </c>
      <c r="AQ59" s="10">
        <v>12</v>
      </c>
      <c r="AR59" s="10">
        <v>5</v>
      </c>
      <c r="AS59" s="10">
        <v>2</v>
      </c>
      <c r="AT59" s="10">
        <v>15</v>
      </c>
      <c r="AU59" s="10">
        <v>4</v>
      </c>
      <c r="AV59" s="10">
        <v>13</v>
      </c>
      <c r="AW59" s="10">
        <v>5</v>
      </c>
      <c r="AX59" s="10">
        <v>2</v>
      </c>
      <c r="AY59" s="10">
        <v>15</v>
      </c>
      <c r="AZ59" s="10">
        <v>5</v>
      </c>
      <c r="BA59" s="10">
        <v>6</v>
      </c>
      <c r="BB59" s="10">
        <v>13</v>
      </c>
      <c r="BC59" s="10">
        <v>8</v>
      </c>
      <c r="BD59" s="10">
        <v>7</v>
      </c>
      <c r="BE59" s="10">
        <v>14</v>
      </c>
      <c r="BF59" s="10">
        <v>8</v>
      </c>
      <c r="BG59" s="10">
        <v>4</v>
      </c>
      <c r="BH59" s="10">
        <v>10</v>
      </c>
      <c r="BI59" s="10">
        <v>4</v>
      </c>
      <c r="BJ59" s="10">
        <v>6</v>
      </c>
      <c r="BK59" s="10">
        <v>6</v>
      </c>
      <c r="BL59" s="10">
        <v>4</v>
      </c>
      <c r="BM59" s="10">
        <v>1</v>
      </c>
      <c r="BN59" s="10">
        <v>5</v>
      </c>
      <c r="BO59" s="10">
        <v>5</v>
      </c>
      <c r="BP59" s="10">
        <v>3</v>
      </c>
      <c r="BQ59" s="10">
        <v>5</v>
      </c>
      <c r="BR59" s="10">
        <v>4</v>
      </c>
      <c r="BS59" s="10">
        <v>9</v>
      </c>
      <c r="BT59" s="10">
        <v>8</v>
      </c>
      <c r="BU59" s="10">
        <v>3</v>
      </c>
      <c r="BV59" s="10">
        <v>5</v>
      </c>
      <c r="BW59" s="10">
        <v>4</v>
      </c>
      <c r="BX59" s="10">
        <v>1</v>
      </c>
      <c r="BY59" s="10">
        <v>3</v>
      </c>
      <c r="BZ59" s="10">
        <v>11</v>
      </c>
      <c r="CA59" s="10">
        <v>11</v>
      </c>
      <c r="CB59" s="10">
        <v>4</v>
      </c>
      <c r="CC59" s="10">
        <v>1</v>
      </c>
      <c r="CD59" s="10">
        <v>5</v>
      </c>
      <c r="CE59" s="10">
        <v>4</v>
      </c>
      <c r="CF59" s="10">
        <v>7</v>
      </c>
      <c r="CG59" s="10">
        <v>4</v>
      </c>
      <c r="CH59" s="10">
        <v>1</v>
      </c>
      <c r="CI59" s="10">
        <v>1</v>
      </c>
      <c r="CJ59" s="10">
        <v>3</v>
      </c>
      <c r="CK59" s="10">
        <v>3</v>
      </c>
      <c r="CL59" s="10">
        <v>5</v>
      </c>
      <c r="CM59" s="10">
        <v>8</v>
      </c>
      <c r="CN59" s="10">
        <v>5</v>
      </c>
      <c r="CO59" s="10">
        <v>6</v>
      </c>
      <c r="CP59" s="10">
        <v>6</v>
      </c>
      <c r="CQ59" s="10">
        <v>5</v>
      </c>
      <c r="CR59" s="10">
        <v>5</v>
      </c>
      <c r="CS59" s="10">
        <v>3</v>
      </c>
      <c r="CT59" s="10">
        <v>9</v>
      </c>
      <c r="CU59" s="10">
        <v>3</v>
      </c>
      <c r="CV59" s="10">
        <v>7</v>
      </c>
      <c r="CW59" s="10">
        <v>7</v>
      </c>
      <c r="CX59" s="10">
        <v>1</v>
      </c>
      <c r="CY59" s="10">
        <v>4</v>
      </c>
      <c r="CZ59" s="10">
        <v>1</v>
      </c>
      <c r="DA59" s="10">
        <v>1</v>
      </c>
      <c r="DB59" s="10">
        <v>11</v>
      </c>
      <c r="DC59" s="10">
        <v>11</v>
      </c>
      <c r="DD59" s="10">
        <v>7</v>
      </c>
      <c r="DE59" s="10">
        <v>3</v>
      </c>
      <c r="DF59" s="10">
        <v>2</v>
      </c>
      <c r="DG59" s="10">
        <v>1</v>
      </c>
      <c r="DH59" s="10">
        <v>1</v>
      </c>
      <c r="DI59" s="10">
        <v>1</v>
      </c>
      <c r="DJ59" s="10">
        <v>9</v>
      </c>
      <c r="DK59" s="10">
        <v>5</v>
      </c>
      <c r="DL59" s="10">
        <v>3</v>
      </c>
      <c r="DM59" s="10">
        <v>7</v>
      </c>
      <c r="DN59" s="10">
        <v>8</v>
      </c>
      <c r="DO59" s="10">
        <v>9</v>
      </c>
      <c r="DP59" s="10">
        <v>7</v>
      </c>
      <c r="DQ59" s="10">
        <v>7</v>
      </c>
      <c r="DR59" s="10">
        <v>5</v>
      </c>
      <c r="DS59" s="10">
        <v>4</v>
      </c>
      <c r="DT59" s="10">
        <v>2</v>
      </c>
      <c r="DU59" s="10">
        <v>4</v>
      </c>
      <c r="DV59" s="10">
        <v>7</v>
      </c>
      <c r="DW59" s="10">
        <v>8</v>
      </c>
      <c r="DX59" s="10">
        <v>4</v>
      </c>
      <c r="DY59" s="10">
        <v>7</v>
      </c>
      <c r="DZ59" s="10">
        <v>7</v>
      </c>
      <c r="EA59" s="10">
        <v>5</v>
      </c>
      <c r="EB59" s="10">
        <v>4</v>
      </c>
      <c r="EC59" s="10">
        <v>3</v>
      </c>
      <c r="ED59" s="10">
        <v>15</v>
      </c>
      <c r="EE59" s="10">
        <v>8</v>
      </c>
      <c r="EF59" s="10">
        <v>11</v>
      </c>
      <c r="EG59" s="10">
        <v>11</v>
      </c>
      <c r="EH59" s="10">
        <v>2</v>
      </c>
      <c r="EI59" s="10">
        <v>9</v>
      </c>
      <c r="EJ59" s="10">
        <v>1</v>
      </c>
      <c r="EK59" s="10">
        <v>10</v>
      </c>
      <c r="EL59" s="10">
        <v>17</v>
      </c>
      <c r="EM59" s="10">
        <v>12</v>
      </c>
      <c r="EN59" s="10">
        <v>9</v>
      </c>
      <c r="EO59" s="10">
        <v>2</v>
      </c>
      <c r="EP59" s="10">
        <v>9</v>
      </c>
      <c r="EQ59" s="10">
        <v>9</v>
      </c>
      <c r="ER59" s="10">
        <v>3</v>
      </c>
      <c r="ES59" s="10">
        <v>4</v>
      </c>
      <c r="ET59" s="10">
        <v>4</v>
      </c>
      <c r="EU59" s="10">
        <v>5</v>
      </c>
      <c r="EV59" s="10">
        <v>2</v>
      </c>
      <c r="EW59" s="10">
        <v>3</v>
      </c>
      <c r="EX59" s="10">
        <v>2</v>
      </c>
      <c r="EY59" s="10">
        <v>7</v>
      </c>
      <c r="EZ59" s="10">
        <v>6</v>
      </c>
      <c r="FA59" s="10">
        <v>1</v>
      </c>
      <c r="FB59" s="10">
        <v>12</v>
      </c>
      <c r="FC59" s="10">
        <v>4</v>
      </c>
      <c r="FD59" s="10">
        <v>7</v>
      </c>
      <c r="FE59" s="10">
        <v>5</v>
      </c>
      <c r="FF59" s="10">
        <v>4</v>
      </c>
      <c r="FG59" s="10">
        <v>14</v>
      </c>
      <c r="FH59" s="10">
        <v>9</v>
      </c>
      <c r="FI59" s="10">
        <v>1</v>
      </c>
      <c r="FJ59" s="10">
        <v>1</v>
      </c>
      <c r="FK59" s="10">
        <v>20</v>
      </c>
      <c r="FL59" s="10">
        <v>11</v>
      </c>
      <c r="FM59" s="10">
        <v>2</v>
      </c>
      <c r="FN59" s="10">
        <v>8</v>
      </c>
      <c r="FO59" s="10">
        <v>9</v>
      </c>
      <c r="FP59" s="10">
        <v>8</v>
      </c>
      <c r="FQ59" s="10">
        <v>10</v>
      </c>
      <c r="FR59" s="10">
        <v>6</v>
      </c>
      <c r="FS59" s="10">
        <v>2</v>
      </c>
      <c r="FT59" s="10">
        <v>5</v>
      </c>
      <c r="FU59" s="10">
        <v>10</v>
      </c>
      <c r="FV59" s="10">
        <v>6</v>
      </c>
      <c r="FW59" s="10">
        <v>3</v>
      </c>
      <c r="FX59" s="10">
        <v>8</v>
      </c>
      <c r="FY59" s="10">
        <v>11</v>
      </c>
      <c r="FZ59" s="10">
        <v>10</v>
      </c>
      <c r="GA59" s="10">
        <v>6</v>
      </c>
      <c r="GB59" s="10">
        <v>1</v>
      </c>
      <c r="GC59" s="10">
        <v>5</v>
      </c>
      <c r="GD59" s="10">
        <v>9</v>
      </c>
      <c r="GE59" s="10">
        <v>5</v>
      </c>
      <c r="GF59" s="10">
        <v>4</v>
      </c>
      <c r="GG59" s="10">
        <v>6</v>
      </c>
      <c r="GH59" s="10">
        <v>291</v>
      </c>
    </row>
    <row r="60" spans="1:190">
      <c r="A60" s="6" t="s">
        <v>524</v>
      </c>
      <c r="B60" s="10">
        <v>13</v>
      </c>
      <c r="C60" s="10">
        <v>7</v>
      </c>
      <c r="D60" s="10">
        <v>8</v>
      </c>
      <c r="E60" s="10">
        <v>8</v>
      </c>
      <c r="F60" s="10">
        <v>8</v>
      </c>
      <c r="G60" s="10">
        <v>8</v>
      </c>
      <c r="H60" s="10">
        <v>8</v>
      </c>
      <c r="I60" s="10">
        <v>8</v>
      </c>
      <c r="J60" s="10">
        <v>7</v>
      </c>
      <c r="K60" s="10">
        <v>8</v>
      </c>
      <c r="L60" s="10">
        <v>13</v>
      </c>
      <c r="M60" s="10">
        <v>6</v>
      </c>
      <c r="N60" s="10">
        <v>12</v>
      </c>
      <c r="O60" s="10">
        <v>12</v>
      </c>
      <c r="P60" s="10">
        <v>7</v>
      </c>
      <c r="Q60" s="10">
        <v>15</v>
      </c>
      <c r="R60" s="10">
        <v>12</v>
      </c>
      <c r="S60" s="10">
        <v>17</v>
      </c>
      <c r="T60" s="10">
        <v>11</v>
      </c>
      <c r="U60" s="10">
        <v>5</v>
      </c>
      <c r="V60" s="10">
        <v>12</v>
      </c>
      <c r="W60" s="10">
        <v>10</v>
      </c>
      <c r="X60" s="10">
        <v>14</v>
      </c>
      <c r="Y60" s="10">
        <v>12</v>
      </c>
      <c r="Z60" s="10">
        <v>9</v>
      </c>
      <c r="AA60" s="10">
        <v>6</v>
      </c>
      <c r="AB60" s="10">
        <v>9</v>
      </c>
      <c r="AC60" s="10">
        <v>8</v>
      </c>
      <c r="AD60" s="10">
        <v>8</v>
      </c>
      <c r="AE60" s="10">
        <v>10</v>
      </c>
      <c r="AF60" s="10">
        <v>2</v>
      </c>
      <c r="AG60" s="10">
        <v>3</v>
      </c>
      <c r="AH60" s="10">
        <v>9</v>
      </c>
      <c r="AI60" s="10">
        <v>8</v>
      </c>
      <c r="AJ60" s="10">
        <v>6</v>
      </c>
      <c r="AK60" s="10">
        <v>4</v>
      </c>
      <c r="AL60" s="10">
        <v>3</v>
      </c>
      <c r="AM60" s="10">
        <v>7</v>
      </c>
      <c r="AN60" s="10">
        <v>4</v>
      </c>
      <c r="AO60" s="10">
        <v>4</v>
      </c>
      <c r="AP60" s="10">
        <v>6</v>
      </c>
      <c r="AQ60" s="10">
        <v>9</v>
      </c>
      <c r="AR60" s="10">
        <v>8</v>
      </c>
      <c r="AS60" s="10">
        <v>8</v>
      </c>
      <c r="AT60" s="10">
        <v>9</v>
      </c>
      <c r="AU60" s="10">
        <v>10</v>
      </c>
      <c r="AV60" s="10">
        <v>13</v>
      </c>
      <c r="AW60" s="10">
        <v>7</v>
      </c>
      <c r="AX60" s="10">
        <v>6</v>
      </c>
      <c r="AY60" s="10">
        <v>1</v>
      </c>
      <c r="AZ60" s="10">
        <v>5</v>
      </c>
      <c r="BA60" s="10">
        <v>8</v>
      </c>
      <c r="BB60" s="10">
        <v>12</v>
      </c>
      <c r="BC60" s="10">
        <v>2</v>
      </c>
      <c r="BD60" s="10">
        <v>12</v>
      </c>
      <c r="BE60" s="10">
        <v>12</v>
      </c>
      <c r="BF60" s="10">
        <v>5</v>
      </c>
      <c r="BG60" s="10">
        <v>5</v>
      </c>
      <c r="BH60" s="10">
        <v>14</v>
      </c>
      <c r="BI60" s="10">
        <v>6</v>
      </c>
      <c r="BJ60" s="10">
        <v>10</v>
      </c>
      <c r="BK60" s="10">
        <v>8</v>
      </c>
      <c r="BL60" s="10">
        <v>4</v>
      </c>
      <c r="BM60" s="10">
        <v>6</v>
      </c>
      <c r="BN60" s="10">
        <v>4</v>
      </c>
      <c r="BO60" s="10">
        <v>1</v>
      </c>
      <c r="BP60" s="10">
        <v>4</v>
      </c>
      <c r="BQ60" s="10">
        <v>9</v>
      </c>
      <c r="BR60" s="10">
        <v>7</v>
      </c>
      <c r="BS60" s="10">
        <v>13</v>
      </c>
      <c r="BT60" s="10">
        <v>9</v>
      </c>
      <c r="BU60" s="10">
        <v>6</v>
      </c>
      <c r="BV60" s="10">
        <v>9</v>
      </c>
      <c r="BW60" s="10">
        <v>3</v>
      </c>
      <c r="BX60" s="10">
        <v>5</v>
      </c>
      <c r="BY60" s="10">
        <v>12</v>
      </c>
      <c r="BZ60" s="10">
        <v>5</v>
      </c>
      <c r="CA60" s="10">
        <v>6</v>
      </c>
      <c r="CB60" s="10">
        <v>7</v>
      </c>
      <c r="CC60" s="10">
        <v>6</v>
      </c>
      <c r="CD60" s="10">
        <v>7</v>
      </c>
      <c r="CE60" s="10">
        <v>9</v>
      </c>
      <c r="CF60" s="10">
        <v>10</v>
      </c>
      <c r="CG60" s="10">
        <v>6</v>
      </c>
      <c r="CH60" s="10">
        <v>6</v>
      </c>
      <c r="CI60" s="10">
        <v>5</v>
      </c>
      <c r="CJ60" s="10">
        <v>3</v>
      </c>
      <c r="CK60" s="10">
        <v>3</v>
      </c>
      <c r="CL60" s="10">
        <v>5</v>
      </c>
      <c r="CM60" s="10">
        <v>12</v>
      </c>
      <c r="CN60" s="10">
        <v>9</v>
      </c>
      <c r="CO60" s="10">
        <v>12</v>
      </c>
      <c r="CP60" s="10">
        <v>12</v>
      </c>
      <c r="CQ60" s="10">
        <v>5</v>
      </c>
      <c r="CR60" s="10">
        <v>5</v>
      </c>
      <c r="CS60" s="10">
        <v>6</v>
      </c>
      <c r="CT60" s="10">
        <v>8</v>
      </c>
      <c r="CU60" s="10">
        <v>8</v>
      </c>
      <c r="CV60" s="10">
        <v>3</v>
      </c>
      <c r="CW60" s="10">
        <v>2</v>
      </c>
      <c r="CX60" s="10">
        <v>6</v>
      </c>
      <c r="CY60" s="10">
        <v>6</v>
      </c>
      <c r="CZ60" s="10">
        <v>5</v>
      </c>
      <c r="DA60" s="10">
        <v>6</v>
      </c>
      <c r="DB60" s="10">
        <v>9</v>
      </c>
      <c r="DC60" s="10">
        <v>8</v>
      </c>
      <c r="DD60" s="10">
        <v>3</v>
      </c>
      <c r="DE60" s="10">
        <v>6</v>
      </c>
      <c r="DF60" s="10">
        <v>7</v>
      </c>
      <c r="DG60" s="10">
        <v>6</v>
      </c>
      <c r="DH60" s="10">
        <v>5</v>
      </c>
      <c r="DI60" s="10">
        <v>6</v>
      </c>
      <c r="DJ60" s="10">
        <v>3</v>
      </c>
      <c r="DK60" s="10">
        <v>7</v>
      </c>
      <c r="DL60" s="10">
        <v>3</v>
      </c>
      <c r="DM60" s="10">
        <v>6</v>
      </c>
      <c r="DN60" s="10">
        <v>6</v>
      </c>
      <c r="DO60" s="10">
        <v>6</v>
      </c>
      <c r="DP60" s="10">
        <v>6</v>
      </c>
      <c r="DQ60" s="10">
        <v>5</v>
      </c>
      <c r="DR60" s="10">
        <v>5</v>
      </c>
      <c r="DS60" s="10">
        <v>4</v>
      </c>
      <c r="DT60" s="10">
        <v>7</v>
      </c>
      <c r="DU60" s="10">
        <v>4</v>
      </c>
      <c r="DV60" s="10">
        <v>6</v>
      </c>
      <c r="DW60" s="10">
        <v>5</v>
      </c>
      <c r="DX60" s="10">
        <v>8</v>
      </c>
      <c r="DY60" s="10">
        <v>5</v>
      </c>
      <c r="DZ60" s="10">
        <v>5</v>
      </c>
      <c r="EA60" s="10">
        <v>5</v>
      </c>
      <c r="EB60" s="10">
        <v>4</v>
      </c>
      <c r="EC60" s="10">
        <v>8</v>
      </c>
      <c r="ED60" s="10">
        <v>8</v>
      </c>
      <c r="EE60" s="10">
        <v>16</v>
      </c>
      <c r="EF60" s="10">
        <v>8</v>
      </c>
      <c r="EG60" s="10">
        <v>8</v>
      </c>
      <c r="EH60" s="10">
        <v>1</v>
      </c>
      <c r="EI60" s="10">
        <v>7</v>
      </c>
      <c r="EJ60" s="10">
        <v>5</v>
      </c>
      <c r="EK60" s="10">
        <v>13</v>
      </c>
      <c r="EL60" s="10">
        <v>11</v>
      </c>
      <c r="EM60" s="10">
        <v>9</v>
      </c>
      <c r="EN60" s="10">
        <v>10</v>
      </c>
      <c r="EO60" s="10">
        <v>4</v>
      </c>
      <c r="EP60" s="10">
        <v>5</v>
      </c>
      <c r="EQ60" s="10">
        <v>5</v>
      </c>
      <c r="ER60" s="10">
        <v>9</v>
      </c>
      <c r="ES60" s="10">
        <v>11</v>
      </c>
      <c r="ET60" s="10">
        <v>6</v>
      </c>
      <c r="EU60" s="10">
        <v>5</v>
      </c>
      <c r="EV60" s="10">
        <v>6</v>
      </c>
      <c r="EW60" s="10">
        <v>6</v>
      </c>
      <c r="EX60" s="10">
        <v>6</v>
      </c>
      <c r="EY60" s="10">
        <v>6</v>
      </c>
      <c r="EZ60" s="10">
        <v>5</v>
      </c>
      <c r="FA60" s="10">
        <v>12</v>
      </c>
      <c r="FB60" s="10">
        <v>7</v>
      </c>
      <c r="FC60" s="10">
        <v>9</v>
      </c>
      <c r="FD60" s="10">
        <v>6</v>
      </c>
      <c r="FE60" s="10">
        <v>10</v>
      </c>
      <c r="FF60" s="10">
        <v>7</v>
      </c>
      <c r="FG60" s="10">
        <v>9</v>
      </c>
      <c r="FH60" s="10">
        <v>10</v>
      </c>
      <c r="FI60" s="10">
        <v>6</v>
      </c>
      <c r="FJ60" s="10">
        <v>6</v>
      </c>
      <c r="FK60" s="10">
        <v>13</v>
      </c>
      <c r="FL60" s="10">
        <v>6</v>
      </c>
      <c r="FM60" s="10">
        <v>7</v>
      </c>
      <c r="FN60" s="10">
        <v>7</v>
      </c>
      <c r="FO60" s="10">
        <v>8</v>
      </c>
      <c r="FP60" s="10">
        <v>9</v>
      </c>
      <c r="FQ60" s="10">
        <v>6</v>
      </c>
      <c r="FR60" s="10">
        <v>5</v>
      </c>
      <c r="FS60" s="10">
        <v>6</v>
      </c>
      <c r="FT60" s="10">
        <v>5</v>
      </c>
      <c r="FU60" s="10">
        <v>5</v>
      </c>
      <c r="FV60" s="10">
        <v>7</v>
      </c>
      <c r="FW60" s="10">
        <v>3</v>
      </c>
      <c r="FX60" s="10">
        <v>6</v>
      </c>
      <c r="FY60" s="10">
        <v>7</v>
      </c>
      <c r="FZ60" s="10">
        <v>5</v>
      </c>
      <c r="GA60" s="10">
        <v>5</v>
      </c>
      <c r="GB60" s="10">
        <v>6</v>
      </c>
      <c r="GC60" s="10">
        <v>5</v>
      </c>
      <c r="GD60" s="10">
        <v>8</v>
      </c>
      <c r="GE60" s="10">
        <v>10</v>
      </c>
      <c r="GF60" s="10">
        <v>6</v>
      </c>
      <c r="GG60" s="10">
        <v>11</v>
      </c>
      <c r="GH60" s="10">
        <v>250</v>
      </c>
    </row>
    <row r="61" spans="1:190">
      <c r="A61" s="6" t="s">
        <v>525</v>
      </c>
      <c r="B61" s="10">
        <v>7</v>
      </c>
      <c r="C61" s="10">
        <v>2</v>
      </c>
      <c r="D61" s="10">
        <v>6</v>
      </c>
      <c r="E61" s="10">
        <v>7</v>
      </c>
      <c r="F61" s="10">
        <v>5</v>
      </c>
      <c r="G61" s="10">
        <v>5</v>
      </c>
      <c r="H61" s="10">
        <v>11</v>
      </c>
      <c r="I61" s="10">
        <v>6</v>
      </c>
      <c r="J61" s="10">
        <v>5</v>
      </c>
      <c r="K61" s="10">
        <v>10</v>
      </c>
      <c r="L61" s="10">
        <v>14</v>
      </c>
      <c r="M61" s="10">
        <v>4</v>
      </c>
      <c r="N61" s="10">
        <v>7</v>
      </c>
      <c r="O61" s="10">
        <v>16</v>
      </c>
      <c r="P61" s="10">
        <v>4</v>
      </c>
      <c r="Q61" s="10">
        <v>6</v>
      </c>
      <c r="R61" s="10">
        <v>11</v>
      </c>
      <c r="S61" s="10">
        <v>8</v>
      </c>
      <c r="T61" s="10">
        <v>15</v>
      </c>
      <c r="U61" s="10">
        <v>3</v>
      </c>
      <c r="V61" s="10">
        <v>9</v>
      </c>
      <c r="W61" s="10">
        <v>11</v>
      </c>
      <c r="X61" s="10">
        <v>8</v>
      </c>
      <c r="Y61" s="10">
        <v>3</v>
      </c>
      <c r="Z61" s="10">
        <v>13</v>
      </c>
      <c r="AA61" s="10">
        <v>4</v>
      </c>
      <c r="AB61" s="10">
        <v>15</v>
      </c>
      <c r="AC61" s="10">
        <v>15</v>
      </c>
      <c r="AD61" s="10">
        <v>13</v>
      </c>
      <c r="AE61" s="10">
        <v>9</v>
      </c>
      <c r="AF61" s="10">
        <v>2</v>
      </c>
      <c r="AG61" s="10">
        <v>3</v>
      </c>
      <c r="AH61" s="10">
        <v>7</v>
      </c>
      <c r="AI61" s="10">
        <v>5</v>
      </c>
      <c r="AJ61" s="10">
        <v>2</v>
      </c>
      <c r="AK61" s="10">
        <v>2</v>
      </c>
      <c r="AL61" s="10">
        <v>3</v>
      </c>
      <c r="AM61" s="10">
        <v>5</v>
      </c>
      <c r="AN61" s="10">
        <v>2</v>
      </c>
      <c r="AO61" s="10">
        <v>2</v>
      </c>
      <c r="AP61" s="10">
        <v>2</v>
      </c>
      <c r="AQ61" s="10">
        <v>15</v>
      </c>
      <c r="AR61" s="10">
        <v>12</v>
      </c>
      <c r="AS61" s="10">
        <v>7</v>
      </c>
      <c r="AT61" s="10">
        <v>9</v>
      </c>
      <c r="AU61" s="10">
        <v>14</v>
      </c>
      <c r="AV61" s="10">
        <v>16</v>
      </c>
      <c r="AW61" s="10">
        <v>4</v>
      </c>
      <c r="AX61" s="10">
        <v>4</v>
      </c>
      <c r="AY61" s="10">
        <v>20</v>
      </c>
      <c r="AZ61" s="10">
        <v>3</v>
      </c>
      <c r="BA61" s="10">
        <v>7</v>
      </c>
      <c r="BB61" s="10">
        <v>9</v>
      </c>
      <c r="BC61" s="10">
        <v>6</v>
      </c>
      <c r="BD61" s="10">
        <v>6</v>
      </c>
      <c r="BE61" s="10">
        <v>11</v>
      </c>
      <c r="BF61" s="10">
        <v>2</v>
      </c>
      <c r="BG61" s="10">
        <v>5</v>
      </c>
      <c r="BH61" s="10">
        <v>8</v>
      </c>
      <c r="BI61" s="10">
        <v>4</v>
      </c>
      <c r="BJ61" s="10">
        <v>8</v>
      </c>
      <c r="BK61" s="10">
        <v>4</v>
      </c>
      <c r="BL61" s="10">
        <v>2</v>
      </c>
      <c r="BM61" s="10">
        <v>5</v>
      </c>
      <c r="BN61" s="10">
        <v>6</v>
      </c>
      <c r="BO61" s="10">
        <v>2</v>
      </c>
      <c r="BP61" s="10">
        <v>6</v>
      </c>
      <c r="BQ61" s="10">
        <v>8</v>
      </c>
      <c r="BR61" s="10">
        <v>5</v>
      </c>
      <c r="BS61" s="10">
        <v>10</v>
      </c>
      <c r="BT61" s="10">
        <v>8</v>
      </c>
      <c r="BU61" s="10">
        <v>5</v>
      </c>
      <c r="BV61" s="10">
        <v>6</v>
      </c>
      <c r="BW61" s="10">
        <v>8</v>
      </c>
      <c r="BX61" s="10">
        <v>2</v>
      </c>
      <c r="BY61" s="10">
        <v>8</v>
      </c>
      <c r="BZ61" s="10">
        <v>5</v>
      </c>
      <c r="CA61" s="10">
        <v>3</v>
      </c>
      <c r="CB61" s="10">
        <v>3</v>
      </c>
      <c r="CC61" s="10">
        <v>1</v>
      </c>
      <c r="CD61" s="10">
        <v>14</v>
      </c>
      <c r="CE61" s="10">
        <v>10</v>
      </c>
      <c r="CF61" s="10">
        <v>6</v>
      </c>
      <c r="CG61" s="10">
        <v>4</v>
      </c>
      <c r="CH61" s="10">
        <v>2</v>
      </c>
      <c r="CI61" s="10">
        <v>4</v>
      </c>
      <c r="CJ61" s="10">
        <v>3</v>
      </c>
      <c r="CK61" s="10">
        <v>1</v>
      </c>
      <c r="CL61" s="10">
        <v>3</v>
      </c>
      <c r="CM61" s="10">
        <v>14</v>
      </c>
      <c r="CN61" s="10">
        <v>4</v>
      </c>
      <c r="CO61" s="10">
        <v>13</v>
      </c>
      <c r="CP61" s="10">
        <v>8</v>
      </c>
      <c r="CQ61" s="10">
        <v>1</v>
      </c>
      <c r="CR61" s="10">
        <v>1</v>
      </c>
      <c r="CS61" s="10">
        <v>5</v>
      </c>
      <c r="CT61" s="10">
        <v>9</v>
      </c>
      <c r="CU61" s="10">
        <v>4</v>
      </c>
      <c r="CV61" s="10">
        <v>4</v>
      </c>
      <c r="CW61" s="10">
        <v>4</v>
      </c>
      <c r="CX61" s="10">
        <v>3</v>
      </c>
      <c r="CY61" s="10">
        <v>1</v>
      </c>
      <c r="CZ61" s="10">
        <v>1</v>
      </c>
      <c r="DA61" s="10">
        <v>2</v>
      </c>
      <c r="DB61" s="10">
        <v>10</v>
      </c>
      <c r="DC61" s="10">
        <v>11</v>
      </c>
      <c r="DD61" s="10">
        <v>6</v>
      </c>
      <c r="DE61" s="10">
        <v>5</v>
      </c>
      <c r="DF61" s="10">
        <v>4</v>
      </c>
      <c r="DG61" s="10">
        <v>3</v>
      </c>
      <c r="DH61" s="10">
        <v>3</v>
      </c>
      <c r="DI61" s="10">
        <v>3</v>
      </c>
      <c r="DJ61" s="10">
        <v>4</v>
      </c>
      <c r="DK61" s="10">
        <v>3</v>
      </c>
      <c r="DL61" s="10">
        <v>3</v>
      </c>
      <c r="DM61" s="10">
        <v>2</v>
      </c>
      <c r="DN61" s="10">
        <v>3</v>
      </c>
      <c r="DO61" s="10">
        <v>4</v>
      </c>
      <c r="DP61" s="10">
        <v>5</v>
      </c>
      <c r="DQ61" s="10">
        <v>4</v>
      </c>
      <c r="DR61" s="10">
        <v>2</v>
      </c>
      <c r="DS61" s="10">
        <v>2</v>
      </c>
      <c r="DT61" s="10">
        <v>4</v>
      </c>
      <c r="DU61" s="10">
        <v>3</v>
      </c>
      <c r="DV61" s="10">
        <v>2</v>
      </c>
      <c r="DW61" s="10">
        <v>4</v>
      </c>
      <c r="DX61" s="10">
        <v>5</v>
      </c>
      <c r="DY61" s="10">
        <v>5</v>
      </c>
      <c r="DZ61" s="10">
        <v>4</v>
      </c>
      <c r="EA61" s="10">
        <v>2</v>
      </c>
      <c r="EB61" s="10">
        <v>2</v>
      </c>
      <c r="EC61" s="10">
        <v>10</v>
      </c>
      <c r="ED61" s="10">
        <v>19</v>
      </c>
      <c r="EE61" s="10">
        <v>9</v>
      </c>
      <c r="EF61" s="10">
        <v>5</v>
      </c>
      <c r="EG61" s="10">
        <v>3</v>
      </c>
      <c r="EH61" s="10">
        <v>3</v>
      </c>
      <c r="EI61" s="10">
        <v>5</v>
      </c>
      <c r="EJ61" s="10">
        <v>2</v>
      </c>
      <c r="EK61" s="10">
        <v>9</v>
      </c>
      <c r="EL61" s="10">
        <v>16</v>
      </c>
      <c r="EM61" s="10">
        <v>14</v>
      </c>
      <c r="EN61" s="10">
        <v>13</v>
      </c>
      <c r="EO61" s="10">
        <v>1</v>
      </c>
      <c r="EP61" s="10">
        <v>6</v>
      </c>
      <c r="EQ61" s="10">
        <v>5</v>
      </c>
      <c r="ER61" s="10">
        <v>6</v>
      </c>
      <c r="ES61" s="10">
        <v>7</v>
      </c>
      <c r="ET61" s="10">
        <v>3</v>
      </c>
      <c r="EU61" s="10">
        <v>3</v>
      </c>
      <c r="EV61" s="10">
        <v>2</v>
      </c>
      <c r="EW61" s="10">
        <v>2</v>
      </c>
      <c r="EX61" s="10">
        <v>4</v>
      </c>
      <c r="EY61" s="10">
        <v>3</v>
      </c>
      <c r="EZ61" s="10">
        <v>2</v>
      </c>
      <c r="FA61" s="10">
        <v>2</v>
      </c>
      <c r="FB61" s="10">
        <v>12</v>
      </c>
      <c r="FC61" s="10">
        <v>14</v>
      </c>
      <c r="FD61" s="10">
        <v>3</v>
      </c>
      <c r="FE61" s="10">
        <v>11</v>
      </c>
      <c r="FF61" s="10">
        <v>7</v>
      </c>
      <c r="FG61" s="10">
        <v>14</v>
      </c>
      <c r="FH61" s="10">
        <v>8</v>
      </c>
      <c r="FI61" s="10">
        <v>1</v>
      </c>
      <c r="FJ61" s="10">
        <v>2</v>
      </c>
      <c r="FK61" s="10">
        <v>16</v>
      </c>
      <c r="FL61" s="10">
        <v>5</v>
      </c>
      <c r="FM61" s="10">
        <v>3</v>
      </c>
      <c r="FN61" s="10">
        <v>3</v>
      </c>
      <c r="FO61" s="10">
        <v>4</v>
      </c>
      <c r="FP61" s="10">
        <v>6</v>
      </c>
      <c r="FQ61" s="10">
        <v>4</v>
      </c>
      <c r="FR61" s="10">
        <v>3</v>
      </c>
      <c r="FS61" s="10">
        <v>2</v>
      </c>
      <c r="FT61" s="10">
        <v>1</v>
      </c>
      <c r="FU61" s="10">
        <v>5</v>
      </c>
      <c r="FV61" s="10">
        <v>2</v>
      </c>
      <c r="FW61" s="10">
        <v>3</v>
      </c>
      <c r="FX61" s="10">
        <v>3</v>
      </c>
      <c r="FY61" s="10">
        <v>5</v>
      </c>
      <c r="FZ61" s="10">
        <v>4</v>
      </c>
      <c r="GA61" s="10">
        <v>3</v>
      </c>
      <c r="GB61" s="10">
        <v>2</v>
      </c>
      <c r="GC61" s="10">
        <v>1</v>
      </c>
      <c r="GD61" s="10">
        <v>4</v>
      </c>
      <c r="GE61" s="10">
        <v>6</v>
      </c>
      <c r="GF61" s="10">
        <v>6</v>
      </c>
      <c r="GG61" s="10">
        <v>7</v>
      </c>
      <c r="GH61" s="10">
        <v>289</v>
      </c>
    </row>
    <row r="62" spans="1:190">
      <c r="A62" s="6" t="s">
        <v>526</v>
      </c>
      <c r="B62" s="10">
        <v>9</v>
      </c>
      <c r="C62" s="10">
        <v>3</v>
      </c>
      <c r="D62" s="10">
        <v>4</v>
      </c>
      <c r="E62" s="10">
        <v>6</v>
      </c>
      <c r="F62" s="10">
        <v>4</v>
      </c>
      <c r="G62" s="10">
        <v>3</v>
      </c>
      <c r="H62" s="10">
        <v>10</v>
      </c>
      <c r="I62" s="10">
        <v>9</v>
      </c>
      <c r="J62" s="10">
        <v>9</v>
      </c>
      <c r="K62" s="10">
        <v>11</v>
      </c>
      <c r="L62" s="10">
        <v>7</v>
      </c>
      <c r="M62" s="10">
        <v>3</v>
      </c>
      <c r="N62" s="10">
        <v>6</v>
      </c>
      <c r="O62" s="10">
        <v>18</v>
      </c>
      <c r="P62" s="10">
        <v>6</v>
      </c>
      <c r="Q62" s="10">
        <v>11</v>
      </c>
      <c r="R62" s="10">
        <v>8</v>
      </c>
      <c r="S62" s="10">
        <v>13</v>
      </c>
      <c r="T62" s="10">
        <v>17</v>
      </c>
      <c r="U62" s="10">
        <v>5</v>
      </c>
      <c r="V62" s="10">
        <v>12</v>
      </c>
      <c r="W62" s="10">
        <v>15</v>
      </c>
      <c r="X62" s="10">
        <v>12</v>
      </c>
      <c r="Y62" s="10">
        <v>5</v>
      </c>
      <c r="Z62" s="10">
        <v>15</v>
      </c>
      <c r="AA62" s="10">
        <v>2</v>
      </c>
      <c r="AB62" s="10">
        <v>9</v>
      </c>
      <c r="AC62" s="10">
        <v>8</v>
      </c>
      <c r="AD62" s="10">
        <v>12</v>
      </c>
      <c r="AE62" s="10">
        <v>4</v>
      </c>
      <c r="AF62" s="10">
        <v>2</v>
      </c>
      <c r="AG62" s="10">
        <v>2</v>
      </c>
      <c r="AH62" s="10">
        <v>4</v>
      </c>
      <c r="AI62" s="10">
        <v>4</v>
      </c>
      <c r="AJ62" s="10">
        <v>4</v>
      </c>
      <c r="AK62" s="10">
        <v>2</v>
      </c>
      <c r="AL62" s="10">
        <v>2</v>
      </c>
      <c r="AM62" s="10">
        <v>3</v>
      </c>
      <c r="AN62" s="10">
        <v>3</v>
      </c>
      <c r="AO62" s="10">
        <v>1</v>
      </c>
      <c r="AP62" s="10">
        <v>2</v>
      </c>
      <c r="AQ62" s="10">
        <v>17</v>
      </c>
      <c r="AR62" s="10">
        <v>10</v>
      </c>
      <c r="AS62" s="10">
        <v>4</v>
      </c>
      <c r="AT62" s="10">
        <v>13</v>
      </c>
      <c r="AU62" s="10">
        <v>6</v>
      </c>
      <c r="AV62" s="10">
        <v>14</v>
      </c>
      <c r="AW62" s="10">
        <v>3</v>
      </c>
      <c r="AX62" s="10">
        <v>2</v>
      </c>
      <c r="AY62" s="10">
        <v>17</v>
      </c>
      <c r="AZ62" s="10">
        <v>3</v>
      </c>
      <c r="BA62" s="10">
        <v>5</v>
      </c>
      <c r="BB62" s="10">
        <v>8</v>
      </c>
      <c r="BC62" s="10">
        <v>7</v>
      </c>
      <c r="BD62" s="10">
        <v>3</v>
      </c>
      <c r="BE62" s="10">
        <v>14</v>
      </c>
      <c r="BF62" s="10">
        <v>3</v>
      </c>
      <c r="BG62" s="10">
        <v>5</v>
      </c>
      <c r="BH62" s="10">
        <v>9</v>
      </c>
      <c r="BI62" s="10">
        <v>4</v>
      </c>
      <c r="BJ62" s="10">
        <v>8</v>
      </c>
      <c r="BK62" s="10">
        <v>4</v>
      </c>
      <c r="BL62" s="10">
        <v>1</v>
      </c>
      <c r="BM62" s="10">
        <v>3</v>
      </c>
      <c r="BN62" s="10">
        <v>6</v>
      </c>
      <c r="BO62" s="10">
        <v>2</v>
      </c>
      <c r="BP62" s="10">
        <v>5</v>
      </c>
      <c r="BQ62" s="10">
        <v>6</v>
      </c>
      <c r="BR62" s="10">
        <v>3</v>
      </c>
      <c r="BS62" s="10">
        <v>13</v>
      </c>
      <c r="BT62" s="10">
        <v>11</v>
      </c>
      <c r="BU62" s="10">
        <v>3</v>
      </c>
      <c r="BV62" s="10">
        <v>8</v>
      </c>
      <c r="BW62" s="10">
        <v>6</v>
      </c>
      <c r="BX62" s="10">
        <v>2</v>
      </c>
      <c r="BY62" s="10">
        <v>3</v>
      </c>
      <c r="BZ62" s="10">
        <v>7</v>
      </c>
      <c r="CA62" s="10">
        <v>7</v>
      </c>
      <c r="CB62" s="10">
        <v>2</v>
      </c>
      <c r="CC62" s="10">
        <v>2</v>
      </c>
      <c r="CD62" s="10">
        <v>8</v>
      </c>
      <c r="CE62" s="10">
        <v>5</v>
      </c>
      <c r="CF62" s="10">
        <v>4</v>
      </c>
      <c r="CG62" s="10">
        <v>2</v>
      </c>
      <c r="CH62" s="10">
        <v>4</v>
      </c>
      <c r="CI62" s="10">
        <v>2</v>
      </c>
      <c r="CJ62" s="10">
        <v>1</v>
      </c>
      <c r="CK62" s="10">
        <v>1</v>
      </c>
      <c r="CL62" s="10">
        <v>1</v>
      </c>
      <c r="CM62" s="10">
        <v>11</v>
      </c>
      <c r="CN62" s="10">
        <v>2</v>
      </c>
      <c r="CO62" s="10">
        <v>9</v>
      </c>
      <c r="CP62" s="10">
        <v>4</v>
      </c>
      <c r="CQ62" s="10">
        <v>2</v>
      </c>
      <c r="CR62" s="10">
        <v>2</v>
      </c>
      <c r="CS62" s="10">
        <v>2</v>
      </c>
      <c r="CT62" s="10">
        <v>9</v>
      </c>
      <c r="CU62" s="10">
        <v>4</v>
      </c>
      <c r="CV62" s="10">
        <v>3</v>
      </c>
      <c r="CW62" s="10">
        <v>4</v>
      </c>
      <c r="CX62" s="10">
        <v>3</v>
      </c>
      <c r="CY62" s="10">
        <v>2</v>
      </c>
      <c r="CZ62" s="10">
        <v>3</v>
      </c>
      <c r="DA62" s="10">
        <v>2</v>
      </c>
      <c r="DB62" s="10">
        <v>12</v>
      </c>
      <c r="DC62" s="10">
        <v>12</v>
      </c>
      <c r="DD62" s="10">
        <v>4</v>
      </c>
      <c r="DE62" s="10">
        <v>3</v>
      </c>
      <c r="DF62" s="10">
        <v>3</v>
      </c>
      <c r="DG62" s="10">
        <v>2</v>
      </c>
      <c r="DH62" s="10">
        <v>2</v>
      </c>
      <c r="DI62" s="10">
        <v>2</v>
      </c>
      <c r="DJ62" s="10">
        <v>6</v>
      </c>
      <c r="DK62" s="10">
        <v>2</v>
      </c>
      <c r="DL62" s="10">
        <v>2</v>
      </c>
      <c r="DM62" s="10">
        <v>2</v>
      </c>
      <c r="DN62" s="10">
        <v>2</v>
      </c>
      <c r="DO62" s="10">
        <v>3</v>
      </c>
      <c r="DP62" s="10">
        <v>3</v>
      </c>
      <c r="DQ62" s="10">
        <v>2</v>
      </c>
      <c r="DR62" s="10">
        <v>3</v>
      </c>
      <c r="DS62" s="10">
        <v>1</v>
      </c>
      <c r="DT62" s="10">
        <v>2</v>
      </c>
      <c r="DU62" s="10">
        <v>1</v>
      </c>
      <c r="DV62" s="10">
        <v>1</v>
      </c>
      <c r="DW62" s="10">
        <v>3</v>
      </c>
      <c r="DX62" s="10">
        <v>3</v>
      </c>
      <c r="DY62" s="10">
        <v>3</v>
      </c>
      <c r="DZ62" s="10">
        <v>2</v>
      </c>
      <c r="EA62" s="10">
        <v>2</v>
      </c>
      <c r="EB62" s="10">
        <v>2</v>
      </c>
      <c r="EC62" s="10">
        <v>7</v>
      </c>
      <c r="ED62" s="10">
        <v>18</v>
      </c>
      <c r="EE62" s="10">
        <v>6</v>
      </c>
      <c r="EF62" s="10">
        <v>3</v>
      </c>
      <c r="EG62" s="10">
        <v>3</v>
      </c>
      <c r="EH62" s="10">
        <v>2</v>
      </c>
      <c r="EI62" s="10">
        <v>6</v>
      </c>
      <c r="EJ62" s="10">
        <v>3</v>
      </c>
      <c r="EK62" s="10">
        <v>12</v>
      </c>
      <c r="EL62" s="10">
        <v>18</v>
      </c>
      <c r="EM62" s="10">
        <v>17</v>
      </c>
      <c r="EN62" s="10">
        <v>14</v>
      </c>
      <c r="EO62" s="10">
        <v>1</v>
      </c>
      <c r="EP62" s="10">
        <v>7</v>
      </c>
      <c r="EQ62" s="10">
        <v>7</v>
      </c>
      <c r="ER62" s="10">
        <v>2</v>
      </c>
      <c r="ES62" s="10">
        <v>3</v>
      </c>
      <c r="ET62" s="10">
        <v>2</v>
      </c>
      <c r="EU62" s="10">
        <v>1</v>
      </c>
      <c r="EV62" s="10">
        <v>3</v>
      </c>
      <c r="EW62" s="10">
        <v>3</v>
      </c>
      <c r="EX62" s="10">
        <v>2</v>
      </c>
      <c r="EY62" s="10">
        <v>2</v>
      </c>
      <c r="EZ62" s="10">
        <v>1</v>
      </c>
      <c r="FA62" s="10">
        <v>2</v>
      </c>
      <c r="FB62" s="10">
        <v>16</v>
      </c>
      <c r="FC62" s="10">
        <v>6</v>
      </c>
      <c r="FD62" s="10">
        <v>2</v>
      </c>
      <c r="FE62" s="10">
        <v>6</v>
      </c>
      <c r="FF62" s="10">
        <v>4</v>
      </c>
      <c r="FG62" s="10">
        <v>15</v>
      </c>
      <c r="FH62" s="10">
        <v>10</v>
      </c>
      <c r="FI62" s="10">
        <v>4</v>
      </c>
      <c r="FJ62" s="10">
        <v>4</v>
      </c>
      <c r="FK62" s="10">
        <v>15</v>
      </c>
      <c r="FL62" s="10">
        <v>8</v>
      </c>
      <c r="FM62" s="10">
        <v>2</v>
      </c>
      <c r="FN62" s="10">
        <v>2</v>
      </c>
      <c r="FO62" s="10">
        <v>3</v>
      </c>
      <c r="FP62" s="10">
        <v>5</v>
      </c>
      <c r="FQ62" s="10">
        <v>6</v>
      </c>
      <c r="FR62" s="10">
        <v>2</v>
      </c>
      <c r="FS62" s="10">
        <v>4</v>
      </c>
      <c r="FT62" s="10">
        <v>2</v>
      </c>
      <c r="FU62" s="10">
        <v>8</v>
      </c>
      <c r="FV62" s="10">
        <v>2</v>
      </c>
      <c r="FW62" s="10">
        <v>1</v>
      </c>
      <c r="FX62" s="10">
        <v>2</v>
      </c>
      <c r="FY62" s="10">
        <v>5</v>
      </c>
      <c r="FZ62" s="10">
        <v>6</v>
      </c>
      <c r="GA62" s="10">
        <v>2</v>
      </c>
      <c r="GB62" s="10">
        <v>4</v>
      </c>
      <c r="GC62" s="10">
        <v>2</v>
      </c>
      <c r="GD62" s="10">
        <v>3</v>
      </c>
      <c r="GE62" s="10">
        <v>4</v>
      </c>
      <c r="GF62" s="10">
        <v>4</v>
      </c>
      <c r="GG62" s="10">
        <v>10</v>
      </c>
      <c r="GH62" s="10">
        <v>192</v>
      </c>
    </row>
    <row r="63" spans="1:190">
      <c r="A63" s="6" t="s">
        <v>527</v>
      </c>
      <c r="B63" s="10">
        <v>12</v>
      </c>
      <c r="C63" s="10">
        <v>5</v>
      </c>
      <c r="D63" s="10">
        <v>3</v>
      </c>
      <c r="E63" s="10">
        <v>4</v>
      </c>
      <c r="F63" s="10">
        <v>4</v>
      </c>
      <c r="G63" s="10">
        <v>4</v>
      </c>
      <c r="H63" s="10">
        <v>7</v>
      </c>
      <c r="I63" s="10">
        <v>13</v>
      </c>
      <c r="J63" s="10">
        <v>13</v>
      </c>
      <c r="K63" s="10">
        <v>11</v>
      </c>
      <c r="L63" s="10">
        <v>3</v>
      </c>
      <c r="M63" s="10">
        <v>2</v>
      </c>
      <c r="N63" s="10">
        <v>8</v>
      </c>
      <c r="O63" s="10">
        <v>22</v>
      </c>
      <c r="P63" s="10">
        <v>7</v>
      </c>
      <c r="Q63" s="10">
        <v>19</v>
      </c>
      <c r="R63" s="10">
        <v>7</v>
      </c>
      <c r="S63" s="10">
        <v>15</v>
      </c>
      <c r="T63" s="10">
        <v>20</v>
      </c>
      <c r="U63" s="10">
        <v>5</v>
      </c>
      <c r="V63" s="10">
        <v>15</v>
      </c>
      <c r="W63" s="10">
        <v>18</v>
      </c>
      <c r="X63" s="10">
        <v>16</v>
      </c>
      <c r="Y63" s="10">
        <v>2</v>
      </c>
      <c r="Z63" s="10">
        <v>17</v>
      </c>
      <c r="AA63" s="10">
        <v>2</v>
      </c>
      <c r="AB63" s="10">
        <v>4</v>
      </c>
      <c r="AC63" s="10">
        <v>4</v>
      </c>
      <c r="AD63" s="10">
        <v>12</v>
      </c>
      <c r="AE63" s="10">
        <v>2</v>
      </c>
      <c r="AF63" s="10">
        <v>2</v>
      </c>
      <c r="AG63" s="10">
        <v>2</v>
      </c>
      <c r="AH63" s="10">
        <v>3</v>
      </c>
      <c r="AI63" s="10">
        <v>6</v>
      </c>
      <c r="AJ63" s="10">
        <v>4</v>
      </c>
      <c r="AK63" s="10">
        <v>4</v>
      </c>
      <c r="AL63" s="10">
        <v>1</v>
      </c>
      <c r="AM63" s="10">
        <v>2</v>
      </c>
      <c r="AN63" s="10">
        <v>2</v>
      </c>
      <c r="AO63" s="10">
        <v>1</v>
      </c>
      <c r="AP63" s="10">
        <v>2</v>
      </c>
      <c r="AQ63" s="10">
        <v>19</v>
      </c>
      <c r="AR63" s="10">
        <v>5</v>
      </c>
      <c r="AS63" s="10">
        <v>1</v>
      </c>
      <c r="AT63" s="10">
        <v>18</v>
      </c>
      <c r="AU63" s="10">
        <v>1</v>
      </c>
      <c r="AV63" s="10">
        <v>9</v>
      </c>
      <c r="AW63" s="10">
        <v>2</v>
      </c>
      <c r="AX63" s="10">
        <v>1</v>
      </c>
      <c r="AY63" s="10">
        <v>17</v>
      </c>
      <c r="AZ63" s="10">
        <v>3</v>
      </c>
      <c r="BA63" s="10">
        <v>4</v>
      </c>
      <c r="BB63" s="10">
        <v>11</v>
      </c>
      <c r="BC63" s="10">
        <v>7</v>
      </c>
      <c r="BD63" s="10">
        <v>4</v>
      </c>
      <c r="BE63" s="10">
        <v>17</v>
      </c>
      <c r="BF63" s="10">
        <v>8</v>
      </c>
      <c r="BG63" s="10">
        <v>3</v>
      </c>
      <c r="BH63" s="10">
        <v>16</v>
      </c>
      <c r="BI63" s="10">
        <v>7</v>
      </c>
      <c r="BJ63" s="10">
        <v>14</v>
      </c>
      <c r="BK63" s="10">
        <v>6</v>
      </c>
      <c r="BL63" s="10">
        <v>3</v>
      </c>
      <c r="BM63" s="10">
        <v>4</v>
      </c>
      <c r="BN63" s="10">
        <v>9</v>
      </c>
      <c r="BO63" s="10">
        <v>5</v>
      </c>
      <c r="BP63" s="10">
        <v>5</v>
      </c>
      <c r="BQ63" s="10">
        <v>9</v>
      </c>
      <c r="BR63" s="10">
        <v>6</v>
      </c>
      <c r="BS63" s="10">
        <v>16</v>
      </c>
      <c r="BT63" s="10">
        <v>11</v>
      </c>
      <c r="BU63" s="10">
        <v>2</v>
      </c>
      <c r="BV63" s="10">
        <v>5</v>
      </c>
      <c r="BW63" s="10">
        <v>7</v>
      </c>
      <c r="BX63" s="10">
        <v>3</v>
      </c>
      <c r="BY63" s="10">
        <v>3</v>
      </c>
      <c r="BZ63" s="10">
        <v>10</v>
      </c>
      <c r="CA63" s="10">
        <v>10</v>
      </c>
      <c r="CB63" s="10">
        <v>6</v>
      </c>
      <c r="CC63" s="10">
        <v>4</v>
      </c>
      <c r="CD63" s="10">
        <v>4</v>
      </c>
      <c r="CE63" s="10">
        <v>2</v>
      </c>
      <c r="CF63" s="10">
        <v>3</v>
      </c>
      <c r="CG63" s="10">
        <v>1</v>
      </c>
      <c r="CH63" s="10">
        <v>5</v>
      </c>
      <c r="CI63" s="10">
        <v>1</v>
      </c>
      <c r="CJ63" s="10">
        <v>1</v>
      </c>
      <c r="CK63" s="10">
        <v>2</v>
      </c>
      <c r="CL63" s="10">
        <v>2</v>
      </c>
      <c r="CM63" s="10">
        <v>10</v>
      </c>
      <c r="CN63" s="10">
        <v>3</v>
      </c>
      <c r="CO63" s="10">
        <v>6</v>
      </c>
      <c r="CP63" s="10">
        <v>1</v>
      </c>
      <c r="CQ63" s="10">
        <v>4</v>
      </c>
      <c r="CR63" s="10">
        <v>3</v>
      </c>
      <c r="CS63" s="10">
        <v>1</v>
      </c>
      <c r="CT63" s="10">
        <v>11</v>
      </c>
      <c r="CU63" s="10">
        <v>3</v>
      </c>
      <c r="CV63" s="10">
        <v>7</v>
      </c>
      <c r="CW63" s="10">
        <v>7</v>
      </c>
      <c r="CX63" s="10">
        <v>5</v>
      </c>
      <c r="CY63" s="10">
        <v>5</v>
      </c>
      <c r="CZ63" s="10">
        <v>4</v>
      </c>
      <c r="DA63" s="10">
        <v>4</v>
      </c>
      <c r="DB63" s="10">
        <v>13</v>
      </c>
      <c r="DC63" s="10">
        <v>14</v>
      </c>
      <c r="DD63" s="10">
        <v>3</v>
      </c>
      <c r="DE63" s="10">
        <v>4</v>
      </c>
      <c r="DF63" s="10">
        <v>2</v>
      </c>
      <c r="DG63" s="10">
        <v>1</v>
      </c>
      <c r="DH63" s="10">
        <v>1</v>
      </c>
      <c r="DI63" s="10">
        <v>1</v>
      </c>
      <c r="DJ63" s="10">
        <v>8</v>
      </c>
      <c r="DK63" s="10">
        <v>2</v>
      </c>
      <c r="DL63" s="10">
        <v>1</v>
      </c>
      <c r="DM63" s="10">
        <v>5</v>
      </c>
      <c r="DN63" s="10">
        <v>1</v>
      </c>
      <c r="DO63" s="10">
        <v>6</v>
      </c>
      <c r="DP63" s="10">
        <v>2</v>
      </c>
      <c r="DQ63" s="10">
        <v>1</v>
      </c>
      <c r="DR63" s="10">
        <v>3</v>
      </c>
      <c r="DS63" s="10">
        <v>1</v>
      </c>
      <c r="DT63" s="10">
        <v>3</v>
      </c>
      <c r="DU63" s="10">
        <v>1</v>
      </c>
      <c r="DV63" s="10">
        <v>4</v>
      </c>
      <c r="DW63" s="10">
        <v>1</v>
      </c>
      <c r="DX63" s="10">
        <v>5</v>
      </c>
      <c r="DY63" s="10">
        <v>2</v>
      </c>
      <c r="DZ63" s="10">
        <v>1</v>
      </c>
      <c r="EA63" s="10">
        <v>3</v>
      </c>
      <c r="EB63" s="10">
        <v>1</v>
      </c>
      <c r="EC63" s="10">
        <v>4</v>
      </c>
      <c r="ED63" s="10">
        <v>20</v>
      </c>
      <c r="EE63" s="10">
        <v>3</v>
      </c>
      <c r="EF63" s="10">
        <v>12</v>
      </c>
      <c r="EG63" s="10">
        <v>12</v>
      </c>
      <c r="EH63" s="10">
        <v>2</v>
      </c>
      <c r="EI63" s="10">
        <v>6</v>
      </c>
      <c r="EJ63" s="10">
        <v>4</v>
      </c>
      <c r="EK63" s="10">
        <v>14</v>
      </c>
      <c r="EL63" s="10">
        <v>21</v>
      </c>
      <c r="EM63" s="10">
        <v>21</v>
      </c>
      <c r="EN63" s="10">
        <v>12</v>
      </c>
      <c r="EO63" s="10">
        <v>4</v>
      </c>
      <c r="EP63" s="10">
        <v>9</v>
      </c>
      <c r="EQ63" s="10">
        <v>9</v>
      </c>
      <c r="ER63" s="10">
        <v>1</v>
      </c>
      <c r="ES63" s="10">
        <v>1</v>
      </c>
      <c r="ET63" s="10">
        <v>5</v>
      </c>
      <c r="EU63" s="10">
        <v>2</v>
      </c>
      <c r="EV63" s="10">
        <v>5</v>
      </c>
      <c r="EW63" s="10">
        <v>4</v>
      </c>
      <c r="EX63" s="10">
        <v>2</v>
      </c>
      <c r="EY63" s="10">
        <v>1</v>
      </c>
      <c r="EZ63" s="10">
        <v>3</v>
      </c>
      <c r="FA63" s="10">
        <v>3</v>
      </c>
      <c r="FB63" s="10">
        <v>17</v>
      </c>
      <c r="FC63" s="10">
        <v>1</v>
      </c>
      <c r="FD63" s="10">
        <v>1</v>
      </c>
      <c r="FE63" s="10">
        <v>3</v>
      </c>
      <c r="FF63" s="10">
        <v>2</v>
      </c>
      <c r="FG63" s="10">
        <v>15</v>
      </c>
      <c r="FH63" s="10">
        <v>12</v>
      </c>
      <c r="FI63" s="10">
        <v>5</v>
      </c>
      <c r="FJ63" s="10">
        <v>6</v>
      </c>
      <c r="FK63" s="10">
        <v>14</v>
      </c>
      <c r="FL63" s="10">
        <v>10</v>
      </c>
      <c r="FM63" s="10">
        <v>5</v>
      </c>
      <c r="FN63" s="10">
        <v>6</v>
      </c>
      <c r="FO63" s="10">
        <v>2</v>
      </c>
      <c r="FP63" s="10">
        <v>11</v>
      </c>
      <c r="FQ63" s="10">
        <v>8</v>
      </c>
      <c r="FR63" s="10">
        <v>1</v>
      </c>
      <c r="FS63" s="10">
        <v>5</v>
      </c>
      <c r="FT63" s="10">
        <v>3</v>
      </c>
      <c r="FU63" s="10">
        <v>10</v>
      </c>
      <c r="FV63" s="10">
        <v>5</v>
      </c>
      <c r="FW63" s="10">
        <v>1</v>
      </c>
      <c r="FX63" s="10">
        <v>6</v>
      </c>
      <c r="FY63" s="10">
        <v>11</v>
      </c>
      <c r="FZ63" s="10">
        <v>8</v>
      </c>
      <c r="GA63" s="10">
        <v>1</v>
      </c>
      <c r="GB63" s="10">
        <v>5</v>
      </c>
      <c r="GC63" s="10">
        <v>2</v>
      </c>
      <c r="GD63" s="10">
        <v>2</v>
      </c>
      <c r="GE63" s="10">
        <v>7</v>
      </c>
      <c r="GF63" s="10">
        <v>6</v>
      </c>
      <c r="GG63" s="10">
        <v>5</v>
      </c>
      <c r="GH63" s="10">
        <v>199</v>
      </c>
    </row>
    <row r="64" spans="1:190">
      <c r="A64" s="6" t="s">
        <v>528</v>
      </c>
      <c r="B64" s="10">
        <v>11</v>
      </c>
      <c r="C64" s="10">
        <v>3</v>
      </c>
      <c r="D64" s="10">
        <v>7</v>
      </c>
      <c r="E64" s="10">
        <v>8</v>
      </c>
      <c r="F64" s="10">
        <v>7</v>
      </c>
      <c r="G64" s="10">
        <v>7</v>
      </c>
      <c r="H64" s="10">
        <v>13</v>
      </c>
      <c r="I64" s="10">
        <v>7</v>
      </c>
      <c r="J64" s="10">
        <v>6</v>
      </c>
      <c r="K64" s="10">
        <v>9</v>
      </c>
      <c r="L64" s="10">
        <v>11</v>
      </c>
      <c r="M64" s="10">
        <v>4</v>
      </c>
      <c r="N64" s="10">
        <v>8</v>
      </c>
      <c r="O64" s="10">
        <v>15</v>
      </c>
      <c r="P64" s="10">
        <v>4</v>
      </c>
      <c r="Q64" s="10">
        <v>10</v>
      </c>
      <c r="R64" s="10">
        <v>14</v>
      </c>
      <c r="S64" s="10">
        <v>13</v>
      </c>
      <c r="T64" s="10">
        <v>14</v>
      </c>
      <c r="U64" s="10">
        <v>1</v>
      </c>
      <c r="V64" s="10">
        <v>12</v>
      </c>
      <c r="W64" s="10">
        <v>12</v>
      </c>
      <c r="X64" s="10">
        <v>11</v>
      </c>
      <c r="Y64" s="10">
        <v>4</v>
      </c>
      <c r="Z64" s="10">
        <v>14</v>
      </c>
      <c r="AA64" s="10">
        <v>4</v>
      </c>
      <c r="AB64" s="10">
        <v>15</v>
      </c>
      <c r="AC64" s="10">
        <v>16</v>
      </c>
      <c r="AD64" s="10">
        <v>14</v>
      </c>
      <c r="AE64" s="10">
        <v>10</v>
      </c>
      <c r="AF64" s="10">
        <v>2</v>
      </c>
      <c r="AG64" s="10">
        <v>3</v>
      </c>
      <c r="AH64" s="10">
        <v>7</v>
      </c>
      <c r="AI64" s="10">
        <v>8</v>
      </c>
      <c r="AJ64" s="10">
        <v>1</v>
      </c>
      <c r="AK64" s="10">
        <v>2</v>
      </c>
      <c r="AL64" s="10">
        <v>3</v>
      </c>
      <c r="AM64" s="10">
        <v>5</v>
      </c>
      <c r="AN64" s="10">
        <v>2</v>
      </c>
      <c r="AO64" s="10">
        <v>1</v>
      </c>
      <c r="AP64" s="10">
        <v>4</v>
      </c>
      <c r="AQ64" s="10">
        <v>14</v>
      </c>
      <c r="AR64" s="10">
        <v>12</v>
      </c>
      <c r="AS64" s="10">
        <v>6</v>
      </c>
      <c r="AT64" s="10">
        <v>8</v>
      </c>
      <c r="AU64" s="10">
        <v>12</v>
      </c>
      <c r="AV64" s="10">
        <v>15</v>
      </c>
      <c r="AW64" s="10">
        <v>6</v>
      </c>
      <c r="AX64" s="10">
        <v>5</v>
      </c>
      <c r="AY64" s="10">
        <v>18</v>
      </c>
      <c r="AZ64" s="10">
        <v>4</v>
      </c>
      <c r="BA64" s="10">
        <v>8</v>
      </c>
      <c r="BB64" s="10">
        <v>11</v>
      </c>
      <c r="BC64" s="10">
        <v>7</v>
      </c>
      <c r="BD64" s="10">
        <v>4</v>
      </c>
      <c r="BE64" s="10">
        <v>10</v>
      </c>
      <c r="BF64" s="10">
        <v>4</v>
      </c>
      <c r="BG64" s="10">
        <v>5</v>
      </c>
      <c r="BH64" s="10">
        <v>6</v>
      </c>
      <c r="BI64" s="10">
        <v>5</v>
      </c>
      <c r="BJ64" s="10">
        <v>9</v>
      </c>
      <c r="BK64" s="10">
        <v>2</v>
      </c>
      <c r="BL64" s="10">
        <v>4</v>
      </c>
      <c r="BM64" s="10">
        <v>5</v>
      </c>
      <c r="BN64" s="10">
        <v>4</v>
      </c>
      <c r="BO64" s="10">
        <v>1</v>
      </c>
      <c r="BP64" s="10">
        <v>7</v>
      </c>
      <c r="BQ64" s="10">
        <v>8</v>
      </c>
      <c r="BR64" s="10">
        <v>5</v>
      </c>
      <c r="BS64" s="10">
        <v>9</v>
      </c>
      <c r="BT64" s="10">
        <v>8</v>
      </c>
      <c r="BU64" s="10">
        <v>5</v>
      </c>
      <c r="BV64" s="10">
        <v>12</v>
      </c>
      <c r="BW64" s="10">
        <v>8</v>
      </c>
      <c r="BX64" s="10">
        <v>4</v>
      </c>
      <c r="BY64" s="10">
        <v>11</v>
      </c>
      <c r="BZ64" s="10">
        <v>6</v>
      </c>
      <c r="CA64" s="10">
        <v>6</v>
      </c>
      <c r="CB64" s="10">
        <v>7</v>
      </c>
      <c r="CC64" s="10">
        <v>2</v>
      </c>
      <c r="CD64" s="10">
        <v>13</v>
      </c>
      <c r="CE64" s="10">
        <v>10</v>
      </c>
      <c r="CF64" s="10">
        <v>4</v>
      </c>
      <c r="CG64" s="10">
        <v>2</v>
      </c>
      <c r="CH64" s="10">
        <v>5</v>
      </c>
      <c r="CI64" s="10">
        <v>4</v>
      </c>
      <c r="CJ64" s="10">
        <v>3</v>
      </c>
      <c r="CK64" s="10">
        <v>3</v>
      </c>
      <c r="CL64" s="10">
        <v>4</v>
      </c>
      <c r="CM64" s="10">
        <v>16</v>
      </c>
      <c r="CN64" s="10">
        <v>3</v>
      </c>
      <c r="CO64" s="10">
        <v>15</v>
      </c>
      <c r="CP64" s="10">
        <v>14</v>
      </c>
      <c r="CQ64" s="10">
        <v>3</v>
      </c>
      <c r="CR64" s="10">
        <v>2</v>
      </c>
      <c r="CS64" s="10">
        <v>6</v>
      </c>
      <c r="CT64" s="10">
        <v>7</v>
      </c>
      <c r="CU64" s="10">
        <v>4</v>
      </c>
      <c r="CV64" s="10">
        <v>4</v>
      </c>
      <c r="CW64" s="10">
        <v>5</v>
      </c>
      <c r="CX64" s="10">
        <v>4</v>
      </c>
      <c r="CY64" s="10">
        <v>3</v>
      </c>
      <c r="CZ64" s="10">
        <v>4</v>
      </c>
      <c r="DA64" s="10">
        <v>4</v>
      </c>
      <c r="DB64" s="10">
        <v>11</v>
      </c>
      <c r="DC64" s="10">
        <v>9</v>
      </c>
      <c r="DD64" s="10">
        <v>7</v>
      </c>
      <c r="DE64" s="10">
        <v>5</v>
      </c>
      <c r="DF64" s="10">
        <v>5</v>
      </c>
      <c r="DG64" s="10">
        <v>4</v>
      </c>
      <c r="DH64" s="10">
        <v>4</v>
      </c>
      <c r="DI64" s="10">
        <v>5</v>
      </c>
      <c r="DJ64" s="10">
        <v>2</v>
      </c>
      <c r="DK64" s="10">
        <v>6</v>
      </c>
      <c r="DL64" s="10">
        <v>3</v>
      </c>
      <c r="DM64" s="10">
        <v>7</v>
      </c>
      <c r="DN64" s="10">
        <v>7</v>
      </c>
      <c r="DO64" s="10">
        <v>3</v>
      </c>
      <c r="DP64" s="10">
        <v>6</v>
      </c>
      <c r="DQ64" s="10">
        <v>6</v>
      </c>
      <c r="DR64" s="10">
        <v>3</v>
      </c>
      <c r="DS64" s="10">
        <v>4</v>
      </c>
      <c r="DT64" s="10">
        <v>7</v>
      </c>
      <c r="DU64" s="10">
        <v>4</v>
      </c>
      <c r="DV64" s="10">
        <v>7</v>
      </c>
      <c r="DW64" s="10">
        <v>7</v>
      </c>
      <c r="DX64" s="10">
        <v>8</v>
      </c>
      <c r="DY64" s="10">
        <v>6</v>
      </c>
      <c r="DZ64" s="10">
        <v>6</v>
      </c>
      <c r="EA64" s="10">
        <v>3</v>
      </c>
      <c r="EB64" s="10">
        <v>4</v>
      </c>
      <c r="EC64" s="10">
        <v>8</v>
      </c>
      <c r="ED64" s="10">
        <v>17</v>
      </c>
      <c r="EE64" s="10">
        <v>11</v>
      </c>
      <c r="EF64" s="10">
        <v>8</v>
      </c>
      <c r="EG64" s="10">
        <v>8</v>
      </c>
      <c r="EH64" s="10">
        <v>2</v>
      </c>
      <c r="EI64" s="10">
        <v>4</v>
      </c>
      <c r="EJ64" s="10">
        <v>2</v>
      </c>
      <c r="EK64" s="10">
        <v>13</v>
      </c>
      <c r="EL64" s="10">
        <v>14</v>
      </c>
      <c r="EM64" s="10">
        <v>16</v>
      </c>
      <c r="EN64" s="10">
        <v>14</v>
      </c>
      <c r="EO64" s="10">
        <v>4</v>
      </c>
      <c r="EP64" s="10">
        <v>6</v>
      </c>
      <c r="EQ64" s="10">
        <v>6</v>
      </c>
      <c r="ER64" s="10">
        <v>8</v>
      </c>
      <c r="ES64" s="10">
        <v>9</v>
      </c>
      <c r="ET64" s="10">
        <v>3</v>
      </c>
      <c r="EU64" s="10">
        <v>2</v>
      </c>
      <c r="EV64" s="10">
        <v>2</v>
      </c>
      <c r="EW64" s="10">
        <v>2</v>
      </c>
      <c r="EX64" s="10">
        <v>4</v>
      </c>
      <c r="EY64" s="10">
        <v>6</v>
      </c>
      <c r="EZ64" s="10">
        <v>4</v>
      </c>
      <c r="FA64" s="10">
        <v>2</v>
      </c>
      <c r="FB64" s="10">
        <v>11</v>
      </c>
      <c r="FC64" s="10">
        <v>13</v>
      </c>
      <c r="FD64" s="10">
        <v>6</v>
      </c>
      <c r="FE64" s="10">
        <v>11</v>
      </c>
      <c r="FF64" s="10">
        <v>6</v>
      </c>
      <c r="FG64" s="10">
        <v>13</v>
      </c>
      <c r="FH64" s="10">
        <v>6</v>
      </c>
      <c r="FI64" s="10">
        <v>2</v>
      </c>
      <c r="FJ64" s="10">
        <v>3</v>
      </c>
      <c r="FK64" s="10">
        <v>13</v>
      </c>
      <c r="FL64" s="10">
        <v>6</v>
      </c>
      <c r="FM64" s="10">
        <v>6</v>
      </c>
      <c r="FN64" s="10">
        <v>7</v>
      </c>
      <c r="FO64" s="10">
        <v>8</v>
      </c>
      <c r="FP64" s="10">
        <v>8</v>
      </c>
      <c r="FQ64" s="10">
        <v>6</v>
      </c>
      <c r="FR64" s="10">
        <v>7</v>
      </c>
      <c r="FS64" s="10">
        <v>4</v>
      </c>
      <c r="FT64" s="10">
        <v>3</v>
      </c>
      <c r="FU64" s="10">
        <v>5</v>
      </c>
      <c r="FV64" s="10">
        <v>6</v>
      </c>
      <c r="FW64" s="10">
        <v>3</v>
      </c>
      <c r="FX64" s="10">
        <v>7</v>
      </c>
      <c r="FY64" s="10">
        <v>7</v>
      </c>
      <c r="FZ64" s="10">
        <v>5</v>
      </c>
      <c r="GA64" s="10">
        <v>7</v>
      </c>
      <c r="GB64" s="10">
        <v>4</v>
      </c>
      <c r="GC64" s="10">
        <v>3</v>
      </c>
      <c r="GD64" s="10">
        <v>8</v>
      </c>
      <c r="GE64" s="10">
        <v>7</v>
      </c>
      <c r="GF64" s="10">
        <v>10</v>
      </c>
      <c r="GG64" s="10">
        <v>8</v>
      </c>
      <c r="GH64" s="10">
        <v>289</v>
      </c>
    </row>
    <row r="65" spans="1:190">
      <c r="A65" s="6" t="s">
        <v>529</v>
      </c>
      <c r="B65" s="10">
        <v>10</v>
      </c>
      <c r="C65" s="10">
        <v>6</v>
      </c>
      <c r="D65" s="10">
        <v>4</v>
      </c>
      <c r="E65" s="10">
        <v>4</v>
      </c>
      <c r="F65" s="10">
        <v>3</v>
      </c>
      <c r="G65" s="10">
        <v>2</v>
      </c>
      <c r="H65" s="10">
        <v>8</v>
      </c>
      <c r="I65" s="10">
        <v>13</v>
      </c>
      <c r="J65" s="10">
        <v>13</v>
      </c>
      <c r="K65" s="10">
        <v>14</v>
      </c>
      <c r="L65" s="10">
        <v>4</v>
      </c>
      <c r="M65" s="10">
        <v>5</v>
      </c>
      <c r="N65" s="10">
        <v>10</v>
      </c>
      <c r="O65" s="10">
        <v>21</v>
      </c>
      <c r="P65" s="10">
        <v>5</v>
      </c>
      <c r="Q65" s="10">
        <v>10</v>
      </c>
      <c r="R65" s="10">
        <v>7</v>
      </c>
      <c r="S65" s="10">
        <v>10</v>
      </c>
      <c r="T65" s="10">
        <v>19</v>
      </c>
      <c r="U65" s="10">
        <v>5</v>
      </c>
      <c r="V65" s="10">
        <v>15</v>
      </c>
      <c r="W65" s="10">
        <v>17</v>
      </c>
      <c r="X65" s="10">
        <v>11</v>
      </c>
      <c r="Y65" s="10">
        <v>8</v>
      </c>
      <c r="Z65" s="10">
        <v>16</v>
      </c>
      <c r="AA65" s="10">
        <v>5</v>
      </c>
      <c r="AB65" s="10">
        <v>3</v>
      </c>
      <c r="AC65" s="10">
        <v>3</v>
      </c>
      <c r="AD65" s="10">
        <v>9</v>
      </c>
      <c r="AE65" s="10">
        <v>6</v>
      </c>
      <c r="AF65" s="10">
        <v>2</v>
      </c>
      <c r="AG65" s="10">
        <v>3</v>
      </c>
      <c r="AH65" s="10">
        <v>4</v>
      </c>
      <c r="AI65" s="10">
        <v>5</v>
      </c>
      <c r="AJ65" s="10">
        <v>2</v>
      </c>
      <c r="AK65" s="10">
        <v>4</v>
      </c>
      <c r="AL65" s="10">
        <v>3</v>
      </c>
      <c r="AM65" s="10">
        <v>2</v>
      </c>
      <c r="AN65" s="10">
        <v>4</v>
      </c>
      <c r="AO65" s="10">
        <v>4</v>
      </c>
      <c r="AP65" s="10">
        <v>1</v>
      </c>
      <c r="AQ65" s="10">
        <v>14</v>
      </c>
      <c r="AR65" s="10">
        <v>2</v>
      </c>
      <c r="AS65" s="10">
        <v>4</v>
      </c>
      <c r="AT65" s="10">
        <v>16</v>
      </c>
      <c r="AU65" s="10">
        <v>3</v>
      </c>
      <c r="AV65" s="10">
        <v>12</v>
      </c>
      <c r="AW65" s="10">
        <v>3</v>
      </c>
      <c r="AX65" s="10">
        <v>4</v>
      </c>
      <c r="AY65" s="10">
        <v>17</v>
      </c>
      <c r="AZ65" s="10">
        <v>5</v>
      </c>
      <c r="BA65" s="10">
        <v>6</v>
      </c>
      <c r="BB65" s="10">
        <v>9</v>
      </c>
      <c r="BC65" s="10">
        <v>6</v>
      </c>
      <c r="BD65" s="10">
        <v>6</v>
      </c>
      <c r="BE65" s="10">
        <v>15</v>
      </c>
      <c r="BF65" s="10">
        <v>4</v>
      </c>
      <c r="BG65" s="10">
        <v>4</v>
      </c>
      <c r="BH65" s="10">
        <v>9</v>
      </c>
      <c r="BI65" s="10">
        <v>6</v>
      </c>
      <c r="BJ65" s="10">
        <v>10</v>
      </c>
      <c r="BK65" s="10">
        <v>5</v>
      </c>
      <c r="BL65" s="10">
        <v>2</v>
      </c>
      <c r="BM65" s="10">
        <v>2</v>
      </c>
      <c r="BN65" s="10">
        <v>7</v>
      </c>
      <c r="BO65" s="10">
        <v>4</v>
      </c>
      <c r="BP65" s="10">
        <v>8</v>
      </c>
      <c r="BQ65" s="10">
        <v>8</v>
      </c>
      <c r="BR65" s="10">
        <v>5</v>
      </c>
      <c r="BS65" s="10">
        <v>14</v>
      </c>
      <c r="BT65" s="10">
        <v>9</v>
      </c>
      <c r="BU65" s="10">
        <v>5</v>
      </c>
      <c r="BV65" s="10">
        <v>4</v>
      </c>
      <c r="BW65" s="10">
        <v>4</v>
      </c>
      <c r="BX65" s="10">
        <v>5</v>
      </c>
      <c r="BY65" s="10">
        <v>6</v>
      </c>
      <c r="BZ65" s="10">
        <v>10</v>
      </c>
      <c r="CA65" s="10">
        <v>10</v>
      </c>
      <c r="CB65" s="10">
        <v>6</v>
      </c>
      <c r="CC65" s="10">
        <v>5</v>
      </c>
      <c r="CD65" s="10">
        <v>2</v>
      </c>
      <c r="CE65" s="10">
        <v>1</v>
      </c>
      <c r="CF65" s="10">
        <v>5</v>
      </c>
      <c r="CG65" s="10">
        <v>5</v>
      </c>
      <c r="CH65" s="10">
        <v>5</v>
      </c>
      <c r="CI65" s="10">
        <v>5</v>
      </c>
      <c r="CJ65" s="10">
        <v>3</v>
      </c>
      <c r="CK65" s="10">
        <v>3</v>
      </c>
      <c r="CL65" s="10">
        <v>3</v>
      </c>
      <c r="CM65" s="10">
        <v>6</v>
      </c>
      <c r="CN65" s="10">
        <v>6</v>
      </c>
      <c r="CO65" s="10">
        <v>8</v>
      </c>
      <c r="CP65" s="10">
        <v>5</v>
      </c>
      <c r="CQ65" s="10">
        <v>4</v>
      </c>
      <c r="CR65" s="10">
        <v>4</v>
      </c>
      <c r="CS65" s="10">
        <v>2</v>
      </c>
      <c r="CT65" s="10">
        <v>13</v>
      </c>
      <c r="CU65" s="10">
        <v>5</v>
      </c>
      <c r="CV65" s="10">
        <v>7</v>
      </c>
      <c r="CW65" s="10">
        <v>7</v>
      </c>
      <c r="CX65" s="10">
        <v>6</v>
      </c>
      <c r="CY65" s="10">
        <v>5</v>
      </c>
      <c r="CZ65" s="10">
        <v>5</v>
      </c>
      <c r="DA65" s="10">
        <v>6</v>
      </c>
      <c r="DB65" s="10">
        <v>14</v>
      </c>
      <c r="DC65" s="10">
        <v>10</v>
      </c>
      <c r="DD65" s="10">
        <v>5</v>
      </c>
      <c r="DE65" s="10">
        <v>6</v>
      </c>
      <c r="DF65" s="10">
        <v>6</v>
      </c>
      <c r="DG65" s="10">
        <v>5</v>
      </c>
      <c r="DH65" s="10">
        <v>5</v>
      </c>
      <c r="DI65" s="10">
        <v>5</v>
      </c>
      <c r="DJ65" s="10">
        <v>7</v>
      </c>
      <c r="DK65" s="10">
        <v>5</v>
      </c>
      <c r="DL65" s="10">
        <v>3</v>
      </c>
      <c r="DM65" s="10">
        <v>5</v>
      </c>
      <c r="DN65" s="10">
        <v>4</v>
      </c>
      <c r="DO65" s="10">
        <v>8</v>
      </c>
      <c r="DP65" s="10">
        <v>6</v>
      </c>
      <c r="DQ65" s="10">
        <v>3</v>
      </c>
      <c r="DR65" s="10">
        <v>5</v>
      </c>
      <c r="DS65" s="10">
        <v>3</v>
      </c>
      <c r="DT65" s="10">
        <v>5</v>
      </c>
      <c r="DU65" s="10">
        <v>3</v>
      </c>
      <c r="DV65" s="10">
        <v>4</v>
      </c>
      <c r="DW65" s="10">
        <v>5</v>
      </c>
      <c r="DX65" s="10">
        <v>8</v>
      </c>
      <c r="DY65" s="10">
        <v>5</v>
      </c>
      <c r="DZ65" s="10">
        <v>4</v>
      </c>
      <c r="EA65" s="10">
        <v>5</v>
      </c>
      <c r="EB65" s="10">
        <v>4</v>
      </c>
      <c r="EC65" s="10">
        <v>4</v>
      </c>
      <c r="ED65" s="10">
        <v>12</v>
      </c>
      <c r="EE65" s="10">
        <v>8</v>
      </c>
      <c r="EF65" s="10">
        <v>10</v>
      </c>
      <c r="EG65" s="10">
        <v>11</v>
      </c>
      <c r="EH65" s="10">
        <v>2</v>
      </c>
      <c r="EI65" s="10">
        <v>11</v>
      </c>
      <c r="EJ65" s="10">
        <v>5</v>
      </c>
      <c r="EK65" s="10">
        <v>6</v>
      </c>
      <c r="EL65" s="10">
        <v>20</v>
      </c>
      <c r="EM65" s="10">
        <v>18</v>
      </c>
      <c r="EN65" s="10">
        <v>11</v>
      </c>
      <c r="EO65" s="10">
        <v>3</v>
      </c>
      <c r="EP65" s="10">
        <v>9</v>
      </c>
      <c r="EQ65" s="10">
        <v>9</v>
      </c>
      <c r="ER65" s="10">
        <v>2</v>
      </c>
      <c r="ES65" s="10">
        <v>5</v>
      </c>
      <c r="ET65" s="10">
        <v>7</v>
      </c>
      <c r="EU65" s="10">
        <v>3</v>
      </c>
      <c r="EV65" s="10">
        <v>6</v>
      </c>
      <c r="EW65" s="10">
        <v>6</v>
      </c>
      <c r="EX65" s="10">
        <v>5</v>
      </c>
      <c r="EY65" s="10">
        <v>4</v>
      </c>
      <c r="EZ65" s="10">
        <v>6</v>
      </c>
      <c r="FA65" s="10">
        <v>7</v>
      </c>
      <c r="FB65" s="10">
        <v>17</v>
      </c>
      <c r="FC65" s="10">
        <v>1</v>
      </c>
      <c r="FD65" s="10">
        <v>4</v>
      </c>
      <c r="FE65" s="10">
        <v>2</v>
      </c>
      <c r="FF65" s="10">
        <v>5</v>
      </c>
      <c r="FG65" s="10">
        <v>17</v>
      </c>
      <c r="FH65" s="10">
        <v>16</v>
      </c>
      <c r="FI65" s="10">
        <v>6</v>
      </c>
      <c r="FJ65" s="10">
        <v>6</v>
      </c>
      <c r="FK65" s="10">
        <v>14</v>
      </c>
      <c r="FL65" s="10">
        <v>9</v>
      </c>
      <c r="FM65" s="10">
        <v>6</v>
      </c>
      <c r="FN65" s="10">
        <v>5</v>
      </c>
      <c r="FO65" s="10">
        <v>9</v>
      </c>
      <c r="FP65" s="10">
        <v>10</v>
      </c>
      <c r="FQ65" s="10">
        <v>9</v>
      </c>
      <c r="FR65" s="10">
        <v>4</v>
      </c>
      <c r="FS65" s="10">
        <v>6</v>
      </c>
      <c r="FT65" s="10">
        <v>4</v>
      </c>
      <c r="FU65" s="10">
        <v>9</v>
      </c>
      <c r="FV65" s="10">
        <v>6</v>
      </c>
      <c r="FW65" s="10">
        <v>2</v>
      </c>
      <c r="FX65" s="10">
        <v>6</v>
      </c>
      <c r="FY65" s="10">
        <v>10</v>
      </c>
      <c r="FZ65" s="10">
        <v>9</v>
      </c>
      <c r="GA65" s="10">
        <v>4</v>
      </c>
      <c r="GB65" s="10">
        <v>6</v>
      </c>
      <c r="GC65" s="10">
        <v>4</v>
      </c>
      <c r="GD65" s="10">
        <v>8</v>
      </c>
      <c r="GE65" s="10">
        <v>10</v>
      </c>
      <c r="GF65" s="10">
        <v>4</v>
      </c>
      <c r="GG65" s="10">
        <v>8</v>
      </c>
      <c r="GH65" s="10">
        <v>251</v>
      </c>
    </row>
    <row r="66" spans="1:190">
      <c r="A66" s="6" t="s">
        <v>530</v>
      </c>
      <c r="B66" s="10">
        <v>15</v>
      </c>
      <c r="C66" s="10">
        <v>6</v>
      </c>
      <c r="D66" s="10">
        <v>7</v>
      </c>
      <c r="E66" s="10">
        <v>5</v>
      </c>
      <c r="F66" s="10">
        <v>6</v>
      </c>
      <c r="G66" s="10">
        <v>6</v>
      </c>
      <c r="H66" s="10">
        <v>11</v>
      </c>
      <c r="I66" s="10">
        <v>6</v>
      </c>
      <c r="J66" s="10">
        <v>5</v>
      </c>
      <c r="K66" s="10">
        <v>8</v>
      </c>
      <c r="L66" s="10">
        <v>15</v>
      </c>
      <c r="M66" s="10">
        <v>6</v>
      </c>
      <c r="N66" s="10">
        <v>14</v>
      </c>
      <c r="O66" s="10">
        <v>9</v>
      </c>
      <c r="P66" s="10">
        <v>8</v>
      </c>
      <c r="Q66" s="10">
        <v>16</v>
      </c>
      <c r="R66" s="10">
        <v>15</v>
      </c>
      <c r="S66" s="10">
        <v>16</v>
      </c>
      <c r="T66" s="10">
        <v>10</v>
      </c>
      <c r="U66" s="10">
        <v>5</v>
      </c>
      <c r="V66" s="10">
        <v>15</v>
      </c>
      <c r="W66" s="10">
        <v>10</v>
      </c>
      <c r="X66" s="10">
        <v>16</v>
      </c>
      <c r="Y66" s="10">
        <v>8</v>
      </c>
      <c r="Z66" s="10">
        <v>10</v>
      </c>
      <c r="AA66" s="10">
        <v>6</v>
      </c>
      <c r="AB66" s="10">
        <v>13</v>
      </c>
      <c r="AC66" s="10">
        <v>13</v>
      </c>
      <c r="AD66" s="10">
        <v>12</v>
      </c>
      <c r="AE66" s="10">
        <v>10</v>
      </c>
      <c r="AF66" s="10">
        <v>2</v>
      </c>
      <c r="AG66" s="10">
        <v>3</v>
      </c>
      <c r="AH66" s="10">
        <v>9</v>
      </c>
      <c r="AI66" s="10">
        <v>9</v>
      </c>
      <c r="AJ66" s="10">
        <v>6</v>
      </c>
      <c r="AK66" s="10">
        <v>4</v>
      </c>
      <c r="AL66" s="10">
        <v>3</v>
      </c>
      <c r="AM66" s="10">
        <v>7</v>
      </c>
      <c r="AN66" s="10">
        <v>4</v>
      </c>
      <c r="AO66" s="10">
        <v>1</v>
      </c>
      <c r="AP66" s="10">
        <v>6</v>
      </c>
      <c r="AQ66" s="10">
        <v>11</v>
      </c>
      <c r="AR66" s="10">
        <v>8</v>
      </c>
      <c r="AS66" s="10">
        <v>3</v>
      </c>
      <c r="AT66" s="10">
        <v>7</v>
      </c>
      <c r="AU66" s="10">
        <v>9</v>
      </c>
      <c r="AV66" s="10">
        <v>12</v>
      </c>
      <c r="AW66" s="10">
        <v>8</v>
      </c>
      <c r="AX66" s="10">
        <v>7</v>
      </c>
      <c r="AY66" s="10">
        <v>19</v>
      </c>
      <c r="AZ66" s="10">
        <v>5</v>
      </c>
      <c r="BA66" s="10">
        <v>9</v>
      </c>
      <c r="BB66" s="10">
        <v>13</v>
      </c>
      <c r="BC66" s="10">
        <v>3</v>
      </c>
      <c r="BD66" s="10">
        <v>11</v>
      </c>
      <c r="BE66" s="10">
        <v>8</v>
      </c>
      <c r="BF66" s="10">
        <v>6</v>
      </c>
      <c r="BG66" s="10">
        <v>5</v>
      </c>
      <c r="BH66" s="10">
        <v>14</v>
      </c>
      <c r="BI66" s="10">
        <v>7</v>
      </c>
      <c r="BJ66" s="10">
        <v>13</v>
      </c>
      <c r="BK66" s="10">
        <v>7</v>
      </c>
      <c r="BL66" s="10">
        <v>4</v>
      </c>
      <c r="BM66" s="10">
        <v>6</v>
      </c>
      <c r="BN66" s="10">
        <v>5</v>
      </c>
      <c r="BO66" s="10">
        <v>1</v>
      </c>
      <c r="BP66" s="10">
        <v>7</v>
      </c>
      <c r="BQ66" s="10">
        <v>11</v>
      </c>
      <c r="BR66" s="10">
        <v>7</v>
      </c>
      <c r="BS66" s="10">
        <v>12</v>
      </c>
      <c r="BT66" s="10">
        <v>8</v>
      </c>
      <c r="BU66" s="10">
        <v>6</v>
      </c>
      <c r="BV66" s="10">
        <v>9</v>
      </c>
      <c r="BW66" s="10">
        <v>3</v>
      </c>
      <c r="BX66" s="10">
        <v>5</v>
      </c>
      <c r="BY66" s="10">
        <v>12</v>
      </c>
      <c r="BZ66" s="10">
        <v>5</v>
      </c>
      <c r="CA66" s="10">
        <v>5</v>
      </c>
      <c r="CB66" s="10">
        <v>7</v>
      </c>
      <c r="CC66" s="10">
        <v>6</v>
      </c>
      <c r="CD66" s="10">
        <v>8</v>
      </c>
      <c r="CE66" s="10">
        <v>9</v>
      </c>
      <c r="CF66" s="10">
        <v>9</v>
      </c>
      <c r="CG66" s="10">
        <v>7</v>
      </c>
      <c r="CH66" s="10">
        <v>6</v>
      </c>
      <c r="CI66" s="10">
        <v>5</v>
      </c>
      <c r="CJ66" s="10">
        <v>3</v>
      </c>
      <c r="CK66" s="10">
        <v>3</v>
      </c>
      <c r="CL66" s="10">
        <v>5</v>
      </c>
      <c r="CM66" s="10">
        <v>11</v>
      </c>
      <c r="CN66" s="10">
        <v>7</v>
      </c>
      <c r="CO66" s="10">
        <v>13</v>
      </c>
      <c r="CP66" s="10">
        <v>12</v>
      </c>
      <c r="CQ66" s="10">
        <v>5</v>
      </c>
      <c r="CR66" s="10">
        <v>5</v>
      </c>
      <c r="CS66" s="10">
        <v>7</v>
      </c>
      <c r="CT66" s="10">
        <v>8</v>
      </c>
      <c r="CU66" s="10">
        <v>7</v>
      </c>
      <c r="CV66" s="10">
        <v>4</v>
      </c>
      <c r="CW66" s="10">
        <v>2</v>
      </c>
      <c r="CX66" s="10">
        <v>6</v>
      </c>
      <c r="CY66" s="10">
        <v>6</v>
      </c>
      <c r="CZ66" s="10">
        <v>5</v>
      </c>
      <c r="DA66" s="10">
        <v>6</v>
      </c>
      <c r="DB66" s="10">
        <v>10</v>
      </c>
      <c r="DC66" s="10">
        <v>8</v>
      </c>
      <c r="DD66" s="10">
        <v>7</v>
      </c>
      <c r="DE66" s="10">
        <v>6</v>
      </c>
      <c r="DF66" s="10">
        <v>7</v>
      </c>
      <c r="DG66" s="10">
        <v>6</v>
      </c>
      <c r="DH66" s="10">
        <v>5</v>
      </c>
      <c r="DI66" s="10">
        <v>7</v>
      </c>
      <c r="DJ66" s="10">
        <v>3</v>
      </c>
      <c r="DK66" s="10">
        <v>7</v>
      </c>
      <c r="DL66" s="10">
        <v>3</v>
      </c>
      <c r="DM66" s="10">
        <v>7</v>
      </c>
      <c r="DN66" s="10">
        <v>5</v>
      </c>
      <c r="DO66" s="10">
        <v>6</v>
      </c>
      <c r="DP66" s="10">
        <v>4</v>
      </c>
      <c r="DQ66" s="10">
        <v>5</v>
      </c>
      <c r="DR66" s="10">
        <v>5</v>
      </c>
      <c r="DS66" s="10">
        <v>4</v>
      </c>
      <c r="DT66" s="10">
        <v>7</v>
      </c>
      <c r="DU66" s="10">
        <v>4</v>
      </c>
      <c r="DV66" s="10">
        <v>7</v>
      </c>
      <c r="DW66" s="10">
        <v>5</v>
      </c>
      <c r="DX66" s="10">
        <v>9</v>
      </c>
      <c r="DY66" s="10">
        <v>4</v>
      </c>
      <c r="DZ66" s="10">
        <v>5</v>
      </c>
      <c r="EA66" s="10">
        <v>5</v>
      </c>
      <c r="EB66" s="10">
        <v>4</v>
      </c>
      <c r="EC66" s="10">
        <v>8</v>
      </c>
      <c r="ED66" s="10">
        <v>9</v>
      </c>
      <c r="EE66" s="10">
        <v>14</v>
      </c>
      <c r="EF66" s="10">
        <v>7</v>
      </c>
      <c r="EG66" s="10">
        <v>7</v>
      </c>
      <c r="EH66" s="10">
        <v>4</v>
      </c>
      <c r="EI66" s="10">
        <v>6</v>
      </c>
      <c r="EJ66" s="10">
        <v>5</v>
      </c>
      <c r="EK66" s="10">
        <v>17</v>
      </c>
      <c r="EL66" s="10">
        <v>11</v>
      </c>
      <c r="EM66" s="10">
        <v>12</v>
      </c>
      <c r="EN66" s="10">
        <v>11</v>
      </c>
      <c r="EO66" s="10">
        <v>4</v>
      </c>
      <c r="EP66" s="10">
        <v>3</v>
      </c>
      <c r="EQ66" s="10">
        <v>3</v>
      </c>
      <c r="ER66" s="10">
        <v>9</v>
      </c>
      <c r="ES66" s="10">
        <v>11</v>
      </c>
      <c r="ET66" s="10">
        <v>7</v>
      </c>
      <c r="EU66" s="10">
        <v>5</v>
      </c>
      <c r="EV66" s="10">
        <v>7</v>
      </c>
      <c r="EW66" s="10">
        <v>7</v>
      </c>
      <c r="EX66" s="10">
        <v>6</v>
      </c>
      <c r="EY66" s="10">
        <v>6</v>
      </c>
      <c r="EZ66" s="10">
        <v>5</v>
      </c>
      <c r="FA66" s="10">
        <v>11</v>
      </c>
      <c r="FB66" s="10">
        <v>7</v>
      </c>
      <c r="FC66" s="10">
        <v>8</v>
      </c>
      <c r="FD66" s="10">
        <v>6</v>
      </c>
      <c r="FE66" s="10">
        <v>9</v>
      </c>
      <c r="FF66" s="10">
        <v>8</v>
      </c>
      <c r="FG66" s="10">
        <v>8</v>
      </c>
      <c r="FH66" s="10">
        <v>10</v>
      </c>
      <c r="FI66" s="10">
        <v>6</v>
      </c>
      <c r="FJ66" s="10">
        <v>6</v>
      </c>
      <c r="FK66" s="10">
        <v>9</v>
      </c>
      <c r="FL66" s="10">
        <v>4</v>
      </c>
      <c r="FM66" s="10">
        <v>7</v>
      </c>
      <c r="FN66" s="10">
        <v>6</v>
      </c>
      <c r="FO66" s="10">
        <v>8</v>
      </c>
      <c r="FP66" s="10">
        <v>7</v>
      </c>
      <c r="FQ66" s="10">
        <v>4</v>
      </c>
      <c r="FR66" s="10">
        <v>5</v>
      </c>
      <c r="FS66" s="10">
        <v>6</v>
      </c>
      <c r="FT66" s="10">
        <v>5</v>
      </c>
      <c r="FU66" s="10">
        <v>4</v>
      </c>
      <c r="FV66" s="10">
        <v>7</v>
      </c>
      <c r="FW66" s="10">
        <v>3</v>
      </c>
      <c r="FX66" s="10">
        <v>5</v>
      </c>
      <c r="FY66" s="10">
        <v>5</v>
      </c>
      <c r="FZ66" s="10">
        <v>4</v>
      </c>
      <c r="GA66" s="10">
        <v>5</v>
      </c>
      <c r="GB66" s="10">
        <v>6</v>
      </c>
      <c r="GC66" s="10">
        <v>5</v>
      </c>
      <c r="GD66" s="10">
        <v>6</v>
      </c>
      <c r="GE66" s="10">
        <v>8</v>
      </c>
      <c r="GF66" s="10">
        <v>8</v>
      </c>
      <c r="GG66" s="10">
        <v>10</v>
      </c>
      <c r="GH66" s="10">
        <v>271</v>
      </c>
    </row>
    <row r="67" spans="1:190">
      <c r="A67" s="6" t="s">
        <v>531</v>
      </c>
      <c r="B67" s="10">
        <v>7</v>
      </c>
      <c r="C67" s="10">
        <v>4</v>
      </c>
      <c r="D67" s="10">
        <v>5</v>
      </c>
      <c r="E67" s="10">
        <v>4</v>
      </c>
      <c r="F67" s="10">
        <v>3</v>
      </c>
      <c r="G67" s="10">
        <v>3</v>
      </c>
      <c r="H67" s="10">
        <v>11</v>
      </c>
      <c r="I67" s="10">
        <v>12</v>
      </c>
      <c r="J67" s="10">
        <v>12</v>
      </c>
      <c r="K67" s="10">
        <v>12</v>
      </c>
      <c r="L67" s="10">
        <v>4</v>
      </c>
      <c r="M67" s="10">
        <v>1</v>
      </c>
      <c r="N67" s="10">
        <v>9</v>
      </c>
      <c r="O67" s="10">
        <v>20</v>
      </c>
      <c r="P67" s="10">
        <v>3</v>
      </c>
      <c r="Q67" s="10">
        <v>12</v>
      </c>
      <c r="R67" s="10">
        <v>5</v>
      </c>
      <c r="S67" s="10">
        <v>10</v>
      </c>
      <c r="T67" s="10">
        <v>16</v>
      </c>
      <c r="U67" s="10">
        <v>1</v>
      </c>
      <c r="V67" s="10">
        <v>6</v>
      </c>
      <c r="W67" s="10">
        <v>12</v>
      </c>
      <c r="X67" s="10">
        <v>10</v>
      </c>
      <c r="Y67" s="10">
        <v>12</v>
      </c>
      <c r="Z67" s="10">
        <v>14</v>
      </c>
      <c r="AA67" s="10">
        <v>1</v>
      </c>
      <c r="AB67" s="10">
        <v>6</v>
      </c>
      <c r="AC67" s="10">
        <v>6</v>
      </c>
      <c r="AD67" s="10">
        <v>6</v>
      </c>
      <c r="AE67" s="10">
        <v>8</v>
      </c>
      <c r="AF67" s="10">
        <v>2</v>
      </c>
      <c r="AG67" s="10">
        <v>3</v>
      </c>
      <c r="AH67" s="10">
        <v>9</v>
      </c>
      <c r="AI67" s="10">
        <v>8</v>
      </c>
      <c r="AJ67" s="10">
        <v>5</v>
      </c>
      <c r="AK67" s="10">
        <v>4</v>
      </c>
      <c r="AL67" s="10">
        <v>3</v>
      </c>
      <c r="AM67" s="10">
        <v>6</v>
      </c>
      <c r="AN67" s="10">
        <v>4</v>
      </c>
      <c r="AO67" s="10">
        <v>4</v>
      </c>
      <c r="AP67" s="10">
        <v>1</v>
      </c>
      <c r="AQ67" s="10">
        <v>13</v>
      </c>
      <c r="AR67" s="10">
        <v>6</v>
      </c>
      <c r="AS67" s="10">
        <v>2</v>
      </c>
      <c r="AT67" s="10">
        <v>15</v>
      </c>
      <c r="AU67" s="10">
        <v>4</v>
      </c>
      <c r="AV67" s="10">
        <v>14</v>
      </c>
      <c r="AW67" s="10">
        <v>4</v>
      </c>
      <c r="AX67" s="10">
        <v>1</v>
      </c>
      <c r="AY67" s="10">
        <v>15</v>
      </c>
      <c r="AZ67" s="10">
        <v>5</v>
      </c>
      <c r="BA67" s="10">
        <v>5</v>
      </c>
      <c r="BB67" s="10">
        <v>13</v>
      </c>
      <c r="BC67" s="10">
        <v>8</v>
      </c>
      <c r="BD67" s="10">
        <v>7</v>
      </c>
      <c r="BE67" s="10">
        <v>14</v>
      </c>
      <c r="BF67" s="10">
        <v>8</v>
      </c>
      <c r="BG67" s="10">
        <v>4</v>
      </c>
      <c r="BH67" s="10">
        <v>12</v>
      </c>
      <c r="BI67" s="10">
        <v>6</v>
      </c>
      <c r="BJ67" s="10">
        <v>8</v>
      </c>
      <c r="BK67" s="10">
        <v>7</v>
      </c>
      <c r="BL67" s="10">
        <v>4</v>
      </c>
      <c r="BM67" s="10">
        <v>1</v>
      </c>
      <c r="BN67" s="10">
        <v>5</v>
      </c>
      <c r="BO67" s="10">
        <v>4</v>
      </c>
      <c r="BP67" s="10">
        <v>4</v>
      </c>
      <c r="BQ67" s="10">
        <v>5</v>
      </c>
      <c r="BR67" s="10">
        <v>4</v>
      </c>
      <c r="BS67" s="10">
        <v>12</v>
      </c>
      <c r="BT67" s="10">
        <v>7</v>
      </c>
      <c r="BU67" s="10">
        <v>3</v>
      </c>
      <c r="BV67" s="10">
        <v>8</v>
      </c>
      <c r="BW67" s="10">
        <v>5</v>
      </c>
      <c r="BX67" s="10">
        <v>1</v>
      </c>
      <c r="BY67" s="10">
        <v>4</v>
      </c>
      <c r="BZ67" s="10">
        <v>11</v>
      </c>
      <c r="CA67" s="10">
        <v>11</v>
      </c>
      <c r="CB67" s="10">
        <v>4</v>
      </c>
      <c r="CC67" s="10">
        <v>1</v>
      </c>
      <c r="CD67" s="10">
        <v>4</v>
      </c>
      <c r="CE67" s="10">
        <v>4</v>
      </c>
      <c r="CF67" s="10">
        <v>7</v>
      </c>
      <c r="CG67" s="10">
        <v>6</v>
      </c>
      <c r="CH67" s="10">
        <v>1</v>
      </c>
      <c r="CI67" s="10">
        <v>2</v>
      </c>
      <c r="CJ67" s="10">
        <v>3</v>
      </c>
      <c r="CK67" s="10">
        <v>3</v>
      </c>
      <c r="CL67" s="10">
        <v>5</v>
      </c>
      <c r="CM67" s="10">
        <v>8</v>
      </c>
      <c r="CN67" s="10">
        <v>4</v>
      </c>
      <c r="CO67" s="10">
        <v>7</v>
      </c>
      <c r="CP67" s="10">
        <v>6</v>
      </c>
      <c r="CQ67" s="10">
        <v>5</v>
      </c>
      <c r="CR67" s="10">
        <v>5</v>
      </c>
      <c r="CS67" s="10">
        <v>2</v>
      </c>
      <c r="CT67" s="10">
        <v>8</v>
      </c>
      <c r="CU67" s="10">
        <v>2</v>
      </c>
      <c r="CV67" s="10">
        <v>7</v>
      </c>
      <c r="CW67" s="10">
        <v>7</v>
      </c>
      <c r="CX67" s="10">
        <v>1</v>
      </c>
      <c r="CY67" s="10">
        <v>4</v>
      </c>
      <c r="CZ67" s="10">
        <v>1</v>
      </c>
      <c r="DA67" s="10">
        <v>1</v>
      </c>
      <c r="DB67" s="10">
        <v>12</v>
      </c>
      <c r="DC67" s="10">
        <v>11</v>
      </c>
      <c r="DD67" s="10">
        <v>7</v>
      </c>
      <c r="DE67" s="10">
        <v>2</v>
      </c>
      <c r="DF67" s="10">
        <v>3</v>
      </c>
      <c r="DG67" s="10">
        <v>1</v>
      </c>
      <c r="DH67" s="10">
        <v>1</v>
      </c>
      <c r="DI67" s="10">
        <v>1</v>
      </c>
      <c r="DJ67" s="10">
        <v>9</v>
      </c>
      <c r="DK67" s="10">
        <v>4</v>
      </c>
      <c r="DL67" s="10">
        <v>3</v>
      </c>
      <c r="DM67" s="10">
        <v>7</v>
      </c>
      <c r="DN67" s="10">
        <v>7</v>
      </c>
      <c r="DO67" s="10">
        <v>9</v>
      </c>
      <c r="DP67" s="10">
        <v>5</v>
      </c>
      <c r="DQ67" s="10">
        <v>7</v>
      </c>
      <c r="DR67" s="10">
        <v>5</v>
      </c>
      <c r="DS67" s="10">
        <v>4</v>
      </c>
      <c r="DT67" s="10">
        <v>2</v>
      </c>
      <c r="DU67" s="10">
        <v>4</v>
      </c>
      <c r="DV67" s="10">
        <v>7</v>
      </c>
      <c r="DW67" s="10">
        <v>8</v>
      </c>
      <c r="DX67" s="10">
        <v>3</v>
      </c>
      <c r="DY67" s="10">
        <v>6</v>
      </c>
      <c r="DZ67" s="10">
        <v>7</v>
      </c>
      <c r="EA67" s="10">
        <v>5</v>
      </c>
      <c r="EB67" s="10">
        <v>4</v>
      </c>
      <c r="EC67" s="10">
        <v>3</v>
      </c>
      <c r="ED67" s="10">
        <v>15</v>
      </c>
      <c r="EE67" s="10">
        <v>9</v>
      </c>
      <c r="EF67" s="10">
        <v>11</v>
      </c>
      <c r="EG67" s="10">
        <v>11</v>
      </c>
      <c r="EH67" s="10">
        <v>1</v>
      </c>
      <c r="EI67" s="10">
        <v>8</v>
      </c>
      <c r="EJ67" s="10">
        <v>1</v>
      </c>
      <c r="EK67" s="10">
        <v>10</v>
      </c>
      <c r="EL67" s="10">
        <v>17</v>
      </c>
      <c r="EM67" s="10">
        <v>13</v>
      </c>
      <c r="EN67" s="10">
        <v>9</v>
      </c>
      <c r="EO67" s="10">
        <v>2</v>
      </c>
      <c r="EP67" s="10">
        <v>9</v>
      </c>
      <c r="EQ67" s="10">
        <v>9</v>
      </c>
      <c r="ER67" s="10">
        <v>3</v>
      </c>
      <c r="ES67" s="10">
        <v>4</v>
      </c>
      <c r="ET67" s="10">
        <v>2</v>
      </c>
      <c r="EU67" s="10">
        <v>2</v>
      </c>
      <c r="EV67" s="10">
        <v>2</v>
      </c>
      <c r="EW67" s="10">
        <v>3</v>
      </c>
      <c r="EX67" s="10">
        <v>1</v>
      </c>
      <c r="EY67" s="10">
        <v>5</v>
      </c>
      <c r="EZ67" s="10">
        <v>4</v>
      </c>
      <c r="FA67" s="10">
        <v>1</v>
      </c>
      <c r="FB67" s="10">
        <v>11</v>
      </c>
      <c r="FC67" s="10">
        <v>3</v>
      </c>
      <c r="FD67" s="10">
        <v>6</v>
      </c>
      <c r="FE67" s="10">
        <v>4</v>
      </c>
      <c r="FF67" s="10">
        <v>4</v>
      </c>
      <c r="FG67" s="10">
        <v>14</v>
      </c>
      <c r="FH67" s="10">
        <v>9</v>
      </c>
      <c r="FI67" s="10">
        <v>4</v>
      </c>
      <c r="FJ67" s="10">
        <v>4</v>
      </c>
      <c r="FK67" s="10">
        <v>13</v>
      </c>
      <c r="FL67" s="10">
        <v>11</v>
      </c>
      <c r="FM67" s="10">
        <v>2</v>
      </c>
      <c r="FN67" s="10">
        <v>8</v>
      </c>
      <c r="FO67" s="10">
        <v>10</v>
      </c>
      <c r="FP67" s="10">
        <v>8</v>
      </c>
      <c r="FQ67" s="10">
        <v>9</v>
      </c>
      <c r="FR67" s="10">
        <v>6</v>
      </c>
      <c r="FS67" s="10">
        <v>4</v>
      </c>
      <c r="FT67" s="10">
        <v>5</v>
      </c>
      <c r="FU67" s="10">
        <v>11</v>
      </c>
      <c r="FV67" s="10">
        <v>5</v>
      </c>
      <c r="FW67" s="10">
        <v>3</v>
      </c>
      <c r="FX67" s="10">
        <v>8</v>
      </c>
      <c r="FY67" s="10">
        <v>11</v>
      </c>
      <c r="FZ67" s="10">
        <v>9</v>
      </c>
      <c r="GA67" s="10">
        <v>7</v>
      </c>
      <c r="GB67" s="10">
        <v>4</v>
      </c>
      <c r="GC67" s="10">
        <v>5</v>
      </c>
      <c r="GD67" s="10">
        <v>10</v>
      </c>
      <c r="GE67" s="10">
        <v>5</v>
      </c>
      <c r="GF67" s="10">
        <v>4</v>
      </c>
      <c r="GG67" s="10">
        <v>4</v>
      </c>
      <c r="GH67" s="10">
        <v>304</v>
      </c>
    </row>
    <row r="68" spans="1:190">
      <c r="A68" s="6" t="s">
        <v>532</v>
      </c>
      <c r="B68" s="10">
        <v>14</v>
      </c>
      <c r="C68" s="10">
        <v>6</v>
      </c>
      <c r="D68" s="10">
        <v>8</v>
      </c>
      <c r="E68" s="10">
        <v>6</v>
      </c>
      <c r="F68" s="10">
        <v>8</v>
      </c>
      <c r="G68" s="10">
        <v>8</v>
      </c>
      <c r="H68" s="10">
        <v>9</v>
      </c>
      <c r="I68" s="10">
        <v>7</v>
      </c>
      <c r="J68" s="10">
        <v>6</v>
      </c>
      <c r="K68" s="10">
        <v>8</v>
      </c>
      <c r="L68" s="10">
        <v>13</v>
      </c>
      <c r="M68" s="10">
        <v>6</v>
      </c>
      <c r="N68" s="10">
        <v>12</v>
      </c>
      <c r="O68" s="10">
        <v>12</v>
      </c>
      <c r="P68" s="10">
        <v>7</v>
      </c>
      <c r="Q68" s="10">
        <v>15</v>
      </c>
      <c r="R68" s="10">
        <v>13</v>
      </c>
      <c r="S68" s="10">
        <v>15</v>
      </c>
      <c r="T68" s="10">
        <v>11</v>
      </c>
      <c r="U68" s="10">
        <v>5</v>
      </c>
      <c r="V68" s="10">
        <v>13</v>
      </c>
      <c r="W68" s="10">
        <v>10</v>
      </c>
      <c r="X68" s="10">
        <v>15</v>
      </c>
      <c r="Y68" s="10">
        <v>13</v>
      </c>
      <c r="Z68" s="10">
        <v>10</v>
      </c>
      <c r="AA68" s="10">
        <v>6</v>
      </c>
      <c r="AB68" s="10">
        <v>8</v>
      </c>
      <c r="AC68" s="10">
        <v>9</v>
      </c>
      <c r="AD68" s="10">
        <v>6</v>
      </c>
      <c r="AE68" s="10">
        <v>9</v>
      </c>
      <c r="AF68" s="10">
        <v>2</v>
      </c>
      <c r="AG68" s="10">
        <v>3</v>
      </c>
      <c r="AH68" s="10">
        <v>9</v>
      </c>
      <c r="AI68" s="10">
        <v>9</v>
      </c>
      <c r="AJ68" s="10">
        <v>6</v>
      </c>
      <c r="AK68" s="10">
        <v>4</v>
      </c>
      <c r="AL68" s="10">
        <v>3</v>
      </c>
      <c r="AM68" s="10">
        <v>7</v>
      </c>
      <c r="AN68" s="10">
        <v>4</v>
      </c>
      <c r="AO68" s="10">
        <v>1</v>
      </c>
      <c r="AP68" s="10">
        <v>6</v>
      </c>
      <c r="AQ68" s="10">
        <v>10</v>
      </c>
      <c r="AR68" s="10">
        <v>8</v>
      </c>
      <c r="AS68" s="10">
        <v>10</v>
      </c>
      <c r="AT68" s="10">
        <v>9</v>
      </c>
      <c r="AU68" s="10">
        <v>8</v>
      </c>
      <c r="AV68" s="10">
        <v>13</v>
      </c>
      <c r="AW68" s="10">
        <v>8</v>
      </c>
      <c r="AX68" s="10">
        <v>7</v>
      </c>
      <c r="AY68" s="10">
        <v>16</v>
      </c>
      <c r="AZ68" s="10">
        <v>5</v>
      </c>
      <c r="BA68" s="10">
        <v>8</v>
      </c>
      <c r="BB68" s="10">
        <v>13</v>
      </c>
      <c r="BC68" s="10">
        <v>2</v>
      </c>
      <c r="BD68" s="10">
        <v>13</v>
      </c>
      <c r="BE68" s="10">
        <v>12</v>
      </c>
      <c r="BF68" s="10">
        <v>6</v>
      </c>
      <c r="BG68" s="10">
        <v>5</v>
      </c>
      <c r="BH68" s="10">
        <v>16</v>
      </c>
      <c r="BI68" s="10">
        <v>6</v>
      </c>
      <c r="BJ68" s="10">
        <v>14</v>
      </c>
      <c r="BK68" s="10">
        <v>8</v>
      </c>
      <c r="BL68" s="10">
        <v>4</v>
      </c>
      <c r="BM68" s="10">
        <v>6</v>
      </c>
      <c r="BN68" s="10">
        <v>5</v>
      </c>
      <c r="BO68" s="10">
        <v>1</v>
      </c>
      <c r="BP68" s="10">
        <v>4</v>
      </c>
      <c r="BQ68" s="10">
        <v>10</v>
      </c>
      <c r="BR68" s="10">
        <v>7</v>
      </c>
      <c r="BS68" s="10">
        <v>14</v>
      </c>
      <c r="BT68" s="10">
        <v>8</v>
      </c>
      <c r="BU68" s="10">
        <v>6</v>
      </c>
      <c r="BV68" s="10">
        <v>9</v>
      </c>
      <c r="BW68" s="10">
        <v>3</v>
      </c>
      <c r="BX68" s="10">
        <v>5</v>
      </c>
      <c r="BY68" s="10">
        <v>13</v>
      </c>
      <c r="BZ68" s="10">
        <v>5</v>
      </c>
      <c r="CA68" s="10">
        <v>5</v>
      </c>
      <c r="CB68" s="10">
        <v>7</v>
      </c>
      <c r="CC68" s="10">
        <v>6</v>
      </c>
      <c r="CD68" s="10">
        <v>5</v>
      </c>
      <c r="CE68" s="10">
        <v>8</v>
      </c>
      <c r="CF68" s="10">
        <v>10</v>
      </c>
      <c r="CG68" s="10">
        <v>7</v>
      </c>
      <c r="CH68" s="10">
        <v>6</v>
      </c>
      <c r="CI68" s="10">
        <v>5</v>
      </c>
      <c r="CJ68" s="10">
        <v>3</v>
      </c>
      <c r="CK68" s="10">
        <v>3</v>
      </c>
      <c r="CL68" s="10">
        <v>5</v>
      </c>
      <c r="CM68" s="10">
        <v>7</v>
      </c>
      <c r="CN68" s="10">
        <v>8</v>
      </c>
      <c r="CO68" s="10">
        <v>9</v>
      </c>
      <c r="CP68" s="10">
        <v>11</v>
      </c>
      <c r="CQ68" s="10">
        <v>5</v>
      </c>
      <c r="CR68" s="10">
        <v>5</v>
      </c>
      <c r="CS68" s="10">
        <v>6</v>
      </c>
      <c r="CT68" s="10">
        <v>6</v>
      </c>
      <c r="CU68" s="10">
        <v>9</v>
      </c>
      <c r="CV68" s="10">
        <v>4</v>
      </c>
      <c r="CW68" s="10">
        <v>2</v>
      </c>
      <c r="CX68" s="10">
        <v>6</v>
      </c>
      <c r="CY68" s="10">
        <v>6</v>
      </c>
      <c r="CZ68" s="10">
        <v>5</v>
      </c>
      <c r="DA68" s="10">
        <v>6</v>
      </c>
      <c r="DB68" s="10">
        <v>9</v>
      </c>
      <c r="DC68" s="10">
        <v>8</v>
      </c>
      <c r="DD68" s="10">
        <v>7</v>
      </c>
      <c r="DE68" s="10">
        <v>6</v>
      </c>
      <c r="DF68" s="10">
        <v>7</v>
      </c>
      <c r="DG68" s="10">
        <v>6</v>
      </c>
      <c r="DH68" s="10">
        <v>5</v>
      </c>
      <c r="DI68" s="10">
        <v>7</v>
      </c>
      <c r="DJ68" s="10">
        <v>3</v>
      </c>
      <c r="DK68" s="10">
        <v>7</v>
      </c>
      <c r="DL68" s="10">
        <v>3</v>
      </c>
      <c r="DM68" s="10">
        <v>7</v>
      </c>
      <c r="DN68" s="10">
        <v>6</v>
      </c>
      <c r="DO68" s="10">
        <v>5</v>
      </c>
      <c r="DP68" s="10">
        <v>7</v>
      </c>
      <c r="DQ68" s="10">
        <v>5</v>
      </c>
      <c r="DR68" s="10">
        <v>5</v>
      </c>
      <c r="DS68" s="10">
        <v>4</v>
      </c>
      <c r="DT68" s="10">
        <v>7</v>
      </c>
      <c r="DU68" s="10">
        <v>4</v>
      </c>
      <c r="DV68" s="10">
        <v>7</v>
      </c>
      <c r="DW68" s="10">
        <v>5</v>
      </c>
      <c r="DX68" s="10">
        <v>8</v>
      </c>
      <c r="DY68" s="10">
        <v>7</v>
      </c>
      <c r="DZ68" s="10">
        <v>5</v>
      </c>
      <c r="EA68" s="10">
        <v>5</v>
      </c>
      <c r="EB68" s="10">
        <v>4</v>
      </c>
      <c r="EC68" s="10">
        <v>10</v>
      </c>
      <c r="ED68" s="10">
        <v>7</v>
      </c>
      <c r="EE68" s="10">
        <v>15</v>
      </c>
      <c r="EF68" s="10">
        <v>8</v>
      </c>
      <c r="EG68" s="10">
        <v>8</v>
      </c>
      <c r="EH68" s="10">
        <v>4</v>
      </c>
      <c r="EI68" s="10">
        <v>6</v>
      </c>
      <c r="EJ68" s="10">
        <v>5</v>
      </c>
      <c r="EK68" s="10">
        <v>12</v>
      </c>
      <c r="EL68" s="10">
        <v>11</v>
      </c>
      <c r="EM68" s="10">
        <v>10</v>
      </c>
      <c r="EN68" s="10">
        <v>9</v>
      </c>
      <c r="EO68" s="10">
        <v>4</v>
      </c>
      <c r="EP68" s="10">
        <v>4</v>
      </c>
      <c r="EQ68" s="10">
        <v>4</v>
      </c>
      <c r="ER68" s="10">
        <v>8</v>
      </c>
      <c r="ES68" s="10">
        <v>12</v>
      </c>
      <c r="ET68" s="10">
        <v>6</v>
      </c>
      <c r="EU68" s="10">
        <v>5</v>
      </c>
      <c r="EV68" s="10">
        <v>7</v>
      </c>
      <c r="EW68" s="10">
        <v>7</v>
      </c>
      <c r="EX68" s="10">
        <v>6</v>
      </c>
      <c r="EY68" s="10">
        <v>6</v>
      </c>
      <c r="EZ68" s="10">
        <v>5</v>
      </c>
      <c r="FA68" s="10">
        <v>10</v>
      </c>
      <c r="FB68" s="10">
        <v>7</v>
      </c>
      <c r="FC68" s="10">
        <v>7</v>
      </c>
      <c r="FD68" s="10">
        <v>6</v>
      </c>
      <c r="FE68" s="10">
        <v>8</v>
      </c>
      <c r="FF68" s="10">
        <v>7</v>
      </c>
      <c r="FG68" s="10">
        <v>9</v>
      </c>
      <c r="FH68" s="10">
        <v>11</v>
      </c>
      <c r="FI68" s="10">
        <v>6</v>
      </c>
      <c r="FJ68" s="10">
        <v>6</v>
      </c>
      <c r="FK68" s="10">
        <v>8</v>
      </c>
      <c r="FL68" s="10">
        <v>5</v>
      </c>
      <c r="FM68" s="10">
        <v>7</v>
      </c>
      <c r="FN68" s="10">
        <v>5</v>
      </c>
      <c r="FO68" s="10">
        <v>8</v>
      </c>
      <c r="FP68" s="10">
        <v>7</v>
      </c>
      <c r="FQ68" s="10">
        <v>5</v>
      </c>
      <c r="FR68" s="10">
        <v>5</v>
      </c>
      <c r="FS68" s="10">
        <v>6</v>
      </c>
      <c r="FT68" s="10">
        <v>5</v>
      </c>
      <c r="FU68" s="10">
        <v>4</v>
      </c>
      <c r="FV68" s="10">
        <v>7</v>
      </c>
      <c r="FW68" s="10">
        <v>3</v>
      </c>
      <c r="FX68" s="10">
        <v>5</v>
      </c>
      <c r="FY68" s="10">
        <v>5</v>
      </c>
      <c r="FZ68" s="10">
        <v>6</v>
      </c>
      <c r="GA68" s="10">
        <v>5</v>
      </c>
      <c r="GB68" s="10">
        <v>6</v>
      </c>
      <c r="GC68" s="10">
        <v>5</v>
      </c>
      <c r="GD68" s="10">
        <v>7</v>
      </c>
      <c r="GE68" s="10">
        <v>11</v>
      </c>
      <c r="GF68" s="10">
        <v>9</v>
      </c>
      <c r="GG68" s="10">
        <v>10</v>
      </c>
      <c r="GH68" s="10">
        <v>291</v>
      </c>
    </row>
    <row r="69" spans="1:190">
      <c r="A69" s="6" t="s">
        <v>533</v>
      </c>
      <c r="B69" s="10">
        <v>9</v>
      </c>
      <c r="C69" s="10">
        <v>2</v>
      </c>
      <c r="D69" s="10">
        <v>5</v>
      </c>
      <c r="E69" s="10">
        <v>8</v>
      </c>
      <c r="F69" s="10">
        <v>6</v>
      </c>
      <c r="G69" s="10">
        <v>5</v>
      </c>
      <c r="H69" s="10">
        <v>14</v>
      </c>
      <c r="I69" s="10">
        <v>11</v>
      </c>
      <c r="J69" s="10">
        <v>10</v>
      </c>
      <c r="K69" s="10">
        <v>10</v>
      </c>
      <c r="L69" s="10">
        <v>15</v>
      </c>
      <c r="M69" s="10">
        <v>4</v>
      </c>
      <c r="N69" s="10">
        <v>9</v>
      </c>
      <c r="O69" s="10">
        <v>16</v>
      </c>
      <c r="P69" s="10">
        <v>3</v>
      </c>
      <c r="Q69" s="10">
        <v>6</v>
      </c>
      <c r="R69" s="10">
        <v>11</v>
      </c>
      <c r="S69" s="10">
        <v>7</v>
      </c>
      <c r="T69" s="10">
        <v>15</v>
      </c>
      <c r="U69" s="10">
        <v>3</v>
      </c>
      <c r="V69" s="10">
        <v>13</v>
      </c>
      <c r="W69" s="10">
        <v>13</v>
      </c>
      <c r="X69" s="10">
        <v>9</v>
      </c>
      <c r="Y69" s="10">
        <v>3</v>
      </c>
      <c r="Z69" s="10">
        <v>14</v>
      </c>
      <c r="AA69" s="10">
        <v>4</v>
      </c>
      <c r="AB69" s="10">
        <v>15</v>
      </c>
      <c r="AC69" s="10">
        <v>14</v>
      </c>
      <c r="AD69" s="10">
        <v>13</v>
      </c>
      <c r="AE69" s="10">
        <v>8</v>
      </c>
      <c r="AF69" s="10">
        <v>2</v>
      </c>
      <c r="AG69" s="10">
        <v>3</v>
      </c>
      <c r="AH69" s="10">
        <v>8</v>
      </c>
      <c r="AI69" s="10">
        <v>5</v>
      </c>
      <c r="AJ69" s="10">
        <v>3</v>
      </c>
      <c r="AK69" s="10">
        <v>4</v>
      </c>
      <c r="AL69" s="10">
        <v>2</v>
      </c>
      <c r="AM69" s="10">
        <v>5</v>
      </c>
      <c r="AN69" s="10">
        <v>3</v>
      </c>
      <c r="AO69" s="10">
        <v>4</v>
      </c>
      <c r="AP69" s="10">
        <v>2</v>
      </c>
      <c r="AQ69" s="10">
        <v>18</v>
      </c>
      <c r="AR69" s="10">
        <v>17</v>
      </c>
      <c r="AS69" s="10">
        <v>7</v>
      </c>
      <c r="AT69" s="10">
        <v>8</v>
      </c>
      <c r="AU69" s="10">
        <v>12</v>
      </c>
      <c r="AV69" s="10">
        <v>17</v>
      </c>
      <c r="AW69" s="10">
        <v>5</v>
      </c>
      <c r="AX69" s="10">
        <v>4</v>
      </c>
      <c r="AY69" s="10">
        <v>20</v>
      </c>
      <c r="AZ69" s="10">
        <v>4</v>
      </c>
      <c r="BA69" s="10">
        <v>6</v>
      </c>
      <c r="BB69" s="10">
        <v>10</v>
      </c>
      <c r="BC69" s="10">
        <v>6</v>
      </c>
      <c r="BD69" s="10">
        <v>6</v>
      </c>
      <c r="BE69" s="10">
        <v>11</v>
      </c>
      <c r="BF69" s="10">
        <v>5</v>
      </c>
      <c r="BG69" s="10">
        <v>5</v>
      </c>
      <c r="BH69" s="10">
        <v>8</v>
      </c>
      <c r="BI69" s="10">
        <v>5</v>
      </c>
      <c r="BJ69" s="10">
        <v>9</v>
      </c>
      <c r="BK69" s="10">
        <v>4</v>
      </c>
      <c r="BL69" s="10">
        <v>2</v>
      </c>
      <c r="BM69" s="10">
        <v>4</v>
      </c>
      <c r="BN69" s="10">
        <v>6</v>
      </c>
      <c r="BO69" s="10">
        <v>3</v>
      </c>
      <c r="BP69" s="10">
        <v>4</v>
      </c>
      <c r="BQ69" s="10">
        <v>8</v>
      </c>
      <c r="BR69" s="10">
        <v>6</v>
      </c>
      <c r="BS69" s="10">
        <v>10</v>
      </c>
      <c r="BT69" s="10">
        <v>7</v>
      </c>
      <c r="BU69" s="10">
        <v>6</v>
      </c>
      <c r="BV69" s="10">
        <v>8</v>
      </c>
      <c r="BW69" s="10">
        <v>7</v>
      </c>
      <c r="BX69" s="10">
        <v>2</v>
      </c>
      <c r="BY69" s="10">
        <v>8</v>
      </c>
      <c r="BZ69" s="10">
        <v>5</v>
      </c>
      <c r="CA69" s="10">
        <v>4</v>
      </c>
      <c r="CB69" s="10">
        <v>3</v>
      </c>
      <c r="CC69" s="10">
        <v>1</v>
      </c>
      <c r="CD69" s="10">
        <v>12</v>
      </c>
      <c r="CE69" s="10">
        <v>9</v>
      </c>
      <c r="CF69" s="10">
        <v>6</v>
      </c>
      <c r="CG69" s="10">
        <v>3</v>
      </c>
      <c r="CH69" s="10">
        <v>3</v>
      </c>
      <c r="CI69" s="10">
        <v>4</v>
      </c>
      <c r="CJ69" s="10">
        <v>3</v>
      </c>
      <c r="CK69" s="10">
        <v>1</v>
      </c>
      <c r="CL69" s="10">
        <v>3</v>
      </c>
      <c r="CM69" s="10">
        <v>15</v>
      </c>
      <c r="CN69" s="10">
        <v>2</v>
      </c>
      <c r="CO69" s="10">
        <v>15</v>
      </c>
      <c r="CP69" s="10">
        <v>7</v>
      </c>
      <c r="CQ69" s="10">
        <v>1</v>
      </c>
      <c r="CR69" s="10">
        <v>1</v>
      </c>
      <c r="CS69" s="10">
        <v>4</v>
      </c>
      <c r="CT69" s="10">
        <v>8</v>
      </c>
      <c r="CU69" s="10">
        <v>5</v>
      </c>
      <c r="CV69" s="10">
        <v>3</v>
      </c>
      <c r="CW69" s="10">
        <v>4</v>
      </c>
      <c r="CX69" s="10">
        <v>3</v>
      </c>
      <c r="CY69" s="10">
        <v>1</v>
      </c>
      <c r="CZ69" s="10">
        <v>1</v>
      </c>
      <c r="DA69" s="10">
        <v>2</v>
      </c>
      <c r="DB69" s="10">
        <v>13</v>
      </c>
      <c r="DC69" s="10">
        <v>10</v>
      </c>
      <c r="DD69" s="10">
        <v>6</v>
      </c>
      <c r="DE69" s="10">
        <v>5</v>
      </c>
      <c r="DF69" s="10">
        <v>5</v>
      </c>
      <c r="DG69" s="10">
        <v>3</v>
      </c>
      <c r="DH69" s="10">
        <v>3</v>
      </c>
      <c r="DI69" s="10">
        <v>3</v>
      </c>
      <c r="DJ69" s="10">
        <v>4</v>
      </c>
      <c r="DK69" s="10">
        <v>2</v>
      </c>
      <c r="DL69" s="10">
        <v>3</v>
      </c>
      <c r="DM69" s="10">
        <v>2</v>
      </c>
      <c r="DN69" s="10">
        <v>3</v>
      </c>
      <c r="DO69" s="10">
        <v>4</v>
      </c>
      <c r="DP69" s="10">
        <v>4</v>
      </c>
      <c r="DQ69" s="10">
        <v>3</v>
      </c>
      <c r="DR69" s="10">
        <v>2</v>
      </c>
      <c r="DS69" s="10">
        <v>3</v>
      </c>
      <c r="DT69" s="10">
        <v>4</v>
      </c>
      <c r="DU69" s="10">
        <v>3</v>
      </c>
      <c r="DV69" s="10">
        <v>2</v>
      </c>
      <c r="DW69" s="10">
        <v>4</v>
      </c>
      <c r="DX69" s="10">
        <v>4</v>
      </c>
      <c r="DY69" s="10">
        <v>5</v>
      </c>
      <c r="DZ69" s="10">
        <v>3</v>
      </c>
      <c r="EA69" s="10">
        <v>2</v>
      </c>
      <c r="EB69" s="10">
        <v>3</v>
      </c>
      <c r="EC69" s="10">
        <v>10</v>
      </c>
      <c r="ED69" s="10">
        <v>19</v>
      </c>
      <c r="EE69" s="10">
        <v>10</v>
      </c>
      <c r="EF69" s="10">
        <v>4</v>
      </c>
      <c r="EG69" s="10">
        <v>4</v>
      </c>
      <c r="EH69" s="10">
        <v>3</v>
      </c>
      <c r="EI69" s="10">
        <v>4</v>
      </c>
      <c r="EJ69" s="10">
        <v>1</v>
      </c>
      <c r="EK69" s="10">
        <v>10</v>
      </c>
      <c r="EL69" s="10">
        <v>17</v>
      </c>
      <c r="EM69" s="10">
        <v>15</v>
      </c>
      <c r="EN69" s="10">
        <v>15</v>
      </c>
      <c r="EO69" s="10">
        <v>4</v>
      </c>
      <c r="EP69" s="10">
        <v>6</v>
      </c>
      <c r="EQ69" s="10">
        <v>5</v>
      </c>
      <c r="ER69" s="10">
        <v>6</v>
      </c>
      <c r="ES69" s="10">
        <v>7</v>
      </c>
      <c r="ET69" s="10">
        <v>1</v>
      </c>
      <c r="EU69" s="10">
        <v>1</v>
      </c>
      <c r="EV69" s="10">
        <v>2</v>
      </c>
      <c r="EW69" s="10">
        <v>2</v>
      </c>
      <c r="EX69" s="10">
        <v>3</v>
      </c>
      <c r="EY69" s="10">
        <v>3</v>
      </c>
      <c r="EZ69" s="10">
        <v>3</v>
      </c>
      <c r="FA69" s="10">
        <v>2</v>
      </c>
      <c r="FB69" s="10">
        <v>17</v>
      </c>
      <c r="FC69" s="10">
        <v>13</v>
      </c>
      <c r="FD69" s="10">
        <v>3</v>
      </c>
      <c r="FE69" s="10">
        <v>9</v>
      </c>
      <c r="FF69" s="10">
        <v>7</v>
      </c>
      <c r="FG69" s="10">
        <v>15</v>
      </c>
      <c r="FH69" s="10">
        <v>9</v>
      </c>
      <c r="FI69" s="10">
        <v>1</v>
      </c>
      <c r="FJ69" s="10">
        <v>2</v>
      </c>
      <c r="FK69" s="10">
        <v>18</v>
      </c>
      <c r="FL69" s="10">
        <v>4</v>
      </c>
      <c r="FM69" s="10">
        <v>3</v>
      </c>
      <c r="FN69" s="10">
        <v>3</v>
      </c>
      <c r="FO69" s="10">
        <v>4</v>
      </c>
      <c r="FP69" s="10">
        <v>6</v>
      </c>
      <c r="FQ69" s="10">
        <v>4</v>
      </c>
      <c r="FR69" s="10">
        <v>3</v>
      </c>
      <c r="FS69" s="10">
        <v>2</v>
      </c>
      <c r="FT69" s="10">
        <v>2</v>
      </c>
      <c r="FU69" s="10">
        <v>5</v>
      </c>
      <c r="FV69" s="10">
        <v>2</v>
      </c>
      <c r="FW69" s="10">
        <v>3</v>
      </c>
      <c r="FX69" s="10">
        <v>3</v>
      </c>
      <c r="FY69" s="10">
        <v>4</v>
      </c>
      <c r="FZ69" s="10">
        <v>4</v>
      </c>
      <c r="GA69" s="10">
        <v>3</v>
      </c>
      <c r="GB69" s="10">
        <v>2</v>
      </c>
      <c r="GC69" s="10">
        <v>1</v>
      </c>
      <c r="GD69" s="10">
        <v>4</v>
      </c>
      <c r="GE69" s="10">
        <v>5</v>
      </c>
      <c r="GF69" s="10">
        <v>5</v>
      </c>
      <c r="GG69" s="10">
        <v>5</v>
      </c>
      <c r="GH69" s="10">
        <v>310</v>
      </c>
    </row>
    <row r="70" spans="1:190">
      <c r="A70" s="6" t="s">
        <v>534</v>
      </c>
      <c r="B70" s="10">
        <v>10</v>
      </c>
      <c r="C70" s="10">
        <v>4</v>
      </c>
      <c r="D70" s="10">
        <v>4</v>
      </c>
      <c r="E70" s="10">
        <v>6</v>
      </c>
      <c r="F70" s="10">
        <v>4</v>
      </c>
      <c r="G70" s="10">
        <v>3</v>
      </c>
      <c r="H70" s="10">
        <v>13</v>
      </c>
      <c r="I70" s="10">
        <v>13</v>
      </c>
      <c r="J70" s="10">
        <v>12</v>
      </c>
      <c r="K70" s="10">
        <v>11</v>
      </c>
      <c r="L70" s="10">
        <v>7</v>
      </c>
      <c r="M70" s="10">
        <v>4</v>
      </c>
      <c r="N70" s="10">
        <v>7</v>
      </c>
      <c r="O70" s="10">
        <v>18</v>
      </c>
      <c r="P70" s="10">
        <v>3</v>
      </c>
      <c r="Q70" s="10">
        <v>12</v>
      </c>
      <c r="R70" s="10">
        <v>9</v>
      </c>
      <c r="S70" s="10">
        <v>12</v>
      </c>
      <c r="T70" s="10">
        <v>18</v>
      </c>
      <c r="U70" s="10">
        <v>5</v>
      </c>
      <c r="V70" s="10">
        <v>15</v>
      </c>
      <c r="W70" s="10">
        <v>16</v>
      </c>
      <c r="X70" s="10">
        <v>13</v>
      </c>
      <c r="Y70" s="10">
        <v>4</v>
      </c>
      <c r="Z70" s="10">
        <v>16</v>
      </c>
      <c r="AA70" s="10">
        <v>3</v>
      </c>
      <c r="AB70" s="10">
        <v>8</v>
      </c>
      <c r="AC70" s="10">
        <v>7</v>
      </c>
      <c r="AD70" s="10">
        <v>13</v>
      </c>
      <c r="AE70" s="10">
        <v>3</v>
      </c>
      <c r="AF70" s="10">
        <v>2</v>
      </c>
      <c r="AG70" s="10">
        <v>2</v>
      </c>
      <c r="AH70" s="10">
        <v>5</v>
      </c>
      <c r="AI70" s="10">
        <v>4</v>
      </c>
      <c r="AJ70" s="10">
        <v>4</v>
      </c>
      <c r="AK70" s="10">
        <v>2</v>
      </c>
      <c r="AL70" s="10">
        <v>2</v>
      </c>
      <c r="AM70" s="10">
        <v>4</v>
      </c>
      <c r="AN70" s="10">
        <v>2</v>
      </c>
      <c r="AO70" s="10">
        <v>2</v>
      </c>
      <c r="AP70" s="10">
        <v>1</v>
      </c>
      <c r="AQ70" s="10">
        <v>18</v>
      </c>
      <c r="AR70" s="10">
        <v>15</v>
      </c>
      <c r="AS70" s="10">
        <v>5</v>
      </c>
      <c r="AT70" s="10">
        <v>12</v>
      </c>
      <c r="AU70" s="10">
        <v>5</v>
      </c>
      <c r="AV70" s="10">
        <v>15</v>
      </c>
      <c r="AW70" s="10">
        <v>3</v>
      </c>
      <c r="AX70" s="10">
        <v>2</v>
      </c>
      <c r="AY70" s="10">
        <v>17</v>
      </c>
      <c r="AZ70" s="10">
        <v>4</v>
      </c>
      <c r="BA70" s="10">
        <v>5</v>
      </c>
      <c r="BB70" s="10">
        <v>10</v>
      </c>
      <c r="BC70" s="10">
        <v>8</v>
      </c>
      <c r="BD70" s="10">
        <v>3</v>
      </c>
      <c r="BE70" s="10">
        <v>13</v>
      </c>
      <c r="BF70" s="10">
        <v>6</v>
      </c>
      <c r="BG70" s="10">
        <v>5</v>
      </c>
      <c r="BH70" s="10">
        <v>9</v>
      </c>
      <c r="BI70" s="10">
        <v>5</v>
      </c>
      <c r="BJ70" s="10">
        <v>8</v>
      </c>
      <c r="BK70" s="10">
        <v>5</v>
      </c>
      <c r="BL70" s="10">
        <v>1</v>
      </c>
      <c r="BM70" s="10">
        <v>3</v>
      </c>
      <c r="BN70" s="10">
        <v>7</v>
      </c>
      <c r="BO70" s="10">
        <v>2</v>
      </c>
      <c r="BP70" s="10">
        <v>4</v>
      </c>
      <c r="BQ70" s="10">
        <v>6</v>
      </c>
      <c r="BR70" s="10">
        <v>5</v>
      </c>
      <c r="BS70" s="10">
        <v>13</v>
      </c>
      <c r="BT70" s="10">
        <v>10</v>
      </c>
      <c r="BU70" s="10">
        <v>5</v>
      </c>
      <c r="BV70" s="10">
        <v>10</v>
      </c>
      <c r="BW70" s="10">
        <v>7</v>
      </c>
      <c r="BX70" s="10">
        <v>1</v>
      </c>
      <c r="BY70" s="10">
        <v>4</v>
      </c>
      <c r="BZ70" s="10">
        <v>7</v>
      </c>
      <c r="CA70" s="10">
        <v>7</v>
      </c>
      <c r="CB70" s="10">
        <v>2</v>
      </c>
      <c r="CC70" s="10">
        <v>2</v>
      </c>
      <c r="CD70" s="10">
        <v>6</v>
      </c>
      <c r="CE70" s="10">
        <v>4</v>
      </c>
      <c r="CF70" s="10">
        <v>4</v>
      </c>
      <c r="CG70" s="10">
        <v>2</v>
      </c>
      <c r="CH70" s="10">
        <v>5</v>
      </c>
      <c r="CI70" s="10">
        <v>3</v>
      </c>
      <c r="CJ70" s="10">
        <v>1</v>
      </c>
      <c r="CK70" s="10">
        <v>1</v>
      </c>
      <c r="CL70" s="10">
        <v>1</v>
      </c>
      <c r="CM70" s="10">
        <v>12</v>
      </c>
      <c r="CN70" s="10">
        <v>2</v>
      </c>
      <c r="CO70" s="10">
        <v>12</v>
      </c>
      <c r="CP70" s="10">
        <v>4</v>
      </c>
      <c r="CQ70" s="10">
        <v>2</v>
      </c>
      <c r="CR70" s="10">
        <v>2</v>
      </c>
      <c r="CS70" s="10">
        <v>2</v>
      </c>
      <c r="CT70" s="10">
        <v>9</v>
      </c>
      <c r="CU70" s="10">
        <v>4</v>
      </c>
      <c r="CV70" s="10">
        <v>3</v>
      </c>
      <c r="CW70" s="10">
        <v>4</v>
      </c>
      <c r="CX70" s="10">
        <v>3</v>
      </c>
      <c r="CY70" s="10">
        <v>2</v>
      </c>
      <c r="CZ70" s="10">
        <v>3</v>
      </c>
      <c r="DA70" s="10">
        <v>3</v>
      </c>
      <c r="DB70" s="10">
        <v>13</v>
      </c>
      <c r="DC70" s="10">
        <v>12</v>
      </c>
      <c r="DD70" s="10">
        <v>4</v>
      </c>
      <c r="DE70" s="10">
        <v>4</v>
      </c>
      <c r="DF70" s="10">
        <v>4</v>
      </c>
      <c r="DG70" s="10">
        <v>2</v>
      </c>
      <c r="DH70" s="10">
        <v>2</v>
      </c>
      <c r="DI70" s="10">
        <v>2</v>
      </c>
      <c r="DJ70" s="10">
        <v>6</v>
      </c>
      <c r="DK70" s="10">
        <v>2</v>
      </c>
      <c r="DL70" s="10">
        <v>2</v>
      </c>
      <c r="DM70" s="10">
        <v>2</v>
      </c>
      <c r="DN70" s="10">
        <v>2</v>
      </c>
      <c r="DO70" s="10">
        <v>3</v>
      </c>
      <c r="DP70" s="10">
        <v>2</v>
      </c>
      <c r="DQ70" s="10">
        <v>2</v>
      </c>
      <c r="DR70" s="10">
        <v>3</v>
      </c>
      <c r="DS70" s="10">
        <v>1</v>
      </c>
      <c r="DT70" s="10">
        <v>2</v>
      </c>
      <c r="DU70" s="10">
        <v>1</v>
      </c>
      <c r="DV70" s="10">
        <v>1</v>
      </c>
      <c r="DW70" s="10">
        <v>2</v>
      </c>
      <c r="DX70" s="10">
        <v>2</v>
      </c>
      <c r="DY70" s="10">
        <v>3</v>
      </c>
      <c r="DZ70" s="10">
        <v>2</v>
      </c>
      <c r="EA70" s="10">
        <v>3</v>
      </c>
      <c r="EB70" s="10">
        <v>2</v>
      </c>
      <c r="EC70" s="10">
        <v>7</v>
      </c>
      <c r="ED70" s="10">
        <v>18</v>
      </c>
      <c r="EE70" s="10">
        <v>7</v>
      </c>
      <c r="EF70" s="10">
        <v>3</v>
      </c>
      <c r="EG70" s="10">
        <v>3</v>
      </c>
      <c r="EH70" s="10">
        <v>2</v>
      </c>
      <c r="EI70" s="10">
        <v>5</v>
      </c>
      <c r="EJ70" s="10">
        <v>2</v>
      </c>
      <c r="EK70" s="10">
        <v>13</v>
      </c>
      <c r="EL70" s="10">
        <v>18</v>
      </c>
      <c r="EM70" s="10">
        <v>18</v>
      </c>
      <c r="EN70" s="10">
        <v>15</v>
      </c>
      <c r="EO70" s="10">
        <v>3</v>
      </c>
      <c r="EP70" s="10">
        <v>7</v>
      </c>
      <c r="EQ70" s="10">
        <v>7</v>
      </c>
      <c r="ER70" s="10">
        <v>2</v>
      </c>
      <c r="ES70" s="10">
        <v>3</v>
      </c>
      <c r="ET70" s="10">
        <v>2</v>
      </c>
      <c r="EU70" s="10">
        <v>1</v>
      </c>
      <c r="EV70" s="10">
        <v>3</v>
      </c>
      <c r="EW70" s="10">
        <v>3</v>
      </c>
      <c r="EX70" s="10">
        <v>2</v>
      </c>
      <c r="EY70" s="10">
        <v>2</v>
      </c>
      <c r="EZ70" s="10">
        <v>1</v>
      </c>
      <c r="FA70" s="10">
        <v>2</v>
      </c>
      <c r="FB70" s="10">
        <v>17</v>
      </c>
      <c r="FC70" s="10">
        <v>5</v>
      </c>
      <c r="FD70" s="10">
        <v>2</v>
      </c>
      <c r="FE70" s="10">
        <v>5</v>
      </c>
      <c r="FF70" s="10">
        <v>5</v>
      </c>
      <c r="FG70" s="10">
        <v>16</v>
      </c>
      <c r="FH70" s="10">
        <v>11</v>
      </c>
      <c r="FI70" s="10">
        <v>3</v>
      </c>
      <c r="FJ70" s="10">
        <v>4</v>
      </c>
      <c r="FK70" s="10">
        <v>15</v>
      </c>
      <c r="FL70" s="10">
        <v>8</v>
      </c>
      <c r="FM70" s="10">
        <v>2</v>
      </c>
      <c r="FN70" s="10">
        <v>2</v>
      </c>
      <c r="FO70" s="10">
        <v>2</v>
      </c>
      <c r="FP70" s="10">
        <v>4</v>
      </c>
      <c r="FQ70" s="10">
        <v>6</v>
      </c>
      <c r="FR70" s="10">
        <v>2</v>
      </c>
      <c r="FS70" s="10">
        <v>4</v>
      </c>
      <c r="FT70" s="10">
        <v>2</v>
      </c>
      <c r="FU70" s="10">
        <v>7</v>
      </c>
      <c r="FV70" s="10">
        <v>1</v>
      </c>
      <c r="FW70" s="10">
        <v>1</v>
      </c>
      <c r="FX70" s="10">
        <v>2</v>
      </c>
      <c r="FY70" s="10">
        <v>4</v>
      </c>
      <c r="FZ70" s="10">
        <v>6</v>
      </c>
      <c r="GA70" s="10">
        <v>2</v>
      </c>
      <c r="GB70" s="10">
        <v>4</v>
      </c>
      <c r="GC70" s="10">
        <v>2</v>
      </c>
      <c r="GD70" s="10">
        <v>3</v>
      </c>
      <c r="GE70" s="10">
        <v>3</v>
      </c>
      <c r="GF70" s="10">
        <v>3</v>
      </c>
      <c r="GG70" s="10">
        <v>8</v>
      </c>
      <c r="GH70" s="10">
        <v>219</v>
      </c>
    </row>
    <row r="71" spans="1:190">
      <c r="A71" s="6" t="s">
        <v>535</v>
      </c>
      <c r="B71" s="10">
        <v>13</v>
      </c>
      <c r="C71" s="10">
        <v>5</v>
      </c>
      <c r="D71" s="10">
        <v>3</v>
      </c>
      <c r="E71" s="10">
        <v>5</v>
      </c>
      <c r="F71" s="10">
        <v>4</v>
      </c>
      <c r="G71" s="10">
        <v>4</v>
      </c>
      <c r="H71" s="10">
        <v>12</v>
      </c>
      <c r="I71" s="10">
        <v>15</v>
      </c>
      <c r="J71" s="10">
        <v>15</v>
      </c>
      <c r="K71" s="10">
        <v>13</v>
      </c>
      <c r="L71" s="10">
        <v>4</v>
      </c>
      <c r="M71" s="10">
        <v>3</v>
      </c>
      <c r="N71" s="10">
        <v>8</v>
      </c>
      <c r="O71" s="10">
        <v>22</v>
      </c>
      <c r="P71" s="10">
        <v>4</v>
      </c>
      <c r="Q71" s="10">
        <v>19</v>
      </c>
      <c r="R71" s="10">
        <v>7</v>
      </c>
      <c r="S71" s="10">
        <v>14</v>
      </c>
      <c r="T71" s="10">
        <v>20</v>
      </c>
      <c r="U71" s="10">
        <v>4</v>
      </c>
      <c r="V71" s="10">
        <v>16</v>
      </c>
      <c r="W71" s="10">
        <v>18</v>
      </c>
      <c r="X71" s="10">
        <v>16</v>
      </c>
      <c r="Y71" s="10">
        <v>2</v>
      </c>
      <c r="Z71" s="10">
        <v>18</v>
      </c>
      <c r="AA71" s="10">
        <v>3</v>
      </c>
      <c r="AB71" s="10">
        <v>3</v>
      </c>
      <c r="AC71" s="10">
        <v>3</v>
      </c>
      <c r="AD71" s="10">
        <v>13</v>
      </c>
      <c r="AE71" s="10">
        <v>2</v>
      </c>
      <c r="AF71" s="10">
        <v>2</v>
      </c>
      <c r="AG71" s="10">
        <v>2</v>
      </c>
      <c r="AH71" s="10">
        <v>5</v>
      </c>
      <c r="AI71" s="10">
        <v>6</v>
      </c>
      <c r="AJ71" s="10">
        <v>3</v>
      </c>
      <c r="AK71" s="10">
        <v>3</v>
      </c>
      <c r="AL71" s="10">
        <v>1</v>
      </c>
      <c r="AM71" s="10">
        <v>3</v>
      </c>
      <c r="AN71" s="10">
        <v>1</v>
      </c>
      <c r="AO71" s="10">
        <v>1</v>
      </c>
      <c r="AP71" s="10">
        <v>2</v>
      </c>
      <c r="AQ71" s="10">
        <v>19</v>
      </c>
      <c r="AR71" s="10">
        <v>8</v>
      </c>
      <c r="AS71" s="10">
        <v>2</v>
      </c>
      <c r="AT71" s="10">
        <v>17</v>
      </c>
      <c r="AU71" s="10">
        <v>2</v>
      </c>
      <c r="AV71" s="10">
        <v>11</v>
      </c>
      <c r="AW71" s="10">
        <v>3</v>
      </c>
      <c r="AX71" s="10">
        <v>1</v>
      </c>
      <c r="AY71" s="10">
        <v>17</v>
      </c>
      <c r="AZ71" s="10">
        <v>4</v>
      </c>
      <c r="BA71" s="10">
        <v>4</v>
      </c>
      <c r="BB71" s="10">
        <v>11</v>
      </c>
      <c r="BC71" s="10">
        <v>8</v>
      </c>
      <c r="BD71" s="10">
        <v>3</v>
      </c>
      <c r="BE71" s="10">
        <v>17</v>
      </c>
      <c r="BF71" s="10">
        <v>8</v>
      </c>
      <c r="BG71" s="10">
        <v>3</v>
      </c>
      <c r="BH71" s="10">
        <v>16</v>
      </c>
      <c r="BI71" s="10">
        <v>8</v>
      </c>
      <c r="BJ71" s="10">
        <v>15</v>
      </c>
      <c r="BK71" s="10">
        <v>7</v>
      </c>
      <c r="BL71" s="10">
        <v>3</v>
      </c>
      <c r="BM71" s="10">
        <v>4</v>
      </c>
      <c r="BN71" s="10">
        <v>9</v>
      </c>
      <c r="BO71" s="10">
        <v>5</v>
      </c>
      <c r="BP71" s="10">
        <v>4</v>
      </c>
      <c r="BQ71" s="10">
        <v>9</v>
      </c>
      <c r="BR71" s="10">
        <v>6</v>
      </c>
      <c r="BS71" s="10">
        <v>17</v>
      </c>
      <c r="BT71" s="10">
        <v>10</v>
      </c>
      <c r="BU71" s="10">
        <v>3</v>
      </c>
      <c r="BV71" s="10">
        <v>6</v>
      </c>
      <c r="BW71" s="10">
        <v>6</v>
      </c>
      <c r="BX71" s="10">
        <v>2</v>
      </c>
      <c r="BY71" s="10">
        <v>3</v>
      </c>
      <c r="BZ71" s="10">
        <v>10</v>
      </c>
      <c r="CA71" s="10">
        <v>11</v>
      </c>
      <c r="CB71" s="10">
        <v>6</v>
      </c>
      <c r="CC71" s="10">
        <v>4</v>
      </c>
      <c r="CD71" s="10">
        <v>2</v>
      </c>
      <c r="CE71" s="10">
        <v>2</v>
      </c>
      <c r="CF71" s="10">
        <v>3</v>
      </c>
      <c r="CG71" s="10">
        <v>1</v>
      </c>
      <c r="CH71" s="10">
        <v>6</v>
      </c>
      <c r="CI71" s="10">
        <v>2</v>
      </c>
      <c r="CJ71" s="10">
        <v>1</v>
      </c>
      <c r="CK71" s="10">
        <v>2</v>
      </c>
      <c r="CL71" s="10">
        <v>2</v>
      </c>
      <c r="CM71" s="10">
        <v>10</v>
      </c>
      <c r="CN71" s="10">
        <v>2</v>
      </c>
      <c r="CO71" s="10">
        <v>8</v>
      </c>
      <c r="CP71" s="10">
        <v>1</v>
      </c>
      <c r="CQ71" s="10">
        <v>4</v>
      </c>
      <c r="CR71" s="10">
        <v>3</v>
      </c>
      <c r="CS71" s="10">
        <v>1</v>
      </c>
      <c r="CT71" s="10">
        <v>11</v>
      </c>
      <c r="CU71" s="10">
        <v>4</v>
      </c>
      <c r="CV71" s="10">
        <v>7</v>
      </c>
      <c r="CW71" s="10">
        <v>7</v>
      </c>
      <c r="CX71" s="10">
        <v>5</v>
      </c>
      <c r="CY71" s="10">
        <v>5</v>
      </c>
      <c r="CZ71" s="10">
        <v>4</v>
      </c>
      <c r="DA71" s="10">
        <v>5</v>
      </c>
      <c r="DB71" s="10">
        <v>14</v>
      </c>
      <c r="DC71" s="10">
        <v>13</v>
      </c>
      <c r="DD71" s="10">
        <v>3</v>
      </c>
      <c r="DE71" s="10">
        <v>4</v>
      </c>
      <c r="DF71" s="10">
        <v>3</v>
      </c>
      <c r="DG71" s="10">
        <v>2</v>
      </c>
      <c r="DH71" s="10">
        <v>2</v>
      </c>
      <c r="DI71" s="10">
        <v>2</v>
      </c>
      <c r="DJ71" s="10">
        <v>8</v>
      </c>
      <c r="DK71" s="10">
        <v>2</v>
      </c>
      <c r="DL71" s="10">
        <v>1</v>
      </c>
      <c r="DM71" s="10">
        <v>4</v>
      </c>
      <c r="DN71" s="10">
        <v>1</v>
      </c>
      <c r="DO71" s="10">
        <v>5</v>
      </c>
      <c r="DP71" s="10">
        <v>2</v>
      </c>
      <c r="DQ71" s="10">
        <v>1</v>
      </c>
      <c r="DR71" s="10">
        <v>3</v>
      </c>
      <c r="DS71" s="10">
        <v>1</v>
      </c>
      <c r="DT71" s="10">
        <v>2</v>
      </c>
      <c r="DU71" s="10">
        <v>1</v>
      </c>
      <c r="DV71" s="10">
        <v>4</v>
      </c>
      <c r="DW71" s="10">
        <v>1</v>
      </c>
      <c r="DX71" s="10">
        <v>5</v>
      </c>
      <c r="DY71" s="10">
        <v>2</v>
      </c>
      <c r="DZ71" s="10">
        <v>1</v>
      </c>
      <c r="EA71" s="10">
        <v>3</v>
      </c>
      <c r="EB71" s="10">
        <v>1</v>
      </c>
      <c r="EC71" s="10">
        <v>4</v>
      </c>
      <c r="ED71" s="10">
        <v>20</v>
      </c>
      <c r="EE71" s="10">
        <v>3</v>
      </c>
      <c r="EF71" s="10">
        <v>11</v>
      </c>
      <c r="EG71" s="10">
        <v>12</v>
      </c>
      <c r="EH71" s="10">
        <v>1</v>
      </c>
      <c r="EI71" s="10">
        <v>6</v>
      </c>
      <c r="EJ71" s="10">
        <v>3</v>
      </c>
      <c r="EK71" s="10">
        <v>14</v>
      </c>
      <c r="EL71" s="10">
        <v>21</v>
      </c>
      <c r="EM71" s="10">
        <v>21</v>
      </c>
      <c r="EN71" s="10">
        <v>13</v>
      </c>
      <c r="EO71" s="10">
        <v>4</v>
      </c>
      <c r="EP71" s="10">
        <v>9</v>
      </c>
      <c r="EQ71" s="10">
        <v>9</v>
      </c>
      <c r="ER71" s="10">
        <v>1</v>
      </c>
      <c r="ES71" s="10">
        <v>1</v>
      </c>
      <c r="ET71" s="10">
        <v>5</v>
      </c>
      <c r="EU71" s="10">
        <v>1</v>
      </c>
      <c r="EV71" s="10">
        <v>5</v>
      </c>
      <c r="EW71" s="10">
        <v>4</v>
      </c>
      <c r="EX71" s="10">
        <v>3</v>
      </c>
      <c r="EY71" s="10">
        <v>1</v>
      </c>
      <c r="EZ71" s="10">
        <v>3</v>
      </c>
      <c r="FA71" s="10">
        <v>3</v>
      </c>
      <c r="FB71" s="10">
        <v>17</v>
      </c>
      <c r="FC71" s="10">
        <v>1</v>
      </c>
      <c r="FD71" s="10">
        <v>1</v>
      </c>
      <c r="FE71" s="10">
        <v>2</v>
      </c>
      <c r="FF71" s="10">
        <v>4</v>
      </c>
      <c r="FG71" s="10">
        <v>16</v>
      </c>
      <c r="FH71" s="10">
        <v>13</v>
      </c>
      <c r="FI71" s="10">
        <v>5</v>
      </c>
      <c r="FJ71" s="10">
        <v>6</v>
      </c>
      <c r="FK71" s="10">
        <v>17</v>
      </c>
      <c r="FL71" s="10">
        <v>10</v>
      </c>
      <c r="FM71" s="10">
        <v>4</v>
      </c>
      <c r="FN71" s="10">
        <v>6</v>
      </c>
      <c r="FO71" s="10">
        <v>2</v>
      </c>
      <c r="FP71" s="10">
        <v>10</v>
      </c>
      <c r="FQ71" s="10">
        <v>8</v>
      </c>
      <c r="FR71" s="10">
        <v>1</v>
      </c>
      <c r="FS71" s="10">
        <v>5</v>
      </c>
      <c r="FT71" s="10">
        <v>2</v>
      </c>
      <c r="FU71" s="10">
        <v>10</v>
      </c>
      <c r="FV71" s="10">
        <v>3</v>
      </c>
      <c r="FW71" s="10">
        <v>1</v>
      </c>
      <c r="FX71" s="10">
        <v>6</v>
      </c>
      <c r="FY71" s="10">
        <v>9</v>
      </c>
      <c r="FZ71" s="10">
        <v>8</v>
      </c>
      <c r="GA71" s="10">
        <v>1</v>
      </c>
      <c r="GB71" s="10">
        <v>5</v>
      </c>
      <c r="GC71" s="10">
        <v>2</v>
      </c>
      <c r="GD71" s="10">
        <v>2</v>
      </c>
      <c r="GE71" s="10">
        <v>6</v>
      </c>
      <c r="GF71" s="10">
        <v>5</v>
      </c>
      <c r="GG71" s="10">
        <v>4</v>
      </c>
      <c r="GH71" s="10">
        <v>221</v>
      </c>
    </row>
    <row r="72" spans="1:190">
      <c r="A72" s="6" t="s">
        <v>536</v>
      </c>
      <c r="B72" s="10">
        <v>11</v>
      </c>
      <c r="C72" s="10">
        <v>4</v>
      </c>
      <c r="D72" s="10">
        <v>6</v>
      </c>
      <c r="E72" s="10">
        <v>8</v>
      </c>
      <c r="F72" s="10">
        <v>6</v>
      </c>
      <c r="G72" s="10">
        <v>6</v>
      </c>
      <c r="H72" s="10">
        <v>15</v>
      </c>
      <c r="I72" s="10">
        <v>12</v>
      </c>
      <c r="J72" s="10">
        <v>11</v>
      </c>
      <c r="K72" s="10">
        <v>10</v>
      </c>
      <c r="L72" s="10">
        <v>11</v>
      </c>
      <c r="M72" s="10">
        <v>5</v>
      </c>
      <c r="N72" s="10">
        <v>8</v>
      </c>
      <c r="O72" s="10">
        <v>15</v>
      </c>
      <c r="P72" s="10">
        <v>7</v>
      </c>
      <c r="Q72" s="10">
        <v>9</v>
      </c>
      <c r="R72" s="10">
        <v>15</v>
      </c>
      <c r="S72" s="10">
        <v>11</v>
      </c>
      <c r="T72" s="10">
        <v>14</v>
      </c>
      <c r="U72" s="10">
        <v>1</v>
      </c>
      <c r="V72" s="10">
        <v>15</v>
      </c>
      <c r="W72" s="10">
        <v>14</v>
      </c>
      <c r="X72" s="10">
        <v>12</v>
      </c>
      <c r="Y72" s="10">
        <v>1</v>
      </c>
      <c r="Z72" s="10">
        <v>15</v>
      </c>
      <c r="AA72" s="10">
        <v>5</v>
      </c>
      <c r="AB72" s="10">
        <v>16</v>
      </c>
      <c r="AC72" s="10">
        <v>17</v>
      </c>
      <c r="AD72" s="10">
        <v>14</v>
      </c>
      <c r="AE72" s="10">
        <v>11</v>
      </c>
      <c r="AF72" s="10">
        <v>2</v>
      </c>
      <c r="AG72" s="10">
        <v>3</v>
      </c>
      <c r="AH72" s="10">
        <v>7</v>
      </c>
      <c r="AI72" s="10">
        <v>4</v>
      </c>
      <c r="AJ72" s="10">
        <v>3</v>
      </c>
      <c r="AK72" s="10">
        <v>4</v>
      </c>
      <c r="AL72" s="10">
        <v>3</v>
      </c>
      <c r="AM72" s="10">
        <v>5</v>
      </c>
      <c r="AN72" s="10">
        <v>2</v>
      </c>
      <c r="AO72" s="10">
        <v>4</v>
      </c>
      <c r="AP72" s="10">
        <v>4</v>
      </c>
      <c r="AQ72" s="10">
        <v>16</v>
      </c>
      <c r="AR72" s="10">
        <v>18</v>
      </c>
      <c r="AS72" s="10">
        <v>8</v>
      </c>
      <c r="AT72" s="10">
        <v>8</v>
      </c>
      <c r="AU72" s="10">
        <v>11</v>
      </c>
      <c r="AV72" s="10">
        <v>16</v>
      </c>
      <c r="AW72" s="10">
        <v>7</v>
      </c>
      <c r="AX72" s="10">
        <v>6</v>
      </c>
      <c r="AY72" s="10">
        <v>17</v>
      </c>
      <c r="AZ72" s="10">
        <v>5</v>
      </c>
      <c r="BA72" s="10">
        <v>8</v>
      </c>
      <c r="BB72" s="10">
        <v>12</v>
      </c>
      <c r="BC72" s="10">
        <v>7</v>
      </c>
      <c r="BD72" s="10">
        <v>5</v>
      </c>
      <c r="BE72" s="10">
        <v>10</v>
      </c>
      <c r="BF72" s="10">
        <v>7</v>
      </c>
      <c r="BG72" s="10">
        <v>5</v>
      </c>
      <c r="BH72" s="10">
        <v>5</v>
      </c>
      <c r="BI72" s="10">
        <v>7</v>
      </c>
      <c r="BJ72" s="10">
        <v>9</v>
      </c>
      <c r="BK72" s="10">
        <v>2</v>
      </c>
      <c r="BL72" s="10">
        <v>4</v>
      </c>
      <c r="BM72" s="10">
        <v>6</v>
      </c>
      <c r="BN72" s="10">
        <v>4</v>
      </c>
      <c r="BO72" s="10">
        <v>1</v>
      </c>
      <c r="BP72" s="10">
        <v>6</v>
      </c>
      <c r="BQ72" s="10">
        <v>6</v>
      </c>
      <c r="BR72" s="10">
        <v>6</v>
      </c>
      <c r="BS72" s="10">
        <v>10</v>
      </c>
      <c r="BT72" s="10">
        <v>9</v>
      </c>
      <c r="BU72" s="10">
        <v>6</v>
      </c>
      <c r="BV72" s="10">
        <v>14</v>
      </c>
      <c r="BW72" s="10">
        <v>5</v>
      </c>
      <c r="BX72" s="10">
        <v>4</v>
      </c>
      <c r="BY72" s="10">
        <v>12</v>
      </c>
      <c r="BZ72" s="10">
        <v>6</v>
      </c>
      <c r="CA72" s="10">
        <v>5</v>
      </c>
      <c r="CB72" s="10">
        <v>7</v>
      </c>
      <c r="CC72" s="10">
        <v>3</v>
      </c>
      <c r="CD72" s="10">
        <v>12</v>
      </c>
      <c r="CE72" s="10">
        <v>9</v>
      </c>
      <c r="CF72" s="10">
        <v>5</v>
      </c>
      <c r="CG72" s="10">
        <v>3</v>
      </c>
      <c r="CH72" s="10">
        <v>6</v>
      </c>
      <c r="CI72" s="10">
        <v>5</v>
      </c>
      <c r="CJ72" s="10">
        <v>3</v>
      </c>
      <c r="CK72" s="10">
        <v>3</v>
      </c>
      <c r="CL72" s="10">
        <v>4</v>
      </c>
      <c r="CM72" s="10">
        <v>16</v>
      </c>
      <c r="CN72" s="10">
        <v>3</v>
      </c>
      <c r="CO72" s="10">
        <v>16</v>
      </c>
      <c r="CP72" s="10">
        <v>13</v>
      </c>
      <c r="CQ72" s="10">
        <v>3</v>
      </c>
      <c r="CR72" s="10">
        <v>2</v>
      </c>
      <c r="CS72" s="10">
        <v>5</v>
      </c>
      <c r="CT72" s="10">
        <v>8</v>
      </c>
      <c r="CU72" s="10">
        <v>5</v>
      </c>
      <c r="CV72" s="10">
        <v>4</v>
      </c>
      <c r="CW72" s="10">
        <v>5</v>
      </c>
      <c r="CX72" s="10">
        <v>4</v>
      </c>
      <c r="CY72" s="10">
        <v>3</v>
      </c>
      <c r="CZ72" s="10">
        <v>4</v>
      </c>
      <c r="DA72" s="10">
        <v>4</v>
      </c>
      <c r="DB72" s="10">
        <v>14</v>
      </c>
      <c r="DC72" s="10">
        <v>9</v>
      </c>
      <c r="DD72" s="10">
        <v>7</v>
      </c>
      <c r="DE72" s="10">
        <v>6</v>
      </c>
      <c r="DF72" s="10">
        <v>6</v>
      </c>
      <c r="DG72" s="10">
        <v>4</v>
      </c>
      <c r="DH72" s="10">
        <v>4</v>
      </c>
      <c r="DI72" s="10">
        <v>5</v>
      </c>
      <c r="DJ72" s="10">
        <v>3</v>
      </c>
      <c r="DK72" s="10">
        <v>7</v>
      </c>
      <c r="DL72" s="10">
        <v>3</v>
      </c>
      <c r="DM72" s="10">
        <v>7</v>
      </c>
      <c r="DN72" s="10">
        <v>7</v>
      </c>
      <c r="DO72" s="10">
        <v>6</v>
      </c>
      <c r="DP72" s="10">
        <v>7</v>
      </c>
      <c r="DQ72" s="10">
        <v>7</v>
      </c>
      <c r="DR72" s="10">
        <v>3</v>
      </c>
      <c r="DS72" s="10">
        <v>4</v>
      </c>
      <c r="DT72" s="10">
        <v>7</v>
      </c>
      <c r="DU72" s="10">
        <v>4</v>
      </c>
      <c r="DV72" s="10">
        <v>7</v>
      </c>
      <c r="DW72" s="10">
        <v>7</v>
      </c>
      <c r="DX72" s="10">
        <v>9</v>
      </c>
      <c r="DY72" s="10">
        <v>6</v>
      </c>
      <c r="DZ72" s="10">
        <v>7</v>
      </c>
      <c r="EA72" s="10">
        <v>4</v>
      </c>
      <c r="EB72" s="10">
        <v>4</v>
      </c>
      <c r="EC72" s="10">
        <v>9</v>
      </c>
      <c r="ED72" s="10">
        <v>18</v>
      </c>
      <c r="EE72" s="10">
        <v>11</v>
      </c>
      <c r="EF72" s="10">
        <v>8</v>
      </c>
      <c r="EG72" s="10">
        <v>7</v>
      </c>
      <c r="EH72" s="10">
        <v>3</v>
      </c>
      <c r="EI72" s="10">
        <v>4</v>
      </c>
      <c r="EJ72" s="10">
        <v>2</v>
      </c>
      <c r="EK72" s="10">
        <v>12</v>
      </c>
      <c r="EL72" s="10">
        <v>14</v>
      </c>
      <c r="EM72" s="10">
        <v>16</v>
      </c>
      <c r="EN72" s="10">
        <v>16</v>
      </c>
      <c r="EO72" s="10">
        <v>4</v>
      </c>
      <c r="EP72" s="10">
        <v>6</v>
      </c>
      <c r="EQ72" s="10">
        <v>6</v>
      </c>
      <c r="ER72" s="10">
        <v>7</v>
      </c>
      <c r="ES72" s="10">
        <v>7</v>
      </c>
      <c r="ET72" s="10">
        <v>3</v>
      </c>
      <c r="EU72" s="10">
        <v>3</v>
      </c>
      <c r="EV72" s="10">
        <v>3</v>
      </c>
      <c r="EW72" s="10">
        <v>2</v>
      </c>
      <c r="EX72" s="10">
        <v>5</v>
      </c>
      <c r="EY72" s="10">
        <v>7</v>
      </c>
      <c r="EZ72" s="10">
        <v>6</v>
      </c>
      <c r="FA72" s="10">
        <v>2</v>
      </c>
      <c r="FB72" s="10">
        <v>16</v>
      </c>
      <c r="FC72" s="10">
        <v>11</v>
      </c>
      <c r="FD72" s="10">
        <v>7</v>
      </c>
      <c r="FE72" s="10">
        <v>10</v>
      </c>
      <c r="FF72" s="10">
        <v>7</v>
      </c>
      <c r="FG72" s="10">
        <v>15</v>
      </c>
      <c r="FH72" s="10">
        <v>8</v>
      </c>
      <c r="FI72" s="10">
        <v>4</v>
      </c>
      <c r="FJ72" s="10">
        <v>3</v>
      </c>
      <c r="FK72" s="10">
        <v>17</v>
      </c>
      <c r="FL72" s="10">
        <v>6</v>
      </c>
      <c r="FM72" s="10">
        <v>7</v>
      </c>
      <c r="FN72" s="10">
        <v>7</v>
      </c>
      <c r="FO72" s="10">
        <v>9</v>
      </c>
      <c r="FP72" s="10">
        <v>8</v>
      </c>
      <c r="FQ72" s="10">
        <v>7</v>
      </c>
      <c r="FR72" s="10">
        <v>6</v>
      </c>
      <c r="FS72" s="10">
        <v>5</v>
      </c>
      <c r="FT72" s="10">
        <v>3</v>
      </c>
      <c r="FU72" s="10">
        <v>6</v>
      </c>
      <c r="FV72" s="10">
        <v>6</v>
      </c>
      <c r="FW72" s="10">
        <v>3</v>
      </c>
      <c r="FX72" s="10">
        <v>7</v>
      </c>
      <c r="FY72" s="10">
        <v>8</v>
      </c>
      <c r="FZ72" s="10">
        <v>6</v>
      </c>
      <c r="GA72" s="10">
        <v>6</v>
      </c>
      <c r="GB72" s="10">
        <v>4</v>
      </c>
      <c r="GC72" s="10">
        <v>4</v>
      </c>
      <c r="GD72" s="10">
        <v>9</v>
      </c>
      <c r="GE72" s="10">
        <v>7</v>
      </c>
      <c r="GF72" s="10">
        <v>9</v>
      </c>
      <c r="GG72" s="10">
        <v>8</v>
      </c>
      <c r="GH72" s="10">
        <v>269</v>
      </c>
    </row>
    <row r="73" spans="1:190">
      <c r="A73" s="6" t="s">
        <v>537</v>
      </c>
      <c r="B73" s="10">
        <v>11</v>
      </c>
      <c r="C73" s="10">
        <v>6</v>
      </c>
      <c r="D73" s="10">
        <v>4</v>
      </c>
      <c r="E73" s="10">
        <v>5</v>
      </c>
      <c r="F73" s="10">
        <v>3</v>
      </c>
      <c r="G73" s="10">
        <v>2</v>
      </c>
      <c r="H73" s="10">
        <v>12</v>
      </c>
      <c r="I73" s="10">
        <v>15</v>
      </c>
      <c r="J73" s="10">
        <v>15</v>
      </c>
      <c r="K73" s="10">
        <v>15</v>
      </c>
      <c r="L73" s="10">
        <v>5</v>
      </c>
      <c r="M73" s="10">
        <v>6</v>
      </c>
      <c r="N73" s="10">
        <v>10</v>
      </c>
      <c r="O73" s="10">
        <v>21</v>
      </c>
      <c r="P73" s="10">
        <v>3</v>
      </c>
      <c r="Q73" s="10">
        <v>9</v>
      </c>
      <c r="R73" s="10">
        <v>8</v>
      </c>
      <c r="S73" s="10">
        <v>9</v>
      </c>
      <c r="T73" s="10">
        <v>19</v>
      </c>
      <c r="U73" s="10">
        <v>5</v>
      </c>
      <c r="V73" s="10">
        <v>17</v>
      </c>
      <c r="W73" s="10">
        <v>17</v>
      </c>
      <c r="X73" s="10">
        <v>12</v>
      </c>
      <c r="Y73" s="10">
        <v>8</v>
      </c>
      <c r="Z73" s="10">
        <v>17</v>
      </c>
      <c r="AA73" s="10">
        <v>5</v>
      </c>
      <c r="AB73" s="10">
        <v>3</v>
      </c>
      <c r="AC73" s="10">
        <v>3</v>
      </c>
      <c r="AD73" s="10">
        <v>9</v>
      </c>
      <c r="AE73" s="10">
        <v>5</v>
      </c>
      <c r="AF73" s="10">
        <v>2</v>
      </c>
      <c r="AG73" s="10">
        <v>2</v>
      </c>
      <c r="AH73" s="10">
        <v>5</v>
      </c>
      <c r="AI73" s="10">
        <v>6</v>
      </c>
      <c r="AJ73" s="10">
        <v>4</v>
      </c>
      <c r="AK73" s="10">
        <v>2</v>
      </c>
      <c r="AL73" s="10">
        <v>2</v>
      </c>
      <c r="AM73" s="10">
        <v>2</v>
      </c>
      <c r="AN73" s="10">
        <v>3</v>
      </c>
      <c r="AO73" s="10">
        <v>4</v>
      </c>
      <c r="AP73" s="10">
        <v>1</v>
      </c>
      <c r="AQ73" s="10">
        <v>14</v>
      </c>
      <c r="AR73" s="10">
        <v>5</v>
      </c>
      <c r="AS73" s="10">
        <v>6</v>
      </c>
      <c r="AT73" s="10">
        <v>16</v>
      </c>
      <c r="AU73" s="10">
        <v>2</v>
      </c>
      <c r="AV73" s="10">
        <v>13</v>
      </c>
      <c r="AW73" s="10">
        <v>4</v>
      </c>
      <c r="AX73" s="10">
        <v>5</v>
      </c>
      <c r="AY73" s="10">
        <v>17</v>
      </c>
      <c r="AZ73" s="10">
        <v>5</v>
      </c>
      <c r="BA73" s="10">
        <v>5</v>
      </c>
      <c r="BB73" s="10">
        <v>10</v>
      </c>
      <c r="BC73" s="10">
        <v>7</v>
      </c>
      <c r="BD73" s="10">
        <v>5</v>
      </c>
      <c r="BE73" s="10">
        <v>16</v>
      </c>
      <c r="BF73" s="10">
        <v>8</v>
      </c>
      <c r="BG73" s="10">
        <v>5</v>
      </c>
      <c r="BH73" s="10">
        <v>11</v>
      </c>
      <c r="BI73" s="10">
        <v>7</v>
      </c>
      <c r="BJ73" s="10">
        <v>11</v>
      </c>
      <c r="BK73" s="10">
        <v>5</v>
      </c>
      <c r="BL73" s="10">
        <v>2</v>
      </c>
      <c r="BM73" s="10">
        <v>2</v>
      </c>
      <c r="BN73" s="10">
        <v>8</v>
      </c>
      <c r="BO73" s="10">
        <v>4</v>
      </c>
      <c r="BP73" s="10">
        <v>7</v>
      </c>
      <c r="BQ73" s="10">
        <v>9</v>
      </c>
      <c r="BR73" s="10">
        <v>6</v>
      </c>
      <c r="BS73" s="10">
        <v>14</v>
      </c>
      <c r="BT73" s="10">
        <v>9</v>
      </c>
      <c r="BU73" s="10">
        <v>6</v>
      </c>
      <c r="BV73" s="10">
        <v>5</v>
      </c>
      <c r="BW73" s="10">
        <v>6</v>
      </c>
      <c r="BX73" s="10">
        <v>5</v>
      </c>
      <c r="BY73" s="10">
        <v>6</v>
      </c>
      <c r="BZ73" s="10">
        <v>10</v>
      </c>
      <c r="CA73" s="10">
        <v>10</v>
      </c>
      <c r="CB73" s="10">
        <v>6</v>
      </c>
      <c r="CC73" s="10">
        <v>5</v>
      </c>
      <c r="CD73" s="10">
        <v>1</v>
      </c>
      <c r="CE73" s="10">
        <v>1</v>
      </c>
      <c r="CF73" s="10">
        <v>4</v>
      </c>
      <c r="CG73" s="10">
        <v>5</v>
      </c>
      <c r="CH73" s="10">
        <v>5</v>
      </c>
      <c r="CI73" s="10">
        <v>5</v>
      </c>
      <c r="CJ73" s="10">
        <v>3</v>
      </c>
      <c r="CK73" s="10">
        <v>3</v>
      </c>
      <c r="CL73" s="10">
        <v>3</v>
      </c>
      <c r="CM73" s="10">
        <v>6</v>
      </c>
      <c r="CN73" s="10">
        <v>5</v>
      </c>
      <c r="CO73" s="10">
        <v>10</v>
      </c>
      <c r="CP73" s="10">
        <v>4</v>
      </c>
      <c r="CQ73" s="10">
        <v>4</v>
      </c>
      <c r="CR73" s="10">
        <v>4</v>
      </c>
      <c r="CS73" s="10">
        <v>3</v>
      </c>
      <c r="CT73" s="10">
        <v>13</v>
      </c>
      <c r="CU73" s="10">
        <v>7</v>
      </c>
      <c r="CV73" s="10">
        <v>7</v>
      </c>
      <c r="CW73" s="10">
        <v>7</v>
      </c>
      <c r="CX73" s="10">
        <v>6</v>
      </c>
      <c r="CY73" s="10">
        <v>5</v>
      </c>
      <c r="CZ73" s="10">
        <v>5</v>
      </c>
      <c r="DA73" s="10">
        <v>6</v>
      </c>
      <c r="DB73" s="10">
        <v>16</v>
      </c>
      <c r="DC73" s="10">
        <v>10</v>
      </c>
      <c r="DD73" s="10">
        <v>6</v>
      </c>
      <c r="DE73" s="10">
        <v>6</v>
      </c>
      <c r="DF73" s="10">
        <v>6</v>
      </c>
      <c r="DG73" s="10">
        <v>5</v>
      </c>
      <c r="DH73" s="10">
        <v>5</v>
      </c>
      <c r="DI73" s="10">
        <v>5</v>
      </c>
      <c r="DJ73" s="10">
        <v>6</v>
      </c>
      <c r="DK73" s="10">
        <v>4</v>
      </c>
      <c r="DL73" s="10">
        <v>3</v>
      </c>
      <c r="DM73" s="10">
        <v>5</v>
      </c>
      <c r="DN73" s="10">
        <v>3</v>
      </c>
      <c r="DO73" s="10">
        <v>7</v>
      </c>
      <c r="DP73" s="10">
        <v>5</v>
      </c>
      <c r="DQ73" s="10">
        <v>3</v>
      </c>
      <c r="DR73" s="10">
        <v>5</v>
      </c>
      <c r="DS73" s="10">
        <v>4</v>
      </c>
      <c r="DT73" s="10">
        <v>5</v>
      </c>
      <c r="DU73" s="10">
        <v>3</v>
      </c>
      <c r="DV73" s="10">
        <v>4</v>
      </c>
      <c r="DW73" s="10">
        <v>4</v>
      </c>
      <c r="DX73" s="10">
        <v>7</v>
      </c>
      <c r="DY73" s="10">
        <v>4</v>
      </c>
      <c r="DZ73" s="10">
        <v>4</v>
      </c>
      <c r="EA73" s="10">
        <v>5</v>
      </c>
      <c r="EB73" s="10">
        <v>4</v>
      </c>
      <c r="EC73" s="10">
        <v>4</v>
      </c>
      <c r="ED73" s="10">
        <v>12</v>
      </c>
      <c r="EE73" s="10">
        <v>9</v>
      </c>
      <c r="EF73" s="10">
        <v>11</v>
      </c>
      <c r="EG73" s="10">
        <v>11</v>
      </c>
      <c r="EH73" s="10">
        <v>1</v>
      </c>
      <c r="EI73" s="10">
        <v>10</v>
      </c>
      <c r="EJ73" s="10">
        <v>4</v>
      </c>
      <c r="EK73" s="10">
        <v>6</v>
      </c>
      <c r="EL73" s="10">
        <v>20</v>
      </c>
      <c r="EM73" s="10">
        <v>17</v>
      </c>
      <c r="EN73" s="10">
        <v>11</v>
      </c>
      <c r="EO73" s="10">
        <v>3</v>
      </c>
      <c r="EP73" s="10">
        <v>8</v>
      </c>
      <c r="EQ73" s="10">
        <v>8</v>
      </c>
      <c r="ER73" s="10">
        <v>2</v>
      </c>
      <c r="ES73" s="10">
        <v>6</v>
      </c>
      <c r="ET73" s="10">
        <v>7</v>
      </c>
      <c r="EU73" s="10">
        <v>3</v>
      </c>
      <c r="EV73" s="10">
        <v>6</v>
      </c>
      <c r="EW73" s="10">
        <v>6</v>
      </c>
      <c r="EX73" s="10">
        <v>5</v>
      </c>
      <c r="EY73" s="10">
        <v>4</v>
      </c>
      <c r="EZ73" s="10">
        <v>6</v>
      </c>
      <c r="FA73" s="10">
        <v>6</v>
      </c>
      <c r="FB73" s="10">
        <v>18</v>
      </c>
      <c r="FC73" s="10">
        <v>1</v>
      </c>
      <c r="FD73" s="10">
        <v>4</v>
      </c>
      <c r="FE73" s="10">
        <v>1</v>
      </c>
      <c r="FF73" s="10">
        <v>7</v>
      </c>
      <c r="FG73" s="10">
        <v>18</v>
      </c>
      <c r="FH73" s="10">
        <v>16</v>
      </c>
      <c r="FI73" s="10">
        <v>6</v>
      </c>
      <c r="FJ73" s="10">
        <v>6</v>
      </c>
      <c r="FK73" s="10">
        <v>16</v>
      </c>
      <c r="FL73" s="10">
        <v>9</v>
      </c>
      <c r="FM73" s="10">
        <v>4</v>
      </c>
      <c r="FN73" s="10">
        <v>5</v>
      </c>
      <c r="FO73" s="10">
        <v>8</v>
      </c>
      <c r="FP73" s="10">
        <v>9</v>
      </c>
      <c r="FQ73" s="10">
        <v>9</v>
      </c>
      <c r="FR73" s="10">
        <v>4</v>
      </c>
      <c r="FS73" s="10">
        <v>6</v>
      </c>
      <c r="FT73" s="10">
        <v>5</v>
      </c>
      <c r="FU73" s="10">
        <v>9</v>
      </c>
      <c r="FV73" s="10">
        <v>2</v>
      </c>
      <c r="FW73" s="10">
        <v>2</v>
      </c>
      <c r="FX73" s="10">
        <v>6</v>
      </c>
      <c r="FY73" s="10">
        <v>9</v>
      </c>
      <c r="FZ73" s="10">
        <v>9</v>
      </c>
      <c r="GA73" s="10">
        <v>4</v>
      </c>
      <c r="GB73" s="10">
        <v>6</v>
      </c>
      <c r="GC73" s="10">
        <v>5</v>
      </c>
      <c r="GD73" s="10">
        <v>7</v>
      </c>
      <c r="GE73" s="10">
        <v>10</v>
      </c>
      <c r="GF73" s="10">
        <v>3</v>
      </c>
      <c r="GG73" s="10">
        <v>7</v>
      </c>
      <c r="GH73" s="10">
        <v>257</v>
      </c>
    </row>
    <row r="74" spans="1:190">
      <c r="A74" s="6" t="s">
        <v>538</v>
      </c>
      <c r="B74" s="10">
        <v>15</v>
      </c>
      <c r="C74" s="10">
        <v>7</v>
      </c>
      <c r="D74" s="10">
        <v>7</v>
      </c>
      <c r="E74" s="10">
        <v>8</v>
      </c>
      <c r="F74" s="10">
        <v>7</v>
      </c>
      <c r="G74" s="10">
        <v>7</v>
      </c>
      <c r="H74" s="10">
        <v>14</v>
      </c>
      <c r="I74" s="10">
        <v>12</v>
      </c>
      <c r="J74" s="10">
        <v>10</v>
      </c>
      <c r="K74" s="10">
        <v>8</v>
      </c>
      <c r="L74" s="10">
        <v>13</v>
      </c>
      <c r="M74" s="10">
        <v>6</v>
      </c>
      <c r="N74" s="10">
        <v>15</v>
      </c>
      <c r="O74" s="10">
        <v>9</v>
      </c>
      <c r="P74" s="10">
        <v>8</v>
      </c>
      <c r="Q74" s="10">
        <v>13</v>
      </c>
      <c r="R74" s="10">
        <v>16</v>
      </c>
      <c r="S74" s="10">
        <v>16</v>
      </c>
      <c r="T74" s="10">
        <v>10</v>
      </c>
      <c r="U74" s="10">
        <v>5</v>
      </c>
      <c r="V74" s="10">
        <v>16</v>
      </c>
      <c r="W74" s="10">
        <v>12</v>
      </c>
      <c r="X74" s="10">
        <v>16</v>
      </c>
      <c r="Y74" s="10">
        <v>7</v>
      </c>
      <c r="Z74" s="10">
        <v>11</v>
      </c>
      <c r="AA74" s="10">
        <v>6</v>
      </c>
      <c r="AB74" s="10">
        <v>12</v>
      </c>
      <c r="AC74" s="10">
        <v>12</v>
      </c>
      <c r="AD74" s="10">
        <v>14</v>
      </c>
      <c r="AE74" s="10">
        <v>11</v>
      </c>
      <c r="AF74" s="10">
        <v>2</v>
      </c>
      <c r="AG74" s="10">
        <v>3</v>
      </c>
      <c r="AH74" s="10">
        <v>9</v>
      </c>
      <c r="AI74" s="10">
        <v>8</v>
      </c>
      <c r="AJ74" s="10">
        <v>6</v>
      </c>
      <c r="AK74" s="10">
        <v>4</v>
      </c>
      <c r="AL74" s="10">
        <v>3</v>
      </c>
      <c r="AM74" s="10">
        <v>6</v>
      </c>
      <c r="AN74" s="10">
        <v>4</v>
      </c>
      <c r="AO74" s="10">
        <v>4</v>
      </c>
      <c r="AP74" s="10">
        <v>6</v>
      </c>
      <c r="AQ74" s="10">
        <v>13</v>
      </c>
      <c r="AR74" s="10">
        <v>15</v>
      </c>
      <c r="AS74" s="10">
        <v>7</v>
      </c>
      <c r="AT74" s="10">
        <v>7</v>
      </c>
      <c r="AU74" s="10">
        <v>8</v>
      </c>
      <c r="AV74" s="10">
        <v>14</v>
      </c>
      <c r="AW74" s="10">
        <v>8</v>
      </c>
      <c r="AX74" s="10">
        <v>7</v>
      </c>
      <c r="AY74" s="10">
        <v>15</v>
      </c>
      <c r="AZ74" s="10">
        <v>5</v>
      </c>
      <c r="BA74" s="10">
        <v>8</v>
      </c>
      <c r="BB74" s="10">
        <v>13</v>
      </c>
      <c r="BC74" s="10">
        <v>6</v>
      </c>
      <c r="BD74" s="10">
        <v>12</v>
      </c>
      <c r="BE74" s="10">
        <v>12</v>
      </c>
      <c r="BF74" s="10">
        <v>6</v>
      </c>
      <c r="BG74" s="10">
        <v>5</v>
      </c>
      <c r="BH74" s="10">
        <v>12</v>
      </c>
      <c r="BI74" s="10">
        <v>8</v>
      </c>
      <c r="BJ74" s="10">
        <v>13</v>
      </c>
      <c r="BK74" s="10">
        <v>7</v>
      </c>
      <c r="BL74" s="10">
        <v>4</v>
      </c>
      <c r="BM74" s="10">
        <v>6</v>
      </c>
      <c r="BN74" s="10">
        <v>8</v>
      </c>
      <c r="BO74" s="10">
        <v>5</v>
      </c>
      <c r="BP74" s="10">
        <v>9</v>
      </c>
      <c r="BQ74" s="10">
        <v>10</v>
      </c>
      <c r="BR74" s="10">
        <v>7</v>
      </c>
      <c r="BS74" s="10">
        <v>14</v>
      </c>
      <c r="BT74" s="10">
        <v>4</v>
      </c>
      <c r="BU74" s="10">
        <v>8</v>
      </c>
      <c r="BV74" s="10">
        <v>17</v>
      </c>
      <c r="BW74" s="10">
        <v>2</v>
      </c>
      <c r="BX74" s="10">
        <v>5</v>
      </c>
      <c r="BY74" s="10">
        <v>12</v>
      </c>
      <c r="BZ74" s="10">
        <v>4</v>
      </c>
      <c r="CA74" s="10">
        <v>5</v>
      </c>
      <c r="CB74" s="10">
        <v>7</v>
      </c>
      <c r="CC74" s="10">
        <v>5</v>
      </c>
      <c r="CD74" s="10">
        <v>6</v>
      </c>
      <c r="CE74" s="10">
        <v>6</v>
      </c>
      <c r="CF74" s="10">
        <v>8</v>
      </c>
      <c r="CG74" s="10">
        <v>7</v>
      </c>
      <c r="CH74" s="10">
        <v>6</v>
      </c>
      <c r="CI74" s="10">
        <v>5</v>
      </c>
      <c r="CJ74" s="10">
        <v>3</v>
      </c>
      <c r="CK74" s="10">
        <v>3</v>
      </c>
      <c r="CL74" s="10">
        <v>5</v>
      </c>
      <c r="CM74" s="10">
        <v>12</v>
      </c>
      <c r="CN74" s="10">
        <v>8</v>
      </c>
      <c r="CO74" s="10">
        <v>15</v>
      </c>
      <c r="CP74" s="10">
        <v>12</v>
      </c>
      <c r="CQ74" s="10">
        <v>5</v>
      </c>
      <c r="CR74" s="10">
        <v>5</v>
      </c>
      <c r="CS74" s="10">
        <v>7</v>
      </c>
      <c r="CT74" s="10">
        <v>7</v>
      </c>
      <c r="CU74" s="10">
        <v>9</v>
      </c>
      <c r="CV74" s="10">
        <v>2</v>
      </c>
      <c r="CW74" s="10">
        <v>2</v>
      </c>
      <c r="CX74" s="10">
        <v>4</v>
      </c>
      <c r="CY74" s="10">
        <v>5</v>
      </c>
      <c r="CZ74" s="10">
        <v>5</v>
      </c>
      <c r="DA74" s="10">
        <v>4</v>
      </c>
      <c r="DB74" s="10">
        <v>12</v>
      </c>
      <c r="DC74" s="10">
        <v>9</v>
      </c>
      <c r="DD74" s="10">
        <v>7</v>
      </c>
      <c r="DE74" s="10">
        <v>8</v>
      </c>
      <c r="DF74" s="10">
        <v>7</v>
      </c>
      <c r="DG74" s="10">
        <v>6</v>
      </c>
      <c r="DH74" s="10">
        <v>5</v>
      </c>
      <c r="DI74" s="10">
        <v>7</v>
      </c>
      <c r="DJ74" s="10">
        <v>4</v>
      </c>
      <c r="DK74" s="10">
        <v>7</v>
      </c>
      <c r="DL74" s="10">
        <v>3</v>
      </c>
      <c r="DM74" s="10">
        <v>6</v>
      </c>
      <c r="DN74" s="10">
        <v>6</v>
      </c>
      <c r="DO74" s="10">
        <v>7</v>
      </c>
      <c r="DP74" s="10">
        <v>6</v>
      </c>
      <c r="DQ74" s="10">
        <v>5</v>
      </c>
      <c r="DR74" s="10">
        <v>5</v>
      </c>
      <c r="DS74" s="10">
        <v>4</v>
      </c>
      <c r="DT74" s="10">
        <v>7</v>
      </c>
      <c r="DU74" s="10">
        <v>4</v>
      </c>
      <c r="DV74" s="10">
        <v>6</v>
      </c>
      <c r="DW74" s="10">
        <v>6</v>
      </c>
      <c r="DX74" s="10">
        <v>7</v>
      </c>
      <c r="DY74" s="10">
        <v>6</v>
      </c>
      <c r="DZ74" s="10">
        <v>5</v>
      </c>
      <c r="EA74" s="10">
        <v>5</v>
      </c>
      <c r="EB74" s="10">
        <v>4</v>
      </c>
      <c r="EC74" s="10">
        <v>7</v>
      </c>
      <c r="ED74" s="10">
        <v>11</v>
      </c>
      <c r="EE74" s="10">
        <v>15</v>
      </c>
      <c r="EF74" s="10">
        <v>7</v>
      </c>
      <c r="EG74" s="10">
        <v>7</v>
      </c>
      <c r="EH74" s="10">
        <v>6</v>
      </c>
      <c r="EI74" s="10">
        <v>7</v>
      </c>
      <c r="EJ74" s="10">
        <v>5</v>
      </c>
      <c r="EK74" s="10">
        <v>14</v>
      </c>
      <c r="EL74" s="10">
        <v>11</v>
      </c>
      <c r="EM74" s="10">
        <v>11</v>
      </c>
      <c r="EN74" s="10">
        <v>13</v>
      </c>
      <c r="EO74" s="10">
        <v>4</v>
      </c>
      <c r="EP74" s="10">
        <v>3</v>
      </c>
      <c r="EQ74" s="10">
        <v>3</v>
      </c>
      <c r="ER74" s="10">
        <v>8</v>
      </c>
      <c r="ES74" s="10">
        <v>11</v>
      </c>
      <c r="ET74" s="10">
        <v>2</v>
      </c>
      <c r="EU74" s="10">
        <v>5</v>
      </c>
      <c r="EV74" s="10">
        <v>6</v>
      </c>
      <c r="EW74" s="10">
        <v>6</v>
      </c>
      <c r="EX74" s="10">
        <v>6</v>
      </c>
      <c r="EY74" s="10">
        <v>4</v>
      </c>
      <c r="EZ74" s="10">
        <v>5</v>
      </c>
      <c r="FA74" s="10">
        <v>10</v>
      </c>
      <c r="FB74" s="10">
        <v>8</v>
      </c>
      <c r="FC74" s="10">
        <v>7</v>
      </c>
      <c r="FD74" s="10">
        <v>4</v>
      </c>
      <c r="FE74" s="10">
        <v>7</v>
      </c>
      <c r="FF74" s="10">
        <v>8</v>
      </c>
      <c r="FG74" s="10">
        <v>10</v>
      </c>
      <c r="FH74" s="10">
        <v>11</v>
      </c>
      <c r="FI74" s="10">
        <v>6</v>
      </c>
      <c r="FJ74" s="10">
        <v>6</v>
      </c>
      <c r="FK74" s="10">
        <v>11</v>
      </c>
      <c r="FL74" s="10">
        <v>4</v>
      </c>
      <c r="FM74" s="10">
        <v>7</v>
      </c>
      <c r="FN74" s="10">
        <v>5</v>
      </c>
      <c r="FO74" s="10">
        <v>6</v>
      </c>
      <c r="FP74" s="10">
        <v>7</v>
      </c>
      <c r="FQ74" s="10">
        <v>4</v>
      </c>
      <c r="FR74" s="10">
        <v>4</v>
      </c>
      <c r="FS74" s="10">
        <v>6</v>
      </c>
      <c r="FT74" s="10">
        <v>5</v>
      </c>
      <c r="FU74" s="10">
        <v>4</v>
      </c>
      <c r="FV74" s="10">
        <v>7</v>
      </c>
      <c r="FW74" s="10">
        <v>3</v>
      </c>
      <c r="FX74" s="10">
        <v>4</v>
      </c>
      <c r="FY74" s="10">
        <v>6</v>
      </c>
      <c r="FZ74" s="10">
        <v>3</v>
      </c>
      <c r="GA74" s="10">
        <v>4</v>
      </c>
      <c r="GB74" s="10">
        <v>6</v>
      </c>
      <c r="GC74" s="10">
        <v>5</v>
      </c>
      <c r="GD74" s="10">
        <v>5</v>
      </c>
      <c r="GE74" s="10">
        <v>9</v>
      </c>
      <c r="GF74" s="10">
        <v>4</v>
      </c>
      <c r="GG74" s="10">
        <v>6</v>
      </c>
      <c r="GH74" s="10">
        <v>389</v>
      </c>
    </row>
    <row r="75" spans="1:190">
      <c r="A75" s="6" t="s">
        <v>539</v>
      </c>
      <c r="B75" s="10">
        <v>8</v>
      </c>
      <c r="C75" s="10">
        <v>4</v>
      </c>
      <c r="D75" s="10">
        <v>5</v>
      </c>
      <c r="E75" s="10">
        <v>6</v>
      </c>
      <c r="F75" s="10">
        <v>4</v>
      </c>
      <c r="G75" s="10">
        <v>4</v>
      </c>
      <c r="H75" s="10">
        <v>13</v>
      </c>
      <c r="I75" s="10">
        <v>14</v>
      </c>
      <c r="J75" s="10">
        <v>13</v>
      </c>
      <c r="K75" s="10">
        <v>13</v>
      </c>
      <c r="L75" s="10">
        <v>5</v>
      </c>
      <c r="M75" s="10">
        <v>1</v>
      </c>
      <c r="N75" s="10">
        <v>9</v>
      </c>
      <c r="O75" s="10">
        <v>21</v>
      </c>
      <c r="P75" s="10">
        <v>2</v>
      </c>
      <c r="Q75" s="10">
        <v>11</v>
      </c>
      <c r="R75" s="10">
        <v>5</v>
      </c>
      <c r="S75" s="10">
        <v>10</v>
      </c>
      <c r="T75" s="10">
        <v>16</v>
      </c>
      <c r="U75" s="10">
        <v>1</v>
      </c>
      <c r="V75" s="10">
        <v>7</v>
      </c>
      <c r="W75" s="10">
        <v>12</v>
      </c>
      <c r="X75" s="10">
        <v>11</v>
      </c>
      <c r="Y75" s="10">
        <v>10</v>
      </c>
      <c r="Z75" s="10">
        <v>15</v>
      </c>
      <c r="AA75" s="10">
        <v>1</v>
      </c>
      <c r="AB75" s="10">
        <v>8</v>
      </c>
      <c r="AC75" s="10">
        <v>7</v>
      </c>
      <c r="AD75" s="10">
        <v>8</v>
      </c>
      <c r="AE75" s="10">
        <v>7</v>
      </c>
      <c r="AF75" s="10">
        <v>2</v>
      </c>
      <c r="AG75" s="10">
        <v>3</v>
      </c>
      <c r="AH75" s="10">
        <v>6</v>
      </c>
      <c r="AI75" s="10">
        <v>4</v>
      </c>
      <c r="AJ75" s="10">
        <v>4</v>
      </c>
      <c r="AK75" s="10">
        <v>4</v>
      </c>
      <c r="AL75" s="10">
        <v>1</v>
      </c>
      <c r="AM75" s="10">
        <v>6</v>
      </c>
      <c r="AN75" s="10">
        <v>1</v>
      </c>
      <c r="AO75" s="10">
        <v>2</v>
      </c>
      <c r="AP75" s="10">
        <v>1</v>
      </c>
      <c r="AQ75" s="10">
        <v>13</v>
      </c>
      <c r="AR75" s="10">
        <v>12</v>
      </c>
      <c r="AS75" s="10">
        <v>3</v>
      </c>
      <c r="AT75" s="10">
        <v>15</v>
      </c>
      <c r="AU75" s="10">
        <v>4</v>
      </c>
      <c r="AV75" s="10">
        <v>14</v>
      </c>
      <c r="AW75" s="10">
        <v>6</v>
      </c>
      <c r="AX75" s="10">
        <v>2</v>
      </c>
      <c r="AY75" s="10">
        <v>17</v>
      </c>
      <c r="AZ75" s="10">
        <v>5</v>
      </c>
      <c r="BA75" s="10">
        <v>4</v>
      </c>
      <c r="BB75" s="10">
        <v>13</v>
      </c>
      <c r="BC75" s="10">
        <v>8</v>
      </c>
      <c r="BD75" s="10">
        <v>5</v>
      </c>
      <c r="BE75" s="10">
        <v>14</v>
      </c>
      <c r="BF75" s="10">
        <v>8</v>
      </c>
      <c r="BG75" s="10">
        <v>3</v>
      </c>
      <c r="BH75" s="10">
        <v>11</v>
      </c>
      <c r="BI75" s="10">
        <v>7</v>
      </c>
      <c r="BJ75" s="10">
        <v>9</v>
      </c>
      <c r="BK75" s="10">
        <v>8</v>
      </c>
      <c r="BL75" s="10">
        <v>1</v>
      </c>
      <c r="BM75" s="10">
        <v>5</v>
      </c>
      <c r="BN75" s="10">
        <v>4</v>
      </c>
      <c r="BO75" s="10">
        <v>4</v>
      </c>
      <c r="BP75" s="10">
        <v>5</v>
      </c>
      <c r="BQ75" s="10">
        <v>5</v>
      </c>
      <c r="BR75" s="10">
        <v>3</v>
      </c>
      <c r="BS75" s="10">
        <v>14</v>
      </c>
      <c r="BT75" s="10">
        <v>6</v>
      </c>
      <c r="BU75" s="10">
        <v>4</v>
      </c>
      <c r="BV75" s="10">
        <v>4</v>
      </c>
      <c r="BW75" s="10">
        <v>5</v>
      </c>
      <c r="BX75" s="10">
        <v>1</v>
      </c>
      <c r="BY75" s="10">
        <v>5</v>
      </c>
      <c r="BZ75" s="10">
        <v>11</v>
      </c>
      <c r="CA75" s="10">
        <v>11</v>
      </c>
      <c r="CB75" s="10">
        <v>4</v>
      </c>
      <c r="CC75" s="10">
        <v>2</v>
      </c>
      <c r="CD75" s="10">
        <v>2</v>
      </c>
      <c r="CE75" s="10">
        <v>3</v>
      </c>
      <c r="CF75" s="10">
        <v>8</v>
      </c>
      <c r="CG75" s="10">
        <v>6</v>
      </c>
      <c r="CH75" s="10">
        <v>1</v>
      </c>
      <c r="CI75" s="10">
        <v>1</v>
      </c>
      <c r="CJ75" s="10">
        <v>3</v>
      </c>
      <c r="CK75" s="10">
        <v>3</v>
      </c>
      <c r="CL75" s="10">
        <v>2</v>
      </c>
      <c r="CM75" s="10">
        <v>12</v>
      </c>
      <c r="CN75" s="10">
        <v>3</v>
      </c>
      <c r="CO75" s="10">
        <v>13</v>
      </c>
      <c r="CP75" s="10">
        <v>5</v>
      </c>
      <c r="CQ75" s="10">
        <v>5</v>
      </c>
      <c r="CR75" s="10">
        <v>5</v>
      </c>
      <c r="CS75" s="10">
        <v>4</v>
      </c>
      <c r="CT75" s="10">
        <v>6</v>
      </c>
      <c r="CU75" s="10">
        <v>2</v>
      </c>
      <c r="CV75" s="10">
        <v>7</v>
      </c>
      <c r="CW75" s="10">
        <v>7</v>
      </c>
      <c r="CX75" s="10">
        <v>1</v>
      </c>
      <c r="CY75" s="10">
        <v>4</v>
      </c>
      <c r="CZ75" s="10">
        <v>2</v>
      </c>
      <c r="DA75" s="10">
        <v>1</v>
      </c>
      <c r="DB75" s="10">
        <v>12</v>
      </c>
      <c r="DC75" s="10">
        <v>11</v>
      </c>
      <c r="DD75" s="10">
        <v>7</v>
      </c>
      <c r="DE75" s="10">
        <v>4</v>
      </c>
      <c r="DF75" s="10">
        <v>4</v>
      </c>
      <c r="DG75" s="10">
        <v>1</v>
      </c>
      <c r="DH75" s="10">
        <v>1</v>
      </c>
      <c r="DI75" s="10">
        <v>1</v>
      </c>
      <c r="DJ75" s="10">
        <v>8</v>
      </c>
      <c r="DK75" s="10">
        <v>4</v>
      </c>
      <c r="DL75" s="10">
        <v>3</v>
      </c>
      <c r="DM75" s="10">
        <v>7</v>
      </c>
      <c r="DN75" s="10">
        <v>6</v>
      </c>
      <c r="DO75" s="10">
        <v>8</v>
      </c>
      <c r="DP75" s="10">
        <v>7</v>
      </c>
      <c r="DQ75" s="10">
        <v>6</v>
      </c>
      <c r="DR75" s="10">
        <v>5</v>
      </c>
      <c r="DS75" s="10">
        <v>4</v>
      </c>
      <c r="DT75" s="10">
        <v>2</v>
      </c>
      <c r="DU75" s="10">
        <v>4</v>
      </c>
      <c r="DV75" s="10">
        <v>7</v>
      </c>
      <c r="DW75" s="10">
        <v>7</v>
      </c>
      <c r="DX75" s="10">
        <v>3</v>
      </c>
      <c r="DY75" s="10">
        <v>8</v>
      </c>
      <c r="DZ75" s="10">
        <v>6</v>
      </c>
      <c r="EA75" s="10">
        <v>5</v>
      </c>
      <c r="EB75" s="10">
        <v>4</v>
      </c>
      <c r="EC75" s="10">
        <v>3</v>
      </c>
      <c r="ED75" s="10">
        <v>14</v>
      </c>
      <c r="EE75" s="10">
        <v>9</v>
      </c>
      <c r="EF75" s="10">
        <v>11</v>
      </c>
      <c r="EG75" s="10">
        <v>11</v>
      </c>
      <c r="EH75" s="10">
        <v>1</v>
      </c>
      <c r="EI75" s="10">
        <v>7</v>
      </c>
      <c r="EJ75" s="10">
        <v>1</v>
      </c>
      <c r="EK75" s="10">
        <v>9</v>
      </c>
      <c r="EL75" s="10">
        <v>17</v>
      </c>
      <c r="EM75" s="10">
        <v>13</v>
      </c>
      <c r="EN75" s="10">
        <v>9</v>
      </c>
      <c r="EO75" s="10">
        <v>2</v>
      </c>
      <c r="EP75" s="10">
        <v>9</v>
      </c>
      <c r="EQ75" s="10">
        <v>9</v>
      </c>
      <c r="ER75" s="10">
        <v>2</v>
      </c>
      <c r="ES75" s="10">
        <v>5</v>
      </c>
      <c r="ET75" s="10">
        <v>2</v>
      </c>
      <c r="EU75" s="10">
        <v>5</v>
      </c>
      <c r="EV75" s="10">
        <v>1</v>
      </c>
      <c r="EW75" s="10">
        <v>2</v>
      </c>
      <c r="EX75" s="10">
        <v>1</v>
      </c>
      <c r="EY75" s="10">
        <v>7</v>
      </c>
      <c r="EZ75" s="10">
        <v>4</v>
      </c>
      <c r="FA75" s="10">
        <v>1</v>
      </c>
      <c r="FB75" s="10">
        <v>11</v>
      </c>
      <c r="FC75" s="10">
        <v>3</v>
      </c>
      <c r="FD75" s="10">
        <v>7</v>
      </c>
      <c r="FE75" s="10">
        <v>3</v>
      </c>
      <c r="FF75" s="10">
        <v>5</v>
      </c>
      <c r="FG75" s="10">
        <v>13</v>
      </c>
      <c r="FH75" s="10">
        <v>8</v>
      </c>
      <c r="FI75" s="10">
        <v>4</v>
      </c>
      <c r="FJ75" s="10">
        <v>3</v>
      </c>
      <c r="FK75" s="10">
        <v>16</v>
      </c>
      <c r="FL75" s="10">
        <v>9</v>
      </c>
      <c r="FM75" s="10">
        <v>2</v>
      </c>
      <c r="FN75" s="10">
        <v>8</v>
      </c>
      <c r="FO75" s="10">
        <v>9</v>
      </c>
      <c r="FP75" s="10">
        <v>8</v>
      </c>
      <c r="FQ75" s="10">
        <v>9</v>
      </c>
      <c r="FR75" s="10">
        <v>6</v>
      </c>
      <c r="FS75" s="10">
        <v>4</v>
      </c>
      <c r="FT75" s="10">
        <v>5</v>
      </c>
      <c r="FU75" s="10">
        <v>10</v>
      </c>
      <c r="FV75" s="10">
        <v>6</v>
      </c>
      <c r="FW75" s="10">
        <v>3</v>
      </c>
      <c r="FX75" s="10">
        <v>8</v>
      </c>
      <c r="FY75" s="10">
        <v>11</v>
      </c>
      <c r="FZ75" s="10">
        <v>10</v>
      </c>
      <c r="GA75" s="10">
        <v>6</v>
      </c>
      <c r="GB75" s="10">
        <v>3</v>
      </c>
      <c r="GC75" s="10">
        <v>5</v>
      </c>
      <c r="GD75" s="10">
        <v>9</v>
      </c>
      <c r="GE75" s="10">
        <v>6</v>
      </c>
      <c r="GF75" s="10">
        <v>2</v>
      </c>
      <c r="GG75" s="10">
        <v>4</v>
      </c>
      <c r="GH75" s="10">
        <v>330</v>
      </c>
    </row>
    <row r="76" spans="1:190">
      <c r="A76" s="6" t="s">
        <v>540</v>
      </c>
      <c r="B76" s="10">
        <v>15</v>
      </c>
      <c r="C76" s="10">
        <v>7</v>
      </c>
      <c r="D76" s="10">
        <v>9</v>
      </c>
      <c r="E76" s="10">
        <v>9</v>
      </c>
      <c r="F76" s="10">
        <v>8</v>
      </c>
      <c r="G76" s="10">
        <v>8</v>
      </c>
      <c r="H76" s="10">
        <v>11</v>
      </c>
      <c r="I76" s="10">
        <v>11</v>
      </c>
      <c r="J76" s="10">
        <v>11</v>
      </c>
      <c r="K76" s="10">
        <v>9</v>
      </c>
      <c r="L76" s="10">
        <v>13</v>
      </c>
      <c r="M76" s="10">
        <v>6</v>
      </c>
      <c r="N76" s="10">
        <v>13</v>
      </c>
      <c r="O76" s="10">
        <v>12</v>
      </c>
      <c r="P76" s="10">
        <v>8</v>
      </c>
      <c r="Q76" s="10">
        <v>15</v>
      </c>
      <c r="R76" s="10">
        <v>15</v>
      </c>
      <c r="S76" s="10">
        <v>13</v>
      </c>
      <c r="T76" s="10">
        <v>11</v>
      </c>
      <c r="U76" s="10">
        <v>5</v>
      </c>
      <c r="V76" s="10">
        <v>14</v>
      </c>
      <c r="W76" s="10">
        <v>13</v>
      </c>
      <c r="X76" s="10">
        <v>16</v>
      </c>
      <c r="Y76" s="10">
        <v>12</v>
      </c>
      <c r="Z76" s="10">
        <v>12</v>
      </c>
      <c r="AA76" s="10">
        <v>6</v>
      </c>
      <c r="AB76" s="10">
        <v>10</v>
      </c>
      <c r="AC76" s="10">
        <v>9</v>
      </c>
      <c r="AD76" s="10">
        <v>11</v>
      </c>
      <c r="AE76" s="10">
        <v>11</v>
      </c>
      <c r="AF76" s="10">
        <v>2</v>
      </c>
      <c r="AG76" s="10">
        <v>3</v>
      </c>
      <c r="AH76" s="10">
        <v>10</v>
      </c>
      <c r="AI76" s="10">
        <v>9</v>
      </c>
      <c r="AJ76" s="10">
        <v>6</v>
      </c>
      <c r="AK76" s="10">
        <v>4</v>
      </c>
      <c r="AL76" s="10">
        <v>3</v>
      </c>
      <c r="AM76" s="10">
        <v>7</v>
      </c>
      <c r="AN76" s="10">
        <v>4</v>
      </c>
      <c r="AO76" s="10">
        <v>4</v>
      </c>
      <c r="AP76" s="10">
        <v>6</v>
      </c>
      <c r="AQ76" s="10">
        <v>12</v>
      </c>
      <c r="AR76" s="10">
        <v>14</v>
      </c>
      <c r="AS76" s="10">
        <v>14</v>
      </c>
      <c r="AT76" s="10">
        <v>10</v>
      </c>
      <c r="AU76" s="10">
        <v>8</v>
      </c>
      <c r="AV76" s="10">
        <v>15</v>
      </c>
      <c r="AW76" s="10">
        <v>8</v>
      </c>
      <c r="AX76" s="10">
        <v>7</v>
      </c>
      <c r="AY76" s="10">
        <v>16</v>
      </c>
      <c r="AZ76" s="10">
        <v>5</v>
      </c>
      <c r="BA76" s="10">
        <v>8</v>
      </c>
      <c r="BB76" s="10">
        <v>12</v>
      </c>
      <c r="BC76" s="10">
        <v>6</v>
      </c>
      <c r="BD76" s="10">
        <v>13</v>
      </c>
      <c r="BE76" s="10">
        <v>16</v>
      </c>
      <c r="BF76" s="10">
        <v>6</v>
      </c>
      <c r="BG76" s="10">
        <v>5</v>
      </c>
      <c r="BH76" s="10">
        <v>15</v>
      </c>
      <c r="BI76" s="10">
        <v>8</v>
      </c>
      <c r="BJ76" s="10">
        <v>14</v>
      </c>
      <c r="BK76" s="10">
        <v>8</v>
      </c>
      <c r="BL76" s="10">
        <v>4</v>
      </c>
      <c r="BM76" s="10">
        <v>6</v>
      </c>
      <c r="BN76" s="10">
        <v>10</v>
      </c>
      <c r="BO76" s="10">
        <v>5</v>
      </c>
      <c r="BP76" s="10">
        <v>8</v>
      </c>
      <c r="BQ76" s="10">
        <v>10</v>
      </c>
      <c r="BR76" s="10">
        <v>7</v>
      </c>
      <c r="BS76" s="10">
        <v>15</v>
      </c>
      <c r="BT76" s="10">
        <v>4</v>
      </c>
      <c r="BU76" s="10">
        <v>8</v>
      </c>
      <c r="BV76" s="10">
        <v>13</v>
      </c>
      <c r="BW76" s="10">
        <v>2</v>
      </c>
      <c r="BX76" s="10">
        <v>5</v>
      </c>
      <c r="BY76" s="10">
        <v>13</v>
      </c>
      <c r="BZ76" s="10">
        <v>5</v>
      </c>
      <c r="CA76" s="10">
        <v>5</v>
      </c>
      <c r="CB76" s="10">
        <v>7</v>
      </c>
      <c r="CC76" s="10">
        <v>6</v>
      </c>
      <c r="CD76" s="10">
        <v>4</v>
      </c>
      <c r="CE76" s="10">
        <v>6</v>
      </c>
      <c r="CF76" s="10">
        <v>9</v>
      </c>
      <c r="CG76" s="10">
        <v>7</v>
      </c>
      <c r="CH76" s="10">
        <v>6</v>
      </c>
      <c r="CI76" s="10">
        <v>5</v>
      </c>
      <c r="CJ76" s="10">
        <v>3</v>
      </c>
      <c r="CK76" s="10">
        <v>3</v>
      </c>
      <c r="CL76" s="10">
        <v>5</v>
      </c>
      <c r="CM76" s="10">
        <v>6</v>
      </c>
      <c r="CN76" s="10">
        <v>8</v>
      </c>
      <c r="CO76" s="10">
        <v>15</v>
      </c>
      <c r="CP76" s="10">
        <v>10</v>
      </c>
      <c r="CQ76" s="10">
        <v>5</v>
      </c>
      <c r="CR76" s="10">
        <v>5</v>
      </c>
      <c r="CS76" s="10">
        <v>6</v>
      </c>
      <c r="CT76" s="10">
        <v>6</v>
      </c>
      <c r="CU76" s="10">
        <v>9</v>
      </c>
      <c r="CV76" s="10">
        <v>2</v>
      </c>
      <c r="CW76" s="10">
        <v>2</v>
      </c>
      <c r="CX76" s="10">
        <v>6</v>
      </c>
      <c r="CY76" s="10">
        <v>6</v>
      </c>
      <c r="CZ76" s="10">
        <v>5</v>
      </c>
      <c r="DA76" s="10">
        <v>6</v>
      </c>
      <c r="DB76" s="10">
        <v>10</v>
      </c>
      <c r="DC76" s="10">
        <v>9</v>
      </c>
      <c r="DD76" s="10">
        <v>7</v>
      </c>
      <c r="DE76" s="10">
        <v>8</v>
      </c>
      <c r="DF76" s="10">
        <v>7</v>
      </c>
      <c r="DG76" s="10">
        <v>6</v>
      </c>
      <c r="DH76" s="10">
        <v>5</v>
      </c>
      <c r="DI76" s="10">
        <v>7</v>
      </c>
      <c r="DJ76" s="10">
        <v>5</v>
      </c>
      <c r="DK76" s="10">
        <v>7</v>
      </c>
      <c r="DL76" s="10">
        <v>3</v>
      </c>
      <c r="DM76" s="10">
        <v>6</v>
      </c>
      <c r="DN76" s="10">
        <v>6</v>
      </c>
      <c r="DO76" s="10">
        <v>7</v>
      </c>
      <c r="DP76" s="10">
        <v>8</v>
      </c>
      <c r="DQ76" s="10">
        <v>5</v>
      </c>
      <c r="DR76" s="10">
        <v>5</v>
      </c>
      <c r="DS76" s="10">
        <v>4</v>
      </c>
      <c r="DT76" s="10">
        <v>7</v>
      </c>
      <c r="DU76" s="10">
        <v>4</v>
      </c>
      <c r="DV76" s="10">
        <v>6</v>
      </c>
      <c r="DW76" s="10">
        <v>6</v>
      </c>
      <c r="DX76" s="10">
        <v>7</v>
      </c>
      <c r="DY76" s="10">
        <v>7</v>
      </c>
      <c r="DZ76" s="10">
        <v>5</v>
      </c>
      <c r="EA76" s="10">
        <v>5</v>
      </c>
      <c r="EB76" s="10">
        <v>4</v>
      </c>
      <c r="EC76" s="10">
        <v>10</v>
      </c>
      <c r="ED76" s="10">
        <v>8</v>
      </c>
      <c r="EE76" s="10">
        <v>15</v>
      </c>
      <c r="EF76" s="10">
        <v>7</v>
      </c>
      <c r="EG76" s="10">
        <v>7</v>
      </c>
      <c r="EH76" s="10">
        <v>6</v>
      </c>
      <c r="EI76" s="10">
        <v>8</v>
      </c>
      <c r="EJ76" s="10">
        <v>5</v>
      </c>
      <c r="EK76" s="10">
        <v>12</v>
      </c>
      <c r="EL76" s="10">
        <v>10</v>
      </c>
      <c r="EM76" s="10">
        <v>9</v>
      </c>
      <c r="EN76" s="10">
        <v>10</v>
      </c>
      <c r="EO76" s="10">
        <v>4</v>
      </c>
      <c r="EP76" s="10">
        <v>4</v>
      </c>
      <c r="EQ76" s="10">
        <v>5</v>
      </c>
      <c r="ER76" s="10">
        <v>7</v>
      </c>
      <c r="ES76" s="10">
        <v>11</v>
      </c>
      <c r="ET76" s="10">
        <v>6</v>
      </c>
      <c r="EU76" s="10">
        <v>5</v>
      </c>
      <c r="EV76" s="10">
        <v>7</v>
      </c>
      <c r="EW76" s="10">
        <v>7</v>
      </c>
      <c r="EX76" s="10">
        <v>6</v>
      </c>
      <c r="EY76" s="10">
        <v>4</v>
      </c>
      <c r="EZ76" s="10">
        <v>5</v>
      </c>
      <c r="FA76" s="10">
        <v>10</v>
      </c>
      <c r="FB76" s="10">
        <v>7</v>
      </c>
      <c r="FC76" s="10">
        <v>6</v>
      </c>
      <c r="FD76" s="10">
        <v>4</v>
      </c>
      <c r="FE76" s="10">
        <v>7</v>
      </c>
      <c r="FF76" s="10">
        <v>8</v>
      </c>
      <c r="FG76" s="10">
        <v>9</v>
      </c>
      <c r="FH76" s="10">
        <v>11</v>
      </c>
      <c r="FI76" s="10">
        <v>6</v>
      </c>
      <c r="FJ76" s="10">
        <v>6</v>
      </c>
      <c r="FK76" s="10">
        <v>12</v>
      </c>
      <c r="FL76" s="10">
        <v>4</v>
      </c>
      <c r="FM76" s="10">
        <v>7</v>
      </c>
      <c r="FN76" s="10">
        <v>5</v>
      </c>
      <c r="FO76" s="10">
        <v>6</v>
      </c>
      <c r="FP76" s="10">
        <v>7</v>
      </c>
      <c r="FQ76" s="10">
        <v>5</v>
      </c>
      <c r="FR76" s="10">
        <v>4</v>
      </c>
      <c r="FS76" s="10">
        <v>6</v>
      </c>
      <c r="FT76" s="10">
        <v>5</v>
      </c>
      <c r="FU76" s="10">
        <v>5</v>
      </c>
      <c r="FV76" s="10">
        <v>7</v>
      </c>
      <c r="FW76" s="10">
        <v>3</v>
      </c>
      <c r="FX76" s="10">
        <v>4</v>
      </c>
      <c r="FY76" s="10">
        <v>6</v>
      </c>
      <c r="FZ76" s="10">
        <v>5</v>
      </c>
      <c r="GA76" s="10">
        <v>4</v>
      </c>
      <c r="GB76" s="10">
        <v>6</v>
      </c>
      <c r="GC76" s="10">
        <v>5</v>
      </c>
      <c r="GD76" s="10">
        <v>5</v>
      </c>
      <c r="GE76" s="10">
        <v>12</v>
      </c>
      <c r="GF76" s="10">
        <v>5</v>
      </c>
      <c r="GG76" s="10">
        <v>5</v>
      </c>
      <c r="GH76" s="10">
        <v>372</v>
      </c>
    </row>
    <row r="78" spans="1:190">
      <c r="A78" s="8" t="s">
        <v>541</v>
      </c>
      <c r="B78" s="13" t="s">
        <v>288</v>
      </c>
      <c r="C78" s="13" t="s">
        <v>289</v>
      </c>
      <c r="D78" s="13" t="s">
        <v>290</v>
      </c>
      <c r="E78" s="13" t="s">
        <v>291</v>
      </c>
      <c r="F78" s="13" t="s">
        <v>292</v>
      </c>
      <c r="G78" s="13" t="s">
        <v>293</v>
      </c>
      <c r="H78" s="13" t="s">
        <v>294</v>
      </c>
      <c r="I78" s="13" t="s">
        <v>295</v>
      </c>
      <c r="J78" s="13" t="s">
        <v>296</v>
      </c>
      <c r="K78" s="13" t="s">
        <v>297</v>
      </c>
      <c r="L78" s="13" t="s">
        <v>298</v>
      </c>
      <c r="M78" s="13" t="s">
        <v>299</v>
      </c>
      <c r="N78" s="13" t="s">
        <v>300</v>
      </c>
      <c r="O78" s="13" t="s">
        <v>301</v>
      </c>
      <c r="P78" s="13" t="s">
        <v>302</v>
      </c>
      <c r="Q78" s="13" t="s">
        <v>303</v>
      </c>
      <c r="R78" s="13" t="s">
        <v>304</v>
      </c>
      <c r="S78" s="13" t="s">
        <v>305</v>
      </c>
      <c r="T78" s="13" t="s">
        <v>306</v>
      </c>
      <c r="U78" s="13" t="s">
        <v>307</v>
      </c>
      <c r="V78" s="13" t="s">
        <v>308</v>
      </c>
      <c r="W78" s="13" t="s">
        <v>309</v>
      </c>
      <c r="X78" s="13" t="s">
        <v>310</v>
      </c>
      <c r="Y78" s="13" t="s">
        <v>311</v>
      </c>
      <c r="Z78" s="13" t="s">
        <v>312</v>
      </c>
      <c r="AA78" s="13" t="s">
        <v>313</v>
      </c>
      <c r="AB78" s="13" t="s">
        <v>314</v>
      </c>
      <c r="AC78" s="13" t="s">
        <v>315</v>
      </c>
      <c r="AD78" s="13" t="s">
        <v>316</v>
      </c>
      <c r="AE78" s="13" t="s">
        <v>317</v>
      </c>
      <c r="AF78" s="13" t="s">
        <v>318</v>
      </c>
      <c r="AG78" s="13" t="s">
        <v>319</v>
      </c>
      <c r="AH78" s="13" t="s">
        <v>320</v>
      </c>
      <c r="AI78" s="13" t="s">
        <v>321</v>
      </c>
      <c r="AJ78" s="13" t="s">
        <v>322</v>
      </c>
      <c r="AK78" s="13" t="s">
        <v>323</v>
      </c>
      <c r="AL78" s="13" t="s">
        <v>324</v>
      </c>
      <c r="AM78" s="13" t="s">
        <v>325</v>
      </c>
      <c r="AN78" s="13" t="s">
        <v>326</v>
      </c>
      <c r="AO78" s="13" t="s">
        <v>327</v>
      </c>
      <c r="AP78" s="13" t="s">
        <v>328</v>
      </c>
      <c r="AQ78" s="13" t="s">
        <v>329</v>
      </c>
      <c r="AR78" s="13" t="s">
        <v>330</v>
      </c>
      <c r="AS78" s="13" t="s">
        <v>331</v>
      </c>
      <c r="AT78" s="13" t="s">
        <v>332</v>
      </c>
      <c r="AU78" s="13" t="s">
        <v>333</v>
      </c>
      <c r="AV78" s="13" t="s">
        <v>334</v>
      </c>
      <c r="AW78" s="13" t="s">
        <v>335</v>
      </c>
      <c r="AX78" s="13" t="s">
        <v>336</v>
      </c>
      <c r="AY78" s="13" t="s">
        <v>337</v>
      </c>
      <c r="AZ78" s="13" t="s">
        <v>338</v>
      </c>
      <c r="BA78" s="13" t="s">
        <v>339</v>
      </c>
      <c r="BB78" s="13" t="s">
        <v>340</v>
      </c>
      <c r="BC78" s="13" t="s">
        <v>341</v>
      </c>
      <c r="BD78" s="13" t="s">
        <v>342</v>
      </c>
      <c r="BE78" s="13" t="s">
        <v>343</v>
      </c>
      <c r="BF78" s="13" t="s">
        <v>344</v>
      </c>
      <c r="BG78" s="13" t="s">
        <v>345</v>
      </c>
      <c r="BH78" s="13" t="s">
        <v>346</v>
      </c>
      <c r="BI78" s="13" t="s">
        <v>347</v>
      </c>
      <c r="BJ78" s="13" t="s">
        <v>348</v>
      </c>
      <c r="BK78" s="13" t="s">
        <v>349</v>
      </c>
      <c r="BL78" s="13" t="s">
        <v>350</v>
      </c>
      <c r="BM78" s="13" t="s">
        <v>351</v>
      </c>
      <c r="BN78" s="13" t="s">
        <v>352</v>
      </c>
      <c r="BO78" s="13" t="s">
        <v>353</v>
      </c>
      <c r="BP78" s="13" t="s">
        <v>354</v>
      </c>
      <c r="BQ78" s="13" t="s">
        <v>355</v>
      </c>
      <c r="BR78" s="13" t="s">
        <v>356</v>
      </c>
      <c r="BS78" s="13" t="s">
        <v>357</v>
      </c>
      <c r="BT78" s="13" t="s">
        <v>358</v>
      </c>
      <c r="BU78" s="13" t="s">
        <v>359</v>
      </c>
      <c r="BV78" s="13" t="s">
        <v>360</v>
      </c>
      <c r="BW78" s="13" t="s">
        <v>361</v>
      </c>
      <c r="BX78" s="13" t="s">
        <v>362</v>
      </c>
      <c r="BY78" s="13" t="s">
        <v>363</v>
      </c>
      <c r="BZ78" s="13" t="s">
        <v>364</v>
      </c>
      <c r="CA78" s="13" t="s">
        <v>365</v>
      </c>
      <c r="CB78" s="13" t="s">
        <v>366</v>
      </c>
      <c r="CC78" s="13" t="s">
        <v>367</v>
      </c>
      <c r="CD78" s="13" t="s">
        <v>368</v>
      </c>
      <c r="CE78" s="13" t="s">
        <v>369</v>
      </c>
      <c r="CF78" s="13" t="s">
        <v>370</v>
      </c>
      <c r="CG78" s="13" t="s">
        <v>371</v>
      </c>
      <c r="CH78" s="13" t="s">
        <v>372</v>
      </c>
      <c r="CI78" s="13" t="s">
        <v>373</v>
      </c>
      <c r="CJ78" s="13" t="s">
        <v>374</v>
      </c>
      <c r="CK78" s="13" t="s">
        <v>375</v>
      </c>
      <c r="CL78" s="13" t="s">
        <v>376</v>
      </c>
      <c r="CM78" s="13" t="s">
        <v>377</v>
      </c>
      <c r="CN78" s="13" t="s">
        <v>378</v>
      </c>
      <c r="CO78" s="13" t="s">
        <v>379</v>
      </c>
      <c r="CP78" s="13" t="s">
        <v>380</v>
      </c>
      <c r="CQ78" s="13" t="s">
        <v>381</v>
      </c>
      <c r="CR78" s="13" t="s">
        <v>382</v>
      </c>
      <c r="CS78" s="13" t="s">
        <v>383</v>
      </c>
      <c r="CT78" s="13" t="s">
        <v>384</v>
      </c>
      <c r="CU78" s="13" t="s">
        <v>385</v>
      </c>
      <c r="CV78" s="13" t="s">
        <v>386</v>
      </c>
      <c r="CW78" s="13" t="s">
        <v>387</v>
      </c>
      <c r="CX78" s="13" t="s">
        <v>388</v>
      </c>
      <c r="CY78" s="13" t="s">
        <v>389</v>
      </c>
      <c r="CZ78" s="13" t="s">
        <v>390</v>
      </c>
      <c r="DA78" s="13" t="s">
        <v>391</v>
      </c>
      <c r="DB78" s="13" t="s">
        <v>392</v>
      </c>
      <c r="DC78" s="13" t="s">
        <v>393</v>
      </c>
      <c r="DD78" s="13" t="s">
        <v>394</v>
      </c>
      <c r="DE78" s="13" t="s">
        <v>395</v>
      </c>
      <c r="DF78" s="13" t="s">
        <v>396</v>
      </c>
      <c r="DG78" s="13" t="s">
        <v>397</v>
      </c>
      <c r="DH78" s="13" t="s">
        <v>398</v>
      </c>
      <c r="DI78" s="13" t="s">
        <v>399</v>
      </c>
      <c r="DJ78" s="13" t="s">
        <v>400</v>
      </c>
      <c r="DK78" s="13" t="s">
        <v>401</v>
      </c>
      <c r="DL78" s="13" t="s">
        <v>402</v>
      </c>
      <c r="DM78" s="13" t="s">
        <v>403</v>
      </c>
      <c r="DN78" s="13" t="s">
        <v>404</v>
      </c>
      <c r="DO78" s="13" t="s">
        <v>405</v>
      </c>
      <c r="DP78" s="13" t="s">
        <v>406</v>
      </c>
      <c r="DQ78" s="13" t="s">
        <v>407</v>
      </c>
      <c r="DR78" s="13" t="s">
        <v>408</v>
      </c>
      <c r="DS78" s="13" t="s">
        <v>409</v>
      </c>
      <c r="DT78" s="13" t="s">
        <v>410</v>
      </c>
      <c r="DU78" s="13" t="s">
        <v>411</v>
      </c>
      <c r="DV78" s="13" t="s">
        <v>412</v>
      </c>
      <c r="DW78" s="13" t="s">
        <v>413</v>
      </c>
      <c r="DX78" s="13" t="s">
        <v>414</v>
      </c>
      <c r="DY78" s="13" t="s">
        <v>415</v>
      </c>
      <c r="DZ78" s="13" t="s">
        <v>416</v>
      </c>
      <c r="EA78" s="13" t="s">
        <v>417</v>
      </c>
      <c r="EB78" s="13" t="s">
        <v>418</v>
      </c>
      <c r="EC78" s="13" t="s">
        <v>419</v>
      </c>
      <c r="ED78" s="13" t="s">
        <v>420</v>
      </c>
      <c r="EE78" s="13" t="s">
        <v>421</v>
      </c>
      <c r="EF78" s="13" t="s">
        <v>422</v>
      </c>
      <c r="EG78" s="13" t="s">
        <v>423</v>
      </c>
      <c r="EH78" s="13" t="s">
        <v>424</v>
      </c>
      <c r="EI78" s="13" t="s">
        <v>425</v>
      </c>
      <c r="EJ78" s="13" t="s">
        <v>426</v>
      </c>
      <c r="EK78" s="13" t="s">
        <v>427</v>
      </c>
      <c r="EL78" s="13" t="s">
        <v>428</v>
      </c>
      <c r="EM78" s="13" t="s">
        <v>429</v>
      </c>
      <c r="EN78" s="13" t="s">
        <v>430</v>
      </c>
      <c r="EO78" s="13" t="s">
        <v>431</v>
      </c>
      <c r="EP78" s="13" t="s">
        <v>432</v>
      </c>
      <c r="EQ78" s="13" t="s">
        <v>433</v>
      </c>
      <c r="ER78" s="13" t="s">
        <v>434</v>
      </c>
      <c r="ES78" s="13" t="s">
        <v>435</v>
      </c>
      <c r="ET78" s="13" t="s">
        <v>436</v>
      </c>
      <c r="EU78" s="13" t="s">
        <v>437</v>
      </c>
      <c r="EV78" s="13" t="s">
        <v>438</v>
      </c>
      <c r="EW78" s="13" t="s">
        <v>439</v>
      </c>
      <c r="EX78" s="13" t="s">
        <v>440</v>
      </c>
      <c r="EY78" s="13" t="s">
        <v>441</v>
      </c>
      <c r="EZ78" s="13" t="s">
        <v>442</v>
      </c>
      <c r="FA78" s="13" t="s">
        <v>443</v>
      </c>
      <c r="FB78" s="13" t="s">
        <v>444</v>
      </c>
      <c r="FC78" s="13" t="s">
        <v>445</v>
      </c>
      <c r="FD78" s="13" t="s">
        <v>446</v>
      </c>
      <c r="FE78" s="13" t="s">
        <v>447</v>
      </c>
      <c r="FF78" s="13" t="s">
        <v>448</v>
      </c>
      <c r="FG78" s="13" t="s">
        <v>449</v>
      </c>
      <c r="FH78" s="13" t="s">
        <v>450</v>
      </c>
      <c r="FI78" s="13" t="s">
        <v>451</v>
      </c>
      <c r="FJ78" s="13" t="s">
        <v>452</v>
      </c>
      <c r="FK78" s="13" t="s">
        <v>453</v>
      </c>
      <c r="FL78" s="13" t="s">
        <v>454</v>
      </c>
      <c r="FM78" s="13" t="s">
        <v>455</v>
      </c>
      <c r="FN78" s="13" t="s">
        <v>456</v>
      </c>
      <c r="FO78" s="13" t="s">
        <v>457</v>
      </c>
      <c r="FP78" s="13" t="s">
        <v>458</v>
      </c>
      <c r="FQ78" s="13" t="s">
        <v>459</v>
      </c>
      <c r="FR78" s="13" t="s">
        <v>460</v>
      </c>
      <c r="FS78" s="13" t="s">
        <v>461</v>
      </c>
      <c r="FT78" s="13" t="s">
        <v>462</v>
      </c>
      <c r="FU78" s="13" t="s">
        <v>463</v>
      </c>
      <c r="FV78" s="13" t="s">
        <v>464</v>
      </c>
      <c r="FW78" s="13" t="s">
        <v>465</v>
      </c>
      <c r="FX78" s="13" t="s">
        <v>466</v>
      </c>
      <c r="FY78" s="13" t="s">
        <v>467</v>
      </c>
      <c r="FZ78" s="13" t="s">
        <v>468</v>
      </c>
      <c r="GA78" s="13" t="s">
        <v>469</v>
      </c>
      <c r="GB78" s="13" t="s">
        <v>470</v>
      </c>
      <c r="GC78" s="13" t="s">
        <v>471</v>
      </c>
      <c r="GD78" s="13" t="s">
        <v>472</v>
      </c>
      <c r="GE78" s="13" t="s">
        <v>473</v>
      </c>
      <c r="GF78" s="13" t="s">
        <v>474</v>
      </c>
      <c r="GG78" s="13" t="s">
        <v>475</v>
      </c>
    </row>
    <row r="79" spans="1:190" ht="30">
      <c r="A79" s="9" t="s">
        <v>287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</row>
    <row r="80" spans="1:190" ht="30">
      <c r="A80" s="6" t="s">
        <v>542</v>
      </c>
      <c r="B80" s="10" t="s">
        <v>543</v>
      </c>
      <c r="C80" s="10" t="s">
        <v>543</v>
      </c>
      <c r="D80" s="10" t="s">
        <v>544</v>
      </c>
      <c r="E80" s="10" t="s">
        <v>545</v>
      </c>
      <c r="F80" s="10" t="s">
        <v>543</v>
      </c>
      <c r="G80" s="10" t="s">
        <v>543</v>
      </c>
      <c r="H80" s="10" t="s">
        <v>543</v>
      </c>
      <c r="I80" s="10" t="s">
        <v>543</v>
      </c>
      <c r="J80" s="10" t="s">
        <v>543</v>
      </c>
      <c r="K80" s="10" t="s">
        <v>543</v>
      </c>
      <c r="L80" s="10" t="s">
        <v>543</v>
      </c>
      <c r="M80" s="10" t="s">
        <v>543</v>
      </c>
      <c r="N80" s="10" t="s">
        <v>543</v>
      </c>
      <c r="O80" s="10" t="s">
        <v>543</v>
      </c>
      <c r="P80" s="10" t="s">
        <v>543</v>
      </c>
      <c r="Q80" s="10" t="s">
        <v>546</v>
      </c>
      <c r="R80" s="10" t="s">
        <v>543</v>
      </c>
      <c r="S80" s="10" t="s">
        <v>547</v>
      </c>
      <c r="T80" s="10" t="s">
        <v>543</v>
      </c>
      <c r="U80" s="10" t="s">
        <v>543</v>
      </c>
      <c r="V80" s="10" t="s">
        <v>543</v>
      </c>
      <c r="W80" s="10" t="s">
        <v>543</v>
      </c>
      <c r="X80" s="10" t="s">
        <v>543</v>
      </c>
      <c r="Y80" s="10" t="s">
        <v>543</v>
      </c>
      <c r="Z80" s="10" t="s">
        <v>543</v>
      </c>
      <c r="AA80" s="10" t="s">
        <v>543</v>
      </c>
      <c r="AB80" s="10" t="s">
        <v>543</v>
      </c>
      <c r="AC80" s="10" t="s">
        <v>548</v>
      </c>
      <c r="AD80" s="10" t="s">
        <v>549</v>
      </c>
      <c r="AE80" s="10" t="s">
        <v>550</v>
      </c>
      <c r="AF80" s="10" t="s">
        <v>551</v>
      </c>
      <c r="AG80" s="10" t="s">
        <v>543</v>
      </c>
      <c r="AH80" s="10" t="s">
        <v>543</v>
      </c>
      <c r="AI80" s="10" t="s">
        <v>543</v>
      </c>
      <c r="AJ80" s="10" t="s">
        <v>543</v>
      </c>
      <c r="AK80" s="10" t="s">
        <v>550</v>
      </c>
      <c r="AL80" s="10" t="s">
        <v>552</v>
      </c>
      <c r="AM80" s="10" t="s">
        <v>548</v>
      </c>
      <c r="AN80" s="10" t="s">
        <v>543</v>
      </c>
      <c r="AO80" s="10" t="s">
        <v>553</v>
      </c>
      <c r="AP80" s="10" t="s">
        <v>543</v>
      </c>
      <c r="AQ80" s="10" t="s">
        <v>554</v>
      </c>
      <c r="AR80" s="10" t="s">
        <v>555</v>
      </c>
      <c r="AS80" s="10" t="s">
        <v>543</v>
      </c>
      <c r="AT80" s="10" t="s">
        <v>543</v>
      </c>
      <c r="AU80" s="10" t="s">
        <v>543</v>
      </c>
      <c r="AV80" s="10" t="s">
        <v>556</v>
      </c>
      <c r="AW80" s="10" t="s">
        <v>543</v>
      </c>
      <c r="AX80" s="10" t="s">
        <v>543</v>
      </c>
      <c r="AY80" s="10" t="s">
        <v>557</v>
      </c>
      <c r="AZ80" s="10" t="s">
        <v>543</v>
      </c>
      <c r="BA80" s="10" t="s">
        <v>558</v>
      </c>
      <c r="BB80" s="10" t="s">
        <v>559</v>
      </c>
      <c r="BC80" s="10" t="s">
        <v>543</v>
      </c>
      <c r="BD80" s="10" t="s">
        <v>543</v>
      </c>
      <c r="BE80" s="10" t="s">
        <v>560</v>
      </c>
      <c r="BF80" s="10" t="s">
        <v>543</v>
      </c>
      <c r="BG80" s="10" t="s">
        <v>543</v>
      </c>
      <c r="BH80" s="10" t="s">
        <v>545</v>
      </c>
      <c r="BI80" s="10" t="s">
        <v>561</v>
      </c>
      <c r="BJ80" s="10" t="s">
        <v>543</v>
      </c>
      <c r="BK80" s="10" t="s">
        <v>548</v>
      </c>
      <c r="BL80" s="10" t="s">
        <v>543</v>
      </c>
      <c r="BM80" s="10" t="s">
        <v>543</v>
      </c>
      <c r="BN80" s="10" t="s">
        <v>543</v>
      </c>
      <c r="BO80" s="10" t="s">
        <v>543</v>
      </c>
      <c r="BP80" s="10" t="s">
        <v>543</v>
      </c>
      <c r="BQ80" s="10" t="s">
        <v>562</v>
      </c>
      <c r="BR80" s="10" t="s">
        <v>543</v>
      </c>
      <c r="BS80" s="10" t="s">
        <v>543</v>
      </c>
      <c r="BT80" s="10" t="s">
        <v>563</v>
      </c>
      <c r="BU80" s="10" t="s">
        <v>543</v>
      </c>
      <c r="BV80" s="10" t="s">
        <v>543</v>
      </c>
      <c r="BW80" s="10" t="s">
        <v>564</v>
      </c>
      <c r="BX80" s="10" t="s">
        <v>543</v>
      </c>
      <c r="BY80" s="10" t="s">
        <v>543</v>
      </c>
      <c r="BZ80" s="10" t="s">
        <v>543</v>
      </c>
      <c r="CA80" s="10" t="s">
        <v>565</v>
      </c>
      <c r="CB80" s="10" t="s">
        <v>543</v>
      </c>
      <c r="CC80" s="10" t="s">
        <v>543</v>
      </c>
      <c r="CD80" s="10" t="s">
        <v>566</v>
      </c>
      <c r="CE80" s="10" t="s">
        <v>543</v>
      </c>
      <c r="CF80" s="10" t="s">
        <v>543</v>
      </c>
      <c r="CG80" s="10" t="s">
        <v>543</v>
      </c>
      <c r="CH80" s="10" t="s">
        <v>543</v>
      </c>
      <c r="CI80" s="10" t="s">
        <v>543</v>
      </c>
      <c r="CJ80" s="10" t="s">
        <v>543</v>
      </c>
      <c r="CK80" s="10" t="s">
        <v>543</v>
      </c>
      <c r="CL80" s="10" t="s">
        <v>543</v>
      </c>
      <c r="CM80" s="10" t="s">
        <v>557</v>
      </c>
      <c r="CN80" s="10" t="s">
        <v>543</v>
      </c>
      <c r="CO80" s="10" t="s">
        <v>543</v>
      </c>
      <c r="CP80" s="10" t="s">
        <v>543</v>
      </c>
      <c r="CQ80" s="10" t="s">
        <v>543</v>
      </c>
      <c r="CR80" s="10" t="s">
        <v>543</v>
      </c>
      <c r="CS80" s="10" t="s">
        <v>567</v>
      </c>
      <c r="CT80" s="10" t="s">
        <v>543</v>
      </c>
      <c r="CU80" s="10" t="s">
        <v>568</v>
      </c>
      <c r="CV80" s="10" t="s">
        <v>569</v>
      </c>
      <c r="CW80" s="10" t="s">
        <v>543</v>
      </c>
      <c r="CX80" s="10" t="s">
        <v>543</v>
      </c>
      <c r="CY80" s="10" t="s">
        <v>543</v>
      </c>
      <c r="CZ80" s="10" t="s">
        <v>543</v>
      </c>
      <c r="DA80" s="10" t="s">
        <v>543</v>
      </c>
      <c r="DB80" s="10" t="s">
        <v>543</v>
      </c>
      <c r="DC80" s="10" t="s">
        <v>570</v>
      </c>
      <c r="DD80" s="10" t="s">
        <v>543</v>
      </c>
      <c r="DE80" s="10" t="s">
        <v>548</v>
      </c>
      <c r="DF80" s="10" t="s">
        <v>543</v>
      </c>
      <c r="DG80" s="10" t="s">
        <v>543</v>
      </c>
      <c r="DH80" s="10" t="s">
        <v>543</v>
      </c>
      <c r="DI80" s="10" t="s">
        <v>543</v>
      </c>
      <c r="DJ80" s="10" t="s">
        <v>549</v>
      </c>
      <c r="DK80" s="10" t="s">
        <v>543</v>
      </c>
      <c r="DL80" s="10" t="s">
        <v>543</v>
      </c>
      <c r="DM80" s="10" t="s">
        <v>543</v>
      </c>
      <c r="DN80" s="10" t="s">
        <v>543</v>
      </c>
      <c r="DO80" s="10" t="s">
        <v>543</v>
      </c>
      <c r="DP80" s="10" t="s">
        <v>543</v>
      </c>
      <c r="DQ80" s="10" t="s">
        <v>543</v>
      </c>
      <c r="DR80" s="10" t="s">
        <v>543</v>
      </c>
      <c r="DS80" s="10" t="s">
        <v>543</v>
      </c>
      <c r="DT80" s="10" t="s">
        <v>543</v>
      </c>
      <c r="DU80" s="10" t="s">
        <v>543</v>
      </c>
      <c r="DV80" s="10" t="s">
        <v>543</v>
      </c>
      <c r="DW80" s="10" t="s">
        <v>543</v>
      </c>
      <c r="DX80" s="10" t="s">
        <v>543</v>
      </c>
      <c r="DY80" s="10" t="s">
        <v>543</v>
      </c>
      <c r="DZ80" s="10" t="s">
        <v>543</v>
      </c>
      <c r="EA80" s="10" t="s">
        <v>543</v>
      </c>
      <c r="EB80" s="10" t="s">
        <v>543</v>
      </c>
      <c r="EC80" s="10" t="s">
        <v>545</v>
      </c>
      <c r="ED80" s="10" t="s">
        <v>549</v>
      </c>
      <c r="EE80" s="10" t="s">
        <v>543</v>
      </c>
      <c r="EF80" s="10" t="s">
        <v>543</v>
      </c>
      <c r="EG80" s="10" t="s">
        <v>545</v>
      </c>
      <c r="EH80" s="10" t="s">
        <v>543</v>
      </c>
      <c r="EI80" s="10" t="s">
        <v>543</v>
      </c>
      <c r="EJ80" s="10" t="s">
        <v>543</v>
      </c>
      <c r="EK80" s="10" t="s">
        <v>543</v>
      </c>
      <c r="EL80" s="10" t="s">
        <v>543</v>
      </c>
      <c r="EM80" s="10" t="s">
        <v>543</v>
      </c>
      <c r="EN80" s="10" t="s">
        <v>543</v>
      </c>
      <c r="EO80" s="10" t="s">
        <v>543</v>
      </c>
      <c r="EP80" s="10" t="s">
        <v>543</v>
      </c>
      <c r="EQ80" s="10" t="s">
        <v>543</v>
      </c>
      <c r="ER80" s="10" t="s">
        <v>543</v>
      </c>
      <c r="ES80" s="10" t="s">
        <v>543</v>
      </c>
      <c r="ET80" s="10" t="s">
        <v>571</v>
      </c>
      <c r="EU80" s="10" t="s">
        <v>543</v>
      </c>
      <c r="EV80" s="10" t="s">
        <v>543</v>
      </c>
      <c r="EW80" s="10" t="s">
        <v>555</v>
      </c>
      <c r="EX80" s="10" t="s">
        <v>543</v>
      </c>
      <c r="EY80" s="10" t="s">
        <v>543</v>
      </c>
      <c r="EZ80" s="10" t="s">
        <v>543</v>
      </c>
      <c r="FA80" s="10" t="s">
        <v>543</v>
      </c>
      <c r="FB80" s="10" t="s">
        <v>572</v>
      </c>
      <c r="FC80" s="10" t="s">
        <v>546</v>
      </c>
      <c r="FD80" s="10" t="s">
        <v>543</v>
      </c>
      <c r="FE80" s="10" t="s">
        <v>573</v>
      </c>
      <c r="FF80" s="10" t="s">
        <v>543</v>
      </c>
      <c r="FG80" s="10" t="s">
        <v>543</v>
      </c>
      <c r="FH80" s="10" t="s">
        <v>543</v>
      </c>
      <c r="FI80" s="10" t="s">
        <v>543</v>
      </c>
      <c r="FJ80" s="10" t="s">
        <v>543</v>
      </c>
      <c r="FK80" s="10" t="s">
        <v>543</v>
      </c>
      <c r="FL80" s="10" t="s">
        <v>543</v>
      </c>
      <c r="FM80" s="10" t="s">
        <v>543</v>
      </c>
      <c r="FN80" s="10" t="s">
        <v>543</v>
      </c>
      <c r="FO80" s="10" t="s">
        <v>543</v>
      </c>
      <c r="FP80" s="10" t="s">
        <v>543</v>
      </c>
      <c r="FQ80" s="10" t="s">
        <v>567</v>
      </c>
      <c r="FR80" s="10" t="s">
        <v>543</v>
      </c>
      <c r="FS80" s="10" t="s">
        <v>543</v>
      </c>
      <c r="FT80" s="10" t="s">
        <v>543</v>
      </c>
      <c r="FU80" s="10" t="s">
        <v>543</v>
      </c>
      <c r="FV80" s="10" t="s">
        <v>574</v>
      </c>
      <c r="FW80" s="10" t="s">
        <v>543</v>
      </c>
      <c r="FX80" s="10" t="s">
        <v>543</v>
      </c>
      <c r="FY80" s="10" t="s">
        <v>543</v>
      </c>
      <c r="FZ80" s="10" t="s">
        <v>543</v>
      </c>
      <c r="GA80" s="10" t="s">
        <v>543</v>
      </c>
      <c r="GB80" s="10" t="s">
        <v>543</v>
      </c>
      <c r="GC80" s="10" t="s">
        <v>565</v>
      </c>
      <c r="GD80" s="10" t="s">
        <v>543</v>
      </c>
      <c r="GE80" s="10" t="s">
        <v>543</v>
      </c>
      <c r="GF80" s="10" t="s">
        <v>543</v>
      </c>
      <c r="GG80" s="10" t="s">
        <v>575</v>
      </c>
    </row>
    <row r="81" spans="1:189" ht="30">
      <c r="A81" s="6" t="s">
        <v>576</v>
      </c>
      <c r="B81" s="10" t="s">
        <v>543</v>
      </c>
      <c r="C81" s="10" t="s">
        <v>543</v>
      </c>
      <c r="D81" s="10" t="s">
        <v>543</v>
      </c>
      <c r="E81" s="10" t="s">
        <v>545</v>
      </c>
      <c r="F81" s="10" t="s">
        <v>543</v>
      </c>
      <c r="G81" s="10" t="s">
        <v>543</v>
      </c>
      <c r="H81" s="10" t="s">
        <v>543</v>
      </c>
      <c r="I81" s="10" t="s">
        <v>543</v>
      </c>
      <c r="J81" s="10" t="s">
        <v>543</v>
      </c>
      <c r="K81" s="10" t="s">
        <v>543</v>
      </c>
      <c r="L81" s="10" t="s">
        <v>543</v>
      </c>
      <c r="M81" s="10" t="s">
        <v>543</v>
      </c>
      <c r="N81" s="10" t="s">
        <v>543</v>
      </c>
      <c r="O81" s="10" t="s">
        <v>543</v>
      </c>
      <c r="P81" s="10" t="s">
        <v>543</v>
      </c>
      <c r="Q81" s="10" t="s">
        <v>546</v>
      </c>
      <c r="R81" s="10" t="s">
        <v>543</v>
      </c>
      <c r="S81" s="10" t="s">
        <v>547</v>
      </c>
      <c r="T81" s="10" t="s">
        <v>543</v>
      </c>
      <c r="U81" s="10" t="s">
        <v>543</v>
      </c>
      <c r="V81" s="10" t="s">
        <v>543</v>
      </c>
      <c r="W81" s="10" t="s">
        <v>543</v>
      </c>
      <c r="X81" s="10" t="s">
        <v>543</v>
      </c>
      <c r="Y81" s="10" t="s">
        <v>543</v>
      </c>
      <c r="Z81" s="10" t="s">
        <v>543</v>
      </c>
      <c r="AA81" s="10" t="s">
        <v>543</v>
      </c>
      <c r="AB81" s="10" t="s">
        <v>543</v>
      </c>
      <c r="AC81" s="10" t="s">
        <v>548</v>
      </c>
      <c r="AD81" s="10" t="s">
        <v>549</v>
      </c>
      <c r="AE81" s="10" t="s">
        <v>559</v>
      </c>
      <c r="AF81" s="10" t="s">
        <v>543</v>
      </c>
      <c r="AG81" s="10" t="s">
        <v>543</v>
      </c>
      <c r="AH81" s="10" t="s">
        <v>543</v>
      </c>
      <c r="AI81" s="10" t="s">
        <v>543</v>
      </c>
      <c r="AJ81" s="10" t="s">
        <v>543</v>
      </c>
      <c r="AK81" s="10" t="s">
        <v>550</v>
      </c>
      <c r="AL81" s="10" t="s">
        <v>543</v>
      </c>
      <c r="AM81" s="10" t="s">
        <v>548</v>
      </c>
      <c r="AN81" s="10" t="s">
        <v>543</v>
      </c>
      <c r="AO81" s="10" t="s">
        <v>553</v>
      </c>
      <c r="AP81" s="10" t="s">
        <v>543</v>
      </c>
      <c r="AQ81" s="10" t="s">
        <v>554</v>
      </c>
      <c r="AR81" s="10" t="s">
        <v>555</v>
      </c>
      <c r="AS81" s="10" t="s">
        <v>543</v>
      </c>
      <c r="AT81" s="10" t="s">
        <v>543</v>
      </c>
      <c r="AU81" s="10" t="s">
        <v>543</v>
      </c>
      <c r="AV81" s="10" t="s">
        <v>556</v>
      </c>
      <c r="AW81" s="10" t="s">
        <v>543</v>
      </c>
      <c r="AX81" s="10" t="s">
        <v>543</v>
      </c>
      <c r="AY81" s="10" t="s">
        <v>543</v>
      </c>
      <c r="AZ81" s="10" t="s">
        <v>543</v>
      </c>
      <c r="BA81" s="10" t="s">
        <v>577</v>
      </c>
      <c r="BB81" s="10" t="s">
        <v>559</v>
      </c>
      <c r="BC81" s="10" t="s">
        <v>543</v>
      </c>
      <c r="BD81" s="10" t="s">
        <v>543</v>
      </c>
      <c r="BE81" s="10" t="s">
        <v>560</v>
      </c>
      <c r="BF81" s="10" t="s">
        <v>543</v>
      </c>
      <c r="BG81" s="10" t="s">
        <v>543</v>
      </c>
      <c r="BH81" s="10" t="s">
        <v>545</v>
      </c>
      <c r="BI81" s="10" t="s">
        <v>543</v>
      </c>
      <c r="BJ81" s="10" t="s">
        <v>543</v>
      </c>
      <c r="BK81" s="10" t="s">
        <v>548</v>
      </c>
      <c r="BL81" s="10" t="s">
        <v>543</v>
      </c>
      <c r="BM81" s="10" t="s">
        <v>543</v>
      </c>
      <c r="BN81" s="10" t="s">
        <v>543</v>
      </c>
      <c r="BO81" s="10" t="s">
        <v>543</v>
      </c>
      <c r="BP81" s="10" t="s">
        <v>543</v>
      </c>
      <c r="BQ81" s="10" t="s">
        <v>562</v>
      </c>
      <c r="BR81" s="10" t="s">
        <v>543</v>
      </c>
      <c r="BS81" s="10" t="s">
        <v>543</v>
      </c>
      <c r="BT81" s="10" t="s">
        <v>563</v>
      </c>
      <c r="BU81" s="10" t="s">
        <v>543</v>
      </c>
      <c r="BV81" s="10" t="s">
        <v>543</v>
      </c>
      <c r="BW81" s="10" t="s">
        <v>564</v>
      </c>
      <c r="BX81" s="10" t="s">
        <v>543</v>
      </c>
      <c r="BY81" s="10" t="s">
        <v>543</v>
      </c>
      <c r="BZ81" s="10" t="s">
        <v>543</v>
      </c>
      <c r="CA81" s="10" t="s">
        <v>565</v>
      </c>
      <c r="CB81" s="10" t="s">
        <v>543</v>
      </c>
      <c r="CC81" s="10" t="s">
        <v>543</v>
      </c>
      <c r="CD81" s="10" t="s">
        <v>566</v>
      </c>
      <c r="CE81" s="10" t="s">
        <v>543</v>
      </c>
      <c r="CF81" s="10" t="s">
        <v>543</v>
      </c>
      <c r="CG81" s="10" t="s">
        <v>543</v>
      </c>
      <c r="CH81" s="10" t="s">
        <v>543</v>
      </c>
      <c r="CI81" s="10" t="s">
        <v>543</v>
      </c>
      <c r="CJ81" s="10" t="s">
        <v>543</v>
      </c>
      <c r="CK81" s="10" t="s">
        <v>543</v>
      </c>
      <c r="CL81" s="10" t="s">
        <v>543</v>
      </c>
      <c r="CM81" s="10" t="s">
        <v>557</v>
      </c>
      <c r="CN81" s="10" t="s">
        <v>543</v>
      </c>
      <c r="CO81" s="10" t="s">
        <v>543</v>
      </c>
      <c r="CP81" s="10" t="s">
        <v>543</v>
      </c>
      <c r="CQ81" s="10" t="s">
        <v>543</v>
      </c>
      <c r="CR81" s="10" t="s">
        <v>543</v>
      </c>
      <c r="CS81" s="10" t="s">
        <v>567</v>
      </c>
      <c r="CT81" s="10" t="s">
        <v>543</v>
      </c>
      <c r="CU81" s="10" t="s">
        <v>568</v>
      </c>
      <c r="CV81" s="10" t="s">
        <v>578</v>
      </c>
      <c r="CW81" s="10" t="s">
        <v>543</v>
      </c>
      <c r="CX81" s="10" t="s">
        <v>543</v>
      </c>
      <c r="CY81" s="10" t="s">
        <v>543</v>
      </c>
      <c r="CZ81" s="10" t="s">
        <v>543</v>
      </c>
      <c r="DA81" s="10" t="s">
        <v>543</v>
      </c>
      <c r="DB81" s="10" t="s">
        <v>543</v>
      </c>
      <c r="DC81" s="10" t="s">
        <v>543</v>
      </c>
      <c r="DD81" s="10" t="s">
        <v>543</v>
      </c>
      <c r="DE81" s="10" t="s">
        <v>548</v>
      </c>
      <c r="DF81" s="10" t="s">
        <v>543</v>
      </c>
      <c r="DG81" s="10" t="s">
        <v>543</v>
      </c>
      <c r="DH81" s="10" t="s">
        <v>543</v>
      </c>
      <c r="DI81" s="10" t="s">
        <v>543</v>
      </c>
      <c r="DJ81" s="10" t="s">
        <v>549</v>
      </c>
      <c r="DK81" s="10" t="s">
        <v>543</v>
      </c>
      <c r="DL81" s="10" t="s">
        <v>543</v>
      </c>
      <c r="DM81" s="10" t="s">
        <v>543</v>
      </c>
      <c r="DN81" s="10" t="s">
        <v>543</v>
      </c>
      <c r="DO81" s="10" t="s">
        <v>543</v>
      </c>
      <c r="DP81" s="10" t="s">
        <v>543</v>
      </c>
      <c r="DQ81" s="10" t="s">
        <v>543</v>
      </c>
      <c r="DR81" s="10" t="s">
        <v>543</v>
      </c>
      <c r="DS81" s="10" t="s">
        <v>543</v>
      </c>
      <c r="DT81" s="10" t="s">
        <v>543</v>
      </c>
      <c r="DU81" s="10" t="s">
        <v>543</v>
      </c>
      <c r="DV81" s="10" t="s">
        <v>543</v>
      </c>
      <c r="DW81" s="10" t="s">
        <v>543</v>
      </c>
      <c r="DX81" s="10" t="s">
        <v>543</v>
      </c>
      <c r="DY81" s="10" t="s">
        <v>543</v>
      </c>
      <c r="DZ81" s="10" t="s">
        <v>543</v>
      </c>
      <c r="EA81" s="10" t="s">
        <v>543</v>
      </c>
      <c r="EB81" s="10" t="s">
        <v>543</v>
      </c>
      <c r="EC81" s="10" t="s">
        <v>545</v>
      </c>
      <c r="ED81" s="10" t="s">
        <v>549</v>
      </c>
      <c r="EE81" s="10" t="s">
        <v>543</v>
      </c>
      <c r="EF81" s="10" t="s">
        <v>543</v>
      </c>
      <c r="EG81" s="10" t="s">
        <v>545</v>
      </c>
      <c r="EH81" s="10" t="s">
        <v>543</v>
      </c>
      <c r="EI81" s="10" t="s">
        <v>543</v>
      </c>
      <c r="EJ81" s="10" t="s">
        <v>543</v>
      </c>
      <c r="EK81" s="10" t="s">
        <v>543</v>
      </c>
      <c r="EL81" s="10" t="s">
        <v>543</v>
      </c>
      <c r="EM81" s="10" t="s">
        <v>543</v>
      </c>
      <c r="EN81" s="10" t="s">
        <v>543</v>
      </c>
      <c r="EO81" s="10" t="s">
        <v>543</v>
      </c>
      <c r="EP81" s="10" t="s">
        <v>543</v>
      </c>
      <c r="EQ81" s="10" t="s">
        <v>543</v>
      </c>
      <c r="ER81" s="10" t="s">
        <v>543</v>
      </c>
      <c r="ES81" s="10" t="s">
        <v>543</v>
      </c>
      <c r="ET81" s="10" t="s">
        <v>564</v>
      </c>
      <c r="EU81" s="10" t="s">
        <v>543</v>
      </c>
      <c r="EV81" s="10" t="s">
        <v>543</v>
      </c>
      <c r="EW81" s="10" t="s">
        <v>555</v>
      </c>
      <c r="EX81" s="10" t="s">
        <v>543</v>
      </c>
      <c r="EY81" s="10" t="s">
        <v>543</v>
      </c>
      <c r="EZ81" s="10" t="s">
        <v>543</v>
      </c>
      <c r="FA81" s="10" t="s">
        <v>543</v>
      </c>
      <c r="FB81" s="10" t="s">
        <v>572</v>
      </c>
      <c r="FC81" s="10" t="s">
        <v>546</v>
      </c>
      <c r="FD81" s="10" t="s">
        <v>543</v>
      </c>
      <c r="FE81" s="10" t="s">
        <v>573</v>
      </c>
      <c r="FF81" s="10" t="s">
        <v>543</v>
      </c>
      <c r="FG81" s="10" t="s">
        <v>543</v>
      </c>
      <c r="FH81" s="10" t="s">
        <v>543</v>
      </c>
      <c r="FI81" s="10" t="s">
        <v>543</v>
      </c>
      <c r="FJ81" s="10" t="s">
        <v>543</v>
      </c>
      <c r="FK81" s="10" t="s">
        <v>543</v>
      </c>
      <c r="FL81" s="10" t="s">
        <v>543</v>
      </c>
      <c r="FM81" s="10" t="s">
        <v>543</v>
      </c>
      <c r="FN81" s="10" t="s">
        <v>543</v>
      </c>
      <c r="FO81" s="10" t="s">
        <v>543</v>
      </c>
      <c r="FP81" s="10" t="s">
        <v>543</v>
      </c>
      <c r="FQ81" s="10" t="s">
        <v>567</v>
      </c>
      <c r="FR81" s="10" t="s">
        <v>543</v>
      </c>
      <c r="FS81" s="10" t="s">
        <v>543</v>
      </c>
      <c r="FT81" s="10" t="s">
        <v>543</v>
      </c>
      <c r="FU81" s="10" t="s">
        <v>543</v>
      </c>
      <c r="FV81" s="10" t="s">
        <v>543</v>
      </c>
      <c r="FW81" s="10" t="s">
        <v>543</v>
      </c>
      <c r="FX81" s="10" t="s">
        <v>543</v>
      </c>
      <c r="FY81" s="10" t="s">
        <v>543</v>
      </c>
      <c r="FZ81" s="10" t="s">
        <v>543</v>
      </c>
      <c r="GA81" s="10" t="s">
        <v>543</v>
      </c>
      <c r="GB81" s="10" t="s">
        <v>543</v>
      </c>
      <c r="GC81" s="10" t="s">
        <v>543</v>
      </c>
      <c r="GD81" s="10" t="s">
        <v>543</v>
      </c>
      <c r="GE81" s="10" t="s">
        <v>543</v>
      </c>
      <c r="GF81" s="10" t="s">
        <v>543</v>
      </c>
      <c r="GG81" s="10" t="s">
        <v>575</v>
      </c>
    </row>
    <row r="82" spans="1:189" ht="30">
      <c r="A82" s="6" t="s">
        <v>579</v>
      </c>
      <c r="B82" s="10" t="s">
        <v>543</v>
      </c>
      <c r="C82" s="10" t="s">
        <v>543</v>
      </c>
      <c r="D82" s="10" t="s">
        <v>543</v>
      </c>
      <c r="E82" s="10" t="s">
        <v>545</v>
      </c>
      <c r="F82" s="10" t="s">
        <v>543</v>
      </c>
      <c r="G82" s="10" t="s">
        <v>543</v>
      </c>
      <c r="H82" s="10" t="s">
        <v>543</v>
      </c>
      <c r="I82" s="10" t="s">
        <v>543</v>
      </c>
      <c r="J82" s="10" t="s">
        <v>543</v>
      </c>
      <c r="K82" s="10" t="s">
        <v>543</v>
      </c>
      <c r="L82" s="10" t="s">
        <v>543</v>
      </c>
      <c r="M82" s="10" t="s">
        <v>543</v>
      </c>
      <c r="N82" s="10" t="s">
        <v>543</v>
      </c>
      <c r="O82" s="10" t="s">
        <v>543</v>
      </c>
      <c r="P82" s="10" t="s">
        <v>543</v>
      </c>
      <c r="Q82" s="10" t="s">
        <v>546</v>
      </c>
      <c r="R82" s="10" t="s">
        <v>543</v>
      </c>
      <c r="S82" s="10" t="s">
        <v>547</v>
      </c>
      <c r="T82" s="10" t="s">
        <v>543</v>
      </c>
      <c r="U82" s="10" t="s">
        <v>543</v>
      </c>
      <c r="V82" s="10" t="s">
        <v>543</v>
      </c>
      <c r="W82" s="10" t="s">
        <v>543</v>
      </c>
      <c r="X82" s="10" t="s">
        <v>543</v>
      </c>
      <c r="Y82" s="10" t="s">
        <v>543</v>
      </c>
      <c r="Z82" s="10" t="s">
        <v>543</v>
      </c>
      <c r="AA82" s="10" t="s">
        <v>543</v>
      </c>
      <c r="AB82" s="10" t="s">
        <v>543</v>
      </c>
      <c r="AC82" s="10" t="s">
        <v>548</v>
      </c>
      <c r="AD82" s="10" t="s">
        <v>549</v>
      </c>
      <c r="AE82" s="10" t="s">
        <v>559</v>
      </c>
      <c r="AF82" s="10" t="s">
        <v>543</v>
      </c>
      <c r="AG82" s="10" t="s">
        <v>543</v>
      </c>
      <c r="AH82" s="10" t="s">
        <v>543</v>
      </c>
      <c r="AI82" s="10" t="s">
        <v>543</v>
      </c>
      <c r="AJ82" s="10" t="s">
        <v>543</v>
      </c>
      <c r="AK82" s="10" t="s">
        <v>550</v>
      </c>
      <c r="AL82" s="10" t="s">
        <v>543</v>
      </c>
      <c r="AM82" s="10" t="s">
        <v>543</v>
      </c>
      <c r="AN82" s="10" t="s">
        <v>543</v>
      </c>
      <c r="AO82" s="10" t="s">
        <v>580</v>
      </c>
      <c r="AP82" s="10" t="s">
        <v>543</v>
      </c>
      <c r="AQ82" s="10" t="s">
        <v>554</v>
      </c>
      <c r="AR82" s="10" t="s">
        <v>572</v>
      </c>
      <c r="AS82" s="10" t="s">
        <v>543</v>
      </c>
      <c r="AT82" s="10" t="s">
        <v>543</v>
      </c>
      <c r="AU82" s="10" t="s">
        <v>543</v>
      </c>
      <c r="AV82" s="10" t="s">
        <v>556</v>
      </c>
      <c r="AW82" s="10" t="s">
        <v>543</v>
      </c>
      <c r="AX82" s="10" t="s">
        <v>543</v>
      </c>
      <c r="AY82" s="10" t="s">
        <v>543</v>
      </c>
      <c r="AZ82" s="10" t="s">
        <v>543</v>
      </c>
      <c r="BA82" s="10" t="s">
        <v>577</v>
      </c>
      <c r="BB82" s="10" t="s">
        <v>559</v>
      </c>
      <c r="BC82" s="10" t="s">
        <v>543</v>
      </c>
      <c r="BD82" s="10" t="s">
        <v>543</v>
      </c>
      <c r="BE82" s="10" t="s">
        <v>560</v>
      </c>
      <c r="BF82" s="10" t="s">
        <v>543</v>
      </c>
      <c r="BG82" s="10" t="s">
        <v>543</v>
      </c>
      <c r="BH82" s="10" t="s">
        <v>545</v>
      </c>
      <c r="BI82" s="10" t="s">
        <v>543</v>
      </c>
      <c r="BJ82" s="10" t="s">
        <v>543</v>
      </c>
      <c r="BK82" s="10" t="s">
        <v>548</v>
      </c>
      <c r="BL82" s="10" t="s">
        <v>543</v>
      </c>
      <c r="BM82" s="10" t="s">
        <v>543</v>
      </c>
      <c r="BN82" s="10" t="s">
        <v>543</v>
      </c>
      <c r="BO82" s="10" t="s">
        <v>543</v>
      </c>
      <c r="BP82" s="10" t="s">
        <v>543</v>
      </c>
      <c r="BQ82" s="10" t="s">
        <v>562</v>
      </c>
      <c r="BR82" s="10" t="s">
        <v>543</v>
      </c>
      <c r="BS82" s="10" t="s">
        <v>543</v>
      </c>
      <c r="BT82" s="10" t="s">
        <v>563</v>
      </c>
      <c r="BU82" s="10" t="s">
        <v>543</v>
      </c>
      <c r="BV82" s="10" t="s">
        <v>543</v>
      </c>
      <c r="BW82" s="10" t="s">
        <v>564</v>
      </c>
      <c r="BX82" s="10" t="s">
        <v>543</v>
      </c>
      <c r="BY82" s="10" t="s">
        <v>543</v>
      </c>
      <c r="BZ82" s="10" t="s">
        <v>543</v>
      </c>
      <c r="CA82" s="10" t="s">
        <v>565</v>
      </c>
      <c r="CB82" s="10" t="s">
        <v>543</v>
      </c>
      <c r="CC82" s="10" t="s">
        <v>543</v>
      </c>
      <c r="CD82" s="10" t="s">
        <v>566</v>
      </c>
      <c r="CE82" s="10" t="s">
        <v>543</v>
      </c>
      <c r="CF82" s="10" t="s">
        <v>543</v>
      </c>
      <c r="CG82" s="10" t="s">
        <v>543</v>
      </c>
      <c r="CH82" s="10" t="s">
        <v>543</v>
      </c>
      <c r="CI82" s="10" t="s">
        <v>543</v>
      </c>
      <c r="CJ82" s="10" t="s">
        <v>543</v>
      </c>
      <c r="CK82" s="10" t="s">
        <v>543</v>
      </c>
      <c r="CL82" s="10" t="s">
        <v>543</v>
      </c>
      <c r="CM82" s="10" t="s">
        <v>557</v>
      </c>
      <c r="CN82" s="10" t="s">
        <v>543</v>
      </c>
      <c r="CO82" s="10" t="s">
        <v>543</v>
      </c>
      <c r="CP82" s="10" t="s">
        <v>543</v>
      </c>
      <c r="CQ82" s="10" t="s">
        <v>543</v>
      </c>
      <c r="CR82" s="10" t="s">
        <v>543</v>
      </c>
      <c r="CS82" s="10" t="s">
        <v>567</v>
      </c>
      <c r="CT82" s="10" t="s">
        <v>543</v>
      </c>
      <c r="CU82" s="10" t="s">
        <v>543</v>
      </c>
      <c r="CV82" s="10" t="s">
        <v>543</v>
      </c>
      <c r="CW82" s="10" t="s">
        <v>543</v>
      </c>
      <c r="CX82" s="10" t="s">
        <v>543</v>
      </c>
      <c r="CY82" s="10" t="s">
        <v>543</v>
      </c>
      <c r="CZ82" s="10" t="s">
        <v>543</v>
      </c>
      <c r="DA82" s="10" t="s">
        <v>543</v>
      </c>
      <c r="DB82" s="10" t="s">
        <v>543</v>
      </c>
      <c r="DC82" s="10" t="s">
        <v>543</v>
      </c>
      <c r="DD82" s="10" t="s">
        <v>543</v>
      </c>
      <c r="DE82" s="10" t="s">
        <v>548</v>
      </c>
      <c r="DF82" s="10" t="s">
        <v>543</v>
      </c>
      <c r="DG82" s="10" t="s">
        <v>543</v>
      </c>
      <c r="DH82" s="10" t="s">
        <v>543</v>
      </c>
      <c r="DI82" s="10" t="s">
        <v>543</v>
      </c>
      <c r="DJ82" s="10" t="s">
        <v>549</v>
      </c>
      <c r="DK82" s="10" t="s">
        <v>543</v>
      </c>
      <c r="DL82" s="10" t="s">
        <v>543</v>
      </c>
      <c r="DM82" s="10" t="s">
        <v>543</v>
      </c>
      <c r="DN82" s="10" t="s">
        <v>543</v>
      </c>
      <c r="DO82" s="10" t="s">
        <v>543</v>
      </c>
      <c r="DP82" s="10" t="s">
        <v>543</v>
      </c>
      <c r="DQ82" s="10" t="s">
        <v>543</v>
      </c>
      <c r="DR82" s="10" t="s">
        <v>543</v>
      </c>
      <c r="DS82" s="10" t="s">
        <v>543</v>
      </c>
      <c r="DT82" s="10" t="s">
        <v>543</v>
      </c>
      <c r="DU82" s="10" t="s">
        <v>543</v>
      </c>
      <c r="DV82" s="10" t="s">
        <v>543</v>
      </c>
      <c r="DW82" s="10" t="s">
        <v>543</v>
      </c>
      <c r="DX82" s="10" t="s">
        <v>543</v>
      </c>
      <c r="DY82" s="10" t="s">
        <v>543</v>
      </c>
      <c r="DZ82" s="10" t="s">
        <v>543</v>
      </c>
      <c r="EA82" s="10" t="s">
        <v>543</v>
      </c>
      <c r="EB82" s="10" t="s">
        <v>543</v>
      </c>
      <c r="EC82" s="10" t="s">
        <v>545</v>
      </c>
      <c r="ED82" s="10" t="s">
        <v>549</v>
      </c>
      <c r="EE82" s="10" t="s">
        <v>543</v>
      </c>
      <c r="EF82" s="10" t="s">
        <v>543</v>
      </c>
      <c r="EG82" s="10" t="s">
        <v>545</v>
      </c>
      <c r="EH82" s="10" t="s">
        <v>543</v>
      </c>
      <c r="EI82" s="10" t="s">
        <v>543</v>
      </c>
      <c r="EJ82" s="10" t="s">
        <v>543</v>
      </c>
      <c r="EK82" s="10" t="s">
        <v>543</v>
      </c>
      <c r="EL82" s="10" t="s">
        <v>543</v>
      </c>
      <c r="EM82" s="10" t="s">
        <v>543</v>
      </c>
      <c r="EN82" s="10" t="s">
        <v>543</v>
      </c>
      <c r="EO82" s="10" t="s">
        <v>543</v>
      </c>
      <c r="EP82" s="10" t="s">
        <v>543</v>
      </c>
      <c r="EQ82" s="10" t="s">
        <v>543</v>
      </c>
      <c r="ER82" s="10" t="s">
        <v>543</v>
      </c>
      <c r="ES82" s="10" t="s">
        <v>543</v>
      </c>
      <c r="ET82" s="10" t="s">
        <v>543</v>
      </c>
      <c r="EU82" s="10" t="s">
        <v>543</v>
      </c>
      <c r="EV82" s="10" t="s">
        <v>543</v>
      </c>
      <c r="EW82" s="10" t="s">
        <v>543</v>
      </c>
      <c r="EX82" s="10" t="s">
        <v>543</v>
      </c>
      <c r="EY82" s="10" t="s">
        <v>543</v>
      </c>
      <c r="EZ82" s="10" t="s">
        <v>543</v>
      </c>
      <c r="FA82" s="10" t="s">
        <v>543</v>
      </c>
      <c r="FB82" s="10" t="s">
        <v>572</v>
      </c>
      <c r="FC82" s="10" t="s">
        <v>546</v>
      </c>
      <c r="FD82" s="10" t="s">
        <v>543</v>
      </c>
      <c r="FE82" s="10" t="s">
        <v>543</v>
      </c>
      <c r="FF82" s="10" t="s">
        <v>543</v>
      </c>
      <c r="FG82" s="10" t="s">
        <v>543</v>
      </c>
      <c r="FH82" s="10" t="s">
        <v>543</v>
      </c>
      <c r="FI82" s="10" t="s">
        <v>543</v>
      </c>
      <c r="FJ82" s="10" t="s">
        <v>543</v>
      </c>
      <c r="FK82" s="10" t="s">
        <v>543</v>
      </c>
      <c r="FL82" s="10" t="s">
        <v>543</v>
      </c>
      <c r="FM82" s="10" t="s">
        <v>543</v>
      </c>
      <c r="FN82" s="10" t="s">
        <v>543</v>
      </c>
      <c r="FO82" s="10" t="s">
        <v>543</v>
      </c>
      <c r="FP82" s="10" t="s">
        <v>543</v>
      </c>
      <c r="FQ82" s="10" t="s">
        <v>567</v>
      </c>
      <c r="FR82" s="10" t="s">
        <v>543</v>
      </c>
      <c r="FS82" s="10" t="s">
        <v>543</v>
      </c>
      <c r="FT82" s="10" t="s">
        <v>543</v>
      </c>
      <c r="FU82" s="10" t="s">
        <v>543</v>
      </c>
      <c r="FV82" s="10" t="s">
        <v>543</v>
      </c>
      <c r="FW82" s="10" t="s">
        <v>543</v>
      </c>
      <c r="FX82" s="10" t="s">
        <v>543</v>
      </c>
      <c r="FY82" s="10" t="s">
        <v>543</v>
      </c>
      <c r="FZ82" s="10" t="s">
        <v>543</v>
      </c>
      <c r="GA82" s="10" t="s">
        <v>543</v>
      </c>
      <c r="GB82" s="10" t="s">
        <v>543</v>
      </c>
      <c r="GC82" s="10" t="s">
        <v>543</v>
      </c>
      <c r="GD82" s="10" t="s">
        <v>543</v>
      </c>
      <c r="GE82" s="10" t="s">
        <v>543</v>
      </c>
      <c r="GF82" s="10" t="s">
        <v>543</v>
      </c>
      <c r="GG82" s="10" t="s">
        <v>575</v>
      </c>
    </row>
    <row r="83" spans="1:189" ht="30">
      <c r="A83" s="6" t="s">
        <v>581</v>
      </c>
      <c r="B83" s="10" t="s">
        <v>543</v>
      </c>
      <c r="C83" s="10" t="s">
        <v>543</v>
      </c>
      <c r="D83" s="10" t="s">
        <v>543</v>
      </c>
      <c r="E83" s="10" t="s">
        <v>545</v>
      </c>
      <c r="F83" s="10" t="s">
        <v>543</v>
      </c>
      <c r="G83" s="10" t="s">
        <v>543</v>
      </c>
      <c r="H83" s="10" t="s">
        <v>543</v>
      </c>
      <c r="I83" s="10" t="s">
        <v>543</v>
      </c>
      <c r="J83" s="10" t="s">
        <v>543</v>
      </c>
      <c r="K83" s="10" t="s">
        <v>543</v>
      </c>
      <c r="L83" s="10" t="s">
        <v>543</v>
      </c>
      <c r="M83" s="10" t="s">
        <v>543</v>
      </c>
      <c r="N83" s="10" t="s">
        <v>543</v>
      </c>
      <c r="O83" s="10" t="s">
        <v>543</v>
      </c>
      <c r="P83" s="10" t="s">
        <v>543</v>
      </c>
      <c r="Q83" s="10" t="s">
        <v>546</v>
      </c>
      <c r="R83" s="10" t="s">
        <v>543</v>
      </c>
      <c r="S83" s="10" t="s">
        <v>570</v>
      </c>
      <c r="T83" s="10" t="s">
        <v>543</v>
      </c>
      <c r="U83" s="10" t="s">
        <v>543</v>
      </c>
      <c r="V83" s="10" t="s">
        <v>543</v>
      </c>
      <c r="W83" s="10" t="s">
        <v>543</v>
      </c>
      <c r="X83" s="10" t="s">
        <v>543</v>
      </c>
      <c r="Y83" s="10" t="s">
        <v>543</v>
      </c>
      <c r="Z83" s="10" t="s">
        <v>543</v>
      </c>
      <c r="AA83" s="10" t="s">
        <v>543</v>
      </c>
      <c r="AB83" s="10" t="s">
        <v>543</v>
      </c>
      <c r="AC83" s="10" t="s">
        <v>548</v>
      </c>
      <c r="AD83" s="10" t="s">
        <v>549</v>
      </c>
      <c r="AE83" s="10" t="s">
        <v>543</v>
      </c>
      <c r="AF83" s="10" t="s">
        <v>543</v>
      </c>
      <c r="AG83" s="10" t="s">
        <v>543</v>
      </c>
      <c r="AH83" s="10" t="s">
        <v>543</v>
      </c>
      <c r="AI83" s="10" t="s">
        <v>543</v>
      </c>
      <c r="AJ83" s="10" t="s">
        <v>543</v>
      </c>
      <c r="AK83" s="10" t="s">
        <v>543</v>
      </c>
      <c r="AL83" s="10" t="s">
        <v>543</v>
      </c>
      <c r="AM83" s="10" t="s">
        <v>543</v>
      </c>
      <c r="AN83" s="10" t="s">
        <v>543</v>
      </c>
      <c r="AO83" s="10" t="s">
        <v>543</v>
      </c>
      <c r="AP83" s="10" t="s">
        <v>543</v>
      </c>
      <c r="AQ83" s="10" t="s">
        <v>554</v>
      </c>
      <c r="AR83" s="10" t="s">
        <v>572</v>
      </c>
      <c r="AS83" s="10" t="s">
        <v>543</v>
      </c>
      <c r="AT83" s="10" t="s">
        <v>543</v>
      </c>
      <c r="AU83" s="10" t="s">
        <v>543</v>
      </c>
      <c r="AV83" s="10" t="s">
        <v>543</v>
      </c>
      <c r="AW83" s="10" t="s">
        <v>543</v>
      </c>
      <c r="AX83" s="10" t="s">
        <v>543</v>
      </c>
      <c r="AY83" s="10" t="s">
        <v>543</v>
      </c>
      <c r="AZ83" s="10" t="s">
        <v>543</v>
      </c>
      <c r="BA83" s="10" t="s">
        <v>577</v>
      </c>
      <c r="BB83" s="10" t="s">
        <v>559</v>
      </c>
      <c r="BC83" s="10" t="s">
        <v>543</v>
      </c>
      <c r="BD83" s="10" t="s">
        <v>543</v>
      </c>
      <c r="BE83" s="10" t="s">
        <v>560</v>
      </c>
      <c r="BF83" s="10" t="s">
        <v>543</v>
      </c>
      <c r="BG83" s="10" t="s">
        <v>543</v>
      </c>
      <c r="BH83" s="10" t="s">
        <v>545</v>
      </c>
      <c r="BI83" s="10" t="s">
        <v>543</v>
      </c>
      <c r="BJ83" s="10" t="s">
        <v>543</v>
      </c>
      <c r="BK83" s="10" t="s">
        <v>543</v>
      </c>
      <c r="BL83" s="10" t="s">
        <v>543</v>
      </c>
      <c r="BM83" s="10" t="s">
        <v>543</v>
      </c>
      <c r="BN83" s="10" t="s">
        <v>543</v>
      </c>
      <c r="BO83" s="10" t="s">
        <v>543</v>
      </c>
      <c r="BP83" s="10" t="s">
        <v>543</v>
      </c>
      <c r="BQ83" s="10" t="s">
        <v>562</v>
      </c>
      <c r="BR83" s="10" t="s">
        <v>543</v>
      </c>
      <c r="BS83" s="10" t="s">
        <v>543</v>
      </c>
      <c r="BT83" s="10" t="s">
        <v>558</v>
      </c>
      <c r="BU83" s="10" t="s">
        <v>543</v>
      </c>
      <c r="BV83" s="10" t="s">
        <v>543</v>
      </c>
      <c r="BW83" s="10" t="s">
        <v>564</v>
      </c>
      <c r="BX83" s="10" t="s">
        <v>543</v>
      </c>
      <c r="BY83" s="10" t="s">
        <v>543</v>
      </c>
      <c r="BZ83" s="10" t="s">
        <v>543</v>
      </c>
      <c r="CA83" s="10" t="s">
        <v>565</v>
      </c>
      <c r="CB83" s="10" t="s">
        <v>543</v>
      </c>
      <c r="CC83" s="10" t="s">
        <v>543</v>
      </c>
      <c r="CD83" s="10" t="s">
        <v>566</v>
      </c>
      <c r="CE83" s="10" t="s">
        <v>543</v>
      </c>
      <c r="CF83" s="10" t="s">
        <v>543</v>
      </c>
      <c r="CG83" s="10" t="s">
        <v>543</v>
      </c>
      <c r="CH83" s="10" t="s">
        <v>543</v>
      </c>
      <c r="CI83" s="10" t="s">
        <v>543</v>
      </c>
      <c r="CJ83" s="10" t="s">
        <v>543</v>
      </c>
      <c r="CK83" s="10" t="s">
        <v>543</v>
      </c>
      <c r="CL83" s="10" t="s">
        <v>543</v>
      </c>
      <c r="CM83" s="10" t="s">
        <v>557</v>
      </c>
      <c r="CN83" s="10" t="s">
        <v>543</v>
      </c>
      <c r="CO83" s="10" t="s">
        <v>543</v>
      </c>
      <c r="CP83" s="10" t="s">
        <v>543</v>
      </c>
      <c r="CQ83" s="10" t="s">
        <v>543</v>
      </c>
      <c r="CR83" s="10" t="s">
        <v>543</v>
      </c>
      <c r="CS83" s="10" t="s">
        <v>543</v>
      </c>
      <c r="CT83" s="10" t="s">
        <v>543</v>
      </c>
      <c r="CU83" s="10" t="s">
        <v>543</v>
      </c>
      <c r="CV83" s="10" t="s">
        <v>543</v>
      </c>
      <c r="CW83" s="10" t="s">
        <v>543</v>
      </c>
      <c r="CX83" s="10" t="s">
        <v>543</v>
      </c>
      <c r="CY83" s="10" t="s">
        <v>543</v>
      </c>
      <c r="CZ83" s="10" t="s">
        <v>543</v>
      </c>
      <c r="DA83" s="10" t="s">
        <v>543</v>
      </c>
      <c r="DB83" s="10" t="s">
        <v>543</v>
      </c>
      <c r="DC83" s="10" t="s">
        <v>543</v>
      </c>
      <c r="DD83" s="10" t="s">
        <v>543</v>
      </c>
      <c r="DE83" s="10" t="s">
        <v>543</v>
      </c>
      <c r="DF83" s="10" t="s">
        <v>543</v>
      </c>
      <c r="DG83" s="10" t="s">
        <v>543</v>
      </c>
      <c r="DH83" s="10" t="s">
        <v>543</v>
      </c>
      <c r="DI83" s="10" t="s">
        <v>543</v>
      </c>
      <c r="DJ83" s="10" t="s">
        <v>549</v>
      </c>
      <c r="DK83" s="10" t="s">
        <v>543</v>
      </c>
      <c r="DL83" s="10" t="s">
        <v>543</v>
      </c>
      <c r="DM83" s="10" t="s">
        <v>543</v>
      </c>
      <c r="DN83" s="10" t="s">
        <v>543</v>
      </c>
      <c r="DO83" s="10" t="s">
        <v>543</v>
      </c>
      <c r="DP83" s="10" t="s">
        <v>543</v>
      </c>
      <c r="DQ83" s="10" t="s">
        <v>543</v>
      </c>
      <c r="DR83" s="10" t="s">
        <v>543</v>
      </c>
      <c r="DS83" s="10" t="s">
        <v>543</v>
      </c>
      <c r="DT83" s="10" t="s">
        <v>543</v>
      </c>
      <c r="DU83" s="10" t="s">
        <v>543</v>
      </c>
      <c r="DV83" s="10" t="s">
        <v>543</v>
      </c>
      <c r="DW83" s="10" t="s">
        <v>543</v>
      </c>
      <c r="DX83" s="10" t="s">
        <v>543</v>
      </c>
      <c r="DY83" s="10" t="s">
        <v>543</v>
      </c>
      <c r="DZ83" s="10" t="s">
        <v>543</v>
      </c>
      <c r="EA83" s="10" t="s">
        <v>543</v>
      </c>
      <c r="EB83" s="10" t="s">
        <v>543</v>
      </c>
      <c r="EC83" s="10" t="s">
        <v>545</v>
      </c>
      <c r="ED83" s="10" t="s">
        <v>549</v>
      </c>
      <c r="EE83" s="10" t="s">
        <v>543</v>
      </c>
      <c r="EF83" s="10" t="s">
        <v>543</v>
      </c>
      <c r="EG83" s="10" t="s">
        <v>545</v>
      </c>
      <c r="EH83" s="10" t="s">
        <v>543</v>
      </c>
      <c r="EI83" s="10" t="s">
        <v>543</v>
      </c>
      <c r="EJ83" s="10" t="s">
        <v>543</v>
      </c>
      <c r="EK83" s="10" t="s">
        <v>543</v>
      </c>
      <c r="EL83" s="10" t="s">
        <v>543</v>
      </c>
      <c r="EM83" s="10" t="s">
        <v>543</v>
      </c>
      <c r="EN83" s="10" t="s">
        <v>543</v>
      </c>
      <c r="EO83" s="10" t="s">
        <v>543</v>
      </c>
      <c r="EP83" s="10" t="s">
        <v>543</v>
      </c>
      <c r="EQ83" s="10" t="s">
        <v>543</v>
      </c>
      <c r="ER83" s="10" t="s">
        <v>543</v>
      </c>
      <c r="ES83" s="10" t="s">
        <v>543</v>
      </c>
      <c r="ET83" s="10" t="s">
        <v>543</v>
      </c>
      <c r="EU83" s="10" t="s">
        <v>543</v>
      </c>
      <c r="EV83" s="10" t="s">
        <v>543</v>
      </c>
      <c r="EW83" s="10" t="s">
        <v>543</v>
      </c>
      <c r="EX83" s="10" t="s">
        <v>543</v>
      </c>
      <c r="EY83" s="10" t="s">
        <v>543</v>
      </c>
      <c r="EZ83" s="10" t="s">
        <v>543</v>
      </c>
      <c r="FA83" s="10" t="s">
        <v>543</v>
      </c>
      <c r="FB83" s="10" t="s">
        <v>572</v>
      </c>
      <c r="FC83" s="10" t="s">
        <v>546</v>
      </c>
      <c r="FD83" s="10" t="s">
        <v>543</v>
      </c>
      <c r="FE83" s="10" t="s">
        <v>543</v>
      </c>
      <c r="FF83" s="10" t="s">
        <v>543</v>
      </c>
      <c r="FG83" s="10" t="s">
        <v>543</v>
      </c>
      <c r="FH83" s="10" t="s">
        <v>543</v>
      </c>
      <c r="FI83" s="10" t="s">
        <v>543</v>
      </c>
      <c r="FJ83" s="10" t="s">
        <v>543</v>
      </c>
      <c r="FK83" s="10" t="s">
        <v>543</v>
      </c>
      <c r="FL83" s="10" t="s">
        <v>543</v>
      </c>
      <c r="FM83" s="10" t="s">
        <v>543</v>
      </c>
      <c r="FN83" s="10" t="s">
        <v>543</v>
      </c>
      <c r="FO83" s="10" t="s">
        <v>543</v>
      </c>
      <c r="FP83" s="10" t="s">
        <v>543</v>
      </c>
      <c r="FQ83" s="10" t="s">
        <v>567</v>
      </c>
      <c r="FR83" s="10" t="s">
        <v>543</v>
      </c>
      <c r="FS83" s="10" t="s">
        <v>543</v>
      </c>
      <c r="FT83" s="10" t="s">
        <v>543</v>
      </c>
      <c r="FU83" s="10" t="s">
        <v>543</v>
      </c>
      <c r="FV83" s="10" t="s">
        <v>543</v>
      </c>
      <c r="FW83" s="10" t="s">
        <v>543</v>
      </c>
      <c r="FX83" s="10" t="s">
        <v>543</v>
      </c>
      <c r="FY83" s="10" t="s">
        <v>543</v>
      </c>
      <c r="FZ83" s="10" t="s">
        <v>543</v>
      </c>
      <c r="GA83" s="10" t="s">
        <v>543</v>
      </c>
      <c r="GB83" s="10" t="s">
        <v>543</v>
      </c>
      <c r="GC83" s="10" t="s">
        <v>543</v>
      </c>
      <c r="GD83" s="10" t="s">
        <v>543</v>
      </c>
      <c r="GE83" s="10" t="s">
        <v>543</v>
      </c>
      <c r="GF83" s="10" t="s">
        <v>543</v>
      </c>
      <c r="GG83" s="10" t="s">
        <v>575</v>
      </c>
    </row>
    <row r="84" spans="1:189" ht="30">
      <c r="A84" s="6" t="s">
        <v>582</v>
      </c>
      <c r="B84" s="10" t="s">
        <v>543</v>
      </c>
      <c r="C84" s="10" t="s">
        <v>543</v>
      </c>
      <c r="D84" s="10" t="s">
        <v>543</v>
      </c>
      <c r="E84" s="10" t="s">
        <v>545</v>
      </c>
      <c r="F84" s="10" t="s">
        <v>543</v>
      </c>
      <c r="G84" s="10" t="s">
        <v>543</v>
      </c>
      <c r="H84" s="10" t="s">
        <v>543</v>
      </c>
      <c r="I84" s="10" t="s">
        <v>543</v>
      </c>
      <c r="J84" s="10" t="s">
        <v>543</v>
      </c>
      <c r="K84" s="10" t="s">
        <v>543</v>
      </c>
      <c r="L84" s="10" t="s">
        <v>543</v>
      </c>
      <c r="M84" s="10" t="s">
        <v>543</v>
      </c>
      <c r="N84" s="10" t="s">
        <v>543</v>
      </c>
      <c r="O84" s="10" t="s">
        <v>543</v>
      </c>
      <c r="P84" s="10" t="s">
        <v>543</v>
      </c>
      <c r="Q84" s="10" t="s">
        <v>546</v>
      </c>
      <c r="R84" s="10" t="s">
        <v>543</v>
      </c>
      <c r="S84" s="10" t="s">
        <v>570</v>
      </c>
      <c r="T84" s="10" t="s">
        <v>543</v>
      </c>
      <c r="U84" s="10" t="s">
        <v>543</v>
      </c>
      <c r="V84" s="10" t="s">
        <v>543</v>
      </c>
      <c r="W84" s="10" t="s">
        <v>543</v>
      </c>
      <c r="X84" s="10" t="s">
        <v>543</v>
      </c>
      <c r="Y84" s="10" t="s">
        <v>543</v>
      </c>
      <c r="Z84" s="10" t="s">
        <v>543</v>
      </c>
      <c r="AA84" s="10" t="s">
        <v>543</v>
      </c>
      <c r="AB84" s="10" t="s">
        <v>543</v>
      </c>
      <c r="AC84" s="10" t="s">
        <v>548</v>
      </c>
      <c r="AD84" s="10" t="s">
        <v>543</v>
      </c>
      <c r="AE84" s="10" t="s">
        <v>543</v>
      </c>
      <c r="AF84" s="10" t="s">
        <v>543</v>
      </c>
      <c r="AG84" s="10" t="s">
        <v>543</v>
      </c>
      <c r="AH84" s="10" t="s">
        <v>543</v>
      </c>
      <c r="AI84" s="10" t="s">
        <v>543</v>
      </c>
      <c r="AJ84" s="10" t="s">
        <v>543</v>
      </c>
      <c r="AK84" s="10" t="s">
        <v>543</v>
      </c>
      <c r="AL84" s="10" t="s">
        <v>543</v>
      </c>
      <c r="AM84" s="10" t="s">
        <v>543</v>
      </c>
      <c r="AN84" s="10" t="s">
        <v>543</v>
      </c>
      <c r="AO84" s="10" t="s">
        <v>543</v>
      </c>
      <c r="AP84" s="10" t="s">
        <v>543</v>
      </c>
      <c r="AQ84" s="10" t="s">
        <v>554</v>
      </c>
      <c r="AR84" s="10" t="s">
        <v>572</v>
      </c>
      <c r="AS84" s="10" t="s">
        <v>543</v>
      </c>
      <c r="AT84" s="10" t="s">
        <v>543</v>
      </c>
      <c r="AU84" s="10" t="s">
        <v>543</v>
      </c>
      <c r="AV84" s="10" t="s">
        <v>543</v>
      </c>
      <c r="AW84" s="10" t="s">
        <v>543</v>
      </c>
      <c r="AX84" s="10" t="s">
        <v>543</v>
      </c>
      <c r="AY84" s="10" t="s">
        <v>543</v>
      </c>
      <c r="AZ84" s="10" t="s">
        <v>543</v>
      </c>
      <c r="BA84" s="10" t="s">
        <v>577</v>
      </c>
      <c r="BB84" s="10" t="s">
        <v>543</v>
      </c>
      <c r="BC84" s="10" t="s">
        <v>543</v>
      </c>
      <c r="BD84" s="10" t="s">
        <v>543</v>
      </c>
      <c r="BE84" s="10" t="s">
        <v>560</v>
      </c>
      <c r="BF84" s="10" t="s">
        <v>543</v>
      </c>
      <c r="BG84" s="10" t="s">
        <v>543</v>
      </c>
      <c r="BH84" s="10" t="s">
        <v>545</v>
      </c>
      <c r="BI84" s="10" t="s">
        <v>543</v>
      </c>
      <c r="BJ84" s="10" t="s">
        <v>543</v>
      </c>
      <c r="BK84" s="10" t="s">
        <v>543</v>
      </c>
      <c r="BL84" s="10" t="s">
        <v>543</v>
      </c>
      <c r="BM84" s="10" t="s">
        <v>543</v>
      </c>
      <c r="BN84" s="10" t="s">
        <v>543</v>
      </c>
      <c r="BO84" s="10" t="s">
        <v>543</v>
      </c>
      <c r="BP84" s="10" t="s">
        <v>543</v>
      </c>
      <c r="BQ84" s="10" t="s">
        <v>562</v>
      </c>
      <c r="BR84" s="10" t="s">
        <v>543</v>
      </c>
      <c r="BS84" s="10" t="s">
        <v>543</v>
      </c>
      <c r="BT84" s="10" t="s">
        <v>558</v>
      </c>
      <c r="BU84" s="10" t="s">
        <v>543</v>
      </c>
      <c r="BV84" s="10" t="s">
        <v>543</v>
      </c>
      <c r="BW84" s="10" t="s">
        <v>564</v>
      </c>
      <c r="BX84" s="10" t="s">
        <v>543</v>
      </c>
      <c r="BY84" s="10" t="s">
        <v>543</v>
      </c>
      <c r="BZ84" s="10" t="s">
        <v>543</v>
      </c>
      <c r="CA84" s="10" t="s">
        <v>565</v>
      </c>
      <c r="CB84" s="10" t="s">
        <v>543</v>
      </c>
      <c r="CC84" s="10" t="s">
        <v>543</v>
      </c>
      <c r="CD84" s="10" t="s">
        <v>566</v>
      </c>
      <c r="CE84" s="10" t="s">
        <v>543</v>
      </c>
      <c r="CF84" s="10" t="s">
        <v>543</v>
      </c>
      <c r="CG84" s="10" t="s">
        <v>543</v>
      </c>
      <c r="CH84" s="10" t="s">
        <v>543</v>
      </c>
      <c r="CI84" s="10" t="s">
        <v>543</v>
      </c>
      <c r="CJ84" s="10" t="s">
        <v>543</v>
      </c>
      <c r="CK84" s="10" t="s">
        <v>543</v>
      </c>
      <c r="CL84" s="10" t="s">
        <v>543</v>
      </c>
      <c r="CM84" s="10" t="s">
        <v>557</v>
      </c>
      <c r="CN84" s="10" t="s">
        <v>543</v>
      </c>
      <c r="CO84" s="10" t="s">
        <v>543</v>
      </c>
      <c r="CP84" s="10" t="s">
        <v>543</v>
      </c>
      <c r="CQ84" s="10" t="s">
        <v>543</v>
      </c>
      <c r="CR84" s="10" t="s">
        <v>543</v>
      </c>
      <c r="CS84" s="10" t="s">
        <v>543</v>
      </c>
      <c r="CT84" s="10" t="s">
        <v>543</v>
      </c>
      <c r="CU84" s="10" t="s">
        <v>543</v>
      </c>
      <c r="CV84" s="10" t="s">
        <v>543</v>
      </c>
      <c r="CW84" s="10" t="s">
        <v>543</v>
      </c>
      <c r="CX84" s="10" t="s">
        <v>543</v>
      </c>
      <c r="CY84" s="10" t="s">
        <v>543</v>
      </c>
      <c r="CZ84" s="10" t="s">
        <v>543</v>
      </c>
      <c r="DA84" s="10" t="s">
        <v>543</v>
      </c>
      <c r="DB84" s="10" t="s">
        <v>543</v>
      </c>
      <c r="DC84" s="10" t="s">
        <v>543</v>
      </c>
      <c r="DD84" s="10" t="s">
        <v>543</v>
      </c>
      <c r="DE84" s="10" t="s">
        <v>543</v>
      </c>
      <c r="DF84" s="10" t="s">
        <v>543</v>
      </c>
      <c r="DG84" s="10" t="s">
        <v>543</v>
      </c>
      <c r="DH84" s="10" t="s">
        <v>543</v>
      </c>
      <c r="DI84" s="10" t="s">
        <v>543</v>
      </c>
      <c r="DJ84" s="10" t="s">
        <v>583</v>
      </c>
      <c r="DK84" s="10" t="s">
        <v>543</v>
      </c>
      <c r="DL84" s="10" t="s">
        <v>543</v>
      </c>
      <c r="DM84" s="10" t="s">
        <v>543</v>
      </c>
      <c r="DN84" s="10" t="s">
        <v>543</v>
      </c>
      <c r="DO84" s="10" t="s">
        <v>543</v>
      </c>
      <c r="DP84" s="10" t="s">
        <v>543</v>
      </c>
      <c r="DQ84" s="10" t="s">
        <v>543</v>
      </c>
      <c r="DR84" s="10" t="s">
        <v>543</v>
      </c>
      <c r="DS84" s="10" t="s">
        <v>543</v>
      </c>
      <c r="DT84" s="10" t="s">
        <v>543</v>
      </c>
      <c r="DU84" s="10" t="s">
        <v>543</v>
      </c>
      <c r="DV84" s="10" t="s">
        <v>543</v>
      </c>
      <c r="DW84" s="10" t="s">
        <v>543</v>
      </c>
      <c r="DX84" s="10" t="s">
        <v>543</v>
      </c>
      <c r="DY84" s="10" t="s">
        <v>543</v>
      </c>
      <c r="DZ84" s="10" t="s">
        <v>543</v>
      </c>
      <c r="EA84" s="10" t="s">
        <v>543</v>
      </c>
      <c r="EB84" s="10" t="s">
        <v>543</v>
      </c>
      <c r="EC84" s="10" t="s">
        <v>545</v>
      </c>
      <c r="ED84" s="10" t="s">
        <v>549</v>
      </c>
      <c r="EE84" s="10" t="s">
        <v>543</v>
      </c>
      <c r="EF84" s="10" t="s">
        <v>543</v>
      </c>
      <c r="EG84" s="10" t="s">
        <v>545</v>
      </c>
      <c r="EH84" s="10" t="s">
        <v>543</v>
      </c>
      <c r="EI84" s="10" t="s">
        <v>543</v>
      </c>
      <c r="EJ84" s="10" t="s">
        <v>543</v>
      </c>
      <c r="EK84" s="10" t="s">
        <v>543</v>
      </c>
      <c r="EL84" s="10" t="s">
        <v>543</v>
      </c>
      <c r="EM84" s="10" t="s">
        <v>543</v>
      </c>
      <c r="EN84" s="10" t="s">
        <v>543</v>
      </c>
      <c r="EO84" s="10" t="s">
        <v>543</v>
      </c>
      <c r="EP84" s="10" t="s">
        <v>543</v>
      </c>
      <c r="EQ84" s="10" t="s">
        <v>543</v>
      </c>
      <c r="ER84" s="10" t="s">
        <v>543</v>
      </c>
      <c r="ES84" s="10" t="s">
        <v>543</v>
      </c>
      <c r="ET84" s="10" t="s">
        <v>543</v>
      </c>
      <c r="EU84" s="10" t="s">
        <v>543</v>
      </c>
      <c r="EV84" s="10" t="s">
        <v>543</v>
      </c>
      <c r="EW84" s="10" t="s">
        <v>543</v>
      </c>
      <c r="EX84" s="10" t="s">
        <v>543</v>
      </c>
      <c r="EY84" s="10" t="s">
        <v>543</v>
      </c>
      <c r="EZ84" s="10" t="s">
        <v>543</v>
      </c>
      <c r="FA84" s="10" t="s">
        <v>543</v>
      </c>
      <c r="FB84" s="10" t="s">
        <v>572</v>
      </c>
      <c r="FC84" s="10" t="s">
        <v>546</v>
      </c>
      <c r="FD84" s="10" t="s">
        <v>543</v>
      </c>
      <c r="FE84" s="10" t="s">
        <v>543</v>
      </c>
      <c r="FF84" s="10" t="s">
        <v>543</v>
      </c>
      <c r="FG84" s="10" t="s">
        <v>543</v>
      </c>
      <c r="FH84" s="10" t="s">
        <v>543</v>
      </c>
      <c r="FI84" s="10" t="s">
        <v>543</v>
      </c>
      <c r="FJ84" s="10" t="s">
        <v>543</v>
      </c>
      <c r="FK84" s="10" t="s">
        <v>543</v>
      </c>
      <c r="FL84" s="10" t="s">
        <v>543</v>
      </c>
      <c r="FM84" s="10" t="s">
        <v>543</v>
      </c>
      <c r="FN84" s="10" t="s">
        <v>543</v>
      </c>
      <c r="FO84" s="10" t="s">
        <v>543</v>
      </c>
      <c r="FP84" s="10" t="s">
        <v>543</v>
      </c>
      <c r="FQ84" s="10" t="s">
        <v>567</v>
      </c>
      <c r="FR84" s="10" t="s">
        <v>543</v>
      </c>
      <c r="FS84" s="10" t="s">
        <v>543</v>
      </c>
      <c r="FT84" s="10" t="s">
        <v>543</v>
      </c>
      <c r="FU84" s="10" t="s">
        <v>543</v>
      </c>
      <c r="FV84" s="10" t="s">
        <v>543</v>
      </c>
      <c r="FW84" s="10" t="s">
        <v>543</v>
      </c>
      <c r="FX84" s="10" t="s">
        <v>543</v>
      </c>
      <c r="FY84" s="10" t="s">
        <v>543</v>
      </c>
      <c r="FZ84" s="10" t="s">
        <v>543</v>
      </c>
      <c r="GA84" s="10" t="s">
        <v>543</v>
      </c>
      <c r="GB84" s="10" t="s">
        <v>543</v>
      </c>
      <c r="GC84" s="10" t="s">
        <v>543</v>
      </c>
      <c r="GD84" s="10" t="s">
        <v>543</v>
      </c>
      <c r="GE84" s="10" t="s">
        <v>543</v>
      </c>
      <c r="GF84" s="10" t="s">
        <v>543</v>
      </c>
      <c r="GG84" s="10" t="s">
        <v>575</v>
      </c>
    </row>
    <row r="85" spans="1:189" ht="30">
      <c r="A85" s="6" t="s">
        <v>584</v>
      </c>
      <c r="B85" s="10" t="s">
        <v>543</v>
      </c>
      <c r="C85" s="10" t="s">
        <v>543</v>
      </c>
      <c r="D85" s="10" t="s">
        <v>543</v>
      </c>
      <c r="E85" s="10" t="s">
        <v>543</v>
      </c>
      <c r="F85" s="10" t="s">
        <v>543</v>
      </c>
      <c r="G85" s="10" t="s">
        <v>543</v>
      </c>
      <c r="H85" s="10" t="s">
        <v>543</v>
      </c>
      <c r="I85" s="10" t="s">
        <v>543</v>
      </c>
      <c r="J85" s="10" t="s">
        <v>543</v>
      </c>
      <c r="K85" s="10" t="s">
        <v>543</v>
      </c>
      <c r="L85" s="10" t="s">
        <v>543</v>
      </c>
      <c r="M85" s="10" t="s">
        <v>543</v>
      </c>
      <c r="N85" s="10" t="s">
        <v>543</v>
      </c>
      <c r="O85" s="10" t="s">
        <v>543</v>
      </c>
      <c r="P85" s="10" t="s">
        <v>543</v>
      </c>
      <c r="Q85" s="10" t="s">
        <v>546</v>
      </c>
      <c r="R85" s="10" t="s">
        <v>543</v>
      </c>
      <c r="S85" s="10" t="s">
        <v>570</v>
      </c>
      <c r="T85" s="10" t="s">
        <v>543</v>
      </c>
      <c r="U85" s="10" t="s">
        <v>543</v>
      </c>
      <c r="V85" s="10" t="s">
        <v>543</v>
      </c>
      <c r="W85" s="10" t="s">
        <v>543</v>
      </c>
      <c r="X85" s="10" t="s">
        <v>543</v>
      </c>
      <c r="Y85" s="10" t="s">
        <v>543</v>
      </c>
      <c r="Z85" s="10" t="s">
        <v>543</v>
      </c>
      <c r="AA85" s="10" t="s">
        <v>543</v>
      </c>
      <c r="AB85" s="10" t="s">
        <v>543</v>
      </c>
      <c r="AC85" s="10" t="s">
        <v>548</v>
      </c>
      <c r="AD85" s="10" t="s">
        <v>543</v>
      </c>
      <c r="AE85" s="10" t="s">
        <v>543</v>
      </c>
      <c r="AF85" s="10" t="s">
        <v>543</v>
      </c>
      <c r="AG85" s="10" t="s">
        <v>543</v>
      </c>
      <c r="AH85" s="10" t="s">
        <v>543</v>
      </c>
      <c r="AI85" s="10" t="s">
        <v>543</v>
      </c>
      <c r="AJ85" s="10" t="s">
        <v>543</v>
      </c>
      <c r="AK85" s="10" t="s">
        <v>543</v>
      </c>
      <c r="AL85" s="10" t="s">
        <v>543</v>
      </c>
      <c r="AM85" s="10" t="s">
        <v>543</v>
      </c>
      <c r="AN85" s="10" t="s">
        <v>543</v>
      </c>
      <c r="AO85" s="10" t="s">
        <v>543</v>
      </c>
      <c r="AP85" s="10" t="s">
        <v>543</v>
      </c>
      <c r="AQ85" s="10" t="s">
        <v>554</v>
      </c>
      <c r="AR85" s="10" t="s">
        <v>543</v>
      </c>
      <c r="AS85" s="10" t="s">
        <v>543</v>
      </c>
      <c r="AT85" s="10" t="s">
        <v>543</v>
      </c>
      <c r="AU85" s="10" t="s">
        <v>543</v>
      </c>
      <c r="AV85" s="10" t="s">
        <v>543</v>
      </c>
      <c r="AW85" s="10" t="s">
        <v>543</v>
      </c>
      <c r="AX85" s="10" t="s">
        <v>543</v>
      </c>
      <c r="AY85" s="10" t="s">
        <v>543</v>
      </c>
      <c r="AZ85" s="10" t="s">
        <v>543</v>
      </c>
      <c r="BA85" s="10" t="s">
        <v>577</v>
      </c>
      <c r="BB85" s="10" t="s">
        <v>543</v>
      </c>
      <c r="BC85" s="10" t="s">
        <v>543</v>
      </c>
      <c r="BD85" s="10" t="s">
        <v>543</v>
      </c>
      <c r="BE85" s="10" t="s">
        <v>560</v>
      </c>
      <c r="BF85" s="10" t="s">
        <v>543</v>
      </c>
      <c r="BG85" s="10" t="s">
        <v>543</v>
      </c>
      <c r="BH85" s="10" t="s">
        <v>545</v>
      </c>
      <c r="BI85" s="10" t="s">
        <v>543</v>
      </c>
      <c r="BJ85" s="10" t="s">
        <v>543</v>
      </c>
      <c r="BK85" s="10" t="s">
        <v>543</v>
      </c>
      <c r="BL85" s="10" t="s">
        <v>543</v>
      </c>
      <c r="BM85" s="10" t="s">
        <v>543</v>
      </c>
      <c r="BN85" s="10" t="s">
        <v>543</v>
      </c>
      <c r="BO85" s="10" t="s">
        <v>543</v>
      </c>
      <c r="BP85" s="10" t="s">
        <v>543</v>
      </c>
      <c r="BQ85" s="10" t="s">
        <v>562</v>
      </c>
      <c r="BR85" s="10" t="s">
        <v>543</v>
      </c>
      <c r="BS85" s="10" t="s">
        <v>543</v>
      </c>
      <c r="BT85" s="10" t="s">
        <v>543</v>
      </c>
      <c r="BU85" s="10" t="s">
        <v>543</v>
      </c>
      <c r="BV85" s="10" t="s">
        <v>543</v>
      </c>
      <c r="BW85" s="10" t="s">
        <v>548</v>
      </c>
      <c r="BX85" s="10" t="s">
        <v>543</v>
      </c>
      <c r="BY85" s="10" t="s">
        <v>543</v>
      </c>
      <c r="BZ85" s="10" t="s">
        <v>543</v>
      </c>
      <c r="CA85" s="10" t="s">
        <v>565</v>
      </c>
      <c r="CB85" s="10" t="s">
        <v>543</v>
      </c>
      <c r="CC85" s="10" t="s">
        <v>543</v>
      </c>
      <c r="CD85" s="10" t="s">
        <v>566</v>
      </c>
      <c r="CE85" s="10" t="s">
        <v>543</v>
      </c>
      <c r="CF85" s="10" t="s">
        <v>543</v>
      </c>
      <c r="CG85" s="10" t="s">
        <v>543</v>
      </c>
      <c r="CH85" s="10" t="s">
        <v>543</v>
      </c>
      <c r="CI85" s="10" t="s">
        <v>543</v>
      </c>
      <c r="CJ85" s="10" t="s">
        <v>543</v>
      </c>
      <c r="CK85" s="10" t="s">
        <v>543</v>
      </c>
      <c r="CL85" s="10" t="s">
        <v>543</v>
      </c>
      <c r="CM85" s="10" t="s">
        <v>557</v>
      </c>
      <c r="CN85" s="10" t="s">
        <v>543</v>
      </c>
      <c r="CO85" s="10" t="s">
        <v>543</v>
      </c>
      <c r="CP85" s="10" t="s">
        <v>543</v>
      </c>
      <c r="CQ85" s="10" t="s">
        <v>543</v>
      </c>
      <c r="CR85" s="10" t="s">
        <v>543</v>
      </c>
      <c r="CS85" s="10" t="s">
        <v>543</v>
      </c>
      <c r="CT85" s="10" t="s">
        <v>543</v>
      </c>
      <c r="CU85" s="10" t="s">
        <v>543</v>
      </c>
      <c r="CV85" s="10" t="s">
        <v>543</v>
      </c>
      <c r="CW85" s="10" t="s">
        <v>543</v>
      </c>
      <c r="CX85" s="10" t="s">
        <v>543</v>
      </c>
      <c r="CY85" s="10" t="s">
        <v>543</v>
      </c>
      <c r="CZ85" s="10" t="s">
        <v>543</v>
      </c>
      <c r="DA85" s="10" t="s">
        <v>543</v>
      </c>
      <c r="DB85" s="10" t="s">
        <v>543</v>
      </c>
      <c r="DC85" s="10" t="s">
        <v>543</v>
      </c>
      <c r="DD85" s="10" t="s">
        <v>543</v>
      </c>
      <c r="DE85" s="10" t="s">
        <v>543</v>
      </c>
      <c r="DF85" s="10" t="s">
        <v>543</v>
      </c>
      <c r="DG85" s="10" t="s">
        <v>543</v>
      </c>
      <c r="DH85" s="10" t="s">
        <v>543</v>
      </c>
      <c r="DI85" s="10" t="s">
        <v>543</v>
      </c>
      <c r="DJ85" s="10" t="s">
        <v>543</v>
      </c>
      <c r="DK85" s="10" t="s">
        <v>543</v>
      </c>
      <c r="DL85" s="10" t="s">
        <v>543</v>
      </c>
      <c r="DM85" s="10" t="s">
        <v>543</v>
      </c>
      <c r="DN85" s="10" t="s">
        <v>543</v>
      </c>
      <c r="DO85" s="10" t="s">
        <v>543</v>
      </c>
      <c r="DP85" s="10" t="s">
        <v>543</v>
      </c>
      <c r="DQ85" s="10" t="s">
        <v>543</v>
      </c>
      <c r="DR85" s="10" t="s">
        <v>543</v>
      </c>
      <c r="DS85" s="10" t="s">
        <v>543</v>
      </c>
      <c r="DT85" s="10" t="s">
        <v>543</v>
      </c>
      <c r="DU85" s="10" t="s">
        <v>543</v>
      </c>
      <c r="DV85" s="10" t="s">
        <v>543</v>
      </c>
      <c r="DW85" s="10" t="s">
        <v>543</v>
      </c>
      <c r="DX85" s="10" t="s">
        <v>543</v>
      </c>
      <c r="DY85" s="10" t="s">
        <v>543</v>
      </c>
      <c r="DZ85" s="10" t="s">
        <v>543</v>
      </c>
      <c r="EA85" s="10" t="s">
        <v>543</v>
      </c>
      <c r="EB85" s="10" t="s">
        <v>543</v>
      </c>
      <c r="EC85" s="10" t="s">
        <v>545</v>
      </c>
      <c r="ED85" s="10" t="s">
        <v>549</v>
      </c>
      <c r="EE85" s="10" t="s">
        <v>543</v>
      </c>
      <c r="EF85" s="10" t="s">
        <v>543</v>
      </c>
      <c r="EG85" s="10" t="s">
        <v>543</v>
      </c>
      <c r="EH85" s="10" t="s">
        <v>543</v>
      </c>
      <c r="EI85" s="10" t="s">
        <v>543</v>
      </c>
      <c r="EJ85" s="10" t="s">
        <v>543</v>
      </c>
      <c r="EK85" s="10" t="s">
        <v>543</v>
      </c>
      <c r="EL85" s="10" t="s">
        <v>543</v>
      </c>
      <c r="EM85" s="10" t="s">
        <v>543</v>
      </c>
      <c r="EN85" s="10" t="s">
        <v>543</v>
      </c>
      <c r="EO85" s="10" t="s">
        <v>543</v>
      </c>
      <c r="EP85" s="10" t="s">
        <v>543</v>
      </c>
      <c r="EQ85" s="10" t="s">
        <v>543</v>
      </c>
      <c r="ER85" s="10" t="s">
        <v>543</v>
      </c>
      <c r="ES85" s="10" t="s">
        <v>543</v>
      </c>
      <c r="ET85" s="10" t="s">
        <v>543</v>
      </c>
      <c r="EU85" s="10" t="s">
        <v>543</v>
      </c>
      <c r="EV85" s="10" t="s">
        <v>543</v>
      </c>
      <c r="EW85" s="10" t="s">
        <v>543</v>
      </c>
      <c r="EX85" s="10" t="s">
        <v>543</v>
      </c>
      <c r="EY85" s="10" t="s">
        <v>543</v>
      </c>
      <c r="EZ85" s="10" t="s">
        <v>543</v>
      </c>
      <c r="FA85" s="10" t="s">
        <v>543</v>
      </c>
      <c r="FB85" s="10" t="s">
        <v>572</v>
      </c>
      <c r="FC85" s="10" t="s">
        <v>546</v>
      </c>
      <c r="FD85" s="10" t="s">
        <v>543</v>
      </c>
      <c r="FE85" s="10" t="s">
        <v>543</v>
      </c>
      <c r="FF85" s="10" t="s">
        <v>543</v>
      </c>
      <c r="FG85" s="10" t="s">
        <v>543</v>
      </c>
      <c r="FH85" s="10" t="s">
        <v>543</v>
      </c>
      <c r="FI85" s="10" t="s">
        <v>543</v>
      </c>
      <c r="FJ85" s="10" t="s">
        <v>543</v>
      </c>
      <c r="FK85" s="10" t="s">
        <v>543</v>
      </c>
      <c r="FL85" s="10" t="s">
        <v>543</v>
      </c>
      <c r="FM85" s="10" t="s">
        <v>543</v>
      </c>
      <c r="FN85" s="10" t="s">
        <v>543</v>
      </c>
      <c r="FO85" s="10" t="s">
        <v>543</v>
      </c>
      <c r="FP85" s="10" t="s">
        <v>543</v>
      </c>
      <c r="FQ85" s="10" t="s">
        <v>543</v>
      </c>
      <c r="FR85" s="10" t="s">
        <v>543</v>
      </c>
      <c r="FS85" s="10" t="s">
        <v>543</v>
      </c>
      <c r="FT85" s="10" t="s">
        <v>543</v>
      </c>
      <c r="FU85" s="10" t="s">
        <v>543</v>
      </c>
      <c r="FV85" s="10" t="s">
        <v>543</v>
      </c>
      <c r="FW85" s="10" t="s">
        <v>543</v>
      </c>
      <c r="FX85" s="10" t="s">
        <v>543</v>
      </c>
      <c r="FY85" s="10" t="s">
        <v>543</v>
      </c>
      <c r="FZ85" s="10" t="s">
        <v>543</v>
      </c>
      <c r="GA85" s="10" t="s">
        <v>543</v>
      </c>
      <c r="GB85" s="10" t="s">
        <v>543</v>
      </c>
      <c r="GC85" s="10" t="s">
        <v>543</v>
      </c>
      <c r="GD85" s="10" t="s">
        <v>543</v>
      </c>
      <c r="GE85" s="10" t="s">
        <v>543</v>
      </c>
      <c r="GF85" s="10" t="s">
        <v>543</v>
      </c>
      <c r="GG85" s="10" t="s">
        <v>575</v>
      </c>
    </row>
    <row r="86" spans="1:189" ht="30">
      <c r="A86" s="6" t="s">
        <v>585</v>
      </c>
      <c r="B86" s="10" t="s">
        <v>543</v>
      </c>
      <c r="C86" s="10" t="s">
        <v>543</v>
      </c>
      <c r="D86" s="10" t="s">
        <v>543</v>
      </c>
      <c r="E86" s="10" t="s">
        <v>543</v>
      </c>
      <c r="F86" s="10" t="s">
        <v>543</v>
      </c>
      <c r="G86" s="10" t="s">
        <v>543</v>
      </c>
      <c r="H86" s="10" t="s">
        <v>543</v>
      </c>
      <c r="I86" s="10" t="s">
        <v>543</v>
      </c>
      <c r="J86" s="10" t="s">
        <v>543</v>
      </c>
      <c r="K86" s="10" t="s">
        <v>543</v>
      </c>
      <c r="L86" s="10" t="s">
        <v>543</v>
      </c>
      <c r="M86" s="10" t="s">
        <v>543</v>
      </c>
      <c r="N86" s="10" t="s">
        <v>543</v>
      </c>
      <c r="O86" s="10" t="s">
        <v>543</v>
      </c>
      <c r="P86" s="10" t="s">
        <v>543</v>
      </c>
      <c r="Q86" s="10" t="s">
        <v>546</v>
      </c>
      <c r="R86" s="10" t="s">
        <v>543</v>
      </c>
      <c r="S86" s="10" t="s">
        <v>543</v>
      </c>
      <c r="T86" s="10" t="s">
        <v>543</v>
      </c>
      <c r="U86" s="10" t="s">
        <v>543</v>
      </c>
      <c r="V86" s="10" t="s">
        <v>543</v>
      </c>
      <c r="W86" s="10" t="s">
        <v>543</v>
      </c>
      <c r="X86" s="10" t="s">
        <v>543</v>
      </c>
      <c r="Y86" s="10" t="s">
        <v>543</v>
      </c>
      <c r="Z86" s="10" t="s">
        <v>543</v>
      </c>
      <c r="AA86" s="10" t="s">
        <v>543</v>
      </c>
      <c r="AB86" s="10" t="s">
        <v>543</v>
      </c>
      <c r="AC86" s="10" t="s">
        <v>543</v>
      </c>
      <c r="AD86" s="10" t="s">
        <v>543</v>
      </c>
      <c r="AE86" s="10" t="s">
        <v>543</v>
      </c>
      <c r="AF86" s="10" t="s">
        <v>543</v>
      </c>
      <c r="AG86" s="10" t="s">
        <v>543</v>
      </c>
      <c r="AH86" s="10" t="s">
        <v>543</v>
      </c>
      <c r="AI86" s="10" t="s">
        <v>543</v>
      </c>
      <c r="AJ86" s="10" t="s">
        <v>543</v>
      </c>
      <c r="AK86" s="10" t="s">
        <v>543</v>
      </c>
      <c r="AL86" s="10" t="s">
        <v>543</v>
      </c>
      <c r="AM86" s="10" t="s">
        <v>543</v>
      </c>
      <c r="AN86" s="10" t="s">
        <v>543</v>
      </c>
      <c r="AO86" s="10" t="s">
        <v>543</v>
      </c>
      <c r="AP86" s="10" t="s">
        <v>543</v>
      </c>
      <c r="AQ86" s="10" t="s">
        <v>554</v>
      </c>
      <c r="AR86" s="10" t="s">
        <v>543</v>
      </c>
      <c r="AS86" s="10" t="s">
        <v>543</v>
      </c>
      <c r="AT86" s="10" t="s">
        <v>543</v>
      </c>
      <c r="AU86" s="10" t="s">
        <v>543</v>
      </c>
      <c r="AV86" s="10" t="s">
        <v>543</v>
      </c>
      <c r="AW86" s="10" t="s">
        <v>543</v>
      </c>
      <c r="AX86" s="10" t="s">
        <v>543</v>
      </c>
      <c r="AY86" s="10" t="s">
        <v>543</v>
      </c>
      <c r="AZ86" s="10" t="s">
        <v>543</v>
      </c>
      <c r="BA86" s="10" t="s">
        <v>577</v>
      </c>
      <c r="BB86" s="10" t="s">
        <v>543</v>
      </c>
      <c r="BC86" s="10" t="s">
        <v>543</v>
      </c>
      <c r="BD86" s="10" t="s">
        <v>543</v>
      </c>
      <c r="BE86" s="10" t="s">
        <v>560</v>
      </c>
      <c r="BF86" s="10" t="s">
        <v>543</v>
      </c>
      <c r="BG86" s="10" t="s">
        <v>543</v>
      </c>
      <c r="BH86" s="10" t="s">
        <v>545</v>
      </c>
      <c r="BI86" s="10" t="s">
        <v>543</v>
      </c>
      <c r="BJ86" s="10" t="s">
        <v>543</v>
      </c>
      <c r="BK86" s="10" t="s">
        <v>543</v>
      </c>
      <c r="BL86" s="10" t="s">
        <v>543</v>
      </c>
      <c r="BM86" s="10" t="s">
        <v>543</v>
      </c>
      <c r="BN86" s="10" t="s">
        <v>543</v>
      </c>
      <c r="BO86" s="10" t="s">
        <v>543</v>
      </c>
      <c r="BP86" s="10" t="s">
        <v>543</v>
      </c>
      <c r="BQ86" s="10" t="s">
        <v>562</v>
      </c>
      <c r="BR86" s="10" t="s">
        <v>543</v>
      </c>
      <c r="BS86" s="10" t="s">
        <v>543</v>
      </c>
      <c r="BT86" s="10" t="s">
        <v>543</v>
      </c>
      <c r="BU86" s="10" t="s">
        <v>543</v>
      </c>
      <c r="BV86" s="10" t="s">
        <v>543</v>
      </c>
      <c r="BW86" s="10" t="s">
        <v>548</v>
      </c>
      <c r="BX86" s="10" t="s">
        <v>543</v>
      </c>
      <c r="BY86" s="10" t="s">
        <v>543</v>
      </c>
      <c r="BZ86" s="10" t="s">
        <v>543</v>
      </c>
      <c r="CA86" s="10" t="s">
        <v>543</v>
      </c>
      <c r="CB86" s="10" t="s">
        <v>543</v>
      </c>
      <c r="CC86" s="10" t="s">
        <v>543</v>
      </c>
      <c r="CD86" s="10" t="s">
        <v>566</v>
      </c>
      <c r="CE86" s="10" t="s">
        <v>543</v>
      </c>
      <c r="CF86" s="10" t="s">
        <v>543</v>
      </c>
      <c r="CG86" s="10" t="s">
        <v>543</v>
      </c>
      <c r="CH86" s="10" t="s">
        <v>543</v>
      </c>
      <c r="CI86" s="10" t="s">
        <v>543</v>
      </c>
      <c r="CJ86" s="10" t="s">
        <v>543</v>
      </c>
      <c r="CK86" s="10" t="s">
        <v>543</v>
      </c>
      <c r="CL86" s="10" t="s">
        <v>543</v>
      </c>
      <c r="CM86" s="10" t="s">
        <v>557</v>
      </c>
      <c r="CN86" s="10" t="s">
        <v>543</v>
      </c>
      <c r="CO86" s="10" t="s">
        <v>543</v>
      </c>
      <c r="CP86" s="10" t="s">
        <v>543</v>
      </c>
      <c r="CQ86" s="10" t="s">
        <v>543</v>
      </c>
      <c r="CR86" s="10" t="s">
        <v>543</v>
      </c>
      <c r="CS86" s="10" t="s">
        <v>543</v>
      </c>
      <c r="CT86" s="10" t="s">
        <v>543</v>
      </c>
      <c r="CU86" s="10" t="s">
        <v>543</v>
      </c>
      <c r="CV86" s="10" t="s">
        <v>543</v>
      </c>
      <c r="CW86" s="10" t="s">
        <v>543</v>
      </c>
      <c r="CX86" s="10" t="s">
        <v>543</v>
      </c>
      <c r="CY86" s="10" t="s">
        <v>543</v>
      </c>
      <c r="CZ86" s="10" t="s">
        <v>543</v>
      </c>
      <c r="DA86" s="10" t="s">
        <v>543</v>
      </c>
      <c r="DB86" s="10" t="s">
        <v>543</v>
      </c>
      <c r="DC86" s="10" t="s">
        <v>543</v>
      </c>
      <c r="DD86" s="10" t="s">
        <v>543</v>
      </c>
      <c r="DE86" s="10" t="s">
        <v>543</v>
      </c>
      <c r="DF86" s="10" t="s">
        <v>543</v>
      </c>
      <c r="DG86" s="10" t="s">
        <v>543</v>
      </c>
      <c r="DH86" s="10" t="s">
        <v>543</v>
      </c>
      <c r="DI86" s="10" t="s">
        <v>543</v>
      </c>
      <c r="DJ86" s="10" t="s">
        <v>543</v>
      </c>
      <c r="DK86" s="10" t="s">
        <v>543</v>
      </c>
      <c r="DL86" s="10" t="s">
        <v>543</v>
      </c>
      <c r="DM86" s="10" t="s">
        <v>543</v>
      </c>
      <c r="DN86" s="10" t="s">
        <v>543</v>
      </c>
      <c r="DO86" s="10" t="s">
        <v>543</v>
      </c>
      <c r="DP86" s="10" t="s">
        <v>543</v>
      </c>
      <c r="DQ86" s="10" t="s">
        <v>543</v>
      </c>
      <c r="DR86" s="10" t="s">
        <v>543</v>
      </c>
      <c r="DS86" s="10" t="s">
        <v>543</v>
      </c>
      <c r="DT86" s="10" t="s">
        <v>543</v>
      </c>
      <c r="DU86" s="10" t="s">
        <v>543</v>
      </c>
      <c r="DV86" s="10" t="s">
        <v>543</v>
      </c>
      <c r="DW86" s="10" t="s">
        <v>543</v>
      </c>
      <c r="DX86" s="10" t="s">
        <v>543</v>
      </c>
      <c r="DY86" s="10" t="s">
        <v>543</v>
      </c>
      <c r="DZ86" s="10" t="s">
        <v>543</v>
      </c>
      <c r="EA86" s="10" t="s">
        <v>543</v>
      </c>
      <c r="EB86" s="10" t="s">
        <v>543</v>
      </c>
      <c r="EC86" s="10" t="s">
        <v>545</v>
      </c>
      <c r="ED86" s="10" t="s">
        <v>549</v>
      </c>
      <c r="EE86" s="10" t="s">
        <v>543</v>
      </c>
      <c r="EF86" s="10" t="s">
        <v>543</v>
      </c>
      <c r="EG86" s="10" t="s">
        <v>543</v>
      </c>
      <c r="EH86" s="10" t="s">
        <v>543</v>
      </c>
      <c r="EI86" s="10" t="s">
        <v>543</v>
      </c>
      <c r="EJ86" s="10" t="s">
        <v>543</v>
      </c>
      <c r="EK86" s="10" t="s">
        <v>543</v>
      </c>
      <c r="EL86" s="10" t="s">
        <v>543</v>
      </c>
      <c r="EM86" s="10" t="s">
        <v>543</v>
      </c>
      <c r="EN86" s="10" t="s">
        <v>543</v>
      </c>
      <c r="EO86" s="10" t="s">
        <v>543</v>
      </c>
      <c r="EP86" s="10" t="s">
        <v>543</v>
      </c>
      <c r="EQ86" s="10" t="s">
        <v>543</v>
      </c>
      <c r="ER86" s="10" t="s">
        <v>543</v>
      </c>
      <c r="ES86" s="10" t="s">
        <v>543</v>
      </c>
      <c r="ET86" s="10" t="s">
        <v>543</v>
      </c>
      <c r="EU86" s="10" t="s">
        <v>543</v>
      </c>
      <c r="EV86" s="10" t="s">
        <v>543</v>
      </c>
      <c r="EW86" s="10" t="s">
        <v>543</v>
      </c>
      <c r="EX86" s="10" t="s">
        <v>543</v>
      </c>
      <c r="EY86" s="10" t="s">
        <v>543</v>
      </c>
      <c r="EZ86" s="10" t="s">
        <v>543</v>
      </c>
      <c r="FA86" s="10" t="s">
        <v>543</v>
      </c>
      <c r="FB86" s="10" t="s">
        <v>572</v>
      </c>
      <c r="FC86" s="10" t="s">
        <v>562</v>
      </c>
      <c r="FD86" s="10" t="s">
        <v>543</v>
      </c>
      <c r="FE86" s="10" t="s">
        <v>543</v>
      </c>
      <c r="FF86" s="10" t="s">
        <v>543</v>
      </c>
      <c r="FG86" s="10" t="s">
        <v>543</v>
      </c>
      <c r="FH86" s="10" t="s">
        <v>543</v>
      </c>
      <c r="FI86" s="10" t="s">
        <v>543</v>
      </c>
      <c r="FJ86" s="10" t="s">
        <v>543</v>
      </c>
      <c r="FK86" s="10" t="s">
        <v>543</v>
      </c>
      <c r="FL86" s="10" t="s">
        <v>543</v>
      </c>
      <c r="FM86" s="10" t="s">
        <v>543</v>
      </c>
      <c r="FN86" s="10" t="s">
        <v>543</v>
      </c>
      <c r="FO86" s="10" t="s">
        <v>543</v>
      </c>
      <c r="FP86" s="10" t="s">
        <v>543</v>
      </c>
      <c r="FQ86" s="10" t="s">
        <v>543</v>
      </c>
      <c r="FR86" s="10" t="s">
        <v>543</v>
      </c>
      <c r="FS86" s="10" t="s">
        <v>543</v>
      </c>
      <c r="FT86" s="10" t="s">
        <v>543</v>
      </c>
      <c r="FU86" s="10" t="s">
        <v>543</v>
      </c>
      <c r="FV86" s="10" t="s">
        <v>543</v>
      </c>
      <c r="FW86" s="10" t="s">
        <v>543</v>
      </c>
      <c r="FX86" s="10" t="s">
        <v>543</v>
      </c>
      <c r="FY86" s="10" t="s">
        <v>543</v>
      </c>
      <c r="FZ86" s="10" t="s">
        <v>543</v>
      </c>
      <c r="GA86" s="10" t="s">
        <v>543</v>
      </c>
      <c r="GB86" s="10" t="s">
        <v>543</v>
      </c>
      <c r="GC86" s="10" t="s">
        <v>543</v>
      </c>
      <c r="GD86" s="10" t="s">
        <v>543</v>
      </c>
      <c r="GE86" s="10" t="s">
        <v>543</v>
      </c>
      <c r="GF86" s="10" t="s">
        <v>543</v>
      </c>
      <c r="GG86" s="10" t="s">
        <v>575</v>
      </c>
    </row>
    <row r="87" spans="1:189" ht="30">
      <c r="A87" s="6" t="s">
        <v>586</v>
      </c>
      <c r="B87" s="10" t="s">
        <v>543</v>
      </c>
      <c r="C87" s="10" t="s">
        <v>543</v>
      </c>
      <c r="D87" s="10" t="s">
        <v>543</v>
      </c>
      <c r="E87" s="10" t="s">
        <v>543</v>
      </c>
      <c r="F87" s="10" t="s">
        <v>543</v>
      </c>
      <c r="G87" s="10" t="s">
        <v>543</v>
      </c>
      <c r="H87" s="10" t="s">
        <v>543</v>
      </c>
      <c r="I87" s="10" t="s">
        <v>543</v>
      </c>
      <c r="J87" s="10" t="s">
        <v>543</v>
      </c>
      <c r="K87" s="10" t="s">
        <v>543</v>
      </c>
      <c r="L87" s="10" t="s">
        <v>543</v>
      </c>
      <c r="M87" s="10" t="s">
        <v>543</v>
      </c>
      <c r="N87" s="10" t="s">
        <v>543</v>
      </c>
      <c r="O87" s="10" t="s">
        <v>543</v>
      </c>
      <c r="P87" s="10" t="s">
        <v>543</v>
      </c>
      <c r="Q87" s="10" t="s">
        <v>546</v>
      </c>
      <c r="R87" s="10" t="s">
        <v>543</v>
      </c>
      <c r="S87" s="10" t="s">
        <v>543</v>
      </c>
      <c r="T87" s="10" t="s">
        <v>543</v>
      </c>
      <c r="U87" s="10" t="s">
        <v>543</v>
      </c>
      <c r="V87" s="10" t="s">
        <v>543</v>
      </c>
      <c r="W87" s="10" t="s">
        <v>543</v>
      </c>
      <c r="X87" s="10" t="s">
        <v>543</v>
      </c>
      <c r="Y87" s="10" t="s">
        <v>543</v>
      </c>
      <c r="Z87" s="10" t="s">
        <v>543</v>
      </c>
      <c r="AA87" s="10" t="s">
        <v>543</v>
      </c>
      <c r="AB87" s="10" t="s">
        <v>543</v>
      </c>
      <c r="AC87" s="10" t="s">
        <v>543</v>
      </c>
      <c r="AD87" s="10" t="s">
        <v>543</v>
      </c>
      <c r="AE87" s="10" t="s">
        <v>543</v>
      </c>
      <c r="AF87" s="10" t="s">
        <v>543</v>
      </c>
      <c r="AG87" s="10" t="s">
        <v>543</v>
      </c>
      <c r="AH87" s="10" t="s">
        <v>543</v>
      </c>
      <c r="AI87" s="10" t="s">
        <v>543</v>
      </c>
      <c r="AJ87" s="10" t="s">
        <v>543</v>
      </c>
      <c r="AK87" s="10" t="s">
        <v>543</v>
      </c>
      <c r="AL87" s="10" t="s">
        <v>543</v>
      </c>
      <c r="AM87" s="10" t="s">
        <v>543</v>
      </c>
      <c r="AN87" s="10" t="s">
        <v>543</v>
      </c>
      <c r="AO87" s="10" t="s">
        <v>543</v>
      </c>
      <c r="AP87" s="10" t="s">
        <v>543</v>
      </c>
      <c r="AQ87" s="10" t="s">
        <v>554</v>
      </c>
      <c r="AR87" s="10" t="s">
        <v>543</v>
      </c>
      <c r="AS87" s="10" t="s">
        <v>543</v>
      </c>
      <c r="AT87" s="10" t="s">
        <v>543</v>
      </c>
      <c r="AU87" s="10" t="s">
        <v>543</v>
      </c>
      <c r="AV87" s="10" t="s">
        <v>543</v>
      </c>
      <c r="AW87" s="10" t="s">
        <v>543</v>
      </c>
      <c r="AX87" s="10" t="s">
        <v>543</v>
      </c>
      <c r="AY87" s="10" t="s">
        <v>543</v>
      </c>
      <c r="AZ87" s="10" t="s">
        <v>543</v>
      </c>
      <c r="BA87" s="10" t="s">
        <v>577</v>
      </c>
      <c r="BB87" s="10" t="s">
        <v>543</v>
      </c>
      <c r="BC87" s="10" t="s">
        <v>543</v>
      </c>
      <c r="BD87" s="10" t="s">
        <v>543</v>
      </c>
      <c r="BE87" s="10" t="s">
        <v>587</v>
      </c>
      <c r="BF87" s="10" t="s">
        <v>543</v>
      </c>
      <c r="BG87" s="10" t="s">
        <v>543</v>
      </c>
      <c r="BH87" s="10" t="s">
        <v>545</v>
      </c>
      <c r="BI87" s="10" t="s">
        <v>543</v>
      </c>
      <c r="BJ87" s="10" t="s">
        <v>543</v>
      </c>
      <c r="BK87" s="10" t="s">
        <v>543</v>
      </c>
      <c r="BL87" s="10" t="s">
        <v>543</v>
      </c>
      <c r="BM87" s="10" t="s">
        <v>543</v>
      </c>
      <c r="BN87" s="10" t="s">
        <v>543</v>
      </c>
      <c r="BO87" s="10" t="s">
        <v>543</v>
      </c>
      <c r="BP87" s="10" t="s">
        <v>543</v>
      </c>
      <c r="BQ87" s="10" t="s">
        <v>543</v>
      </c>
      <c r="BR87" s="10" t="s">
        <v>543</v>
      </c>
      <c r="BS87" s="10" t="s">
        <v>543</v>
      </c>
      <c r="BT87" s="10" t="s">
        <v>543</v>
      </c>
      <c r="BU87" s="10" t="s">
        <v>543</v>
      </c>
      <c r="BV87" s="10" t="s">
        <v>543</v>
      </c>
      <c r="BW87" s="10" t="s">
        <v>543</v>
      </c>
      <c r="BX87" s="10" t="s">
        <v>543</v>
      </c>
      <c r="BY87" s="10" t="s">
        <v>543</v>
      </c>
      <c r="BZ87" s="10" t="s">
        <v>543</v>
      </c>
      <c r="CA87" s="10" t="s">
        <v>543</v>
      </c>
      <c r="CB87" s="10" t="s">
        <v>543</v>
      </c>
      <c r="CC87" s="10" t="s">
        <v>543</v>
      </c>
      <c r="CD87" s="10" t="s">
        <v>566</v>
      </c>
      <c r="CE87" s="10" t="s">
        <v>543</v>
      </c>
      <c r="CF87" s="10" t="s">
        <v>543</v>
      </c>
      <c r="CG87" s="10" t="s">
        <v>543</v>
      </c>
      <c r="CH87" s="10" t="s">
        <v>543</v>
      </c>
      <c r="CI87" s="10" t="s">
        <v>543</v>
      </c>
      <c r="CJ87" s="10" t="s">
        <v>543</v>
      </c>
      <c r="CK87" s="10" t="s">
        <v>543</v>
      </c>
      <c r="CL87" s="10" t="s">
        <v>543</v>
      </c>
      <c r="CM87" s="10" t="s">
        <v>557</v>
      </c>
      <c r="CN87" s="10" t="s">
        <v>543</v>
      </c>
      <c r="CO87" s="10" t="s">
        <v>543</v>
      </c>
      <c r="CP87" s="10" t="s">
        <v>543</v>
      </c>
      <c r="CQ87" s="10" t="s">
        <v>543</v>
      </c>
      <c r="CR87" s="10" t="s">
        <v>543</v>
      </c>
      <c r="CS87" s="10" t="s">
        <v>543</v>
      </c>
      <c r="CT87" s="10" t="s">
        <v>543</v>
      </c>
      <c r="CU87" s="10" t="s">
        <v>543</v>
      </c>
      <c r="CV87" s="10" t="s">
        <v>543</v>
      </c>
      <c r="CW87" s="10" t="s">
        <v>543</v>
      </c>
      <c r="CX87" s="10" t="s">
        <v>543</v>
      </c>
      <c r="CY87" s="10" t="s">
        <v>543</v>
      </c>
      <c r="CZ87" s="10" t="s">
        <v>543</v>
      </c>
      <c r="DA87" s="10" t="s">
        <v>543</v>
      </c>
      <c r="DB87" s="10" t="s">
        <v>543</v>
      </c>
      <c r="DC87" s="10" t="s">
        <v>543</v>
      </c>
      <c r="DD87" s="10" t="s">
        <v>543</v>
      </c>
      <c r="DE87" s="10" t="s">
        <v>543</v>
      </c>
      <c r="DF87" s="10" t="s">
        <v>543</v>
      </c>
      <c r="DG87" s="10" t="s">
        <v>543</v>
      </c>
      <c r="DH87" s="10" t="s">
        <v>543</v>
      </c>
      <c r="DI87" s="10" t="s">
        <v>543</v>
      </c>
      <c r="DJ87" s="10" t="s">
        <v>543</v>
      </c>
      <c r="DK87" s="10" t="s">
        <v>543</v>
      </c>
      <c r="DL87" s="10" t="s">
        <v>543</v>
      </c>
      <c r="DM87" s="10" t="s">
        <v>543</v>
      </c>
      <c r="DN87" s="10" t="s">
        <v>543</v>
      </c>
      <c r="DO87" s="10" t="s">
        <v>543</v>
      </c>
      <c r="DP87" s="10" t="s">
        <v>543</v>
      </c>
      <c r="DQ87" s="10" t="s">
        <v>543</v>
      </c>
      <c r="DR87" s="10" t="s">
        <v>543</v>
      </c>
      <c r="DS87" s="10" t="s">
        <v>543</v>
      </c>
      <c r="DT87" s="10" t="s">
        <v>543</v>
      </c>
      <c r="DU87" s="10" t="s">
        <v>543</v>
      </c>
      <c r="DV87" s="10" t="s">
        <v>543</v>
      </c>
      <c r="DW87" s="10" t="s">
        <v>543</v>
      </c>
      <c r="DX87" s="10" t="s">
        <v>543</v>
      </c>
      <c r="DY87" s="10" t="s">
        <v>543</v>
      </c>
      <c r="DZ87" s="10" t="s">
        <v>543</v>
      </c>
      <c r="EA87" s="10" t="s">
        <v>543</v>
      </c>
      <c r="EB87" s="10" t="s">
        <v>543</v>
      </c>
      <c r="EC87" s="10" t="s">
        <v>545</v>
      </c>
      <c r="ED87" s="10" t="s">
        <v>549</v>
      </c>
      <c r="EE87" s="10" t="s">
        <v>543</v>
      </c>
      <c r="EF87" s="10" t="s">
        <v>543</v>
      </c>
      <c r="EG87" s="10" t="s">
        <v>543</v>
      </c>
      <c r="EH87" s="10" t="s">
        <v>543</v>
      </c>
      <c r="EI87" s="10" t="s">
        <v>543</v>
      </c>
      <c r="EJ87" s="10" t="s">
        <v>543</v>
      </c>
      <c r="EK87" s="10" t="s">
        <v>543</v>
      </c>
      <c r="EL87" s="10" t="s">
        <v>543</v>
      </c>
      <c r="EM87" s="10" t="s">
        <v>543</v>
      </c>
      <c r="EN87" s="10" t="s">
        <v>543</v>
      </c>
      <c r="EO87" s="10" t="s">
        <v>543</v>
      </c>
      <c r="EP87" s="10" t="s">
        <v>543</v>
      </c>
      <c r="EQ87" s="10" t="s">
        <v>543</v>
      </c>
      <c r="ER87" s="10" t="s">
        <v>543</v>
      </c>
      <c r="ES87" s="10" t="s">
        <v>543</v>
      </c>
      <c r="ET87" s="10" t="s">
        <v>543</v>
      </c>
      <c r="EU87" s="10" t="s">
        <v>543</v>
      </c>
      <c r="EV87" s="10" t="s">
        <v>543</v>
      </c>
      <c r="EW87" s="10" t="s">
        <v>543</v>
      </c>
      <c r="EX87" s="10" t="s">
        <v>543</v>
      </c>
      <c r="EY87" s="10" t="s">
        <v>543</v>
      </c>
      <c r="EZ87" s="10" t="s">
        <v>543</v>
      </c>
      <c r="FA87" s="10" t="s">
        <v>543</v>
      </c>
      <c r="FB87" s="10" t="s">
        <v>572</v>
      </c>
      <c r="FC87" s="10" t="s">
        <v>562</v>
      </c>
      <c r="FD87" s="10" t="s">
        <v>543</v>
      </c>
      <c r="FE87" s="10" t="s">
        <v>543</v>
      </c>
      <c r="FF87" s="10" t="s">
        <v>543</v>
      </c>
      <c r="FG87" s="10" t="s">
        <v>543</v>
      </c>
      <c r="FH87" s="10" t="s">
        <v>543</v>
      </c>
      <c r="FI87" s="10" t="s">
        <v>543</v>
      </c>
      <c r="FJ87" s="10" t="s">
        <v>543</v>
      </c>
      <c r="FK87" s="10" t="s">
        <v>543</v>
      </c>
      <c r="FL87" s="10" t="s">
        <v>543</v>
      </c>
      <c r="FM87" s="10" t="s">
        <v>543</v>
      </c>
      <c r="FN87" s="10" t="s">
        <v>543</v>
      </c>
      <c r="FO87" s="10" t="s">
        <v>543</v>
      </c>
      <c r="FP87" s="10" t="s">
        <v>543</v>
      </c>
      <c r="FQ87" s="10" t="s">
        <v>543</v>
      </c>
      <c r="FR87" s="10" t="s">
        <v>543</v>
      </c>
      <c r="FS87" s="10" t="s">
        <v>543</v>
      </c>
      <c r="FT87" s="10" t="s">
        <v>543</v>
      </c>
      <c r="FU87" s="10" t="s">
        <v>543</v>
      </c>
      <c r="FV87" s="10" t="s">
        <v>543</v>
      </c>
      <c r="FW87" s="10" t="s">
        <v>543</v>
      </c>
      <c r="FX87" s="10" t="s">
        <v>543</v>
      </c>
      <c r="FY87" s="10" t="s">
        <v>543</v>
      </c>
      <c r="FZ87" s="10" t="s">
        <v>543</v>
      </c>
      <c r="GA87" s="10" t="s">
        <v>543</v>
      </c>
      <c r="GB87" s="10" t="s">
        <v>543</v>
      </c>
      <c r="GC87" s="10" t="s">
        <v>543</v>
      </c>
      <c r="GD87" s="10" t="s">
        <v>543</v>
      </c>
      <c r="GE87" s="10" t="s">
        <v>543</v>
      </c>
      <c r="GF87" s="10" t="s">
        <v>543</v>
      </c>
      <c r="GG87" s="10" t="s">
        <v>543</v>
      </c>
    </row>
    <row r="88" spans="1:189" ht="30">
      <c r="A88" s="6" t="s">
        <v>588</v>
      </c>
      <c r="B88" s="10" t="s">
        <v>543</v>
      </c>
      <c r="C88" s="10" t="s">
        <v>543</v>
      </c>
      <c r="D88" s="10" t="s">
        <v>543</v>
      </c>
      <c r="E88" s="10" t="s">
        <v>543</v>
      </c>
      <c r="F88" s="10" t="s">
        <v>543</v>
      </c>
      <c r="G88" s="10" t="s">
        <v>543</v>
      </c>
      <c r="H88" s="10" t="s">
        <v>543</v>
      </c>
      <c r="I88" s="10" t="s">
        <v>543</v>
      </c>
      <c r="J88" s="10" t="s">
        <v>543</v>
      </c>
      <c r="K88" s="10" t="s">
        <v>543</v>
      </c>
      <c r="L88" s="10" t="s">
        <v>543</v>
      </c>
      <c r="M88" s="10" t="s">
        <v>543</v>
      </c>
      <c r="N88" s="10" t="s">
        <v>543</v>
      </c>
      <c r="O88" s="10" t="s">
        <v>543</v>
      </c>
      <c r="P88" s="10" t="s">
        <v>543</v>
      </c>
      <c r="Q88" s="10" t="s">
        <v>546</v>
      </c>
      <c r="R88" s="10" t="s">
        <v>543</v>
      </c>
      <c r="S88" s="10" t="s">
        <v>543</v>
      </c>
      <c r="T88" s="10" t="s">
        <v>543</v>
      </c>
      <c r="U88" s="10" t="s">
        <v>543</v>
      </c>
      <c r="V88" s="10" t="s">
        <v>543</v>
      </c>
      <c r="W88" s="10" t="s">
        <v>543</v>
      </c>
      <c r="X88" s="10" t="s">
        <v>543</v>
      </c>
      <c r="Y88" s="10" t="s">
        <v>543</v>
      </c>
      <c r="Z88" s="10" t="s">
        <v>543</v>
      </c>
      <c r="AA88" s="10" t="s">
        <v>543</v>
      </c>
      <c r="AB88" s="10" t="s">
        <v>543</v>
      </c>
      <c r="AC88" s="10" t="s">
        <v>543</v>
      </c>
      <c r="AD88" s="10" t="s">
        <v>543</v>
      </c>
      <c r="AE88" s="10" t="s">
        <v>543</v>
      </c>
      <c r="AF88" s="10" t="s">
        <v>543</v>
      </c>
      <c r="AG88" s="10" t="s">
        <v>543</v>
      </c>
      <c r="AH88" s="10" t="s">
        <v>543</v>
      </c>
      <c r="AI88" s="10" t="s">
        <v>543</v>
      </c>
      <c r="AJ88" s="10" t="s">
        <v>543</v>
      </c>
      <c r="AK88" s="10" t="s">
        <v>543</v>
      </c>
      <c r="AL88" s="10" t="s">
        <v>543</v>
      </c>
      <c r="AM88" s="10" t="s">
        <v>543</v>
      </c>
      <c r="AN88" s="10" t="s">
        <v>543</v>
      </c>
      <c r="AO88" s="10" t="s">
        <v>543</v>
      </c>
      <c r="AP88" s="10" t="s">
        <v>543</v>
      </c>
      <c r="AQ88" s="10" t="s">
        <v>554</v>
      </c>
      <c r="AR88" s="10" t="s">
        <v>543</v>
      </c>
      <c r="AS88" s="10" t="s">
        <v>543</v>
      </c>
      <c r="AT88" s="10" t="s">
        <v>543</v>
      </c>
      <c r="AU88" s="10" t="s">
        <v>543</v>
      </c>
      <c r="AV88" s="10" t="s">
        <v>543</v>
      </c>
      <c r="AW88" s="10" t="s">
        <v>543</v>
      </c>
      <c r="AX88" s="10" t="s">
        <v>543</v>
      </c>
      <c r="AY88" s="10" t="s">
        <v>543</v>
      </c>
      <c r="AZ88" s="10" t="s">
        <v>543</v>
      </c>
      <c r="BA88" s="10" t="s">
        <v>543</v>
      </c>
      <c r="BB88" s="10" t="s">
        <v>543</v>
      </c>
      <c r="BC88" s="10" t="s">
        <v>543</v>
      </c>
      <c r="BD88" s="10" t="s">
        <v>543</v>
      </c>
      <c r="BE88" s="10" t="s">
        <v>587</v>
      </c>
      <c r="BF88" s="10" t="s">
        <v>543</v>
      </c>
      <c r="BG88" s="10" t="s">
        <v>543</v>
      </c>
      <c r="BH88" s="10" t="s">
        <v>545</v>
      </c>
      <c r="BI88" s="10" t="s">
        <v>543</v>
      </c>
      <c r="BJ88" s="10" t="s">
        <v>543</v>
      </c>
      <c r="BK88" s="10" t="s">
        <v>543</v>
      </c>
      <c r="BL88" s="10" t="s">
        <v>543</v>
      </c>
      <c r="BM88" s="10" t="s">
        <v>543</v>
      </c>
      <c r="BN88" s="10" t="s">
        <v>543</v>
      </c>
      <c r="BO88" s="10" t="s">
        <v>543</v>
      </c>
      <c r="BP88" s="10" t="s">
        <v>543</v>
      </c>
      <c r="BQ88" s="10" t="s">
        <v>543</v>
      </c>
      <c r="BR88" s="10" t="s">
        <v>543</v>
      </c>
      <c r="BS88" s="10" t="s">
        <v>543</v>
      </c>
      <c r="BT88" s="10" t="s">
        <v>543</v>
      </c>
      <c r="BU88" s="10" t="s">
        <v>543</v>
      </c>
      <c r="BV88" s="10" t="s">
        <v>543</v>
      </c>
      <c r="BW88" s="10" t="s">
        <v>543</v>
      </c>
      <c r="BX88" s="10" t="s">
        <v>543</v>
      </c>
      <c r="BY88" s="10" t="s">
        <v>543</v>
      </c>
      <c r="BZ88" s="10" t="s">
        <v>543</v>
      </c>
      <c r="CA88" s="10" t="s">
        <v>543</v>
      </c>
      <c r="CB88" s="10" t="s">
        <v>543</v>
      </c>
      <c r="CC88" s="10" t="s">
        <v>543</v>
      </c>
      <c r="CD88" s="10" t="s">
        <v>566</v>
      </c>
      <c r="CE88" s="10" t="s">
        <v>543</v>
      </c>
      <c r="CF88" s="10" t="s">
        <v>543</v>
      </c>
      <c r="CG88" s="10" t="s">
        <v>543</v>
      </c>
      <c r="CH88" s="10" t="s">
        <v>543</v>
      </c>
      <c r="CI88" s="10" t="s">
        <v>543</v>
      </c>
      <c r="CJ88" s="10" t="s">
        <v>543</v>
      </c>
      <c r="CK88" s="10" t="s">
        <v>543</v>
      </c>
      <c r="CL88" s="10" t="s">
        <v>543</v>
      </c>
      <c r="CM88" s="10" t="s">
        <v>557</v>
      </c>
      <c r="CN88" s="10" t="s">
        <v>543</v>
      </c>
      <c r="CO88" s="10" t="s">
        <v>543</v>
      </c>
      <c r="CP88" s="10" t="s">
        <v>543</v>
      </c>
      <c r="CQ88" s="10" t="s">
        <v>543</v>
      </c>
      <c r="CR88" s="10" t="s">
        <v>543</v>
      </c>
      <c r="CS88" s="10" t="s">
        <v>543</v>
      </c>
      <c r="CT88" s="10" t="s">
        <v>543</v>
      </c>
      <c r="CU88" s="10" t="s">
        <v>543</v>
      </c>
      <c r="CV88" s="10" t="s">
        <v>543</v>
      </c>
      <c r="CW88" s="10" t="s">
        <v>543</v>
      </c>
      <c r="CX88" s="10" t="s">
        <v>543</v>
      </c>
      <c r="CY88" s="10" t="s">
        <v>543</v>
      </c>
      <c r="CZ88" s="10" t="s">
        <v>543</v>
      </c>
      <c r="DA88" s="10" t="s">
        <v>543</v>
      </c>
      <c r="DB88" s="10" t="s">
        <v>543</v>
      </c>
      <c r="DC88" s="10" t="s">
        <v>543</v>
      </c>
      <c r="DD88" s="10" t="s">
        <v>543</v>
      </c>
      <c r="DE88" s="10" t="s">
        <v>543</v>
      </c>
      <c r="DF88" s="10" t="s">
        <v>543</v>
      </c>
      <c r="DG88" s="10" t="s">
        <v>543</v>
      </c>
      <c r="DH88" s="10" t="s">
        <v>543</v>
      </c>
      <c r="DI88" s="10" t="s">
        <v>543</v>
      </c>
      <c r="DJ88" s="10" t="s">
        <v>543</v>
      </c>
      <c r="DK88" s="10" t="s">
        <v>543</v>
      </c>
      <c r="DL88" s="10" t="s">
        <v>543</v>
      </c>
      <c r="DM88" s="10" t="s">
        <v>543</v>
      </c>
      <c r="DN88" s="10" t="s">
        <v>543</v>
      </c>
      <c r="DO88" s="10" t="s">
        <v>543</v>
      </c>
      <c r="DP88" s="10" t="s">
        <v>543</v>
      </c>
      <c r="DQ88" s="10" t="s">
        <v>543</v>
      </c>
      <c r="DR88" s="10" t="s">
        <v>543</v>
      </c>
      <c r="DS88" s="10" t="s">
        <v>543</v>
      </c>
      <c r="DT88" s="10" t="s">
        <v>543</v>
      </c>
      <c r="DU88" s="10" t="s">
        <v>543</v>
      </c>
      <c r="DV88" s="10" t="s">
        <v>543</v>
      </c>
      <c r="DW88" s="10" t="s">
        <v>543</v>
      </c>
      <c r="DX88" s="10" t="s">
        <v>543</v>
      </c>
      <c r="DY88" s="10" t="s">
        <v>543</v>
      </c>
      <c r="DZ88" s="10" t="s">
        <v>543</v>
      </c>
      <c r="EA88" s="10" t="s">
        <v>543</v>
      </c>
      <c r="EB88" s="10" t="s">
        <v>543</v>
      </c>
      <c r="EC88" s="10" t="s">
        <v>543</v>
      </c>
      <c r="ED88" s="10" t="s">
        <v>549</v>
      </c>
      <c r="EE88" s="10" t="s">
        <v>543</v>
      </c>
      <c r="EF88" s="10" t="s">
        <v>543</v>
      </c>
      <c r="EG88" s="10" t="s">
        <v>543</v>
      </c>
      <c r="EH88" s="10" t="s">
        <v>543</v>
      </c>
      <c r="EI88" s="10" t="s">
        <v>543</v>
      </c>
      <c r="EJ88" s="10" t="s">
        <v>543</v>
      </c>
      <c r="EK88" s="10" t="s">
        <v>543</v>
      </c>
      <c r="EL88" s="10" t="s">
        <v>543</v>
      </c>
      <c r="EM88" s="10" t="s">
        <v>543</v>
      </c>
      <c r="EN88" s="10" t="s">
        <v>543</v>
      </c>
      <c r="EO88" s="10" t="s">
        <v>543</v>
      </c>
      <c r="EP88" s="10" t="s">
        <v>543</v>
      </c>
      <c r="EQ88" s="10" t="s">
        <v>543</v>
      </c>
      <c r="ER88" s="10" t="s">
        <v>543</v>
      </c>
      <c r="ES88" s="10" t="s">
        <v>543</v>
      </c>
      <c r="ET88" s="10" t="s">
        <v>543</v>
      </c>
      <c r="EU88" s="10" t="s">
        <v>543</v>
      </c>
      <c r="EV88" s="10" t="s">
        <v>543</v>
      </c>
      <c r="EW88" s="10" t="s">
        <v>543</v>
      </c>
      <c r="EX88" s="10" t="s">
        <v>543</v>
      </c>
      <c r="EY88" s="10" t="s">
        <v>543</v>
      </c>
      <c r="EZ88" s="10" t="s">
        <v>543</v>
      </c>
      <c r="FA88" s="10" t="s">
        <v>543</v>
      </c>
      <c r="FB88" s="10" t="s">
        <v>572</v>
      </c>
      <c r="FC88" s="10" t="s">
        <v>562</v>
      </c>
      <c r="FD88" s="10" t="s">
        <v>543</v>
      </c>
      <c r="FE88" s="10" t="s">
        <v>543</v>
      </c>
      <c r="FF88" s="10" t="s">
        <v>543</v>
      </c>
      <c r="FG88" s="10" t="s">
        <v>543</v>
      </c>
      <c r="FH88" s="10" t="s">
        <v>543</v>
      </c>
      <c r="FI88" s="10" t="s">
        <v>543</v>
      </c>
      <c r="FJ88" s="10" t="s">
        <v>543</v>
      </c>
      <c r="FK88" s="10" t="s">
        <v>543</v>
      </c>
      <c r="FL88" s="10" t="s">
        <v>543</v>
      </c>
      <c r="FM88" s="10" t="s">
        <v>543</v>
      </c>
      <c r="FN88" s="10" t="s">
        <v>543</v>
      </c>
      <c r="FO88" s="10" t="s">
        <v>543</v>
      </c>
      <c r="FP88" s="10" t="s">
        <v>543</v>
      </c>
      <c r="FQ88" s="10" t="s">
        <v>543</v>
      </c>
      <c r="FR88" s="10" t="s">
        <v>543</v>
      </c>
      <c r="FS88" s="10" t="s">
        <v>543</v>
      </c>
      <c r="FT88" s="10" t="s">
        <v>543</v>
      </c>
      <c r="FU88" s="10" t="s">
        <v>543</v>
      </c>
      <c r="FV88" s="10" t="s">
        <v>543</v>
      </c>
      <c r="FW88" s="10" t="s">
        <v>543</v>
      </c>
      <c r="FX88" s="10" t="s">
        <v>543</v>
      </c>
      <c r="FY88" s="10" t="s">
        <v>543</v>
      </c>
      <c r="FZ88" s="10" t="s">
        <v>543</v>
      </c>
      <c r="GA88" s="10" t="s">
        <v>543</v>
      </c>
      <c r="GB88" s="10" t="s">
        <v>543</v>
      </c>
      <c r="GC88" s="10" t="s">
        <v>543</v>
      </c>
      <c r="GD88" s="10" t="s">
        <v>543</v>
      </c>
      <c r="GE88" s="10" t="s">
        <v>543</v>
      </c>
      <c r="GF88" s="10" t="s">
        <v>543</v>
      </c>
      <c r="GG88" s="10" t="s">
        <v>543</v>
      </c>
    </row>
    <row r="89" spans="1:189" ht="30">
      <c r="A89" s="6" t="s">
        <v>589</v>
      </c>
      <c r="B89" s="10" t="s">
        <v>543</v>
      </c>
      <c r="C89" s="10" t="s">
        <v>543</v>
      </c>
      <c r="D89" s="10" t="s">
        <v>543</v>
      </c>
      <c r="E89" s="10" t="s">
        <v>543</v>
      </c>
      <c r="F89" s="10" t="s">
        <v>543</v>
      </c>
      <c r="G89" s="10" t="s">
        <v>543</v>
      </c>
      <c r="H89" s="10" t="s">
        <v>543</v>
      </c>
      <c r="I89" s="10" t="s">
        <v>543</v>
      </c>
      <c r="J89" s="10" t="s">
        <v>543</v>
      </c>
      <c r="K89" s="10" t="s">
        <v>543</v>
      </c>
      <c r="L89" s="10" t="s">
        <v>543</v>
      </c>
      <c r="M89" s="10" t="s">
        <v>543</v>
      </c>
      <c r="N89" s="10" t="s">
        <v>543</v>
      </c>
      <c r="O89" s="10" t="s">
        <v>543</v>
      </c>
      <c r="P89" s="10" t="s">
        <v>543</v>
      </c>
      <c r="Q89" s="10" t="s">
        <v>546</v>
      </c>
      <c r="R89" s="10" t="s">
        <v>543</v>
      </c>
      <c r="S89" s="10" t="s">
        <v>543</v>
      </c>
      <c r="T89" s="10" t="s">
        <v>543</v>
      </c>
      <c r="U89" s="10" t="s">
        <v>543</v>
      </c>
      <c r="V89" s="10" t="s">
        <v>543</v>
      </c>
      <c r="W89" s="10" t="s">
        <v>543</v>
      </c>
      <c r="X89" s="10" t="s">
        <v>543</v>
      </c>
      <c r="Y89" s="10" t="s">
        <v>543</v>
      </c>
      <c r="Z89" s="10" t="s">
        <v>543</v>
      </c>
      <c r="AA89" s="10" t="s">
        <v>543</v>
      </c>
      <c r="AB89" s="10" t="s">
        <v>543</v>
      </c>
      <c r="AC89" s="10" t="s">
        <v>543</v>
      </c>
      <c r="AD89" s="10" t="s">
        <v>543</v>
      </c>
      <c r="AE89" s="10" t="s">
        <v>543</v>
      </c>
      <c r="AF89" s="10" t="s">
        <v>543</v>
      </c>
      <c r="AG89" s="10" t="s">
        <v>543</v>
      </c>
      <c r="AH89" s="10" t="s">
        <v>543</v>
      </c>
      <c r="AI89" s="10" t="s">
        <v>543</v>
      </c>
      <c r="AJ89" s="10" t="s">
        <v>543</v>
      </c>
      <c r="AK89" s="10" t="s">
        <v>543</v>
      </c>
      <c r="AL89" s="10" t="s">
        <v>543</v>
      </c>
      <c r="AM89" s="10" t="s">
        <v>543</v>
      </c>
      <c r="AN89" s="10" t="s">
        <v>543</v>
      </c>
      <c r="AO89" s="10" t="s">
        <v>543</v>
      </c>
      <c r="AP89" s="10" t="s">
        <v>543</v>
      </c>
      <c r="AQ89" s="10" t="s">
        <v>554</v>
      </c>
      <c r="AR89" s="10" t="s">
        <v>543</v>
      </c>
      <c r="AS89" s="10" t="s">
        <v>543</v>
      </c>
      <c r="AT89" s="10" t="s">
        <v>543</v>
      </c>
      <c r="AU89" s="10" t="s">
        <v>543</v>
      </c>
      <c r="AV89" s="10" t="s">
        <v>543</v>
      </c>
      <c r="AW89" s="10" t="s">
        <v>543</v>
      </c>
      <c r="AX89" s="10" t="s">
        <v>543</v>
      </c>
      <c r="AY89" s="10" t="s">
        <v>543</v>
      </c>
      <c r="AZ89" s="10" t="s">
        <v>543</v>
      </c>
      <c r="BA89" s="10" t="s">
        <v>543</v>
      </c>
      <c r="BB89" s="10" t="s">
        <v>543</v>
      </c>
      <c r="BC89" s="10" t="s">
        <v>543</v>
      </c>
      <c r="BD89" s="10" t="s">
        <v>543</v>
      </c>
      <c r="BE89" s="10" t="s">
        <v>587</v>
      </c>
      <c r="BF89" s="10" t="s">
        <v>543</v>
      </c>
      <c r="BG89" s="10" t="s">
        <v>543</v>
      </c>
      <c r="BH89" s="10" t="s">
        <v>545</v>
      </c>
      <c r="BI89" s="10" t="s">
        <v>543</v>
      </c>
      <c r="BJ89" s="10" t="s">
        <v>543</v>
      </c>
      <c r="BK89" s="10" t="s">
        <v>543</v>
      </c>
      <c r="BL89" s="10" t="s">
        <v>543</v>
      </c>
      <c r="BM89" s="10" t="s">
        <v>543</v>
      </c>
      <c r="BN89" s="10" t="s">
        <v>543</v>
      </c>
      <c r="BO89" s="10" t="s">
        <v>543</v>
      </c>
      <c r="BP89" s="10" t="s">
        <v>543</v>
      </c>
      <c r="BQ89" s="10" t="s">
        <v>543</v>
      </c>
      <c r="BR89" s="10" t="s">
        <v>543</v>
      </c>
      <c r="BS89" s="10" t="s">
        <v>543</v>
      </c>
      <c r="BT89" s="10" t="s">
        <v>543</v>
      </c>
      <c r="BU89" s="10" t="s">
        <v>543</v>
      </c>
      <c r="BV89" s="10" t="s">
        <v>543</v>
      </c>
      <c r="BW89" s="10" t="s">
        <v>543</v>
      </c>
      <c r="BX89" s="10" t="s">
        <v>543</v>
      </c>
      <c r="BY89" s="10" t="s">
        <v>543</v>
      </c>
      <c r="BZ89" s="10" t="s">
        <v>543</v>
      </c>
      <c r="CA89" s="10" t="s">
        <v>543</v>
      </c>
      <c r="CB89" s="10" t="s">
        <v>543</v>
      </c>
      <c r="CC89" s="10" t="s">
        <v>543</v>
      </c>
      <c r="CD89" s="10" t="s">
        <v>566</v>
      </c>
      <c r="CE89" s="10" t="s">
        <v>543</v>
      </c>
      <c r="CF89" s="10" t="s">
        <v>543</v>
      </c>
      <c r="CG89" s="10" t="s">
        <v>543</v>
      </c>
      <c r="CH89" s="10" t="s">
        <v>543</v>
      </c>
      <c r="CI89" s="10" t="s">
        <v>543</v>
      </c>
      <c r="CJ89" s="10" t="s">
        <v>543</v>
      </c>
      <c r="CK89" s="10" t="s">
        <v>543</v>
      </c>
      <c r="CL89" s="10" t="s">
        <v>543</v>
      </c>
      <c r="CM89" s="10" t="s">
        <v>543</v>
      </c>
      <c r="CN89" s="10" t="s">
        <v>543</v>
      </c>
      <c r="CO89" s="10" t="s">
        <v>543</v>
      </c>
      <c r="CP89" s="10" t="s">
        <v>543</v>
      </c>
      <c r="CQ89" s="10" t="s">
        <v>543</v>
      </c>
      <c r="CR89" s="10" t="s">
        <v>543</v>
      </c>
      <c r="CS89" s="10" t="s">
        <v>543</v>
      </c>
      <c r="CT89" s="10" t="s">
        <v>543</v>
      </c>
      <c r="CU89" s="10" t="s">
        <v>543</v>
      </c>
      <c r="CV89" s="10" t="s">
        <v>543</v>
      </c>
      <c r="CW89" s="10" t="s">
        <v>543</v>
      </c>
      <c r="CX89" s="10" t="s">
        <v>543</v>
      </c>
      <c r="CY89" s="10" t="s">
        <v>543</v>
      </c>
      <c r="CZ89" s="10" t="s">
        <v>543</v>
      </c>
      <c r="DA89" s="10" t="s">
        <v>543</v>
      </c>
      <c r="DB89" s="10" t="s">
        <v>543</v>
      </c>
      <c r="DC89" s="10" t="s">
        <v>543</v>
      </c>
      <c r="DD89" s="10" t="s">
        <v>543</v>
      </c>
      <c r="DE89" s="10" t="s">
        <v>543</v>
      </c>
      <c r="DF89" s="10" t="s">
        <v>543</v>
      </c>
      <c r="DG89" s="10" t="s">
        <v>543</v>
      </c>
      <c r="DH89" s="10" t="s">
        <v>543</v>
      </c>
      <c r="DI89" s="10" t="s">
        <v>543</v>
      </c>
      <c r="DJ89" s="10" t="s">
        <v>543</v>
      </c>
      <c r="DK89" s="10" t="s">
        <v>543</v>
      </c>
      <c r="DL89" s="10" t="s">
        <v>543</v>
      </c>
      <c r="DM89" s="10" t="s">
        <v>543</v>
      </c>
      <c r="DN89" s="10" t="s">
        <v>543</v>
      </c>
      <c r="DO89" s="10" t="s">
        <v>543</v>
      </c>
      <c r="DP89" s="10" t="s">
        <v>543</v>
      </c>
      <c r="DQ89" s="10" t="s">
        <v>543</v>
      </c>
      <c r="DR89" s="10" t="s">
        <v>543</v>
      </c>
      <c r="DS89" s="10" t="s">
        <v>543</v>
      </c>
      <c r="DT89" s="10" t="s">
        <v>543</v>
      </c>
      <c r="DU89" s="10" t="s">
        <v>543</v>
      </c>
      <c r="DV89" s="10" t="s">
        <v>543</v>
      </c>
      <c r="DW89" s="10" t="s">
        <v>543</v>
      </c>
      <c r="DX89" s="10" t="s">
        <v>543</v>
      </c>
      <c r="DY89" s="10" t="s">
        <v>543</v>
      </c>
      <c r="DZ89" s="10" t="s">
        <v>543</v>
      </c>
      <c r="EA89" s="10" t="s">
        <v>543</v>
      </c>
      <c r="EB89" s="10" t="s">
        <v>543</v>
      </c>
      <c r="EC89" s="10" t="s">
        <v>543</v>
      </c>
      <c r="ED89" s="10" t="s">
        <v>564</v>
      </c>
      <c r="EE89" s="10" t="s">
        <v>543</v>
      </c>
      <c r="EF89" s="10" t="s">
        <v>543</v>
      </c>
      <c r="EG89" s="10" t="s">
        <v>543</v>
      </c>
      <c r="EH89" s="10" t="s">
        <v>543</v>
      </c>
      <c r="EI89" s="10" t="s">
        <v>543</v>
      </c>
      <c r="EJ89" s="10" t="s">
        <v>543</v>
      </c>
      <c r="EK89" s="10" t="s">
        <v>543</v>
      </c>
      <c r="EL89" s="10" t="s">
        <v>543</v>
      </c>
      <c r="EM89" s="10" t="s">
        <v>543</v>
      </c>
      <c r="EN89" s="10" t="s">
        <v>543</v>
      </c>
      <c r="EO89" s="10" t="s">
        <v>543</v>
      </c>
      <c r="EP89" s="10" t="s">
        <v>543</v>
      </c>
      <c r="EQ89" s="10" t="s">
        <v>543</v>
      </c>
      <c r="ER89" s="10" t="s">
        <v>543</v>
      </c>
      <c r="ES89" s="10" t="s">
        <v>543</v>
      </c>
      <c r="ET89" s="10" t="s">
        <v>543</v>
      </c>
      <c r="EU89" s="10" t="s">
        <v>543</v>
      </c>
      <c r="EV89" s="10" t="s">
        <v>543</v>
      </c>
      <c r="EW89" s="10" t="s">
        <v>543</v>
      </c>
      <c r="EX89" s="10" t="s">
        <v>543</v>
      </c>
      <c r="EY89" s="10" t="s">
        <v>543</v>
      </c>
      <c r="EZ89" s="10" t="s">
        <v>543</v>
      </c>
      <c r="FA89" s="10" t="s">
        <v>543</v>
      </c>
      <c r="FB89" s="10" t="s">
        <v>543</v>
      </c>
      <c r="FC89" s="10" t="s">
        <v>562</v>
      </c>
      <c r="FD89" s="10" t="s">
        <v>543</v>
      </c>
      <c r="FE89" s="10" t="s">
        <v>543</v>
      </c>
      <c r="FF89" s="10" t="s">
        <v>543</v>
      </c>
      <c r="FG89" s="10" t="s">
        <v>543</v>
      </c>
      <c r="FH89" s="10" t="s">
        <v>543</v>
      </c>
      <c r="FI89" s="10" t="s">
        <v>543</v>
      </c>
      <c r="FJ89" s="10" t="s">
        <v>543</v>
      </c>
      <c r="FK89" s="10" t="s">
        <v>543</v>
      </c>
      <c r="FL89" s="10" t="s">
        <v>543</v>
      </c>
      <c r="FM89" s="10" t="s">
        <v>543</v>
      </c>
      <c r="FN89" s="10" t="s">
        <v>543</v>
      </c>
      <c r="FO89" s="10" t="s">
        <v>543</v>
      </c>
      <c r="FP89" s="10" t="s">
        <v>543</v>
      </c>
      <c r="FQ89" s="10" t="s">
        <v>543</v>
      </c>
      <c r="FR89" s="10" t="s">
        <v>543</v>
      </c>
      <c r="FS89" s="10" t="s">
        <v>543</v>
      </c>
      <c r="FT89" s="10" t="s">
        <v>543</v>
      </c>
      <c r="FU89" s="10" t="s">
        <v>543</v>
      </c>
      <c r="FV89" s="10" t="s">
        <v>543</v>
      </c>
      <c r="FW89" s="10" t="s">
        <v>543</v>
      </c>
      <c r="FX89" s="10" t="s">
        <v>543</v>
      </c>
      <c r="FY89" s="10" t="s">
        <v>543</v>
      </c>
      <c r="FZ89" s="10" t="s">
        <v>543</v>
      </c>
      <c r="GA89" s="10" t="s">
        <v>543</v>
      </c>
      <c r="GB89" s="10" t="s">
        <v>543</v>
      </c>
      <c r="GC89" s="10" t="s">
        <v>543</v>
      </c>
      <c r="GD89" s="10" t="s">
        <v>543</v>
      </c>
      <c r="GE89" s="10" t="s">
        <v>543</v>
      </c>
      <c r="GF89" s="10" t="s">
        <v>543</v>
      </c>
      <c r="GG89" s="10" t="s">
        <v>543</v>
      </c>
    </row>
    <row r="90" spans="1:189" ht="30">
      <c r="A90" s="6" t="s">
        <v>590</v>
      </c>
      <c r="B90" s="10" t="s">
        <v>543</v>
      </c>
      <c r="C90" s="10" t="s">
        <v>543</v>
      </c>
      <c r="D90" s="10" t="s">
        <v>543</v>
      </c>
      <c r="E90" s="10" t="s">
        <v>543</v>
      </c>
      <c r="F90" s="10" t="s">
        <v>543</v>
      </c>
      <c r="G90" s="10" t="s">
        <v>543</v>
      </c>
      <c r="H90" s="10" t="s">
        <v>543</v>
      </c>
      <c r="I90" s="10" t="s">
        <v>543</v>
      </c>
      <c r="J90" s="10" t="s">
        <v>543</v>
      </c>
      <c r="K90" s="10" t="s">
        <v>543</v>
      </c>
      <c r="L90" s="10" t="s">
        <v>543</v>
      </c>
      <c r="M90" s="10" t="s">
        <v>543</v>
      </c>
      <c r="N90" s="10" t="s">
        <v>543</v>
      </c>
      <c r="O90" s="10" t="s">
        <v>543</v>
      </c>
      <c r="P90" s="10" t="s">
        <v>543</v>
      </c>
      <c r="Q90" s="10" t="s">
        <v>546</v>
      </c>
      <c r="R90" s="10" t="s">
        <v>543</v>
      </c>
      <c r="S90" s="10" t="s">
        <v>543</v>
      </c>
      <c r="T90" s="10" t="s">
        <v>543</v>
      </c>
      <c r="U90" s="10" t="s">
        <v>543</v>
      </c>
      <c r="V90" s="10" t="s">
        <v>543</v>
      </c>
      <c r="W90" s="10" t="s">
        <v>543</v>
      </c>
      <c r="X90" s="10" t="s">
        <v>543</v>
      </c>
      <c r="Y90" s="10" t="s">
        <v>543</v>
      </c>
      <c r="Z90" s="10" t="s">
        <v>543</v>
      </c>
      <c r="AA90" s="10" t="s">
        <v>543</v>
      </c>
      <c r="AB90" s="10" t="s">
        <v>543</v>
      </c>
      <c r="AC90" s="10" t="s">
        <v>543</v>
      </c>
      <c r="AD90" s="10" t="s">
        <v>543</v>
      </c>
      <c r="AE90" s="10" t="s">
        <v>543</v>
      </c>
      <c r="AF90" s="10" t="s">
        <v>543</v>
      </c>
      <c r="AG90" s="10" t="s">
        <v>543</v>
      </c>
      <c r="AH90" s="10" t="s">
        <v>543</v>
      </c>
      <c r="AI90" s="10" t="s">
        <v>543</v>
      </c>
      <c r="AJ90" s="10" t="s">
        <v>543</v>
      </c>
      <c r="AK90" s="10" t="s">
        <v>543</v>
      </c>
      <c r="AL90" s="10" t="s">
        <v>543</v>
      </c>
      <c r="AM90" s="10" t="s">
        <v>543</v>
      </c>
      <c r="AN90" s="10" t="s">
        <v>543</v>
      </c>
      <c r="AO90" s="10" t="s">
        <v>543</v>
      </c>
      <c r="AP90" s="10" t="s">
        <v>543</v>
      </c>
      <c r="AQ90" s="10" t="s">
        <v>554</v>
      </c>
      <c r="AR90" s="10" t="s">
        <v>543</v>
      </c>
      <c r="AS90" s="10" t="s">
        <v>543</v>
      </c>
      <c r="AT90" s="10" t="s">
        <v>543</v>
      </c>
      <c r="AU90" s="10" t="s">
        <v>543</v>
      </c>
      <c r="AV90" s="10" t="s">
        <v>543</v>
      </c>
      <c r="AW90" s="10" t="s">
        <v>543</v>
      </c>
      <c r="AX90" s="10" t="s">
        <v>543</v>
      </c>
      <c r="AY90" s="10" t="s">
        <v>543</v>
      </c>
      <c r="AZ90" s="10" t="s">
        <v>543</v>
      </c>
      <c r="BA90" s="10" t="s">
        <v>543</v>
      </c>
      <c r="BB90" s="10" t="s">
        <v>543</v>
      </c>
      <c r="BC90" s="10" t="s">
        <v>543</v>
      </c>
      <c r="BD90" s="10" t="s">
        <v>543</v>
      </c>
      <c r="BE90" s="10" t="s">
        <v>543</v>
      </c>
      <c r="BF90" s="10" t="s">
        <v>543</v>
      </c>
      <c r="BG90" s="10" t="s">
        <v>543</v>
      </c>
      <c r="BH90" s="10" t="s">
        <v>545</v>
      </c>
      <c r="BI90" s="10" t="s">
        <v>543</v>
      </c>
      <c r="BJ90" s="10" t="s">
        <v>543</v>
      </c>
      <c r="BK90" s="10" t="s">
        <v>543</v>
      </c>
      <c r="BL90" s="10" t="s">
        <v>543</v>
      </c>
      <c r="BM90" s="10" t="s">
        <v>543</v>
      </c>
      <c r="BN90" s="10" t="s">
        <v>543</v>
      </c>
      <c r="BO90" s="10" t="s">
        <v>543</v>
      </c>
      <c r="BP90" s="10" t="s">
        <v>543</v>
      </c>
      <c r="BQ90" s="10" t="s">
        <v>543</v>
      </c>
      <c r="BR90" s="10" t="s">
        <v>543</v>
      </c>
      <c r="BS90" s="10" t="s">
        <v>543</v>
      </c>
      <c r="BT90" s="10" t="s">
        <v>543</v>
      </c>
      <c r="BU90" s="10" t="s">
        <v>543</v>
      </c>
      <c r="BV90" s="10" t="s">
        <v>543</v>
      </c>
      <c r="BW90" s="10" t="s">
        <v>543</v>
      </c>
      <c r="BX90" s="10" t="s">
        <v>543</v>
      </c>
      <c r="BY90" s="10" t="s">
        <v>543</v>
      </c>
      <c r="BZ90" s="10" t="s">
        <v>543</v>
      </c>
      <c r="CA90" s="10" t="s">
        <v>543</v>
      </c>
      <c r="CB90" s="10" t="s">
        <v>543</v>
      </c>
      <c r="CC90" s="10" t="s">
        <v>543</v>
      </c>
      <c r="CD90" s="10" t="s">
        <v>543</v>
      </c>
      <c r="CE90" s="10" t="s">
        <v>543</v>
      </c>
      <c r="CF90" s="10" t="s">
        <v>543</v>
      </c>
      <c r="CG90" s="10" t="s">
        <v>543</v>
      </c>
      <c r="CH90" s="10" t="s">
        <v>543</v>
      </c>
      <c r="CI90" s="10" t="s">
        <v>543</v>
      </c>
      <c r="CJ90" s="10" t="s">
        <v>543</v>
      </c>
      <c r="CK90" s="10" t="s">
        <v>543</v>
      </c>
      <c r="CL90" s="10" t="s">
        <v>543</v>
      </c>
      <c r="CM90" s="10" t="s">
        <v>543</v>
      </c>
      <c r="CN90" s="10" t="s">
        <v>543</v>
      </c>
      <c r="CO90" s="10" t="s">
        <v>543</v>
      </c>
      <c r="CP90" s="10" t="s">
        <v>543</v>
      </c>
      <c r="CQ90" s="10" t="s">
        <v>543</v>
      </c>
      <c r="CR90" s="10" t="s">
        <v>543</v>
      </c>
      <c r="CS90" s="10" t="s">
        <v>543</v>
      </c>
      <c r="CT90" s="10" t="s">
        <v>543</v>
      </c>
      <c r="CU90" s="10" t="s">
        <v>543</v>
      </c>
      <c r="CV90" s="10" t="s">
        <v>543</v>
      </c>
      <c r="CW90" s="10" t="s">
        <v>543</v>
      </c>
      <c r="CX90" s="10" t="s">
        <v>543</v>
      </c>
      <c r="CY90" s="10" t="s">
        <v>543</v>
      </c>
      <c r="CZ90" s="10" t="s">
        <v>543</v>
      </c>
      <c r="DA90" s="10" t="s">
        <v>543</v>
      </c>
      <c r="DB90" s="10" t="s">
        <v>543</v>
      </c>
      <c r="DC90" s="10" t="s">
        <v>543</v>
      </c>
      <c r="DD90" s="10" t="s">
        <v>543</v>
      </c>
      <c r="DE90" s="10" t="s">
        <v>543</v>
      </c>
      <c r="DF90" s="10" t="s">
        <v>543</v>
      </c>
      <c r="DG90" s="10" t="s">
        <v>543</v>
      </c>
      <c r="DH90" s="10" t="s">
        <v>543</v>
      </c>
      <c r="DI90" s="10" t="s">
        <v>543</v>
      </c>
      <c r="DJ90" s="10" t="s">
        <v>543</v>
      </c>
      <c r="DK90" s="10" t="s">
        <v>543</v>
      </c>
      <c r="DL90" s="10" t="s">
        <v>543</v>
      </c>
      <c r="DM90" s="10" t="s">
        <v>543</v>
      </c>
      <c r="DN90" s="10" t="s">
        <v>543</v>
      </c>
      <c r="DO90" s="10" t="s">
        <v>543</v>
      </c>
      <c r="DP90" s="10" t="s">
        <v>543</v>
      </c>
      <c r="DQ90" s="10" t="s">
        <v>543</v>
      </c>
      <c r="DR90" s="10" t="s">
        <v>543</v>
      </c>
      <c r="DS90" s="10" t="s">
        <v>543</v>
      </c>
      <c r="DT90" s="10" t="s">
        <v>543</v>
      </c>
      <c r="DU90" s="10" t="s">
        <v>543</v>
      </c>
      <c r="DV90" s="10" t="s">
        <v>543</v>
      </c>
      <c r="DW90" s="10" t="s">
        <v>543</v>
      </c>
      <c r="DX90" s="10" t="s">
        <v>543</v>
      </c>
      <c r="DY90" s="10" t="s">
        <v>543</v>
      </c>
      <c r="DZ90" s="10" t="s">
        <v>543</v>
      </c>
      <c r="EA90" s="10" t="s">
        <v>543</v>
      </c>
      <c r="EB90" s="10" t="s">
        <v>543</v>
      </c>
      <c r="EC90" s="10" t="s">
        <v>543</v>
      </c>
      <c r="ED90" s="10" t="s">
        <v>564</v>
      </c>
      <c r="EE90" s="10" t="s">
        <v>543</v>
      </c>
      <c r="EF90" s="10" t="s">
        <v>543</v>
      </c>
      <c r="EG90" s="10" t="s">
        <v>543</v>
      </c>
      <c r="EH90" s="10" t="s">
        <v>543</v>
      </c>
      <c r="EI90" s="10" t="s">
        <v>543</v>
      </c>
      <c r="EJ90" s="10" t="s">
        <v>543</v>
      </c>
      <c r="EK90" s="10" t="s">
        <v>543</v>
      </c>
      <c r="EL90" s="10" t="s">
        <v>543</v>
      </c>
      <c r="EM90" s="10" t="s">
        <v>543</v>
      </c>
      <c r="EN90" s="10" t="s">
        <v>543</v>
      </c>
      <c r="EO90" s="10" t="s">
        <v>543</v>
      </c>
      <c r="EP90" s="10" t="s">
        <v>543</v>
      </c>
      <c r="EQ90" s="10" t="s">
        <v>543</v>
      </c>
      <c r="ER90" s="10" t="s">
        <v>543</v>
      </c>
      <c r="ES90" s="10" t="s">
        <v>543</v>
      </c>
      <c r="ET90" s="10" t="s">
        <v>543</v>
      </c>
      <c r="EU90" s="10" t="s">
        <v>543</v>
      </c>
      <c r="EV90" s="10" t="s">
        <v>543</v>
      </c>
      <c r="EW90" s="10" t="s">
        <v>543</v>
      </c>
      <c r="EX90" s="10" t="s">
        <v>543</v>
      </c>
      <c r="EY90" s="10" t="s">
        <v>543</v>
      </c>
      <c r="EZ90" s="10" t="s">
        <v>543</v>
      </c>
      <c r="FA90" s="10" t="s">
        <v>543</v>
      </c>
      <c r="FB90" s="10" t="s">
        <v>543</v>
      </c>
      <c r="FC90" s="10" t="s">
        <v>562</v>
      </c>
      <c r="FD90" s="10" t="s">
        <v>543</v>
      </c>
      <c r="FE90" s="10" t="s">
        <v>543</v>
      </c>
      <c r="FF90" s="10" t="s">
        <v>543</v>
      </c>
      <c r="FG90" s="10" t="s">
        <v>543</v>
      </c>
      <c r="FH90" s="10" t="s">
        <v>543</v>
      </c>
      <c r="FI90" s="10" t="s">
        <v>543</v>
      </c>
      <c r="FJ90" s="10" t="s">
        <v>543</v>
      </c>
      <c r="FK90" s="10" t="s">
        <v>543</v>
      </c>
      <c r="FL90" s="10" t="s">
        <v>543</v>
      </c>
      <c r="FM90" s="10" t="s">
        <v>543</v>
      </c>
      <c r="FN90" s="10" t="s">
        <v>543</v>
      </c>
      <c r="FO90" s="10" t="s">
        <v>543</v>
      </c>
      <c r="FP90" s="10" t="s">
        <v>543</v>
      </c>
      <c r="FQ90" s="10" t="s">
        <v>543</v>
      </c>
      <c r="FR90" s="10" t="s">
        <v>543</v>
      </c>
      <c r="FS90" s="10" t="s">
        <v>543</v>
      </c>
      <c r="FT90" s="10" t="s">
        <v>543</v>
      </c>
      <c r="FU90" s="10" t="s">
        <v>543</v>
      </c>
      <c r="FV90" s="10" t="s">
        <v>543</v>
      </c>
      <c r="FW90" s="10" t="s">
        <v>543</v>
      </c>
      <c r="FX90" s="10" t="s">
        <v>543</v>
      </c>
      <c r="FY90" s="10" t="s">
        <v>543</v>
      </c>
      <c r="FZ90" s="10" t="s">
        <v>543</v>
      </c>
      <c r="GA90" s="10" t="s">
        <v>543</v>
      </c>
      <c r="GB90" s="10" t="s">
        <v>543</v>
      </c>
      <c r="GC90" s="10" t="s">
        <v>543</v>
      </c>
      <c r="GD90" s="10" t="s">
        <v>543</v>
      </c>
      <c r="GE90" s="10" t="s">
        <v>543</v>
      </c>
      <c r="GF90" s="10" t="s">
        <v>543</v>
      </c>
      <c r="GG90" s="10" t="s">
        <v>543</v>
      </c>
    </row>
    <row r="91" spans="1:189" ht="30">
      <c r="A91" s="6" t="s">
        <v>591</v>
      </c>
      <c r="B91" s="10" t="s">
        <v>543</v>
      </c>
      <c r="C91" s="10" t="s">
        <v>543</v>
      </c>
      <c r="D91" s="10" t="s">
        <v>543</v>
      </c>
      <c r="E91" s="10" t="s">
        <v>543</v>
      </c>
      <c r="F91" s="10" t="s">
        <v>543</v>
      </c>
      <c r="G91" s="10" t="s">
        <v>543</v>
      </c>
      <c r="H91" s="10" t="s">
        <v>543</v>
      </c>
      <c r="I91" s="10" t="s">
        <v>543</v>
      </c>
      <c r="J91" s="10" t="s">
        <v>543</v>
      </c>
      <c r="K91" s="10" t="s">
        <v>543</v>
      </c>
      <c r="L91" s="10" t="s">
        <v>543</v>
      </c>
      <c r="M91" s="10" t="s">
        <v>543</v>
      </c>
      <c r="N91" s="10" t="s">
        <v>543</v>
      </c>
      <c r="O91" s="10" t="s">
        <v>543</v>
      </c>
      <c r="P91" s="10" t="s">
        <v>543</v>
      </c>
      <c r="Q91" s="10" t="s">
        <v>543</v>
      </c>
      <c r="R91" s="10" t="s">
        <v>543</v>
      </c>
      <c r="S91" s="10" t="s">
        <v>543</v>
      </c>
      <c r="T91" s="10" t="s">
        <v>543</v>
      </c>
      <c r="U91" s="10" t="s">
        <v>543</v>
      </c>
      <c r="V91" s="10" t="s">
        <v>543</v>
      </c>
      <c r="W91" s="10" t="s">
        <v>543</v>
      </c>
      <c r="X91" s="10" t="s">
        <v>543</v>
      </c>
      <c r="Y91" s="10" t="s">
        <v>543</v>
      </c>
      <c r="Z91" s="10" t="s">
        <v>543</v>
      </c>
      <c r="AA91" s="10" t="s">
        <v>543</v>
      </c>
      <c r="AB91" s="10" t="s">
        <v>543</v>
      </c>
      <c r="AC91" s="10" t="s">
        <v>543</v>
      </c>
      <c r="AD91" s="10" t="s">
        <v>543</v>
      </c>
      <c r="AE91" s="10" t="s">
        <v>543</v>
      </c>
      <c r="AF91" s="10" t="s">
        <v>543</v>
      </c>
      <c r="AG91" s="10" t="s">
        <v>543</v>
      </c>
      <c r="AH91" s="10" t="s">
        <v>543</v>
      </c>
      <c r="AI91" s="10" t="s">
        <v>543</v>
      </c>
      <c r="AJ91" s="10" t="s">
        <v>543</v>
      </c>
      <c r="AK91" s="10" t="s">
        <v>543</v>
      </c>
      <c r="AL91" s="10" t="s">
        <v>543</v>
      </c>
      <c r="AM91" s="10" t="s">
        <v>543</v>
      </c>
      <c r="AN91" s="10" t="s">
        <v>543</v>
      </c>
      <c r="AO91" s="10" t="s">
        <v>543</v>
      </c>
      <c r="AP91" s="10" t="s">
        <v>543</v>
      </c>
      <c r="AQ91" s="10" t="s">
        <v>554</v>
      </c>
      <c r="AR91" s="10" t="s">
        <v>543</v>
      </c>
      <c r="AS91" s="10" t="s">
        <v>543</v>
      </c>
      <c r="AT91" s="10" t="s">
        <v>543</v>
      </c>
      <c r="AU91" s="10" t="s">
        <v>543</v>
      </c>
      <c r="AV91" s="10" t="s">
        <v>543</v>
      </c>
      <c r="AW91" s="10" t="s">
        <v>543</v>
      </c>
      <c r="AX91" s="10" t="s">
        <v>543</v>
      </c>
      <c r="AY91" s="10" t="s">
        <v>543</v>
      </c>
      <c r="AZ91" s="10" t="s">
        <v>543</v>
      </c>
      <c r="BA91" s="10" t="s">
        <v>543</v>
      </c>
      <c r="BB91" s="10" t="s">
        <v>543</v>
      </c>
      <c r="BC91" s="10" t="s">
        <v>543</v>
      </c>
      <c r="BD91" s="10" t="s">
        <v>543</v>
      </c>
      <c r="BE91" s="10" t="s">
        <v>543</v>
      </c>
      <c r="BF91" s="10" t="s">
        <v>543</v>
      </c>
      <c r="BG91" s="10" t="s">
        <v>543</v>
      </c>
      <c r="BH91" s="10" t="s">
        <v>545</v>
      </c>
      <c r="BI91" s="10" t="s">
        <v>543</v>
      </c>
      <c r="BJ91" s="10" t="s">
        <v>543</v>
      </c>
      <c r="BK91" s="10" t="s">
        <v>543</v>
      </c>
      <c r="BL91" s="10" t="s">
        <v>543</v>
      </c>
      <c r="BM91" s="10" t="s">
        <v>543</v>
      </c>
      <c r="BN91" s="10" t="s">
        <v>543</v>
      </c>
      <c r="BO91" s="10" t="s">
        <v>543</v>
      </c>
      <c r="BP91" s="10" t="s">
        <v>543</v>
      </c>
      <c r="BQ91" s="10" t="s">
        <v>543</v>
      </c>
      <c r="BR91" s="10" t="s">
        <v>543</v>
      </c>
      <c r="BS91" s="10" t="s">
        <v>543</v>
      </c>
      <c r="BT91" s="10" t="s">
        <v>543</v>
      </c>
      <c r="BU91" s="10" t="s">
        <v>543</v>
      </c>
      <c r="BV91" s="10" t="s">
        <v>543</v>
      </c>
      <c r="BW91" s="10" t="s">
        <v>543</v>
      </c>
      <c r="BX91" s="10" t="s">
        <v>543</v>
      </c>
      <c r="BY91" s="10" t="s">
        <v>543</v>
      </c>
      <c r="BZ91" s="10" t="s">
        <v>543</v>
      </c>
      <c r="CA91" s="10" t="s">
        <v>543</v>
      </c>
      <c r="CB91" s="10" t="s">
        <v>543</v>
      </c>
      <c r="CC91" s="10" t="s">
        <v>543</v>
      </c>
      <c r="CD91" s="10" t="s">
        <v>543</v>
      </c>
      <c r="CE91" s="10" t="s">
        <v>543</v>
      </c>
      <c r="CF91" s="10" t="s">
        <v>543</v>
      </c>
      <c r="CG91" s="10" t="s">
        <v>543</v>
      </c>
      <c r="CH91" s="10" t="s">
        <v>543</v>
      </c>
      <c r="CI91" s="10" t="s">
        <v>543</v>
      </c>
      <c r="CJ91" s="10" t="s">
        <v>543</v>
      </c>
      <c r="CK91" s="10" t="s">
        <v>543</v>
      </c>
      <c r="CL91" s="10" t="s">
        <v>543</v>
      </c>
      <c r="CM91" s="10" t="s">
        <v>543</v>
      </c>
      <c r="CN91" s="10" t="s">
        <v>543</v>
      </c>
      <c r="CO91" s="10" t="s">
        <v>543</v>
      </c>
      <c r="CP91" s="10" t="s">
        <v>543</v>
      </c>
      <c r="CQ91" s="10" t="s">
        <v>543</v>
      </c>
      <c r="CR91" s="10" t="s">
        <v>543</v>
      </c>
      <c r="CS91" s="10" t="s">
        <v>543</v>
      </c>
      <c r="CT91" s="10" t="s">
        <v>543</v>
      </c>
      <c r="CU91" s="10" t="s">
        <v>543</v>
      </c>
      <c r="CV91" s="10" t="s">
        <v>543</v>
      </c>
      <c r="CW91" s="10" t="s">
        <v>543</v>
      </c>
      <c r="CX91" s="10" t="s">
        <v>543</v>
      </c>
      <c r="CY91" s="10" t="s">
        <v>543</v>
      </c>
      <c r="CZ91" s="10" t="s">
        <v>543</v>
      </c>
      <c r="DA91" s="10" t="s">
        <v>543</v>
      </c>
      <c r="DB91" s="10" t="s">
        <v>543</v>
      </c>
      <c r="DC91" s="10" t="s">
        <v>543</v>
      </c>
      <c r="DD91" s="10" t="s">
        <v>543</v>
      </c>
      <c r="DE91" s="10" t="s">
        <v>543</v>
      </c>
      <c r="DF91" s="10" t="s">
        <v>543</v>
      </c>
      <c r="DG91" s="10" t="s">
        <v>543</v>
      </c>
      <c r="DH91" s="10" t="s">
        <v>543</v>
      </c>
      <c r="DI91" s="10" t="s">
        <v>543</v>
      </c>
      <c r="DJ91" s="10" t="s">
        <v>543</v>
      </c>
      <c r="DK91" s="10" t="s">
        <v>543</v>
      </c>
      <c r="DL91" s="10" t="s">
        <v>543</v>
      </c>
      <c r="DM91" s="10" t="s">
        <v>543</v>
      </c>
      <c r="DN91" s="10" t="s">
        <v>543</v>
      </c>
      <c r="DO91" s="10" t="s">
        <v>543</v>
      </c>
      <c r="DP91" s="10" t="s">
        <v>543</v>
      </c>
      <c r="DQ91" s="10" t="s">
        <v>543</v>
      </c>
      <c r="DR91" s="10" t="s">
        <v>543</v>
      </c>
      <c r="DS91" s="10" t="s">
        <v>543</v>
      </c>
      <c r="DT91" s="10" t="s">
        <v>543</v>
      </c>
      <c r="DU91" s="10" t="s">
        <v>543</v>
      </c>
      <c r="DV91" s="10" t="s">
        <v>543</v>
      </c>
      <c r="DW91" s="10" t="s">
        <v>543</v>
      </c>
      <c r="DX91" s="10" t="s">
        <v>543</v>
      </c>
      <c r="DY91" s="10" t="s">
        <v>543</v>
      </c>
      <c r="DZ91" s="10" t="s">
        <v>543</v>
      </c>
      <c r="EA91" s="10" t="s">
        <v>543</v>
      </c>
      <c r="EB91" s="10" t="s">
        <v>543</v>
      </c>
      <c r="EC91" s="10" t="s">
        <v>543</v>
      </c>
      <c r="ED91" s="10" t="s">
        <v>564</v>
      </c>
      <c r="EE91" s="10" t="s">
        <v>543</v>
      </c>
      <c r="EF91" s="10" t="s">
        <v>543</v>
      </c>
      <c r="EG91" s="10" t="s">
        <v>543</v>
      </c>
      <c r="EH91" s="10" t="s">
        <v>543</v>
      </c>
      <c r="EI91" s="10" t="s">
        <v>543</v>
      </c>
      <c r="EJ91" s="10" t="s">
        <v>543</v>
      </c>
      <c r="EK91" s="10" t="s">
        <v>543</v>
      </c>
      <c r="EL91" s="10" t="s">
        <v>543</v>
      </c>
      <c r="EM91" s="10" t="s">
        <v>543</v>
      </c>
      <c r="EN91" s="10" t="s">
        <v>543</v>
      </c>
      <c r="EO91" s="10" t="s">
        <v>543</v>
      </c>
      <c r="EP91" s="10" t="s">
        <v>543</v>
      </c>
      <c r="EQ91" s="10" t="s">
        <v>543</v>
      </c>
      <c r="ER91" s="10" t="s">
        <v>543</v>
      </c>
      <c r="ES91" s="10" t="s">
        <v>543</v>
      </c>
      <c r="ET91" s="10" t="s">
        <v>543</v>
      </c>
      <c r="EU91" s="10" t="s">
        <v>543</v>
      </c>
      <c r="EV91" s="10" t="s">
        <v>543</v>
      </c>
      <c r="EW91" s="10" t="s">
        <v>543</v>
      </c>
      <c r="EX91" s="10" t="s">
        <v>543</v>
      </c>
      <c r="EY91" s="10" t="s">
        <v>543</v>
      </c>
      <c r="EZ91" s="10" t="s">
        <v>543</v>
      </c>
      <c r="FA91" s="10" t="s">
        <v>543</v>
      </c>
      <c r="FB91" s="10" t="s">
        <v>543</v>
      </c>
      <c r="FC91" s="10" t="s">
        <v>562</v>
      </c>
      <c r="FD91" s="10" t="s">
        <v>543</v>
      </c>
      <c r="FE91" s="10" t="s">
        <v>543</v>
      </c>
      <c r="FF91" s="10" t="s">
        <v>543</v>
      </c>
      <c r="FG91" s="10" t="s">
        <v>543</v>
      </c>
      <c r="FH91" s="10" t="s">
        <v>543</v>
      </c>
      <c r="FI91" s="10" t="s">
        <v>543</v>
      </c>
      <c r="FJ91" s="10" t="s">
        <v>543</v>
      </c>
      <c r="FK91" s="10" t="s">
        <v>543</v>
      </c>
      <c r="FL91" s="10" t="s">
        <v>543</v>
      </c>
      <c r="FM91" s="10" t="s">
        <v>543</v>
      </c>
      <c r="FN91" s="10" t="s">
        <v>543</v>
      </c>
      <c r="FO91" s="10" t="s">
        <v>543</v>
      </c>
      <c r="FP91" s="10" t="s">
        <v>543</v>
      </c>
      <c r="FQ91" s="10" t="s">
        <v>543</v>
      </c>
      <c r="FR91" s="10" t="s">
        <v>543</v>
      </c>
      <c r="FS91" s="10" t="s">
        <v>543</v>
      </c>
      <c r="FT91" s="10" t="s">
        <v>543</v>
      </c>
      <c r="FU91" s="10" t="s">
        <v>543</v>
      </c>
      <c r="FV91" s="10" t="s">
        <v>543</v>
      </c>
      <c r="FW91" s="10" t="s">
        <v>543</v>
      </c>
      <c r="FX91" s="10" t="s">
        <v>543</v>
      </c>
      <c r="FY91" s="10" t="s">
        <v>543</v>
      </c>
      <c r="FZ91" s="10" t="s">
        <v>543</v>
      </c>
      <c r="GA91" s="10" t="s">
        <v>543</v>
      </c>
      <c r="GB91" s="10" t="s">
        <v>543</v>
      </c>
      <c r="GC91" s="10" t="s">
        <v>543</v>
      </c>
      <c r="GD91" s="10" t="s">
        <v>543</v>
      </c>
      <c r="GE91" s="10" t="s">
        <v>543</v>
      </c>
      <c r="GF91" s="10" t="s">
        <v>543</v>
      </c>
      <c r="GG91" s="10" t="s">
        <v>543</v>
      </c>
    </row>
    <row r="92" spans="1:189" ht="30">
      <c r="A92" s="6" t="s">
        <v>592</v>
      </c>
      <c r="B92" s="10" t="s">
        <v>543</v>
      </c>
      <c r="C92" s="10" t="s">
        <v>543</v>
      </c>
      <c r="D92" s="10" t="s">
        <v>543</v>
      </c>
      <c r="E92" s="10" t="s">
        <v>543</v>
      </c>
      <c r="F92" s="10" t="s">
        <v>543</v>
      </c>
      <c r="G92" s="10" t="s">
        <v>543</v>
      </c>
      <c r="H92" s="10" t="s">
        <v>543</v>
      </c>
      <c r="I92" s="10" t="s">
        <v>543</v>
      </c>
      <c r="J92" s="10" t="s">
        <v>543</v>
      </c>
      <c r="K92" s="10" t="s">
        <v>543</v>
      </c>
      <c r="L92" s="10" t="s">
        <v>543</v>
      </c>
      <c r="M92" s="10" t="s">
        <v>543</v>
      </c>
      <c r="N92" s="10" t="s">
        <v>543</v>
      </c>
      <c r="O92" s="10" t="s">
        <v>543</v>
      </c>
      <c r="P92" s="10" t="s">
        <v>543</v>
      </c>
      <c r="Q92" s="10" t="s">
        <v>543</v>
      </c>
      <c r="R92" s="10" t="s">
        <v>543</v>
      </c>
      <c r="S92" s="10" t="s">
        <v>543</v>
      </c>
      <c r="T92" s="10" t="s">
        <v>543</v>
      </c>
      <c r="U92" s="10" t="s">
        <v>543</v>
      </c>
      <c r="V92" s="10" t="s">
        <v>543</v>
      </c>
      <c r="W92" s="10" t="s">
        <v>543</v>
      </c>
      <c r="X92" s="10" t="s">
        <v>543</v>
      </c>
      <c r="Y92" s="10" t="s">
        <v>543</v>
      </c>
      <c r="Z92" s="10" t="s">
        <v>543</v>
      </c>
      <c r="AA92" s="10" t="s">
        <v>543</v>
      </c>
      <c r="AB92" s="10" t="s">
        <v>543</v>
      </c>
      <c r="AC92" s="10" t="s">
        <v>543</v>
      </c>
      <c r="AD92" s="10" t="s">
        <v>543</v>
      </c>
      <c r="AE92" s="10" t="s">
        <v>543</v>
      </c>
      <c r="AF92" s="10" t="s">
        <v>543</v>
      </c>
      <c r="AG92" s="10" t="s">
        <v>543</v>
      </c>
      <c r="AH92" s="10" t="s">
        <v>543</v>
      </c>
      <c r="AI92" s="10" t="s">
        <v>543</v>
      </c>
      <c r="AJ92" s="10" t="s">
        <v>543</v>
      </c>
      <c r="AK92" s="10" t="s">
        <v>543</v>
      </c>
      <c r="AL92" s="10" t="s">
        <v>543</v>
      </c>
      <c r="AM92" s="10" t="s">
        <v>543</v>
      </c>
      <c r="AN92" s="10" t="s">
        <v>543</v>
      </c>
      <c r="AO92" s="10" t="s">
        <v>543</v>
      </c>
      <c r="AP92" s="10" t="s">
        <v>543</v>
      </c>
      <c r="AQ92" s="10" t="s">
        <v>554</v>
      </c>
      <c r="AR92" s="10" t="s">
        <v>543</v>
      </c>
      <c r="AS92" s="10" t="s">
        <v>543</v>
      </c>
      <c r="AT92" s="10" t="s">
        <v>543</v>
      </c>
      <c r="AU92" s="10" t="s">
        <v>543</v>
      </c>
      <c r="AV92" s="10" t="s">
        <v>543</v>
      </c>
      <c r="AW92" s="10" t="s">
        <v>543</v>
      </c>
      <c r="AX92" s="10" t="s">
        <v>543</v>
      </c>
      <c r="AY92" s="10" t="s">
        <v>543</v>
      </c>
      <c r="AZ92" s="10" t="s">
        <v>543</v>
      </c>
      <c r="BA92" s="10" t="s">
        <v>543</v>
      </c>
      <c r="BB92" s="10" t="s">
        <v>543</v>
      </c>
      <c r="BC92" s="10" t="s">
        <v>543</v>
      </c>
      <c r="BD92" s="10" t="s">
        <v>543</v>
      </c>
      <c r="BE92" s="10" t="s">
        <v>543</v>
      </c>
      <c r="BF92" s="10" t="s">
        <v>543</v>
      </c>
      <c r="BG92" s="10" t="s">
        <v>543</v>
      </c>
      <c r="BH92" s="10" t="s">
        <v>545</v>
      </c>
      <c r="BI92" s="10" t="s">
        <v>543</v>
      </c>
      <c r="BJ92" s="10" t="s">
        <v>543</v>
      </c>
      <c r="BK92" s="10" t="s">
        <v>543</v>
      </c>
      <c r="BL92" s="10" t="s">
        <v>543</v>
      </c>
      <c r="BM92" s="10" t="s">
        <v>543</v>
      </c>
      <c r="BN92" s="10" t="s">
        <v>543</v>
      </c>
      <c r="BO92" s="10" t="s">
        <v>543</v>
      </c>
      <c r="BP92" s="10" t="s">
        <v>543</v>
      </c>
      <c r="BQ92" s="10" t="s">
        <v>543</v>
      </c>
      <c r="BR92" s="10" t="s">
        <v>543</v>
      </c>
      <c r="BS92" s="10" t="s">
        <v>543</v>
      </c>
      <c r="BT92" s="10" t="s">
        <v>543</v>
      </c>
      <c r="BU92" s="10" t="s">
        <v>543</v>
      </c>
      <c r="BV92" s="10" t="s">
        <v>543</v>
      </c>
      <c r="BW92" s="10" t="s">
        <v>543</v>
      </c>
      <c r="BX92" s="10" t="s">
        <v>543</v>
      </c>
      <c r="BY92" s="10" t="s">
        <v>543</v>
      </c>
      <c r="BZ92" s="10" t="s">
        <v>543</v>
      </c>
      <c r="CA92" s="10" t="s">
        <v>543</v>
      </c>
      <c r="CB92" s="10" t="s">
        <v>543</v>
      </c>
      <c r="CC92" s="10" t="s">
        <v>543</v>
      </c>
      <c r="CD92" s="10" t="s">
        <v>543</v>
      </c>
      <c r="CE92" s="10" t="s">
        <v>543</v>
      </c>
      <c r="CF92" s="10" t="s">
        <v>543</v>
      </c>
      <c r="CG92" s="10" t="s">
        <v>543</v>
      </c>
      <c r="CH92" s="10" t="s">
        <v>543</v>
      </c>
      <c r="CI92" s="10" t="s">
        <v>543</v>
      </c>
      <c r="CJ92" s="10" t="s">
        <v>543</v>
      </c>
      <c r="CK92" s="10" t="s">
        <v>543</v>
      </c>
      <c r="CL92" s="10" t="s">
        <v>543</v>
      </c>
      <c r="CM92" s="10" t="s">
        <v>543</v>
      </c>
      <c r="CN92" s="10" t="s">
        <v>543</v>
      </c>
      <c r="CO92" s="10" t="s">
        <v>543</v>
      </c>
      <c r="CP92" s="10" t="s">
        <v>543</v>
      </c>
      <c r="CQ92" s="10" t="s">
        <v>543</v>
      </c>
      <c r="CR92" s="10" t="s">
        <v>543</v>
      </c>
      <c r="CS92" s="10" t="s">
        <v>543</v>
      </c>
      <c r="CT92" s="10" t="s">
        <v>543</v>
      </c>
      <c r="CU92" s="10" t="s">
        <v>543</v>
      </c>
      <c r="CV92" s="10" t="s">
        <v>543</v>
      </c>
      <c r="CW92" s="10" t="s">
        <v>543</v>
      </c>
      <c r="CX92" s="10" t="s">
        <v>543</v>
      </c>
      <c r="CY92" s="10" t="s">
        <v>543</v>
      </c>
      <c r="CZ92" s="10" t="s">
        <v>543</v>
      </c>
      <c r="DA92" s="10" t="s">
        <v>543</v>
      </c>
      <c r="DB92" s="10" t="s">
        <v>543</v>
      </c>
      <c r="DC92" s="10" t="s">
        <v>543</v>
      </c>
      <c r="DD92" s="10" t="s">
        <v>543</v>
      </c>
      <c r="DE92" s="10" t="s">
        <v>543</v>
      </c>
      <c r="DF92" s="10" t="s">
        <v>543</v>
      </c>
      <c r="DG92" s="10" t="s">
        <v>543</v>
      </c>
      <c r="DH92" s="10" t="s">
        <v>543</v>
      </c>
      <c r="DI92" s="10" t="s">
        <v>543</v>
      </c>
      <c r="DJ92" s="10" t="s">
        <v>543</v>
      </c>
      <c r="DK92" s="10" t="s">
        <v>543</v>
      </c>
      <c r="DL92" s="10" t="s">
        <v>543</v>
      </c>
      <c r="DM92" s="10" t="s">
        <v>543</v>
      </c>
      <c r="DN92" s="10" t="s">
        <v>543</v>
      </c>
      <c r="DO92" s="10" t="s">
        <v>543</v>
      </c>
      <c r="DP92" s="10" t="s">
        <v>543</v>
      </c>
      <c r="DQ92" s="10" t="s">
        <v>543</v>
      </c>
      <c r="DR92" s="10" t="s">
        <v>543</v>
      </c>
      <c r="DS92" s="10" t="s">
        <v>543</v>
      </c>
      <c r="DT92" s="10" t="s">
        <v>543</v>
      </c>
      <c r="DU92" s="10" t="s">
        <v>543</v>
      </c>
      <c r="DV92" s="10" t="s">
        <v>543</v>
      </c>
      <c r="DW92" s="10" t="s">
        <v>543</v>
      </c>
      <c r="DX92" s="10" t="s">
        <v>543</v>
      </c>
      <c r="DY92" s="10" t="s">
        <v>543</v>
      </c>
      <c r="DZ92" s="10" t="s">
        <v>543</v>
      </c>
      <c r="EA92" s="10" t="s">
        <v>543</v>
      </c>
      <c r="EB92" s="10" t="s">
        <v>543</v>
      </c>
      <c r="EC92" s="10" t="s">
        <v>543</v>
      </c>
      <c r="ED92" s="10" t="s">
        <v>564</v>
      </c>
      <c r="EE92" s="10" t="s">
        <v>543</v>
      </c>
      <c r="EF92" s="10" t="s">
        <v>543</v>
      </c>
      <c r="EG92" s="10" t="s">
        <v>543</v>
      </c>
      <c r="EH92" s="10" t="s">
        <v>543</v>
      </c>
      <c r="EI92" s="10" t="s">
        <v>543</v>
      </c>
      <c r="EJ92" s="10" t="s">
        <v>543</v>
      </c>
      <c r="EK92" s="10" t="s">
        <v>543</v>
      </c>
      <c r="EL92" s="10" t="s">
        <v>543</v>
      </c>
      <c r="EM92" s="10" t="s">
        <v>543</v>
      </c>
      <c r="EN92" s="10" t="s">
        <v>543</v>
      </c>
      <c r="EO92" s="10" t="s">
        <v>543</v>
      </c>
      <c r="EP92" s="10" t="s">
        <v>543</v>
      </c>
      <c r="EQ92" s="10" t="s">
        <v>543</v>
      </c>
      <c r="ER92" s="10" t="s">
        <v>543</v>
      </c>
      <c r="ES92" s="10" t="s">
        <v>543</v>
      </c>
      <c r="ET92" s="10" t="s">
        <v>543</v>
      </c>
      <c r="EU92" s="10" t="s">
        <v>543</v>
      </c>
      <c r="EV92" s="10" t="s">
        <v>543</v>
      </c>
      <c r="EW92" s="10" t="s">
        <v>543</v>
      </c>
      <c r="EX92" s="10" t="s">
        <v>543</v>
      </c>
      <c r="EY92" s="10" t="s">
        <v>543</v>
      </c>
      <c r="EZ92" s="10" t="s">
        <v>543</v>
      </c>
      <c r="FA92" s="10" t="s">
        <v>543</v>
      </c>
      <c r="FB92" s="10" t="s">
        <v>543</v>
      </c>
      <c r="FC92" s="10" t="s">
        <v>562</v>
      </c>
      <c r="FD92" s="10" t="s">
        <v>543</v>
      </c>
      <c r="FE92" s="10" t="s">
        <v>543</v>
      </c>
      <c r="FF92" s="10" t="s">
        <v>543</v>
      </c>
      <c r="FG92" s="10" t="s">
        <v>543</v>
      </c>
      <c r="FH92" s="10" t="s">
        <v>543</v>
      </c>
      <c r="FI92" s="10" t="s">
        <v>543</v>
      </c>
      <c r="FJ92" s="10" t="s">
        <v>543</v>
      </c>
      <c r="FK92" s="10" t="s">
        <v>543</v>
      </c>
      <c r="FL92" s="10" t="s">
        <v>543</v>
      </c>
      <c r="FM92" s="10" t="s">
        <v>543</v>
      </c>
      <c r="FN92" s="10" t="s">
        <v>543</v>
      </c>
      <c r="FO92" s="10" t="s">
        <v>543</v>
      </c>
      <c r="FP92" s="10" t="s">
        <v>543</v>
      </c>
      <c r="FQ92" s="10" t="s">
        <v>543</v>
      </c>
      <c r="FR92" s="10" t="s">
        <v>543</v>
      </c>
      <c r="FS92" s="10" t="s">
        <v>543</v>
      </c>
      <c r="FT92" s="10" t="s">
        <v>543</v>
      </c>
      <c r="FU92" s="10" t="s">
        <v>543</v>
      </c>
      <c r="FV92" s="10" t="s">
        <v>543</v>
      </c>
      <c r="FW92" s="10" t="s">
        <v>543</v>
      </c>
      <c r="FX92" s="10" t="s">
        <v>543</v>
      </c>
      <c r="FY92" s="10" t="s">
        <v>543</v>
      </c>
      <c r="FZ92" s="10" t="s">
        <v>543</v>
      </c>
      <c r="GA92" s="10" t="s">
        <v>543</v>
      </c>
      <c r="GB92" s="10" t="s">
        <v>543</v>
      </c>
      <c r="GC92" s="10" t="s">
        <v>543</v>
      </c>
      <c r="GD92" s="10" t="s">
        <v>543</v>
      </c>
      <c r="GE92" s="10" t="s">
        <v>543</v>
      </c>
      <c r="GF92" s="10" t="s">
        <v>543</v>
      </c>
      <c r="GG92" s="10" t="s">
        <v>543</v>
      </c>
    </row>
    <row r="93" spans="1:189" ht="30">
      <c r="A93" s="6" t="s">
        <v>593</v>
      </c>
      <c r="B93" s="10" t="s">
        <v>543</v>
      </c>
      <c r="C93" s="10" t="s">
        <v>543</v>
      </c>
      <c r="D93" s="10" t="s">
        <v>543</v>
      </c>
      <c r="E93" s="10" t="s">
        <v>543</v>
      </c>
      <c r="F93" s="10" t="s">
        <v>543</v>
      </c>
      <c r="G93" s="10" t="s">
        <v>543</v>
      </c>
      <c r="H93" s="10" t="s">
        <v>543</v>
      </c>
      <c r="I93" s="10" t="s">
        <v>543</v>
      </c>
      <c r="J93" s="10" t="s">
        <v>543</v>
      </c>
      <c r="K93" s="10" t="s">
        <v>543</v>
      </c>
      <c r="L93" s="10" t="s">
        <v>543</v>
      </c>
      <c r="M93" s="10" t="s">
        <v>543</v>
      </c>
      <c r="N93" s="10" t="s">
        <v>543</v>
      </c>
      <c r="O93" s="10" t="s">
        <v>543</v>
      </c>
      <c r="P93" s="10" t="s">
        <v>543</v>
      </c>
      <c r="Q93" s="10" t="s">
        <v>543</v>
      </c>
      <c r="R93" s="10" t="s">
        <v>543</v>
      </c>
      <c r="S93" s="10" t="s">
        <v>543</v>
      </c>
      <c r="T93" s="10" t="s">
        <v>543</v>
      </c>
      <c r="U93" s="10" t="s">
        <v>543</v>
      </c>
      <c r="V93" s="10" t="s">
        <v>543</v>
      </c>
      <c r="W93" s="10" t="s">
        <v>543</v>
      </c>
      <c r="X93" s="10" t="s">
        <v>543</v>
      </c>
      <c r="Y93" s="10" t="s">
        <v>543</v>
      </c>
      <c r="Z93" s="10" t="s">
        <v>543</v>
      </c>
      <c r="AA93" s="10" t="s">
        <v>543</v>
      </c>
      <c r="AB93" s="10" t="s">
        <v>543</v>
      </c>
      <c r="AC93" s="10" t="s">
        <v>543</v>
      </c>
      <c r="AD93" s="10" t="s">
        <v>543</v>
      </c>
      <c r="AE93" s="10" t="s">
        <v>543</v>
      </c>
      <c r="AF93" s="10" t="s">
        <v>543</v>
      </c>
      <c r="AG93" s="10" t="s">
        <v>543</v>
      </c>
      <c r="AH93" s="10" t="s">
        <v>543</v>
      </c>
      <c r="AI93" s="10" t="s">
        <v>543</v>
      </c>
      <c r="AJ93" s="10" t="s">
        <v>543</v>
      </c>
      <c r="AK93" s="10" t="s">
        <v>543</v>
      </c>
      <c r="AL93" s="10" t="s">
        <v>543</v>
      </c>
      <c r="AM93" s="10" t="s">
        <v>543</v>
      </c>
      <c r="AN93" s="10" t="s">
        <v>543</v>
      </c>
      <c r="AO93" s="10" t="s">
        <v>543</v>
      </c>
      <c r="AP93" s="10" t="s">
        <v>543</v>
      </c>
      <c r="AQ93" s="10" t="s">
        <v>554</v>
      </c>
      <c r="AR93" s="10" t="s">
        <v>543</v>
      </c>
      <c r="AS93" s="10" t="s">
        <v>543</v>
      </c>
      <c r="AT93" s="10" t="s">
        <v>543</v>
      </c>
      <c r="AU93" s="10" t="s">
        <v>543</v>
      </c>
      <c r="AV93" s="10" t="s">
        <v>543</v>
      </c>
      <c r="AW93" s="10" t="s">
        <v>543</v>
      </c>
      <c r="AX93" s="10" t="s">
        <v>543</v>
      </c>
      <c r="AY93" s="10" t="s">
        <v>543</v>
      </c>
      <c r="AZ93" s="10" t="s">
        <v>543</v>
      </c>
      <c r="BA93" s="10" t="s">
        <v>543</v>
      </c>
      <c r="BB93" s="10" t="s">
        <v>543</v>
      </c>
      <c r="BC93" s="10" t="s">
        <v>543</v>
      </c>
      <c r="BD93" s="10" t="s">
        <v>543</v>
      </c>
      <c r="BE93" s="10" t="s">
        <v>543</v>
      </c>
      <c r="BF93" s="10" t="s">
        <v>543</v>
      </c>
      <c r="BG93" s="10" t="s">
        <v>543</v>
      </c>
      <c r="BH93" s="10" t="s">
        <v>545</v>
      </c>
      <c r="BI93" s="10" t="s">
        <v>543</v>
      </c>
      <c r="BJ93" s="10" t="s">
        <v>543</v>
      </c>
      <c r="BK93" s="10" t="s">
        <v>543</v>
      </c>
      <c r="BL93" s="10" t="s">
        <v>543</v>
      </c>
      <c r="BM93" s="10" t="s">
        <v>543</v>
      </c>
      <c r="BN93" s="10" t="s">
        <v>543</v>
      </c>
      <c r="BO93" s="10" t="s">
        <v>543</v>
      </c>
      <c r="BP93" s="10" t="s">
        <v>543</v>
      </c>
      <c r="BQ93" s="10" t="s">
        <v>543</v>
      </c>
      <c r="BR93" s="10" t="s">
        <v>543</v>
      </c>
      <c r="BS93" s="10" t="s">
        <v>543</v>
      </c>
      <c r="BT93" s="10" t="s">
        <v>543</v>
      </c>
      <c r="BU93" s="10" t="s">
        <v>543</v>
      </c>
      <c r="BV93" s="10" t="s">
        <v>543</v>
      </c>
      <c r="BW93" s="10" t="s">
        <v>543</v>
      </c>
      <c r="BX93" s="10" t="s">
        <v>543</v>
      </c>
      <c r="BY93" s="10" t="s">
        <v>543</v>
      </c>
      <c r="BZ93" s="10" t="s">
        <v>543</v>
      </c>
      <c r="CA93" s="10" t="s">
        <v>543</v>
      </c>
      <c r="CB93" s="10" t="s">
        <v>543</v>
      </c>
      <c r="CC93" s="10" t="s">
        <v>543</v>
      </c>
      <c r="CD93" s="10" t="s">
        <v>543</v>
      </c>
      <c r="CE93" s="10" t="s">
        <v>543</v>
      </c>
      <c r="CF93" s="10" t="s">
        <v>543</v>
      </c>
      <c r="CG93" s="10" t="s">
        <v>543</v>
      </c>
      <c r="CH93" s="10" t="s">
        <v>543</v>
      </c>
      <c r="CI93" s="10" t="s">
        <v>543</v>
      </c>
      <c r="CJ93" s="10" t="s">
        <v>543</v>
      </c>
      <c r="CK93" s="10" t="s">
        <v>543</v>
      </c>
      <c r="CL93" s="10" t="s">
        <v>543</v>
      </c>
      <c r="CM93" s="10" t="s">
        <v>543</v>
      </c>
      <c r="CN93" s="10" t="s">
        <v>543</v>
      </c>
      <c r="CO93" s="10" t="s">
        <v>543</v>
      </c>
      <c r="CP93" s="10" t="s">
        <v>543</v>
      </c>
      <c r="CQ93" s="10" t="s">
        <v>543</v>
      </c>
      <c r="CR93" s="10" t="s">
        <v>543</v>
      </c>
      <c r="CS93" s="10" t="s">
        <v>543</v>
      </c>
      <c r="CT93" s="10" t="s">
        <v>543</v>
      </c>
      <c r="CU93" s="10" t="s">
        <v>543</v>
      </c>
      <c r="CV93" s="10" t="s">
        <v>543</v>
      </c>
      <c r="CW93" s="10" t="s">
        <v>543</v>
      </c>
      <c r="CX93" s="10" t="s">
        <v>543</v>
      </c>
      <c r="CY93" s="10" t="s">
        <v>543</v>
      </c>
      <c r="CZ93" s="10" t="s">
        <v>543</v>
      </c>
      <c r="DA93" s="10" t="s">
        <v>543</v>
      </c>
      <c r="DB93" s="10" t="s">
        <v>543</v>
      </c>
      <c r="DC93" s="10" t="s">
        <v>543</v>
      </c>
      <c r="DD93" s="10" t="s">
        <v>543</v>
      </c>
      <c r="DE93" s="10" t="s">
        <v>543</v>
      </c>
      <c r="DF93" s="10" t="s">
        <v>543</v>
      </c>
      <c r="DG93" s="10" t="s">
        <v>543</v>
      </c>
      <c r="DH93" s="10" t="s">
        <v>543</v>
      </c>
      <c r="DI93" s="10" t="s">
        <v>543</v>
      </c>
      <c r="DJ93" s="10" t="s">
        <v>543</v>
      </c>
      <c r="DK93" s="10" t="s">
        <v>543</v>
      </c>
      <c r="DL93" s="10" t="s">
        <v>543</v>
      </c>
      <c r="DM93" s="10" t="s">
        <v>543</v>
      </c>
      <c r="DN93" s="10" t="s">
        <v>543</v>
      </c>
      <c r="DO93" s="10" t="s">
        <v>543</v>
      </c>
      <c r="DP93" s="10" t="s">
        <v>543</v>
      </c>
      <c r="DQ93" s="10" t="s">
        <v>543</v>
      </c>
      <c r="DR93" s="10" t="s">
        <v>543</v>
      </c>
      <c r="DS93" s="10" t="s">
        <v>543</v>
      </c>
      <c r="DT93" s="10" t="s">
        <v>543</v>
      </c>
      <c r="DU93" s="10" t="s">
        <v>543</v>
      </c>
      <c r="DV93" s="10" t="s">
        <v>543</v>
      </c>
      <c r="DW93" s="10" t="s">
        <v>543</v>
      </c>
      <c r="DX93" s="10" t="s">
        <v>543</v>
      </c>
      <c r="DY93" s="10" t="s">
        <v>543</v>
      </c>
      <c r="DZ93" s="10" t="s">
        <v>543</v>
      </c>
      <c r="EA93" s="10" t="s">
        <v>543</v>
      </c>
      <c r="EB93" s="10" t="s">
        <v>543</v>
      </c>
      <c r="EC93" s="10" t="s">
        <v>543</v>
      </c>
      <c r="ED93" s="10" t="s">
        <v>564</v>
      </c>
      <c r="EE93" s="10" t="s">
        <v>543</v>
      </c>
      <c r="EF93" s="10" t="s">
        <v>543</v>
      </c>
      <c r="EG93" s="10" t="s">
        <v>543</v>
      </c>
      <c r="EH93" s="10" t="s">
        <v>543</v>
      </c>
      <c r="EI93" s="10" t="s">
        <v>543</v>
      </c>
      <c r="EJ93" s="10" t="s">
        <v>543</v>
      </c>
      <c r="EK93" s="10" t="s">
        <v>543</v>
      </c>
      <c r="EL93" s="10" t="s">
        <v>543</v>
      </c>
      <c r="EM93" s="10" t="s">
        <v>543</v>
      </c>
      <c r="EN93" s="10" t="s">
        <v>543</v>
      </c>
      <c r="EO93" s="10" t="s">
        <v>543</v>
      </c>
      <c r="EP93" s="10" t="s">
        <v>543</v>
      </c>
      <c r="EQ93" s="10" t="s">
        <v>543</v>
      </c>
      <c r="ER93" s="10" t="s">
        <v>543</v>
      </c>
      <c r="ES93" s="10" t="s">
        <v>543</v>
      </c>
      <c r="ET93" s="10" t="s">
        <v>543</v>
      </c>
      <c r="EU93" s="10" t="s">
        <v>543</v>
      </c>
      <c r="EV93" s="10" t="s">
        <v>543</v>
      </c>
      <c r="EW93" s="10" t="s">
        <v>543</v>
      </c>
      <c r="EX93" s="10" t="s">
        <v>543</v>
      </c>
      <c r="EY93" s="10" t="s">
        <v>543</v>
      </c>
      <c r="EZ93" s="10" t="s">
        <v>543</v>
      </c>
      <c r="FA93" s="10" t="s">
        <v>543</v>
      </c>
      <c r="FB93" s="10" t="s">
        <v>543</v>
      </c>
      <c r="FC93" s="10" t="s">
        <v>543</v>
      </c>
      <c r="FD93" s="10" t="s">
        <v>543</v>
      </c>
      <c r="FE93" s="10" t="s">
        <v>543</v>
      </c>
      <c r="FF93" s="10" t="s">
        <v>543</v>
      </c>
      <c r="FG93" s="10" t="s">
        <v>543</v>
      </c>
      <c r="FH93" s="10" t="s">
        <v>543</v>
      </c>
      <c r="FI93" s="10" t="s">
        <v>543</v>
      </c>
      <c r="FJ93" s="10" t="s">
        <v>543</v>
      </c>
      <c r="FK93" s="10" t="s">
        <v>543</v>
      </c>
      <c r="FL93" s="10" t="s">
        <v>543</v>
      </c>
      <c r="FM93" s="10" t="s">
        <v>543</v>
      </c>
      <c r="FN93" s="10" t="s">
        <v>543</v>
      </c>
      <c r="FO93" s="10" t="s">
        <v>543</v>
      </c>
      <c r="FP93" s="10" t="s">
        <v>543</v>
      </c>
      <c r="FQ93" s="10" t="s">
        <v>543</v>
      </c>
      <c r="FR93" s="10" t="s">
        <v>543</v>
      </c>
      <c r="FS93" s="10" t="s">
        <v>543</v>
      </c>
      <c r="FT93" s="10" t="s">
        <v>543</v>
      </c>
      <c r="FU93" s="10" t="s">
        <v>543</v>
      </c>
      <c r="FV93" s="10" t="s">
        <v>543</v>
      </c>
      <c r="FW93" s="10" t="s">
        <v>543</v>
      </c>
      <c r="FX93" s="10" t="s">
        <v>543</v>
      </c>
      <c r="FY93" s="10" t="s">
        <v>543</v>
      </c>
      <c r="FZ93" s="10" t="s">
        <v>543</v>
      </c>
      <c r="GA93" s="10" t="s">
        <v>543</v>
      </c>
      <c r="GB93" s="10" t="s">
        <v>543</v>
      </c>
      <c r="GC93" s="10" t="s">
        <v>543</v>
      </c>
      <c r="GD93" s="10" t="s">
        <v>543</v>
      </c>
      <c r="GE93" s="10" t="s">
        <v>543</v>
      </c>
      <c r="GF93" s="10" t="s">
        <v>543</v>
      </c>
      <c r="GG93" s="10" t="s">
        <v>543</v>
      </c>
    </row>
    <row r="94" spans="1:189" ht="30">
      <c r="A94" s="6" t="s">
        <v>594</v>
      </c>
      <c r="B94" s="10" t="s">
        <v>543</v>
      </c>
      <c r="C94" s="10" t="s">
        <v>543</v>
      </c>
      <c r="D94" s="10" t="s">
        <v>543</v>
      </c>
      <c r="E94" s="10" t="s">
        <v>543</v>
      </c>
      <c r="F94" s="10" t="s">
        <v>543</v>
      </c>
      <c r="G94" s="10" t="s">
        <v>543</v>
      </c>
      <c r="H94" s="10" t="s">
        <v>543</v>
      </c>
      <c r="I94" s="10" t="s">
        <v>543</v>
      </c>
      <c r="J94" s="10" t="s">
        <v>543</v>
      </c>
      <c r="K94" s="10" t="s">
        <v>543</v>
      </c>
      <c r="L94" s="10" t="s">
        <v>543</v>
      </c>
      <c r="M94" s="10" t="s">
        <v>543</v>
      </c>
      <c r="N94" s="10" t="s">
        <v>543</v>
      </c>
      <c r="O94" s="10" t="s">
        <v>543</v>
      </c>
      <c r="P94" s="10" t="s">
        <v>543</v>
      </c>
      <c r="Q94" s="10" t="s">
        <v>543</v>
      </c>
      <c r="R94" s="10" t="s">
        <v>543</v>
      </c>
      <c r="S94" s="10" t="s">
        <v>543</v>
      </c>
      <c r="T94" s="10" t="s">
        <v>543</v>
      </c>
      <c r="U94" s="10" t="s">
        <v>543</v>
      </c>
      <c r="V94" s="10" t="s">
        <v>543</v>
      </c>
      <c r="W94" s="10" t="s">
        <v>543</v>
      </c>
      <c r="X94" s="10" t="s">
        <v>543</v>
      </c>
      <c r="Y94" s="10" t="s">
        <v>543</v>
      </c>
      <c r="Z94" s="10" t="s">
        <v>543</v>
      </c>
      <c r="AA94" s="10" t="s">
        <v>543</v>
      </c>
      <c r="AB94" s="10" t="s">
        <v>543</v>
      </c>
      <c r="AC94" s="10" t="s">
        <v>543</v>
      </c>
      <c r="AD94" s="10" t="s">
        <v>543</v>
      </c>
      <c r="AE94" s="10" t="s">
        <v>543</v>
      </c>
      <c r="AF94" s="10" t="s">
        <v>543</v>
      </c>
      <c r="AG94" s="10" t="s">
        <v>543</v>
      </c>
      <c r="AH94" s="10" t="s">
        <v>543</v>
      </c>
      <c r="AI94" s="10" t="s">
        <v>543</v>
      </c>
      <c r="AJ94" s="10" t="s">
        <v>543</v>
      </c>
      <c r="AK94" s="10" t="s">
        <v>543</v>
      </c>
      <c r="AL94" s="10" t="s">
        <v>543</v>
      </c>
      <c r="AM94" s="10" t="s">
        <v>543</v>
      </c>
      <c r="AN94" s="10" t="s">
        <v>543</v>
      </c>
      <c r="AO94" s="10" t="s">
        <v>543</v>
      </c>
      <c r="AP94" s="10" t="s">
        <v>543</v>
      </c>
      <c r="AQ94" s="10" t="s">
        <v>543</v>
      </c>
      <c r="AR94" s="10" t="s">
        <v>543</v>
      </c>
      <c r="AS94" s="10" t="s">
        <v>543</v>
      </c>
      <c r="AT94" s="10" t="s">
        <v>543</v>
      </c>
      <c r="AU94" s="10" t="s">
        <v>543</v>
      </c>
      <c r="AV94" s="10" t="s">
        <v>543</v>
      </c>
      <c r="AW94" s="10" t="s">
        <v>543</v>
      </c>
      <c r="AX94" s="10" t="s">
        <v>543</v>
      </c>
      <c r="AY94" s="10" t="s">
        <v>543</v>
      </c>
      <c r="AZ94" s="10" t="s">
        <v>543</v>
      </c>
      <c r="BA94" s="10" t="s">
        <v>543</v>
      </c>
      <c r="BB94" s="10" t="s">
        <v>543</v>
      </c>
      <c r="BC94" s="10" t="s">
        <v>543</v>
      </c>
      <c r="BD94" s="10" t="s">
        <v>543</v>
      </c>
      <c r="BE94" s="10" t="s">
        <v>543</v>
      </c>
      <c r="BF94" s="10" t="s">
        <v>543</v>
      </c>
      <c r="BG94" s="10" t="s">
        <v>543</v>
      </c>
      <c r="BH94" s="10" t="s">
        <v>545</v>
      </c>
      <c r="BI94" s="10" t="s">
        <v>543</v>
      </c>
      <c r="BJ94" s="10" t="s">
        <v>543</v>
      </c>
      <c r="BK94" s="10" t="s">
        <v>543</v>
      </c>
      <c r="BL94" s="10" t="s">
        <v>543</v>
      </c>
      <c r="BM94" s="10" t="s">
        <v>543</v>
      </c>
      <c r="BN94" s="10" t="s">
        <v>543</v>
      </c>
      <c r="BO94" s="10" t="s">
        <v>543</v>
      </c>
      <c r="BP94" s="10" t="s">
        <v>543</v>
      </c>
      <c r="BQ94" s="10" t="s">
        <v>543</v>
      </c>
      <c r="BR94" s="10" t="s">
        <v>543</v>
      </c>
      <c r="BS94" s="10" t="s">
        <v>543</v>
      </c>
      <c r="BT94" s="10" t="s">
        <v>543</v>
      </c>
      <c r="BU94" s="10" t="s">
        <v>543</v>
      </c>
      <c r="BV94" s="10" t="s">
        <v>543</v>
      </c>
      <c r="BW94" s="10" t="s">
        <v>543</v>
      </c>
      <c r="BX94" s="10" t="s">
        <v>543</v>
      </c>
      <c r="BY94" s="10" t="s">
        <v>543</v>
      </c>
      <c r="BZ94" s="10" t="s">
        <v>543</v>
      </c>
      <c r="CA94" s="10" t="s">
        <v>543</v>
      </c>
      <c r="CB94" s="10" t="s">
        <v>543</v>
      </c>
      <c r="CC94" s="10" t="s">
        <v>543</v>
      </c>
      <c r="CD94" s="10" t="s">
        <v>543</v>
      </c>
      <c r="CE94" s="10" t="s">
        <v>543</v>
      </c>
      <c r="CF94" s="10" t="s">
        <v>543</v>
      </c>
      <c r="CG94" s="10" t="s">
        <v>543</v>
      </c>
      <c r="CH94" s="10" t="s">
        <v>543</v>
      </c>
      <c r="CI94" s="10" t="s">
        <v>543</v>
      </c>
      <c r="CJ94" s="10" t="s">
        <v>543</v>
      </c>
      <c r="CK94" s="10" t="s">
        <v>543</v>
      </c>
      <c r="CL94" s="10" t="s">
        <v>543</v>
      </c>
      <c r="CM94" s="10" t="s">
        <v>543</v>
      </c>
      <c r="CN94" s="10" t="s">
        <v>543</v>
      </c>
      <c r="CO94" s="10" t="s">
        <v>543</v>
      </c>
      <c r="CP94" s="10" t="s">
        <v>543</v>
      </c>
      <c r="CQ94" s="10" t="s">
        <v>543</v>
      </c>
      <c r="CR94" s="10" t="s">
        <v>543</v>
      </c>
      <c r="CS94" s="10" t="s">
        <v>543</v>
      </c>
      <c r="CT94" s="10" t="s">
        <v>543</v>
      </c>
      <c r="CU94" s="10" t="s">
        <v>543</v>
      </c>
      <c r="CV94" s="10" t="s">
        <v>543</v>
      </c>
      <c r="CW94" s="10" t="s">
        <v>543</v>
      </c>
      <c r="CX94" s="10" t="s">
        <v>543</v>
      </c>
      <c r="CY94" s="10" t="s">
        <v>543</v>
      </c>
      <c r="CZ94" s="10" t="s">
        <v>543</v>
      </c>
      <c r="DA94" s="10" t="s">
        <v>543</v>
      </c>
      <c r="DB94" s="10" t="s">
        <v>543</v>
      </c>
      <c r="DC94" s="10" t="s">
        <v>543</v>
      </c>
      <c r="DD94" s="10" t="s">
        <v>543</v>
      </c>
      <c r="DE94" s="10" t="s">
        <v>543</v>
      </c>
      <c r="DF94" s="10" t="s">
        <v>543</v>
      </c>
      <c r="DG94" s="10" t="s">
        <v>543</v>
      </c>
      <c r="DH94" s="10" t="s">
        <v>543</v>
      </c>
      <c r="DI94" s="10" t="s">
        <v>543</v>
      </c>
      <c r="DJ94" s="10" t="s">
        <v>543</v>
      </c>
      <c r="DK94" s="10" t="s">
        <v>543</v>
      </c>
      <c r="DL94" s="10" t="s">
        <v>543</v>
      </c>
      <c r="DM94" s="10" t="s">
        <v>543</v>
      </c>
      <c r="DN94" s="10" t="s">
        <v>543</v>
      </c>
      <c r="DO94" s="10" t="s">
        <v>543</v>
      </c>
      <c r="DP94" s="10" t="s">
        <v>543</v>
      </c>
      <c r="DQ94" s="10" t="s">
        <v>543</v>
      </c>
      <c r="DR94" s="10" t="s">
        <v>543</v>
      </c>
      <c r="DS94" s="10" t="s">
        <v>543</v>
      </c>
      <c r="DT94" s="10" t="s">
        <v>543</v>
      </c>
      <c r="DU94" s="10" t="s">
        <v>543</v>
      </c>
      <c r="DV94" s="10" t="s">
        <v>543</v>
      </c>
      <c r="DW94" s="10" t="s">
        <v>543</v>
      </c>
      <c r="DX94" s="10" t="s">
        <v>543</v>
      </c>
      <c r="DY94" s="10" t="s">
        <v>543</v>
      </c>
      <c r="DZ94" s="10" t="s">
        <v>543</v>
      </c>
      <c r="EA94" s="10" t="s">
        <v>543</v>
      </c>
      <c r="EB94" s="10" t="s">
        <v>543</v>
      </c>
      <c r="EC94" s="10" t="s">
        <v>543</v>
      </c>
      <c r="ED94" s="10" t="s">
        <v>564</v>
      </c>
      <c r="EE94" s="10" t="s">
        <v>543</v>
      </c>
      <c r="EF94" s="10" t="s">
        <v>543</v>
      </c>
      <c r="EG94" s="10" t="s">
        <v>543</v>
      </c>
      <c r="EH94" s="10" t="s">
        <v>543</v>
      </c>
      <c r="EI94" s="10" t="s">
        <v>543</v>
      </c>
      <c r="EJ94" s="10" t="s">
        <v>543</v>
      </c>
      <c r="EK94" s="10" t="s">
        <v>543</v>
      </c>
      <c r="EL94" s="10" t="s">
        <v>543</v>
      </c>
      <c r="EM94" s="10" t="s">
        <v>543</v>
      </c>
      <c r="EN94" s="10" t="s">
        <v>543</v>
      </c>
      <c r="EO94" s="10" t="s">
        <v>543</v>
      </c>
      <c r="EP94" s="10" t="s">
        <v>543</v>
      </c>
      <c r="EQ94" s="10" t="s">
        <v>543</v>
      </c>
      <c r="ER94" s="10" t="s">
        <v>543</v>
      </c>
      <c r="ES94" s="10" t="s">
        <v>543</v>
      </c>
      <c r="ET94" s="10" t="s">
        <v>543</v>
      </c>
      <c r="EU94" s="10" t="s">
        <v>543</v>
      </c>
      <c r="EV94" s="10" t="s">
        <v>543</v>
      </c>
      <c r="EW94" s="10" t="s">
        <v>543</v>
      </c>
      <c r="EX94" s="10" t="s">
        <v>543</v>
      </c>
      <c r="EY94" s="10" t="s">
        <v>543</v>
      </c>
      <c r="EZ94" s="10" t="s">
        <v>543</v>
      </c>
      <c r="FA94" s="10" t="s">
        <v>543</v>
      </c>
      <c r="FB94" s="10" t="s">
        <v>543</v>
      </c>
      <c r="FC94" s="10" t="s">
        <v>543</v>
      </c>
      <c r="FD94" s="10" t="s">
        <v>543</v>
      </c>
      <c r="FE94" s="10" t="s">
        <v>543</v>
      </c>
      <c r="FF94" s="10" t="s">
        <v>543</v>
      </c>
      <c r="FG94" s="10" t="s">
        <v>543</v>
      </c>
      <c r="FH94" s="10" t="s">
        <v>543</v>
      </c>
      <c r="FI94" s="10" t="s">
        <v>543</v>
      </c>
      <c r="FJ94" s="10" t="s">
        <v>543</v>
      </c>
      <c r="FK94" s="10" t="s">
        <v>543</v>
      </c>
      <c r="FL94" s="10" t="s">
        <v>543</v>
      </c>
      <c r="FM94" s="10" t="s">
        <v>543</v>
      </c>
      <c r="FN94" s="10" t="s">
        <v>543</v>
      </c>
      <c r="FO94" s="10" t="s">
        <v>543</v>
      </c>
      <c r="FP94" s="10" t="s">
        <v>543</v>
      </c>
      <c r="FQ94" s="10" t="s">
        <v>543</v>
      </c>
      <c r="FR94" s="10" t="s">
        <v>543</v>
      </c>
      <c r="FS94" s="10" t="s">
        <v>543</v>
      </c>
      <c r="FT94" s="10" t="s">
        <v>543</v>
      </c>
      <c r="FU94" s="10" t="s">
        <v>543</v>
      </c>
      <c r="FV94" s="10" t="s">
        <v>543</v>
      </c>
      <c r="FW94" s="10" t="s">
        <v>543</v>
      </c>
      <c r="FX94" s="10" t="s">
        <v>543</v>
      </c>
      <c r="FY94" s="10" t="s">
        <v>543</v>
      </c>
      <c r="FZ94" s="10" t="s">
        <v>543</v>
      </c>
      <c r="GA94" s="10" t="s">
        <v>543</v>
      </c>
      <c r="GB94" s="10" t="s">
        <v>543</v>
      </c>
      <c r="GC94" s="10" t="s">
        <v>543</v>
      </c>
      <c r="GD94" s="10" t="s">
        <v>543</v>
      </c>
      <c r="GE94" s="10" t="s">
        <v>543</v>
      </c>
      <c r="GF94" s="10" t="s">
        <v>543</v>
      </c>
      <c r="GG94" s="10" t="s">
        <v>543</v>
      </c>
    </row>
    <row r="95" spans="1:189" ht="30">
      <c r="A95" s="6" t="s">
        <v>595</v>
      </c>
      <c r="B95" s="10" t="s">
        <v>543</v>
      </c>
      <c r="C95" s="10" t="s">
        <v>543</v>
      </c>
      <c r="D95" s="10" t="s">
        <v>543</v>
      </c>
      <c r="E95" s="10" t="s">
        <v>543</v>
      </c>
      <c r="F95" s="10" t="s">
        <v>543</v>
      </c>
      <c r="G95" s="10" t="s">
        <v>543</v>
      </c>
      <c r="H95" s="10" t="s">
        <v>543</v>
      </c>
      <c r="I95" s="10" t="s">
        <v>543</v>
      </c>
      <c r="J95" s="10" t="s">
        <v>543</v>
      </c>
      <c r="K95" s="10" t="s">
        <v>543</v>
      </c>
      <c r="L95" s="10" t="s">
        <v>543</v>
      </c>
      <c r="M95" s="10" t="s">
        <v>543</v>
      </c>
      <c r="N95" s="10" t="s">
        <v>543</v>
      </c>
      <c r="O95" s="10" t="s">
        <v>543</v>
      </c>
      <c r="P95" s="10" t="s">
        <v>543</v>
      </c>
      <c r="Q95" s="10" t="s">
        <v>543</v>
      </c>
      <c r="R95" s="10" t="s">
        <v>543</v>
      </c>
      <c r="S95" s="10" t="s">
        <v>543</v>
      </c>
      <c r="T95" s="10" t="s">
        <v>543</v>
      </c>
      <c r="U95" s="10" t="s">
        <v>543</v>
      </c>
      <c r="V95" s="10" t="s">
        <v>543</v>
      </c>
      <c r="W95" s="10" t="s">
        <v>543</v>
      </c>
      <c r="X95" s="10" t="s">
        <v>543</v>
      </c>
      <c r="Y95" s="10" t="s">
        <v>543</v>
      </c>
      <c r="Z95" s="10" t="s">
        <v>543</v>
      </c>
      <c r="AA95" s="10" t="s">
        <v>543</v>
      </c>
      <c r="AB95" s="10" t="s">
        <v>543</v>
      </c>
      <c r="AC95" s="10" t="s">
        <v>543</v>
      </c>
      <c r="AD95" s="10" t="s">
        <v>543</v>
      </c>
      <c r="AE95" s="10" t="s">
        <v>543</v>
      </c>
      <c r="AF95" s="10" t="s">
        <v>543</v>
      </c>
      <c r="AG95" s="10" t="s">
        <v>543</v>
      </c>
      <c r="AH95" s="10" t="s">
        <v>543</v>
      </c>
      <c r="AI95" s="10" t="s">
        <v>543</v>
      </c>
      <c r="AJ95" s="10" t="s">
        <v>543</v>
      </c>
      <c r="AK95" s="10" t="s">
        <v>543</v>
      </c>
      <c r="AL95" s="10" t="s">
        <v>543</v>
      </c>
      <c r="AM95" s="10" t="s">
        <v>543</v>
      </c>
      <c r="AN95" s="10" t="s">
        <v>543</v>
      </c>
      <c r="AO95" s="10" t="s">
        <v>543</v>
      </c>
      <c r="AP95" s="10" t="s">
        <v>543</v>
      </c>
      <c r="AQ95" s="10" t="s">
        <v>543</v>
      </c>
      <c r="AR95" s="10" t="s">
        <v>543</v>
      </c>
      <c r="AS95" s="10" t="s">
        <v>543</v>
      </c>
      <c r="AT95" s="10" t="s">
        <v>543</v>
      </c>
      <c r="AU95" s="10" t="s">
        <v>543</v>
      </c>
      <c r="AV95" s="10" t="s">
        <v>543</v>
      </c>
      <c r="AW95" s="10" t="s">
        <v>543</v>
      </c>
      <c r="AX95" s="10" t="s">
        <v>543</v>
      </c>
      <c r="AY95" s="10" t="s">
        <v>543</v>
      </c>
      <c r="AZ95" s="10" t="s">
        <v>543</v>
      </c>
      <c r="BA95" s="10" t="s">
        <v>543</v>
      </c>
      <c r="BB95" s="10" t="s">
        <v>543</v>
      </c>
      <c r="BC95" s="10" t="s">
        <v>543</v>
      </c>
      <c r="BD95" s="10" t="s">
        <v>543</v>
      </c>
      <c r="BE95" s="10" t="s">
        <v>543</v>
      </c>
      <c r="BF95" s="10" t="s">
        <v>543</v>
      </c>
      <c r="BG95" s="10" t="s">
        <v>543</v>
      </c>
      <c r="BH95" s="10" t="s">
        <v>543</v>
      </c>
      <c r="BI95" s="10" t="s">
        <v>543</v>
      </c>
      <c r="BJ95" s="10" t="s">
        <v>543</v>
      </c>
      <c r="BK95" s="10" t="s">
        <v>543</v>
      </c>
      <c r="BL95" s="10" t="s">
        <v>543</v>
      </c>
      <c r="BM95" s="10" t="s">
        <v>543</v>
      </c>
      <c r="BN95" s="10" t="s">
        <v>543</v>
      </c>
      <c r="BO95" s="10" t="s">
        <v>543</v>
      </c>
      <c r="BP95" s="10" t="s">
        <v>543</v>
      </c>
      <c r="BQ95" s="10" t="s">
        <v>543</v>
      </c>
      <c r="BR95" s="10" t="s">
        <v>543</v>
      </c>
      <c r="BS95" s="10" t="s">
        <v>543</v>
      </c>
      <c r="BT95" s="10" t="s">
        <v>543</v>
      </c>
      <c r="BU95" s="10" t="s">
        <v>543</v>
      </c>
      <c r="BV95" s="10" t="s">
        <v>543</v>
      </c>
      <c r="BW95" s="10" t="s">
        <v>543</v>
      </c>
      <c r="BX95" s="10" t="s">
        <v>543</v>
      </c>
      <c r="BY95" s="10" t="s">
        <v>543</v>
      </c>
      <c r="BZ95" s="10" t="s">
        <v>543</v>
      </c>
      <c r="CA95" s="10" t="s">
        <v>543</v>
      </c>
      <c r="CB95" s="10" t="s">
        <v>543</v>
      </c>
      <c r="CC95" s="10" t="s">
        <v>543</v>
      </c>
      <c r="CD95" s="10" t="s">
        <v>543</v>
      </c>
      <c r="CE95" s="10" t="s">
        <v>543</v>
      </c>
      <c r="CF95" s="10" t="s">
        <v>543</v>
      </c>
      <c r="CG95" s="10" t="s">
        <v>543</v>
      </c>
      <c r="CH95" s="10" t="s">
        <v>543</v>
      </c>
      <c r="CI95" s="10" t="s">
        <v>543</v>
      </c>
      <c r="CJ95" s="10" t="s">
        <v>543</v>
      </c>
      <c r="CK95" s="10" t="s">
        <v>543</v>
      </c>
      <c r="CL95" s="10" t="s">
        <v>543</v>
      </c>
      <c r="CM95" s="10" t="s">
        <v>543</v>
      </c>
      <c r="CN95" s="10" t="s">
        <v>543</v>
      </c>
      <c r="CO95" s="10" t="s">
        <v>543</v>
      </c>
      <c r="CP95" s="10" t="s">
        <v>543</v>
      </c>
      <c r="CQ95" s="10" t="s">
        <v>543</v>
      </c>
      <c r="CR95" s="10" t="s">
        <v>543</v>
      </c>
      <c r="CS95" s="10" t="s">
        <v>543</v>
      </c>
      <c r="CT95" s="10" t="s">
        <v>543</v>
      </c>
      <c r="CU95" s="10" t="s">
        <v>543</v>
      </c>
      <c r="CV95" s="10" t="s">
        <v>543</v>
      </c>
      <c r="CW95" s="10" t="s">
        <v>543</v>
      </c>
      <c r="CX95" s="10" t="s">
        <v>543</v>
      </c>
      <c r="CY95" s="10" t="s">
        <v>543</v>
      </c>
      <c r="CZ95" s="10" t="s">
        <v>543</v>
      </c>
      <c r="DA95" s="10" t="s">
        <v>543</v>
      </c>
      <c r="DB95" s="10" t="s">
        <v>543</v>
      </c>
      <c r="DC95" s="10" t="s">
        <v>543</v>
      </c>
      <c r="DD95" s="10" t="s">
        <v>543</v>
      </c>
      <c r="DE95" s="10" t="s">
        <v>543</v>
      </c>
      <c r="DF95" s="10" t="s">
        <v>543</v>
      </c>
      <c r="DG95" s="10" t="s">
        <v>543</v>
      </c>
      <c r="DH95" s="10" t="s">
        <v>543</v>
      </c>
      <c r="DI95" s="10" t="s">
        <v>543</v>
      </c>
      <c r="DJ95" s="10" t="s">
        <v>543</v>
      </c>
      <c r="DK95" s="10" t="s">
        <v>543</v>
      </c>
      <c r="DL95" s="10" t="s">
        <v>543</v>
      </c>
      <c r="DM95" s="10" t="s">
        <v>543</v>
      </c>
      <c r="DN95" s="10" t="s">
        <v>543</v>
      </c>
      <c r="DO95" s="10" t="s">
        <v>543</v>
      </c>
      <c r="DP95" s="10" t="s">
        <v>543</v>
      </c>
      <c r="DQ95" s="10" t="s">
        <v>543</v>
      </c>
      <c r="DR95" s="10" t="s">
        <v>543</v>
      </c>
      <c r="DS95" s="10" t="s">
        <v>543</v>
      </c>
      <c r="DT95" s="10" t="s">
        <v>543</v>
      </c>
      <c r="DU95" s="10" t="s">
        <v>543</v>
      </c>
      <c r="DV95" s="10" t="s">
        <v>543</v>
      </c>
      <c r="DW95" s="10" t="s">
        <v>543</v>
      </c>
      <c r="DX95" s="10" t="s">
        <v>543</v>
      </c>
      <c r="DY95" s="10" t="s">
        <v>543</v>
      </c>
      <c r="DZ95" s="10" t="s">
        <v>543</v>
      </c>
      <c r="EA95" s="10" t="s">
        <v>543</v>
      </c>
      <c r="EB95" s="10" t="s">
        <v>543</v>
      </c>
      <c r="EC95" s="10" t="s">
        <v>543</v>
      </c>
      <c r="ED95" s="10" t="s">
        <v>564</v>
      </c>
      <c r="EE95" s="10" t="s">
        <v>543</v>
      </c>
      <c r="EF95" s="10" t="s">
        <v>543</v>
      </c>
      <c r="EG95" s="10" t="s">
        <v>543</v>
      </c>
      <c r="EH95" s="10" t="s">
        <v>543</v>
      </c>
      <c r="EI95" s="10" t="s">
        <v>543</v>
      </c>
      <c r="EJ95" s="10" t="s">
        <v>543</v>
      </c>
      <c r="EK95" s="10" t="s">
        <v>543</v>
      </c>
      <c r="EL95" s="10" t="s">
        <v>543</v>
      </c>
      <c r="EM95" s="10" t="s">
        <v>543</v>
      </c>
      <c r="EN95" s="10" t="s">
        <v>543</v>
      </c>
      <c r="EO95" s="10" t="s">
        <v>543</v>
      </c>
      <c r="EP95" s="10" t="s">
        <v>543</v>
      </c>
      <c r="EQ95" s="10" t="s">
        <v>543</v>
      </c>
      <c r="ER95" s="10" t="s">
        <v>543</v>
      </c>
      <c r="ES95" s="10" t="s">
        <v>543</v>
      </c>
      <c r="ET95" s="10" t="s">
        <v>543</v>
      </c>
      <c r="EU95" s="10" t="s">
        <v>543</v>
      </c>
      <c r="EV95" s="10" t="s">
        <v>543</v>
      </c>
      <c r="EW95" s="10" t="s">
        <v>543</v>
      </c>
      <c r="EX95" s="10" t="s">
        <v>543</v>
      </c>
      <c r="EY95" s="10" t="s">
        <v>543</v>
      </c>
      <c r="EZ95" s="10" t="s">
        <v>543</v>
      </c>
      <c r="FA95" s="10" t="s">
        <v>543</v>
      </c>
      <c r="FB95" s="10" t="s">
        <v>543</v>
      </c>
      <c r="FC95" s="10" t="s">
        <v>543</v>
      </c>
      <c r="FD95" s="10" t="s">
        <v>543</v>
      </c>
      <c r="FE95" s="10" t="s">
        <v>543</v>
      </c>
      <c r="FF95" s="10" t="s">
        <v>543</v>
      </c>
      <c r="FG95" s="10" t="s">
        <v>543</v>
      </c>
      <c r="FH95" s="10" t="s">
        <v>543</v>
      </c>
      <c r="FI95" s="10" t="s">
        <v>543</v>
      </c>
      <c r="FJ95" s="10" t="s">
        <v>543</v>
      </c>
      <c r="FK95" s="10" t="s">
        <v>543</v>
      </c>
      <c r="FL95" s="10" t="s">
        <v>543</v>
      </c>
      <c r="FM95" s="10" t="s">
        <v>543</v>
      </c>
      <c r="FN95" s="10" t="s">
        <v>543</v>
      </c>
      <c r="FO95" s="10" t="s">
        <v>543</v>
      </c>
      <c r="FP95" s="10" t="s">
        <v>543</v>
      </c>
      <c r="FQ95" s="10" t="s">
        <v>543</v>
      </c>
      <c r="FR95" s="10" t="s">
        <v>543</v>
      </c>
      <c r="FS95" s="10" t="s">
        <v>543</v>
      </c>
      <c r="FT95" s="10" t="s">
        <v>543</v>
      </c>
      <c r="FU95" s="10" t="s">
        <v>543</v>
      </c>
      <c r="FV95" s="10" t="s">
        <v>543</v>
      </c>
      <c r="FW95" s="10" t="s">
        <v>543</v>
      </c>
      <c r="FX95" s="10" t="s">
        <v>543</v>
      </c>
      <c r="FY95" s="10" t="s">
        <v>543</v>
      </c>
      <c r="FZ95" s="10" t="s">
        <v>543</v>
      </c>
      <c r="GA95" s="10" t="s">
        <v>543</v>
      </c>
      <c r="GB95" s="10" t="s">
        <v>543</v>
      </c>
      <c r="GC95" s="10" t="s">
        <v>543</v>
      </c>
      <c r="GD95" s="10" t="s">
        <v>543</v>
      </c>
      <c r="GE95" s="10" t="s">
        <v>543</v>
      </c>
      <c r="GF95" s="10" t="s">
        <v>543</v>
      </c>
      <c r="GG95" s="10" t="s">
        <v>543</v>
      </c>
    </row>
    <row r="96" spans="1:189" ht="30">
      <c r="A96" s="6" t="s">
        <v>596</v>
      </c>
      <c r="B96" s="10" t="s">
        <v>543</v>
      </c>
      <c r="C96" s="10" t="s">
        <v>543</v>
      </c>
      <c r="D96" s="10" t="s">
        <v>543</v>
      </c>
      <c r="E96" s="10" t="s">
        <v>543</v>
      </c>
      <c r="F96" s="10" t="s">
        <v>543</v>
      </c>
      <c r="G96" s="10" t="s">
        <v>543</v>
      </c>
      <c r="H96" s="10" t="s">
        <v>543</v>
      </c>
      <c r="I96" s="10" t="s">
        <v>543</v>
      </c>
      <c r="J96" s="10" t="s">
        <v>543</v>
      </c>
      <c r="K96" s="10" t="s">
        <v>543</v>
      </c>
      <c r="L96" s="10" t="s">
        <v>543</v>
      </c>
      <c r="M96" s="10" t="s">
        <v>543</v>
      </c>
      <c r="N96" s="10" t="s">
        <v>543</v>
      </c>
      <c r="O96" s="10" t="s">
        <v>543</v>
      </c>
      <c r="P96" s="10" t="s">
        <v>543</v>
      </c>
      <c r="Q96" s="10" t="s">
        <v>543</v>
      </c>
      <c r="R96" s="10" t="s">
        <v>543</v>
      </c>
      <c r="S96" s="10" t="s">
        <v>543</v>
      </c>
      <c r="T96" s="10" t="s">
        <v>543</v>
      </c>
      <c r="U96" s="10" t="s">
        <v>543</v>
      </c>
      <c r="V96" s="10" t="s">
        <v>543</v>
      </c>
      <c r="W96" s="10" t="s">
        <v>543</v>
      </c>
      <c r="X96" s="10" t="s">
        <v>543</v>
      </c>
      <c r="Y96" s="10" t="s">
        <v>543</v>
      </c>
      <c r="Z96" s="10" t="s">
        <v>543</v>
      </c>
      <c r="AA96" s="10" t="s">
        <v>543</v>
      </c>
      <c r="AB96" s="10" t="s">
        <v>543</v>
      </c>
      <c r="AC96" s="10" t="s">
        <v>543</v>
      </c>
      <c r="AD96" s="10" t="s">
        <v>543</v>
      </c>
      <c r="AE96" s="10" t="s">
        <v>543</v>
      </c>
      <c r="AF96" s="10" t="s">
        <v>543</v>
      </c>
      <c r="AG96" s="10" t="s">
        <v>543</v>
      </c>
      <c r="AH96" s="10" t="s">
        <v>543</v>
      </c>
      <c r="AI96" s="10" t="s">
        <v>543</v>
      </c>
      <c r="AJ96" s="10" t="s">
        <v>543</v>
      </c>
      <c r="AK96" s="10" t="s">
        <v>543</v>
      </c>
      <c r="AL96" s="10" t="s">
        <v>543</v>
      </c>
      <c r="AM96" s="10" t="s">
        <v>543</v>
      </c>
      <c r="AN96" s="10" t="s">
        <v>543</v>
      </c>
      <c r="AO96" s="10" t="s">
        <v>543</v>
      </c>
      <c r="AP96" s="10" t="s">
        <v>543</v>
      </c>
      <c r="AQ96" s="10" t="s">
        <v>543</v>
      </c>
      <c r="AR96" s="10" t="s">
        <v>543</v>
      </c>
      <c r="AS96" s="10" t="s">
        <v>543</v>
      </c>
      <c r="AT96" s="10" t="s">
        <v>543</v>
      </c>
      <c r="AU96" s="10" t="s">
        <v>543</v>
      </c>
      <c r="AV96" s="10" t="s">
        <v>543</v>
      </c>
      <c r="AW96" s="10" t="s">
        <v>543</v>
      </c>
      <c r="AX96" s="10" t="s">
        <v>543</v>
      </c>
      <c r="AY96" s="10" t="s">
        <v>543</v>
      </c>
      <c r="AZ96" s="10" t="s">
        <v>543</v>
      </c>
      <c r="BA96" s="10" t="s">
        <v>543</v>
      </c>
      <c r="BB96" s="10" t="s">
        <v>543</v>
      </c>
      <c r="BC96" s="10" t="s">
        <v>543</v>
      </c>
      <c r="BD96" s="10" t="s">
        <v>543</v>
      </c>
      <c r="BE96" s="10" t="s">
        <v>543</v>
      </c>
      <c r="BF96" s="10" t="s">
        <v>543</v>
      </c>
      <c r="BG96" s="10" t="s">
        <v>543</v>
      </c>
      <c r="BH96" s="10" t="s">
        <v>543</v>
      </c>
      <c r="BI96" s="10" t="s">
        <v>543</v>
      </c>
      <c r="BJ96" s="10" t="s">
        <v>543</v>
      </c>
      <c r="BK96" s="10" t="s">
        <v>543</v>
      </c>
      <c r="BL96" s="10" t="s">
        <v>543</v>
      </c>
      <c r="BM96" s="10" t="s">
        <v>543</v>
      </c>
      <c r="BN96" s="10" t="s">
        <v>543</v>
      </c>
      <c r="BO96" s="10" t="s">
        <v>543</v>
      </c>
      <c r="BP96" s="10" t="s">
        <v>543</v>
      </c>
      <c r="BQ96" s="10" t="s">
        <v>543</v>
      </c>
      <c r="BR96" s="10" t="s">
        <v>543</v>
      </c>
      <c r="BS96" s="10" t="s">
        <v>543</v>
      </c>
      <c r="BT96" s="10" t="s">
        <v>543</v>
      </c>
      <c r="BU96" s="10" t="s">
        <v>543</v>
      </c>
      <c r="BV96" s="10" t="s">
        <v>543</v>
      </c>
      <c r="BW96" s="10" t="s">
        <v>543</v>
      </c>
      <c r="BX96" s="10" t="s">
        <v>543</v>
      </c>
      <c r="BY96" s="10" t="s">
        <v>543</v>
      </c>
      <c r="BZ96" s="10" t="s">
        <v>543</v>
      </c>
      <c r="CA96" s="10" t="s">
        <v>543</v>
      </c>
      <c r="CB96" s="10" t="s">
        <v>543</v>
      </c>
      <c r="CC96" s="10" t="s">
        <v>543</v>
      </c>
      <c r="CD96" s="10" t="s">
        <v>543</v>
      </c>
      <c r="CE96" s="10" t="s">
        <v>543</v>
      </c>
      <c r="CF96" s="10" t="s">
        <v>543</v>
      </c>
      <c r="CG96" s="10" t="s">
        <v>543</v>
      </c>
      <c r="CH96" s="10" t="s">
        <v>543</v>
      </c>
      <c r="CI96" s="10" t="s">
        <v>543</v>
      </c>
      <c r="CJ96" s="10" t="s">
        <v>543</v>
      </c>
      <c r="CK96" s="10" t="s">
        <v>543</v>
      </c>
      <c r="CL96" s="10" t="s">
        <v>543</v>
      </c>
      <c r="CM96" s="10" t="s">
        <v>543</v>
      </c>
      <c r="CN96" s="10" t="s">
        <v>543</v>
      </c>
      <c r="CO96" s="10" t="s">
        <v>543</v>
      </c>
      <c r="CP96" s="10" t="s">
        <v>543</v>
      </c>
      <c r="CQ96" s="10" t="s">
        <v>543</v>
      </c>
      <c r="CR96" s="10" t="s">
        <v>543</v>
      </c>
      <c r="CS96" s="10" t="s">
        <v>543</v>
      </c>
      <c r="CT96" s="10" t="s">
        <v>543</v>
      </c>
      <c r="CU96" s="10" t="s">
        <v>543</v>
      </c>
      <c r="CV96" s="10" t="s">
        <v>543</v>
      </c>
      <c r="CW96" s="10" t="s">
        <v>543</v>
      </c>
      <c r="CX96" s="10" t="s">
        <v>543</v>
      </c>
      <c r="CY96" s="10" t="s">
        <v>543</v>
      </c>
      <c r="CZ96" s="10" t="s">
        <v>543</v>
      </c>
      <c r="DA96" s="10" t="s">
        <v>543</v>
      </c>
      <c r="DB96" s="10" t="s">
        <v>543</v>
      </c>
      <c r="DC96" s="10" t="s">
        <v>543</v>
      </c>
      <c r="DD96" s="10" t="s">
        <v>543</v>
      </c>
      <c r="DE96" s="10" t="s">
        <v>543</v>
      </c>
      <c r="DF96" s="10" t="s">
        <v>543</v>
      </c>
      <c r="DG96" s="10" t="s">
        <v>543</v>
      </c>
      <c r="DH96" s="10" t="s">
        <v>543</v>
      </c>
      <c r="DI96" s="10" t="s">
        <v>543</v>
      </c>
      <c r="DJ96" s="10" t="s">
        <v>543</v>
      </c>
      <c r="DK96" s="10" t="s">
        <v>543</v>
      </c>
      <c r="DL96" s="10" t="s">
        <v>543</v>
      </c>
      <c r="DM96" s="10" t="s">
        <v>543</v>
      </c>
      <c r="DN96" s="10" t="s">
        <v>543</v>
      </c>
      <c r="DO96" s="10" t="s">
        <v>543</v>
      </c>
      <c r="DP96" s="10" t="s">
        <v>543</v>
      </c>
      <c r="DQ96" s="10" t="s">
        <v>543</v>
      </c>
      <c r="DR96" s="10" t="s">
        <v>543</v>
      </c>
      <c r="DS96" s="10" t="s">
        <v>543</v>
      </c>
      <c r="DT96" s="10" t="s">
        <v>543</v>
      </c>
      <c r="DU96" s="10" t="s">
        <v>543</v>
      </c>
      <c r="DV96" s="10" t="s">
        <v>543</v>
      </c>
      <c r="DW96" s="10" t="s">
        <v>543</v>
      </c>
      <c r="DX96" s="10" t="s">
        <v>543</v>
      </c>
      <c r="DY96" s="10" t="s">
        <v>543</v>
      </c>
      <c r="DZ96" s="10" t="s">
        <v>543</v>
      </c>
      <c r="EA96" s="10" t="s">
        <v>543</v>
      </c>
      <c r="EB96" s="10" t="s">
        <v>543</v>
      </c>
      <c r="EC96" s="10" t="s">
        <v>543</v>
      </c>
      <c r="ED96" s="10" t="s">
        <v>543</v>
      </c>
      <c r="EE96" s="10" t="s">
        <v>543</v>
      </c>
      <c r="EF96" s="10" t="s">
        <v>543</v>
      </c>
      <c r="EG96" s="10" t="s">
        <v>543</v>
      </c>
      <c r="EH96" s="10" t="s">
        <v>543</v>
      </c>
      <c r="EI96" s="10" t="s">
        <v>543</v>
      </c>
      <c r="EJ96" s="10" t="s">
        <v>543</v>
      </c>
      <c r="EK96" s="10" t="s">
        <v>543</v>
      </c>
      <c r="EL96" s="10" t="s">
        <v>543</v>
      </c>
      <c r="EM96" s="10" t="s">
        <v>543</v>
      </c>
      <c r="EN96" s="10" t="s">
        <v>543</v>
      </c>
      <c r="EO96" s="10" t="s">
        <v>543</v>
      </c>
      <c r="EP96" s="10" t="s">
        <v>543</v>
      </c>
      <c r="EQ96" s="10" t="s">
        <v>543</v>
      </c>
      <c r="ER96" s="10" t="s">
        <v>543</v>
      </c>
      <c r="ES96" s="10" t="s">
        <v>543</v>
      </c>
      <c r="ET96" s="10" t="s">
        <v>543</v>
      </c>
      <c r="EU96" s="10" t="s">
        <v>543</v>
      </c>
      <c r="EV96" s="10" t="s">
        <v>543</v>
      </c>
      <c r="EW96" s="10" t="s">
        <v>543</v>
      </c>
      <c r="EX96" s="10" t="s">
        <v>543</v>
      </c>
      <c r="EY96" s="10" t="s">
        <v>543</v>
      </c>
      <c r="EZ96" s="10" t="s">
        <v>543</v>
      </c>
      <c r="FA96" s="10" t="s">
        <v>543</v>
      </c>
      <c r="FB96" s="10" t="s">
        <v>543</v>
      </c>
      <c r="FC96" s="10" t="s">
        <v>543</v>
      </c>
      <c r="FD96" s="10" t="s">
        <v>543</v>
      </c>
      <c r="FE96" s="10" t="s">
        <v>543</v>
      </c>
      <c r="FF96" s="10" t="s">
        <v>543</v>
      </c>
      <c r="FG96" s="10" t="s">
        <v>543</v>
      </c>
      <c r="FH96" s="10" t="s">
        <v>543</v>
      </c>
      <c r="FI96" s="10" t="s">
        <v>543</v>
      </c>
      <c r="FJ96" s="10" t="s">
        <v>543</v>
      </c>
      <c r="FK96" s="10" t="s">
        <v>543</v>
      </c>
      <c r="FL96" s="10" t="s">
        <v>543</v>
      </c>
      <c r="FM96" s="10" t="s">
        <v>543</v>
      </c>
      <c r="FN96" s="10" t="s">
        <v>543</v>
      </c>
      <c r="FO96" s="10" t="s">
        <v>543</v>
      </c>
      <c r="FP96" s="10" t="s">
        <v>543</v>
      </c>
      <c r="FQ96" s="10" t="s">
        <v>543</v>
      </c>
      <c r="FR96" s="10" t="s">
        <v>543</v>
      </c>
      <c r="FS96" s="10" t="s">
        <v>543</v>
      </c>
      <c r="FT96" s="10" t="s">
        <v>543</v>
      </c>
      <c r="FU96" s="10" t="s">
        <v>543</v>
      </c>
      <c r="FV96" s="10" t="s">
        <v>543</v>
      </c>
      <c r="FW96" s="10" t="s">
        <v>543</v>
      </c>
      <c r="FX96" s="10" t="s">
        <v>543</v>
      </c>
      <c r="FY96" s="10" t="s">
        <v>543</v>
      </c>
      <c r="FZ96" s="10" t="s">
        <v>543</v>
      </c>
      <c r="GA96" s="10" t="s">
        <v>543</v>
      </c>
      <c r="GB96" s="10" t="s">
        <v>543</v>
      </c>
      <c r="GC96" s="10" t="s">
        <v>543</v>
      </c>
      <c r="GD96" s="10" t="s">
        <v>543</v>
      </c>
      <c r="GE96" s="10" t="s">
        <v>543</v>
      </c>
      <c r="GF96" s="10" t="s">
        <v>543</v>
      </c>
      <c r="GG96" s="10" t="s">
        <v>543</v>
      </c>
    </row>
    <row r="97" spans="1:189" ht="30">
      <c r="A97" s="6" t="s">
        <v>597</v>
      </c>
      <c r="B97" s="10" t="s">
        <v>543</v>
      </c>
      <c r="C97" s="10" t="s">
        <v>543</v>
      </c>
      <c r="D97" s="10" t="s">
        <v>543</v>
      </c>
      <c r="E97" s="10" t="s">
        <v>543</v>
      </c>
      <c r="F97" s="10" t="s">
        <v>543</v>
      </c>
      <c r="G97" s="10" t="s">
        <v>543</v>
      </c>
      <c r="H97" s="10" t="s">
        <v>543</v>
      </c>
      <c r="I97" s="10" t="s">
        <v>543</v>
      </c>
      <c r="J97" s="10" t="s">
        <v>543</v>
      </c>
      <c r="K97" s="10" t="s">
        <v>543</v>
      </c>
      <c r="L97" s="10" t="s">
        <v>543</v>
      </c>
      <c r="M97" s="10" t="s">
        <v>543</v>
      </c>
      <c r="N97" s="10" t="s">
        <v>543</v>
      </c>
      <c r="O97" s="10" t="s">
        <v>543</v>
      </c>
      <c r="P97" s="10" t="s">
        <v>543</v>
      </c>
      <c r="Q97" s="10" t="s">
        <v>543</v>
      </c>
      <c r="R97" s="10" t="s">
        <v>543</v>
      </c>
      <c r="S97" s="10" t="s">
        <v>543</v>
      </c>
      <c r="T97" s="10" t="s">
        <v>543</v>
      </c>
      <c r="U97" s="10" t="s">
        <v>543</v>
      </c>
      <c r="V97" s="10" t="s">
        <v>543</v>
      </c>
      <c r="W97" s="10" t="s">
        <v>543</v>
      </c>
      <c r="X97" s="10" t="s">
        <v>543</v>
      </c>
      <c r="Y97" s="10" t="s">
        <v>543</v>
      </c>
      <c r="Z97" s="10" t="s">
        <v>543</v>
      </c>
      <c r="AA97" s="10" t="s">
        <v>543</v>
      </c>
      <c r="AB97" s="10" t="s">
        <v>543</v>
      </c>
      <c r="AC97" s="10" t="s">
        <v>543</v>
      </c>
      <c r="AD97" s="10" t="s">
        <v>543</v>
      </c>
      <c r="AE97" s="10" t="s">
        <v>543</v>
      </c>
      <c r="AF97" s="10" t="s">
        <v>543</v>
      </c>
      <c r="AG97" s="10" t="s">
        <v>543</v>
      </c>
      <c r="AH97" s="10" t="s">
        <v>543</v>
      </c>
      <c r="AI97" s="10" t="s">
        <v>543</v>
      </c>
      <c r="AJ97" s="10" t="s">
        <v>543</v>
      </c>
      <c r="AK97" s="10" t="s">
        <v>543</v>
      </c>
      <c r="AL97" s="10" t="s">
        <v>543</v>
      </c>
      <c r="AM97" s="10" t="s">
        <v>543</v>
      </c>
      <c r="AN97" s="10" t="s">
        <v>543</v>
      </c>
      <c r="AO97" s="10" t="s">
        <v>543</v>
      </c>
      <c r="AP97" s="10" t="s">
        <v>543</v>
      </c>
      <c r="AQ97" s="10" t="s">
        <v>543</v>
      </c>
      <c r="AR97" s="10" t="s">
        <v>543</v>
      </c>
      <c r="AS97" s="10" t="s">
        <v>543</v>
      </c>
      <c r="AT97" s="10" t="s">
        <v>543</v>
      </c>
      <c r="AU97" s="10" t="s">
        <v>543</v>
      </c>
      <c r="AV97" s="10" t="s">
        <v>543</v>
      </c>
      <c r="AW97" s="10" t="s">
        <v>543</v>
      </c>
      <c r="AX97" s="10" t="s">
        <v>543</v>
      </c>
      <c r="AY97" s="10" t="s">
        <v>543</v>
      </c>
      <c r="AZ97" s="10" t="s">
        <v>543</v>
      </c>
      <c r="BA97" s="10" t="s">
        <v>543</v>
      </c>
      <c r="BB97" s="10" t="s">
        <v>543</v>
      </c>
      <c r="BC97" s="10" t="s">
        <v>543</v>
      </c>
      <c r="BD97" s="10" t="s">
        <v>543</v>
      </c>
      <c r="BE97" s="10" t="s">
        <v>543</v>
      </c>
      <c r="BF97" s="10" t="s">
        <v>543</v>
      </c>
      <c r="BG97" s="10" t="s">
        <v>543</v>
      </c>
      <c r="BH97" s="10" t="s">
        <v>543</v>
      </c>
      <c r="BI97" s="10" t="s">
        <v>543</v>
      </c>
      <c r="BJ97" s="10" t="s">
        <v>543</v>
      </c>
      <c r="BK97" s="10" t="s">
        <v>543</v>
      </c>
      <c r="BL97" s="10" t="s">
        <v>543</v>
      </c>
      <c r="BM97" s="10" t="s">
        <v>543</v>
      </c>
      <c r="BN97" s="10" t="s">
        <v>543</v>
      </c>
      <c r="BO97" s="10" t="s">
        <v>543</v>
      </c>
      <c r="BP97" s="10" t="s">
        <v>543</v>
      </c>
      <c r="BQ97" s="10" t="s">
        <v>543</v>
      </c>
      <c r="BR97" s="10" t="s">
        <v>543</v>
      </c>
      <c r="BS97" s="10" t="s">
        <v>543</v>
      </c>
      <c r="BT97" s="10" t="s">
        <v>543</v>
      </c>
      <c r="BU97" s="10" t="s">
        <v>543</v>
      </c>
      <c r="BV97" s="10" t="s">
        <v>543</v>
      </c>
      <c r="BW97" s="10" t="s">
        <v>543</v>
      </c>
      <c r="BX97" s="10" t="s">
        <v>543</v>
      </c>
      <c r="BY97" s="10" t="s">
        <v>543</v>
      </c>
      <c r="BZ97" s="10" t="s">
        <v>543</v>
      </c>
      <c r="CA97" s="10" t="s">
        <v>543</v>
      </c>
      <c r="CB97" s="10" t="s">
        <v>543</v>
      </c>
      <c r="CC97" s="10" t="s">
        <v>543</v>
      </c>
      <c r="CD97" s="10" t="s">
        <v>543</v>
      </c>
      <c r="CE97" s="10" t="s">
        <v>543</v>
      </c>
      <c r="CF97" s="10" t="s">
        <v>543</v>
      </c>
      <c r="CG97" s="10" t="s">
        <v>543</v>
      </c>
      <c r="CH97" s="10" t="s">
        <v>543</v>
      </c>
      <c r="CI97" s="10" t="s">
        <v>543</v>
      </c>
      <c r="CJ97" s="10" t="s">
        <v>543</v>
      </c>
      <c r="CK97" s="10" t="s">
        <v>543</v>
      </c>
      <c r="CL97" s="10" t="s">
        <v>543</v>
      </c>
      <c r="CM97" s="10" t="s">
        <v>543</v>
      </c>
      <c r="CN97" s="10" t="s">
        <v>543</v>
      </c>
      <c r="CO97" s="10" t="s">
        <v>543</v>
      </c>
      <c r="CP97" s="10" t="s">
        <v>543</v>
      </c>
      <c r="CQ97" s="10" t="s">
        <v>543</v>
      </c>
      <c r="CR97" s="10" t="s">
        <v>543</v>
      </c>
      <c r="CS97" s="10" t="s">
        <v>543</v>
      </c>
      <c r="CT97" s="10" t="s">
        <v>543</v>
      </c>
      <c r="CU97" s="10" t="s">
        <v>543</v>
      </c>
      <c r="CV97" s="10" t="s">
        <v>543</v>
      </c>
      <c r="CW97" s="10" t="s">
        <v>543</v>
      </c>
      <c r="CX97" s="10" t="s">
        <v>543</v>
      </c>
      <c r="CY97" s="10" t="s">
        <v>543</v>
      </c>
      <c r="CZ97" s="10" t="s">
        <v>543</v>
      </c>
      <c r="DA97" s="10" t="s">
        <v>543</v>
      </c>
      <c r="DB97" s="10" t="s">
        <v>543</v>
      </c>
      <c r="DC97" s="10" t="s">
        <v>543</v>
      </c>
      <c r="DD97" s="10" t="s">
        <v>543</v>
      </c>
      <c r="DE97" s="10" t="s">
        <v>543</v>
      </c>
      <c r="DF97" s="10" t="s">
        <v>543</v>
      </c>
      <c r="DG97" s="10" t="s">
        <v>543</v>
      </c>
      <c r="DH97" s="10" t="s">
        <v>543</v>
      </c>
      <c r="DI97" s="10" t="s">
        <v>543</v>
      </c>
      <c r="DJ97" s="10" t="s">
        <v>543</v>
      </c>
      <c r="DK97" s="10" t="s">
        <v>543</v>
      </c>
      <c r="DL97" s="10" t="s">
        <v>543</v>
      </c>
      <c r="DM97" s="10" t="s">
        <v>543</v>
      </c>
      <c r="DN97" s="10" t="s">
        <v>543</v>
      </c>
      <c r="DO97" s="10" t="s">
        <v>543</v>
      </c>
      <c r="DP97" s="10" t="s">
        <v>543</v>
      </c>
      <c r="DQ97" s="10" t="s">
        <v>543</v>
      </c>
      <c r="DR97" s="10" t="s">
        <v>543</v>
      </c>
      <c r="DS97" s="10" t="s">
        <v>543</v>
      </c>
      <c r="DT97" s="10" t="s">
        <v>543</v>
      </c>
      <c r="DU97" s="10" t="s">
        <v>543</v>
      </c>
      <c r="DV97" s="10" t="s">
        <v>543</v>
      </c>
      <c r="DW97" s="10" t="s">
        <v>543</v>
      </c>
      <c r="DX97" s="10" t="s">
        <v>543</v>
      </c>
      <c r="DY97" s="10" t="s">
        <v>543</v>
      </c>
      <c r="DZ97" s="10" t="s">
        <v>543</v>
      </c>
      <c r="EA97" s="10" t="s">
        <v>543</v>
      </c>
      <c r="EB97" s="10" t="s">
        <v>543</v>
      </c>
      <c r="EC97" s="10" t="s">
        <v>543</v>
      </c>
      <c r="ED97" s="10" t="s">
        <v>543</v>
      </c>
      <c r="EE97" s="10" t="s">
        <v>543</v>
      </c>
      <c r="EF97" s="10" t="s">
        <v>543</v>
      </c>
      <c r="EG97" s="10" t="s">
        <v>543</v>
      </c>
      <c r="EH97" s="10" t="s">
        <v>543</v>
      </c>
      <c r="EI97" s="10" t="s">
        <v>543</v>
      </c>
      <c r="EJ97" s="10" t="s">
        <v>543</v>
      </c>
      <c r="EK97" s="10" t="s">
        <v>543</v>
      </c>
      <c r="EL97" s="10" t="s">
        <v>543</v>
      </c>
      <c r="EM97" s="10" t="s">
        <v>543</v>
      </c>
      <c r="EN97" s="10" t="s">
        <v>543</v>
      </c>
      <c r="EO97" s="10" t="s">
        <v>543</v>
      </c>
      <c r="EP97" s="10" t="s">
        <v>543</v>
      </c>
      <c r="EQ97" s="10" t="s">
        <v>543</v>
      </c>
      <c r="ER97" s="10" t="s">
        <v>543</v>
      </c>
      <c r="ES97" s="10" t="s">
        <v>543</v>
      </c>
      <c r="ET97" s="10" t="s">
        <v>543</v>
      </c>
      <c r="EU97" s="10" t="s">
        <v>543</v>
      </c>
      <c r="EV97" s="10" t="s">
        <v>543</v>
      </c>
      <c r="EW97" s="10" t="s">
        <v>543</v>
      </c>
      <c r="EX97" s="10" t="s">
        <v>543</v>
      </c>
      <c r="EY97" s="10" t="s">
        <v>543</v>
      </c>
      <c r="EZ97" s="10" t="s">
        <v>543</v>
      </c>
      <c r="FA97" s="10" t="s">
        <v>543</v>
      </c>
      <c r="FB97" s="10" t="s">
        <v>543</v>
      </c>
      <c r="FC97" s="10" t="s">
        <v>543</v>
      </c>
      <c r="FD97" s="10" t="s">
        <v>543</v>
      </c>
      <c r="FE97" s="10" t="s">
        <v>543</v>
      </c>
      <c r="FF97" s="10" t="s">
        <v>543</v>
      </c>
      <c r="FG97" s="10" t="s">
        <v>543</v>
      </c>
      <c r="FH97" s="10" t="s">
        <v>543</v>
      </c>
      <c r="FI97" s="10" t="s">
        <v>543</v>
      </c>
      <c r="FJ97" s="10" t="s">
        <v>543</v>
      </c>
      <c r="FK97" s="10" t="s">
        <v>543</v>
      </c>
      <c r="FL97" s="10" t="s">
        <v>543</v>
      </c>
      <c r="FM97" s="10" t="s">
        <v>543</v>
      </c>
      <c r="FN97" s="10" t="s">
        <v>543</v>
      </c>
      <c r="FO97" s="10" t="s">
        <v>543</v>
      </c>
      <c r="FP97" s="10" t="s">
        <v>543</v>
      </c>
      <c r="FQ97" s="10" t="s">
        <v>543</v>
      </c>
      <c r="FR97" s="10" t="s">
        <v>543</v>
      </c>
      <c r="FS97" s="10" t="s">
        <v>543</v>
      </c>
      <c r="FT97" s="10" t="s">
        <v>543</v>
      </c>
      <c r="FU97" s="10" t="s">
        <v>543</v>
      </c>
      <c r="FV97" s="10" t="s">
        <v>543</v>
      </c>
      <c r="FW97" s="10" t="s">
        <v>543</v>
      </c>
      <c r="FX97" s="10" t="s">
        <v>543</v>
      </c>
      <c r="FY97" s="10" t="s">
        <v>543</v>
      </c>
      <c r="FZ97" s="10" t="s">
        <v>543</v>
      </c>
      <c r="GA97" s="10" t="s">
        <v>543</v>
      </c>
      <c r="GB97" s="10" t="s">
        <v>543</v>
      </c>
      <c r="GC97" s="10" t="s">
        <v>543</v>
      </c>
      <c r="GD97" s="10" t="s">
        <v>543</v>
      </c>
      <c r="GE97" s="10" t="s">
        <v>543</v>
      </c>
      <c r="GF97" s="10" t="s">
        <v>543</v>
      </c>
      <c r="GG97" s="10" t="s">
        <v>543</v>
      </c>
    </row>
    <row r="98" spans="1:189" ht="30">
      <c r="A98" s="6" t="s">
        <v>598</v>
      </c>
      <c r="B98" s="10" t="s">
        <v>543</v>
      </c>
      <c r="C98" s="10" t="s">
        <v>543</v>
      </c>
      <c r="D98" s="10" t="s">
        <v>543</v>
      </c>
      <c r="E98" s="10" t="s">
        <v>543</v>
      </c>
      <c r="F98" s="10" t="s">
        <v>543</v>
      </c>
      <c r="G98" s="10" t="s">
        <v>543</v>
      </c>
      <c r="H98" s="10" t="s">
        <v>543</v>
      </c>
      <c r="I98" s="10" t="s">
        <v>543</v>
      </c>
      <c r="J98" s="10" t="s">
        <v>543</v>
      </c>
      <c r="K98" s="10" t="s">
        <v>543</v>
      </c>
      <c r="L98" s="10" t="s">
        <v>543</v>
      </c>
      <c r="M98" s="10" t="s">
        <v>543</v>
      </c>
      <c r="N98" s="10" t="s">
        <v>543</v>
      </c>
      <c r="O98" s="10" t="s">
        <v>543</v>
      </c>
      <c r="P98" s="10" t="s">
        <v>543</v>
      </c>
      <c r="Q98" s="10" t="s">
        <v>543</v>
      </c>
      <c r="R98" s="10" t="s">
        <v>543</v>
      </c>
      <c r="S98" s="10" t="s">
        <v>543</v>
      </c>
      <c r="T98" s="10" t="s">
        <v>543</v>
      </c>
      <c r="U98" s="10" t="s">
        <v>543</v>
      </c>
      <c r="V98" s="10" t="s">
        <v>543</v>
      </c>
      <c r="W98" s="10" t="s">
        <v>543</v>
      </c>
      <c r="X98" s="10" t="s">
        <v>543</v>
      </c>
      <c r="Y98" s="10" t="s">
        <v>543</v>
      </c>
      <c r="Z98" s="10" t="s">
        <v>543</v>
      </c>
      <c r="AA98" s="10" t="s">
        <v>543</v>
      </c>
      <c r="AB98" s="10" t="s">
        <v>543</v>
      </c>
      <c r="AC98" s="10" t="s">
        <v>543</v>
      </c>
      <c r="AD98" s="10" t="s">
        <v>543</v>
      </c>
      <c r="AE98" s="10" t="s">
        <v>543</v>
      </c>
      <c r="AF98" s="10" t="s">
        <v>543</v>
      </c>
      <c r="AG98" s="10" t="s">
        <v>543</v>
      </c>
      <c r="AH98" s="10" t="s">
        <v>543</v>
      </c>
      <c r="AI98" s="10" t="s">
        <v>543</v>
      </c>
      <c r="AJ98" s="10" t="s">
        <v>543</v>
      </c>
      <c r="AK98" s="10" t="s">
        <v>543</v>
      </c>
      <c r="AL98" s="10" t="s">
        <v>543</v>
      </c>
      <c r="AM98" s="10" t="s">
        <v>543</v>
      </c>
      <c r="AN98" s="10" t="s">
        <v>543</v>
      </c>
      <c r="AO98" s="10" t="s">
        <v>543</v>
      </c>
      <c r="AP98" s="10" t="s">
        <v>543</v>
      </c>
      <c r="AQ98" s="10" t="s">
        <v>543</v>
      </c>
      <c r="AR98" s="10" t="s">
        <v>543</v>
      </c>
      <c r="AS98" s="10" t="s">
        <v>543</v>
      </c>
      <c r="AT98" s="10" t="s">
        <v>543</v>
      </c>
      <c r="AU98" s="10" t="s">
        <v>543</v>
      </c>
      <c r="AV98" s="10" t="s">
        <v>543</v>
      </c>
      <c r="AW98" s="10" t="s">
        <v>543</v>
      </c>
      <c r="AX98" s="10" t="s">
        <v>543</v>
      </c>
      <c r="AY98" s="10" t="s">
        <v>543</v>
      </c>
      <c r="AZ98" s="10" t="s">
        <v>543</v>
      </c>
      <c r="BA98" s="10" t="s">
        <v>543</v>
      </c>
      <c r="BB98" s="10" t="s">
        <v>543</v>
      </c>
      <c r="BC98" s="10" t="s">
        <v>543</v>
      </c>
      <c r="BD98" s="10" t="s">
        <v>543</v>
      </c>
      <c r="BE98" s="10" t="s">
        <v>543</v>
      </c>
      <c r="BF98" s="10" t="s">
        <v>543</v>
      </c>
      <c r="BG98" s="10" t="s">
        <v>543</v>
      </c>
      <c r="BH98" s="10" t="s">
        <v>543</v>
      </c>
      <c r="BI98" s="10" t="s">
        <v>543</v>
      </c>
      <c r="BJ98" s="10" t="s">
        <v>543</v>
      </c>
      <c r="BK98" s="10" t="s">
        <v>543</v>
      </c>
      <c r="BL98" s="10" t="s">
        <v>543</v>
      </c>
      <c r="BM98" s="10" t="s">
        <v>543</v>
      </c>
      <c r="BN98" s="10" t="s">
        <v>543</v>
      </c>
      <c r="BO98" s="10" t="s">
        <v>543</v>
      </c>
      <c r="BP98" s="10" t="s">
        <v>543</v>
      </c>
      <c r="BQ98" s="10" t="s">
        <v>543</v>
      </c>
      <c r="BR98" s="10" t="s">
        <v>543</v>
      </c>
      <c r="BS98" s="10" t="s">
        <v>543</v>
      </c>
      <c r="BT98" s="10" t="s">
        <v>543</v>
      </c>
      <c r="BU98" s="10" t="s">
        <v>543</v>
      </c>
      <c r="BV98" s="10" t="s">
        <v>543</v>
      </c>
      <c r="BW98" s="10" t="s">
        <v>543</v>
      </c>
      <c r="BX98" s="10" t="s">
        <v>543</v>
      </c>
      <c r="BY98" s="10" t="s">
        <v>543</v>
      </c>
      <c r="BZ98" s="10" t="s">
        <v>543</v>
      </c>
      <c r="CA98" s="10" t="s">
        <v>543</v>
      </c>
      <c r="CB98" s="10" t="s">
        <v>543</v>
      </c>
      <c r="CC98" s="10" t="s">
        <v>543</v>
      </c>
      <c r="CD98" s="10" t="s">
        <v>543</v>
      </c>
      <c r="CE98" s="10" t="s">
        <v>543</v>
      </c>
      <c r="CF98" s="10" t="s">
        <v>543</v>
      </c>
      <c r="CG98" s="10" t="s">
        <v>543</v>
      </c>
      <c r="CH98" s="10" t="s">
        <v>543</v>
      </c>
      <c r="CI98" s="10" t="s">
        <v>543</v>
      </c>
      <c r="CJ98" s="10" t="s">
        <v>543</v>
      </c>
      <c r="CK98" s="10" t="s">
        <v>543</v>
      </c>
      <c r="CL98" s="10" t="s">
        <v>543</v>
      </c>
      <c r="CM98" s="10" t="s">
        <v>543</v>
      </c>
      <c r="CN98" s="10" t="s">
        <v>543</v>
      </c>
      <c r="CO98" s="10" t="s">
        <v>543</v>
      </c>
      <c r="CP98" s="10" t="s">
        <v>543</v>
      </c>
      <c r="CQ98" s="10" t="s">
        <v>543</v>
      </c>
      <c r="CR98" s="10" t="s">
        <v>543</v>
      </c>
      <c r="CS98" s="10" t="s">
        <v>543</v>
      </c>
      <c r="CT98" s="10" t="s">
        <v>543</v>
      </c>
      <c r="CU98" s="10" t="s">
        <v>543</v>
      </c>
      <c r="CV98" s="10" t="s">
        <v>543</v>
      </c>
      <c r="CW98" s="10" t="s">
        <v>543</v>
      </c>
      <c r="CX98" s="10" t="s">
        <v>543</v>
      </c>
      <c r="CY98" s="10" t="s">
        <v>543</v>
      </c>
      <c r="CZ98" s="10" t="s">
        <v>543</v>
      </c>
      <c r="DA98" s="10" t="s">
        <v>543</v>
      </c>
      <c r="DB98" s="10" t="s">
        <v>543</v>
      </c>
      <c r="DC98" s="10" t="s">
        <v>543</v>
      </c>
      <c r="DD98" s="10" t="s">
        <v>543</v>
      </c>
      <c r="DE98" s="10" t="s">
        <v>543</v>
      </c>
      <c r="DF98" s="10" t="s">
        <v>543</v>
      </c>
      <c r="DG98" s="10" t="s">
        <v>543</v>
      </c>
      <c r="DH98" s="10" t="s">
        <v>543</v>
      </c>
      <c r="DI98" s="10" t="s">
        <v>543</v>
      </c>
      <c r="DJ98" s="10" t="s">
        <v>543</v>
      </c>
      <c r="DK98" s="10" t="s">
        <v>543</v>
      </c>
      <c r="DL98" s="10" t="s">
        <v>543</v>
      </c>
      <c r="DM98" s="10" t="s">
        <v>543</v>
      </c>
      <c r="DN98" s="10" t="s">
        <v>543</v>
      </c>
      <c r="DO98" s="10" t="s">
        <v>543</v>
      </c>
      <c r="DP98" s="10" t="s">
        <v>543</v>
      </c>
      <c r="DQ98" s="10" t="s">
        <v>543</v>
      </c>
      <c r="DR98" s="10" t="s">
        <v>543</v>
      </c>
      <c r="DS98" s="10" t="s">
        <v>543</v>
      </c>
      <c r="DT98" s="10" t="s">
        <v>543</v>
      </c>
      <c r="DU98" s="10" t="s">
        <v>543</v>
      </c>
      <c r="DV98" s="10" t="s">
        <v>543</v>
      </c>
      <c r="DW98" s="10" t="s">
        <v>543</v>
      </c>
      <c r="DX98" s="10" t="s">
        <v>543</v>
      </c>
      <c r="DY98" s="10" t="s">
        <v>543</v>
      </c>
      <c r="DZ98" s="10" t="s">
        <v>543</v>
      </c>
      <c r="EA98" s="10" t="s">
        <v>543</v>
      </c>
      <c r="EB98" s="10" t="s">
        <v>543</v>
      </c>
      <c r="EC98" s="10" t="s">
        <v>543</v>
      </c>
      <c r="ED98" s="10" t="s">
        <v>543</v>
      </c>
      <c r="EE98" s="10" t="s">
        <v>543</v>
      </c>
      <c r="EF98" s="10" t="s">
        <v>543</v>
      </c>
      <c r="EG98" s="10" t="s">
        <v>543</v>
      </c>
      <c r="EH98" s="10" t="s">
        <v>543</v>
      </c>
      <c r="EI98" s="10" t="s">
        <v>543</v>
      </c>
      <c r="EJ98" s="10" t="s">
        <v>543</v>
      </c>
      <c r="EK98" s="10" t="s">
        <v>543</v>
      </c>
      <c r="EL98" s="10" t="s">
        <v>543</v>
      </c>
      <c r="EM98" s="10" t="s">
        <v>543</v>
      </c>
      <c r="EN98" s="10" t="s">
        <v>543</v>
      </c>
      <c r="EO98" s="10" t="s">
        <v>543</v>
      </c>
      <c r="EP98" s="10" t="s">
        <v>543</v>
      </c>
      <c r="EQ98" s="10" t="s">
        <v>543</v>
      </c>
      <c r="ER98" s="10" t="s">
        <v>543</v>
      </c>
      <c r="ES98" s="10" t="s">
        <v>543</v>
      </c>
      <c r="ET98" s="10" t="s">
        <v>543</v>
      </c>
      <c r="EU98" s="10" t="s">
        <v>543</v>
      </c>
      <c r="EV98" s="10" t="s">
        <v>543</v>
      </c>
      <c r="EW98" s="10" t="s">
        <v>543</v>
      </c>
      <c r="EX98" s="10" t="s">
        <v>543</v>
      </c>
      <c r="EY98" s="10" t="s">
        <v>543</v>
      </c>
      <c r="EZ98" s="10" t="s">
        <v>543</v>
      </c>
      <c r="FA98" s="10" t="s">
        <v>543</v>
      </c>
      <c r="FB98" s="10" t="s">
        <v>543</v>
      </c>
      <c r="FC98" s="10" t="s">
        <v>543</v>
      </c>
      <c r="FD98" s="10" t="s">
        <v>543</v>
      </c>
      <c r="FE98" s="10" t="s">
        <v>543</v>
      </c>
      <c r="FF98" s="10" t="s">
        <v>543</v>
      </c>
      <c r="FG98" s="10" t="s">
        <v>543</v>
      </c>
      <c r="FH98" s="10" t="s">
        <v>543</v>
      </c>
      <c r="FI98" s="10" t="s">
        <v>543</v>
      </c>
      <c r="FJ98" s="10" t="s">
        <v>543</v>
      </c>
      <c r="FK98" s="10" t="s">
        <v>543</v>
      </c>
      <c r="FL98" s="10" t="s">
        <v>543</v>
      </c>
      <c r="FM98" s="10" t="s">
        <v>543</v>
      </c>
      <c r="FN98" s="10" t="s">
        <v>543</v>
      </c>
      <c r="FO98" s="10" t="s">
        <v>543</v>
      </c>
      <c r="FP98" s="10" t="s">
        <v>543</v>
      </c>
      <c r="FQ98" s="10" t="s">
        <v>543</v>
      </c>
      <c r="FR98" s="10" t="s">
        <v>543</v>
      </c>
      <c r="FS98" s="10" t="s">
        <v>543</v>
      </c>
      <c r="FT98" s="10" t="s">
        <v>543</v>
      </c>
      <c r="FU98" s="10" t="s">
        <v>543</v>
      </c>
      <c r="FV98" s="10" t="s">
        <v>543</v>
      </c>
      <c r="FW98" s="10" t="s">
        <v>543</v>
      </c>
      <c r="FX98" s="10" t="s">
        <v>543</v>
      </c>
      <c r="FY98" s="10" t="s">
        <v>543</v>
      </c>
      <c r="FZ98" s="10" t="s">
        <v>543</v>
      </c>
      <c r="GA98" s="10" t="s">
        <v>543</v>
      </c>
      <c r="GB98" s="10" t="s">
        <v>543</v>
      </c>
      <c r="GC98" s="10" t="s">
        <v>543</v>
      </c>
      <c r="GD98" s="10" t="s">
        <v>543</v>
      </c>
      <c r="GE98" s="10" t="s">
        <v>543</v>
      </c>
      <c r="GF98" s="10" t="s">
        <v>543</v>
      </c>
      <c r="GG98" s="10" t="s">
        <v>543</v>
      </c>
    </row>
    <row r="99" spans="1:189" ht="30">
      <c r="A99" s="6" t="s">
        <v>599</v>
      </c>
      <c r="B99" s="10" t="s">
        <v>543</v>
      </c>
      <c r="C99" s="10" t="s">
        <v>543</v>
      </c>
      <c r="D99" s="10" t="s">
        <v>543</v>
      </c>
      <c r="E99" s="10" t="s">
        <v>543</v>
      </c>
      <c r="F99" s="10" t="s">
        <v>543</v>
      </c>
      <c r="G99" s="10" t="s">
        <v>543</v>
      </c>
      <c r="H99" s="10" t="s">
        <v>543</v>
      </c>
      <c r="I99" s="10" t="s">
        <v>543</v>
      </c>
      <c r="J99" s="10" t="s">
        <v>543</v>
      </c>
      <c r="K99" s="10" t="s">
        <v>543</v>
      </c>
      <c r="L99" s="10" t="s">
        <v>543</v>
      </c>
      <c r="M99" s="10" t="s">
        <v>543</v>
      </c>
      <c r="N99" s="10" t="s">
        <v>543</v>
      </c>
      <c r="O99" s="10" t="s">
        <v>543</v>
      </c>
      <c r="P99" s="10" t="s">
        <v>543</v>
      </c>
      <c r="Q99" s="10" t="s">
        <v>543</v>
      </c>
      <c r="R99" s="10" t="s">
        <v>543</v>
      </c>
      <c r="S99" s="10" t="s">
        <v>543</v>
      </c>
      <c r="T99" s="10" t="s">
        <v>543</v>
      </c>
      <c r="U99" s="10" t="s">
        <v>543</v>
      </c>
      <c r="V99" s="10" t="s">
        <v>543</v>
      </c>
      <c r="W99" s="10" t="s">
        <v>543</v>
      </c>
      <c r="X99" s="10" t="s">
        <v>543</v>
      </c>
      <c r="Y99" s="10" t="s">
        <v>543</v>
      </c>
      <c r="Z99" s="10" t="s">
        <v>543</v>
      </c>
      <c r="AA99" s="10" t="s">
        <v>543</v>
      </c>
      <c r="AB99" s="10" t="s">
        <v>543</v>
      </c>
      <c r="AC99" s="10" t="s">
        <v>543</v>
      </c>
      <c r="AD99" s="10" t="s">
        <v>543</v>
      </c>
      <c r="AE99" s="10" t="s">
        <v>543</v>
      </c>
      <c r="AF99" s="10" t="s">
        <v>543</v>
      </c>
      <c r="AG99" s="10" t="s">
        <v>543</v>
      </c>
      <c r="AH99" s="10" t="s">
        <v>543</v>
      </c>
      <c r="AI99" s="10" t="s">
        <v>543</v>
      </c>
      <c r="AJ99" s="10" t="s">
        <v>543</v>
      </c>
      <c r="AK99" s="10" t="s">
        <v>543</v>
      </c>
      <c r="AL99" s="10" t="s">
        <v>543</v>
      </c>
      <c r="AM99" s="10" t="s">
        <v>543</v>
      </c>
      <c r="AN99" s="10" t="s">
        <v>543</v>
      </c>
      <c r="AO99" s="10" t="s">
        <v>543</v>
      </c>
      <c r="AP99" s="10" t="s">
        <v>543</v>
      </c>
      <c r="AQ99" s="10" t="s">
        <v>543</v>
      </c>
      <c r="AR99" s="10" t="s">
        <v>543</v>
      </c>
      <c r="AS99" s="10" t="s">
        <v>543</v>
      </c>
      <c r="AT99" s="10" t="s">
        <v>543</v>
      </c>
      <c r="AU99" s="10" t="s">
        <v>543</v>
      </c>
      <c r="AV99" s="10" t="s">
        <v>543</v>
      </c>
      <c r="AW99" s="10" t="s">
        <v>543</v>
      </c>
      <c r="AX99" s="10" t="s">
        <v>543</v>
      </c>
      <c r="AY99" s="10" t="s">
        <v>543</v>
      </c>
      <c r="AZ99" s="10" t="s">
        <v>543</v>
      </c>
      <c r="BA99" s="10" t="s">
        <v>543</v>
      </c>
      <c r="BB99" s="10" t="s">
        <v>543</v>
      </c>
      <c r="BC99" s="10" t="s">
        <v>543</v>
      </c>
      <c r="BD99" s="10" t="s">
        <v>543</v>
      </c>
      <c r="BE99" s="10" t="s">
        <v>543</v>
      </c>
      <c r="BF99" s="10" t="s">
        <v>543</v>
      </c>
      <c r="BG99" s="10" t="s">
        <v>543</v>
      </c>
      <c r="BH99" s="10" t="s">
        <v>543</v>
      </c>
      <c r="BI99" s="10" t="s">
        <v>543</v>
      </c>
      <c r="BJ99" s="10" t="s">
        <v>543</v>
      </c>
      <c r="BK99" s="10" t="s">
        <v>543</v>
      </c>
      <c r="BL99" s="10" t="s">
        <v>543</v>
      </c>
      <c r="BM99" s="10" t="s">
        <v>543</v>
      </c>
      <c r="BN99" s="10" t="s">
        <v>543</v>
      </c>
      <c r="BO99" s="10" t="s">
        <v>543</v>
      </c>
      <c r="BP99" s="10" t="s">
        <v>543</v>
      </c>
      <c r="BQ99" s="10" t="s">
        <v>543</v>
      </c>
      <c r="BR99" s="10" t="s">
        <v>543</v>
      </c>
      <c r="BS99" s="10" t="s">
        <v>543</v>
      </c>
      <c r="BT99" s="10" t="s">
        <v>543</v>
      </c>
      <c r="BU99" s="10" t="s">
        <v>543</v>
      </c>
      <c r="BV99" s="10" t="s">
        <v>543</v>
      </c>
      <c r="BW99" s="10" t="s">
        <v>543</v>
      </c>
      <c r="BX99" s="10" t="s">
        <v>543</v>
      </c>
      <c r="BY99" s="10" t="s">
        <v>543</v>
      </c>
      <c r="BZ99" s="10" t="s">
        <v>543</v>
      </c>
      <c r="CA99" s="10" t="s">
        <v>543</v>
      </c>
      <c r="CB99" s="10" t="s">
        <v>543</v>
      </c>
      <c r="CC99" s="10" t="s">
        <v>543</v>
      </c>
      <c r="CD99" s="10" t="s">
        <v>543</v>
      </c>
      <c r="CE99" s="10" t="s">
        <v>543</v>
      </c>
      <c r="CF99" s="10" t="s">
        <v>543</v>
      </c>
      <c r="CG99" s="10" t="s">
        <v>543</v>
      </c>
      <c r="CH99" s="10" t="s">
        <v>543</v>
      </c>
      <c r="CI99" s="10" t="s">
        <v>543</v>
      </c>
      <c r="CJ99" s="10" t="s">
        <v>543</v>
      </c>
      <c r="CK99" s="10" t="s">
        <v>543</v>
      </c>
      <c r="CL99" s="10" t="s">
        <v>543</v>
      </c>
      <c r="CM99" s="10" t="s">
        <v>543</v>
      </c>
      <c r="CN99" s="10" t="s">
        <v>543</v>
      </c>
      <c r="CO99" s="10" t="s">
        <v>543</v>
      </c>
      <c r="CP99" s="10" t="s">
        <v>543</v>
      </c>
      <c r="CQ99" s="10" t="s">
        <v>543</v>
      </c>
      <c r="CR99" s="10" t="s">
        <v>543</v>
      </c>
      <c r="CS99" s="10" t="s">
        <v>543</v>
      </c>
      <c r="CT99" s="10" t="s">
        <v>543</v>
      </c>
      <c r="CU99" s="10" t="s">
        <v>543</v>
      </c>
      <c r="CV99" s="10" t="s">
        <v>543</v>
      </c>
      <c r="CW99" s="10" t="s">
        <v>543</v>
      </c>
      <c r="CX99" s="10" t="s">
        <v>543</v>
      </c>
      <c r="CY99" s="10" t="s">
        <v>543</v>
      </c>
      <c r="CZ99" s="10" t="s">
        <v>543</v>
      </c>
      <c r="DA99" s="10" t="s">
        <v>543</v>
      </c>
      <c r="DB99" s="10" t="s">
        <v>543</v>
      </c>
      <c r="DC99" s="10" t="s">
        <v>543</v>
      </c>
      <c r="DD99" s="10" t="s">
        <v>543</v>
      </c>
      <c r="DE99" s="10" t="s">
        <v>543</v>
      </c>
      <c r="DF99" s="10" t="s">
        <v>543</v>
      </c>
      <c r="DG99" s="10" t="s">
        <v>543</v>
      </c>
      <c r="DH99" s="10" t="s">
        <v>543</v>
      </c>
      <c r="DI99" s="10" t="s">
        <v>543</v>
      </c>
      <c r="DJ99" s="10" t="s">
        <v>543</v>
      </c>
      <c r="DK99" s="10" t="s">
        <v>543</v>
      </c>
      <c r="DL99" s="10" t="s">
        <v>543</v>
      </c>
      <c r="DM99" s="10" t="s">
        <v>543</v>
      </c>
      <c r="DN99" s="10" t="s">
        <v>543</v>
      </c>
      <c r="DO99" s="10" t="s">
        <v>543</v>
      </c>
      <c r="DP99" s="10" t="s">
        <v>543</v>
      </c>
      <c r="DQ99" s="10" t="s">
        <v>543</v>
      </c>
      <c r="DR99" s="10" t="s">
        <v>543</v>
      </c>
      <c r="DS99" s="10" t="s">
        <v>543</v>
      </c>
      <c r="DT99" s="10" t="s">
        <v>543</v>
      </c>
      <c r="DU99" s="10" t="s">
        <v>543</v>
      </c>
      <c r="DV99" s="10" t="s">
        <v>543</v>
      </c>
      <c r="DW99" s="10" t="s">
        <v>543</v>
      </c>
      <c r="DX99" s="10" t="s">
        <v>543</v>
      </c>
      <c r="DY99" s="10" t="s">
        <v>543</v>
      </c>
      <c r="DZ99" s="10" t="s">
        <v>543</v>
      </c>
      <c r="EA99" s="10" t="s">
        <v>543</v>
      </c>
      <c r="EB99" s="10" t="s">
        <v>543</v>
      </c>
      <c r="EC99" s="10" t="s">
        <v>543</v>
      </c>
      <c r="ED99" s="10" t="s">
        <v>543</v>
      </c>
      <c r="EE99" s="10" t="s">
        <v>543</v>
      </c>
      <c r="EF99" s="10" t="s">
        <v>543</v>
      </c>
      <c r="EG99" s="10" t="s">
        <v>543</v>
      </c>
      <c r="EH99" s="10" t="s">
        <v>543</v>
      </c>
      <c r="EI99" s="10" t="s">
        <v>543</v>
      </c>
      <c r="EJ99" s="10" t="s">
        <v>543</v>
      </c>
      <c r="EK99" s="10" t="s">
        <v>543</v>
      </c>
      <c r="EL99" s="10" t="s">
        <v>543</v>
      </c>
      <c r="EM99" s="10" t="s">
        <v>543</v>
      </c>
      <c r="EN99" s="10" t="s">
        <v>543</v>
      </c>
      <c r="EO99" s="10" t="s">
        <v>543</v>
      </c>
      <c r="EP99" s="10" t="s">
        <v>543</v>
      </c>
      <c r="EQ99" s="10" t="s">
        <v>543</v>
      </c>
      <c r="ER99" s="10" t="s">
        <v>543</v>
      </c>
      <c r="ES99" s="10" t="s">
        <v>543</v>
      </c>
      <c r="ET99" s="10" t="s">
        <v>543</v>
      </c>
      <c r="EU99" s="10" t="s">
        <v>543</v>
      </c>
      <c r="EV99" s="10" t="s">
        <v>543</v>
      </c>
      <c r="EW99" s="10" t="s">
        <v>543</v>
      </c>
      <c r="EX99" s="10" t="s">
        <v>543</v>
      </c>
      <c r="EY99" s="10" t="s">
        <v>543</v>
      </c>
      <c r="EZ99" s="10" t="s">
        <v>543</v>
      </c>
      <c r="FA99" s="10" t="s">
        <v>543</v>
      </c>
      <c r="FB99" s="10" t="s">
        <v>543</v>
      </c>
      <c r="FC99" s="10" t="s">
        <v>543</v>
      </c>
      <c r="FD99" s="10" t="s">
        <v>543</v>
      </c>
      <c r="FE99" s="10" t="s">
        <v>543</v>
      </c>
      <c r="FF99" s="10" t="s">
        <v>543</v>
      </c>
      <c r="FG99" s="10" t="s">
        <v>543</v>
      </c>
      <c r="FH99" s="10" t="s">
        <v>543</v>
      </c>
      <c r="FI99" s="10" t="s">
        <v>543</v>
      </c>
      <c r="FJ99" s="10" t="s">
        <v>543</v>
      </c>
      <c r="FK99" s="10" t="s">
        <v>543</v>
      </c>
      <c r="FL99" s="10" t="s">
        <v>543</v>
      </c>
      <c r="FM99" s="10" t="s">
        <v>543</v>
      </c>
      <c r="FN99" s="10" t="s">
        <v>543</v>
      </c>
      <c r="FO99" s="10" t="s">
        <v>543</v>
      </c>
      <c r="FP99" s="10" t="s">
        <v>543</v>
      </c>
      <c r="FQ99" s="10" t="s">
        <v>543</v>
      </c>
      <c r="FR99" s="10" t="s">
        <v>543</v>
      </c>
      <c r="FS99" s="10" t="s">
        <v>543</v>
      </c>
      <c r="FT99" s="10" t="s">
        <v>543</v>
      </c>
      <c r="FU99" s="10" t="s">
        <v>543</v>
      </c>
      <c r="FV99" s="10" t="s">
        <v>543</v>
      </c>
      <c r="FW99" s="10" t="s">
        <v>543</v>
      </c>
      <c r="FX99" s="10" t="s">
        <v>543</v>
      </c>
      <c r="FY99" s="10" t="s">
        <v>543</v>
      </c>
      <c r="FZ99" s="10" t="s">
        <v>543</v>
      </c>
      <c r="GA99" s="10" t="s">
        <v>543</v>
      </c>
      <c r="GB99" s="10" t="s">
        <v>543</v>
      </c>
      <c r="GC99" s="10" t="s">
        <v>543</v>
      </c>
      <c r="GD99" s="10" t="s">
        <v>543</v>
      </c>
      <c r="GE99" s="10" t="s">
        <v>543</v>
      </c>
      <c r="GF99" s="10" t="s">
        <v>543</v>
      </c>
      <c r="GG99" s="10" t="s">
        <v>543</v>
      </c>
    </row>
    <row r="100" spans="1:189" ht="30">
      <c r="A100" s="6" t="s">
        <v>600</v>
      </c>
      <c r="B100" s="10" t="s">
        <v>543</v>
      </c>
      <c r="C100" s="10" t="s">
        <v>543</v>
      </c>
      <c r="D100" s="10" t="s">
        <v>543</v>
      </c>
      <c r="E100" s="10" t="s">
        <v>543</v>
      </c>
      <c r="F100" s="10" t="s">
        <v>543</v>
      </c>
      <c r="G100" s="10" t="s">
        <v>543</v>
      </c>
      <c r="H100" s="10" t="s">
        <v>543</v>
      </c>
      <c r="I100" s="10" t="s">
        <v>543</v>
      </c>
      <c r="J100" s="10" t="s">
        <v>543</v>
      </c>
      <c r="K100" s="10" t="s">
        <v>543</v>
      </c>
      <c r="L100" s="10" t="s">
        <v>543</v>
      </c>
      <c r="M100" s="10" t="s">
        <v>543</v>
      </c>
      <c r="N100" s="10" t="s">
        <v>543</v>
      </c>
      <c r="O100" s="10" t="s">
        <v>543</v>
      </c>
      <c r="P100" s="10" t="s">
        <v>543</v>
      </c>
      <c r="Q100" s="10" t="s">
        <v>543</v>
      </c>
      <c r="R100" s="10" t="s">
        <v>543</v>
      </c>
      <c r="S100" s="10" t="s">
        <v>543</v>
      </c>
      <c r="T100" s="10" t="s">
        <v>543</v>
      </c>
      <c r="U100" s="10" t="s">
        <v>543</v>
      </c>
      <c r="V100" s="10" t="s">
        <v>543</v>
      </c>
      <c r="W100" s="10" t="s">
        <v>543</v>
      </c>
      <c r="X100" s="10" t="s">
        <v>543</v>
      </c>
      <c r="Y100" s="10" t="s">
        <v>543</v>
      </c>
      <c r="Z100" s="10" t="s">
        <v>543</v>
      </c>
      <c r="AA100" s="10" t="s">
        <v>543</v>
      </c>
      <c r="AB100" s="10" t="s">
        <v>543</v>
      </c>
      <c r="AC100" s="10" t="s">
        <v>543</v>
      </c>
      <c r="AD100" s="10" t="s">
        <v>543</v>
      </c>
      <c r="AE100" s="10" t="s">
        <v>543</v>
      </c>
      <c r="AF100" s="10" t="s">
        <v>543</v>
      </c>
      <c r="AG100" s="10" t="s">
        <v>543</v>
      </c>
      <c r="AH100" s="10" t="s">
        <v>543</v>
      </c>
      <c r="AI100" s="10" t="s">
        <v>543</v>
      </c>
      <c r="AJ100" s="10" t="s">
        <v>543</v>
      </c>
      <c r="AK100" s="10" t="s">
        <v>543</v>
      </c>
      <c r="AL100" s="10" t="s">
        <v>543</v>
      </c>
      <c r="AM100" s="10" t="s">
        <v>543</v>
      </c>
      <c r="AN100" s="10" t="s">
        <v>543</v>
      </c>
      <c r="AO100" s="10" t="s">
        <v>543</v>
      </c>
      <c r="AP100" s="10" t="s">
        <v>543</v>
      </c>
      <c r="AQ100" s="10" t="s">
        <v>543</v>
      </c>
      <c r="AR100" s="10" t="s">
        <v>543</v>
      </c>
      <c r="AS100" s="10" t="s">
        <v>543</v>
      </c>
      <c r="AT100" s="10" t="s">
        <v>543</v>
      </c>
      <c r="AU100" s="10" t="s">
        <v>543</v>
      </c>
      <c r="AV100" s="10" t="s">
        <v>543</v>
      </c>
      <c r="AW100" s="10" t="s">
        <v>543</v>
      </c>
      <c r="AX100" s="10" t="s">
        <v>543</v>
      </c>
      <c r="AY100" s="10" t="s">
        <v>543</v>
      </c>
      <c r="AZ100" s="10" t="s">
        <v>543</v>
      </c>
      <c r="BA100" s="10" t="s">
        <v>543</v>
      </c>
      <c r="BB100" s="10" t="s">
        <v>543</v>
      </c>
      <c r="BC100" s="10" t="s">
        <v>543</v>
      </c>
      <c r="BD100" s="10" t="s">
        <v>543</v>
      </c>
      <c r="BE100" s="10" t="s">
        <v>543</v>
      </c>
      <c r="BF100" s="10" t="s">
        <v>543</v>
      </c>
      <c r="BG100" s="10" t="s">
        <v>543</v>
      </c>
      <c r="BH100" s="10" t="s">
        <v>543</v>
      </c>
      <c r="BI100" s="10" t="s">
        <v>543</v>
      </c>
      <c r="BJ100" s="10" t="s">
        <v>543</v>
      </c>
      <c r="BK100" s="10" t="s">
        <v>543</v>
      </c>
      <c r="BL100" s="10" t="s">
        <v>543</v>
      </c>
      <c r="BM100" s="10" t="s">
        <v>543</v>
      </c>
      <c r="BN100" s="10" t="s">
        <v>543</v>
      </c>
      <c r="BO100" s="10" t="s">
        <v>543</v>
      </c>
      <c r="BP100" s="10" t="s">
        <v>543</v>
      </c>
      <c r="BQ100" s="10" t="s">
        <v>543</v>
      </c>
      <c r="BR100" s="10" t="s">
        <v>543</v>
      </c>
      <c r="BS100" s="10" t="s">
        <v>543</v>
      </c>
      <c r="BT100" s="10" t="s">
        <v>543</v>
      </c>
      <c r="BU100" s="10" t="s">
        <v>543</v>
      </c>
      <c r="BV100" s="10" t="s">
        <v>543</v>
      </c>
      <c r="BW100" s="10" t="s">
        <v>543</v>
      </c>
      <c r="BX100" s="10" t="s">
        <v>543</v>
      </c>
      <c r="BY100" s="10" t="s">
        <v>543</v>
      </c>
      <c r="BZ100" s="10" t="s">
        <v>543</v>
      </c>
      <c r="CA100" s="10" t="s">
        <v>543</v>
      </c>
      <c r="CB100" s="10" t="s">
        <v>543</v>
      </c>
      <c r="CC100" s="10" t="s">
        <v>543</v>
      </c>
      <c r="CD100" s="10" t="s">
        <v>543</v>
      </c>
      <c r="CE100" s="10" t="s">
        <v>543</v>
      </c>
      <c r="CF100" s="10" t="s">
        <v>543</v>
      </c>
      <c r="CG100" s="10" t="s">
        <v>543</v>
      </c>
      <c r="CH100" s="10" t="s">
        <v>543</v>
      </c>
      <c r="CI100" s="10" t="s">
        <v>543</v>
      </c>
      <c r="CJ100" s="10" t="s">
        <v>543</v>
      </c>
      <c r="CK100" s="10" t="s">
        <v>543</v>
      </c>
      <c r="CL100" s="10" t="s">
        <v>543</v>
      </c>
      <c r="CM100" s="10" t="s">
        <v>543</v>
      </c>
      <c r="CN100" s="10" t="s">
        <v>543</v>
      </c>
      <c r="CO100" s="10" t="s">
        <v>543</v>
      </c>
      <c r="CP100" s="10" t="s">
        <v>543</v>
      </c>
      <c r="CQ100" s="10" t="s">
        <v>543</v>
      </c>
      <c r="CR100" s="10" t="s">
        <v>543</v>
      </c>
      <c r="CS100" s="10" t="s">
        <v>543</v>
      </c>
      <c r="CT100" s="10" t="s">
        <v>543</v>
      </c>
      <c r="CU100" s="10" t="s">
        <v>543</v>
      </c>
      <c r="CV100" s="10" t="s">
        <v>543</v>
      </c>
      <c r="CW100" s="10" t="s">
        <v>543</v>
      </c>
      <c r="CX100" s="10" t="s">
        <v>543</v>
      </c>
      <c r="CY100" s="10" t="s">
        <v>543</v>
      </c>
      <c r="CZ100" s="10" t="s">
        <v>543</v>
      </c>
      <c r="DA100" s="10" t="s">
        <v>543</v>
      </c>
      <c r="DB100" s="10" t="s">
        <v>543</v>
      </c>
      <c r="DC100" s="10" t="s">
        <v>543</v>
      </c>
      <c r="DD100" s="10" t="s">
        <v>543</v>
      </c>
      <c r="DE100" s="10" t="s">
        <v>543</v>
      </c>
      <c r="DF100" s="10" t="s">
        <v>543</v>
      </c>
      <c r="DG100" s="10" t="s">
        <v>543</v>
      </c>
      <c r="DH100" s="10" t="s">
        <v>543</v>
      </c>
      <c r="DI100" s="10" t="s">
        <v>543</v>
      </c>
      <c r="DJ100" s="10" t="s">
        <v>543</v>
      </c>
      <c r="DK100" s="10" t="s">
        <v>543</v>
      </c>
      <c r="DL100" s="10" t="s">
        <v>543</v>
      </c>
      <c r="DM100" s="10" t="s">
        <v>543</v>
      </c>
      <c r="DN100" s="10" t="s">
        <v>543</v>
      </c>
      <c r="DO100" s="10" t="s">
        <v>543</v>
      </c>
      <c r="DP100" s="10" t="s">
        <v>543</v>
      </c>
      <c r="DQ100" s="10" t="s">
        <v>543</v>
      </c>
      <c r="DR100" s="10" t="s">
        <v>543</v>
      </c>
      <c r="DS100" s="10" t="s">
        <v>543</v>
      </c>
      <c r="DT100" s="10" t="s">
        <v>543</v>
      </c>
      <c r="DU100" s="10" t="s">
        <v>543</v>
      </c>
      <c r="DV100" s="10" t="s">
        <v>543</v>
      </c>
      <c r="DW100" s="10" t="s">
        <v>543</v>
      </c>
      <c r="DX100" s="10" t="s">
        <v>543</v>
      </c>
      <c r="DY100" s="10" t="s">
        <v>543</v>
      </c>
      <c r="DZ100" s="10" t="s">
        <v>543</v>
      </c>
      <c r="EA100" s="10" t="s">
        <v>543</v>
      </c>
      <c r="EB100" s="10" t="s">
        <v>543</v>
      </c>
      <c r="EC100" s="10" t="s">
        <v>543</v>
      </c>
      <c r="ED100" s="10" t="s">
        <v>543</v>
      </c>
      <c r="EE100" s="10" t="s">
        <v>543</v>
      </c>
      <c r="EF100" s="10" t="s">
        <v>543</v>
      </c>
      <c r="EG100" s="10" t="s">
        <v>543</v>
      </c>
      <c r="EH100" s="10" t="s">
        <v>543</v>
      </c>
      <c r="EI100" s="10" t="s">
        <v>543</v>
      </c>
      <c r="EJ100" s="10" t="s">
        <v>543</v>
      </c>
      <c r="EK100" s="10" t="s">
        <v>543</v>
      </c>
      <c r="EL100" s="10" t="s">
        <v>543</v>
      </c>
      <c r="EM100" s="10" t="s">
        <v>543</v>
      </c>
      <c r="EN100" s="10" t="s">
        <v>543</v>
      </c>
      <c r="EO100" s="10" t="s">
        <v>543</v>
      </c>
      <c r="EP100" s="10" t="s">
        <v>543</v>
      </c>
      <c r="EQ100" s="10" t="s">
        <v>543</v>
      </c>
      <c r="ER100" s="10" t="s">
        <v>543</v>
      </c>
      <c r="ES100" s="10" t="s">
        <v>543</v>
      </c>
      <c r="ET100" s="10" t="s">
        <v>543</v>
      </c>
      <c r="EU100" s="10" t="s">
        <v>543</v>
      </c>
      <c r="EV100" s="10" t="s">
        <v>543</v>
      </c>
      <c r="EW100" s="10" t="s">
        <v>543</v>
      </c>
      <c r="EX100" s="10" t="s">
        <v>543</v>
      </c>
      <c r="EY100" s="10" t="s">
        <v>543</v>
      </c>
      <c r="EZ100" s="10" t="s">
        <v>543</v>
      </c>
      <c r="FA100" s="10" t="s">
        <v>543</v>
      </c>
      <c r="FB100" s="10" t="s">
        <v>543</v>
      </c>
      <c r="FC100" s="10" t="s">
        <v>543</v>
      </c>
      <c r="FD100" s="10" t="s">
        <v>543</v>
      </c>
      <c r="FE100" s="10" t="s">
        <v>543</v>
      </c>
      <c r="FF100" s="10" t="s">
        <v>543</v>
      </c>
      <c r="FG100" s="10" t="s">
        <v>543</v>
      </c>
      <c r="FH100" s="10" t="s">
        <v>543</v>
      </c>
      <c r="FI100" s="10" t="s">
        <v>543</v>
      </c>
      <c r="FJ100" s="10" t="s">
        <v>543</v>
      </c>
      <c r="FK100" s="10" t="s">
        <v>543</v>
      </c>
      <c r="FL100" s="10" t="s">
        <v>543</v>
      </c>
      <c r="FM100" s="10" t="s">
        <v>543</v>
      </c>
      <c r="FN100" s="10" t="s">
        <v>543</v>
      </c>
      <c r="FO100" s="10" t="s">
        <v>543</v>
      </c>
      <c r="FP100" s="10" t="s">
        <v>543</v>
      </c>
      <c r="FQ100" s="10" t="s">
        <v>543</v>
      </c>
      <c r="FR100" s="10" t="s">
        <v>543</v>
      </c>
      <c r="FS100" s="10" t="s">
        <v>543</v>
      </c>
      <c r="FT100" s="10" t="s">
        <v>543</v>
      </c>
      <c r="FU100" s="10" t="s">
        <v>543</v>
      </c>
      <c r="FV100" s="10" t="s">
        <v>543</v>
      </c>
      <c r="FW100" s="10" t="s">
        <v>543</v>
      </c>
      <c r="FX100" s="10" t="s">
        <v>543</v>
      </c>
      <c r="FY100" s="10" t="s">
        <v>543</v>
      </c>
      <c r="FZ100" s="10" t="s">
        <v>543</v>
      </c>
      <c r="GA100" s="10" t="s">
        <v>543</v>
      </c>
      <c r="GB100" s="10" t="s">
        <v>543</v>
      </c>
      <c r="GC100" s="10" t="s">
        <v>543</v>
      </c>
      <c r="GD100" s="10" t="s">
        <v>543</v>
      </c>
      <c r="GE100" s="10" t="s">
        <v>543</v>
      </c>
      <c r="GF100" s="10" t="s">
        <v>543</v>
      </c>
      <c r="GG100" s="10" t="s">
        <v>543</v>
      </c>
    </row>
    <row r="101" spans="1:189" ht="30">
      <c r="A101" s="6" t="s">
        <v>601</v>
      </c>
      <c r="B101" s="10" t="s">
        <v>543</v>
      </c>
      <c r="C101" s="10" t="s">
        <v>543</v>
      </c>
      <c r="D101" s="10" t="s">
        <v>543</v>
      </c>
      <c r="E101" s="10" t="s">
        <v>543</v>
      </c>
      <c r="F101" s="10" t="s">
        <v>543</v>
      </c>
      <c r="G101" s="10" t="s">
        <v>543</v>
      </c>
      <c r="H101" s="10" t="s">
        <v>543</v>
      </c>
      <c r="I101" s="10" t="s">
        <v>543</v>
      </c>
      <c r="J101" s="10" t="s">
        <v>543</v>
      </c>
      <c r="K101" s="10" t="s">
        <v>543</v>
      </c>
      <c r="L101" s="10" t="s">
        <v>543</v>
      </c>
      <c r="M101" s="10" t="s">
        <v>543</v>
      </c>
      <c r="N101" s="10" t="s">
        <v>543</v>
      </c>
      <c r="O101" s="10" t="s">
        <v>543</v>
      </c>
      <c r="P101" s="10" t="s">
        <v>543</v>
      </c>
      <c r="Q101" s="10" t="s">
        <v>543</v>
      </c>
      <c r="R101" s="10" t="s">
        <v>543</v>
      </c>
      <c r="S101" s="10" t="s">
        <v>543</v>
      </c>
      <c r="T101" s="10" t="s">
        <v>543</v>
      </c>
      <c r="U101" s="10" t="s">
        <v>543</v>
      </c>
      <c r="V101" s="10" t="s">
        <v>543</v>
      </c>
      <c r="W101" s="10" t="s">
        <v>543</v>
      </c>
      <c r="X101" s="10" t="s">
        <v>543</v>
      </c>
      <c r="Y101" s="10" t="s">
        <v>543</v>
      </c>
      <c r="Z101" s="10" t="s">
        <v>543</v>
      </c>
      <c r="AA101" s="10" t="s">
        <v>543</v>
      </c>
      <c r="AB101" s="10" t="s">
        <v>543</v>
      </c>
      <c r="AC101" s="10" t="s">
        <v>543</v>
      </c>
      <c r="AD101" s="10" t="s">
        <v>543</v>
      </c>
      <c r="AE101" s="10" t="s">
        <v>543</v>
      </c>
      <c r="AF101" s="10" t="s">
        <v>543</v>
      </c>
      <c r="AG101" s="10" t="s">
        <v>543</v>
      </c>
      <c r="AH101" s="10" t="s">
        <v>543</v>
      </c>
      <c r="AI101" s="10" t="s">
        <v>543</v>
      </c>
      <c r="AJ101" s="10" t="s">
        <v>543</v>
      </c>
      <c r="AK101" s="10" t="s">
        <v>543</v>
      </c>
      <c r="AL101" s="10" t="s">
        <v>543</v>
      </c>
      <c r="AM101" s="10" t="s">
        <v>543</v>
      </c>
      <c r="AN101" s="10" t="s">
        <v>543</v>
      </c>
      <c r="AO101" s="10" t="s">
        <v>543</v>
      </c>
      <c r="AP101" s="10" t="s">
        <v>543</v>
      </c>
      <c r="AQ101" s="10" t="s">
        <v>543</v>
      </c>
      <c r="AR101" s="10" t="s">
        <v>543</v>
      </c>
      <c r="AS101" s="10" t="s">
        <v>543</v>
      </c>
      <c r="AT101" s="10" t="s">
        <v>543</v>
      </c>
      <c r="AU101" s="10" t="s">
        <v>543</v>
      </c>
      <c r="AV101" s="10" t="s">
        <v>543</v>
      </c>
      <c r="AW101" s="10" t="s">
        <v>543</v>
      </c>
      <c r="AX101" s="10" t="s">
        <v>543</v>
      </c>
      <c r="AY101" s="10" t="s">
        <v>543</v>
      </c>
      <c r="AZ101" s="10" t="s">
        <v>543</v>
      </c>
      <c r="BA101" s="10" t="s">
        <v>543</v>
      </c>
      <c r="BB101" s="10" t="s">
        <v>543</v>
      </c>
      <c r="BC101" s="10" t="s">
        <v>543</v>
      </c>
      <c r="BD101" s="10" t="s">
        <v>543</v>
      </c>
      <c r="BE101" s="10" t="s">
        <v>543</v>
      </c>
      <c r="BF101" s="10" t="s">
        <v>543</v>
      </c>
      <c r="BG101" s="10" t="s">
        <v>543</v>
      </c>
      <c r="BH101" s="10" t="s">
        <v>543</v>
      </c>
      <c r="BI101" s="10" t="s">
        <v>543</v>
      </c>
      <c r="BJ101" s="10" t="s">
        <v>543</v>
      </c>
      <c r="BK101" s="10" t="s">
        <v>543</v>
      </c>
      <c r="BL101" s="10" t="s">
        <v>543</v>
      </c>
      <c r="BM101" s="10" t="s">
        <v>543</v>
      </c>
      <c r="BN101" s="10" t="s">
        <v>543</v>
      </c>
      <c r="BO101" s="10" t="s">
        <v>543</v>
      </c>
      <c r="BP101" s="10" t="s">
        <v>543</v>
      </c>
      <c r="BQ101" s="10" t="s">
        <v>543</v>
      </c>
      <c r="BR101" s="10" t="s">
        <v>543</v>
      </c>
      <c r="BS101" s="10" t="s">
        <v>543</v>
      </c>
      <c r="BT101" s="10" t="s">
        <v>543</v>
      </c>
      <c r="BU101" s="10" t="s">
        <v>543</v>
      </c>
      <c r="BV101" s="10" t="s">
        <v>543</v>
      </c>
      <c r="BW101" s="10" t="s">
        <v>543</v>
      </c>
      <c r="BX101" s="10" t="s">
        <v>543</v>
      </c>
      <c r="BY101" s="10" t="s">
        <v>543</v>
      </c>
      <c r="BZ101" s="10" t="s">
        <v>543</v>
      </c>
      <c r="CA101" s="10" t="s">
        <v>543</v>
      </c>
      <c r="CB101" s="10" t="s">
        <v>543</v>
      </c>
      <c r="CC101" s="10" t="s">
        <v>543</v>
      </c>
      <c r="CD101" s="10" t="s">
        <v>543</v>
      </c>
      <c r="CE101" s="10" t="s">
        <v>543</v>
      </c>
      <c r="CF101" s="10" t="s">
        <v>543</v>
      </c>
      <c r="CG101" s="10" t="s">
        <v>543</v>
      </c>
      <c r="CH101" s="10" t="s">
        <v>543</v>
      </c>
      <c r="CI101" s="10" t="s">
        <v>543</v>
      </c>
      <c r="CJ101" s="10" t="s">
        <v>543</v>
      </c>
      <c r="CK101" s="10" t="s">
        <v>543</v>
      </c>
      <c r="CL101" s="10" t="s">
        <v>543</v>
      </c>
      <c r="CM101" s="10" t="s">
        <v>543</v>
      </c>
      <c r="CN101" s="10" t="s">
        <v>543</v>
      </c>
      <c r="CO101" s="10" t="s">
        <v>543</v>
      </c>
      <c r="CP101" s="10" t="s">
        <v>543</v>
      </c>
      <c r="CQ101" s="10" t="s">
        <v>543</v>
      </c>
      <c r="CR101" s="10" t="s">
        <v>543</v>
      </c>
      <c r="CS101" s="10" t="s">
        <v>543</v>
      </c>
      <c r="CT101" s="10" t="s">
        <v>543</v>
      </c>
      <c r="CU101" s="10" t="s">
        <v>543</v>
      </c>
      <c r="CV101" s="10" t="s">
        <v>543</v>
      </c>
      <c r="CW101" s="10" t="s">
        <v>543</v>
      </c>
      <c r="CX101" s="10" t="s">
        <v>543</v>
      </c>
      <c r="CY101" s="10" t="s">
        <v>543</v>
      </c>
      <c r="CZ101" s="10" t="s">
        <v>543</v>
      </c>
      <c r="DA101" s="10" t="s">
        <v>543</v>
      </c>
      <c r="DB101" s="10" t="s">
        <v>543</v>
      </c>
      <c r="DC101" s="10" t="s">
        <v>543</v>
      </c>
      <c r="DD101" s="10" t="s">
        <v>543</v>
      </c>
      <c r="DE101" s="10" t="s">
        <v>543</v>
      </c>
      <c r="DF101" s="10" t="s">
        <v>543</v>
      </c>
      <c r="DG101" s="10" t="s">
        <v>543</v>
      </c>
      <c r="DH101" s="10" t="s">
        <v>543</v>
      </c>
      <c r="DI101" s="10" t="s">
        <v>543</v>
      </c>
      <c r="DJ101" s="10" t="s">
        <v>543</v>
      </c>
      <c r="DK101" s="10" t="s">
        <v>543</v>
      </c>
      <c r="DL101" s="10" t="s">
        <v>543</v>
      </c>
      <c r="DM101" s="10" t="s">
        <v>543</v>
      </c>
      <c r="DN101" s="10" t="s">
        <v>543</v>
      </c>
      <c r="DO101" s="10" t="s">
        <v>543</v>
      </c>
      <c r="DP101" s="10" t="s">
        <v>543</v>
      </c>
      <c r="DQ101" s="10" t="s">
        <v>543</v>
      </c>
      <c r="DR101" s="10" t="s">
        <v>543</v>
      </c>
      <c r="DS101" s="10" t="s">
        <v>543</v>
      </c>
      <c r="DT101" s="10" t="s">
        <v>543</v>
      </c>
      <c r="DU101" s="10" t="s">
        <v>543</v>
      </c>
      <c r="DV101" s="10" t="s">
        <v>543</v>
      </c>
      <c r="DW101" s="10" t="s">
        <v>543</v>
      </c>
      <c r="DX101" s="10" t="s">
        <v>543</v>
      </c>
      <c r="DY101" s="10" t="s">
        <v>543</v>
      </c>
      <c r="DZ101" s="10" t="s">
        <v>543</v>
      </c>
      <c r="EA101" s="10" t="s">
        <v>543</v>
      </c>
      <c r="EB101" s="10" t="s">
        <v>543</v>
      </c>
      <c r="EC101" s="10" t="s">
        <v>543</v>
      </c>
      <c r="ED101" s="10" t="s">
        <v>543</v>
      </c>
      <c r="EE101" s="10" t="s">
        <v>543</v>
      </c>
      <c r="EF101" s="10" t="s">
        <v>543</v>
      </c>
      <c r="EG101" s="10" t="s">
        <v>543</v>
      </c>
      <c r="EH101" s="10" t="s">
        <v>543</v>
      </c>
      <c r="EI101" s="10" t="s">
        <v>543</v>
      </c>
      <c r="EJ101" s="10" t="s">
        <v>543</v>
      </c>
      <c r="EK101" s="10" t="s">
        <v>543</v>
      </c>
      <c r="EL101" s="10" t="s">
        <v>543</v>
      </c>
      <c r="EM101" s="10" t="s">
        <v>543</v>
      </c>
      <c r="EN101" s="10" t="s">
        <v>543</v>
      </c>
      <c r="EO101" s="10" t="s">
        <v>543</v>
      </c>
      <c r="EP101" s="10" t="s">
        <v>543</v>
      </c>
      <c r="EQ101" s="10" t="s">
        <v>543</v>
      </c>
      <c r="ER101" s="10" t="s">
        <v>543</v>
      </c>
      <c r="ES101" s="10" t="s">
        <v>543</v>
      </c>
      <c r="ET101" s="10" t="s">
        <v>543</v>
      </c>
      <c r="EU101" s="10" t="s">
        <v>543</v>
      </c>
      <c r="EV101" s="10" t="s">
        <v>543</v>
      </c>
      <c r="EW101" s="10" t="s">
        <v>543</v>
      </c>
      <c r="EX101" s="10" t="s">
        <v>543</v>
      </c>
      <c r="EY101" s="10" t="s">
        <v>543</v>
      </c>
      <c r="EZ101" s="10" t="s">
        <v>543</v>
      </c>
      <c r="FA101" s="10" t="s">
        <v>543</v>
      </c>
      <c r="FB101" s="10" t="s">
        <v>543</v>
      </c>
      <c r="FC101" s="10" t="s">
        <v>543</v>
      </c>
      <c r="FD101" s="10" t="s">
        <v>543</v>
      </c>
      <c r="FE101" s="10" t="s">
        <v>543</v>
      </c>
      <c r="FF101" s="10" t="s">
        <v>543</v>
      </c>
      <c r="FG101" s="10" t="s">
        <v>543</v>
      </c>
      <c r="FH101" s="10" t="s">
        <v>543</v>
      </c>
      <c r="FI101" s="10" t="s">
        <v>543</v>
      </c>
      <c r="FJ101" s="10" t="s">
        <v>543</v>
      </c>
      <c r="FK101" s="10" t="s">
        <v>543</v>
      </c>
      <c r="FL101" s="10" t="s">
        <v>543</v>
      </c>
      <c r="FM101" s="10" t="s">
        <v>543</v>
      </c>
      <c r="FN101" s="10" t="s">
        <v>543</v>
      </c>
      <c r="FO101" s="10" t="s">
        <v>543</v>
      </c>
      <c r="FP101" s="10" t="s">
        <v>543</v>
      </c>
      <c r="FQ101" s="10" t="s">
        <v>543</v>
      </c>
      <c r="FR101" s="10" t="s">
        <v>543</v>
      </c>
      <c r="FS101" s="10" t="s">
        <v>543</v>
      </c>
      <c r="FT101" s="10" t="s">
        <v>543</v>
      </c>
      <c r="FU101" s="10" t="s">
        <v>543</v>
      </c>
      <c r="FV101" s="10" t="s">
        <v>543</v>
      </c>
      <c r="FW101" s="10" t="s">
        <v>543</v>
      </c>
      <c r="FX101" s="10" t="s">
        <v>543</v>
      </c>
      <c r="FY101" s="10" t="s">
        <v>543</v>
      </c>
      <c r="FZ101" s="10" t="s">
        <v>543</v>
      </c>
      <c r="GA101" s="10" t="s">
        <v>543</v>
      </c>
      <c r="GB101" s="10" t="s">
        <v>543</v>
      </c>
      <c r="GC101" s="10" t="s">
        <v>543</v>
      </c>
      <c r="GD101" s="10" t="s">
        <v>543</v>
      </c>
      <c r="GE101" s="10" t="s">
        <v>543</v>
      </c>
      <c r="GF101" s="10" t="s">
        <v>543</v>
      </c>
      <c r="GG101" s="10" t="s">
        <v>543</v>
      </c>
    </row>
    <row r="102" spans="1:189" ht="30">
      <c r="A102" s="6" t="s">
        <v>602</v>
      </c>
      <c r="B102" s="10" t="s">
        <v>543</v>
      </c>
      <c r="C102" s="10" t="s">
        <v>543</v>
      </c>
      <c r="D102" s="10" t="s">
        <v>543</v>
      </c>
      <c r="E102" s="10" t="s">
        <v>543</v>
      </c>
      <c r="F102" s="10" t="s">
        <v>543</v>
      </c>
      <c r="G102" s="10" t="s">
        <v>543</v>
      </c>
      <c r="H102" s="10" t="s">
        <v>543</v>
      </c>
      <c r="I102" s="10" t="s">
        <v>543</v>
      </c>
      <c r="J102" s="10" t="s">
        <v>543</v>
      </c>
      <c r="K102" s="10" t="s">
        <v>543</v>
      </c>
      <c r="L102" s="10" t="s">
        <v>543</v>
      </c>
      <c r="M102" s="10" t="s">
        <v>543</v>
      </c>
      <c r="N102" s="10" t="s">
        <v>543</v>
      </c>
      <c r="O102" s="10" t="s">
        <v>543</v>
      </c>
      <c r="P102" s="10" t="s">
        <v>543</v>
      </c>
      <c r="Q102" s="10" t="s">
        <v>543</v>
      </c>
      <c r="R102" s="10" t="s">
        <v>543</v>
      </c>
      <c r="S102" s="10" t="s">
        <v>543</v>
      </c>
      <c r="T102" s="10" t="s">
        <v>543</v>
      </c>
      <c r="U102" s="10" t="s">
        <v>543</v>
      </c>
      <c r="V102" s="10" t="s">
        <v>543</v>
      </c>
      <c r="W102" s="10" t="s">
        <v>543</v>
      </c>
      <c r="X102" s="10" t="s">
        <v>543</v>
      </c>
      <c r="Y102" s="10" t="s">
        <v>543</v>
      </c>
      <c r="Z102" s="10" t="s">
        <v>543</v>
      </c>
      <c r="AA102" s="10" t="s">
        <v>543</v>
      </c>
      <c r="AB102" s="10" t="s">
        <v>543</v>
      </c>
      <c r="AC102" s="10" t="s">
        <v>543</v>
      </c>
      <c r="AD102" s="10" t="s">
        <v>543</v>
      </c>
      <c r="AE102" s="10" t="s">
        <v>543</v>
      </c>
      <c r="AF102" s="10" t="s">
        <v>543</v>
      </c>
      <c r="AG102" s="10" t="s">
        <v>543</v>
      </c>
      <c r="AH102" s="10" t="s">
        <v>543</v>
      </c>
      <c r="AI102" s="10" t="s">
        <v>543</v>
      </c>
      <c r="AJ102" s="10" t="s">
        <v>543</v>
      </c>
      <c r="AK102" s="10" t="s">
        <v>543</v>
      </c>
      <c r="AL102" s="10" t="s">
        <v>543</v>
      </c>
      <c r="AM102" s="10" t="s">
        <v>543</v>
      </c>
      <c r="AN102" s="10" t="s">
        <v>543</v>
      </c>
      <c r="AO102" s="10" t="s">
        <v>543</v>
      </c>
      <c r="AP102" s="10" t="s">
        <v>543</v>
      </c>
      <c r="AQ102" s="10" t="s">
        <v>543</v>
      </c>
      <c r="AR102" s="10" t="s">
        <v>543</v>
      </c>
      <c r="AS102" s="10" t="s">
        <v>543</v>
      </c>
      <c r="AT102" s="10" t="s">
        <v>543</v>
      </c>
      <c r="AU102" s="10" t="s">
        <v>543</v>
      </c>
      <c r="AV102" s="10" t="s">
        <v>543</v>
      </c>
      <c r="AW102" s="10" t="s">
        <v>543</v>
      </c>
      <c r="AX102" s="10" t="s">
        <v>543</v>
      </c>
      <c r="AY102" s="10" t="s">
        <v>543</v>
      </c>
      <c r="AZ102" s="10" t="s">
        <v>543</v>
      </c>
      <c r="BA102" s="10" t="s">
        <v>543</v>
      </c>
      <c r="BB102" s="10" t="s">
        <v>543</v>
      </c>
      <c r="BC102" s="10" t="s">
        <v>543</v>
      </c>
      <c r="BD102" s="10" t="s">
        <v>543</v>
      </c>
      <c r="BE102" s="10" t="s">
        <v>543</v>
      </c>
      <c r="BF102" s="10" t="s">
        <v>543</v>
      </c>
      <c r="BG102" s="10" t="s">
        <v>543</v>
      </c>
      <c r="BH102" s="10" t="s">
        <v>543</v>
      </c>
      <c r="BI102" s="10" t="s">
        <v>543</v>
      </c>
      <c r="BJ102" s="10" t="s">
        <v>543</v>
      </c>
      <c r="BK102" s="10" t="s">
        <v>543</v>
      </c>
      <c r="BL102" s="10" t="s">
        <v>543</v>
      </c>
      <c r="BM102" s="10" t="s">
        <v>543</v>
      </c>
      <c r="BN102" s="10" t="s">
        <v>543</v>
      </c>
      <c r="BO102" s="10" t="s">
        <v>543</v>
      </c>
      <c r="BP102" s="10" t="s">
        <v>543</v>
      </c>
      <c r="BQ102" s="10" t="s">
        <v>543</v>
      </c>
      <c r="BR102" s="10" t="s">
        <v>543</v>
      </c>
      <c r="BS102" s="10" t="s">
        <v>543</v>
      </c>
      <c r="BT102" s="10" t="s">
        <v>543</v>
      </c>
      <c r="BU102" s="10" t="s">
        <v>543</v>
      </c>
      <c r="BV102" s="10" t="s">
        <v>543</v>
      </c>
      <c r="BW102" s="10" t="s">
        <v>543</v>
      </c>
      <c r="BX102" s="10" t="s">
        <v>543</v>
      </c>
      <c r="BY102" s="10" t="s">
        <v>543</v>
      </c>
      <c r="BZ102" s="10" t="s">
        <v>543</v>
      </c>
      <c r="CA102" s="10" t="s">
        <v>543</v>
      </c>
      <c r="CB102" s="10" t="s">
        <v>543</v>
      </c>
      <c r="CC102" s="10" t="s">
        <v>543</v>
      </c>
      <c r="CD102" s="10" t="s">
        <v>543</v>
      </c>
      <c r="CE102" s="10" t="s">
        <v>543</v>
      </c>
      <c r="CF102" s="10" t="s">
        <v>543</v>
      </c>
      <c r="CG102" s="10" t="s">
        <v>543</v>
      </c>
      <c r="CH102" s="10" t="s">
        <v>543</v>
      </c>
      <c r="CI102" s="10" t="s">
        <v>543</v>
      </c>
      <c r="CJ102" s="10" t="s">
        <v>543</v>
      </c>
      <c r="CK102" s="10" t="s">
        <v>543</v>
      </c>
      <c r="CL102" s="10" t="s">
        <v>543</v>
      </c>
      <c r="CM102" s="10" t="s">
        <v>543</v>
      </c>
      <c r="CN102" s="10" t="s">
        <v>543</v>
      </c>
      <c r="CO102" s="10" t="s">
        <v>543</v>
      </c>
      <c r="CP102" s="10" t="s">
        <v>543</v>
      </c>
      <c r="CQ102" s="10" t="s">
        <v>543</v>
      </c>
      <c r="CR102" s="10" t="s">
        <v>543</v>
      </c>
      <c r="CS102" s="10" t="s">
        <v>543</v>
      </c>
      <c r="CT102" s="10" t="s">
        <v>543</v>
      </c>
      <c r="CU102" s="10" t="s">
        <v>543</v>
      </c>
      <c r="CV102" s="10" t="s">
        <v>543</v>
      </c>
      <c r="CW102" s="10" t="s">
        <v>543</v>
      </c>
      <c r="CX102" s="10" t="s">
        <v>543</v>
      </c>
      <c r="CY102" s="10" t="s">
        <v>543</v>
      </c>
      <c r="CZ102" s="10" t="s">
        <v>543</v>
      </c>
      <c r="DA102" s="10" t="s">
        <v>543</v>
      </c>
      <c r="DB102" s="10" t="s">
        <v>543</v>
      </c>
      <c r="DC102" s="10" t="s">
        <v>543</v>
      </c>
      <c r="DD102" s="10" t="s">
        <v>543</v>
      </c>
      <c r="DE102" s="10" t="s">
        <v>543</v>
      </c>
      <c r="DF102" s="10" t="s">
        <v>543</v>
      </c>
      <c r="DG102" s="10" t="s">
        <v>543</v>
      </c>
      <c r="DH102" s="10" t="s">
        <v>543</v>
      </c>
      <c r="DI102" s="10" t="s">
        <v>543</v>
      </c>
      <c r="DJ102" s="10" t="s">
        <v>543</v>
      </c>
      <c r="DK102" s="10" t="s">
        <v>543</v>
      </c>
      <c r="DL102" s="10" t="s">
        <v>543</v>
      </c>
      <c r="DM102" s="10" t="s">
        <v>543</v>
      </c>
      <c r="DN102" s="10" t="s">
        <v>543</v>
      </c>
      <c r="DO102" s="10" t="s">
        <v>543</v>
      </c>
      <c r="DP102" s="10" t="s">
        <v>543</v>
      </c>
      <c r="DQ102" s="10" t="s">
        <v>543</v>
      </c>
      <c r="DR102" s="10" t="s">
        <v>543</v>
      </c>
      <c r="DS102" s="10" t="s">
        <v>543</v>
      </c>
      <c r="DT102" s="10" t="s">
        <v>543</v>
      </c>
      <c r="DU102" s="10" t="s">
        <v>543</v>
      </c>
      <c r="DV102" s="10" t="s">
        <v>543</v>
      </c>
      <c r="DW102" s="10" t="s">
        <v>543</v>
      </c>
      <c r="DX102" s="10" t="s">
        <v>543</v>
      </c>
      <c r="DY102" s="10" t="s">
        <v>543</v>
      </c>
      <c r="DZ102" s="10" t="s">
        <v>543</v>
      </c>
      <c r="EA102" s="10" t="s">
        <v>543</v>
      </c>
      <c r="EB102" s="10" t="s">
        <v>543</v>
      </c>
      <c r="EC102" s="10" t="s">
        <v>543</v>
      </c>
      <c r="ED102" s="10" t="s">
        <v>543</v>
      </c>
      <c r="EE102" s="10" t="s">
        <v>543</v>
      </c>
      <c r="EF102" s="10" t="s">
        <v>543</v>
      </c>
      <c r="EG102" s="10" t="s">
        <v>543</v>
      </c>
      <c r="EH102" s="10" t="s">
        <v>543</v>
      </c>
      <c r="EI102" s="10" t="s">
        <v>543</v>
      </c>
      <c r="EJ102" s="10" t="s">
        <v>543</v>
      </c>
      <c r="EK102" s="10" t="s">
        <v>543</v>
      </c>
      <c r="EL102" s="10" t="s">
        <v>543</v>
      </c>
      <c r="EM102" s="10" t="s">
        <v>543</v>
      </c>
      <c r="EN102" s="10" t="s">
        <v>543</v>
      </c>
      <c r="EO102" s="10" t="s">
        <v>543</v>
      </c>
      <c r="EP102" s="10" t="s">
        <v>543</v>
      </c>
      <c r="EQ102" s="10" t="s">
        <v>543</v>
      </c>
      <c r="ER102" s="10" t="s">
        <v>543</v>
      </c>
      <c r="ES102" s="10" t="s">
        <v>543</v>
      </c>
      <c r="ET102" s="10" t="s">
        <v>543</v>
      </c>
      <c r="EU102" s="10" t="s">
        <v>543</v>
      </c>
      <c r="EV102" s="10" t="s">
        <v>543</v>
      </c>
      <c r="EW102" s="10" t="s">
        <v>543</v>
      </c>
      <c r="EX102" s="10" t="s">
        <v>543</v>
      </c>
      <c r="EY102" s="10" t="s">
        <v>543</v>
      </c>
      <c r="EZ102" s="10" t="s">
        <v>543</v>
      </c>
      <c r="FA102" s="10" t="s">
        <v>543</v>
      </c>
      <c r="FB102" s="10" t="s">
        <v>543</v>
      </c>
      <c r="FC102" s="10" t="s">
        <v>543</v>
      </c>
      <c r="FD102" s="10" t="s">
        <v>543</v>
      </c>
      <c r="FE102" s="10" t="s">
        <v>543</v>
      </c>
      <c r="FF102" s="10" t="s">
        <v>543</v>
      </c>
      <c r="FG102" s="10" t="s">
        <v>543</v>
      </c>
      <c r="FH102" s="10" t="s">
        <v>543</v>
      </c>
      <c r="FI102" s="10" t="s">
        <v>543</v>
      </c>
      <c r="FJ102" s="10" t="s">
        <v>543</v>
      </c>
      <c r="FK102" s="10" t="s">
        <v>543</v>
      </c>
      <c r="FL102" s="10" t="s">
        <v>543</v>
      </c>
      <c r="FM102" s="10" t="s">
        <v>543</v>
      </c>
      <c r="FN102" s="10" t="s">
        <v>543</v>
      </c>
      <c r="FO102" s="10" t="s">
        <v>543</v>
      </c>
      <c r="FP102" s="10" t="s">
        <v>543</v>
      </c>
      <c r="FQ102" s="10" t="s">
        <v>543</v>
      </c>
      <c r="FR102" s="10" t="s">
        <v>543</v>
      </c>
      <c r="FS102" s="10" t="s">
        <v>543</v>
      </c>
      <c r="FT102" s="10" t="s">
        <v>543</v>
      </c>
      <c r="FU102" s="10" t="s">
        <v>543</v>
      </c>
      <c r="FV102" s="10" t="s">
        <v>543</v>
      </c>
      <c r="FW102" s="10" t="s">
        <v>543</v>
      </c>
      <c r="FX102" s="10" t="s">
        <v>543</v>
      </c>
      <c r="FY102" s="10" t="s">
        <v>543</v>
      </c>
      <c r="FZ102" s="10" t="s">
        <v>543</v>
      </c>
      <c r="GA102" s="10" t="s">
        <v>543</v>
      </c>
      <c r="GB102" s="10" t="s">
        <v>543</v>
      </c>
      <c r="GC102" s="10" t="s">
        <v>543</v>
      </c>
      <c r="GD102" s="10" t="s">
        <v>543</v>
      </c>
      <c r="GE102" s="10" t="s">
        <v>543</v>
      </c>
      <c r="GF102" s="10" t="s">
        <v>543</v>
      </c>
      <c r="GG102" s="10" t="s">
        <v>543</v>
      </c>
    </row>
    <row r="103" spans="1:189" ht="30">
      <c r="A103" s="6" t="s">
        <v>603</v>
      </c>
      <c r="B103" s="10" t="s">
        <v>543</v>
      </c>
      <c r="C103" s="10" t="s">
        <v>543</v>
      </c>
      <c r="D103" s="10" t="s">
        <v>543</v>
      </c>
      <c r="E103" s="10" t="s">
        <v>543</v>
      </c>
      <c r="F103" s="10" t="s">
        <v>543</v>
      </c>
      <c r="G103" s="10" t="s">
        <v>543</v>
      </c>
      <c r="H103" s="10" t="s">
        <v>543</v>
      </c>
      <c r="I103" s="10" t="s">
        <v>543</v>
      </c>
      <c r="J103" s="10" t="s">
        <v>543</v>
      </c>
      <c r="K103" s="10" t="s">
        <v>543</v>
      </c>
      <c r="L103" s="10" t="s">
        <v>543</v>
      </c>
      <c r="M103" s="10" t="s">
        <v>543</v>
      </c>
      <c r="N103" s="10" t="s">
        <v>543</v>
      </c>
      <c r="O103" s="10" t="s">
        <v>543</v>
      </c>
      <c r="P103" s="10" t="s">
        <v>543</v>
      </c>
      <c r="Q103" s="10" t="s">
        <v>543</v>
      </c>
      <c r="R103" s="10" t="s">
        <v>543</v>
      </c>
      <c r="S103" s="10" t="s">
        <v>543</v>
      </c>
      <c r="T103" s="10" t="s">
        <v>543</v>
      </c>
      <c r="U103" s="10" t="s">
        <v>543</v>
      </c>
      <c r="V103" s="10" t="s">
        <v>543</v>
      </c>
      <c r="W103" s="10" t="s">
        <v>543</v>
      </c>
      <c r="X103" s="10" t="s">
        <v>543</v>
      </c>
      <c r="Y103" s="10" t="s">
        <v>543</v>
      </c>
      <c r="Z103" s="10" t="s">
        <v>543</v>
      </c>
      <c r="AA103" s="10" t="s">
        <v>543</v>
      </c>
      <c r="AB103" s="10" t="s">
        <v>543</v>
      </c>
      <c r="AC103" s="10" t="s">
        <v>543</v>
      </c>
      <c r="AD103" s="10" t="s">
        <v>543</v>
      </c>
      <c r="AE103" s="10" t="s">
        <v>543</v>
      </c>
      <c r="AF103" s="10" t="s">
        <v>543</v>
      </c>
      <c r="AG103" s="10" t="s">
        <v>543</v>
      </c>
      <c r="AH103" s="10" t="s">
        <v>543</v>
      </c>
      <c r="AI103" s="10" t="s">
        <v>543</v>
      </c>
      <c r="AJ103" s="10" t="s">
        <v>543</v>
      </c>
      <c r="AK103" s="10" t="s">
        <v>543</v>
      </c>
      <c r="AL103" s="10" t="s">
        <v>543</v>
      </c>
      <c r="AM103" s="10" t="s">
        <v>543</v>
      </c>
      <c r="AN103" s="10" t="s">
        <v>543</v>
      </c>
      <c r="AO103" s="10" t="s">
        <v>543</v>
      </c>
      <c r="AP103" s="10" t="s">
        <v>543</v>
      </c>
      <c r="AQ103" s="10" t="s">
        <v>543</v>
      </c>
      <c r="AR103" s="10" t="s">
        <v>543</v>
      </c>
      <c r="AS103" s="10" t="s">
        <v>543</v>
      </c>
      <c r="AT103" s="10" t="s">
        <v>543</v>
      </c>
      <c r="AU103" s="10" t="s">
        <v>543</v>
      </c>
      <c r="AV103" s="10" t="s">
        <v>543</v>
      </c>
      <c r="AW103" s="10" t="s">
        <v>543</v>
      </c>
      <c r="AX103" s="10" t="s">
        <v>543</v>
      </c>
      <c r="AY103" s="10" t="s">
        <v>543</v>
      </c>
      <c r="AZ103" s="10" t="s">
        <v>543</v>
      </c>
      <c r="BA103" s="10" t="s">
        <v>543</v>
      </c>
      <c r="BB103" s="10" t="s">
        <v>543</v>
      </c>
      <c r="BC103" s="10" t="s">
        <v>543</v>
      </c>
      <c r="BD103" s="10" t="s">
        <v>543</v>
      </c>
      <c r="BE103" s="10" t="s">
        <v>543</v>
      </c>
      <c r="BF103" s="10" t="s">
        <v>543</v>
      </c>
      <c r="BG103" s="10" t="s">
        <v>543</v>
      </c>
      <c r="BH103" s="10" t="s">
        <v>543</v>
      </c>
      <c r="BI103" s="10" t="s">
        <v>543</v>
      </c>
      <c r="BJ103" s="10" t="s">
        <v>543</v>
      </c>
      <c r="BK103" s="10" t="s">
        <v>543</v>
      </c>
      <c r="BL103" s="10" t="s">
        <v>543</v>
      </c>
      <c r="BM103" s="10" t="s">
        <v>543</v>
      </c>
      <c r="BN103" s="10" t="s">
        <v>543</v>
      </c>
      <c r="BO103" s="10" t="s">
        <v>543</v>
      </c>
      <c r="BP103" s="10" t="s">
        <v>543</v>
      </c>
      <c r="BQ103" s="10" t="s">
        <v>543</v>
      </c>
      <c r="BR103" s="10" t="s">
        <v>543</v>
      </c>
      <c r="BS103" s="10" t="s">
        <v>543</v>
      </c>
      <c r="BT103" s="10" t="s">
        <v>543</v>
      </c>
      <c r="BU103" s="10" t="s">
        <v>543</v>
      </c>
      <c r="BV103" s="10" t="s">
        <v>543</v>
      </c>
      <c r="BW103" s="10" t="s">
        <v>543</v>
      </c>
      <c r="BX103" s="10" t="s">
        <v>543</v>
      </c>
      <c r="BY103" s="10" t="s">
        <v>543</v>
      </c>
      <c r="BZ103" s="10" t="s">
        <v>543</v>
      </c>
      <c r="CA103" s="10" t="s">
        <v>543</v>
      </c>
      <c r="CB103" s="10" t="s">
        <v>543</v>
      </c>
      <c r="CC103" s="10" t="s">
        <v>543</v>
      </c>
      <c r="CD103" s="10" t="s">
        <v>543</v>
      </c>
      <c r="CE103" s="10" t="s">
        <v>543</v>
      </c>
      <c r="CF103" s="10" t="s">
        <v>543</v>
      </c>
      <c r="CG103" s="10" t="s">
        <v>543</v>
      </c>
      <c r="CH103" s="10" t="s">
        <v>543</v>
      </c>
      <c r="CI103" s="10" t="s">
        <v>543</v>
      </c>
      <c r="CJ103" s="10" t="s">
        <v>543</v>
      </c>
      <c r="CK103" s="10" t="s">
        <v>543</v>
      </c>
      <c r="CL103" s="10" t="s">
        <v>543</v>
      </c>
      <c r="CM103" s="10" t="s">
        <v>543</v>
      </c>
      <c r="CN103" s="10" t="s">
        <v>543</v>
      </c>
      <c r="CO103" s="10" t="s">
        <v>543</v>
      </c>
      <c r="CP103" s="10" t="s">
        <v>543</v>
      </c>
      <c r="CQ103" s="10" t="s">
        <v>543</v>
      </c>
      <c r="CR103" s="10" t="s">
        <v>543</v>
      </c>
      <c r="CS103" s="10" t="s">
        <v>543</v>
      </c>
      <c r="CT103" s="10" t="s">
        <v>543</v>
      </c>
      <c r="CU103" s="10" t="s">
        <v>543</v>
      </c>
      <c r="CV103" s="10" t="s">
        <v>543</v>
      </c>
      <c r="CW103" s="10" t="s">
        <v>543</v>
      </c>
      <c r="CX103" s="10" t="s">
        <v>543</v>
      </c>
      <c r="CY103" s="10" t="s">
        <v>543</v>
      </c>
      <c r="CZ103" s="10" t="s">
        <v>543</v>
      </c>
      <c r="DA103" s="10" t="s">
        <v>543</v>
      </c>
      <c r="DB103" s="10" t="s">
        <v>543</v>
      </c>
      <c r="DC103" s="10" t="s">
        <v>543</v>
      </c>
      <c r="DD103" s="10" t="s">
        <v>543</v>
      </c>
      <c r="DE103" s="10" t="s">
        <v>543</v>
      </c>
      <c r="DF103" s="10" t="s">
        <v>543</v>
      </c>
      <c r="DG103" s="10" t="s">
        <v>543</v>
      </c>
      <c r="DH103" s="10" t="s">
        <v>543</v>
      </c>
      <c r="DI103" s="10" t="s">
        <v>543</v>
      </c>
      <c r="DJ103" s="10" t="s">
        <v>543</v>
      </c>
      <c r="DK103" s="10" t="s">
        <v>543</v>
      </c>
      <c r="DL103" s="10" t="s">
        <v>543</v>
      </c>
      <c r="DM103" s="10" t="s">
        <v>543</v>
      </c>
      <c r="DN103" s="10" t="s">
        <v>543</v>
      </c>
      <c r="DO103" s="10" t="s">
        <v>543</v>
      </c>
      <c r="DP103" s="10" t="s">
        <v>543</v>
      </c>
      <c r="DQ103" s="10" t="s">
        <v>543</v>
      </c>
      <c r="DR103" s="10" t="s">
        <v>543</v>
      </c>
      <c r="DS103" s="10" t="s">
        <v>543</v>
      </c>
      <c r="DT103" s="10" t="s">
        <v>543</v>
      </c>
      <c r="DU103" s="10" t="s">
        <v>543</v>
      </c>
      <c r="DV103" s="10" t="s">
        <v>543</v>
      </c>
      <c r="DW103" s="10" t="s">
        <v>543</v>
      </c>
      <c r="DX103" s="10" t="s">
        <v>543</v>
      </c>
      <c r="DY103" s="10" t="s">
        <v>543</v>
      </c>
      <c r="DZ103" s="10" t="s">
        <v>543</v>
      </c>
      <c r="EA103" s="10" t="s">
        <v>543</v>
      </c>
      <c r="EB103" s="10" t="s">
        <v>543</v>
      </c>
      <c r="EC103" s="10" t="s">
        <v>543</v>
      </c>
      <c r="ED103" s="10" t="s">
        <v>543</v>
      </c>
      <c r="EE103" s="10" t="s">
        <v>543</v>
      </c>
      <c r="EF103" s="10" t="s">
        <v>543</v>
      </c>
      <c r="EG103" s="10" t="s">
        <v>543</v>
      </c>
      <c r="EH103" s="10" t="s">
        <v>543</v>
      </c>
      <c r="EI103" s="10" t="s">
        <v>543</v>
      </c>
      <c r="EJ103" s="10" t="s">
        <v>543</v>
      </c>
      <c r="EK103" s="10" t="s">
        <v>543</v>
      </c>
      <c r="EL103" s="10" t="s">
        <v>543</v>
      </c>
      <c r="EM103" s="10" t="s">
        <v>543</v>
      </c>
      <c r="EN103" s="10" t="s">
        <v>543</v>
      </c>
      <c r="EO103" s="10" t="s">
        <v>543</v>
      </c>
      <c r="EP103" s="10" t="s">
        <v>543</v>
      </c>
      <c r="EQ103" s="10" t="s">
        <v>543</v>
      </c>
      <c r="ER103" s="10" t="s">
        <v>543</v>
      </c>
      <c r="ES103" s="10" t="s">
        <v>543</v>
      </c>
      <c r="ET103" s="10" t="s">
        <v>543</v>
      </c>
      <c r="EU103" s="10" t="s">
        <v>543</v>
      </c>
      <c r="EV103" s="10" t="s">
        <v>543</v>
      </c>
      <c r="EW103" s="10" t="s">
        <v>543</v>
      </c>
      <c r="EX103" s="10" t="s">
        <v>543</v>
      </c>
      <c r="EY103" s="10" t="s">
        <v>543</v>
      </c>
      <c r="EZ103" s="10" t="s">
        <v>543</v>
      </c>
      <c r="FA103" s="10" t="s">
        <v>543</v>
      </c>
      <c r="FB103" s="10" t="s">
        <v>543</v>
      </c>
      <c r="FC103" s="10" t="s">
        <v>543</v>
      </c>
      <c r="FD103" s="10" t="s">
        <v>543</v>
      </c>
      <c r="FE103" s="10" t="s">
        <v>543</v>
      </c>
      <c r="FF103" s="10" t="s">
        <v>543</v>
      </c>
      <c r="FG103" s="10" t="s">
        <v>543</v>
      </c>
      <c r="FH103" s="10" t="s">
        <v>543</v>
      </c>
      <c r="FI103" s="10" t="s">
        <v>543</v>
      </c>
      <c r="FJ103" s="10" t="s">
        <v>543</v>
      </c>
      <c r="FK103" s="10" t="s">
        <v>543</v>
      </c>
      <c r="FL103" s="10" t="s">
        <v>543</v>
      </c>
      <c r="FM103" s="10" t="s">
        <v>543</v>
      </c>
      <c r="FN103" s="10" t="s">
        <v>543</v>
      </c>
      <c r="FO103" s="10" t="s">
        <v>543</v>
      </c>
      <c r="FP103" s="10" t="s">
        <v>543</v>
      </c>
      <c r="FQ103" s="10" t="s">
        <v>543</v>
      </c>
      <c r="FR103" s="10" t="s">
        <v>543</v>
      </c>
      <c r="FS103" s="10" t="s">
        <v>543</v>
      </c>
      <c r="FT103" s="10" t="s">
        <v>543</v>
      </c>
      <c r="FU103" s="10" t="s">
        <v>543</v>
      </c>
      <c r="FV103" s="10" t="s">
        <v>543</v>
      </c>
      <c r="FW103" s="10" t="s">
        <v>543</v>
      </c>
      <c r="FX103" s="10" t="s">
        <v>543</v>
      </c>
      <c r="FY103" s="10" t="s">
        <v>543</v>
      </c>
      <c r="FZ103" s="10" t="s">
        <v>543</v>
      </c>
      <c r="GA103" s="10" t="s">
        <v>543</v>
      </c>
      <c r="GB103" s="10" t="s">
        <v>543</v>
      </c>
      <c r="GC103" s="10" t="s">
        <v>543</v>
      </c>
      <c r="GD103" s="10" t="s">
        <v>543</v>
      </c>
      <c r="GE103" s="10" t="s">
        <v>543</v>
      </c>
      <c r="GF103" s="10" t="s">
        <v>543</v>
      </c>
      <c r="GG103" s="10" t="s">
        <v>543</v>
      </c>
    </row>
    <row r="104" spans="1:189" ht="30">
      <c r="A104" s="6" t="s">
        <v>604</v>
      </c>
      <c r="B104" s="10" t="s">
        <v>543</v>
      </c>
      <c r="C104" s="10" t="s">
        <v>543</v>
      </c>
      <c r="D104" s="10" t="s">
        <v>543</v>
      </c>
      <c r="E104" s="10" t="s">
        <v>543</v>
      </c>
      <c r="F104" s="10" t="s">
        <v>543</v>
      </c>
      <c r="G104" s="10" t="s">
        <v>543</v>
      </c>
      <c r="H104" s="10" t="s">
        <v>543</v>
      </c>
      <c r="I104" s="10" t="s">
        <v>543</v>
      </c>
      <c r="J104" s="10" t="s">
        <v>543</v>
      </c>
      <c r="K104" s="10" t="s">
        <v>543</v>
      </c>
      <c r="L104" s="10" t="s">
        <v>543</v>
      </c>
      <c r="M104" s="10" t="s">
        <v>543</v>
      </c>
      <c r="N104" s="10" t="s">
        <v>543</v>
      </c>
      <c r="O104" s="10" t="s">
        <v>543</v>
      </c>
      <c r="P104" s="10" t="s">
        <v>543</v>
      </c>
      <c r="Q104" s="10" t="s">
        <v>543</v>
      </c>
      <c r="R104" s="10" t="s">
        <v>543</v>
      </c>
      <c r="S104" s="10" t="s">
        <v>543</v>
      </c>
      <c r="T104" s="10" t="s">
        <v>543</v>
      </c>
      <c r="U104" s="10" t="s">
        <v>543</v>
      </c>
      <c r="V104" s="10" t="s">
        <v>543</v>
      </c>
      <c r="W104" s="10" t="s">
        <v>543</v>
      </c>
      <c r="X104" s="10" t="s">
        <v>543</v>
      </c>
      <c r="Y104" s="10" t="s">
        <v>543</v>
      </c>
      <c r="Z104" s="10" t="s">
        <v>543</v>
      </c>
      <c r="AA104" s="10" t="s">
        <v>543</v>
      </c>
      <c r="AB104" s="10" t="s">
        <v>543</v>
      </c>
      <c r="AC104" s="10" t="s">
        <v>543</v>
      </c>
      <c r="AD104" s="10" t="s">
        <v>543</v>
      </c>
      <c r="AE104" s="10" t="s">
        <v>543</v>
      </c>
      <c r="AF104" s="10" t="s">
        <v>543</v>
      </c>
      <c r="AG104" s="10" t="s">
        <v>543</v>
      </c>
      <c r="AH104" s="10" t="s">
        <v>543</v>
      </c>
      <c r="AI104" s="10" t="s">
        <v>543</v>
      </c>
      <c r="AJ104" s="10" t="s">
        <v>543</v>
      </c>
      <c r="AK104" s="10" t="s">
        <v>543</v>
      </c>
      <c r="AL104" s="10" t="s">
        <v>543</v>
      </c>
      <c r="AM104" s="10" t="s">
        <v>543</v>
      </c>
      <c r="AN104" s="10" t="s">
        <v>543</v>
      </c>
      <c r="AO104" s="10" t="s">
        <v>543</v>
      </c>
      <c r="AP104" s="10" t="s">
        <v>543</v>
      </c>
      <c r="AQ104" s="10" t="s">
        <v>543</v>
      </c>
      <c r="AR104" s="10" t="s">
        <v>543</v>
      </c>
      <c r="AS104" s="10" t="s">
        <v>543</v>
      </c>
      <c r="AT104" s="10" t="s">
        <v>543</v>
      </c>
      <c r="AU104" s="10" t="s">
        <v>543</v>
      </c>
      <c r="AV104" s="10" t="s">
        <v>543</v>
      </c>
      <c r="AW104" s="10" t="s">
        <v>543</v>
      </c>
      <c r="AX104" s="10" t="s">
        <v>543</v>
      </c>
      <c r="AY104" s="10" t="s">
        <v>543</v>
      </c>
      <c r="AZ104" s="10" t="s">
        <v>543</v>
      </c>
      <c r="BA104" s="10" t="s">
        <v>543</v>
      </c>
      <c r="BB104" s="10" t="s">
        <v>543</v>
      </c>
      <c r="BC104" s="10" t="s">
        <v>543</v>
      </c>
      <c r="BD104" s="10" t="s">
        <v>543</v>
      </c>
      <c r="BE104" s="10" t="s">
        <v>543</v>
      </c>
      <c r="BF104" s="10" t="s">
        <v>543</v>
      </c>
      <c r="BG104" s="10" t="s">
        <v>543</v>
      </c>
      <c r="BH104" s="10" t="s">
        <v>543</v>
      </c>
      <c r="BI104" s="10" t="s">
        <v>543</v>
      </c>
      <c r="BJ104" s="10" t="s">
        <v>543</v>
      </c>
      <c r="BK104" s="10" t="s">
        <v>543</v>
      </c>
      <c r="BL104" s="10" t="s">
        <v>543</v>
      </c>
      <c r="BM104" s="10" t="s">
        <v>543</v>
      </c>
      <c r="BN104" s="10" t="s">
        <v>543</v>
      </c>
      <c r="BO104" s="10" t="s">
        <v>543</v>
      </c>
      <c r="BP104" s="10" t="s">
        <v>543</v>
      </c>
      <c r="BQ104" s="10" t="s">
        <v>543</v>
      </c>
      <c r="BR104" s="10" t="s">
        <v>543</v>
      </c>
      <c r="BS104" s="10" t="s">
        <v>543</v>
      </c>
      <c r="BT104" s="10" t="s">
        <v>543</v>
      </c>
      <c r="BU104" s="10" t="s">
        <v>543</v>
      </c>
      <c r="BV104" s="10" t="s">
        <v>543</v>
      </c>
      <c r="BW104" s="10" t="s">
        <v>543</v>
      </c>
      <c r="BX104" s="10" t="s">
        <v>543</v>
      </c>
      <c r="BY104" s="10" t="s">
        <v>543</v>
      </c>
      <c r="BZ104" s="10" t="s">
        <v>543</v>
      </c>
      <c r="CA104" s="10" t="s">
        <v>543</v>
      </c>
      <c r="CB104" s="10" t="s">
        <v>543</v>
      </c>
      <c r="CC104" s="10" t="s">
        <v>543</v>
      </c>
      <c r="CD104" s="10" t="s">
        <v>543</v>
      </c>
      <c r="CE104" s="10" t="s">
        <v>543</v>
      </c>
      <c r="CF104" s="10" t="s">
        <v>543</v>
      </c>
      <c r="CG104" s="10" t="s">
        <v>543</v>
      </c>
      <c r="CH104" s="10" t="s">
        <v>543</v>
      </c>
      <c r="CI104" s="10" t="s">
        <v>543</v>
      </c>
      <c r="CJ104" s="10" t="s">
        <v>543</v>
      </c>
      <c r="CK104" s="10" t="s">
        <v>543</v>
      </c>
      <c r="CL104" s="10" t="s">
        <v>543</v>
      </c>
      <c r="CM104" s="10" t="s">
        <v>543</v>
      </c>
      <c r="CN104" s="10" t="s">
        <v>543</v>
      </c>
      <c r="CO104" s="10" t="s">
        <v>543</v>
      </c>
      <c r="CP104" s="10" t="s">
        <v>543</v>
      </c>
      <c r="CQ104" s="10" t="s">
        <v>543</v>
      </c>
      <c r="CR104" s="10" t="s">
        <v>543</v>
      </c>
      <c r="CS104" s="10" t="s">
        <v>543</v>
      </c>
      <c r="CT104" s="10" t="s">
        <v>543</v>
      </c>
      <c r="CU104" s="10" t="s">
        <v>543</v>
      </c>
      <c r="CV104" s="10" t="s">
        <v>543</v>
      </c>
      <c r="CW104" s="10" t="s">
        <v>543</v>
      </c>
      <c r="CX104" s="10" t="s">
        <v>543</v>
      </c>
      <c r="CY104" s="10" t="s">
        <v>543</v>
      </c>
      <c r="CZ104" s="10" t="s">
        <v>543</v>
      </c>
      <c r="DA104" s="10" t="s">
        <v>543</v>
      </c>
      <c r="DB104" s="10" t="s">
        <v>543</v>
      </c>
      <c r="DC104" s="10" t="s">
        <v>543</v>
      </c>
      <c r="DD104" s="10" t="s">
        <v>543</v>
      </c>
      <c r="DE104" s="10" t="s">
        <v>543</v>
      </c>
      <c r="DF104" s="10" t="s">
        <v>543</v>
      </c>
      <c r="DG104" s="10" t="s">
        <v>543</v>
      </c>
      <c r="DH104" s="10" t="s">
        <v>543</v>
      </c>
      <c r="DI104" s="10" t="s">
        <v>543</v>
      </c>
      <c r="DJ104" s="10" t="s">
        <v>543</v>
      </c>
      <c r="DK104" s="10" t="s">
        <v>543</v>
      </c>
      <c r="DL104" s="10" t="s">
        <v>543</v>
      </c>
      <c r="DM104" s="10" t="s">
        <v>543</v>
      </c>
      <c r="DN104" s="10" t="s">
        <v>543</v>
      </c>
      <c r="DO104" s="10" t="s">
        <v>543</v>
      </c>
      <c r="DP104" s="10" t="s">
        <v>543</v>
      </c>
      <c r="DQ104" s="10" t="s">
        <v>543</v>
      </c>
      <c r="DR104" s="10" t="s">
        <v>543</v>
      </c>
      <c r="DS104" s="10" t="s">
        <v>543</v>
      </c>
      <c r="DT104" s="10" t="s">
        <v>543</v>
      </c>
      <c r="DU104" s="10" t="s">
        <v>543</v>
      </c>
      <c r="DV104" s="10" t="s">
        <v>543</v>
      </c>
      <c r="DW104" s="10" t="s">
        <v>543</v>
      </c>
      <c r="DX104" s="10" t="s">
        <v>543</v>
      </c>
      <c r="DY104" s="10" t="s">
        <v>543</v>
      </c>
      <c r="DZ104" s="10" t="s">
        <v>543</v>
      </c>
      <c r="EA104" s="10" t="s">
        <v>543</v>
      </c>
      <c r="EB104" s="10" t="s">
        <v>543</v>
      </c>
      <c r="EC104" s="10" t="s">
        <v>543</v>
      </c>
      <c r="ED104" s="10" t="s">
        <v>543</v>
      </c>
      <c r="EE104" s="10" t="s">
        <v>543</v>
      </c>
      <c r="EF104" s="10" t="s">
        <v>543</v>
      </c>
      <c r="EG104" s="10" t="s">
        <v>543</v>
      </c>
      <c r="EH104" s="10" t="s">
        <v>543</v>
      </c>
      <c r="EI104" s="10" t="s">
        <v>543</v>
      </c>
      <c r="EJ104" s="10" t="s">
        <v>543</v>
      </c>
      <c r="EK104" s="10" t="s">
        <v>543</v>
      </c>
      <c r="EL104" s="10" t="s">
        <v>543</v>
      </c>
      <c r="EM104" s="10" t="s">
        <v>543</v>
      </c>
      <c r="EN104" s="10" t="s">
        <v>543</v>
      </c>
      <c r="EO104" s="10" t="s">
        <v>543</v>
      </c>
      <c r="EP104" s="10" t="s">
        <v>543</v>
      </c>
      <c r="EQ104" s="10" t="s">
        <v>543</v>
      </c>
      <c r="ER104" s="10" t="s">
        <v>543</v>
      </c>
      <c r="ES104" s="10" t="s">
        <v>543</v>
      </c>
      <c r="ET104" s="10" t="s">
        <v>543</v>
      </c>
      <c r="EU104" s="10" t="s">
        <v>543</v>
      </c>
      <c r="EV104" s="10" t="s">
        <v>543</v>
      </c>
      <c r="EW104" s="10" t="s">
        <v>543</v>
      </c>
      <c r="EX104" s="10" t="s">
        <v>543</v>
      </c>
      <c r="EY104" s="10" t="s">
        <v>543</v>
      </c>
      <c r="EZ104" s="10" t="s">
        <v>543</v>
      </c>
      <c r="FA104" s="10" t="s">
        <v>543</v>
      </c>
      <c r="FB104" s="10" t="s">
        <v>543</v>
      </c>
      <c r="FC104" s="10" t="s">
        <v>543</v>
      </c>
      <c r="FD104" s="10" t="s">
        <v>543</v>
      </c>
      <c r="FE104" s="10" t="s">
        <v>543</v>
      </c>
      <c r="FF104" s="10" t="s">
        <v>543</v>
      </c>
      <c r="FG104" s="10" t="s">
        <v>543</v>
      </c>
      <c r="FH104" s="10" t="s">
        <v>543</v>
      </c>
      <c r="FI104" s="10" t="s">
        <v>543</v>
      </c>
      <c r="FJ104" s="10" t="s">
        <v>543</v>
      </c>
      <c r="FK104" s="10" t="s">
        <v>543</v>
      </c>
      <c r="FL104" s="10" t="s">
        <v>543</v>
      </c>
      <c r="FM104" s="10" t="s">
        <v>543</v>
      </c>
      <c r="FN104" s="10" t="s">
        <v>543</v>
      </c>
      <c r="FO104" s="10" t="s">
        <v>543</v>
      </c>
      <c r="FP104" s="10" t="s">
        <v>543</v>
      </c>
      <c r="FQ104" s="10" t="s">
        <v>543</v>
      </c>
      <c r="FR104" s="10" t="s">
        <v>543</v>
      </c>
      <c r="FS104" s="10" t="s">
        <v>543</v>
      </c>
      <c r="FT104" s="10" t="s">
        <v>543</v>
      </c>
      <c r="FU104" s="10" t="s">
        <v>543</v>
      </c>
      <c r="FV104" s="10" t="s">
        <v>543</v>
      </c>
      <c r="FW104" s="10" t="s">
        <v>543</v>
      </c>
      <c r="FX104" s="10" t="s">
        <v>543</v>
      </c>
      <c r="FY104" s="10" t="s">
        <v>543</v>
      </c>
      <c r="FZ104" s="10" t="s">
        <v>543</v>
      </c>
      <c r="GA104" s="10" t="s">
        <v>543</v>
      </c>
      <c r="GB104" s="10" t="s">
        <v>543</v>
      </c>
      <c r="GC104" s="10" t="s">
        <v>543</v>
      </c>
      <c r="GD104" s="10" t="s">
        <v>543</v>
      </c>
      <c r="GE104" s="10" t="s">
        <v>543</v>
      </c>
      <c r="GF104" s="10" t="s">
        <v>543</v>
      </c>
      <c r="GG104" s="10" t="s">
        <v>543</v>
      </c>
    </row>
    <row r="105" spans="1:189" ht="30">
      <c r="A105" s="6" t="s">
        <v>605</v>
      </c>
      <c r="B105" s="10" t="s">
        <v>543</v>
      </c>
      <c r="C105" s="10" t="s">
        <v>543</v>
      </c>
      <c r="D105" s="10" t="s">
        <v>543</v>
      </c>
      <c r="E105" s="10" t="s">
        <v>543</v>
      </c>
      <c r="F105" s="10" t="s">
        <v>543</v>
      </c>
      <c r="G105" s="10" t="s">
        <v>543</v>
      </c>
      <c r="H105" s="10" t="s">
        <v>543</v>
      </c>
      <c r="I105" s="10" t="s">
        <v>543</v>
      </c>
      <c r="J105" s="10" t="s">
        <v>543</v>
      </c>
      <c r="K105" s="10" t="s">
        <v>543</v>
      </c>
      <c r="L105" s="10" t="s">
        <v>543</v>
      </c>
      <c r="M105" s="10" t="s">
        <v>543</v>
      </c>
      <c r="N105" s="10" t="s">
        <v>543</v>
      </c>
      <c r="O105" s="10" t="s">
        <v>543</v>
      </c>
      <c r="P105" s="10" t="s">
        <v>543</v>
      </c>
      <c r="Q105" s="10" t="s">
        <v>543</v>
      </c>
      <c r="R105" s="10" t="s">
        <v>543</v>
      </c>
      <c r="S105" s="10" t="s">
        <v>543</v>
      </c>
      <c r="T105" s="10" t="s">
        <v>543</v>
      </c>
      <c r="U105" s="10" t="s">
        <v>543</v>
      </c>
      <c r="V105" s="10" t="s">
        <v>543</v>
      </c>
      <c r="W105" s="10" t="s">
        <v>543</v>
      </c>
      <c r="X105" s="10" t="s">
        <v>543</v>
      </c>
      <c r="Y105" s="10" t="s">
        <v>543</v>
      </c>
      <c r="Z105" s="10" t="s">
        <v>543</v>
      </c>
      <c r="AA105" s="10" t="s">
        <v>543</v>
      </c>
      <c r="AB105" s="10" t="s">
        <v>543</v>
      </c>
      <c r="AC105" s="10" t="s">
        <v>543</v>
      </c>
      <c r="AD105" s="10" t="s">
        <v>543</v>
      </c>
      <c r="AE105" s="10" t="s">
        <v>543</v>
      </c>
      <c r="AF105" s="10" t="s">
        <v>543</v>
      </c>
      <c r="AG105" s="10" t="s">
        <v>543</v>
      </c>
      <c r="AH105" s="10" t="s">
        <v>543</v>
      </c>
      <c r="AI105" s="10" t="s">
        <v>543</v>
      </c>
      <c r="AJ105" s="10" t="s">
        <v>543</v>
      </c>
      <c r="AK105" s="10" t="s">
        <v>543</v>
      </c>
      <c r="AL105" s="10" t="s">
        <v>543</v>
      </c>
      <c r="AM105" s="10" t="s">
        <v>543</v>
      </c>
      <c r="AN105" s="10" t="s">
        <v>543</v>
      </c>
      <c r="AO105" s="10" t="s">
        <v>543</v>
      </c>
      <c r="AP105" s="10" t="s">
        <v>543</v>
      </c>
      <c r="AQ105" s="10" t="s">
        <v>543</v>
      </c>
      <c r="AR105" s="10" t="s">
        <v>543</v>
      </c>
      <c r="AS105" s="10" t="s">
        <v>543</v>
      </c>
      <c r="AT105" s="10" t="s">
        <v>543</v>
      </c>
      <c r="AU105" s="10" t="s">
        <v>543</v>
      </c>
      <c r="AV105" s="10" t="s">
        <v>543</v>
      </c>
      <c r="AW105" s="10" t="s">
        <v>543</v>
      </c>
      <c r="AX105" s="10" t="s">
        <v>543</v>
      </c>
      <c r="AY105" s="10" t="s">
        <v>543</v>
      </c>
      <c r="AZ105" s="10" t="s">
        <v>543</v>
      </c>
      <c r="BA105" s="10" t="s">
        <v>543</v>
      </c>
      <c r="BB105" s="10" t="s">
        <v>543</v>
      </c>
      <c r="BC105" s="10" t="s">
        <v>543</v>
      </c>
      <c r="BD105" s="10" t="s">
        <v>543</v>
      </c>
      <c r="BE105" s="10" t="s">
        <v>543</v>
      </c>
      <c r="BF105" s="10" t="s">
        <v>543</v>
      </c>
      <c r="BG105" s="10" t="s">
        <v>543</v>
      </c>
      <c r="BH105" s="10" t="s">
        <v>543</v>
      </c>
      <c r="BI105" s="10" t="s">
        <v>543</v>
      </c>
      <c r="BJ105" s="10" t="s">
        <v>543</v>
      </c>
      <c r="BK105" s="10" t="s">
        <v>543</v>
      </c>
      <c r="BL105" s="10" t="s">
        <v>543</v>
      </c>
      <c r="BM105" s="10" t="s">
        <v>543</v>
      </c>
      <c r="BN105" s="10" t="s">
        <v>543</v>
      </c>
      <c r="BO105" s="10" t="s">
        <v>543</v>
      </c>
      <c r="BP105" s="10" t="s">
        <v>543</v>
      </c>
      <c r="BQ105" s="10" t="s">
        <v>543</v>
      </c>
      <c r="BR105" s="10" t="s">
        <v>543</v>
      </c>
      <c r="BS105" s="10" t="s">
        <v>543</v>
      </c>
      <c r="BT105" s="10" t="s">
        <v>543</v>
      </c>
      <c r="BU105" s="10" t="s">
        <v>543</v>
      </c>
      <c r="BV105" s="10" t="s">
        <v>543</v>
      </c>
      <c r="BW105" s="10" t="s">
        <v>543</v>
      </c>
      <c r="BX105" s="10" t="s">
        <v>543</v>
      </c>
      <c r="BY105" s="10" t="s">
        <v>543</v>
      </c>
      <c r="BZ105" s="10" t="s">
        <v>543</v>
      </c>
      <c r="CA105" s="10" t="s">
        <v>543</v>
      </c>
      <c r="CB105" s="10" t="s">
        <v>543</v>
      </c>
      <c r="CC105" s="10" t="s">
        <v>543</v>
      </c>
      <c r="CD105" s="10" t="s">
        <v>543</v>
      </c>
      <c r="CE105" s="10" t="s">
        <v>543</v>
      </c>
      <c r="CF105" s="10" t="s">
        <v>543</v>
      </c>
      <c r="CG105" s="10" t="s">
        <v>543</v>
      </c>
      <c r="CH105" s="10" t="s">
        <v>543</v>
      </c>
      <c r="CI105" s="10" t="s">
        <v>543</v>
      </c>
      <c r="CJ105" s="10" t="s">
        <v>543</v>
      </c>
      <c r="CK105" s="10" t="s">
        <v>543</v>
      </c>
      <c r="CL105" s="10" t="s">
        <v>543</v>
      </c>
      <c r="CM105" s="10" t="s">
        <v>543</v>
      </c>
      <c r="CN105" s="10" t="s">
        <v>543</v>
      </c>
      <c r="CO105" s="10" t="s">
        <v>543</v>
      </c>
      <c r="CP105" s="10" t="s">
        <v>543</v>
      </c>
      <c r="CQ105" s="10" t="s">
        <v>543</v>
      </c>
      <c r="CR105" s="10" t="s">
        <v>543</v>
      </c>
      <c r="CS105" s="10" t="s">
        <v>543</v>
      </c>
      <c r="CT105" s="10" t="s">
        <v>543</v>
      </c>
      <c r="CU105" s="10" t="s">
        <v>543</v>
      </c>
      <c r="CV105" s="10" t="s">
        <v>543</v>
      </c>
      <c r="CW105" s="10" t="s">
        <v>543</v>
      </c>
      <c r="CX105" s="10" t="s">
        <v>543</v>
      </c>
      <c r="CY105" s="10" t="s">
        <v>543</v>
      </c>
      <c r="CZ105" s="10" t="s">
        <v>543</v>
      </c>
      <c r="DA105" s="10" t="s">
        <v>543</v>
      </c>
      <c r="DB105" s="10" t="s">
        <v>543</v>
      </c>
      <c r="DC105" s="10" t="s">
        <v>543</v>
      </c>
      <c r="DD105" s="10" t="s">
        <v>543</v>
      </c>
      <c r="DE105" s="10" t="s">
        <v>543</v>
      </c>
      <c r="DF105" s="10" t="s">
        <v>543</v>
      </c>
      <c r="DG105" s="10" t="s">
        <v>543</v>
      </c>
      <c r="DH105" s="10" t="s">
        <v>543</v>
      </c>
      <c r="DI105" s="10" t="s">
        <v>543</v>
      </c>
      <c r="DJ105" s="10" t="s">
        <v>543</v>
      </c>
      <c r="DK105" s="10" t="s">
        <v>543</v>
      </c>
      <c r="DL105" s="10" t="s">
        <v>543</v>
      </c>
      <c r="DM105" s="10" t="s">
        <v>543</v>
      </c>
      <c r="DN105" s="10" t="s">
        <v>543</v>
      </c>
      <c r="DO105" s="10" t="s">
        <v>543</v>
      </c>
      <c r="DP105" s="10" t="s">
        <v>543</v>
      </c>
      <c r="DQ105" s="10" t="s">
        <v>543</v>
      </c>
      <c r="DR105" s="10" t="s">
        <v>543</v>
      </c>
      <c r="DS105" s="10" t="s">
        <v>543</v>
      </c>
      <c r="DT105" s="10" t="s">
        <v>543</v>
      </c>
      <c r="DU105" s="10" t="s">
        <v>543</v>
      </c>
      <c r="DV105" s="10" t="s">
        <v>543</v>
      </c>
      <c r="DW105" s="10" t="s">
        <v>543</v>
      </c>
      <c r="DX105" s="10" t="s">
        <v>543</v>
      </c>
      <c r="DY105" s="10" t="s">
        <v>543</v>
      </c>
      <c r="DZ105" s="10" t="s">
        <v>543</v>
      </c>
      <c r="EA105" s="10" t="s">
        <v>543</v>
      </c>
      <c r="EB105" s="10" t="s">
        <v>543</v>
      </c>
      <c r="EC105" s="10" t="s">
        <v>543</v>
      </c>
      <c r="ED105" s="10" t="s">
        <v>543</v>
      </c>
      <c r="EE105" s="10" t="s">
        <v>543</v>
      </c>
      <c r="EF105" s="10" t="s">
        <v>543</v>
      </c>
      <c r="EG105" s="10" t="s">
        <v>543</v>
      </c>
      <c r="EH105" s="10" t="s">
        <v>543</v>
      </c>
      <c r="EI105" s="10" t="s">
        <v>543</v>
      </c>
      <c r="EJ105" s="10" t="s">
        <v>543</v>
      </c>
      <c r="EK105" s="10" t="s">
        <v>543</v>
      </c>
      <c r="EL105" s="10" t="s">
        <v>543</v>
      </c>
      <c r="EM105" s="10" t="s">
        <v>543</v>
      </c>
      <c r="EN105" s="10" t="s">
        <v>543</v>
      </c>
      <c r="EO105" s="10" t="s">
        <v>543</v>
      </c>
      <c r="EP105" s="10" t="s">
        <v>543</v>
      </c>
      <c r="EQ105" s="10" t="s">
        <v>543</v>
      </c>
      <c r="ER105" s="10" t="s">
        <v>543</v>
      </c>
      <c r="ES105" s="10" t="s">
        <v>543</v>
      </c>
      <c r="ET105" s="10" t="s">
        <v>543</v>
      </c>
      <c r="EU105" s="10" t="s">
        <v>543</v>
      </c>
      <c r="EV105" s="10" t="s">
        <v>543</v>
      </c>
      <c r="EW105" s="10" t="s">
        <v>543</v>
      </c>
      <c r="EX105" s="10" t="s">
        <v>543</v>
      </c>
      <c r="EY105" s="10" t="s">
        <v>543</v>
      </c>
      <c r="EZ105" s="10" t="s">
        <v>543</v>
      </c>
      <c r="FA105" s="10" t="s">
        <v>543</v>
      </c>
      <c r="FB105" s="10" t="s">
        <v>543</v>
      </c>
      <c r="FC105" s="10" t="s">
        <v>543</v>
      </c>
      <c r="FD105" s="10" t="s">
        <v>543</v>
      </c>
      <c r="FE105" s="10" t="s">
        <v>543</v>
      </c>
      <c r="FF105" s="10" t="s">
        <v>543</v>
      </c>
      <c r="FG105" s="10" t="s">
        <v>543</v>
      </c>
      <c r="FH105" s="10" t="s">
        <v>543</v>
      </c>
      <c r="FI105" s="10" t="s">
        <v>543</v>
      </c>
      <c r="FJ105" s="10" t="s">
        <v>543</v>
      </c>
      <c r="FK105" s="10" t="s">
        <v>543</v>
      </c>
      <c r="FL105" s="10" t="s">
        <v>543</v>
      </c>
      <c r="FM105" s="10" t="s">
        <v>543</v>
      </c>
      <c r="FN105" s="10" t="s">
        <v>543</v>
      </c>
      <c r="FO105" s="10" t="s">
        <v>543</v>
      </c>
      <c r="FP105" s="10" t="s">
        <v>543</v>
      </c>
      <c r="FQ105" s="10" t="s">
        <v>543</v>
      </c>
      <c r="FR105" s="10" t="s">
        <v>543</v>
      </c>
      <c r="FS105" s="10" t="s">
        <v>543</v>
      </c>
      <c r="FT105" s="10" t="s">
        <v>543</v>
      </c>
      <c r="FU105" s="10" t="s">
        <v>543</v>
      </c>
      <c r="FV105" s="10" t="s">
        <v>543</v>
      </c>
      <c r="FW105" s="10" t="s">
        <v>543</v>
      </c>
      <c r="FX105" s="10" t="s">
        <v>543</v>
      </c>
      <c r="FY105" s="10" t="s">
        <v>543</v>
      </c>
      <c r="FZ105" s="10" t="s">
        <v>543</v>
      </c>
      <c r="GA105" s="10" t="s">
        <v>543</v>
      </c>
      <c r="GB105" s="10" t="s">
        <v>543</v>
      </c>
      <c r="GC105" s="10" t="s">
        <v>543</v>
      </c>
      <c r="GD105" s="10" t="s">
        <v>543</v>
      </c>
      <c r="GE105" s="10" t="s">
        <v>543</v>
      </c>
      <c r="GF105" s="10" t="s">
        <v>543</v>
      </c>
      <c r="GG105" s="10" t="s">
        <v>543</v>
      </c>
    </row>
    <row r="106" spans="1:189" ht="30">
      <c r="A106" s="6" t="s">
        <v>606</v>
      </c>
      <c r="B106" s="10" t="s">
        <v>543</v>
      </c>
      <c r="C106" s="10" t="s">
        <v>543</v>
      </c>
      <c r="D106" s="10" t="s">
        <v>543</v>
      </c>
      <c r="E106" s="10" t="s">
        <v>543</v>
      </c>
      <c r="F106" s="10" t="s">
        <v>543</v>
      </c>
      <c r="G106" s="10" t="s">
        <v>543</v>
      </c>
      <c r="H106" s="10" t="s">
        <v>543</v>
      </c>
      <c r="I106" s="10" t="s">
        <v>543</v>
      </c>
      <c r="J106" s="10" t="s">
        <v>543</v>
      </c>
      <c r="K106" s="10" t="s">
        <v>543</v>
      </c>
      <c r="L106" s="10" t="s">
        <v>543</v>
      </c>
      <c r="M106" s="10" t="s">
        <v>543</v>
      </c>
      <c r="N106" s="10" t="s">
        <v>543</v>
      </c>
      <c r="O106" s="10" t="s">
        <v>543</v>
      </c>
      <c r="P106" s="10" t="s">
        <v>543</v>
      </c>
      <c r="Q106" s="10" t="s">
        <v>543</v>
      </c>
      <c r="R106" s="10" t="s">
        <v>543</v>
      </c>
      <c r="S106" s="10" t="s">
        <v>543</v>
      </c>
      <c r="T106" s="10" t="s">
        <v>543</v>
      </c>
      <c r="U106" s="10" t="s">
        <v>543</v>
      </c>
      <c r="V106" s="10" t="s">
        <v>543</v>
      </c>
      <c r="W106" s="10" t="s">
        <v>543</v>
      </c>
      <c r="X106" s="10" t="s">
        <v>543</v>
      </c>
      <c r="Y106" s="10" t="s">
        <v>543</v>
      </c>
      <c r="Z106" s="10" t="s">
        <v>543</v>
      </c>
      <c r="AA106" s="10" t="s">
        <v>543</v>
      </c>
      <c r="AB106" s="10" t="s">
        <v>543</v>
      </c>
      <c r="AC106" s="10" t="s">
        <v>543</v>
      </c>
      <c r="AD106" s="10" t="s">
        <v>543</v>
      </c>
      <c r="AE106" s="10" t="s">
        <v>543</v>
      </c>
      <c r="AF106" s="10" t="s">
        <v>543</v>
      </c>
      <c r="AG106" s="10" t="s">
        <v>543</v>
      </c>
      <c r="AH106" s="10" t="s">
        <v>543</v>
      </c>
      <c r="AI106" s="10" t="s">
        <v>543</v>
      </c>
      <c r="AJ106" s="10" t="s">
        <v>543</v>
      </c>
      <c r="AK106" s="10" t="s">
        <v>543</v>
      </c>
      <c r="AL106" s="10" t="s">
        <v>543</v>
      </c>
      <c r="AM106" s="10" t="s">
        <v>543</v>
      </c>
      <c r="AN106" s="10" t="s">
        <v>543</v>
      </c>
      <c r="AO106" s="10" t="s">
        <v>543</v>
      </c>
      <c r="AP106" s="10" t="s">
        <v>543</v>
      </c>
      <c r="AQ106" s="10" t="s">
        <v>543</v>
      </c>
      <c r="AR106" s="10" t="s">
        <v>543</v>
      </c>
      <c r="AS106" s="10" t="s">
        <v>543</v>
      </c>
      <c r="AT106" s="10" t="s">
        <v>543</v>
      </c>
      <c r="AU106" s="10" t="s">
        <v>543</v>
      </c>
      <c r="AV106" s="10" t="s">
        <v>543</v>
      </c>
      <c r="AW106" s="10" t="s">
        <v>543</v>
      </c>
      <c r="AX106" s="10" t="s">
        <v>543</v>
      </c>
      <c r="AY106" s="10" t="s">
        <v>543</v>
      </c>
      <c r="AZ106" s="10" t="s">
        <v>543</v>
      </c>
      <c r="BA106" s="10" t="s">
        <v>543</v>
      </c>
      <c r="BB106" s="10" t="s">
        <v>543</v>
      </c>
      <c r="BC106" s="10" t="s">
        <v>543</v>
      </c>
      <c r="BD106" s="10" t="s">
        <v>543</v>
      </c>
      <c r="BE106" s="10" t="s">
        <v>543</v>
      </c>
      <c r="BF106" s="10" t="s">
        <v>543</v>
      </c>
      <c r="BG106" s="10" t="s">
        <v>543</v>
      </c>
      <c r="BH106" s="10" t="s">
        <v>543</v>
      </c>
      <c r="BI106" s="10" t="s">
        <v>543</v>
      </c>
      <c r="BJ106" s="10" t="s">
        <v>543</v>
      </c>
      <c r="BK106" s="10" t="s">
        <v>543</v>
      </c>
      <c r="BL106" s="10" t="s">
        <v>543</v>
      </c>
      <c r="BM106" s="10" t="s">
        <v>543</v>
      </c>
      <c r="BN106" s="10" t="s">
        <v>543</v>
      </c>
      <c r="BO106" s="10" t="s">
        <v>543</v>
      </c>
      <c r="BP106" s="10" t="s">
        <v>543</v>
      </c>
      <c r="BQ106" s="10" t="s">
        <v>543</v>
      </c>
      <c r="BR106" s="10" t="s">
        <v>543</v>
      </c>
      <c r="BS106" s="10" t="s">
        <v>543</v>
      </c>
      <c r="BT106" s="10" t="s">
        <v>543</v>
      </c>
      <c r="BU106" s="10" t="s">
        <v>543</v>
      </c>
      <c r="BV106" s="10" t="s">
        <v>543</v>
      </c>
      <c r="BW106" s="10" t="s">
        <v>543</v>
      </c>
      <c r="BX106" s="10" t="s">
        <v>543</v>
      </c>
      <c r="BY106" s="10" t="s">
        <v>543</v>
      </c>
      <c r="BZ106" s="10" t="s">
        <v>543</v>
      </c>
      <c r="CA106" s="10" t="s">
        <v>543</v>
      </c>
      <c r="CB106" s="10" t="s">
        <v>543</v>
      </c>
      <c r="CC106" s="10" t="s">
        <v>543</v>
      </c>
      <c r="CD106" s="10" t="s">
        <v>543</v>
      </c>
      <c r="CE106" s="10" t="s">
        <v>543</v>
      </c>
      <c r="CF106" s="10" t="s">
        <v>543</v>
      </c>
      <c r="CG106" s="10" t="s">
        <v>543</v>
      </c>
      <c r="CH106" s="10" t="s">
        <v>543</v>
      </c>
      <c r="CI106" s="10" t="s">
        <v>543</v>
      </c>
      <c r="CJ106" s="10" t="s">
        <v>543</v>
      </c>
      <c r="CK106" s="10" t="s">
        <v>543</v>
      </c>
      <c r="CL106" s="10" t="s">
        <v>543</v>
      </c>
      <c r="CM106" s="10" t="s">
        <v>543</v>
      </c>
      <c r="CN106" s="10" t="s">
        <v>543</v>
      </c>
      <c r="CO106" s="10" t="s">
        <v>543</v>
      </c>
      <c r="CP106" s="10" t="s">
        <v>543</v>
      </c>
      <c r="CQ106" s="10" t="s">
        <v>543</v>
      </c>
      <c r="CR106" s="10" t="s">
        <v>543</v>
      </c>
      <c r="CS106" s="10" t="s">
        <v>543</v>
      </c>
      <c r="CT106" s="10" t="s">
        <v>543</v>
      </c>
      <c r="CU106" s="10" t="s">
        <v>543</v>
      </c>
      <c r="CV106" s="10" t="s">
        <v>543</v>
      </c>
      <c r="CW106" s="10" t="s">
        <v>543</v>
      </c>
      <c r="CX106" s="10" t="s">
        <v>543</v>
      </c>
      <c r="CY106" s="10" t="s">
        <v>543</v>
      </c>
      <c r="CZ106" s="10" t="s">
        <v>543</v>
      </c>
      <c r="DA106" s="10" t="s">
        <v>543</v>
      </c>
      <c r="DB106" s="10" t="s">
        <v>543</v>
      </c>
      <c r="DC106" s="10" t="s">
        <v>543</v>
      </c>
      <c r="DD106" s="10" t="s">
        <v>543</v>
      </c>
      <c r="DE106" s="10" t="s">
        <v>543</v>
      </c>
      <c r="DF106" s="10" t="s">
        <v>543</v>
      </c>
      <c r="DG106" s="10" t="s">
        <v>543</v>
      </c>
      <c r="DH106" s="10" t="s">
        <v>543</v>
      </c>
      <c r="DI106" s="10" t="s">
        <v>543</v>
      </c>
      <c r="DJ106" s="10" t="s">
        <v>543</v>
      </c>
      <c r="DK106" s="10" t="s">
        <v>543</v>
      </c>
      <c r="DL106" s="10" t="s">
        <v>543</v>
      </c>
      <c r="DM106" s="10" t="s">
        <v>543</v>
      </c>
      <c r="DN106" s="10" t="s">
        <v>543</v>
      </c>
      <c r="DO106" s="10" t="s">
        <v>543</v>
      </c>
      <c r="DP106" s="10" t="s">
        <v>543</v>
      </c>
      <c r="DQ106" s="10" t="s">
        <v>543</v>
      </c>
      <c r="DR106" s="10" t="s">
        <v>543</v>
      </c>
      <c r="DS106" s="10" t="s">
        <v>543</v>
      </c>
      <c r="DT106" s="10" t="s">
        <v>543</v>
      </c>
      <c r="DU106" s="10" t="s">
        <v>543</v>
      </c>
      <c r="DV106" s="10" t="s">
        <v>543</v>
      </c>
      <c r="DW106" s="10" t="s">
        <v>543</v>
      </c>
      <c r="DX106" s="10" t="s">
        <v>543</v>
      </c>
      <c r="DY106" s="10" t="s">
        <v>543</v>
      </c>
      <c r="DZ106" s="10" t="s">
        <v>543</v>
      </c>
      <c r="EA106" s="10" t="s">
        <v>543</v>
      </c>
      <c r="EB106" s="10" t="s">
        <v>543</v>
      </c>
      <c r="EC106" s="10" t="s">
        <v>543</v>
      </c>
      <c r="ED106" s="10" t="s">
        <v>543</v>
      </c>
      <c r="EE106" s="10" t="s">
        <v>543</v>
      </c>
      <c r="EF106" s="10" t="s">
        <v>543</v>
      </c>
      <c r="EG106" s="10" t="s">
        <v>543</v>
      </c>
      <c r="EH106" s="10" t="s">
        <v>543</v>
      </c>
      <c r="EI106" s="10" t="s">
        <v>543</v>
      </c>
      <c r="EJ106" s="10" t="s">
        <v>543</v>
      </c>
      <c r="EK106" s="10" t="s">
        <v>543</v>
      </c>
      <c r="EL106" s="10" t="s">
        <v>543</v>
      </c>
      <c r="EM106" s="10" t="s">
        <v>543</v>
      </c>
      <c r="EN106" s="10" t="s">
        <v>543</v>
      </c>
      <c r="EO106" s="10" t="s">
        <v>543</v>
      </c>
      <c r="EP106" s="10" t="s">
        <v>543</v>
      </c>
      <c r="EQ106" s="10" t="s">
        <v>543</v>
      </c>
      <c r="ER106" s="10" t="s">
        <v>543</v>
      </c>
      <c r="ES106" s="10" t="s">
        <v>543</v>
      </c>
      <c r="ET106" s="10" t="s">
        <v>543</v>
      </c>
      <c r="EU106" s="10" t="s">
        <v>543</v>
      </c>
      <c r="EV106" s="10" t="s">
        <v>543</v>
      </c>
      <c r="EW106" s="10" t="s">
        <v>543</v>
      </c>
      <c r="EX106" s="10" t="s">
        <v>543</v>
      </c>
      <c r="EY106" s="10" t="s">
        <v>543</v>
      </c>
      <c r="EZ106" s="10" t="s">
        <v>543</v>
      </c>
      <c r="FA106" s="10" t="s">
        <v>543</v>
      </c>
      <c r="FB106" s="10" t="s">
        <v>543</v>
      </c>
      <c r="FC106" s="10" t="s">
        <v>543</v>
      </c>
      <c r="FD106" s="10" t="s">
        <v>543</v>
      </c>
      <c r="FE106" s="10" t="s">
        <v>543</v>
      </c>
      <c r="FF106" s="10" t="s">
        <v>543</v>
      </c>
      <c r="FG106" s="10" t="s">
        <v>543</v>
      </c>
      <c r="FH106" s="10" t="s">
        <v>543</v>
      </c>
      <c r="FI106" s="10" t="s">
        <v>543</v>
      </c>
      <c r="FJ106" s="10" t="s">
        <v>543</v>
      </c>
      <c r="FK106" s="10" t="s">
        <v>543</v>
      </c>
      <c r="FL106" s="10" t="s">
        <v>543</v>
      </c>
      <c r="FM106" s="10" t="s">
        <v>543</v>
      </c>
      <c r="FN106" s="10" t="s">
        <v>543</v>
      </c>
      <c r="FO106" s="10" t="s">
        <v>543</v>
      </c>
      <c r="FP106" s="10" t="s">
        <v>543</v>
      </c>
      <c r="FQ106" s="10" t="s">
        <v>543</v>
      </c>
      <c r="FR106" s="10" t="s">
        <v>543</v>
      </c>
      <c r="FS106" s="10" t="s">
        <v>543</v>
      </c>
      <c r="FT106" s="10" t="s">
        <v>543</v>
      </c>
      <c r="FU106" s="10" t="s">
        <v>543</v>
      </c>
      <c r="FV106" s="10" t="s">
        <v>543</v>
      </c>
      <c r="FW106" s="10" t="s">
        <v>543</v>
      </c>
      <c r="FX106" s="10" t="s">
        <v>543</v>
      </c>
      <c r="FY106" s="10" t="s">
        <v>543</v>
      </c>
      <c r="FZ106" s="10" t="s">
        <v>543</v>
      </c>
      <c r="GA106" s="10" t="s">
        <v>543</v>
      </c>
      <c r="GB106" s="10" t="s">
        <v>543</v>
      </c>
      <c r="GC106" s="10" t="s">
        <v>543</v>
      </c>
      <c r="GD106" s="10" t="s">
        <v>543</v>
      </c>
      <c r="GE106" s="10" t="s">
        <v>543</v>
      </c>
      <c r="GF106" s="10" t="s">
        <v>543</v>
      </c>
      <c r="GG106" s="10" t="s">
        <v>543</v>
      </c>
    </row>
    <row r="107" spans="1:189" ht="30">
      <c r="A107" s="6" t="s">
        <v>607</v>
      </c>
      <c r="B107" s="10" t="s">
        <v>543</v>
      </c>
      <c r="C107" s="10" t="s">
        <v>543</v>
      </c>
      <c r="D107" s="10" t="s">
        <v>543</v>
      </c>
      <c r="E107" s="10" t="s">
        <v>543</v>
      </c>
      <c r="F107" s="10" t="s">
        <v>543</v>
      </c>
      <c r="G107" s="10" t="s">
        <v>543</v>
      </c>
      <c r="H107" s="10" t="s">
        <v>543</v>
      </c>
      <c r="I107" s="10" t="s">
        <v>543</v>
      </c>
      <c r="J107" s="10" t="s">
        <v>543</v>
      </c>
      <c r="K107" s="10" t="s">
        <v>543</v>
      </c>
      <c r="L107" s="10" t="s">
        <v>543</v>
      </c>
      <c r="M107" s="10" t="s">
        <v>543</v>
      </c>
      <c r="N107" s="10" t="s">
        <v>543</v>
      </c>
      <c r="O107" s="10" t="s">
        <v>543</v>
      </c>
      <c r="P107" s="10" t="s">
        <v>543</v>
      </c>
      <c r="Q107" s="10" t="s">
        <v>543</v>
      </c>
      <c r="R107" s="10" t="s">
        <v>543</v>
      </c>
      <c r="S107" s="10" t="s">
        <v>543</v>
      </c>
      <c r="T107" s="10" t="s">
        <v>543</v>
      </c>
      <c r="U107" s="10" t="s">
        <v>543</v>
      </c>
      <c r="V107" s="10" t="s">
        <v>543</v>
      </c>
      <c r="W107" s="10" t="s">
        <v>543</v>
      </c>
      <c r="X107" s="10" t="s">
        <v>543</v>
      </c>
      <c r="Y107" s="10" t="s">
        <v>543</v>
      </c>
      <c r="Z107" s="10" t="s">
        <v>543</v>
      </c>
      <c r="AA107" s="10" t="s">
        <v>543</v>
      </c>
      <c r="AB107" s="10" t="s">
        <v>543</v>
      </c>
      <c r="AC107" s="10" t="s">
        <v>543</v>
      </c>
      <c r="AD107" s="10" t="s">
        <v>543</v>
      </c>
      <c r="AE107" s="10" t="s">
        <v>543</v>
      </c>
      <c r="AF107" s="10" t="s">
        <v>543</v>
      </c>
      <c r="AG107" s="10" t="s">
        <v>543</v>
      </c>
      <c r="AH107" s="10" t="s">
        <v>543</v>
      </c>
      <c r="AI107" s="10" t="s">
        <v>543</v>
      </c>
      <c r="AJ107" s="10" t="s">
        <v>543</v>
      </c>
      <c r="AK107" s="10" t="s">
        <v>543</v>
      </c>
      <c r="AL107" s="10" t="s">
        <v>543</v>
      </c>
      <c r="AM107" s="10" t="s">
        <v>543</v>
      </c>
      <c r="AN107" s="10" t="s">
        <v>543</v>
      </c>
      <c r="AO107" s="10" t="s">
        <v>543</v>
      </c>
      <c r="AP107" s="10" t="s">
        <v>543</v>
      </c>
      <c r="AQ107" s="10" t="s">
        <v>543</v>
      </c>
      <c r="AR107" s="10" t="s">
        <v>543</v>
      </c>
      <c r="AS107" s="10" t="s">
        <v>543</v>
      </c>
      <c r="AT107" s="10" t="s">
        <v>543</v>
      </c>
      <c r="AU107" s="10" t="s">
        <v>543</v>
      </c>
      <c r="AV107" s="10" t="s">
        <v>543</v>
      </c>
      <c r="AW107" s="10" t="s">
        <v>543</v>
      </c>
      <c r="AX107" s="10" t="s">
        <v>543</v>
      </c>
      <c r="AY107" s="10" t="s">
        <v>543</v>
      </c>
      <c r="AZ107" s="10" t="s">
        <v>543</v>
      </c>
      <c r="BA107" s="10" t="s">
        <v>543</v>
      </c>
      <c r="BB107" s="10" t="s">
        <v>543</v>
      </c>
      <c r="BC107" s="10" t="s">
        <v>543</v>
      </c>
      <c r="BD107" s="10" t="s">
        <v>543</v>
      </c>
      <c r="BE107" s="10" t="s">
        <v>543</v>
      </c>
      <c r="BF107" s="10" t="s">
        <v>543</v>
      </c>
      <c r="BG107" s="10" t="s">
        <v>543</v>
      </c>
      <c r="BH107" s="10" t="s">
        <v>543</v>
      </c>
      <c r="BI107" s="10" t="s">
        <v>543</v>
      </c>
      <c r="BJ107" s="10" t="s">
        <v>543</v>
      </c>
      <c r="BK107" s="10" t="s">
        <v>543</v>
      </c>
      <c r="BL107" s="10" t="s">
        <v>543</v>
      </c>
      <c r="BM107" s="10" t="s">
        <v>543</v>
      </c>
      <c r="BN107" s="10" t="s">
        <v>543</v>
      </c>
      <c r="BO107" s="10" t="s">
        <v>543</v>
      </c>
      <c r="BP107" s="10" t="s">
        <v>543</v>
      </c>
      <c r="BQ107" s="10" t="s">
        <v>543</v>
      </c>
      <c r="BR107" s="10" t="s">
        <v>543</v>
      </c>
      <c r="BS107" s="10" t="s">
        <v>543</v>
      </c>
      <c r="BT107" s="10" t="s">
        <v>543</v>
      </c>
      <c r="BU107" s="10" t="s">
        <v>543</v>
      </c>
      <c r="BV107" s="10" t="s">
        <v>543</v>
      </c>
      <c r="BW107" s="10" t="s">
        <v>543</v>
      </c>
      <c r="BX107" s="10" t="s">
        <v>543</v>
      </c>
      <c r="BY107" s="10" t="s">
        <v>543</v>
      </c>
      <c r="BZ107" s="10" t="s">
        <v>543</v>
      </c>
      <c r="CA107" s="10" t="s">
        <v>543</v>
      </c>
      <c r="CB107" s="10" t="s">
        <v>543</v>
      </c>
      <c r="CC107" s="10" t="s">
        <v>543</v>
      </c>
      <c r="CD107" s="10" t="s">
        <v>543</v>
      </c>
      <c r="CE107" s="10" t="s">
        <v>543</v>
      </c>
      <c r="CF107" s="10" t="s">
        <v>543</v>
      </c>
      <c r="CG107" s="10" t="s">
        <v>543</v>
      </c>
      <c r="CH107" s="10" t="s">
        <v>543</v>
      </c>
      <c r="CI107" s="10" t="s">
        <v>543</v>
      </c>
      <c r="CJ107" s="10" t="s">
        <v>543</v>
      </c>
      <c r="CK107" s="10" t="s">
        <v>543</v>
      </c>
      <c r="CL107" s="10" t="s">
        <v>543</v>
      </c>
      <c r="CM107" s="10" t="s">
        <v>543</v>
      </c>
      <c r="CN107" s="10" t="s">
        <v>543</v>
      </c>
      <c r="CO107" s="10" t="s">
        <v>543</v>
      </c>
      <c r="CP107" s="10" t="s">
        <v>543</v>
      </c>
      <c r="CQ107" s="10" t="s">
        <v>543</v>
      </c>
      <c r="CR107" s="10" t="s">
        <v>543</v>
      </c>
      <c r="CS107" s="10" t="s">
        <v>543</v>
      </c>
      <c r="CT107" s="10" t="s">
        <v>543</v>
      </c>
      <c r="CU107" s="10" t="s">
        <v>543</v>
      </c>
      <c r="CV107" s="10" t="s">
        <v>543</v>
      </c>
      <c r="CW107" s="10" t="s">
        <v>543</v>
      </c>
      <c r="CX107" s="10" t="s">
        <v>543</v>
      </c>
      <c r="CY107" s="10" t="s">
        <v>543</v>
      </c>
      <c r="CZ107" s="10" t="s">
        <v>543</v>
      </c>
      <c r="DA107" s="10" t="s">
        <v>543</v>
      </c>
      <c r="DB107" s="10" t="s">
        <v>543</v>
      </c>
      <c r="DC107" s="10" t="s">
        <v>543</v>
      </c>
      <c r="DD107" s="10" t="s">
        <v>543</v>
      </c>
      <c r="DE107" s="10" t="s">
        <v>543</v>
      </c>
      <c r="DF107" s="10" t="s">
        <v>543</v>
      </c>
      <c r="DG107" s="10" t="s">
        <v>543</v>
      </c>
      <c r="DH107" s="10" t="s">
        <v>543</v>
      </c>
      <c r="DI107" s="10" t="s">
        <v>543</v>
      </c>
      <c r="DJ107" s="10" t="s">
        <v>543</v>
      </c>
      <c r="DK107" s="10" t="s">
        <v>543</v>
      </c>
      <c r="DL107" s="10" t="s">
        <v>543</v>
      </c>
      <c r="DM107" s="10" t="s">
        <v>543</v>
      </c>
      <c r="DN107" s="10" t="s">
        <v>543</v>
      </c>
      <c r="DO107" s="10" t="s">
        <v>543</v>
      </c>
      <c r="DP107" s="10" t="s">
        <v>543</v>
      </c>
      <c r="DQ107" s="10" t="s">
        <v>543</v>
      </c>
      <c r="DR107" s="10" t="s">
        <v>543</v>
      </c>
      <c r="DS107" s="10" t="s">
        <v>543</v>
      </c>
      <c r="DT107" s="10" t="s">
        <v>543</v>
      </c>
      <c r="DU107" s="10" t="s">
        <v>543</v>
      </c>
      <c r="DV107" s="10" t="s">
        <v>543</v>
      </c>
      <c r="DW107" s="10" t="s">
        <v>543</v>
      </c>
      <c r="DX107" s="10" t="s">
        <v>543</v>
      </c>
      <c r="DY107" s="10" t="s">
        <v>543</v>
      </c>
      <c r="DZ107" s="10" t="s">
        <v>543</v>
      </c>
      <c r="EA107" s="10" t="s">
        <v>543</v>
      </c>
      <c r="EB107" s="10" t="s">
        <v>543</v>
      </c>
      <c r="EC107" s="10" t="s">
        <v>543</v>
      </c>
      <c r="ED107" s="10" t="s">
        <v>543</v>
      </c>
      <c r="EE107" s="10" t="s">
        <v>543</v>
      </c>
      <c r="EF107" s="10" t="s">
        <v>543</v>
      </c>
      <c r="EG107" s="10" t="s">
        <v>543</v>
      </c>
      <c r="EH107" s="10" t="s">
        <v>543</v>
      </c>
      <c r="EI107" s="10" t="s">
        <v>543</v>
      </c>
      <c r="EJ107" s="10" t="s">
        <v>543</v>
      </c>
      <c r="EK107" s="10" t="s">
        <v>543</v>
      </c>
      <c r="EL107" s="10" t="s">
        <v>543</v>
      </c>
      <c r="EM107" s="10" t="s">
        <v>543</v>
      </c>
      <c r="EN107" s="10" t="s">
        <v>543</v>
      </c>
      <c r="EO107" s="10" t="s">
        <v>543</v>
      </c>
      <c r="EP107" s="10" t="s">
        <v>543</v>
      </c>
      <c r="EQ107" s="10" t="s">
        <v>543</v>
      </c>
      <c r="ER107" s="10" t="s">
        <v>543</v>
      </c>
      <c r="ES107" s="10" t="s">
        <v>543</v>
      </c>
      <c r="ET107" s="10" t="s">
        <v>543</v>
      </c>
      <c r="EU107" s="10" t="s">
        <v>543</v>
      </c>
      <c r="EV107" s="10" t="s">
        <v>543</v>
      </c>
      <c r="EW107" s="10" t="s">
        <v>543</v>
      </c>
      <c r="EX107" s="10" t="s">
        <v>543</v>
      </c>
      <c r="EY107" s="10" t="s">
        <v>543</v>
      </c>
      <c r="EZ107" s="10" t="s">
        <v>543</v>
      </c>
      <c r="FA107" s="10" t="s">
        <v>543</v>
      </c>
      <c r="FB107" s="10" t="s">
        <v>543</v>
      </c>
      <c r="FC107" s="10" t="s">
        <v>543</v>
      </c>
      <c r="FD107" s="10" t="s">
        <v>543</v>
      </c>
      <c r="FE107" s="10" t="s">
        <v>543</v>
      </c>
      <c r="FF107" s="10" t="s">
        <v>543</v>
      </c>
      <c r="FG107" s="10" t="s">
        <v>543</v>
      </c>
      <c r="FH107" s="10" t="s">
        <v>543</v>
      </c>
      <c r="FI107" s="10" t="s">
        <v>543</v>
      </c>
      <c r="FJ107" s="10" t="s">
        <v>543</v>
      </c>
      <c r="FK107" s="10" t="s">
        <v>543</v>
      </c>
      <c r="FL107" s="10" t="s">
        <v>543</v>
      </c>
      <c r="FM107" s="10" t="s">
        <v>543</v>
      </c>
      <c r="FN107" s="10" t="s">
        <v>543</v>
      </c>
      <c r="FO107" s="10" t="s">
        <v>543</v>
      </c>
      <c r="FP107" s="10" t="s">
        <v>543</v>
      </c>
      <c r="FQ107" s="10" t="s">
        <v>543</v>
      </c>
      <c r="FR107" s="10" t="s">
        <v>543</v>
      </c>
      <c r="FS107" s="10" t="s">
        <v>543</v>
      </c>
      <c r="FT107" s="10" t="s">
        <v>543</v>
      </c>
      <c r="FU107" s="10" t="s">
        <v>543</v>
      </c>
      <c r="FV107" s="10" t="s">
        <v>543</v>
      </c>
      <c r="FW107" s="10" t="s">
        <v>543</v>
      </c>
      <c r="FX107" s="10" t="s">
        <v>543</v>
      </c>
      <c r="FY107" s="10" t="s">
        <v>543</v>
      </c>
      <c r="FZ107" s="10" t="s">
        <v>543</v>
      </c>
      <c r="GA107" s="10" t="s">
        <v>543</v>
      </c>
      <c r="GB107" s="10" t="s">
        <v>543</v>
      </c>
      <c r="GC107" s="10" t="s">
        <v>543</v>
      </c>
      <c r="GD107" s="10" t="s">
        <v>543</v>
      </c>
      <c r="GE107" s="10" t="s">
        <v>543</v>
      </c>
      <c r="GF107" s="10" t="s">
        <v>543</v>
      </c>
      <c r="GG107" s="10" t="s">
        <v>543</v>
      </c>
    </row>
    <row r="108" spans="1:189" ht="30">
      <c r="A108" s="6" t="s">
        <v>608</v>
      </c>
      <c r="B108" s="10" t="s">
        <v>543</v>
      </c>
      <c r="C108" s="10" t="s">
        <v>543</v>
      </c>
      <c r="D108" s="10" t="s">
        <v>543</v>
      </c>
      <c r="E108" s="10" t="s">
        <v>543</v>
      </c>
      <c r="F108" s="10" t="s">
        <v>543</v>
      </c>
      <c r="G108" s="10" t="s">
        <v>543</v>
      </c>
      <c r="H108" s="10" t="s">
        <v>543</v>
      </c>
      <c r="I108" s="10" t="s">
        <v>543</v>
      </c>
      <c r="J108" s="10" t="s">
        <v>543</v>
      </c>
      <c r="K108" s="10" t="s">
        <v>543</v>
      </c>
      <c r="L108" s="10" t="s">
        <v>543</v>
      </c>
      <c r="M108" s="10" t="s">
        <v>543</v>
      </c>
      <c r="N108" s="10" t="s">
        <v>543</v>
      </c>
      <c r="O108" s="10" t="s">
        <v>543</v>
      </c>
      <c r="P108" s="10" t="s">
        <v>543</v>
      </c>
      <c r="Q108" s="10" t="s">
        <v>543</v>
      </c>
      <c r="R108" s="10" t="s">
        <v>543</v>
      </c>
      <c r="S108" s="10" t="s">
        <v>543</v>
      </c>
      <c r="T108" s="10" t="s">
        <v>543</v>
      </c>
      <c r="U108" s="10" t="s">
        <v>543</v>
      </c>
      <c r="V108" s="10" t="s">
        <v>543</v>
      </c>
      <c r="W108" s="10" t="s">
        <v>543</v>
      </c>
      <c r="X108" s="10" t="s">
        <v>543</v>
      </c>
      <c r="Y108" s="10" t="s">
        <v>543</v>
      </c>
      <c r="Z108" s="10" t="s">
        <v>543</v>
      </c>
      <c r="AA108" s="10" t="s">
        <v>543</v>
      </c>
      <c r="AB108" s="10" t="s">
        <v>543</v>
      </c>
      <c r="AC108" s="10" t="s">
        <v>543</v>
      </c>
      <c r="AD108" s="10" t="s">
        <v>543</v>
      </c>
      <c r="AE108" s="10" t="s">
        <v>543</v>
      </c>
      <c r="AF108" s="10" t="s">
        <v>543</v>
      </c>
      <c r="AG108" s="10" t="s">
        <v>543</v>
      </c>
      <c r="AH108" s="10" t="s">
        <v>543</v>
      </c>
      <c r="AI108" s="10" t="s">
        <v>543</v>
      </c>
      <c r="AJ108" s="10" t="s">
        <v>543</v>
      </c>
      <c r="AK108" s="10" t="s">
        <v>543</v>
      </c>
      <c r="AL108" s="10" t="s">
        <v>543</v>
      </c>
      <c r="AM108" s="10" t="s">
        <v>543</v>
      </c>
      <c r="AN108" s="10" t="s">
        <v>543</v>
      </c>
      <c r="AO108" s="10" t="s">
        <v>543</v>
      </c>
      <c r="AP108" s="10" t="s">
        <v>543</v>
      </c>
      <c r="AQ108" s="10" t="s">
        <v>543</v>
      </c>
      <c r="AR108" s="10" t="s">
        <v>543</v>
      </c>
      <c r="AS108" s="10" t="s">
        <v>543</v>
      </c>
      <c r="AT108" s="10" t="s">
        <v>543</v>
      </c>
      <c r="AU108" s="10" t="s">
        <v>543</v>
      </c>
      <c r="AV108" s="10" t="s">
        <v>543</v>
      </c>
      <c r="AW108" s="10" t="s">
        <v>543</v>
      </c>
      <c r="AX108" s="10" t="s">
        <v>543</v>
      </c>
      <c r="AY108" s="10" t="s">
        <v>543</v>
      </c>
      <c r="AZ108" s="10" t="s">
        <v>543</v>
      </c>
      <c r="BA108" s="10" t="s">
        <v>543</v>
      </c>
      <c r="BB108" s="10" t="s">
        <v>543</v>
      </c>
      <c r="BC108" s="10" t="s">
        <v>543</v>
      </c>
      <c r="BD108" s="10" t="s">
        <v>543</v>
      </c>
      <c r="BE108" s="10" t="s">
        <v>543</v>
      </c>
      <c r="BF108" s="10" t="s">
        <v>543</v>
      </c>
      <c r="BG108" s="10" t="s">
        <v>543</v>
      </c>
      <c r="BH108" s="10" t="s">
        <v>543</v>
      </c>
      <c r="BI108" s="10" t="s">
        <v>543</v>
      </c>
      <c r="BJ108" s="10" t="s">
        <v>543</v>
      </c>
      <c r="BK108" s="10" t="s">
        <v>543</v>
      </c>
      <c r="BL108" s="10" t="s">
        <v>543</v>
      </c>
      <c r="BM108" s="10" t="s">
        <v>543</v>
      </c>
      <c r="BN108" s="10" t="s">
        <v>543</v>
      </c>
      <c r="BO108" s="10" t="s">
        <v>543</v>
      </c>
      <c r="BP108" s="10" t="s">
        <v>543</v>
      </c>
      <c r="BQ108" s="10" t="s">
        <v>543</v>
      </c>
      <c r="BR108" s="10" t="s">
        <v>543</v>
      </c>
      <c r="BS108" s="10" t="s">
        <v>543</v>
      </c>
      <c r="BT108" s="10" t="s">
        <v>543</v>
      </c>
      <c r="BU108" s="10" t="s">
        <v>543</v>
      </c>
      <c r="BV108" s="10" t="s">
        <v>543</v>
      </c>
      <c r="BW108" s="10" t="s">
        <v>543</v>
      </c>
      <c r="BX108" s="10" t="s">
        <v>543</v>
      </c>
      <c r="BY108" s="10" t="s">
        <v>543</v>
      </c>
      <c r="BZ108" s="10" t="s">
        <v>543</v>
      </c>
      <c r="CA108" s="10" t="s">
        <v>543</v>
      </c>
      <c r="CB108" s="10" t="s">
        <v>543</v>
      </c>
      <c r="CC108" s="10" t="s">
        <v>543</v>
      </c>
      <c r="CD108" s="10" t="s">
        <v>543</v>
      </c>
      <c r="CE108" s="10" t="s">
        <v>543</v>
      </c>
      <c r="CF108" s="10" t="s">
        <v>543</v>
      </c>
      <c r="CG108" s="10" t="s">
        <v>543</v>
      </c>
      <c r="CH108" s="10" t="s">
        <v>543</v>
      </c>
      <c r="CI108" s="10" t="s">
        <v>543</v>
      </c>
      <c r="CJ108" s="10" t="s">
        <v>543</v>
      </c>
      <c r="CK108" s="10" t="s">
        <v>543</v>
      </c>
      <c r="CL108" s="10" t="s">
        <v>543</v>
      </c>
      <c r="CM108" s="10" t="s">
        <v>543</v>
      </c>
      <c r="CN108" s="10" t="s">
        <v>543</v>
      </c>
      <c r="CO108" s="10" t="s">
        <v>543</v>
      </c>
      <c r="CP108" s="10" t="s">
        <v>543</v>
      </c>
      <c r="CQ108" s="10" t="s">
        <v>543</v>
      </c>
      <c r="CR108" s="10" t="s">
        <v>543</v>
      </c>
      <c r="CS108" s="10" t="s">
        <v>543</v>
      </c>
      <c r="CT108" s="10" t="s">
        <v>543</v>
      </c>
      <c r="CU108" s="10" t="s">
        <v>543</v>
      </c>
      <c r="CV108" s="10" t="s">
        <v>543</v>
      </c>
      <c r="CW108" s="10" t="s">
        <v>543</v>
      </c>
      <c r="CX108" s="10" t="s">
        <v>543</v>
      </c>
      <c r="CY108" s="10" t="s">
        <v>543</v>
      </c>
      <c r="CZ108" s="10" t="s">
        <v>543</v>
      </c>
      <c r="DA108" s="10" t="s">
        <v>543</v>
      </c>
      <c r="DB108" s="10" t="s">
        <v>543</v>
      </c>
      <c r="DC108" s="10" t="s">
        <v>543</v>
      </c>
      <c r="DD108" s="10" t="s">
        <v>543</v>
      </c>
      <c r="DE108" s="10" t="s">
        <v>543</v>
      </c>
      <c r="DF108" s="10" t="s">
        <v>543</v>
      </c>
      <c r="DG108" s="10" t="s">
        <v>543</v>
      </c>
      <c r="DH108" s="10" t="s">
        <v>543</v>
      </c>
      <c r="DI108" s="10" t="s">
        <v>543</v>
      </c>
      <c r="DJ108" s="10" t="s">
        <v>543</v>
      </c>
      <c r="DK108" s="10" t="s">
        <v>543</v>
      </c>
      <c r="DL108" s="10" t="s">
        <v>543</v>
      </c>
      <c r="DM108" s="10" t="s">
        <v>543</v>
      </c>
      <c r="DN108" s="10" t="s">
        <v>543</v>
      </c>
      <c r="DO108" s="10" t="s">
        <v>543</v>
      </c>
      <c r="DP108" s="10" t="s">
        <v>543</v>
      </c>
      <c r="DQ108" s="10" t="s">
        <v>543</v>
      </c>
      <c r="DR108" s="10" t="s">
        <v>543</v>
      </c>
      <c r="DS108" s="10" t="s">
        <v>543</v>
      </c>
      <c r="DT108" s="10" t="s">
        <v>543</v>
      </c>
      <c r="DU108" s="10" t="s">
        <v>543</v>
      </c>
      <c r="DV108" s="10" t="s">
        <v>543</v>
      </c>
      <c r="DW108" s="10" t="s">
        <v>543</v>
      </c>
      <c r="DX108" s="10" t="s">
        <v>543</v>
      </c>
      <c r="DY108" s="10" t="s">
        <v>543</v>
      </c>
      <c r="DZ108" s="10" t="s">
        <v>543</v>
      </c>
      <c r="EA108" s="10" t="s">
        <v>543</v>
      </c>
      <c r="EB108" s="10" t="s">
        <v>543</v>
      </c>
      <c r="EC108" s="10" t="s">
        <v>543</v>
      </c>
      <c r="ED108" s="10" t="s">
        <v>543</v>
      </c>
      <c r="EE108" s="10" t="s">
        <v>543</v>
      </c>
      <c r="EF108" s="10" t="s">
        <v>543</v>
      </c>
      <c r="EG108" s="10" t="s">
        <v>543</v>
      </c>
      <c r="EH108" s="10" t="s">
        <v>543</v>
      </c>
      <c r="EI108" s="10" t="s">
        <v>543</v>
      </c>
      <c r="EJ108" s="10" t="s">
        <v>543</v>
      </c>
      <c r="EK108" s="10" t="s">
        <v>543</v>
      </c>
      <c r="EL108" s="10" t="s">
        <v>543</v>
      </c>
      <c r="EM108" s="10" t="s">
        <v>543</v>
      </c>
      <c r="EN108" s="10" t="s">
        <v>543</v>
      </c>
      <c r="EO108" s="10" t="s">
        <v>543</v>
      </c>
      <c r="EP108" s="10" t="s">
        <v>543</v>
      </c>
      <c r="EQ108" s="10" t="s">
        <v>543</v>
      </c>
      <c r="ER108" s="10" t="s">
        <v>543</v>
      </c>
      <c r="ES108" s="10" t="s">
        <v>543</v>
      </c>
      <c r="ET108" s="10" t="s">
        <v>543</v>
      </c>
      <c r="EU108" s="10" t="s">
        <v>543</v>
      </c>
      <c r="EV108" s="10" t="s">
        <v>543</v>
      </c>
      <c r="EW108" s="10" t="s">
        <v>543</v>
      </c>
      <c r="EX108" s="10" t="s">
        <v>543</v>
      </c>
      <c r="EY108" s="10" t="s">
        <v>543</v>
      </c>
      <c r="EZ108" s="10" t="s">
        <v>543</v>
      </c>
      <c r="FA108" s="10" t="s">
        <v>543</v>
      </c>
      <c r="FB108" s="10" t="s">
        <v>543</v>
      </c>
      <c r="FC108" s="10" t="s">
        <v>543</v>
      </c>
      <c r="FD108" s="10" t="s">
        <v>543</v>
      </c>
      <c r="FE108" s="10" t="s">
        <v>543</v>
      </c>
      <c r="FF108" s="10" t="s">
        <v>543</v>
      </c>
      <c r="FG108" s="10" t="s">
        <v>543</v>
      </c>
      <c r="FH108" s="10" t="s">
        <v>543</v>
      </c>
      <c r="FI108" s="10" t="s">
        <v>543</v>
      </c>
      <c r="FJ108" s="10" t="s">
        <v>543</v>
      </c>
      <c r="FK108" s="10" t="s">
        <v>543</v>
      </c>
      <c r="FL108" s="10" t="s">
        <v>543</v>
      </c>
      <c r="FM108" s="10" t="s">
        <v>543</v>
      </c>
      <c r="FN108" s="10" t="s">
        <v>543</v>
      </c>
      <c r="FO108" s="10" t="s">
        <v>543</v>
      </c>
      <c r="FP108" s="10" t="s">
        <v>543</v>
      </c>
      <c r="FQ108" s="10" t="s">
        <v>543</v>
      </c>
      <c r="FR108" s="10" t="s">
        <v>543</v>
      </c>
      <c r="FS108" s="10" t="s">
        <v>543</v>
      </c>
      <c r="FT108" s="10" t="s">
        <v>543</v>
      </c>
      <c r="FU108" s="10" t="s">
        <v>543</v>
      </c>
      <c r="FV108" s="10" t="s">
        <v>543</v>
      </c>
      <c r="FW108" s="10" t="s">
        <v>543</v>
      </c>
      <c r="FX108" s="10" t="s">
        <v>543</v>
      </c>
      <c r="FY108" s="10" t="s">
        <v>543</v>
      </c>
      <c r="FZ108" s="10" t="s">
        <v>543</v>
      </c>
      <c r="GA108" s="10" t="s">
        <v>543</v>
      </c>
      <c r="GB108" s="10" t="s">
        <v>543</v>
      </c>
      <c r="GC108" s="10" t="s">
        <v>543</v>
      </c>
      <c r="GD108" s="10" t="s">
        <v>543</v>
      </c>
      <c r="GE108" s="10" t="s">
        <v>543</v>
      </c>
      <c r="GF108" s="10" t="s">
        <v>543</v>
      </c>
      <c r="GG108" s="10" t="s">
        <v>543</v>
      </c>
    </row>
    <row r="109" spans="1:189" ht="30">
      <c r="A109" s="6" t="s">
        <v>609</v>
      </c>
      <c r="B109" s="10" t="s">
        <v>543</v>
      </c>
      <c r="C109" s="10" t="s">
        <v>543</v>
      </c>
      <c r="D109" s="10" t="s">
        <v>543</v>
      </c>
      <c r="E109" s="10" t="s">
        <v>543</v>
      </c>
      <c r="F109" s="10" t="s">
        <v>543</v>
      </c>
      <c r="G109" s="10" t="s">
        <v>543</v>
      </c>
      <c r="H109" s="10" t="s">
        <v>543</v>
      </c>
      <c r="I109" s="10" t="s">
        <v>543</v>
      </c>
      <c r="J109" s="10" t="s">
        <v>543</v>
      </c>
      <c r="K109" s="10" t="s">
        <v>543</v>
      </c>
      <c r="L109" s="10" t="s">
        <v>543</v>
      </c>
      <c r="M109" s="10" t="s">
        <v>543</v>
      </c>
      <c r="N109" s="10" t="s">
        <v>543</v>
      </c>
      <c r="O109" s="10" t="s">
        <v>543</v>
      </c>
      <c r="P109" s="10" t="s">
        <v>543</v>
      </c>
      <c r="Q109" s="10" t="s">
        <v>543</v>
      </c>
      <c r="R109" s="10" t="s">
        <v>543</v>
      </c>
      <c r="S109" s="10" t="s">
        <v>543</v>
      </c>
      <c r="T109" s="10" t="s">
        <v>543</v>
      </c>
      <c r="U109" s="10" t="s">
        <v>543</v>
      </c>
      <c r="V109" s="10" t="s">
        <v>543</v>
      </c>
      <c r="W109" s="10" t="s">
        <v>543</v>
      </c>
      <c r="X109" s="10" t="s">
        <v>543</v>
      </c>
      <c r="Y109" s="10" t="s">
        <v>543</v>
      </c>
      <c r="Z109" s="10" t="s">
        <v>543</v>
      </c>
      <c r="AA109" s="10" t="s">
        <v>543</v>
      </c>
      <c r="AB109" s="10" t="s">
        <v>543</v>
      </c>
      <c r="AC109" s="10" t="s">
        <v>543</v>
      </c>
      <c r="AD109" s="10" t="s">
        <v>543</v>
      </c>
      <c r="AE109" s="10" t="s">
        <v>543</v>
      </c>
      <c r="AF109" s="10" t="s">
        <v>543</v>
      </c>
      <c r="AG109" s="10" t="s">
        <v>543</v>
      </c>
      <c r="AH109" s="10" t="s">
        <v>543</v>
      </c>
      <c r="AI109" s="10" t="s">
        <v>543</v>
      </c>
      <c r="AJ109" s="10" t="s">
        <v>543</v>
      </c>
      <c r="AK109" s="10" t="s">
        <v>543</v>
      </c>
      <c r="AL109" s="10" t="s">
        <v>543</v>
      </c>
      <c r="AM109" s="10" t="s">
        <v>543</v>
      </c>
      <c r="AN109" s="10" t="s">
        <v>543</v>
      </c>
      <c r="AO109" s="10" t="s">
        <v>543</v>
      </c>
      <c r="AP109" s="10" t="s">
        <v>543</v>
      </c>
      <c r="AQ109" s="10" t="s">
        <v>543</v>
      </c>
      <c r="AR109" s="10" t="s">
        <v>543</v>
      </c>
      <c r="AS109" s="10" t="s">
        <v>543</v>
      </c>
      <c r="AT109" s="10" t="s">
        <v>543</v>
      </c>
      <c r="AU109" s="10" t="s">
        <v>543</v>
      </c>
      <c r="AV109" s="10" t="s">
        <v>543</v>
      </c>
      <c r="AW109" s="10" t="s">
        <v>543</v>
      </c>
      <c r="AX109" s="10" t="s">
        <v>543</v>
      </c>
      <c r="AY109" s="10" t="s">
        <v>543</v>
      </c>
      <c r="AZ109" s="10" t="s">
        <v>543</v>
      </c>
      <c r="BA109" s="10" t="s">
        <v>543</v>
      </c>
      <c r="BB109" s="10" t="s">
        <v>543</v>
      </c>
      <c r="BC109" s="10" t="s">
        <v>543</v>
      </c>
      <c r="BD109" s="10" t="s">
        <v>543</v>
      </c>
      <c r="BE109" s="10" t="s">
        <v>543</v>
      </c>
      <c r="BF109" s="10" t="s">
        <v>543</v>
      </c>
      <c r="BG109" s="10" t="s">
        <v>543</v>
      </c>
      <c r="BH109" s="10" t="s">
        <v>543</v>
      </c>
      <c r="BI109" s="10" t="s">
        <v>543</v>
      </c>
      <c r="BJ109" s="10" t="s">
        <v>543</v>
      </c>
      <c r="BK109" s="10" t="s">
        <v>543</v>
      </c>
      <c r="BL109" s="10" t="s">
        <v>543</v>
      </c>
      <c r="BM109" s="10" t="s">
        <v>543</v>
      </c>
      <c r="BN109" s="10" t="s">
        <v>543</v>
      </c>
      <c r="BO109" s="10" t="s">
        <v>543</v>
      </c>
      <c r="BP109" s="10" t="s">
        <v>543</v>
      </c>
      <c r="BQ109" s="10" t="s">
        <v>543</v>
      </c>
      <c r="BR109" s="10" t="s">
        <v>543</v>
      </c>
      <c r="BS109" s="10" t="s">
        <v>543</v>
      </c>
      <c r="BT109" s="10" t="s">
        <v>543</v>
      </c>
      <c r="BU109" s="10" t="s">
        <v>543</v>
      </c>
      <c r="BV109" s="10" t="s">
        <v>543</v>
      </c>
      <c r="BW109" s="10" t="s">
        <v>543</v>
      </c>
      <c r="BX109" s="10" t="s">
        <v>543</v>
      </c>
      <c r="BY109" s="10" t="s">
        <v>543</v>
      </c>
      <c r="BZ109" s="10" t="s">
        <v>543</v>
      </c>
      <c r="CA109" s="10" t="s">
        <v>543</v>
      </c>
      <c r="CB109" s="10" t="s">
        <v>543</v>
      </c>
      <c r="CC109" s="10" t="s">
        <v>543</v>
      </c>
      <c r="CD109" s="10" t="s">
        <v>543</v>
      </c>
      <c r="CE109" s="10" t="s">
        <v>543</v>
      </c>
      <c r="CF109" s="10" t="s">
        <v>543</v>
      </c>
      <c r="CG109" s="10" t="s">
        <v>543</v>
      </c>
      <c r="CH109" s="10" t="s">
        <v>543</v>
      </c>
      <c r="CI109" s="10" t="s">
        <v>543</v>
      </c>
      <c r="CJ109" s="10" t="s">
        <v>543</v>
      </c>
      <c r="CK109" s="10" t="s">
        <v>543</v>
      </c>
      <c r="CL109" s="10" t="s">
        <v>543</v>
      </c>
      <c r="CM109" s="10" t="s">
        <v>543</v>
      </c>
      <c r="CN109" s="10" t="s">
        <v>543</v>
      </c>
      <c r="CO109" s="10" t="s">
        <v>543</v>
      </c>
      <c r="CP109" s="10" t="s">
        <v>543</v>
      </c>
      <c r="CQ109" s="10" t="s">
        <v>543</v>
      </c>
      <c r="CR109" s="10" t="s">
        <v>543</v>
      </c>
      <c r="CS109" s="10" t="s">
        <v>543</v>
      </c>
      <c r="CT109" s="10" t="s">
        <v>543</v>
      </c>
      <c r="CU109" s="10" t="s">
        <v>543</v>
      </c>
      <c r="CV109" s="10" t="s">
        <v>543</v>
      </c>
      <c r="CW109" s="10" t="s">
        <v>543</v>
      </c>
      <c r="CX109" s="10" t="s">
        <v>543</v>
      </c>
      <c r="CY109" s="10" t="s">
        <v>543</v>
      </c>
      <c r="CZ109" s="10" t="s">
        <v>543</v>
      </c>
      <c r="DA109" s="10" t="s">
        <v>543</v>
      </c>
      <c r="DB109" s="10" t="s">
        <v>543</v>
      </c>
      <c r="DC109" s="10" t="s">
        <v>543</v>
      </c>
      <c r="DD109" s="10" t="s">
        <v>543</v>
      </c>
      <c r="DE109" s="10" t="s">
        <v>543</v>
      </c>
      <c r="DF109" s="10" t="s">
        <v>543</v>
      </c>
      <c r="DG109" s="10" t="s">
        <v>543</v>
      </c>
      <c r="DH109" s="10" t="s">
        <v>543</v>
      </c>
      <c r="DI109" s="10" t="s">
        <v>543</v>
      </c>
      <c r="DJ109" s="10" t="s">
        <v>543</v>
      </c>
      <c r="DK109" s="10" t="s">
        <v>543</v>
      </c>
      <c r="DL109" s="10" t="s">
        <v>543</v>
      </c>
      <c r="DM109" s="10" t="s">
        <v>543</v>
      </c>
      <c r="DN109" s="10" t="s">
        <v>543</v>
      </c>
      <c r="DO109" s="10" t="s">
        <v>543</v>
      </c>
      <c r="DP109" s="10" t="s">
        <v>543</v>
      </c>
      <c r="DQ109" s="10" t="s">
        <v>543</v>
      </c>
      <c r="DR109" s="10" t="s">
        <v>543</v>
      </c>
      <c r="DS109" s="10" t="s">
        <v>543</v>
      </c>
      <c r="DT109" s="10" t="s">
        <v>543</v>
      </c>
      <c r="DU109" s="10" t="s">
        <v>543</v>
      </c>
      <c r="DV109" s="10" t="s">
        <v>543</v>
      </c>
      <c r="DW109" s="10" t="s">
        <v>543</v>
      </c>
      <c r="DX109" s="10" t="s">
        <v>543</v>
      </c>
      <c r="DY109" s="10" t="s">
        <v>543</v>
      </c>
      <c r="DZ109" s="10" t="s">
        <v>543</v>
      </c>
      <c r="EA109" s="10" t="s">
        <v>543</v>
      </c>
      <c r="EB109" s="10" t="s">
        <v>543</v>
      </c>
      <c r="EC109" s="10" t="s">
        <v>543</v>
      </c>
      <c r="ED109" s="10" t="s">
        <v>543</v>
      </c>
      <c r="EE109" s="10" t="s">
        <v>543</v>
      </c>
      <c r="EF109" s="10" t="s">
        <v>543</v>
      </c>
      <c r="EG109" s="10" t="s">
        <v>543</v>
      </c>
      <c r="EH109" s="10" t="s">
        <v>543</v>
      </c>
      <c r="EI109" s="10" t="s">
        <v>543</v>
      </c>
      <c r="EJ109" s="10" t="s">
        <v>543</v>
      </c>
      <c r="EK109" s="10" t="s">
        <v>543</v>
      </c>
      <c r="EL109" s="10" t="s">
        <v>543</v>
      </c>
      <c r="EM109" s="10" t="s">
        <v>543</v>
      </c>
      <c r="EN109" s="10" t="s">
        <v>543</v>
      </c>
      <c r="EO109" s="10" t="s">
        <v>543</v>
      </c>
      <c r="EP109" s="10" t="s">
        <v>543</v>
      </c>
      <c r="EQ109" s="10" t="s">
        <v>543</v>
      </c>
      <c r="ER109" s="10" t="s">
        <v>543</v>
      </c>
      <c r="ES109" s="10" t="s">
        <v>543</v>
      </c>
      <c r="ET109" s="10" t="s">
        <v>543</v>
      </c>
      <c r="EU109" s="10" t="s">
        <v>543</v>
      </c>
      <c r="EV109" s="10" t="s">
        <v>543</v>
      </c>
      <c r="EW109" s="10" t="s">
        <v>543</v>
      </c>
      <c r="EX109" s="10" t="s">
        <v>543</v>
      </c>
      <c r="EY109" s="10" t="s">
        <v>543</v>
      </c>
      <c r="EZ109" s="10" t="s">
        <v>543</v>
      </c>
      <c r="FA109" s="10" t="s">
        <v>543</v>
      </c>
      <c r="FB109" s="10" t="s">
        <v>543</v>
      </c>
      <c r="FC109" s="10" t="s">
        <v>543</v>
      </c>
      <c r="FD109" s="10" t="s">
        <v>543</v>
      </c>
      <c r="FE109" s="10" t="s">
        <v>543</v>
      </c>
      <c r="FF109" s="10" t="s">
        <v>543</v>
      </c>
      <c r="FG109" s="10" t="s">
        <v>543</v>
      </c>
      <c r="FH109" s="10" t="s">
        <v>543</v>
      </c>
      <c r="FI109" s="10" t="s">
        <v>543</v>
      </c>
      <c r="FJ109" s="10" t="s">
        <v>543</v>
      </c>
      <c r="FK109" s="10" t="s">
        <v>543</v>
      </c>
      <c r="FL109" s="10" t="s">
        <v>543</v>
      </c>
      <c r="FM109" s="10" t="s">
        <v>543</v>
      </c>
      <c r="FN109" s="10" t="s">
        <v>543</v>
      </c>
      <c r="FO109" s="10" t="s">
        <v>543</v>
      </c>
      <c r="FP109" s="10" t="s">
        <v>543</v>
      </c>
      <c r="FQ109" s="10" t="s">
        <v>543</v>
      </c>
      <c r="FR109" s="10" t="s">
        <v>543</v>
      </c>
      <c r="FS109" s="10" t="s">
        <v>543</v>
      </c>
      <c r="FT109" s="10" t="s">
        <v>543</v>
      </c>
      <c r="FU109" s="10" t="s">
        <v>543</v>
      </c>
      <c r="FV109" s="10" t="s">
        <v>543</v>
      </c>
      <c r="FW109" s="10" t="s">
        <v>543</v>
      </c>
      <c r="FX109" s="10" t="s">
        <v>543</v>
      </c>
      <c r="FY109" s="10" t="s">
        <v>543</v>
      </c>
      <c r="FZ109" s="10" t="s">
        <v>543</v>
      </c>
      <c r="GA109" s="10" t="s">
        <v>543</v>
      </c>
      <c r="GB109" s="10" t="s">
        <v>543</v>
      </c>
      <c r="GC109" s="10" t="s">
        <v>543</v>
      </c>
      <c r="GD109" s="10" t="s">
        <v>543</v>
      </c>
      <c r="GE109" s="10" t="s">
        <v>543</v>
      </c>
      <c r="GF109" s="10" t="s">
        <v>543</v>
      </c>
      <c r="GG109" s="10" t="s">
        <v>543</v>
      </c>
    </row>
    <row r="110" spans="1:189" ht="30">
      <c r="A110" s="6" t="s">
        <v>610</v>
      </c>
      <c r="B110" s="10" t="s">
        <v>543</v>
      </c>
      <c r="C110" s="10" t="s">
        <v>543</v>
      </c>
      <c r="D110" s="10" t="s">
        <v>543</v>
      </c>
      <c r="E110" s="10" t="s">
        <v>543</v>
      </c>
      <c r="F110" s="10" t="s">
        <v>543</v>
      </c>
      <c r="G110" s="10" t="s">
        <v>543</v>
      </c>
      <c r="H110" s="10" t="s">
        <v>543</v>
      </c>
      <c r="I110" s="10" t="s">
        <v>543</v>
      </c>
      <c r="J110" s="10" t="s">
        <v>543</v>
      </c>
      <c r="K110" s="10" t="s">
        <v>543</v>
      </c>
      <c r="L110" s="10" t="s">
        <v>543</v>
      </c>
      <c r="M110" s="10" t="s">
        <v>543</v>
      </c>
      <c r="N110" s="10" t="s">
        <v>543</v>
      </c>
      <c r="O110" s="10" t="s">
        <v>543</v>
      </c>
      <c r="P110" s="10" t="s">
        <v>543</v>
      </c>
      <c r="Q110" s="10" t="s">
        <v>543</v>
      </c>
      <c r="R110" s="10" t="s">
        <v>543</v>
      </c>
      <c r="S110" s="10" t="s">
        <v>543</v>
      </c>
      <c r="T110" s="10" t="s">
        <v>543</v>
      </c>
      <c r="U110" s="10" t="s">
        <v>543</v>
      </c>
      <c r="V110" s="10" t="s">
        <v>543</v>
      </c>
      <c r="W110" s="10" t="s">
        <v>543</v>
      </c>
      <c r="X110" s="10" t="s">
        <v>543</v>
      </c>
      <c r="Y110" s="10" t="s">
        <v>543</v>
      </c>
      <c r="Z110" s="10" t="s">
        <v>543</v>
      </c>
      <c r="AA110" s="10" t="s">
        <v>543</v>
      </c>
      <c r="AB110" s="10" t="s">
        <v>543</v>
      </c>
      <c r="AC110" s="10" t="s">
        <v>543</v>
      </c>
      <c r="AD110" s="10" t="s">
        <v>543</v>
      </c>
      <c r="AE110" s="10" t="s">
        <v>543</v>
      </c>
      <c r="AF110" s="10" t="s">
        <v>543</v>
      </c>
      <c r="AG110" s="10" t="s">
        <v>543</v>
      </c>
      <c r="AH110" s="10" t="s">
        <v>543</v>
      </c>
      <c r="AI110" s="10" t="s">
        <v>543</v>
      </c>
      <c r="AJ110" s="10" t="s">
        <v>543</v>
      </c>
      <c r="AK110" s="10" t="s">
        <v>543</v>
      </c>
      <c r="AL110" s="10" t="s">
        <v>543</v>
      </c>
      <c r="AM110" s="10" t="s">
        <v>543</v>
      </c>
      <c r="AN110" s="10" t="s">
        <v>543</v>
      </c>
      <c r="AO110" s="10" t="s">
        <v>543</v>
      </c>
      <c r="AP110" s="10" t="s">
        <v>543</v>
      </c>
      <c r="AQ110" s="10" t="s">
        <v>543</v>
      </c>
      <c r="AR110" s="10" t="s">
        <v>543</v>
      </c>
      <c r="AS110" s="10" t="s">
        <v>543</v>
      </c>
      <c r="AT110" s="10" t="s">
        <v>543</v>
      </c>
      <c r="AU110" s="10" t="s">
        <v>543</v>
      </c>
      <c r="AV110" s="10" t="s">
        <v>543</v>
      </c>
      <c r="AW110" s="10" t="s">
        <v>543</v>
      </c>
      <c r="AX110" s="10" t="s">
        <v>543</v>
      </c>
      <c r="AY110" s="10" t="s">
        <v>543</v>
      </c>
      <c r="AZ110" s="10" t="s">
        <v>543</v>
      </c>
      <c r="BA110" s="10" t="s">
        <v>543</v>
      </c>
      <c r="BB110" s="10" t="s">
        <v>543</v>
      </c>
      <c r="BC110" s="10" t="s">
        <v>543</v>
      </c>
      <c r="BD110" s="10" t="s">
        <v>543</v>
      </c>
      <c r="BE110" s="10" t="s">
        <v>543</v>
      </c>
      <c r="BF110" s="10" t="s">
        <v>543</v>
      </c>
      <c r="BG110" s="10" t="s">
        <v>543</v>
      </c>
      <c r="BH110" s="10" t="s">
        <v>543</v>
      </c>
      <c r="BI110" s="10" t="s">
        <v>543</v>
      </c>
      <c r="BJ110" s="10" t="s">
        <v>543</v>
      </c>
      <c r="BK110" s="10" t="s">
        <v>543</v>
      </c>
      <c r="BL110" s="10" t="s">
        <v>543</v>
      </c>
      <c r="BM110" s="10" t="s">
        <v>543</v>
      </c>
      <c r="BN110" s="10" t="s">
        <v>543</v>
      </c>
      <c r="BO110" s="10" t="s">
        <v>543</v>
      </c>
      <c r="BP110" s="10" t="s">
        <v>543</v>
      </c>
      <c r="BQ110" s="10" t="s">
        <v>543</v>
      </c>
      <c r="BR110" s="10" t="s">
        <v>543</v>
      </c>
      <c r="BS110" s="10" t="s">
        <v>543</v>
      </c>
      <c r="BT110" s="10" t="s">
        <v>543</v>
      </c>
      <c r="BU110" s="10" t="s">
        <v>543</v>
      </c>
      <c r="BV110" s="10" t="s">
        <v>543</v>
      </c>
      <c r="BW110" s="10" t="s">
        <v>543</v>
      </c>
      <c r="BX110" s="10" t="s">
        <v>543</v>
      </c>
      <c r="BY110" s="10" t="s">
        <v>543</v>
      </c>
      <c r="BZ110" s="10" t="s">
        <v>543</v>
      </c>
      <c r="CA110" s="10" t="s">
        <v>543</v>
      </c>
      <c r="CB110" s="10" t="s">
        <v>543</v>
      </c>
      <c r="CC110" s="10" t="s">
        <v>543</v>
      </c>
      <c r="CD110" s="10" t="s">
        <v>543</v>
      </c>
      <c r="CE110" s="10" t="s">
        <v>543</v>
      </c>
      <c r="CF110" s="10" t="s">
        <v>543</v>
      </c>
      <c r="CG110" s="10" t="s">
        <v>543</v>
      </c>
      <c r="CH110" s="10" t="s">
        <v>543</v>
      </c>
      <c r="CI110" s="10" t="s">
        <v>543</v>
      </c>
      <c r="CJ110" s="10" t="s">
        <v>543</v>
      </c>
      <c r="CK110" s="10" t="s">
        <v>543</v>
      </c>
      <c r="CL110" s="10" t="s">
        <v>543</v>
      </c>
      <c r="CM110" s="10" t="s">
        <v>543</v>
      </c>
      <c r="CN110" s="10" t="s">
        <v>543</v>
      </c>
      <c r="CO110" s="10" t="s">
        <v>543</v>
      </c>
      <c r="CP110" s="10" t="s">
        <v>543</v>
      </c>
      <c r="CQ110" s="10" t="s">
        <v>543</v>
      </c>
      <c r="CR110" s="10" t="s">
        <v>543</v>
      </c>
      <c r="CS110" s="10" t="s">
        <v>543</v>
      </c>
      <c r="CT110" s="10" t="s">
        <v>543</v>
      </c>
      <c r="CU110" s="10" t="s">
        <v>543</v>
      </c>
      <c r="CV110" s="10" t="s">
        <v>543</v>
      </c>
      <c r="CW110" s="10" t="s">
        <v>543</v>
      </c>
      <c r="CX110" s="10" t="s">
        <v>543</v>
      </c>
      <c r="CY110" s="10" t="s">
        <v>543</v>
      </c>
      <c r="CZ110" s="10" t="s">
        <v>543</v>
      </c>
      <c r="DA110" s="10" t="s">
        <v>543</v>
      </c>
      <c r="DB110" s="10" t="s">
        <v>543</v>
      </c>
      <c r="DC110" s="10" t="s">
        <v>543</v>
      </c>
      <c r="DD110" s="10" t="s">
        <v>543</v>
      </c>
      <c r="DE110" s="10" t="s">
        <v>543</v>
      </c>
      <c r="DF110" s="10" t="s">
        <v>543</v>
      </c>
      <c r="DG110" s="10" t="s">
        <v>543</v>
      </c>
      <c r="DH110" s="10" t="s">
        <v>543</v>
      </c>
      <c r="DI110" s="10" t="s">
        <v>543</v>
      </c>
      <c r="DJ110" s="10" t="s">
        <v>543</v>
      </c>
      <c r="DK110" s="10" t="s">
        <v>543</v>
      </c>
      <c r="DL110" s="10" t="s">
        <v>543</v>
      </c>
      <c r="DM110" s="10" t="s">
        <v>543</v>
      </c>
      <c r="DN110" s="10" t="s">
        <v>543</v>
      </c>
      <c r="DO110" s="10" t="s">
        <v>543</v>
      </c>
      <c r="DP110" s="10" t="s">
        <v>543</v>
      </c>
      <c r="DQ110" s="10" t="s">
        <v>543</v>
      </c>
      <c r="DR110" s="10" t="s">
        <v>543</v>
      </c>
      <c r="DS110" s="10" t="s">
        <v>543</v>
      </c>
      <c r="DT110" s="10" t="s">
        <v>543</v>
      </c>
      <c r="DU110" s="10" t="s">
        <v>543</v>
      </c>
      <c r="DV110" s="10" t="s">
        <v>543</v>
      </c>
      <c r="DW110" s="10" t="s">
        <v>543</v>
      </c>
      <c r="DX110" s="10" t="s">
        <v>543</v>
      </c>
      <c r="DY110" s="10" t="s">
        <v>543</v>
      </c>
      <c r="DZ110" s="10" t="s">
        <v>543</v>
      </c>
      <c r="EA110" s="10" t="s">
        <v>543</v>
      </c>
      <c r="EB110" s="10" t="s">
        <v>543</v>
      </c>
      <c r="EC110" s="10" t="s">
        <v>543</v>
      </c>
      <c r="ED110" s="10" t="s">
        <v>543</v>
      </c>
      <c r="EE110" s="10" t="s">
        <v>543</v>
      </c>
      <c r="EF110" s="10" t="s">
        <v>543</v>
      </c>
      <c r="EG110" s="10" t="s">
        <v>543</v>
      </c>
      <c r="EH110" s="10" t="s">
        <v>543</v>
      </c>
      <c r="EI110" s="10" t="s">
        <v>543</v>
      </c>
      <c r="EJ110" s="10" t="s">
        <v>543</v>
      </c>
      <c r="EK110" s="10" t="s">
        <v>543</v>
      </c>
      <c r="EL110" s="10" t="s">
        <v>543</v>
      </c>
      <c r="EM110" s="10" t="s">
        <v>543</v>
      </c>
      <c r="EN110" s="10" t="s">
        <v>543</v>
      </c>
      <c r="EO110" s="10" t="s">
        <v>543</v>
      </c>
      <c r="EP110" s="10" t="s">
        <v>543</v>
      </c>
      <c r="EQ110" s="10" t="s">
        <v>543</v>
      </c>
      <c r="ER110" s="10" t="s">
        <v>543</v>
      </c>
      <c r="ES110" s="10" t="s">
        <v>543</v>
      </c>
      <c r="ET110" s="10" t="s">
        <v>543</v>
      </c>
      <c r="EU110" s="10" t="s">
        <v>543</v>
      </c>
      <c r="EV110" s="10" t="s">
        <v>543</v>
      </c>
      <c r="EW110" s="10" t="s">
        <v>543</v>
      </c>
      <c r="EX110" s="10" t="s">
        <v>543</v>
      </c>
      <c r="EY110" s="10" t="s">
        <v>543</v>
      </c>
      <c r="EZ110" s="10" t="s">
        <v>543</v>
      </c>
      <c r="FA110" s="10" t="s">
        <v>543</v>
      </c>
      <c r="FB110" s="10" t="s">
        <v>543</v>
      </c>
      <c r="FC110" s="10" t="s">
        <v>543</v>
      </c>
      <c r="FD110" s="10" t="s">
        <v>543</v>
      </c>
      <c r="FE110" s="10" t="s">
        <v>543</v>
      </c>
      <c r="FF110" s="10" t="s">
        <v>543</v>
      </c>
      <c r="FG110" s="10" t="s">
        <v>543</v>
      </c>
      <c r="FH110" s="10" t="s">
        <v>543</v>
      </c>
      <c r="FI110" s="10" t="s">
        <v>543</v>
      </c>
      <c r="FJ110" s="10" t="s">
        <v>543</v>
      </c>
      <c r="FK110" s="10" t="s">
        <v>543</v>
      </c>
      <c r="FL110" s="10" t="s">
        <v>543</v>
      </c>
      <c r="FM110" s="10" t="s">
        <v>543</v>
      </c>
      <c r="FN110" s="10" t="s">
        <v>543</v>
      </c>
      <c r="FO110" s="10" t="s">
        <v>543</v>
      </c>
      <c r="FP110" s="10" t="s">
        <v>543</v>
      </c>
      <c r="FQ110" s="10" t="s">
        <v>543</v>
      </c>
      <c r="FR110" s="10" t="s">
        <v>543</v>
      </c>
      <c r="FS110" s="10" t="s">
        <v>543</v>
      </c>
      <c r="FT110" s="10" t="s">
        <v>543</v>
      </c>
      <c r="FU110" s="10" t="s">
        <v>543</v>
      </c>
      <c r="FV110" s="10" t="s">
        <v>543</v>
      </c>
      <c r="FW110" s="10" t="s">
        <v>543</v>
      </c>
      <c r="FX110" s="10" t="s">
        <v>543</v>
      </c>
      <c r="FY110" s="10" t="s">
        <v>543</v>
      </c>
      <c r="FZ110" s="10" t="s">
        <v>543</v>
      </c>
      <c r="GA110" s="10" t="s">
        <v>543</v>
      </c>
      <c r="GB110" s="10" t="s">
        <v>543</v>
      </c>
      <c r="GC110" s="10" t="s">
        <v>543</v>
      </c>
      <c r="GD110" s="10" t="s">
        <v>543</v>
      </c>
      <c r="GE110" s="10" t="s">
        <v>543</v>
      </c>
      <c r="GF110" s="10" t="s">
        <v>543</v>
      </c>
      <c r="GG110" s="10" t="s">
        <v>543</v>
      </c>
    </row>
    <row r="111" spans="1:189" ht="30">
      <c r="A111" s="6" t="s">
        <v>611</v>
      </c>
      <c r="B111" s="10" t="s">
        <v>543</v>
      </c>
      <c r="C111" s="10" t="s">
        <v>543</v>
      </c>
      <c r="D111" s="10" t="s">
        <v>543</v>
      </c>
      <c r="E111" s="10" t="s">
        <v>543</v>
      </c>
      <c r="F111" s="10" t="s">
        <v>543</v>
      </c>
      <c r="G111" s="10" t="s">
        <v>543</v>
      </c>
      <c r="H111" s="10" t="s">
        <v>543</v>
      </c>
      <c r="I111" s="10" t="s">
        <v>543</v>
      </c>
      <c r="J111" s="10" t="s">
        <v>543</v>
      </c>
      <c r="K111" s="10" t="s">
        <v>543</v>
      </c>
      <c r="L111" s="10" t="s">
        <v>543</v>
      </c>
      <c r="M111" s="10" t="s">
        <v>543</v>
      </c>
      <c r="N111" s="10" t="s">
        <v>543</v>
      </c>
      <c r="O111" s="10" t="s">
        <v>543</v>
      </c>
      <c r="P111" s="10" t="s">
        <v>543</v>
      </c>
      <c r="Q111" s="10" t="s">
        <v>543</v>
      </c>
      <c r="R111" s="10" t="s">
        <v>543</v>
      </c>
      <c r="S111" s="10" t="s">
        <v>543</v>
      </c>
      <c r="T111" s="10" t="s">
        <v>543</v>
      </c>
      <c r="U111" s="10" t="s">
        <v>543</v>
      </c>
      <c r="V111" s="10" t="s">
        <v>543</v>
      </c>
      <c r="W111" s="10" t="s">
        <v>543</v>
      </c>
      <c r="X111" s="10" t="s">
        <v>543</v>
      </c>
      <c r="Y111" s="10" t="s">
        <v>543</v>
      </c>
      <c r="Z111" s="10" t="s">
        <v>543</v>
      </c>
      <c r="AA111" s="10" t="s">
        <v>543</v>
      </c>
      <c r="AB111" s="10" t="s">
        <v>543</v>
      </c>
      <c r="AC111" s="10" t="s">
        <v>543</v>
      </c>
      <c r="AD111" s="10" t="s">
        <v>543</v>
      </c>
      <c r="AE111" s="10" t="s">
        <v>543</v>
      </c>
      <c r="AF111" s="10" t="s">
        <v>543</v>
      </c>
      <c r="AG111" s="10" t="s">
        <v>543</v>
      </c>
      <c r="AH111" s="10" t="s">
        <v>543</v>
      </c>
      <c r="AI111" s="10" t="s">
        <v>543</v>
      </c>
      <c r="AJ111" s="10" t="s">
        <v>543</v>
      </c>
      <c r="AK111" s="10" t="s">
        <v>543</v>
      </c>
      <c r="AL111" s="10" t="s">
        <v>543</v>
      </c>
      <c r="AM111" s="10" t="s">
        <v>543</v>
      </c>
      <c r="AN111" s="10" t="s">
        <v>543</v>
      </c>
      <c r="AO111" s="10" t="s">
        <v>543</v>
      </c>
      <c r="AP111" s="10" t="s">
        <v>543</v>
      </c>
      <c r="AQ111" s="10" t="s">
        <v>543</v>
      </c>
      <c r="AR111" s="10" t="s">
        <v>543</v>
      </c>
      <c r="AS111" s="10" t="s">
        <v>543</v>
      </c>
      <c r="AT111" s="10" t="s">
        <v>543</v>
      </c>
      <c r="AU111" s="10" t="s">
        <v>543</v>
      </c>
      <c r="AV111" s="10" t="s">
        <v>543</v>
      </c>
      <c r="AW111" s="10" t="s">
        <v>543</v>
      </c>
      <c r="AX111" s="10" t="s">
        <v>543</v>
      </c>
      <c r="AY111" s="10" t="s">
        <v>543</v>
      </c>
      <c r="AZ111" s="10" t="s">
        <v>543</v>
      </c>
      <c r="BA111" s="10" t="s">
        <v>543</v>
      </c>
      <c r="BB111" s="10" t="s">
        <v>543</v>
      </c>
      <c r="BC111" s="10" t="s">
        <v>543</v>
      </c>
      <c r="BD111" s="10" t="s">
        <v>543</v>
      </c>
      <c r="BE111" s="10" t="s">
        <v>543</v>
      </c>
      <c r="BF111" s="10" t="s">
        <v>543</v>
      </c>
      <c r="BG111" s="10" t="s">
        <v>543</v>
      </c>
      <c r="BH111" s="10" t="s">
        <v>543</v>
      </c>
      <c r="BI111" s="10" t="s">
        <v>543</v>
      </c>
      <c r="BJ111" s="10" t="s">
        <v>543</v>
      </c>
      <c r="BK111" s="10" t="s">
        <v>543</v>
      </c>
      <c r="BL111" s="10" t="s">
        <v>543</v>
      </c>
      <c r="BM111" s="10" t="s">
        <v>543</v>
      </c>
      <c r="BN111" s="10" t="s">
        <v>543</v>
      </c>
      <c r="BO111" s="10" t="s">
        <v>543</v>
      </c>
      <c r="BP111" s="10" t="s">
        <v>543</v>
      </c>
      <c r="BQ111" s="10" t="s">
        <v>543</v>
      </c>
      <c r="BR111" s="10" t="s">
        <v>543</v>
      </c>
      <c r="BS111" s="10" t="s">
        <v>543</v>
      </c>
      <c r="BT111" s="10" t="s">
        <v>543</v>
      </c>
      <c r="BU111" s="10" t="s">
        <v>543</v>
      </c>
      <c r="BV111" s="10" t="s">
        <v>543</v>
      </c>
      <c r="BW111" s="10" t="s">
        <v>543</v>
      </c>
      <c r="BX111" s="10" t="s">
        <v>543</v>
      </c>
      <c r="BY111" s="10" t="s">
        <v>543</v>
      </c>
      <c r="BZ111" s="10" t="s">
        <v>543</v>
      </c>
      <c r="CA111" s="10" t="s">
        <v>543</v>
      </c>
      <c r="CB111" s="10" t="s">
        <v>543</v>
      </c>
      <c r="CC111" s="10" t="s">
        <v>543</v>
      </c>
      <c r="CD111" s="10" t="s">
        <v>543</v>
      </c>
      <c r="CE111" s="10" t="s">
        <v>543</v>
      </c>
      <c r="CF111" s="10" t="s">
        <v>543</v>
      </c>
      <c r="CG111" s="10" t="s">
        <v>543</v>
      </c>
      <c r="CH111" s="10" t="s">
        <v>543</v>
      </c>
      <c r="CI111" s="10" t="s">
        <v>543</v>
      </c>
      <c r="CJ111" s="10" t="s">
        <v>543</v>
      </c>
      <c r="CK111" s="10" t="s">
        <v>543</v>
      </c>
      <c r="CL111" s="10" t="s">
        <v>543</v>
      </c>
      <c r="CM111" s="10" t="s">
        <v>543</v>
      </c>
      <c r="CN111" s="10" t="s">
        <v>543</v>
      </c>
      <c r="CO111" s="10" t="s">
        <v>543</v>
      </c>
      <c r="CP111" s="10" t="s">
        <v>543</v>
      </c>
      <c r="CQ111" s="10" t="s">
        <v>543</v>
      </c>
      <c r="CR111" s="10" t="s">
        <v>543</v>
      </c>
      <c r="CS111" s="10" t="s">
        <v>543</v>
      </c>
      <c r="CT111" s="10" t="s">
        <v>543</v>
      </c>
      <c r="CU111" s="10" t="s">
        <v>543</v>
      </c>
      <c r="CV111" s="10" t="s">
        <v>543</v>
      </c>
      <c r="CW111" s="10" t="s">
        <v>543</v>
      </c>
      <c r="CX111" s="10" t="s">
        <v>543</v>
      </c>
      <c r="CY111" s="10" t="s">
        <v>543</v>
      </c>
      <c r="CZ111" s="10" t="s">
        <v>543</v>
      </c>
      <c r="DA111" s="10" t="s">
        <v>543</v>
      </c>
      <c r="DB111" s="10" t="s">
        <v>543</v>
      </c>
      <c r="DC111" s="10" t="s">
        <v>543</v>
      </c>
      <c r="DD111" s="10" t="s">
        <v>543</v>
      </c>
      <c r="DE111" s="10" t="s">
        <v>543</v>
      </c>
      <c r="DF111" s="10" t="s">
        <v>543</v>
      </c>
      <c r="DG111" s="10" t="s">
        <v>543</v>
      </c>
      <c r="DH111" s="10" t="s">
        <v>543</v>
      </c>
      <c r="DI111" s="10" t="s">
        <v>543</v>
      </c>
      <c r="DJ111" s="10" t="s">
        <v>543</v>
      </c>
      <c r="DK111" s="10" t="s">
        <v>543</v>
      </c>
      <c r="DL111" s="10" t="s">
        <v>543</v>
      </c>
      <c r="DM111" s="10" t="s">
        <v>543</v>
      </c>
      <c r="DN111" s="10" t="s">
        <v>543</v>
      </c>
      <c r="DO111" s="10" t="s">
        <v>543</v>
      </c>
      <c r="DP111" s="10" t="s">
        <v>543</v>
      </c>
      <c r="DQ111" s="10" t="s">
        <v>543</v>
      </c>
      <c r="DR111" s="10" t="s">
        <v>543</v>
      </c>
      <c r="DS111" s="10" t="s">
        <v>543</v>
      </c>
      <c r="DT111" s="10" t="s">
        <v>543</v>
      </c>
      <c r="DU111" s="10" t="s">
        <v>543</v>
      </c>
      <c r="DV111" s="10" t="s">
        <v>543</v>
      </c>
      <c r="DW111" s="10" t="s">
        <v>543</v>
      </c>
      <c r="DX111" s="10" t="s">
        <v>543</v>
      </c>
      <c r="DY111" s="10" t="s">
        <v>543</v>
      </c>
      <c r="DZ111" s="10" t="s">
        <v>543</v>
      </c>
      <c r="EA111" s="10" t="s">
        <v>543</v>
      </c>
      <c r="EB111" s="10" t="s">
        <v>543</v>
      </c>
      <c r="EC111" s="10" t="s">
        <v>543</v>
      </c>
      <c r="ED111" s="10" t="s">
        <v>543</v>
      </c>
      <c r="EE111" s="10" t="s">
        <v>543</v>
      </c>
      <c r="EF111" s="10" t="s">
        <v>543</v>
      </c>
      <c r="EG111" s="10" t="s">
        <v>543</v>
      </c>
      <c r="EH111" s="10" t="s">
        <v>543</v>
      </c>
      <c r="EI111" s="10" t="s">
        <v>543</v>
      </c>
      <c r="EJ111" s="10" t="s">
        <v>543</v>
      </c>
      <c r="EK111" s="10" t="s">
        <v>543</v>
      </c>
      <c r="EL111" s="10" t="s">
        <v>543</v>
      </c>
      <c r="EM111" s="10" t="s">
        <v>543</v>
      </c>
      <c r="EN111" s="10" t="s">
        <v>543</v>
      </c>
      <c r="EO111" s="10" t="s">
        <v>543</v>
      </c>
      <c r="EP111" s="10" t="s">
        <v>543</v>
      </c>
      <c r="EQ111" s="10" t="s">
        <v>543</v>
      </c>
      <c r="ER111" s="10" t="s">
        <v>543</v>
      </c>
      <c r="ES111" s="10" t="s">
        <v>543</v>
      </c>
      <c r="ET111" s="10" t="s">
        <v>543</v>
      </c>
      <c r="EU111" s="10" t="s">
        <v>543</v>
      </c>
      <c r="EV111" s="10" t="s">
        <v>543</v>
      </c>
      <c r="EW111" s="10" t="s">
        <v>543</v>
      </c>
      <c r="EX111" s="10" t="s">
        <v>543</v>
      </c>
      <c r="EY111" s="10" t="s">
        <v>543</v>
      </c>
      <c r="EZ111" s="10" t="s">
        <v>543</v>
      </c>
      <c r="FA111" s="10" t="s">
        <v>543</v>
      </c>
      <c r="FB111" s="10" t="s">
        <v>543</v>
      </c>
      <c r="FC111" s="10" t="s">
        <v>543</v>
      </c>
      <c r="FD111" s="10" t="s">
        <v>543</v>
      </c>
      <c r="FE111" s="10" t="s">
        <v>543</v>
      </c>
      <c r="FF111" s="10" t="s">
        <v>543</v>
      </c>
      <c r="FG111" s="10" t="s">
        <v>543</v>
      </c>
      <c r="FH111" s="10" t="s">
        <v>543</v>
      </c>
      <c r="FI111" s="10" t="s">
        <v>543</v>
      </c>
      <c r="FJ111" s="10" t="s">
        <v>543</v>
      </c>
      <c r="FK111" s="10" t="s">
        <v>543</v>
      </c>
      <c r="FL111" s="10" t="s">
        <v>543</v>
      </c>
      <c r="FM111" s="10" t="s">
        <v>543</v>
      </c>
      <c r="FN111" s="10" t="s">
        <v>543</v>
      </c>
      <c r="FO111" s="10" t="s">
        <v>543</v>
      </c>
      <c r="FP111" s="10" t="s">
        <v>543</v>
      </c>
      <c r="FQ111" s="10" t="s">
        <v>543</v>
      </c>
      <c r="FR111" s="10" t="s">
        <v>543</v>
      </c>
      <c r="FS111" s="10" t="s">
        <v>543</v>
      </c>
      <c r="FT111" s="10" t="s">
        <v>543</v>
      </c>
      <c r="FU111" s="10" t="s">
        <v>543</v>
      </c>
      <c r="FV111" s="10" t="s">
        <v>543</v>
      </c>
      <c r="FW111" s="10" t="s">
        <v>543</v>
      </c>
      <c r="FX111" s="10" t="s">
        <v>543</v>
      </c>
      <c r="FY111" s="10" t="s">
        <v>543</v>
      </c>
      <c r="FZ111" s="10" t="s">
        <v>543</v>
      </c>
      <c r="GA111" s="10" t="s">
        <v>543</v>
      </c>
      <c r="GB111" s="10" t="s">
        <v>543</v>
      </c>
      <c r="GC111" s="10" t="s">
        <v>543</v>
      </c>
      <c r="GD111" s="10" t="s">
        <v>543</v>
      </c>
      <c r="GE111" s="10" t="s">
        <v>543</v>
      </c>
      <c r="GF111" s="10" t="s">
        <v>543</v>
      </c>
      <c r="GG111" s="10" t="s">
        <v>543</v>
      </c>
    </row>
    <row r="112" spans="1:189" ht="30">
      <c r="A112" s="6" t="s">
        <v>612</v>
      </c>
      <c r="B112" s="10" t="s">
        <v>543</v>
      </c>
      <c r="C112" s="10" t="s">
        <v>543</v>
      </c>
      <c r="D112" s="10" t="s">
        <v>543</v>
      </c>
      <c r="E112" s="10" t="s">
        <v>543</v>
      </c>
      <c r="F112" s="10" t="s">
        <v>543</v>
      </c>
      <c r="G112" s="10" t="s">
        <v>543</v>
      </c>
      <c r="H112" s="10" t="s">
        <v>543</v>
      </c>
      <c r="I112" s="10" t="s">
        <v>543</v>
      </c>
      <c r="J112" s="10" t="s">
        <v>543</v>
      </c>
      <c r="K112" s="10" t="s">
        <v>543</v>
      </c>
      <c r="L112" s="10" t="s">
        <v>543</v>
      </c>
      <c r="M112" s="10" t="s">
        <v>543</v>
      </c>
      <c r="N112" s="10" t="s">
        <v>543</v>
      </c>
      <c r="O112" s="10" t="s">
        <v>543</v>
      </c>
      <c r="P112" s="10" t="s">
        <v>543</v>
      </c>
      <c r="Q112" s="10" t="s">
        <v>543</v>
      </c>
      <c r="R112" s="10" t="s">
        <v>543</v>
      </c>
      <c r="S112" s="10" t="s">
        <v>543</v>
      </c>
      <c r="T112" s="10" t="s">
        <v>543</v>
      </c>
      <c r="U112" s="10" t="s">
        <v>543</v>
      </c>
      <c r="V112" s="10" t="s">
        <v>543</v>
      </c>
      <c r="W112" s="10" t="s">
        <v>543</v>
      </c>
      <c r="X112" s="10" t="s">
        <v>543</v>
      </c>
      <c r="Y112" s="10" t="s">
        <v>543</v>
      </c>
      <c r="Z112" s="10" t="s">
        <v>543</v>
      </c>
      <c r="AA112" s="10" t="s">
        <v>543</v>
      </c>
      <c r="AB112" s="10" t="s">
        <v>543</v>
      </c>
      <c r="AC112" s="10" t="s">
        <v>543</v>
      </c>
      <c r="AD112" s="10" t="s">
        <v>543</v>
      </c>
      <c r="AE112" s="10" t="s">
        <v>543</v>
      </c>
      <c r="AF112" s="10" t="s">
        <v>543</v>
      </c>
      <c r="AG112" s="10" t="s">
        <v>543</v>
      </c>
      <c r="AH112" s="10" t="s">
        <v>543</v>
      </c>
      <c r="AI112" s="10" t="s">
        <v>543</v>
      </c>
      <c r="AJ112" s="10" t="s">
        <v>543</v>
      </c>
      <c r="AK112" s="10" t="s">
        <v>543</v>
      </c>
      <c r="AL112" s="10" t="s">
        <v>543</v>
      </c>
      <c r="AM112" s="10" t="s">
        <v>543</v>
      </c>
      <c r="AN112" s="10" t="s">
        <v>543</v>
      </c>
      <c r="AO112" s="10" t="s">
        <v>543</v>
      </c>
      <c r="AP112" s="10" t="s">
        <v>543</v>
      </c>
      <c r="AQ112" s="10" t="s">
        <v>543</v>
      </c>
      <c r="AR112" s="10" t="s">
        <v>543</v>
      </c>
      <c r="AS112" s="10" t="s">
        <v>543</v>
      </c>
      <c r="AT112" s="10" t="s">
        <v>543</v>
      </c>
      <c r="AU112" s="10" t="s">
        <v>543</v>
      </c>
      <c r="AV112" s="10" t="s">
        <v>543</v>
      </c>
      <c r="AW112" s="10" t="s">
        <v>543</v>
      </c>
      <c r="AX112" s="10" t="s">
        <v>543</v>
      </c>
      <c r="AY112" s="10" t="s">
        <v>543</v>
      </c>
      <c r="AZ112" s="10" t="s">
        <v>543</v>
      </c>
      <c r="BA112" s="10" t="s">
        <v>543</v>
      </c>
      <c r="BB112" s="10" t="s">
        <v>543</v>
      </c>
      <c r="BC112" s="10" t="s">
        <v>543</v>
      </c>
      <c r="BD112" s="10" t="s">
        <v>543</v>
      </c>
      <c r="BE112" s="10" t="s">
        <v>543</v>
      </c>
      <c r="BF112" s="10" t="s">
        <v>543</v>
      </c>
      <c r="BG112" s="10" t="s">
        <v>543</v>
      </c>
      <c r="BH112" s="10" t="s">
        <v>543</v>
      </c>
      <c r="BI112" s="10" t="s">
        <v>543</v>
      </c>
      <c r="BJ112" s="10" t="s">
        <v>543</v>
      </c>
      <c r="BK112" s="10" t="s">
        <v>543</v>
      </c>
      <c r="BL112" s="10" t="s">
        <v>543</v>
      </c>
      <c r="BM112" s="10" t="s">
        <v>543</v>
      </c>
      <c r="BN112" s="10" t="s">
        <v>543</v>
      </c>
      <c r="BO112" s="10" t="s">
        <v>543</v>
      </c>
      <c r="BP112" s="10" t="s">
        <v>543</v>
      </c>
      <c r="BQ112" s="10" t="s">
        <v>543</v>
      </c>
      <c r="BR112" s="10" t="s">
        <v>543</v>
      </c>
      <c r="BS112" s="10" t="s">
        <v>543</v>
      </c>
      <c r="BT112" s="10" t="s">
        <v>543</v>
      </c>
      <c r="BU112" s="10" t="s">
        <v>543</v>
      </c>
      <c r="BV112" s="10" t="s">
        <v>543</v>
      </c>
      <c r="BW112" s="10" t="s">
        <v>543</v>
      </c>
      <c r="BX112" s="10" t="s">
        <v>543</v>
      </c>
      <c r="BY112" s="10" t="s">
        <v>543</v>
      </c>
      <c r="BZ112" s="10" t="s">
        <v>543</v>
      </c>
      <c r="CA112" s="10" t="s">
        <v>543</v>
      </c>
      <c r="CB112" s="10" t="s">
        <v>543</v>
      </c>
      <c r="CC112" s="10" t="s">
        <v>543</v>
      </c>
      <c r="CD112" s="10" t="s">
        <v>543</v>
      </c>
      <c r="CE112" s="10" t="s">
        <v>543</v>
      </c>
      <c r="CF112" s="10" t="s">
        <v>543</v>
      </c>
      <c r="CG112" s="10" t="s">
        <v>543</v>
      </c>
      <c r="CH112" s="10" t="s">
        <v>543</v>
      </c>
      <c r="CI112" s="10" t="s">
        <v>543</v>
      </c>
      <c r="CJ112" s="10" t="s">
        <v>543</v>
      </c>
      <c r="CK112" s="10" t="s">
        <v>543</v>
      </c>
      <c r="CL112" s="10" t="s">
        <v>543</v>
      </c>
      <c r="CM112" s="10" t="s">
        <v>543</v>
      </c>
      <c r="CN112" s="10" t="s">
        <v>543</v>
      </c>
      <c r="CO112" s="10" t="s">
        <v>543</v>
      </c>
      <c r="CP112" s="10" t="s">
        <v>543</v>
      </c>
      <c r="CQ112" s="10" t="s">
        <v>543</v>
      </c>
      <c r="CR112" s="10" t="s">
        <v>543</v>
      </c>
      <c r="CS112" s="10" t="s">
        <v>543</v>
      </c>
      <c r="CT112" s="10" t="s">
        <v>543</v>
      </c>
      <c r="CU112" s="10" t="s">
        <v>543</v>
      </c>
      <c r="CV112" s="10" t="s">
        <v>543</v>
      </c>
      <c r="CW112" s="10" t="s">
        <v>543</v>
      </c>
      <c r="CX112" s="10" t="s">
        <v>543</v>
      </c>
      <c r="CY112" s="10" t="s">
        <v>543</v>
      </c>
      <c r="CZ112" s="10" t="s">
        <v>543</v>
      </c>
      <c r="DA112" s="10" t="s">
        <v>543</v>
      </c>
      <c r="DB112" s="10" t="s">
        <v>543</v>
      </c>
      <c r="DC112" s="10" t="s">
        <v>543</v>
      </c>
      <c r="DD112" s="10" t="s">
        <v>543</v>
      </c>
      <c r="DE112" s="10" t="s">
        <v>543</v>
      </c>
      <c r="DF112" s="10" t="s">
        <v>543</v>
      </c>
      <c r="DG112" s="10" t="s">
        <v>543</v>
      </c>
      <c r="DH112" s="10" t="s">
        <v>543</v>
      </c>
      <c r="DI112" s="10" t="s">
        <v>543</v>
      </c>
      <c r="DJ112" s="10" t="s">
        <v>543</v>
      </c>
      <c r="DK112" s="10" t="s">
        <v>543</v>
      </c>
      <c r="DL112" s="10" t="s">
        <v>543</v>
      </c>
      <c r="DM112" s="10" t="s">
        <v>543</v>
      </c>
      <c r="DN112" s="10" t="s">
        <v>543</v>
      </c>
      <c r="DO112" s="10" t="s">
        <v>543</v>
      </c>
      <c r="DP112" s="10" t="s">
        <v>543</v>
      </c>
      <c r="DQ112" s="10" t="s">
        <v>543</v>
      </c>
      <c r="DR112" s="10" t="s">
        <v>543</v>
      </c>
      <c r="DS112" s="10" t="s">
        <v>543</v>
      </c>
      <c r="DT112" s="10" t="s">
        <v>543</v>
      </c>
      <c r="DU112" s="10" t="s">
        <v>543</v>
      </c>
      <c r="DV112" s="10" t="s">
        <v>543</v>
      </c>
      <c r="DW112" s="10" t="s">
        <v>543</v>
      </c>
      <c r="DX112" s="10" t="s">
        <v>543</v>
      </c>
      <c r="DY112" s="10" t="s">
        <v>543</v>
      </c>
      <c r="DZ112" s="10" t="s">
        <v>543</v>
      </c>
      <c r="EA112" s="10" t="s">
        <v>543</v>
      </c>
      <c r="EB112" s="10" t="s">
        <v>543</v>
      </c>
      <c r="EC112" s="10" t="s">
        <v>543</v>
      </c>
      <c r="ED112" s="10" t="s">
        <v>543</v>
      </c>
      <c r="EE112" s="10" t="s">
        <v>543</v>
      </c>
      <c r="EF112" s="10" t="s">
        <v>543</v>
      </c>
      <c r="EG112" s="10" t="s">
        <v>543</v>
      </c>
      <c r="EH112" s="10" t="s">
        <v>543</v>
      </c>
      <c r="EI112" s="10" t="s">
        <v>543</v>
      </c>
      <c r="EJ112" s="10" t="s">
        <v>543</v>
      </c>
      <c r="EK112" s="10" t="s">
        <v>543</v>
      </c>
      <c r="EL112" s="10" t="s">
        <v>543</v>
      </c>
      <c r="EM112" s="10" t="s">
        <v>543</v>
      </c>
      <c r="EN112" s="10" t="s">
        <v>543</v>
      </c>
      <c r="EO112" s="10" t="s">
        <v>543</v>
      </c>
      <c r="EP112" s="10" t="s">
        <v>543</v>
      </c>
      <c r="EQ112" s="10" t="s">
        <v>543</v>
      </c>
      <c r="ER112" s="10" t="s">
        <v>543</v>
      </c>
      <c r="ES112" s="10" t="s">
        <v>543</v>
      </c>
      <c r="ET112" s="10" t="s">
        <v>543</v>
      </c>
      <c r="EU112" s="10" t="s">
        <v>543</v>
      </c>
      <c r="EV112" s="10" t="s">
        <v>543</v>
      </c>
      <c r="EW112" s="10" t="s">
        <v>543</v>
      </c>
      <c r="EX112" s="10" t="s">
        <v>543</v>
      </c>
      <c r="EY112" s="10" t="s">
        <v>543</v>
      </c>
      <c r="EZ112" s="10" t="s">
        <v>543</v>
      </c>
      <c r="FA112" s="10" t="s">
        <v>543</v>
      </c>
      <c r="FB112" s="10" t="s">
        <v>543</v>
      </c>
      <c r="FC112" s="10" t="s">
        <v>543</v>
      </c>
      <c r="FD112" s="10" t="s">
        <v>543</v>
      </c>
      <c r="FE112" s="10" t="s">
        <v>543</v>
      </c>
      <c r="FF112" s="10" t="s">
        <v>543</v>
      </c>
      <c r="FG112" s="10" t="s">
        <v>543</v>
      </c>
      <c r="FH112" s="10" t="s">
        <v>543</v>
      </c>
      <c r="FI112" s="10" t="s">
        <v>543</v>
      </c>
      <c r="FJ112" s="10" t="s">
        <v>543</v>
      </c>
      <c r="FK112" s="10" t="s">
        <v>543</v>
      </c>
      <c r="FL112" s="10" t="s">
        <v>543</v>
      </c>
      <c r="FM112" s="10" t="s">
        <v>543</v>
      </c>
      <c r="FN112" s="10" t="s">
        <v>543</v>
      </c>
      <c r="FO112" s="10" t="s">
        <v>543</v>
      </c>
      <c r="FP112" s="10" t="s">
        <v>543</v>
      </c>
      <c r="FQ112" s="10" t="s">
        <v>543</v>
      </c>
      <c r="FR112" s="10" t="s">
        <v>543</v>
      </c>
      <c r="FS112" s="10" t="s">
        <v>543</v>
      </c>
      <c r="FT112" s="10" t="s">
        <v>543</v>
      </c>
      <c r="FU112" s="10" t="s">
        <v>543</v>
      </c>
      <c r="FV112" s="10" t="s">
        <v>543</v>
      </c>
      <c r="FW112" s="10" t="s">
        <v>543</v>
      </c>
      <c r="FX112" s="10" t="s">
        <v>543</v>
      </c>
      <c r="FY112" s="10" t="s">
        <v>543</v>
      </c>
      <c r="FZ112" s="10" t="s">
        <v>543</v>
      </c>
      <c r="GA112" s="10" t="s">
        <v>543</v>
      </c>
      <c r="GB112" s="10" t="s">
        <v>543</v>
      </c>
      <c r="GC112" s="10" t="s">
        <v>543</v>
      </c>
      <c r="GD112" s="10" t="s">
        <v>543</v>
      </c>
      <c r="GE112" s="10" t="s">
        <v>543</v>
      </c>
      <c r="GF112" s="10" t="s">
        <v>543</v>
      </c>
      <c r="GG112" s="10" t="s">
        <v>543</v>
      </c>
    </row>
    <row r="113" spans="1:189" ht="30">
      <c r="A113" s="6" t="s">
        <v>613</v>
      </c>
      <c r="B113" s="10" t="s">
        <v>543</v>
      </c>
      <c r="C113" s="10" t="s">
        <v>543</v>
      </c>
      <c r="D113" s="10" t="s">
        <v>543</v>
      </c>
      <c r="E113" s="10" t="s">
        <v>543</v>
      </c>
      <c r="F113" s="10" t="s">
        <v>543</v>
      </c>
      <c r="G113" s="10" t="s">
        <v>543</v>
      </c>
      <c r="H113" s="10" t="s">
        <v>543</v>
      </c>
      <c r="I113" s="10" t="s">
        <v>543</v>
      </c>
      <c r="J113" s="10" t="s">
        <v>543</v>
      </c>
      <c r="K113" s="10" t="s">
        <v>543</v>
      </c>
      <c r="L113" s="10" t="s">
        <v>543</v>
      </c>
      <c r="M113" s="10" t="s">
        <v>543</v>
      </c>
      <c r="N113" s="10" t="s">
        <v>543</v>
      </c>
      <c r="O113" s="10" t="s">
        <v>543</v>
      </c>
      <c r="P113" s="10" t="s">
        <v>543</v>
      </c>
      <c r="Q113" s="10" t="s">
        <v>543</v>
      </c>
      <c r="R113" s="10" t="s">
        <v>543</v>
      </c>
      <c r="S113" s="10" t="s">
        <v>543</v>
      </c>
      <c r="T113" s="10" t="s">
        <v>543</v>
      </c>
      <c r="U113" s="10" t="s">
        <v>543</v>
      </c>
      <c r="V113" s="10" t="s">
        <v>543</v>
      </c>
      <c r="W113" s="10" t="s">
        <v>543</v>
      </c>
      <c r="X113" s="10" t="s">
        <v>543</v>
      </c>
      <c r="Y113" s="10" t="s">
        <v>543</v>
      </c>
      <c r="Z113" s="10" t="s">
        <v>543</v>
      </c>
      <c r="AA113" s="10" t="s">
        <v>543</v>
      </c>
      <c r="AB113" s="10" t="s">
        <v>543</v>
      </c>
      <c r="AC113" s="10" t="s">
        <v>543</v>
      </c>
      <c r="AD113" s="10" t="s">
        <v>543</v>
      </c>
      <c r="AE113" s="10" t="s">
        <v>543</v>
      </c>
      <c r="AF113" s="10" t="s">
        <v>543</v>
      </c>
      <c r="AG113" s="10" t="s">
        <v>543</v>
      </c>
      <c r="AH113" s="10" t="s">
        <v>543</v>
      </c>
      <c r="AI113" s="10" t="s">
        <v>543</v>
      </c>
      <c r="AJ113" s="10" t="s">
        <v>543</v>
      </c>
      <c r="AK113" s="10" t="s">
        <v>543</v>
      </c>
      <c r="AL113" s="10" t="s">
        <v>543</v>
      </c>
      <c r="AM113" s="10" t="s">
        <v>543</v>
      </c>
      <c r="AN113" s="10" t="s">
        <v>543</v>
      </c>
      <c r="AO113" s="10" t="s">
        <v>543</v>
      </c>
      <c r="AP113" s="10" t="s">
        <v>543</v>
      </c>
      <c r="AQ113" s="10" t="s">
        <v>543</v>
      </c>
      <c r="AR113" s="10" t="s">
        <v>543</v>
      </c>
      <c r="AS113" s="10" t="s">
        <v>543</v>
      </c>
      <c r="AT113" s="10" t="s">
        <v>543</v>
      </c>
      <c r="AU113" s="10" t="s">
        <v>543</v>
      </c>
      <c r="AV113" s="10" t="s">
        <v>543</v>
      </c>
      <c r="AW113" s="10" t="s">
        <v>543</v>
      </c>
      <c r="AX113" s="10" t="s">
        <v>543</v>
      </c>
      <c r="AY113" s="10" t="s">
        <v>543</v>
      </c>
      <c r="AZ113" s="10" t="s">
        <v>543</v>
      </c>
      <c r="BA113" s="10" t="s">
        <v>543</v>
      </c>
      <c r="BB113" s="10" t="s">
        <v>543</v>
      </c>
      <c r="BC113" s="10" t="s">
        <v>543</v>
      </c>
      <c r="BD113" s="10" t="s">
        <v>543</v>
      </c>
      <c r="BE113" s="10" t="s">
        <v>543</v>
      </c>
      <c r="BF113" s="10" t="s">
        <v>543</v>
      </c>
      <c r="BG113" s="10" t="s">
        <v>543</v>
      </c>
      <c r="BH113" s="10" t="s">
        <v>543</v>
      </c>
      <c r="BI113" s="10" t="s">
        <v>543</v>
      </c>
      <c r="BJ113" s="10" t="s">
        <v>543</v>
      </c>
      <c r="BK113" s="10" t="s">
        <v>543</v>
      </c>
      <c r="BL113" s="10" t="s">
        <v>543</v>
      </c>
      <c r="BM113" s="10" t="s">
        <v>543</v>
      </c>
      <c r="BN113" s="10" t="s">
        <v>543</v>
      </c>
      <c r="BO113" s="10" t="s">
        <v>543</v>
      </c>
      <c r="BP113" s="10" t="s">
        <v>543</v>
      </c>
      <c r="BQ113" s="10" t="s">
        <v>543</v>
      </c>
      <c r="BR113" s="10" t="s">
        <v>543</v>
      </c>
      <c r="BS113" s="10" t="s">
        <v>543</v>
      </c>
      <c r="BT113" s="10" t="s">
        <v>543</v>
      </c>
      <c r="BU113" s="10" t="s">
        <v>543</v>
      </c>
      <c r="BV113" s="10" t="s">
        <v>543</v>
      </c>
      <c r="BW113" s="10" t="s">
        <v>543</v>
      </c>
      <c r="BX113" s="10" t="s">
        <v>543</v>
      </c>
      <c r="BY113" s="10" t="s">
        <v>543</v>
      </c>
      <c r="BZ113" s="10" t="s">
        <v>543</v>
      </c>
      <c r="CA113" s="10" t="s">
        <v>543</v>
      </c>
      <c r="CB113" s="10" t="s">
        <v>543</v>
      </c>
      <c r="CC113" s="10" t="s">
        <v>543</v>
      </c>
      <c r="CD113" s="10" t="s">
        <v>543</v>
      </c>
      <c r="CE113" s="10" t="s">
        <v>543</v>
      </c>
      <c r="CF113" s="10" t="s">
        <v>543</v>
      </c>
      <c r="CG113" s="10" t="s">
        <v>543</v>
      </c>
      <c r="CH113" s="10" t="s">
        <v>543</v>
      </c>
      <c r="CI113" s="10" t="s">
        <v>543</v>
      </c>
      <c r="CJ113" s="10" t="s">
        <v>543</v>
      </c>
      <c r="CK113" s="10" t="s">
        <v>543</v>
      </c>
      <c r="CL113" s="10" t="s">
        <v>543</v>
      </c>
      <c r="CM113" s="10" t="s">
        <v>543</v>
      </c>
      <c r="CN113" s="10" t="s">
        <v>543</v>
      </c>
      <c r="CO113" s="10" t="s">
        <v>543</v>
      </c>
      <c r="CP113" s="10" t="s">
        <v>543</v>
      </c>
      <c r="CQ113" s="10" t="s">
        <v>543</v>
      </c>
      <c r="CR113" s="10" t="s">
        <v>543</v>
      </c>
      <c r="CS113" s="10" t="s">
        <v>543</v>
      </c>
      <c r="CT113" s="10" t="s">
        <v>543</v>
      </c>
      <c r="CU113" s="10" t="s">
        <v>543</v>
      </c>
      <c r="CV113" s="10" t="s">
        <v>543</v>
      </c>
      <c r="CW113" s="10" t="s">
        <v>543</v>
      </c>
      <c r="CX113" s="10" t="s">
        <v>543</v>
      </c>
      <c r="CY113" s="10" t="s">
        <v>543</v>
      </c>
      <c r="CZ113" s="10" t="s">
        <v>543</v>
      </c>
      <c r="DA113" s="10" t="s">
        <v>543</v>
      </c>
      <c r="DB113" s="10" t="s">
        <v>543</v>
      </c>
      <c r="DC113" s="10" t="s">
        <v>543</v>
      </c>
      <c r="DD113" s="10" t="s">
        <v>543</v>
      </c>
      <c r="DE113" s="10" t="s">
        <v>543</v>
      </c>
      <c r="DF113" s="10" t="s">
        <v>543</v>
      </c>
      <c r="DG113" s="10" t="s">
        <v>543</v>
      </c>
      <c r="DH113" s="10" t="s">
        <v>543</v>
      </c>
      <c r="DI113" s="10" t="s">
        <v>543</v>
      </c>
      <c r="DJ113" s="10" t="s">
        <v>543</v>
      </c>
      <c r="DK113" s="10" t="s">
        <v>543</v>
      </c>
      <c r="DL113" s="10" t="s">
        <v>543</v>
      </c>
      <c r="DM113" s="10" t="s">
        <v>543</v>
      </c>
      <c r="DN113" s="10" t="s">
        <v>543</v>
      </c>
      <c r="DO113" s="10" t="s">
        <v>543</v>
      </c>
      <c r="DP113" s="10" t="s">
        <v>543</v>
      </c>
      <c r="DQ113" s="10" t="s">
        <v>543</v>
      </c>
      <c r="DR113" s="10" t="s">
        <v>543</v>
      </c>
      <c r="DS113" s="10" t="s">
        <v>543</v>
      </c>
      <c r="DT113" s="10" t="s">
        <v>543</v>
      </c>
      <c r="DU113" s="10" t="s">
        <v>543</v>
      </c>
      <c r="DV113" s="10" t="s">
        <v>543</v>
      </c>
      <c r="DW113" s="10" t="s">
        <v>543</v>
      </c>
      <c r="DX113" s="10" t="s">
        <v>543</v>
      </c>
      <c r="DY113" s="10" t="s">
        <v>543</v>
      </c>
      <c r="DZ113" s="10" t="s">
        <v>543</v>
      </c>
      <c r="EA113" s="10" t="s">
        <v>543</v>
      </c>
      <c r="EB113" s="10" t="s">
        <v>543</v>
      </c>
      <c r="EC113" s="10" t="s">
        <v>543</v>
      </c>
      <c r="ED113" s="10" t="s">
        <v>543</v>
      </c>
      <c r="EE113" s="10" t="s">
        <v>543</v>
      </c>
      <c r="EF113" s="10" t="s">
        <v>543</v>
      </c>
      <c r="EG113" s="10" t="s">
        <v>543</v>
      </c>
      <c r="EH113" s="10" t="s">
        <v>543</v>
      </c>
      <c r="EI113" s="10" t="s">
        <v>543</v>
      </c>
      <c r="EJ113" s="10" t="s">
        <v>543</v>
      </c>
      <c r="EK113" s="10" t="s">
        <v>543</v>
      </c>
      <c r="EL113" s="10" t="s">
        <v>543</v>
      </c>
      <c r="EM113" s="10" t="s">
        <v>543</v>
      </c>
      <c r="EN113" s="10" t="s">
        <v>543</v>
      </c>
      <c r="EO113" s="10" t="s">
        <v>543</v>
      </c>
      <c r="EP113" s="10" t="s">
        <v>543</v>
      </c>
      <c r="EQ113" s="10" t="s">
        <v>543</v>
      </c>
      <c r="ER113" s="10" t="s">
        <v>543</v>
      </c>
      <c r="ES113" s="10" t="s">
        <v>543</v>
      </c>
      <c r="ET113" s="10" t="s">
        <v>543</v>
      </c>
      <c r="EU113" s="10" t="s">
        <v>543</v>
      </c>
      <c r="EV113" s="10" t="s">
        <v>543</v>
      </c>
      <c r="EW113" s="10" t="s">
        <v>543</v>
      </c>
      <c r="EX113" s="10" t="s">
        <v>543</v>
      </c>
      <c r="EY113" s="10" t="s">
        <v>543</v>
      </c>
      <c r="EZ113" s="10" t="s">
        <v>543</v>
      </c>
      <c r="FA113" s="10" t="s">
        <v>543</v>
      </c>
      <c r="FB113" s="10" t="s">
        <v>543</v>
      </c>
      <c r="FC113" s="10" t="s">
        <v>543</v>
      </c>
      <c r="FD113" s="10" t="s">
        <v>543</v>
      </c>
      <c r="FE113" s="10" t="s">
        <v>543</v>
      </c>
      <c r="FF113" s="10" t="s">
        <v>543</v>
      </c>
      <c r="FG113" s="10" t="s">
        <v>543</v>
      </c>
      <c r="FH113" s="10" t="s">
        <v>543</v>
      </c>
      <c r="FI113" s="10" t="s">
        <v>543</v>
      </c>
      <c r="FJ113" s="10" t="s">
        <v>543</v>
      </c>
      <c r="FK113" s="10" t="s">
        <v>543</v>
      </c>
      <c r="FL113" s="10" t="s">
        <v>543</v>
      </c>
      <c r="FM113" s="10" t="s">
        <v>543</v>
      </c>
      <c r="FN113" s="10" t="s">
        <v>543</v>
      </c>
      <c r="FO113" s="10" t="s">
        <v>543</v>
      </c>
      <c r="FP113" s="10" t="s">
        <v>543</v>
      </c>
      <c r="FQ113" s="10" t="s">
        <v>543</v>
      </c>
      <c r="FR113" s="10" t="s">
        <v>543</v>
      </c>
      <c r="FS113" s="10" t="s">
        <v>543</v>
      </c>
      <c r="FT113" s="10" t="s">
        <v>543</v>
      </c>
      <c r="FU113" s="10" t="s">
        <v>543</v>
      </c>
      <c r="FV113" s="10" t="s">
        <v>543</v>
      </c>
      <c r="FW113" s="10" t="s">
        <v>543</v>
      </c>
      <c r="FX113" s="10" t="s">
        <v>543</v>
      </c>
      <c r="FY113" s="10" t="s">
        <v>543</v>
      </c>
      <c r="FZ113" s="10" t="s">
        <v>543</v>
      </c>
      <c r="GA113" s="10" t="s">
        <v>543</v>
      </c>
      <c r="GB113" s="10" t="s">
        <v>543</v>
      </c>
      <c r="GC113" s="10" t="s">
        <v>543</v>
      </c>
      <c r="GD113" s="10" t="s">
        <v>543</v>
      </c>
      <c r="GE113" s="10" t="s">
        <v>543</v>
      </c>
      <c r="GF113" s="10" t="s">
        <v>543</v>
      </c>
      <c r="GG113" s="10" t="s">
        <v>543</v>
      </c>
    </row>
    <row r="114" spans="1:189" ht="30">
      <c r="A114" s="6" t="s">
        <v>614</v>
      </c>
      <c r="B114" s="10" t="s">
        <v>543</v>
      </c>
      <c r="C114" s="10" t="s">
        <v>543</v>
      </c>
      <c r="D114" s="10" t="s">
        <v>543</v>
      </c>
      <c r="E114" s="10" t="s">
        <v>543</v>
      </c>
      <c r="F114" s="10" t="s">
        <v>543</v>
      </c>
      <c r="G114" s="10" t="s">
        <v>543</v>
      </c>
      <c r="H114" s="10" t="s">
        <v>543</v>
      </c>
      <c r="I114" s="10" t="s">
        <v>543</v>
      </c>
      <c r="J114" s="10" t="s">
        <v>543</v>
      </c>
      <c r="K114" s="10" t="s">
        <v>543</v>
      </c>
      <c r="L114" s="10" t="s">
        <v>543</v>
      </c>
      <c r="M114" s="10" t="s">
        <v>543</v>
      </c>
      <c r="N114" s="10" t="s">
        <v>543</v>
      </c>
      <c r="O114" s="10" t="s">
        <v>543</v>
      </c>
      <c r="P114" s="10" t="s">
        <v>543</v>
      </c>
      <c r="Q114" s="10" t="s">
        <v>543</v>
      </c>
      <c r="R114" s="10" t="s">
        <v>543</v>
      </c>
      <c r="S114" s="10" t="s">
        <v>543</v>
      </c>
      <c r="T114" s="10" t="s">
        <v>543</v>
      </c>
      <c r="U114" s="10" t="s">
        <v>543</v>
      </c>
      <c r="V114" s="10" t="s">
        <v>543</v>
      </c>
      <c r="W114" s="10" t="s">
        <v>543</v>
      </c>
      <c r="X114" s="10" t="s">
        <v>543</v>
      </c>
      <c r="Y114" s="10" t="s">
        <v>543</v>
      </c>
      <c r="Z114" s="10" t="s">
        <v>543</v>
      </c>
      <c r="AA114" s="10" t="s">
        <v>543</v>
      </c>
      <c r="AB114" s="10" t="s">
        <v>543</v>
      </c>
      <c r="AC114" s="10" t="s">
        <v>543</v>
      </c>
      <c r="AD114" s="10" t="s">
        <v>543</v>
      </c>
      <c r="AE114" s="10" t="s">
        <v>543</v>
      </c>
      <c r="AF114" s="10" t="s">
        <v>543</v>
      </c>
      <c r="AG114" s="10" t="s">
        <v>543</v>
      </c>
      <c r="AH114" s="10" t="s">
        <v>543</v>
      </c>
      <c r="AI114" s="10" t="s">
        <v>543</v>
      </c>
      <c r="AJ114" s="10" t="s">
        <v>543</v>
      </c>
      <c r="AK114" s="10" t="s">
        <v>543</v>
      </c>
      <c r="AL114" s="10" t="s">
        <v>543</v>
      </c>
      <c r="AM114" s="10" t="s">
        <v>543</v>
      </c>
      <c r="AN114" s="10" t="s">
        <v>543</v>
      </c>
      <c r="AO114" s="10" t="s">
        <v>543</v>
      </c>
      <c r="AP114" s="10" t="s">
        <v>543</v>
      </c>
      <c r="AQ114" s="10" t="s">
        <v>543</v>
      </c>
      <c r="AR114" s="10" t="s">
        <v>543</v>
      </c>
      <c r="AS114" s="10" t="s">
        <v>543</v>
      </c>
      <c r="AT114" s="10" t="s">
        <v>543</v>
      </c>
      <c r="AU114" s="10" t="s">
        <v>543</v>
      </c>
      <c r="AV114" s="10" t="s">
        <v>543</v>
      </c>
      <c r="AW114" s="10" t="s">
        <v>543</v>
      </c>
      <c r="AX114" s="10" t="s">
        <v>543</v>
      </c>
      <c r="AY114" s="10" t="s">
        <v>543</v>
      </c>
      <c r="AZ114" s="10" t="s">
        <v>543</v>
      </c>
      <c r="BA114" s="10" t="s">
        <v>543</v>
      </c>
      <c r="BB114" s="10" t="s">
        <v>543</v>
      </c>
      <c r="BC114" s="10" t="s">
        <v>543</v>
      </c>
      <c r="BD114" s="10" t="s">
        <v>543</v>
      </c>
      <c r="BE114" s="10" t="s">
        <v>543</v>
      </c>
      <c r="BF114" s="10" t="s">
        <v>543</v>
      </c>
      <c r="BG114" s="10" t="s">
        <v>543</v>
      </c>
      <c r="BH114" s="10" t="s">
        <v>543</v>
      </c>
      <c r="BI114" s="10" t="s">
        <v>543</v>
      </c>
      <c r="BJ114" s="10" t="s">
        <v>543</v>
      </c>
      <c r="BK114" s="10" t="s">
        <v>543</v>
      </c>
      <c r="BL114" s="10" t="s">
        <v>543</v>
      </c>
      <c r="BM114" s="10" t="s">
        <v>543</v>
      </c>
      <c r="BN114" s="10" t="s">
        <v>543</v>
      </c>
      <c r="BO114" s="10" t="s">
        <v>543</v>
      </c>
      <c r="BP114" s="10" t="s">
        <v>543</v>
      </c>
      <c r="BQ114" s="10" t="s">
        <v>543</v>
      </c>
      <c r="BR114" s="10" t="s">
        <v>543</v>
      </c>
      <c r="BS114" s="10" t="s">
        <v>543</v>
      </c>
      <c r="BT114" s="10" t="s">
        <v>543</v>
      </c>
      <c r="BU114" s="10" t="s">
        <v>543</v>
      </c>
      <c r="BV114" s="10" t="s">
        <v>543</v>
      </c>
      <c r="BW114" s="10" t="s">
        <v>543</v>
      </c>
      <c r="BX114" s="10" t="s">
        <v>543</v>
      </c>
      <c r="BY114" s="10" t="s">
        <v>543</v>
      </c>
      <c r="BZ114" s="10" t="s">
        <v>543</v>
      </c>
      <c r="CA114" s="10" t="s">
        <v>543</v>
      </c>
      <c r="CB114" s="10" t="s">
        <v>543</v>
      </c>
      <c r="CC114" s="10" t="s">
        <v>543</v>
      </c>
      <c r="CD114" s="10" t="s">
        <v>543</v>
      </c>
      <c r="CE114" s="10" t="s">
        <v>543</v>
      </c>
      <c r="CF114" s="10" t="s">
        <v>543</v>
      </c>
      <c r="CG114" s="10" t="s">
        <v>543</v>
      </c>
      <c r="CH114" s="10" t="s">
        <v>543</v>
      </c>
      <c r="CI114" s="10" t="s">
        <v>543</v>
      </c>
      <c r="CJ114" s="10" t="s">
        <v>543</v>
      </c>
      <c r="CK114" s="10" t="s">
        <v>543</v>
      </c>
      <c r="CL114" s="10" t="s">
        <v>543</v>
      </c>
      <c r="CM114" s="10" t="s">
        <v>543</v>
      </c>
      <c r="CN114" s="10" t="s">
        <v>543</v>
      </c>
      <c r="CO114" s="10" t="s">
        <v>543</v>
      </c>
      <c r="CP114" s="10" t="s">
        <v>543</v>
      </c>
      <c r="CQ114" s="10" t="s">
        <v>543</v>
      </c>
      <c r="CR114" s="10" t="s">
        <v>543</v>
      </c>
      <c r="CS114" s="10" t="s">
        <v>543</v>
      </c>
      <c r="CT114" s="10" t="s">
        <v>543</v>
      </c>
      <c r="CU114" s="10" t="s">
        <v>543</v>
      </c>
      <c r="CV114" s="10" t="s">
        <v>543</v>
      </c>
      <c r="CW114" s="10" t="s">
        <v>543</v>
      </c>
      <c r="CX114" s="10" t="s">
        <v>543</v>
      </c>
      <c r="CY114" s="10" t="s">
        <v>543</v>
      </c>
      <c r="CZ114" s="10" t="s">
        <v>543</v>
      </c>
      <c r="DA114" s="10" t="s">
        <v>543</v>
      </c>
      <c r="DB114" s="10" t="s">
        <v>543</v>
      </c>
      <c r="DC114" s="10" t="s">
        <v>543</v>
      </c>
      <c r="DD114" s="10" t="s">
        <v>543</v>
      </c>
      <c r="DE114" s="10" t="s">
        <v>543</v>
      </c>
      <c r="DF114" s="10" t="s">
        <v>543</v>
      </c>
      <c r="DG114" s="10" t="s">
        <v>543</v>
      </c>
      <c r="DH114" s="10" t="s">
        <v>543</v>
      </c>
      <c r="DI114" s="10" t="s">
        <v>543</v>
      </c>
      <c r="DJ114" s="10" t="s">
        <v>543</v>
      </c>
      <c r="DK114" s="10" t="s">
        <v>543</v>
      </c>
      <c r="DL114" s="10" t="s">
        <v>543</v>
      </c>
      <c r="DM114" s="10" t="s">
        <v>543</v>
      </c>
      <c r="DN114" s="10" t="s">
        <v>543</v>
      </c>
      <c r="DO114" s="10" t="s">
        <v>543</v>
      </c>
      <c r="DP114" s="10" t="s">
        <v>543</v>
      </c>
      <c r="DQ114" s="10" t="s">
        <v>543</v>
      </c>
      <c r="DR114" s="10" t="s">
        <v>543</v>
      </c>
      <c r="DS114" s="10" t="s">
        <v>543</v>
      </c>
      <c r="DT114" s="10" t="s">
        <v>543</v>
      </c>
      <c r="DU114" s="10" t="s">
        <v>543</v>
      </c>
      <c r="DV114" s="10" t="s">
        <v>543</v>
      </c>
      <c r="DW114" s="10" t="s">
        <v>543</v>
      </c>
      <c r="DX114" s="10" t="s">
        <v>543</v>
      </c>
      <c r="DY114" s="10" t="s">
        <v>543</v>
      </c>
      <c r="DZ114" s="10" t="s">
        <v>543</v>
      </c>
      <c r="EA114" s="10" t="s">
        <v>543</v>
      </c>
      <c r="EB114" s="10" t="s">
        <v>543</v>
      </c>
      <c r="EC114" s="10" t="s">
        <v>543</v>
      </c>
      <c r="ED114" s="10" t="s">
        <v>543</v>
      </c>
      <c r="EE114" s="10" t="s">
        <v>543</v>
      </c>
      <c r="EF114" s="10" t="s">
        <v>543</v>
      </c>
      <c r="EG114" s="10" t="s">
        <v>543</v>
      </c>
      <c r="EH114" s="10" t="s">
        <v>543</v>
      </c>
      <c r="EI114" s="10" t="s">
        <v>543</v>
      </c>
      <c r="EJ114" s="10" t="s">
        <v>543</v>
      </c>
      <c r="EK114" s="10" t="s">
        <v>543</v>
      </c>
      <c r="EL114" s="10" t="s">
        <v>543</v>
      </c>
      <c r="EM114" s="10" t="s">
        <v>543</v>
      </c>
      <c r="EN114" s="10" t="s">
        <v>543</v>
      </c>
      <c r="EO114" s="10" t="s">
        <v>543</v>
      </c>
      <c r="EP114" s="10" t="s">
        <v>543</v>
      </c>
      <c r="EQ114" s="10" t="s">
        <v>543</v>
      </c>
      <c r="ER114" s="10" t="s">
        <v>543</v>
      </c>
      <c r="ES114" s="10" t="s">
        <v>543</v>
      </c>
      <c r="ET114" s="10" t="s">
        <v>543</v>
      </c>
      <c r="EU114" s="10" t="s">
        <v>543</v>
      </c>
      <c r="EV114" s="10" t="s">
        <v>543</v>
      </c>
      <c r="EW114" s="10" t="s">
        <v>543</v>
      </c>
      <c r="EX114" s="10" t="s">
        <v>543</v>
      </c>
      <c r="EY114" s="10" t="s">
        <v>543</v>
      </c>
      <c r="EZ114" s="10" t="s">
        <v>543</v>
      </c>
      <c r="FA114" s="10" t="s">
        <v>543</v>
      </c>
      <c r="FB114" s="10" t="s">
        <v>543</v>
      </c>
      <c r="FC114" s="10" t="s">
        <v>543</v>
      </c>
      <c r="FD114" s="10" t="s">
        <v>543</v>
      </c>
      <c r="FE114" s="10" t="s">
        <v>543</v>
      </c>
      <c r="FF114" s="10" t="s">
        <v>543</v>
      </c>
      <c r="FG114" s="10" t="s">
        <v>543</v>
      </c>
      <c r="FH114" s="10" t="s">
        <v>543</v>
      </c>
      <c r="FI114" s="10" t="s">
        <v>543</v>
      </c>
      <c r="FJ114" s="10" t="s">
        <v>543</v>
      </c>
      <c r="FK114" s="10" t="s">
        <v>543</v>
      </c>
      <c r="FL114" s="10" t="s">
        <v>543</v>
      </c>
      <c r="FM114" s="10" t="s">
        <v>543</v>
      </c>
      <c r="FN114" s="10" t="s">
        <v>543</v>
      </c>
      <c r="FO114" s="10" t="s">
        <v>543</v>
      </c>
      <c r="FP114" s="10" t="s">
        <v>543</v>
      </c>
      <c r="FQ114" s="10" t="s">
        <v>543</v>
      </c>
      <c r="FR114" s="10" t="s">
        <v>543</v>
      </c>
      <c r="FS114" s="10" t="s">
        <v>543</v>
      </c>
      <c r="FT114" s="10" t="s">
        <v>543</v>
      </c>
      <c r="FU114" s="10" t="s">
        <v>543</v>
      </c>
      <c r="FV114" s="10" t="s">
        <v>543</v>
      </c>
      <c r="FW114" s="10" t="s">
        <v>543</v>
      </c>
      <c r="FX114" s="10" t="s">
        <v>543</v>
      </c>
      <c r="FY114" s="10" t="s">
        <v>543</v>
      </c>
      <c r="FZ114" s="10" t="s">
        <v>543</v>
      </c>
      <c r="GA114" s="10" t="s">
        <v>543</v>
      </c>
      <c r="GB114" s="10" t="s">
        <v>543</v>
      </c>
      <c r="GC114" s="10" t="s">
        <v>543</v>
      </c>
      <c r="GD114" s="10" t="s">
        <v>543</v>
      </c>
      <c r="GE114" s="10" t="s">
        <v>543</v>
      </c>
      <c r="GF114" s="10" t="s">
        <v>543</v>
      </c>
      <c r="GG114" s="10" t="s">
        <v>543</v>
      </c>
    </row>
    <row r="115" spans="1:189" ht="30">
      <c r="A115" s="6" t="s">
        <v>615</v>
      </c>
      <c r="B115" s="10" t="s">
        <v>543</v>
      </c>
      <c r="C115" s="10" t="s">
        <v>543</v>
      </c>
      <c r="D115" s="10" t="s">
        <v>543</v>
      </c>
      <c r="E115" s="10" t="s">
        <v>543</v>
      </c>
      <c r="F115" s="10" t="s">
        <v>543</v>
      </c>
      <c r="G115" s="10" t="s">
        <v>543</v>
      </c>
      <c r="H115" s="10" t="s">
        <v>543</v>
      </c>
      <c r="I115" s="10" t="s">
        <v>543</v>
      </c>
      <c r="J115" s="10" t="s">
        <v>543</v>
      </c>
      <c r="K115" s="10" t="s">
        <v>543</v>
      </c>
      <c r="L115" s="10" t="s">
        <v>543</v>
      </c>
      <c r="M115" s="10" t="s">
        <v>543</v>
      </c>
      <c r="N115" s="10" t="s">
        <v>543</v>
      </c>
      <c r="O115" s="10" t="s">
        <v>543</v>
      </c>
      <c r="P115" s="10" t="s">
        <v>543</v>
      </c>
      <c r="Q115" s="10" t="s">
        <v>543</v>
      </c>
      <c r="R115" s="10" t="s">
        <v>543</v>
      </c>
      <c r="S115" s="10" t="s">
        <v>543</v>
      </c>
      <c r="T115" s="10" t="s">
        <v>543</v>
      </c>
      <c r="U115" s="10" t="s">
        <v>543</v>
      </c>
      <c r="V115" s="10" t="s">
        <v>543</v>
      </c>
      <c r="W115" s="10" t="s">
        <v>543</v>
      </c>
      <c r="X115" s="10" t="s">
        <v>543</v>
      </c>
      <c r="Y115" s="10" t="s">
        <v>543</v>
      </c>
      <c r="Z115" s="10" t="s">
        <v>543</v>
      </c>
      <c r="AA115" s="10" t="s">
        <v>543</v>
      </c>
      <c r="AB115" s="10" t="s">
        <v>543</v>
      </c>
      <c r="AC115" s="10" t="s">
        <v>543</v>
      </c>
      <c r="AD115" s="10" t="s">
        <v>543</v>
      </c>
      <c r="AE115" s="10" t="s">
        <v>543</v>
      </c>
      <c r="AF115" s="10" t="s">
        <v>543</v>
      </c>
      <c r="AG115" s="10" t="s">
        <v>543</v>
      </c>
      <c r="AH115" s="10" t="s">
        <v>543</v>
      </c>
      <c r="AI115" s="10" t="s">
        <v>543</v>
      </c>
      <c r="AJ115" s="10" t="s">
        <v>543</v>
      </c>
      <c r="AK115" s="10" t="s">
        <v>543</v>
      </c>
      <c r="AL115" s="10" t="s">
        <v>543</v>
      </c>
      <c r="AM115" s="10" t="s">
        <v>543</v>
      </c>
      <c r="AN115" s="10" t="s">
        <v>543</v>
      </c>
      <c r="AO115" s="10" t="s">
        <v>543</v>
      </c>
      <c r="AP115" s="10" t="s">
        <v>543</v>
      </c>
      <c r="AQ115" s="10" t="s">
        <v>543</v>
      </c>
      <c r="AR115" s="10" t="s">
        <v>543</v>
      </c>
      <c r="AS115" s="10" t="s">
        <v>543</v>
      </c>
      <c r="AT115" s="10" t="s">
        <v>543</v>
      </c>
      <c r="AU115" s="10" t="s">
        <v>543</v>
      </c>
      <c r="AV115" s="10" t="s">
        <v>543</v>
      </c>
      <c r="AW115" s="10" t="s">
        <v>543</v>
      </c>
      <c r="AX115" s="10" t="s">
        <v>543</v>
      </c>
      <c r="AY115" s="10" t="s">
        <v>543</v>
      </c>
      <c r="AZ115" s="10" t="s">
        <v>543</v>
      </c>
      <c r="BA115" s="10" t="s">
        <v>543</v>
      </c>
      <c r="BB115" s="10" t="s">
        <v>543</v>
      </c>
      <c r="BC115" s="10" t="s">
        <v>543</v>
      </c>
      <c r="BD115" s="10" t="s">
        <v>543</v>
      </c>
      <c r="BE115" s="10" t="s">
        <v>543</v>
      </c>
      <c r="BF115" s="10" t="s">
        <v>543</v>
      </c>
      <c r="BG115" s="10" t="s">
        <v>543</v>
      </c>
      <c r="BH115" s="10" t="s">
        <v>543</v>
      </c>
      <c r="BI115" s="10" t="s">
        <v>543</v>
      </c>
      <c r="BJ115" s="10" t="s">
        <v>543</v>
      </c>
      <c r="BK115" s="10" t="s">
        <v>543</v>
      </c>
      <c r="BL115" s="10" t="s">
        <v>543</v>
      </c>
      <c r="BM115" s="10" t="s">
        <v>543</v>
      </c>
      <c r="BN115" s="10" t="s">
        <v>543</v>
      </c>
      <c r="BO115" s="10" t="s">
        <v>543</v>
      </c>
      <c r="BP115" s="10" t="s">
        <v>543</v>
      </c>
      <c r="BQ115" s="10" t="s">
        <v>543</v>
      </c>
      <c r="BR115" s="10" t="s">
        <v>543</v>
      </c>
      <c r="BS115" s="10" t="s">
        <v>543</v>
      </c>
      <c r="BT115" s="10" t="s">
        <v>543</v>
      </c>
      <c r="BU115" s="10" t="s">
        <v>543</v>
      </c>
      <c r="BV115" s="10" t="s">
        <v>543</v>
      </c>
      <c r="BW115" s="10" t="s">
        <v>543</v>
      </c>
      <c r="BX115" s="10" t="s">
        <v>543</v>
      </c>
      <c r="BY115" s="10" t="s">
        <v>543</v>
      </c>
      <c r="BZ115" s="10" t="s">
        <v>543</v>
      </c>
      <c r="CA115" s="10" t="s">
        <v>543</v>
      </c>
      <c r="CB115" s="10" t="s">
        <v>543</v>
      </c>
      <c r="CC115" s="10" t="s">
        <v>543</v>
      </c>
      <c r="CD115" s="10" t="s">
        <v>543</v>
      </c>
      <c r="CE115" s="10" t="s">
        <v>543</v>
      </c>
      <c r="CF115" s="10" t="s">
        <v>543</v>
      </c>
      <c r="CG115" s="10" t="s">
        <v>543</v>
      </c>
      <c r="CH115" s="10" t="s">
        <v>543</v>
      </c>
      <c r="CI115" s="10" t="s">
        <v>543</v>
      </c>
      <c r="CJ115" s="10" t="s">
        <v>543</v>
      </c>
      <c r="CK115" s="10" t="s">
        <v>543</v>
      </c>
      <c r="CL115" s="10" t="s">
        <v>543</v>
      </c>
      <c r="CM115" s="10" t="s">
        <v>543</v>
      </c>
      <c r="CN115" s="10" t="s">
        <v>543</v>
      </c>
      <c r="CO115" s="10" t="s">
        <v>543</v>
      </c>
      <c r="CP115" s="10" t="s">
        <v>543</v>
      </c>
      <c r="CQ115" s="10" t="s">
        <v>543</v>
      </c>
      <c r="CR115" s="10" t="s">
        <v>543</v>
      </c>
      <c r="CS115" s="10" t="s">
        <v>543</v>
      </c>
      <c r="CT115" s="10" t="s">
        <v>543</v>
      </c>
      <c r="CU115" s="10" t="s">
        <v>543</v>
      </c>
      <c r="CV115" s="10" t="s">
        <v>543</v>
      </c>
      <c r="CW115" s="10" t="s">
        <v>543</v>
      </c>
      <c r="CX115" s="10" t="s">
        <v>543</v>
      </c>
      <c r="CY115" s="10" t="s">
        <v>543</v>
      </c>
      <c r="CZ115" s="10" t="s">
        <v>543</v>
      </c>
      <c r="DA115" s="10" t="s">
        <v>543</v>
      </c>
      <c r="DB115" s="10" t="s">
        <v>543</v>
      </c>
      <c r="DC115" s="10" t="s">
        <v>543</v>
      </c>
      <c r="DD115" s="10" t="s">
        <v>543</v>
      </c>
      <c r="DE115" s="10" t="s">
        <v>543</v>
      </c>
      <c r="DF115" s="10" t="s">
        <v>543</v>
      </c>
      <c r="DG115" s="10" t="s">
        <v>543</v>
      </c>
      <c r="DH115" s="10" t="s">
        <v>543</v>
      </c>
      <c r="DI115" s="10" t="s">
        <v>543</v>
      </c>
      <c r="DJ115" s="10" t="s">
        <v>543</v>
      </c>
      <c r="DK115" s="10" t="s">
        <v>543</v>
      </c>
      <c r="DL115" s="10" t="s">
        <v>543</v>
      </c>
      <c r="DM115" s="10" t="s">
        <v>543</v>
      </c>
      <c r="DN115" s="10" t="s">
        <v>543</v>
      </c>
      <c r="DO115" s="10" t="s">
        <v>543</v>
      </c>
      <c r="DP115" s="10" t="s">
        <v>543</v>
      </c>
      <c r="DQ115" s="10" t="s">
        <v>543</v>
      </c>
      <c r="DR115" s="10" t="s">
        <v>543</v>
      </c>
      <c r="DS115" s="10" t="s">
        <v>543</v>
      </c>
      <c r="DT115" s="10" t="s">
        <v>543</v>
      </c>
      <c r="DU115" s="10" t="s">
        <v>543</v>
      </c>
      <c r="DV115" s="10" t="s">
        <v>543</v>
      </c>
      <c r="DW115" s="10" t="s">
        <v>543</v>
      </c>
      <c r="DX115" s="10" t="s">
        <v>543</v>
      </c>
      <c r="DY115" s="10" t="s">
        <v>543</v>
      </c>
      <c r="DZ115" s="10" t="s">
        <v>543</v>
      </c>
      <c r="EA115" s="10" t="s">
        <v>543</v>
      </c>
      <c r="EB115" s="10" t="s">
        <v>543</v>
      </c>
      <c r="EC115" s="10" t="s">
        <v>543</v>
      </c>
      <c r="ED115" s="10" t="s">
        <v>543</v>
      </c>
      <c r="EE115" s="10" t="s">
        <v>543</v>
      </c>
      <c r="EF115" s="10" t="s">
        <v>543</v>
      </c>
      <c r="EG115" s="10" t="s">
        <v>543</v>
      </c>
      <c r="EH115" s="10" t="s">
        <v>543</v>
      </c>
      <c r="EI115" s="10" t="s">
        <v>543</v>
      </c>
      <c r="EJ115" s="10" t="s">
        <v>543</v>
      </c>
      <c r="EK115" s="10" t="s">
        <v>543</v>
      </c>
      <c r="EL115" s="10" t="s">
        <v>543</v>
      </c>
      <c r="EM115" s="10" t="s">
        <v>543</v>
      </c>
      <c r="EN115" s="10" t="s">
        <v>543</v>
      </c>
      <c r="EO115" s="10" t="s">
        <v>543</v>
      </c>
      <c r="EP115" s="10" t="s">
        <v>543</v>
      </c>
      <c r="EQ115" s="10" t="s">
        <v>543</v>
      </c>
      <c r="ER115" s="10" t="s">
        <v>543</v>
      </c>
      <c r="ES115" s="10" t="s">
        <v>543</v>
      </c>
      <c r="ET115" s="10" t="s">
        <v>543</v>
      </c>
      <c r="EU115" s="10" t="s">
        <v>543</v>
      </c>
      <c r="EV115" s="10" t="s">
        <v>543</v>
      </c>
      <c r="EW115" s="10" t="s">
        <v>543</v>
      </c>
      <c r="EX115" s="10" t="s">
        <v>543</v>
      </c>
      <c r="EY115" s="10" t="s">
        <v>543</v>
      </c>
      <c r="EZ115" s="10" t="s">
        <v>543</v>
      </c>
      <c r="FA115" s="10" t="s">
        <v>543</v>
      </c>
      <c r="FB115" s="10" t="s">
        <v>543</v>
      </c>
      <c r="FC115" s="10" t="s">
        <v>543</v>
      </c>
      <c r="FD115" s="10" t="s">
        <v>543</v>
      </c>
      <c r="FE115" s="10" t="s">
        <v>543</v>
      </c>
      <c r="FF115" s="10" t="s">
        <v>543</v>
      </c>
      <c r="FG115" s="10" t="s">
        <v>543</v>
      </c>
      <c r="FH115" s="10" t="s">
        <v>543</v>
      </c>
      <c r="FI115" s="10" t="s">
        <v>543</v>
      </c>
      <c r="FJ115" s="10" t="s">
        <v>543</v>
      </c>
      <c r="FK115" s="10" t="s">
        <v>543</v>
      </c>
      <c r="FL115" s="10" t="s">
        <v>543</v>
      </c>
      <c r="FM115" s="10" t="s">
        <v>543</v>
      </c>
      <c r="FN115" s="10" t="s">
        <v>543</v>
      </c>
      <c r="FO115" s="10" t="s">
        <v>543</v>
      </c>
      <c r="FP115" s="10" t="s">
        <v>543</v>
      </c>
      <c r="FQ115" s="10" t="s">
        <v>543</v>
      </c>
      <c r="FR115" s="10" t="s">
        <v>543</v>
      </c>
      <c r="FS115" s="10" t="s">
        <v>543</v>
      </c>
      <c r="FT115" s="10" t="s">
        <v>543</v>
      </c>
      <c r="FU115" s="10" t="s">
        <v>543</v>
      </c>
      <c r="FV115" s="10" t="s">
        <v>543</v>
      </c>
      <c r="FW115" s="10" t="s">
        <v>543</v>
      </c>
      <c r="FX115" s="10" t="s">
        <v>543</v>
      </c>
      <c r="FY115" s="10" t="s">
        <v>543</v>
      </c>
      <c r="FZ115" s="10" t="s">
        <v>543</v>
      </c>
      <c r="GA115" s="10" t="s">
        <v>543</v>
      </c>
      <c r="GB115" s="10" t="s">
        <v>543</v>
      </c>
      <c r="GC115" s="10" t="s">
        <v>543</v>
      </c>
      <c r="GD115" s="10" t="s">
        <v>543</v>
      </c>
      <c r="GE115" s="10" t="s">
        <v>543</v>
      </c>
      <c r="GF115" s="10" t="s">
        <v>543</v>
      </c>
      <c r="GG115" s="10" t="s">
        <v>543</v>
      </c>
    </row>
    <row r="116" spans="1:189" ht="30">
      <c r="A116" s="6" t="s">
        <v>616</v>
      </c>
      <c r="B116" s="10" t="s">
        <v>543</v>
      </c>
      <c r="C116" s="10" t="s">
        <v>543</v>
      </c>
      <c r="D116" s="10" t="s">
        <v>543</v>
      </c>
      <c r="E116" s="10" t="s">
        <v>543</v>
      </c>
      <c r="F116" s="10" t="s">
        <v>543</v>
      </c>
      <c r="G116" s="10" t="s">
        <v>543</v>
      </c>
      <c r="H116" s="10" t="s">
        <v>543</v>
      </c>
      <c r="I116" s="10" t="s">
        <v>543</v>
      </c>
      <c r="J116" s="10" t="s">
        <v>543</v>
      </c>
      <c r="K116" s="10" t="s">
        <v>543</v>
      </c>
      <c r="L116" s="10" t="s">
        <v>543</v>
      </c>
      <c r="M116" s="10" t="s">
        <v>543</v>
      </c>
      <c r="N116" s="10" t="s">
        <v>543</v>
      </c>
      <c r="O116" s="10" t="s">
        <v>543</v>
      </c>
      <c r="P116" s="10" t="s">
        <v>543</v>
      </c>
      <c r="Q116" s="10" t="s">
        <v>543</v>
      </c>
      <c r="R116" s="10" t="s">
        <v>543</v>
      </c>
      <c r="S116" s="10" t="s">
        <v>543</v>
      </c>
      <c r="T116" s="10" t="s">
        <v>543</v>
      </c>
      <c r="U116" s="10" t="s">
        <v>543</v>
      </c>
      <c r="V116" s="10" t="s">
        <v>543</v>
      </c>
      <c r="W116" s="10" t="s">
        <v>543</v>
      </c>
      <c r="X116" s="10" t="s">
        <v>543</v>
      </c>
      <c r="Y116" s="10" t="s">
        <v>543</v>
      </c>
      <c r="Z116" s="10" t="s">
        <v>543</v>
      </c>
      <c r="AA116" s="10" t="s">
        <v>543</v>
      </c>
      <c r="AB116" s="10" t="s">
        <v>543</v>
      </c>
      <c r="AC116" s="10" t="s">
        <v>543</v>
      </c>
      <c r="AD116" s="10" t="s">
        <v>543</v>
      </c>
      <c r="AE116" s="10" t="s">
        <v>543</v>
      </c>
      <c r="AF116" s="10" t="s">
        <v>543</v>
      </c>
      <c r="AG116" s="10" t="s">
        <v>543</v>
      </c>
      <c r="AH116" s="10" t="s">
        <v>543</v>
      </c>
      <c r="AI116" s="10" t="s">
        <v>543</v>
      </c>
      <c r="AJ116" s="10" t="s">
        <v>543</v>
      </c>
      <c r="AK116" s="10" t="s">
        <v>543</v>
      </c>
      <c r="AL116" s="10" t="s">
        <v>543</v>
      </c>
      <c r="AM116" s="10" t="s">
        <v>543</v>
      </c>
      <c r="AN116" s="10" t="s">
        <v>543</v>
      </c>
      <c r="AO116" s="10" t="s">
        <v>543</v>
      </c>
      <c r="AP116" s="10" t="s">
        <v>543</v>
      </c>
      <c r="AQ116" s="10" t="s">
        <v>543</v>
      </c>
      <c r="AR116" s="10" t="s">
        <v>543</v>
      </c>
      <c r="AS116" s="10" t="s">
        <v>543</v>
      </c>
      <c r="AT116" s="10" t="s">
        <v>543</v>
      </c>
      <c r="AU116" s="10" t="s">
        <v>543</v>
      </c>
      <c r="AV116" s="10" t="s">
        <v>543</v>
      </c>
      <c r="AW116" s="10" t="s">
        <v>543</v>
      </c>
      <c r="AX116" s="10" t="s">
        <v>543</v>
      </c>
      <c r="AY116" s="10" t="s">
        <v>543</v>
      </c>
      <c r="AZ116" s="10" t="s">
        <v>543</v>
      </c>
      <c r="BA116" s="10" t="s">
        <v>543</v>
      </c>
      <c r="BB116" s="10" t="s">
        <v>543</v>
      </c>
      <c r="BC116" s="10" t="s">
        <v>543</v>
      </c>
      <c r="BD116" s="10" t="s">
        <v>543</v>
      </c>
      <c r="BE116" s="10" t="s">
        <v>543</v>
      </c>
      <c r="BF116" s="10" t="s">
        <v>543</v>
      </c>
      <c r="BG116" s="10" t="s">
        <v>543</v>
      </c>
      <c r="BH116" s="10" t="s">
        <v>543</v>
      </c>
      <c r="BI116" s="10" t="s">
        <v>543</v>
      </c>
      <c r="BJ116" s="10" t="s">
        <v>543</v>
      </c>
      <c r="BK116" s="10" t="s">
        <v>543</v>
      </c>
      <c r="BL116" s="10" t="s">
        <v>543</v>
      </c>
      <c r="BM116" s="10" t="s">
        <v>543</v>
      </c>
      <c r="BN116" s="10" t="s">
        <v>543</v>
      </c>
      <c r="BO116" s="10" t="s">
        <v>543</v>
      </c>
      <c r="BP116" s="10" t="s">
        <v>543</v>
      </c>
      <c r="BQ116" s="10" t="s">
        <v>543</v>
      </c>
      <c r="BR116" s="10" t="s">
        <v>543</v>
      </c>
      <c r="BS116" s="10" t="s">
        <v>543</v>
      </c>
      <c r="BT116" s="10" t="s">
        <v>543</v>
      </c>
      <c r="BU116" s="10" t="s">
        <v>543</v>
      </c>
      <c r="BV116" s="10" t="s">
        <v>543</v>
      </c>
      <c r="BW116" s="10" t="s">
        <v>543</v>
      </c>
      <c r="BX116" s="10" t="s">
        <v>543</v>
      </c>
      <c r="BY116" s="10" t="s">
        <v>543</v>
      </c>
      <c r="BZ116" s="10" t="s">
        <v>543</v>
      </c>
      <c r="CA116" s="10" t="s">
        <v>543</v>
      </c>
      <c r="CB116" s="10" t="s">
        <v>543</v>
      </c>
      <c r="CC116" s="10" t="s">
        <v>543</v>
      </c>
      <c r="CD116" s="10" t="s">
        <v>543</v>
      </c>
      <c r="CE116" s="10" t="s">
        <v>543</v>
      </c>
      <c r="CF116" s="10" t="s">
        <v>543</v>
      </c>
      <c r="CG116" s="10" t="s">
        <v>543</v>
      </c>
      <c r="CH116" s="10" t="s">
        <v>543</v>
      </c>
      <c r="CI116" s="10" t="s">
        <v>543</v>
      </c>
      <c r="CJ116" s="10" t="s">
        <v>543</v>
      </c>
      <c r="CK116" s="10" t="s">
        <v>543</v>
      </c>
      <c r="CL116" s="10" t="s">
        <v>543</v>
      </c>
      <c r="CM116" s="10" t="s">
        <v>543</v>
      </c>
      <c r="CN116" s="10" t="s">
        <v>543</v>
      </c>
      <c r="CO116" s="10" t="s">
        <v>543</v>
      </c>
      <c r="CP116" s="10" t="s">
        <v>543</v>
      </c>
      <c r="CQ116" s="10" t="s">
        <v>543</v>
      </c>
      <c r="CR116" s="10" t="s">
        <v>543</v>
      </c>
      <c r="CS116" s="10" t="s">
        <v>543</v>
      </c>
      <c r="CT116" s="10" t="s">
        <v>543</v>
      </c>
      <c r="CU116" s="10" t="s">
        <v>543</v>
      </c>
      <c r="CV116" s="10" t="s">
        <v>543</v>
      </c>
      <c r="CW116" s="10" t="s">
        <v>543</v>
      </c>
      <c r="CX116" s="10" t="s">
        <v>543</v>
      </c>
      <c r="CY116" s="10" t="s">
        <v>543</v>
      </c>
      <c r="CZ116" s="10" t="s">
        <v>543</v>
      </c>
      <c r="DA116" s="10" t="s">
        <v>543</v>
      </c>
      <c r="DB116" s="10" t="s">
        <v>543</v>
      </c>
      <c r="DC116" s="10" t="s">
        <v>543</v>
      </c>
      <c r="DD116" s="10" t="s">
        <v>543</v>
      </c>
      <c r="DE116" s="10" t="s">
        <v>543</v>
      </c>
      <c r="DF116" s="10" t="s">
        <v>543</v>
      </c>
      <c r="DG116" s="10" t="s">
        <v>543</v>
      </c>
      <c r="DH116" s="10" t="s">
        <v>543</v>
      </c>
      <c r="DI116" s="10" t="s">
        <v>543</v>
      </c>
      <c r="DJ116" s="10" t="s">
        <v>543</v>
      </c>
      <c r="DK116" s="10" t="s">
        <v>543</v>
      </c>
      <c r="DL116" s="10" t="s">
        <v>543</v>
      </c>
      <c r="DM116" s="10" t="s">
        <v>543</v>
      </c>
      <c r="DN116" s="10" t="s">
        <v>543</v>
      </c>
      <c r="DO116" s="10" t="s">
        <v>543</v>
      </c>
      <c r="DP116" s="10" t="s">
        <v>543</v>
      </c>
      <c r="DQ116" s="10" t="s">
        <v>543</v>
      </c>
      <c r="DR116" s="10" t="s">
        <v>543</v>
      </c>
      <c r="DS116" s="10" t="s">
        <v>543</v>
      </c>
      <c r="DT116" s="10" t="s">
        <v>543</v>
      </c>
      <c r="DU116" s="10" t="s">
        <v>543</v>
      </c>
      <c r="DV116" s="10" t="s">
        <v>543</v>
      </c>
      <c r="DW116" s="10" t="s">
        <v>543</v>
      </c>
      <c r="DX116" s="10" t="s">
        <v>543</v>
      </c>
      <c r="DY116" s="10" t="s">
        <v>543</v>
      </c>
      <c r="DZ116" s="10" t="s">
        <v>543</v>
      </c>
      <c r="EA116" s="10" t="s">
        <v>543</v>
      </c>
      <c r="EB116" s="10" t="s">
        <v>543</v>
      </c>
      <c r="EC116" s="10" t="s">
        <v>543</v>
      </c>
      <c r="ED116" s="10" t="s">
        <v>543</v>
      </c>
      <c r="EE116" s="10" t="s">
        <v>543</v>
      </c>
      <c r="EF116" s="10" t="s">
        <v>543</v>
      </c>
      <c r="EG116" s="10" t="s">
        <v>543</v>
      </c>
      <c r="EH116" s="10" t="s">
        <v>543</v>
      </c>
      <c r="EI116" s="10" t="s">
        <v>543</v>
      </c>
      <c r="EJ116" s="10" t="s">
        <v>543</v>
      </c>
      <c r="EK116" s="10" t="s">
        <v>543</v>
      </c>
      <c r="EL116" s="10" t="s">
        <v>543</v>
      </c>
      <c r="EM116" s="10" t="s">
        <v>543</v>
      </c>
      <c r="EN116" s="10" t="s">
        <v>543</v>
      </c>
      <c r="EO116" s="10" t="s">
        <v>543</v>
      </c>
      <c r="EP116" s="10" t="s">
        <v>543</v>
      </c>
      <c r="EQ116" s="10" t="s">
        <v>543</v>
      </c>
      <c r="ER116" s="10" t="s">
        <v>543</v>
      </c>
      <c r="ES116" s="10" t="s">
        <v>543</v>
      </c>
      <c r="ET116" s="10" t="s">
        <v>543</v>
      </c>
      <c r="EU116" s="10" t="s">
        <v>543</v>
      </c>
      <c r="EV116" s="10" t="s">
        <v>543</v>
      </c>
      <c r="EW116" s="10" t="s">
        <v>543</v>
      </c>
      <c r="EX116" s="10" t="s">
        <v>543</v>
      </c>
      <c r="EY116" s="10" t="s">
        <v>543</v>
      </c>
      <c r="EZ116" s="10" t="s">
        <v>543</v>
      </c>
      <c r="FA116" s="10" t="s">
        <v>543</v>
      </c>
      <c r="FB116" s="10" t="s">
        <v>543</v>
      </c>
      <c r="FC116" s="10" t="s">
        <v>543</v>
      </c>
      <c r="FD116" s="10" t="s">
        <v>543</v>
      </c>
      <c r="FE116" s="10" t="s">
        <v>543</v>
      </c>
      <c r="FF116" s="10" t="s">
        <v>543</v>
      </c>
      <c r="FG116" s="10" t="s">
        <v>543</v>
      </c>
      <c r="FH116" s="10" t="s">
        <v>543</v>
      </c>
      <c r="FI116" s="10" t="s">
        <v>543</v>
      </c>
      <c r="FJ116" s="10" t="s">
        <v>543</v>
      </c>
      <c r="FK116" s="10" t="s">
        <v>543</v>
      </c>
      <c r="FL116" s="10" t="s">
        <v>543</v>
      </c>
      <c r="FM116" s="10" t="s">
        <v>543</v>
      </c>
      <c r="FN116" s="10" t="s">
        <v>543</v>
      </c>
      <c r="FO116" s="10" t="s">
        <v>543</v>
      </c>
      <c r="FP116" s="10" t="s">
        <v>543</v>
      </c>
      <c r="FQ116" s="10" t="s">
        <v>543</v>
      </c>
      <c r="FR116" s="10" t="s">
        <v>543</v>
      </c>
      <c r="FS116" s="10" t="s">
        <v>543</v>
      </c>
      <c r="FT116" s="10" t="s">
        <v>543</v>
      </c>
      <c r="FU116" s="10" t="s">
        <v>543</v>
      </c>
      <c r="FV116" s="10" t="s">
        <v>543</v>
      </c>
      <c r="FW116" s="10" t="s">
        <v>543</v>
      </c>
      <c r="FX116" s="10" t="s">
        <v>543</v>
      </c>
      <c r="FY116" s="10" t="s">
        <v>543</v>
      </c>
      <c r="FZ116" s="10" t="s">
        <v>543</v>
      </c>
      <c r="GA116" s="10" t="s">
        <v>543</v>
      </c>
      <c r="GB116" s="10" t="s">
        <v>543</v>
      </c>
      <c r="GC116" s="10" t="s">
        <v>543</v>
      </c>
      <c r="GD116" s="10" t="s">
        <v>543</v>
      </c>
      <c r="GE116" s="10" t="s">
        <v>543</v>
      </c>
      <c r="GF116" s="10" t="s">
        <v>543</v>
      </c>
      <c r="GG116" s="10" t="s">
        <v>543</v>
      </c>
    </row>
    <row r="117" spans="1:189" ht="30">
      <c r="A117" s="6" t="s">
        <v>617</v>
      </c>
      <c r="B117" s="10" t="s">
        <v>543</v>
      </c>
      <c r="C117" s="10" t="s">
        <v>543</v>
      </c>
      <c r="D117" s="10" t="s">
        <v>543</v>
      </c>
      <c r="E117" s="10" t="s">
        <v>543</v>
      </c>
      <c r="F117" s="10" t="s">
        <v>543</v>
      </c>
      <c r="G117" s="10" t="s">
        <v>543</v>
      </c>
      <c r="H117" s="10" t="s">
        <v>543</v>
      </c>
      <c r="I117" s="10" t="s">
        <v>543</v>
      </c>
      <c r="J117" s="10" t="s">
        <v>543</v>
      </c>
      <c r="K117" s="10" t="s">
        <v>543</v>
      </c>
      <c r="L117" s="10" t="s">
        <v>543</v>
      </c>
      <c r="M117" s="10" t="s">
        <v>543</v>
      </c>
      <c r="N117" s="10" t="s">
        <v>543</v>
      </c>
      <c r="O117" s="10" t="s">
        <v>543</v>
      </c>
      <c r="P117" s="10" t="s">
        <v>543</v>
      </c>
      <c r="Q117" s="10" t="s">
        <v>543</v>
      </c>
      <c r="R117" s="10" t="s">
        <v>543</v>
      </c>
      <c r="S117" s="10" t="s">
        <v>543</v>
      </c>
      <c r="T117" s="10" t="s">
        <v>543</v>
      </c>
      <c r="U117" s="10" t="s">
        <v>543</v>
      </c>
      <c r="V117" s="10" t="s">
        <v>543</v>
      </c>
      <c r="W117" s="10" t="s">
        <v>543</v>
      </c>
      <c r="X117" s="10" t="s">
        <v>543</v>
      </c>
      <c r="Y117" s="10" t="s">
        <v>543</v>
      </c>
      <c r="Z117" s="10" t="s">
        <v>543</v>
      </c>
      <c r="AA117" s="10" t="s">
        <v>543</v>
      </c>
      <c r="AB117" s="10" t="s">
        <v>543</v>
      </c>
      <c r="AC117" s="10" t="s">
        <v>543</v>
      </c>
      <c r="AD117" s="10" t="s">
        <v>543</v>
      </c>
      <c r="AE117" s="10" t="s">
        <v>543</v>
      </c>
      <c r="AF117" s="10" t="s">
        <v>543</v>
      </c>
      <c r="AG117" s="10" t="s">
        <v>543</v>
      </c>
      <c r="AH117" s="10" t="s">
        <v>543</v>
      </c>
      <c r="AI117" s="10" t="s">
        <v>543</v>
      </c>
      <c r="AJ117" s="10" t="s">
        <v>543</v>
      </c>
      <c r="AK117" s="10" t="s">
        <v>543</v>
      </c>
      <c r="AL117" s="10" t="s">
        <v>543</v>
      </c>
      <c r="AM117" s="10" t="s">
        <v>543</v>
      </c>
      <c r="AN117" s="10" t="s">
        <v>543</v>
      </c>
      <c r="AO117" s="10" t="s">
        <v>543</v>
      </c>
      <c r="AP117" s="10" t="s">
        <v>543</v>
      </c>
      <c r="AQ117" s="10" t="s">
        <v>543</v>
      </c>
      <c r="AR117" s="10" t="s">
        <v>543</v>
      </c>
      <c r="AS117" s="10" t="s">
        <v>543</v>
      </c>
      <c r="AT117" s="10" t="s">
        <v>543</v>
      </c>
      <c r="AU117" s="10" t="s">
        <v>543</v>
      </c>
      <c r="AV117" s="10" t="s">
        <v>543</v>
      </c>
      <c r="AW117" s="10" t="s">
        <v>543</v>
      </c>
      <c r="AX117" s="10" t="s">
        <v>543</v>
      </c>
      <c r="AY117" s="10" t="s">
        <v>543</v>
      </c>
      <c r="AZ117" s="10" t="s">
        <v>543</v>
      </c>
      <c r="BA117" s="10" t="s">
        <v>543</v>
      </c>
      <c r="BB117" s="10" t="s">
        <v>543</v>
      </c>
      <c r="BC117" s="10" t="s">
        <v>543</v>
      </c>
      <c r="BD117" s="10" t="s">
        <v>543</v>
      </c>
      <c r="BE117" s="10" t="s">
        <v>543</v>
      </c>
      <c r="BF117" s="10" t="s">
        <v>543</v>
      </c>
      <c r="BG117" s="10" t="s">
        <v>543</v>
      </c>
      <c r="BH117" s="10" t="s">
        <v>543</v>
      </c>
      <c r="BI117" s="10" t="s">
        <v>543</v>
      </c>
      <c r="BJ117" s="10" t="s">
        <v>543</v>
      </c>
      <c r="BK117" s="10" t="s">
        <v>543</v>
      </c>
      <c r="BL117" s="10" t="s">
        <v>543</v>
      </c>
      <c r="BM117" s="10" t="s">
        <v>543</v>
      </c>
      <c r="BN117" s="10" t="s">
        <v>543</v>
      </c>
      <c r="BO117" s="10" t="s">
        <v>543</v>
      </c>
      <c r="BP117" s="10" t="s">
        <v>543</v>
      </c>
      <c r="BQ117" s="10" t="s">
        <v>543</v>
      </c>
      <c r="BR117" s="10" t="s">
        <v>543</v>
      </c>
      <c r="BS117" s="10" t="s">
        <v>543</v>
      </c>
      <c r="BT117" s="10" t="s">
        <v>543</v>
      </c>
      <c r="BU117" s="10" t="s">
        <v>543</v>
      </c>
      <c r="BV117" s="10" t="s">
        <v>543</v>
      </c>
      <c r="BW117" s="10" t="s">
        <v>543</v>
      </c>
      <c r="BX117" s="10" t="s">
        <v>543</v>
      </c>
      <c r="BY117" s="10" t="s">
        <v>543</v>
      </c>
      <c r="BZ117" s="10" t="s">
        <v>543</v>
      </c>
      <c r="CA117" s="10" t="s">
        <v>543</v>
      </c>
      <c r="CB117" s="10" t="s">
        <v>543</v>
      </c>
      <c r="CC117" s="10" t="s">
        <v>543</v>
      </c>
      <c r="CD117" s="10" t="s">
        <v>543</v>
      </c>
      <c r="CE117" s="10" t="s">
        <v>543</v>
      </c>
      <c r="CF117" s="10" t="s">
        <v>543</v>
      </c>
      <c r="CG117" s="10" t="s">
        <v>543</v>
      </c>
      <c r="CH117" s="10" t="s">
        <v>543</v>
      </c>
      <c r="CI117" s="10" t="s">
        <v>543</v>
      </c>
      <c r="CJ117" s="10" t="s">
        <v>543</v>
      </c>
      <c r="CK117" s="10" t="s">
        <v>543</v>
      </c>
      <c r="CL117" s="10" t="s">
        <v>543</v>
      </c>
      <c r="CM117" s="10" t="s">
        <v>543</v>
      </c>
      <c r="CN117" s="10" t="s">
        <v>543</v>
      </c>
      <c r="CO117" s="10" t="s">
        <v>543</v>
      </c>
      <c r="CP117" s="10" t="s">
        <v>543</v>
      </c>
      <c r="CQ117" s="10" t="s">
        <v>543</v>
      </c>
      <c r="CR117" s="10" t="s">
        <v>543</v>
      </c>
      <c r="CS117" s="10" t="s">
        <v>543</v>
      </c>
      <c r="CT117" s="10" t="s">
        <v>543</v>
      </c>
      <c r="CU117" s="10" t="s">
        <v>543</v>
      </c>
      <c r="CV117" s="10" t="s">
        <v>543</v>
      </c>
      <c r="CW117" s="10" t="s">
        <v>543</v>
      </c>
      <c r="CX117" s="10" t="s">
        <v>543</v>
      </c>
      <c r="CY117" s="10" t="s">
        <v>543</v>
      </c>
      <c r="CZ117" s="10" t="s">
        <v>543</v>
      </c>
      <c r="DA117" s="10" t="s">
        <v>543</v>
      </c>
      <c r="DB117" s="10" t="s">
        <v>543</v>
      </c>
      <c r="DC117" s="10" t="s">
        <v>543</v>
      </c>
      <c r="DD117" s="10" t="s">
        <v>543</v>
      </c>
      <c r="DE117" s="10" t="s">
        <v>543</v>
      </c>
      <c r="DF117" s="10" t="s">
        <v>543</v>
      </c>
      <c r="DG117" s="10" t="s">
        <v>543</v>
      </c>
      <c r="DH117" s="10" t="s">
        <v>543</v>
      </c>
      <c r="DI117" s="10" t="s">
        <v>543</v>
      </c>
      <c r="DJ117" s="10" t="s">
        <v>543</v>
      </c>
      <c r="DK117" s="10" t="s">
        <v>543</v>
      </c>
      <c r="DL117" s="10" t="s">
        <v>543</v>
      </c>
      <c r="DM117" s="10" t="s">
        <v>543</v>
      </c>
      <c r="DN117" s="10" t="s">
        <v>543</v>
      </c>
      <c r="DO117" s="10" t="s">
        <v>543</v>
      </c>
      <c r="DP117" s="10" t="s">
        <v>543</v>
      </c>
      <c r="DQ117" s="10" t="s">
        <v>543</v>
      </c>
      <c r="DR117" s="10" t="s">
        <v>543</v>
      </c>
      <c r="DS117" s="10" t="s">
        <v>543</v>
      </c>
      <c r="DT117" s="10" t="s">
        <v>543</v>
      </c>
      <c r="DU117" s="10" t="s">
        <v>543</v>
      </c>
      <c r="DV117" s="10" t="s">
        <v>543</v>
      </c>
      <c r="DW117" s="10" t="s">
        <v>543</v>
      </c>
      <c r="DX117" s="10" t="s">
        <v>543</v>
      </c>
      <c r="DY117" s="10" t="s">
        <v>543</v>
      </c>
      <c r="DZ117" s="10" t="s">
        <v>543</v>
      </c>
      <c r="EA117" s="10" t="s">
        <v>543</v>
      </c>
      <c r="EB117" s="10" t="s">
        <v>543</v>
      </c>
      <c r="EC117" s="10" t="s">
        <v>543</v>
      </c>
      <c r="ED117" s="10" t="s">
        <v>543</v>
      </c>
      <c r="EE117" s="10" t="s">
        <v>543</v>
      </c>
      <c r="EF117" s="10" t="s">
        <v>543</v>
      </c>
      <c r="EG117" s="10" t="s">
        <v>543</v>
      </c>
      <c r="EH117" s="10" t="s">
        <v>543</v>
      </c>
      <c r="EI117" s="10" t="s">
        <v>543</v>
      </c>
      <c r="EJ117" s="10" t="s">
        <v>543</v>
      </c>
      <c r="EK117" s="10" t="s">
        <v>543</v>
      </c>
      <c r="EL117" s="10" t="s">
        <v>543</v>
      </c>
      <c r="EM117" s="10" t="s">
        <v>543</v>
      </c>
      <c r="EN117" s="10" t="s">
        <v>543</v>
      </c>
      <c r="EO117" s="10" t="s">
        <v>543</v>
      </c>
      <c r="EP117" s="10" t="s">
        <v>543</v>
      </c>
      <c r="EQ117" s="10" t="s">
        <v>543</v>
      </c>
      <c r="ER117" s="10" t="s">
        <v>543</v>
      </c>
      <c r="ES117" s="10" t="s">
        <v>543</v>
      </c>
      <c r="ET117" s="10" t="s">
        <v>543</v>
      </c>
      <c r="EU117" s="10" t="s">
        <v>543</v>
      </c>
      <c r="EV117" s="10" t="s">
        <v>543</v>
      </c>
      <c r="EW117" s="10" t="s">
        <v>543</v>
      </c>
      <c r="EX117" s="10" t="s">
        <v>543</v>
      </c>
      <c r="EY117" s="10" t="s">
        <v>543</v>
      </c>
      <c r="EZ117" s="10" t="s">
        <v>543</v>
      </c>
      <c r="FA117" s="10" t="s">
        <v>543</v>
      </c>
      <c r="FB117" s="10" t="s">
        <v>543</v>
      </c>
      <c r="FC117" s="10" t="s">
        <v>543</v>
      </c>
      <c r="FD117" s="10" t="s">
        <v>543</v>
      </c>
      <c r="FE117" s="10" t="s">
        <v>543</v>
      </c>
      <c r="FF117" s="10" t="s">
        <v>543</v>
      </c>
      <c r="FG117" s="10" t="s">
        <v>543</v>
      </c>
      <c r="FH117" s="10" t="s">
        <v>543</v>
      </c>
      <c r="FI117" s="10" t="s">
        <v>543</v>
      </c>
      <c r="FJ117" s="10" t="s">
        <v>543</v>
      </c>
      <c r="FK117" s="10" t="s">
        <v>543</v>
      </c>
      <c r="FL117" s="10" t="s">
        <v>543</v>
      </c>
      <c r="FM117" s="10" t="s">
        <v>543</v>
      </c>
      <c r="FN117" s="10" t="s">
        <v>543</v>
      </c>
      <c r="FO117" s="10" t="s">
        <v>543</v>
      </c>
      <c r="FP117" s="10" t="s">
        <v>543</v>
      </c>
      <c r="FQ117" s="10" t="s">
        <v>543</v>
      </c>
      <c r="FR117" s="10" t="s">
        <v>543</v>
      </c>
      <c r="FS117" s="10" t="s">
        <v>543</v>
      </c>
      <c r="FT117" s="10" t="s">
        <v>543</v>
      </c>
      <c r="FU117" s="10" t="s">
        <v>543</v>
      </c>
      <c r="FV117" s="10" t="s">
        <v>543</v>
      </c>
      <c r="FW117" s="10" t="s">
        <v>543</v>
      </c>
      <c r="FX117" s="10" t="s">
        <v>543</v>
      </c>
      <c r="FY117" s="10" t="s">
        <v>543</v>
      </c>
      <c r="FZ117" s="10" t="s">
        <v>543</v>
      </c>
      <c r="GA117" s="10" t="s">
        <v>543</v>
      </c>
      <c r="GB117" s="10" t="s">
        <v>543</v>
      </c>
      <c r="GC117" s="10" t="s">
        <v>543</v>
      </c>
      <c r="GD117" s="10" t="s">
        <v>543</v>
      </c>
      <c r="GE117" s="10" t="s">
        <v>543</v>
      </c>
      <c r="GF117" s="10" t="s">
        <v>543</v>
      </c>
      <c r="GG117" s="10" t="s">
        <v>543</v>
      </c>
    </row>
    <row r="118" spans="1:189" ht="30">
      <c r="A118" s="6" t="s">
        <v>618</v>
      </c>
      <c r="B118" s="10" t="s">
        <v>543</v>
      </c>
      <c r="C118" s="10" t="s">
        <v>543</v>
      </c>
      <c r="D118" s="10" t="s">
        <v>543</v>
      </c>
      <c r="E118" s="10" t="s">
        <v>543</v>
      </c>
      <c r="F118" s="10" t="s">
        <v>543</v>
      </c>
      <c r="G118" s="10" t="s">
        <v>543</v>
      </c>
      <c r="H118" s="10" t="s">
        <v>543</v>
      </c>
      <c r="I118" s="10" t="s">
        <v>543</v>
      </c>
      <c r="J118" s="10" t="s">
        <v>543</v>
      </c>
      <c r="K118" s="10" t="s">
        <v>543</v>
      </c>
      <c r="L118" s="10" t="s">
        <v>543</v>
      </c>
      <c r="M118" s="10" t="s">
        <v>543</v>
      </c>
      <c r="N118" s="10" t="s">
        <v>543</v>
      </c>
      <c r="O118" s="10" t="s">
        <v>543</v>
      </c>
      <c r="P118" s="10" t="s">
        <v>543</v>
      </c>
      <c r="Q118" s="10" t="s">
        <v>543</v>
      </c>
      <c r="R118" s="10" t="s">
        <v>543</v>
      </c>
      <c r="S118" s="10" t="s">
        <v>543</v>
      </c>
      <c r="T118" s="10" t="s">
        <v>543</v>
      </c>
      <c r="U118" s="10" t="s">
        <v>543</v>
      </c>
      <c r="V118" s="10" t="s">
        <v>543</v>
      </c>
      <c r="W118" s="10" t="s">
        <v>543</v>
      </c>
      <c r="X118" s="10" t="s">
        <v>543</v>
      </c>
      <c r="Y118" s="10" t="s">
        <v>543</v>
      </c>
      <c r="Z118" s="10" t="s">
        <v>543</v>
      </c>
      <c r="AA118" s="10" t="s">
        <v>543</v>
      </c>
      <c r="AB118" s="10" t="s">
        <v>543</v>
      </c>
      <c r="AC118" s="10" t="s">
        <v>543</v>
      </c>
      <c r="AD118" s="10" t="s">
        <v>543</v>
      </c>
      <c r="AE118" s="10" t="s">
        <v>543</v>
      </c>
      <c r="AF118" s="10" t="s">
        <v>543</v>
      </c>
      <c r="AG118" s="10" t="s">
        <v>543</v>
      </c>
      <c r="AH118" s="10" t="s">
        <v>543</v>
      </c>
      <c r="AI118" s="10" t="s">
        <v>543</v>
      </c>
      <c r="AJ118" s="10" t="s">
        <v>543</v>
      </c>
      <c r="AK118" s="10" t="s">
        <v>543</v>
      </c>
      <c r="AL118" s="10" t="s">
        <v>543</v>
      </c>
      <c r="AM118" s="10" t="s">
        <v>543</v>
      </c>
      <c r="AN118" s="10" t="s">
        <v>543</v>
      </c>
      <c r="AO118" s="10" t="s">
        <v>543</v>
      </c>
      <c r="AP118" s="10" t="s">
        <v>543</v>
      </c>
      <c r="AQ118" s="10" t="s">
        <v>543</v>
      </c>
      <c r="AR118" s="10" t="s">
        <v>543</v>
      </c>
      <c r="AS118" s="10" t="s">
        <v>543</v>
      </c>
      <c r="AT118" s="10" t="s">
        <v>543</v>
      </c>
      <c r="AU118" s="10" t="s">
        <v>543</v>
      </c>
      <c r="AV118" s="10" t="s">
        <v>543</v>
      </c>
      <c r="AW118" s="10" t="s">
        <v>543</v>
      </c>
      <c r="AX118" s="10" t="s">
        <v>543</v>
      </c>
      <c r="AY118" s="10" t="s">
        <v>543</v>
      </c>
      <c r="AZ118" s="10" t="s">
        <v>543</v>
      </c>
      <c r="BA118" s="10" t="s">
        <v>543</v>
      </c>
      <c r="BB118" s="10" t="s">
        <v>543</v>
      </c>
      <c r="BC118" s="10" t="s">
        <v>543</v>
      </c>
      <c r="BD118" s="10" t="s">
        <v>543</v>
      </c>
      <c r="BE118" s="10" t="s">
        <v>543</v>
      </c>
      <c r="BF118" s="10" t="s">
        <v>543</v>
      </c>
      <c r="BG118" s="10" t="s">
        <v>543</v>
      </c>
      <c r="BH118" s="10" t="s">
        <v>543</v>
      </c>
      <c r="BI118" s="10" t="s">
        <v>543</v>
      </c>
      <c r="BJ118" s="10" t="s">
        <v>543</v>
      </c>
      <c r="BK118" s="10" t="s">
        <v>543</v>
      </c>
      <c r="BL118" s="10" t="s">
        <v>543</v>
      </c>
      <c r="BM118" s="10" t="s">
        <v>543</v>
      </c>
      <c r="BN118" s="10" t="s">
        <v>543</v>
      </c>
      <c r="BO118" s="10" t="s">
        <v>543</v>
      </c>
      <c r="BP118" s="10" t="s">
        <v>543</v>
      </c>
      <c r="BQ118" s="10" t="s">
        <v>543</v>
      </c>
      <c r="BR118" s="10" t="s">
        <v>543</v>
      </c>
      <c r="BS118" s="10" t="s">
        <v>543</v>
      </c>
      <c r="BT118" s="10" t="s">
        <v>543</v>
      </c>
      <c r="BU118" s="10" t="s">
        <v>543</v>
      </c>
      <c r="BV118" s="10" t="s">
        <v>543</v>
      </c>
      <c r="BW118" s="10" t="s">
        <v>543</v>
      </c>
      <c r="BX118" s="10" t="s">
        <v>543</v>
      </c>
      <c r="BY118" s="10" t="s">
        <v>543</v>
      </c>
      <c r="BZ118" s="10" t="s">
        <v>543</v>
      </c>
      <c r="CA118" s="10" t="s">
        <v>543</v>
      </c>
      <c r="CB118" s="10" t="s">
        <v>543</v>
      </c>
      <c r="CC118" s="10" t="s">
        <v>543</v>
      </c>
      <c r="CD118" s="10" t="s">
        <v>543</v>
      </c>
      <c r="CE118" s="10" t="s">
        <v>543</v>
      </c>
      <c r="CF118" s="10" t="s">
        <v>543</v>
      </c>
      <c r="CG118" s="10" t="s">
        <v>543</v>
      </c>
      <c r="CH118" s="10" t="s">
        <v>543</v>
      </c>
      <c r="CI118" s="10" t="s">
        <v>543</v>
      </c>
      <c r="CJ118" s="10" t="s">
        <v>543</v>
      </c>
      <c r="CK118" s="10" t="s">
        <v>543</v>
      </c>
      <c r="CL118" s="10" t="s">
        <v>543</v>
      </c>
      <c r="CM118" s="10" t="s">
        <v>543</v>
      </c>
      <c r="CN118" s="10" t="s">
        <v>543</v>
      </c>
      <c r="CO118" s="10" t="s">
        <v>543</v>
      </c>
      <c r="CP118" s="10" t="s">
        <v>543</v>
      </c>
      <c r="CQ118" s="10" t="s">
        <v>543</v>
      </c>
      <c r="CR118" s="10" t="s">
        <v>543</v>
      </c>
      <c r="CS118" s="10" t="s">
        <v>543</v>
      </c>
      <c r="CT118" s="10" t="s">
        <v>543</v>
      </c>
      <c r="CU118" s="10" t="s">
        <v>543</v>
      </c>
      <c r="CV118" s="10" t="s">
        <v>543</v>
      </c>
      <c r="CW118" s="10" t="s">
        <v>543</v>
      </c>
      <c r="CX118" s="10" t="s">
        <v>543</v>
      </c>
      <c r="CY118" s="10" t="s">
        <v>543</v>
      </c>
      <c r="CZ118" s="10" t="s">
        <v>543</v>
      </c>
      <c r="DA118" s="10" t="s">
        <v>543</v>
      </c>
      <c r="DB118" s="10" t="s">
        <v>543</v>
      </c>
      <c r="DC118" s="10" t="s">
        <v>543</v>
      </c>
      <c r="DD118" s="10" t="s">
        <v>543</v>
      </c>
      <c r="DE118" s="10" t="s">
        <v>543</v>
      </c>
      <c r="DF118" s="10" t="s">
        <v>543</v>
      </c>
      <c r="DG118" s="10" t="s">
        <v>543</v>
      </c>
      <c r="DH118" s="10" t="s">
        <v>543</v>
      </c>
      <c r="DI118" s="10" t="s">
        <v>543</v>
      </c>
      <c r="DJ118" s="10" t="s">
        <v>543</v>
      </c>
      <c r="DK118" s="10" t="s">
        <v>543</v>
      </c>
      <c r="DL118" s="10" t="s">
        <v>543</v>
      </c>
      <c r="DM118" s="10" t="s">
        <v>543</v>
      </c>
      <c r="DN118" s="10" t="s">
        <v>543</v>
      </c>
      <c r="DO118" s="10" t="s">
        <v>543</v>
      </c>
      <c r="DP118" s="10" t="s">
        <v>543</v>
      </c>
      <c r="DQ118" s="10" t="s">
        <v>543</v>
      </c>
      <c r="DR118" s="10" t="s">
        <v>543</v>
      </c>
      <c r="DS118" s="10" t="s">
        <v>543</v>
      </c>
      <c r="DT118" s="10" t="s">
        <v>543</v>
      </c>
      <c r="DU118" s="10" t="s">
        <v>543</v>
      </c>
      <c r="DV118" s="10" t="s">
        <v>543</v>
      </c>
      <c r="DW118" s="10" t="s">
        <v>543</v>
      </c>
      <c r="DX118" s="10" t="s">
        <v>543</v>
      </c>
      <c r="DY118" s="10" t="s">
        <v>543</v>
      </c>
      <c r="DZ118" s="10" t="s">
        <v>543</v>
      </c>
      <c r="EA118" s="10" t="s">
        <v>543</v>
      </c>
      <c r="EB118" s="10" t="s">
        <v>543</v>
      </c>
      <c r="EC118" s="10" t="s">
        <v>543</v>
      </c>
      <c r="ED118" s="10" t="s">
        <v>543</v>
      </c>
      <c r="EE118" s="10" t="s">
        <v>543</v>
      </c>
      <c r="EF118" s="10" t="s">
        <v>543</v>
      </c>
      <c r="EG118" s="10" t="s">
        <v>543</v>
      </c>
      <c r="EH118" s="10" t="s">
        <v>543</v>
      </c>
      <c r="EI118" s="10" t="s">
        <v>543</v>
      </c>
      <c r="EJ118" s="10" t="s">
        <v>543</v>
      </c>
      <c r="EK118" s="10" t="s">
        <v>543</v>
      </c>
      <c r="EL118" s="10" t="s">
        <v>543</v>
      </c>
      <c r="EM118" s="10" t="s">
        <v>543</v>
      </c>
      <c r="EN118" s="10" t="s">
        <v>543</v>
      </c>
      <c r="EO118" s="10" t="s">
        <v>543</v>
      </c>
      <c r="EP118" s="10" t="s">
        <v>543</v>
      </c>
      <c r="EQ118" s="10" t="s">
        <v>543</v>
      </c>
      <c r="ER118" s="10" t="s">
        <v>543</v>
      </c>
      <c r="ES118" s="10" t="s">
        <v>543</v>
      </c>
      <c r="ET118" s="10" t="s">
        <v>543</v>
      </c>
      <c r="EU118" s="10" t="s">
        <v>543</v>
      </c>
      <c r="EV118" s="10" t="s">
        <v>543</v>
      </c>
      <c r="EW118" s="10" t="s">
        <v>543</v>
      </c>
      <c r="EX118" s="10" t="s">
        <v>543</v>
      </c>
      <c r="EY118" s="10" t="s">
        <v>543</v>
      </c>
      <c r="EZ118" s="10" t="s">
        <v>543</v>
      </c>
      <c r="FA118" s="10" t="s">
        <v>543</v>
      </c>
      <c r="FB118" s="10" t="s">
        <v>543</v>
      </c>
      <c r="FC118" s="10" t="s">
        <v>543</v>
      </c>
      <c r="FD118" s="10" t="s">
        <v>543</v>
      </c>
      <c r="FE118" s="10" t="s">
        <v>543</v>
      </c>
      <c r="FF118" s="10" t="s">
        <v>543</v>
      </c>
      <c r="FG118" s="10" t="s">
        <v>543</v>
      </c>
      <c r="FH118" s="10" t="s">
        <v>543</v>
      </c>
      <c r="FI118" s="10" t="s">
        <v>543</v>
      </c>
      <c r="FJ118" s="10" t="s">
        <v>543</v>
      </c>
      <c r="FK118" s="10" t="s">
        <v>543</v>
      </c>
      <c r="FL118" s="10" t="s">
        <v>543</v>
      </c>
      <c r="FM118" s="10" t="s">
        <v>543</v>
      </c>
      <c r="FN118" s="10" t="s">
        <v>543</v>
      </c>
      <c r="FO118" s="10" t="s">
        <v>543</v>
      </c>
      <c r="FP118" s="10" t="s">
        <v>543</v>
      </c>
      <c r="FQ118" s="10" t="s">
        <v>543</v>
      </c>
      <c r="FR118" s="10" t="s">
        <v>543</v>
      </c>
      <c r="FS118" s="10" t="s">
        <v>543</v>
      </c>
      <c r="FT118" s="10" t="s">
        <v>543</v>
      </c>
      <c r="FU118" s="10" t="s">
        <v>543</v>
      </c>
      <c r="FV118" s="10" t="s">
        <v>543</v>
      </c>
      <c r="FW118" s="10" t="s">
        <v>543</v>
      </c>
      <c r="FX118" s="10" t="s">
        <v>543</v>
      </c>
      <c r="FY118" s="10" t="s">
        <v>543</v>
      </c>
      <c r="FZ118" s="10" t="s">
        <v>543</v>
      </c>
      <c r="GA118" s="10" t="s">
        <v>543</v>
      </c>
      <c r="GB118" s="10" t="s">
        <v>543</v>
      </c>
      <c r="GC118" s="10" t="s">
        <v>543</v>
      </c>
      <c r="GD118" s="10" t="s">
        <v>543</v>
      </c>
      <c r="GE118" s="10" t="s">
        <v>543</v>
      </c>
      <c r="GF118" s="10" t="s">
        <v>543</v>
      </c>
      <c r="GG118" s="10" t="s">
        <v>543</v>
      </c>
    </row>
    <row r="119" spans="1:189" ht="30">
      <c r="A119" s="6" t="s">
        <v>619</v>
      </c>
      <c r="B119" s="10" t="s">
        <v>543</v>
      </c>
      <c r="C119" s="10" t="s">
        <v>543</v>
      </c>
      <c r="D119" s="10" t="s">
        <v>543</v>
      </c>
      <c r="E119" s="10" t="s">
        <v>543</v>
      </c>
      <c r="F119" s="10" t="s">
        <v>543</v>
      </c>
      <c r="G119" s="10" t="s">
        <v>543</v>
      </c>
      <c r="H119" s="10" t="s">
        <v>543</v>
      </c>
      <c r="I119" s="10" t="s">
        <v>543</v>
      </c>
      <c r="J119" s="10" t="s">
        <v>543</v>
      </c>
      <c r="K119" s="10" t="s">
        <v>543</v>
      </c>
      <c r="L119" s="10" t="s">
        <v>543</v>
      </c>
      <c r="M119" s="10" t="s">
        <v>543</v>
      </c>
      <c r="N119" s="10" t="s">
        <v>543</v>
      </c>
      <c r="O119" s="10" t="s">
        <v>543</v>
      </c>
      <c r="P119" s="10" t="s">
        <v>543</v>
      </c>
      <c r="Q119" s="10" t="s">
        <v>543</v>
      </c>
      <c r="R119" s="10" t="s">
        <v>543</v>
      </c>
      <c r="S119" s="10" t="s">
        <v>543</v>
      </c>
      <c r="T119" s="10" t="s">
        <v>543</v>
      </c>
      <c r="U119" s="10" t="s">
        <v>543</v>
      </c>
      <c r="V119" s="10" t="s">
        <v>543</v>
      </c>
      <c r="W119" s="10" t="s">
        <v>543</v>
      </c>
      <c r="X119" s="10" t="s">
        <v>543</v>
      </c>
      <c r="Y119" s="10" t="s">
        <v>543</v>
      </c>
      <c r="Z119" s="10" t="s">
        <v>543</v>
      </c>
      <c r="AA119" s="10" t="s">
        <v>543</v>
      </c>
      <c r="AB119" s="10" t="s">
        <v>543</v>
      </c>
      <c r="AC119" s="10" t="s">
        <v>543</v>
      </c>
      <c r="AD119" s="10" t="s">
        <v>543</v>
      </c>
      <c r="AE119" s="10" t="s">
        <v>543</v>
      </c>
      <c r="AF119" s="10" t="s">
        <v>543</v>
      </c>
      <c r="AG119" s="10" t="s">
        <v>543</v>
      </c>
      <c r="AH119" s="10" t="s">
        <v>543</v>
      </c>
      <c r="AI119" s="10" t="s">
        <v>543</v>
      </c>
      <c r="AJ119" s="10" t="s">
        <v>543</v>
      </c>
      <c r="AK119" s="10" t="s">
        <v>543</v>
      </c>
      <c r="AL119" s="10" t="s">
        <v>543</v>
      </c>
      <c r="AM119" s="10" t="s">
        <v>543</v>
      </c>
      <c r="AN119" s="10" t="s">
        <v>543</v>
      </c>
      <c r="AO119" s="10" t="s">
        <v>543</v>
      </c>
      <c r="AP119" s="10" t="s">
        <v>543</v>
      </c>
      <c r="AQ119" s="10" t="s">
        <v>543</v>
      </c>
      <c r="AR119" s="10" t="s">
        <v>543</v>
      </c>
      <c r="AS119" s="10" t="s">
        <v>543</v>
      </c>
      <c r="AT119" s="10" t="s">
        <v>543</v>
      </c>
      <c r="AU119" s="10" t="s">
        <v>543</v>
      </c>
      <c r="AV119" s="10" t="s">
        <v>543</v>
      </c>
      <c r="AW119" s="10" t="s">
        <v>543</v>
      </c>
      <c r="AX119" s="10" t="s">
        <v>543</v>
      </c>
      <c r="AY119" s="10" t="s">
        <v>543</v>
      </c>
      <c r="AZ119" s="10" t="s">
        <v>543</v>
      </c>
      <c r="BA119" s="10" t="s">
        <v>543</v>
      </c>
      <c r="BB119" s="10" t="s">
        <v>543</v>
      </c>
      <c r="BC119" s="10" t="s">
        <v>543</v>
      </c>
      <c r="BD119" s="10" t="s">
        <v>543</v>
      </c>
      <c r="BE119" s="10" t="s">
        <v>543</v>
      </c>
      <c r="BF119" s="10" t="s">
        <v>543</v>
      </c>
      <c r="BG119" s="10" t="s">
        <v>543</v>
      </c>
      <c r="BH119" s="10" t="s">
        <v>543</v>
      </c>
      <c r="BI119" s="10" t="s">
        <v>543</v>
      </c>
      <c r="BJ119" s="10" t="s">
        <v>543</v>
      </c>
      <c r="BK119" s="10" t="s">
        <v>543</v>
      </c>
      <c r="BL119" s="10" t="s">
        <v>543</v>
      </c>
      <c r="BM119" s="10" t="s">
        <v>543</v>
      </c>
      <c r="BN119" s="10" t="s">
        <v>543</v>
      </c>
      <c r="BO119" s="10" t="s">
        <v>543</v>
      </c>
      <c r="BP119" s="10" t="s">
        <v>543</v>
      </c>
      <c r="BQ119" s="10" t="s">
        <v>543</v>
      </c>
      <c r="BR119" s="10" t="s">
        <v>543</v>
      </c>
      <c r="BS119" s="10" t="s">
        <v>543</v>
      </c>
      <c r="BT119" s="10" t="s">
        <v>543</v>
      </c>
      <c r="BU119" s="10" t="s">
        <v>543</v>
      </c>
      <c r="BV119" s="10" t="s">
        <v>543</v>
      </c>
      <c r="BW119" s="10" t="s">
        <v>543</v>
      </c>
      <c r="BX119" s="10" t="s">
        <v>543</v>
      </c>
      <c r="BY119" s="10" t="s">
        <v>543</v>
      </c>
      <c r="BZ119" s="10" t="s">
        <v>543</v>
      </c>
      <c r="CA119" s="10" t="s">
        <v>543</v>
      </c>
      <c r="CB119" s="10" t="s">
        <v>543</v>
      </c>
      <c r="CC119" s="10" t="s">
        <v>543</v>
      </c>
      <c r="CD119" s="10" t="s">
        <v>543</v>
      </c>
      <c r="CE119" s="10" t="s">
        <v>543</v>
      </c>
      <c r="CF119" s="10" t="s">
        <v>543</v>
      </c>
      <c r="CG119" s="10" t="s">
        <v>543</v>
      </c>
      <c r="CH119" s="10" t="s">
        <v>543</v>
      </c>
      <c r="CI119" s="10" t="s">
        <v>543</v>
      </c>
      <c r="CJ119" s="10" t="s">
        <v>543</v>
      </c>
      <c r="CK119" s="10" t="s">
        <v>543</v>
      </c>
      <c r="CL119" s="10" t="s">
        <v>543</v>
      </c>
      <c r="CM119" s="10" t="s">
        <v>543</v>
      </c>
      <c r="CN119" s="10" t="s">
        <v>543</v>
      </c>
      <c r="CO119" s="10" t="s">
        <v>543</v>
      </c>
      <c r="CP119" s="10" t="s">
        <v>543</v>
      </c>
      <c r="CQ119" s="10" t="s">
        <v>543</v>
      </c>
      <c r="CR119" s="10" t="s">
        <v>543</v>
      </c>
      <c r="CS119" s="10" t="s">
        <v>543</v>
      </c>
      <c r="CT119" s="10" t="s">
        <v>543</v>
      </c>
      <c r="CU119" s="10" t="s">
        <v>543</v>
      </c>
      <c r="CV119" s="10" t="s">
        <v>543</v>
      </c>
      <c r="CW119" s="10" t="s">
        <v>543</v>
      </c>
      <c r="CX119" s="10" t="s">
        <v>543</v>
      </c>
      <c r="CY119" s="10" t="s">
        <v>543</v>
      </c>
      <c r="CZ119" s="10" t="s">
        <v>543</v>
      </c>
      <c r="DA119" s="10" t="s">
        <v>543</v>
      </c>
      <c r="DB119" s="10" t="s">
        <v>543</v>
      </c>
      <c r="DC119" s="10" t="s">
        <v>543</v>
      </c>
      <c r="DD119" s="10" t="s">
        <v>543</v>
      </c>
      <c r="DE119" s="10" t="s">
        <v>543</v>
      </c>
      <c r="DF119" s="10" t="s">
        <v>543</v>
      </c>
      <c r="DG119" s="10" t="s">
        <v>543</v>
      </c>
      <c r="DH119" s="10" t="s">
        <v>543</v>
      </c>
      <c r="DI119" s="10" t="s">
        <v>543</v>
      </c>
      <c r="DJ119" s="10" t="s">
        <v>543</v>
      </c>
      <c r="DK119" s="10" t="s">
        <v>543</v>
      </c>
      <c r="DL119" s="10" t="s">
        <v>543</v>
      </c>
      <c r="DM119" s="10" t="s">
        <v>543</v>
      </c>
      <c r="DN119" s="10" t="s">
        <v>543</v>
      </c>
      <c r="DO119" s="10" t="s">
        <v>543</v>
      </c>
      <c r="DP119" s="10" t="s">
        <v>543</v>
      </c>
      <c r="DQ119" s="10" t="s">
        <v>543</v>
      </c>
      <c r="DR119" s="10" t="s">
        <v>543</v>
      </c>
      <c r="DS119" s="10" t="s">
        <v>543</v>
      </c>
      <c r="DT119" s="10" t="s">
        <v>543</v>
      </c>
      <c r="DU119" s="10" t="s">
        <v>543</v>
      </c>
      <c r="DV119" s="10" t="s">
        <v>543</v>
      </c>
      <c r="DW119" s="10" t="s">
        <v>543</v>
      </c>
      <c r="DX119" s="10" t="s">
        <v>543</v>
      </c>
      <c r="DY119" s="10" t="s">
        <v>543</v>
      </c>
      <c r="DZ119" s="10" t="s">
        <v>543</v>
      </c>
      <c r="EA119" s="10" t="s">
        <v>543</v>
      </c>
      <c r="EB119" s="10" t="s">
        <v>543</v>
      </c>
      <c r="EC119" s="10" t="s">
        <v>543</v>
      </c>
      <c r="ED119" s="10" t="s">
        <v>543</v>
      </c>
      <c r="EE119" s="10" t="s">
        <v>543</v>
      </c>
      <c r="EF119" s="10" t="s">
        <v>543</v>
      </c>
      <c r="EG119" s="10" t="s">
        <v>543</v>
      </c>
      <c r="EH119" s="10" t="s">
        <v>543</v>
      </c>
      <c r="EI119" s="10" t="s">
        <v>543</v>
      </c>
      <c r="EJ119" s="10" t="s">
        <v>543</v>
      </c>
      <c r="EK119" s="10" t="s">
        <v>543</v>
      </c>
      <c r="EL119" s="10" t="s">
        <v>543</v>
      </c>
      <c r="EM119" s="10" t="s">
        <v>543</v>
      </c>
      <c r="EN119" s="10" t="s">
        <v>543</v>
      </c>
      <c r="EO119" s="10" t="s">
        <v>543</v>
      </c>
      <c r="EP119" s="10" t="s">
        <v>543</v>
      </c>
      <c r="EQ119" s="10" t="s">
        <v>543</v>
      </c>
      <c r="ER119" s="10" t="s">
        <v>543</v>
      </c>
      <c r="ES119" s="10" t="s">
        <v>543</v>
      </c>
      <c r="ET119" s="10" t="s">
        <v>543</v>
      </c>
      <c r="EU119" s="10" t="s">
        <v>543</v>
      </c>
      <c r="EV119" s="10" t="s">
        <v>543</v>
      </c>
      <c r="EW119" s="10" t="s">
        <v>543</v>
      </c>
      <c r="EX119" s="10" t="s">
        <v>543</v>
      </c>
      <c r="EY119" s="10" t="s">
        <v>543</v>
      </c>
      <c r="EZ119" s="10" t="s">
        <v>543</v>
      </c>
      <c r="FA119" s="10" t="s">
        <v>543</v>
      </c>
      <c r="FB119" s="10" t="s">
        <v>543</v>
      </c>
      <c r="FC119" s="10" t="s">
        <v>543</v>
      </c>
      <c r="FD119" s="10" t="s">
        <v>543</v>
      </c>
      <c r="FE119" s="10" t="s">
        <v>543</v>
      </c>
      <c r="FF119" s="10" t="s">
        <v>543</v>
      </c>
      <c r="FG119" s="10" t="s">
        <v>543</v>
      </c>
      <c r="FH119" s="10" t="s">
        <v>543</v>
      </c>
      <c r="FI119" s="10" t="s">
        <v>543</v>
      </c>
      <c r="FJ119" s="10" t="s">
        <v>543</v>
      </c>
      <c r="FK119" s="10" t="s">
        <v>543</v>
      </c>
      <c r="FL119" s="10" t="s">
        <v>543</v>
      </c>
      <c r="FM119" s="10" t="s">
        <v>543</v>
      </c>
      <c r="FN119" s="10" t="s">
        <v>543</v>
      </c>
      <c r="FO119" s="10" t="s">
        <v>543</v>
      </c>
      <c r="FP119" s="10" t="s">
        <v>543</v>
      </c>
      <c r="FQ119" s="10" t="s">
        <v>543</v>
      </c>
      <c r="FR119" s="10" t="s">
        <v>543</v>
      </c>
      <c r="FS119" s="10" t="s">
        <v>543</v>
      </c>
      <c r="FT119" s="10" t="s">
        <v>543</v>
      </c>
      <c r="FU119" s="10" t="s">
        <v>543</v>
      </c>
      <c r="FV119" s="10" t="s">
        <v>543</v>
      </c>
      <c r="FW119" s="10" t="s">
        <v>543</v>
      </c>
      <c r="FX119" s="10" t="s">
        <v>543</v>
      </c>
      <c r="FY119" s="10" t="s">
        <v>543</v>
      </c>
      <c r="FZ119" s="10" t="s">
        <v>543</v>
      </c>
      <c r="GA119" s="10" t="s">
        <v>543</v>
      </c>
      <c r="GB119" s="10" t="s">
        <v>543</v>
      </c>
      <c r="GC119" s="10" t="s">
        <v>543</v>
      </c>
      <c r="GD119" s="10" t="s">
        <v>543</v>
      </c>
      <c r="GE119" s="10" t="s">
        <v>543</v>
      </c>
      <c r="GF119" s="10" t="s">
        <v>543</v>
      </c>
      <c r="GG119" s="10" t="s">
        <v>543</v>
      </c>
    </row>
    <row r="120" spans="1:189" ht="30">
      <c r="A120" s="6" t="s">
        <v>620</v>
      </c>
      <c r="B120" s="10" t="s">
        <v>543</v>
      </c>
      <c r="C120" s="10" t="s">
        <v>543</v>
      </c>
      <c r="D120" s="10" t="s">
        <v>543</v>
      </c>
      <c r="E120" s="10" t="s">
        <v>543</v>
      </c>
      <c r="F120" s="10" t="s">
        <v>543</v>
      </c>
      <c r="G120" s="10" t="s">
        <v>543</v>
      </c>
      <c r="H120" s="10" t="s">
        <v>543</v>
      </c>
      <c r="I120" s="10" t="s">
        <v>543</v>
      </c>
      <c r="J120" s="10" t="s">
        <v>543</v>
      </c>
      <c r="K120" s="10" t="s">
        <v>543</v>
      </c>
      <c r="L120" s="10" t="s">
        <v>543</v>
      </c>
      <c r="M120" s="10" t="s">
        <v>543</v>
      </c>
      <c r="N120" s="10" t="s">
        <v>543</v>
      </c>
      <c r="O120" s="10" t="s">
        <v>543</v>
      </c>
      <c r="P120" s="10" t="s">
        <v>543</v>
      </c>
      <c r="Q120" s="10" t="s">
        <v>543</v>
      </c>
      <c r="R120" s="10" t="s">
        <v>543</v>
      </c>
      <c r="S120" s="10" t="s">
        <v>543</v>
      </c>
      <c r="T120" s="10" t="s">
        <v>543</v>
      </c>
      <c r="U120" s="10" t="s">
        <v>543</v>
      </c>
      <c r="V120" s="10" t="s">
        <v>543</v>
      </c>
      <c r="W120" s="10" t="s">
        <v>543</v>
      </c>
      <c r="X120" s="10" t="s">
        <v>543</v>
      </c>
      <c r="Y120" s="10" t="s">
        <v>543</v>
      </c>
      <c r="Z120" s="10" t="s">
        <v>543</v>
      </c>
      <c r="AA120" s="10" t="s">
        <v>543</v>
      </c>
      <c r="AB120" s="10" t="s">
        <v>543</v>
      </c>
      <c r="AC120" s="10" t="s">
        <v>543</v>
      </c>
      <c r="AD120" s="10" t="s">
        <v>543</v>
      </c>
      <c r="AE120" s="10" t="s">
        <v>543</v>
      </c>
      <c r="AF120" s="10" t="s">
        <v>543</v>
      </c>
      <c r="AG120" s="10" t="s">
        <v>543</v>
      </c>
      <c r="AH120" s="10" t="s">
        <v>543</v>
      </c>
      <c r="AI120" s="10" t="s">
        <v>543</v>
      </c>
      <c r="AJ120" s="10" t="s">
        <v>543</v>
      </c>
      <c r="AK120" s="10" t="s">
        <v>543</v>
      </c>
      <c r="AL120" s="10" t="s">
        <v>543</v>
      </c>
      <c r="AM120" s="10" t="s">
        <v>543</v>
      </c>
      <c r="AN120" s="10" t="s">
        <v>543</v>
      </c>
      <c r="AO120" s="10" t="s">
        <v>543</v>
      </c>
      <c r="AP120" s="10" t="s">
        <v>543</v>
      </c>
      <c r="AQ120" s="10" t="s">
        <v>543</v>
      </c>
      <c r="AR120" s="10" t="s">
        <v>543</v>
      </c>
      <c r="AS120" s="10" t="s">
        <v>543</v>
      </c>
      <c r="AT120" s="10" t="s">
        <v>543</v>
      </c>
      <c r="AU120" s="10" t="s">
        <v>543</v>
      </c>
      <c r="AV120" s="10" t="s">
        <v>543</v>
      </c>
      <c r="AW120" s="10" t="s">
        <v>543</v>
      </c>
      <c r="AX120" s="10" t="s">
        <v>543</v>
      </c>
      <c r="AY120" s="10" t="s">
        <v>543</v>
      </c>
      <c r="AZ120" s="10" t="s">
        <v>543</v>
      </c>
      <c r="BA120" s="10" t="s">
        <v>543</v>
      </c>
      <c r="BB120" s="10" t="s">
        <v>543</v>
      </c>
      <c r="BC120" s="10" t="s">
        <v>543</v>
      </c>
      <c r="BD120" s="10" t="s">
        <v>543</v>
      </c>
      <c r="BE120" s="10" t="s">
        <v>543</v>
      </c>
      <c r="BF120" s="10" t="s">
        <v>543</v>
      </c>
      <c r="BG120" s="10" t="s">
        <v>543</v>
      </c>
      <c r="BH120" s="10" t="s">
        <v>543</v>
      </c>
      <c r="BI120" s="10" t="s">
        <v>543</v>
      </c>
      <c r="BJ120" s="10" t="s">
        <v>543</v>
      </c>
      <c r="BK120" s="10" t="s">
        <v>543</v>
      </c>
      <c r="BL120" s="10" t="s">
        <v>543</v>
      </c>
      <c r="BM120" s="10" t="s">
        <v>543</v>
      </c>
      <c r="BN120" s="10" t="s">
        <v>543</v>
      </c>
      <c r="BO120" s="10" t="s">
        <v>543</v>
      </c>
      <c r="BP120" s="10" t="s">
        <v>543</v>
      </c>
      <c r="BQ120" s="10" t="s">
        <v>543</v>
      </c>
      <c r="BR120" s="10" t="s">
        <v>543</v>
      </c>
      <c r="BS120" s="10" t="s">
        <v>543</v>
      </c>
      <c r="BT120" s="10" t="s">
        <v>543</v>
      </c>
      <c r="BU120" s="10" t="s">
        <v>543</v>
      </c>
      <c r="BV120" s="10" t="s">
        <v>543</v>
      </c>
      <c r="BW120" s="10" t="s">
        <v>543</v>
      </c>
      <c r="BX120" s="10" t="s">
        <v>543</v>
      </c>
      <c r="BY120" s="10" t="s">
        <v>543</v>
      </c>
      <c r="BZ120" s="10" t="s">
        <v>543</v>
      </c>
      <c r="CA120" s="10" t="s">
        <v>543</v>
      </c>
      <c r="CB120" s="10" t="s">
        <v>543</v>
      </c>
      <c r="CC120" s="10" t="s">
        <v>543</v>
      </c>
      <c r="CD120" s="10" t="s">
        <v>543</v>
      </c>
      <c r="CE120" s="10" t="s">
        <v>543</v>
      </c>
      <c r="CF120" s="10" t="s">
        <v>543</v>
      </c>
      <c r="CG120" s="10" t="s">
        <v>543</v>
      </c>
      <c r="CH120" s="10" t="s">
        <v>543</v>
      </c>
      <c r="CI120" s="10" t="s">
        <v>543</v>
      </c>
      <c r="CJ120" s="10" t="s">
        <v>543</v>
      </c>
      <c r="CK120" s="10" t="s">
        <v>543</v>
      </c>
      <c r="CL120" s="10" t="s">
        <v>543</v>
      </c>
      <c r="CM120" s="10" t="s">
        <v>543</v>
      </c>
      <c r="CN120" s="10" t="s">
        <v>543</v>
      </c>
      <c r="CO120" s="10" t="s">
        <v>543</v>
      </c>
      <c r="CP120" s="10" t="s">
        <v>543</v>
      </c>
      <c r="CQ120" s="10" t="s">
        <v>543</v>
      </c>
      <c r="CR120" s="10" t="s">
        <v>543</v>
      </c>
      <c r="CS120" s="10" t="s">
        <v>543</v>
      </c>
      <c r="CT120" s="10" t="s">
        <v>543</v>
      </c>
      <c r="CU120" s="10" t="s">
        <v>543</v>
      </c>
      <c r="CV120" s="10" t="s">
        <v>543</v>
      </c>
      <c r="CW120" s="10" t="s">
        <v>543</v>
      </c>
      <c r="CX120" s="10" t="s">
        <v>543</v>
      </c>
      <c r="CY120" s="10" t="s">
        <v>543</v>
      </c>
      <c r="CZ120" s="10" t="s">
        <v>543</v>
      </c>
      <c r="DA120" s="10" t="s">
        <v>543</v>
      </c>
      <c r="DB120" s="10" t="s">
        <v>543</v>
      </c>
      <c r="DC120" s="10" t="s">
        <v>543</v>
      </c>
      <c r="DD120" s="10" t="s">
        <v>543</v>
      </c>
      <c r="DE120" s="10" t="s">
        <v>543</v>
      </c>
      <c r="DF120" s="10" t="s">
        <v>543</v>
      </c>
      <c r="DG120" s="10" t="s">
        <v>543</v>
      </c>
      <c r="DH120" s="10" t="s">
        <v>543</v>
      </c>
      <c r="DI120" s="10" t="s">
        <v>543</v>
      </c>
      <c r="DJ120" s="10" t="s">
        <v>543</v>
      </c>
      <c r="DK120" s="10" t="s">
        <v>543</v>
      </c>
      <c r="DL120" s="10" t="s">
        <v>543</v>
      </c>
      <c r="DM120" s="10" t="s">
        <v>543</v>
      </c>
      <c r="DN120" s="10" t="s">
        <v>543</v>
      </c>
      <c r="DO120" s="10" t="s">
        <v>543</v>
      </c>
      <c r="DP120" s="10" t="s">
        <v>543</v>
      </c>
      <c r="DQ120" s="10" t="s">
        <v>543</v>
      </c>
      <c r="DR120" s="10" t="s">
        <v>543</v>
      </c>
      <c r="DS120" s="10" t="s">
        <v>543</v>
      </c>
      <c r="DT120" s="10" t="s">
        <v>543</v>
      </c>
      <c r="DU120" s="10" t="s">
        <v>543</v>
      </c>
      <c r="DV120" s="10" t="s">
        <v>543</v>
      </c>
      <c r="DW120" s="10" t="s">
        <v>543</v>
      </c>
      <c r="DX120" s="10" t="s">
        <v>543</v>
      </c>
      <c r="DY120" s="10" t="s">
        <v>543</v>
      </c>
      <c r="DZ120" s="10" t="s">
        <v>543</v>
      </c>
      <c r="EA120" s="10" t="s">
        <v>543</v>
      </c>
      <c r="EB120" s="10" t="s">
        <v>543</v>
      </c>
      <c r="EC120" s="10" t="s">
        <v>543</v>
      </c>
      <c r="ED120" s="10" t="s">
        <v>543</v>
      </c>
      <c r="EE120" s="10" t="s">
        <v>543</v>
      </c>
      <c r="EF120" s="10" t="s">
        <v>543</v>
      </c>
      <c r="EG120" s="10" t="s">
        <v>543</v>
      </c>
      <c r="EH120" s="10" t="s">
        <v>543</v>
      </c>
      <c r="EI120" s="10" t="s">
        <v>543</v>
      </c>
      <c r="EJ120" s="10" t="s">
        <v>543</v>
      </c>
      <c r="EK120" s="10" t="s">
        <v>543</v>
      </c>
      <c r="EL120" s="10" t="s">
        <v>543</v>
      </c>
      <c r="EM120" s="10" t="s">
        <v>543</v>
      </c>
      <c r="EN120" s="10" t="s">
        <v>543</v>
      </c>
      <c r="EO120" s="10" t="s">
        <v>543</v>
      </c>
      <c r="EP120" s="10" t="s">
        <v>543</v>
      </c>
      <c r="EQ120" s="10" t="s">
        <v>543</v>
      </c>
      <c r="ER120" s="10" t="s">
        <v>543</v>
      </c>
      <c r="ES120" s="10" t="s">
        <v>543</v>
      </c>
      <c r="ET120" s="10" t="s">
        <v>543</v>
      </c>
      <c r="EU120" s="10" t="s">
        <v>543</v>
      </c>
      <c r="EV120" s="10" t="s">
        <v>543</v>
      </c>
      <c r="EW120" s="10" t="s">
        <v>543</v>
      </c>
      <c r="EX120" s="10" t="s">
        <v>543</v>
      </c>
      <c r="EY120" s="10" t="s">
        <v>543</v>
      </c>
      <c r="EZ120" s="10" t="s">
        <v>543</v>
      </c>
      <c r="FA120" s="10" t="s">
        <v>543</v>
      </c>
      <c r="FB120" s="10" t="s">
        <v>543</v>
      </c>
      <c r="FC120" s="10" t="s">
        <v>543</v>
      </c>
      <c r="FD120" s="10" t="s">
        <v>543</v>
      </c>
      <c r="FE120" s="10" t="s">
        <v>543</v>
      </c>
      <c r="FF120" s="10" t="s">
        <v>543</v>
      </c>
      <c r="FG120" s="10" t="s">
        <v>543</v>
      </c>
      <c r="FH120" s="10" t="s">
        <v>543</v>
      </c>
      <c r="FI120" s="10" t="s">
        <v>543</v>
      </c>
      <c r="FJ120" s="10" t="s">
        <v>543</v>
      </c>
      <c r="FK120" s="10" t="s">
        <v>543</v>
      </c>
      <c r="FL120" s="10" t="s">
        <v>543</v>
      </c>
      <c r="FM120" s="10" t="s">
        <v>543</v>
      </c>
      <c r="FN120" s="10" t="s">
        <v>543</v>
      </c>
      <c r="FO120" s="10" t="s">
        <v>543</v>
      </c>
      <c r="FP120" s="10" t="s">
        <v>543</v>
      </c>
      <c r="FQ120" s="10" t="s">
        <v>543</v>
      </c>
      <c r="FR120" s="10" t="s">
        <v>543</v>
      </c>
      <c r="FS120" s="10" t="s">
        <v>543</v>
      </c>
      <c r="FT120" s="10" t="s">
        <v>543</v>
      </c>
      <c r="FU120" s="10" t="s">
        <v>543</v>
      </c>
      <c r="FV120" s="10" t="s">
        <v>543</v>
      </c>
      <c r="FW120" s="10" t="s">
        <v>543</v>
      </c>
      <c r="FX120" s="10" t="s">
        <v>543</v>
      </c>
      <c r="FY120" s="10" t="s">
        <v>543</v>
      </c>
      <c r="FZ120" s="10" t="s">
        <v>543</v>
      </c>
      <c r="GA120" s="10" t="s">
        <v>543</v>
      </c>
      <c r="GB120" s="10" t="s">
        <v>543</v>
      </c>
      <c r="GC120" s="10" t="s">
        <v>543</v>
      </c>
      <c r="GD120" s="10" t="s">
        <v>543</v>
      </c>
      <c r="GE120" s="10" t="s">
        <v>543</v>
      </c>
      <c r="GF120" s="10" t="s">
        <v>543</v>
      </c>
      <c r="GG120" s="10" t="s">
        <v>543</v>
      </c>
    </row>
    <row r="121" spans="1:189" ht="30">
      <c r="A121" s="6" t="s">
        <v>621</v>
      </c>
      <c r="B121" s="10" t="s">
        <v>543</v>
      </c>
      <c r="C121" s="10" t="s">
        <v>543</v>
      </c>
      <c r="D121" s="10" t="s">
        <v>543</v>
      </c>
      <c r="E121" s="10" t="s">
        <v>543</v>
      </c>
      <c r="F121" s="10" t="s">
        <v>543</v>
      </c>
      <c r="G121" s="10" t="s">
        <v>543</v>
      </c>
      <c r="H121" s="10" t="s">
        <v>543</v>
      </c>
      <c r="I121" s="10" t="s">
        <v>543</v>
      </c>
      <c r="J121" s="10" t="s">
        <v>543</v>
      </c>
      <c r="K121" s="10" t="s">
        <v>543</v>
      </c>
      <c r="L121" s="10" t="s">
        <v>543</v>
      </c>
      <c r="M121" s="10" t="s">
        <v>543</v>
      </c>
      <c r="N121" s="10" t="s">
        <v>543</v>
      </c>
      <c r="O121" s="10" t="s">
        <v>543</v>
      </c>
      <c r="P121" s="10" t="s">
        <v>543</v>
      </c>
      <c r="Q121" s="10" t="s">
        <v>543</v>
      </c>
      <c r="R121" s="10" t="s">
        <v>543</v>
      </c>
      <c r="S121" s="10" t="s">
        <v>543</v>
      </c>
      <c r="T121" s="10" t="s">
        <v>543</v>
      </c>
      <c r="U121" s="10" t="s">
        <v>543</v>
      </c>
      <c r="V121" s="10" t="s">
        <v>543</v>
      </c>
      <c r="W121" s="10" t="s">
        <v>543</v>
      </c>
      <c r="X121" s="10" t="s">
        <v>543</v>
      </c>
      <c r="Y121" s="10" t="s">
        <v>543</v>
      </c>
      <c r="Z121" s="10" t="s">
        <v>543</v>
      </c>
      <c r="AA121" s="10" t="s">
        <v>543</v>
      </c>
      <c r="AB121" s="10" t="s">
        <v>543</v>
      </c>
      <c r="AC121" s="10" t="s">
        <v>543</v>
      </c>
      <c r="AD121" s="10" t="s">
        <v>543</v>
      </c>
      <c r="AE121" s="10" t="s">
        <v>543</v>
      </c>
      <c r="AF121" s="10" t="s">
        <v>543</v>
      </c>
      <c r="AG121" s="10" t="s">
        <v>543</v>
      </c>
      <c r="AH121" s="10" t="s">
        <v>543</v>
      </c>
      <c r="AI121" s="10" t="s">
        <v>543</v>
      </c>
      <c r="AJ121" s="10" t="s">
        <v>543</v>
      </c>
      <c r="AK121" s="10" t="s">
        <v>543</v>
      </c>
      <c r="AL121" s="10" t="s">
        <v>543</v>
      </c>
      <c r="AM121" s="10" t="s">
        <v>543</v>
      </c>
      <c r="AN121" s="10" t="s">
        <v>543</v>
      </c>
      <c r="AO121" s="10" t="s">
        <v>543</v>
      </c>
      <c r="AP121" s="10" t="s">
        <v>543</v>
      </c>
      <c r="AQ121" s="10" t="s">
        <v>543</v>
      </c>
      <c r="AR121" s="10" t="s">
        <v>543</v>
      </c>
      <c r="AS121" s="10" t="s">
        <v>543</v>
      </c>
      <c r="AT121" s="10" t="s">
        <v>543</v>
      </c>
      <c r="AU121" s="10" t="s">
        <v>543</v>
      </c>
      <c r="AV121" s="10" t="s">
        <v>543</v>
      </c>
      <c r="AW121" s="10" t="s">
        <v>543</v>
      </c>
      <c r="AX121" s="10" t="s">
        <v>543</v>
      </c>
      <c r="AY121" s="10" t="s">
        <v>543</v>
      </c>
      <c r="AZ121" s="10" t="s">
        <v>543</v>
      </c>
      <c r="BA121" s="10" t="s">
        <v>543</v>
      </c>
      <c r="BB121" s="10" t="s">
        <v>543</v>
      </c>
      <c r="BC121" s="10" t="s">
        <v>543</v>
      </c>
      <c r="BD121" s="10" t="s">
        <v>543</v>
      </c>
      <c r="BE121" s="10" t="s">
        <v>543</v>
      </c>
      <c r="BF121" s="10" t="s">
        <v>543</v>
      </c>
      <c r="BG121" s="10" t="s">
        <v>543</v>
      </c>
      <c r="BH121" s="10" t="s">
        <v>543</v>
      </c>
      <c r="BI121" s="10" t="s">
        <v>543</v>
      </c>
      <c r="BJ121" s="10" t="s">
        <v>543</v>
      </c>
      <c r="BK121" s="10" t="s">
        <v>543</v>
      </c>
      <c r="BL121" s="10" t="s">
        <v>543</v>
      </c>
      <c r="BM121" s="10" t="s">
        <v>543</v>
      </c>
      <c r="BN121" s="10" t="s">
        <v>543</v>
      </c>
      <c r="BO121" s="10" t="s">
        <v>543</v>
      </c>
      <c r="BP121" s="10" t="s">
        <v>543</v>
      </c>
      <c r="BQ121" s="10" t="s">
        <v>543</v>
      </c>
      <c r="BR121" s="10" t="s">
        <v>543</v>
      </c>
      <c r="BS121" s="10" t="s">
        <v>543</v>
      </c>
      <c r="BT121" s="10" t="s">
        <v>543</v>
      </c>
      <c r="BU121" s="10" t="s">
        <v>543</v>
      </c>
      <c r="BV121" s="10" t="s">
        <v>543</v>
      </c>
      <c r="BW121" s="10" t="s">
        <v>543</v>
      </c>
      <c r="BX121" s="10" t="s">
        <v>543</v>
      </c>
      <c r="BY121" s="10" t="s">
        <v>543</v>
      </c>
      <c r="BZ121" s="10" t="s">
        <v>543</v>
      </c>
      <c r="CA121" s="10" t="s">
        <v>543</v>
      </c>
      <c r="CB121" s="10" t="s">
        <v>543</v>
      </c>
      <c r="CC121" s="10" t="s">
        <v>543</v>
      </c>
      <c r="CD121" s="10" t="s">
        <v>543</v>
      </c>
      <c r="CE121" s="10" t="s">
        <v>543</v>
      </c>
      <c r="CF121" s="10" t="s">
        <v>543</v>
      </c>
      <c r="CG121" s="10" t="s">
        <v>543</v>
      </c>
      <c r="CH121" s="10" t="s">
        <v>543</v>
      </c>
      <c r="CI121" s="10" t="s">
        <v>543</v>
      </c>
      <c r="CJ121" s="10" t="s">
        <v>543</v>
      </c>
      <c r="CK121" s="10" t="s">
        <v>543</v>
      </c>
      <c r="CL121" s="10" t="s">
        <v>543</v>
      </c>
      <c r="CM121" s="10" t="s">
        <v>543</v>
      </c>
      <c r="CN121" s="10" t="s">
        <v>543</v>
      </c>
      <c r="CO121" s="10" t="s">
        <v>543</v>
      </c>
      <c r="CP121" s="10" t="s">
        <v>543</v>
      </c>
      <c r="CQ121" s="10" t="s">
        <v>543</v>
      </c>
      <c r="CR121" s="10" t="s">
        <v>543</v>
      </c>
      <c r="CS121" s="10" t="s">
        <v>543</v>
      </c>
      <c r="CT121" s="10" t="s">
        <v>543</v>
      </c>
      <c r="CU121" s="10" t="s">
        <v>543</v>
      </c>
      <c r="CV121" s="10" t="s">
        <v>543</v>
      </c>
      <c r="CW121" s="10" t="s">
        <v>543</v>
      </c>
      <c r="CX121" s="10" t="s">
        <v>543</v>
      </c>
      <c r="CY121" s="10" t="s">
        <v>543</v>
      </c>
      <c r="CZ121" s="10" t="s">
        <v>543</v>
      </c>
      <c r="DA121" s="10" t="s">
        <v>543</v>
      </c>
      <c r="DB121" s="10" t="s">
        <v>543</v>
      </c>
      <c r="DC121" s="10" t="s">
        <v>543</v>
      </c>
      <c r="DD121" s="10" t="s">
        <v>543</v>
      </c>
      <c r="DE121" s="10" t="s">
        <v>543</v>
      </c>
      <c r="DF121" s="10" t="s">
        <v>543</v>
      </c>
      <c r="DG121" s="10" t="s">
        <v>543</v>
      </c>
      <c r="DH121" s="10" t="s">
        <v>543</v>
      </c>
      <c r="DI121" s="10" t="s">
        <v>543</v>
      </c>
      <c r="DJ121" s="10" t="s">
        <v>543</v>
      </c>
      <c r="DK121" s="10" t="s">
        <v>543</v>
      </c>
      <c r="DL121" s="10" t="s">
        <v>543</v>
      </c>
      <c r="DM121" s="10" t="s">
        <v>543</v>
      </c>
      <c r="DN121" s="10" t="s">
        <v>543</v>
      </c>
      <c r="DO121" s="10" t="s">
        <v>543</v>
      </c>
      <c r="DP121" s="10" t="s">
        <v>543</v>
      </c>
      <c r="DQ121" s="10" t="s">
        <v>543</v>
      </c>
      <c r="DR121" s="10" t="s">
        <v>543</v>
      </c>
      <c r="DS121" s="10" t="s">
        <v>543</v>
      </c>
      <c r="DT121" s="10" t="s">
        <v>543</v>
      </c>
      <c r="DU121" s="10" t="s">
        <v>543</v>
      </c>
      <c r="DV121" s="10" t="s">
        <v>543</v>
      </c>
      <c r="DW121" s="10" t="s">
        <v>543</v>
      </c>
      <c r="DX121" s="10" t="s">
        <v>543</v>
      </c>
      <c r="DY121" s="10" t="s">
        <v>543</v>
      </c>
      <c r="DZ121" s="10" t="s">
        <v>543</v>
      </c>
      <c r="EA121" s="10" t="s">
        <v>543</v>
      </c>
      <c r="EB121" s="10" t="s">
        <v>543</v>
      </c>
      <c r="EC121" s="10" t="s">
        <v>543</v>
      </c>
      <c r="ED121" s="10" t="s">
        <v>543</v>
      </c>
      <c r="EE121" s="10" t="s">
        <v>543</v>
      </c>
      <c r="EF121" s="10" t="s">
        <v>543</v>
      </c>
      <c r="EG121" s="10" t="s">
        <v>543</v>
      </c>
      <c r="EH121" s="10" t="s">
        <v>543</v>
      </c>
      <c r="EI121" s="10" t="s">
        <v>543</v>
      </c>
      <c r="EJ121" s="10" t="s">
        <v>543</v>
      </c>
      <c r="EK121" s="10" t="s">
        <v>543</v>
      </c>
      <c r="EL121" s="10" t="s">
        <v>543</v>
      </c>
      <c r="EM121" s="10" t="s">
        <v>543</v>
      </c>
      <c r="EN121" s="10" t="s">
        <v>543</v>
      </c>
      <c r="EO121" s="10" t="s">
        <v>543</v>
      </c>
      <c r="EP121" s="10" t="s">
        <v>543</v>
      </c>
      <c r="EQ121" s="10" t="s">
        <v>543</v>
      </c>
      <c r="ER121" s="10" t="s">
        <v>543</v>
      </c>
      <c r="ES121" s="10" t="s">
        <v>543</v>
      </c>
      <c r="ET121" s="10" t="s">
        <v>543</v>
      </c>
      <c r="EU121" s="10" t="s">
        <v>543</v>
      </c>
      <c r="EV121" s="10" t="s">
        <v>543</v>
      </c>
      <c r="EW121" s="10" t="s">
        <v>543</v>
      </c>
      <c r="EX121" s="10" t="s">
        <v>543</v>
      </c>
      <c r="EY121" s="10" t="s">
        <v>543</v>
      </c>
      <c r="EZ121" s="10" t="s">
        <v>543</v>
      </c>
      <c r="FA121" s="10" t="s">
        <v>543</v>
      </c>
      <c r="FB121" s="10" t="s">
        <v>543</v>
      </c>
      <c r="FC121" s="10" t="s">
        <v>543</v>
      </c>
      <c r="FD121" s="10" t="s">
        <v>543</v>
      </c>
      <c r="FE121" s="10" t="s">
        <v>543</v>
      </c>
      <c r="FF121" s="10" t="s">
        <v>543</v>
      </c>
      <c r="FG121" s="10" t="s">
        <v>543</v>
      </c>
      <c r="FH121" s="10" t="s">
        <v>543</v>
      </c>
      <c r="FI121" s="10" t="s">
        <v>543</v>
      </c>
      <c r="FJ121" s="10" t="s">
        <v>543</v>
      </c>
      <c r="FK121" s="10" t="s">
        <v>543</v>
      </c>
      <c r="FL121" s="10" t="s">
        <v>543</v>
      </c>
      <c r="FM121" s="10" t="s">
        <v>543</v>
      </c>
      <c r="FN121" s="10" t="s">
        <v>543</v>
      </c>
      <c r="FO121" s="10" t="s">
        <v>543</v>
      </c>
      <c r="FP121" s="10" t="s">
        <v>543</v>
      </c>
      <c r="FQ121" s="10" t="s">
        <v>543</v>
      </c>
      <c r="FR121" s="10" t="s">
        <v>543</v>
      </c>
      <c r="FS121" s="10" t="s">
        <v>543</v>
      </c>
      <c r="FT121" s="10" t="s">
        <v>543</v>
      </c>
      <c r="FU121" s="10" t="s">
        <v>543</v>
      </c>
      <c r="FV121" s="10" t="s">
        <v>543</v>
      </c>
      <c r="FW121" s="10" t="s">
        <v>543</v>
      </c>
      <c r="FX121" s="10" t="s">
        <v>543</v>
      </c>
      <c r="FY121" s="10" t="s">
        <v>543</v>
      </c>
      <c r="FZ121" s="10" t="s">
        <v>543</v>
      </c>
      <c r="GA121" s="10" t="s">
        <v>543</v>
      </c>
      <c r="GB121" s="10" t="s">
        <v>543</v>
      </c>
      <c r="GC121" s="10" t="s">
        <v>543</v>
      </c>
      <c r="GD121" s="10" t="s">
        <v>543</v>
      </c>
      <c r="GE121" s="10" t="s">
        <v>543</v>
      </c>
      <c r="GF121" s="10" t="s">
        <v>543</v>
      </c>
      <c r="GG121" s="10" t="s">
        <v>543</v>
      </c>
    </row>
    <row r="122" spans="1:189" ht="30">
      <c r="A122" s="6" t="s">
        <v>622</v>
      </c>
      <c r="B122" s="10" t="s">
        <v>543</v>
      </c>
      <c r="C122" s="10" t="s">
        <v>543</v>
      </c>
      <c r="D122" s="10" t="s">
        <v>543</v>
      </c>
      <c r="E122" s="10" t="s">
        <v>543</v>
      </c>
      <c r="F122" s="10" t="s">
        <v>543</v>
      </c>
      <c r="G122" s="10" t="s">
        <v>543</v>
      </c>
      <c r="H122" s="10" t="s">
        <v>543</v>
      </c>
      <c r="I122" s="10" t="s">
        <v>543</v>
      </c>
      <c r="J122" s="10" t="s">
        <v>543</v>
      </c>
      <c r="K122" s="10" t="s">
        <v>543</v>
      </c>
      <c r="L122" s="10" t="s">
        <v>543</v>
      </c>
      <c r="M122" s="10" t="s">
        <v>543</v>
      </c>
      <c r="N122" s="10" t="s">
        <v>543</v>
      </c>
      <c r="O122" s="10" t="s">
        <v>543</v>
      </c>
      <c r="P122" s="10" t="s">
        <v>543</v>
      </c>
      <c r="Q122" s="10" t="s">
        <v>543</v>
      </c>
      <c r="R122" s="10" t="s">
        <v>543</v>
      </c>
      <c r="S122" s="10" t="s">
        <v>543</v>
      </c>
      <c r="T122" s="10" t="s">
        <v>543</v>
      </c>
      <c r="U122" s="10" t="s">
        <v>543</v>
      </c>
      <c r="V122" s="10" t="s">
        <v>543</v>
      </c>
      <c r="W122" s="10" t="s">
        <v>543</v>
      </c>
      <c r="X122" s="10" t="s">
        <v>543</v>
      </c>
      <c r="Y122" s="10" t="s">
        <v>543</v>
      </c>
      <c r="Z122" s="10" t="s">
        <v>543</v>
      </c>
      <c r="AA122" s="10" t="s">
        <v>543</v>
      </c>
      <c r="AB122" s="10" t="s">
        <v>543</v>
      </c>
      <c r="AC122" s="10" t="s">
        <v>543</v>
      </c>
      <c r="AD122" s="10" t="s">
        <v>543</v>
      </c>
      <c r="AE122" s="10" t="s">
        <v>543</v>
      </c>
      <c r="AF122" s="10" t="s">
        <v>543</v>
      </c>
      <c r="AG122" s="10" t="s">
        <v>543</v>
      </c>
      <c r="AH122" s="10" t="s">
        <v>543</v>
      </c>
      <c r="AI122" s="10" t="s">
        <v>543</v>
      </c>
      <c r="AJ122" s="10" t="s">
        <v>543</v>
      </c>
      <c r="AK122" s="10" t="s">
        <v>543</v>
      </c>
      <c r="AL122" s="10" t="s">
        <v>543</v>
      </c>
      <c r="AM122" s="10" t="s">
        <v>543</v>
      </c>
      <c r="AN122" s="10" t="s">
        <v>543</v>
      </c>
      <c r="AO122" s="10" t="s">
        <v>543</v>
      </c>
      <c r="AP122" s="10" t="s">
        <v>543</v>
      </c>
      <c r="AQ122" s="10" t="s">
        <v>543</v>
      </c>
      <c r="AR122" s="10" t="s">
        <v>543</v>
      </c>
      <c r="AS122" s="10" t="s">
        <v>543</v>
      </c>
      <c r="AT122" s="10" t="s">
        <v>543</v>
      </c>
      <c r="AU122" s="10" t="s">
        <v>543</v>
      </c>
      <c r="AV122" s="10" t="s">
        <v>543</v>
      </c>
      <c r="AW122" s="10" t="s">
        <v>543</v>
      </c>
      <c r="AX122" s="10" t="s">
        <v>543</v>
      </c>
      <c r="AY122" s="10" t="s">
        <v>543</v>
      </c>
      <c r="AZ122" s="10" t="s">
        <v>543</v>
      </c>
      <c r="BA122" s="10" t="s">
        <v>543</v>
      </c>
      <c r="BB122" s="10" t="s">
        <v>543</v>
      </c>
      <c r="BC122" s="10" t="s">
        <v>543</v>
      </c>
      <c r="BD122" s="10" t="s">
        <v>543</v>
      </c>
      <c r="BE122" s="10" t="s">
        <v>543</v>
      </c>
      <c r="BF122" s="10" t="s">
        <v>543</v>
      </c>
      <c r="BG122" s="10" t="s">
        <v>543</v>
      </c>
      <c r="BH122" s="10" t="s">
        <v>543</v>
      </c>
      <c r="BI122" s="10" t="s">
        <v>543</v>
      </c>
      <c r="BJ122" s="10" t="s">
        <v>543</v>
      </c>
      <c r="BK122" s="10" t="s">
        <v>543</v>
      </c>
      <c r="BL122" s="10" t="s">
        <v>543</v>
      </c>
      <c r="BM122" s="10" t="s">
        <v>543</v>
      </c>
      <c r="BN122" s="10" t="s">
        <v>543</v>
      </c>
      <c r="BO122" s="10" t="s">
        <v>543</v>
      </c>
      <c r="BP122" s="10" t="s">
        <v>543</v>
      </c>
      <c r="BQ122" s="10" t="s">
        <v>543</v>
      </c>
      <c r="BR122" s="10" t="s">
        <v>543</v>
      </c>
      <c r="BS122" s="10" t="s">
        <v>543</v>
      </c>
      <c r="BT122" s="10" t="s">
        <v>543</v>
      </c>
      <c r="BU122" s="10" t="s">
        <v>543</v>
      </c>
      <c r="BV122" s="10" t="s">
        <v>543</v>
      </c>
      <c r="BW122" s="10" t="s">
        <v>543</v>
      </c>
      <c r="BX122" s="10" t="s">
        <v>543</v>
      </c>
      <c r="BY122" s="10" t="s">
        <v>543</v>
      </c>
      <c r="BZ122" s="10" t="s">
        <v>543</v>
      </c>
      <c r="CA122" s="10" t="s">
        <v>543</v>
      </c>
      <c r="CB122" s="10" t="s">
        <v>543</v>
      </c>
      <c r="CC122" s="10" t="s">
        <v>543</v>
      </c>
      <c r="CD122" s="10" t="s">
        <v>543</v>
      </c>
      <c r="CE122" s="10" t="s">
        <v>543</v>
      </c>
      <c r="CF122" s="10" t="s">
        <v>543</v>
      </c>
      <c r="CG122" s="10" t="s">
        <v>543</v>
      </c>
      <c r="CH122" s="10" t="s">
        <v>543</v>
      </c>
      <c r="CI122" s="10" t="s">
        <v>543</v>
      </c>
      <c r="CJ122" s="10" t="s">
        <v>543</v>
      </c>
      <c r="CK122" s="10" t="s">
        <v>543</v>
      </c>
      <c r="CL122" s="10" t="s">
        <v>543</v>
      </c>
      <c r="CM122" s="10" t="s">
        <v>543</v>
      </c>
      <c r="CN122" s="10" t="s">
        <v>543</v>
      </c>
      <c r="CO122" s="10" t="s">
        <v>543</v>
      </c>
      <c r="CP122" s="10" t="s">
        <v>543</v>
      </c>
      <c r="CQ122" s="10" t="s">
        <v>543</v>
      </c>
      <c r="CR122" s="10" t="s">
        <v>543</v>
      </c>
      <c r="CS122" s="10" t="s">
        <v>543</v>
      </c>
      <c r="CT122" s="10" t="s">
        <v>543</v>
      </c>
      <c r="CU122" s="10" t="s">
        <v>543</v>
      </c>
      <c r="CV122" s="10" t="s">
        <v>543</v>
      </c>
      <c r="CW122" s="10" t="s">
        <v>543</v>
      </c>
      <c r="CX122" s="10" t="s">
        <v>543</v>
      </c>
      <c r="CY122" s="10" t="s">
        <v>543</v>
      </c>
      <c r="CZ122" s="10" t="s">
        <v>543</v>
      </c>
      <c r="DA122" s="10" t="s">
        <v>543</v>
      </c>
      <c r="DB122" s="10" t="s">
        <v>543</v>
      </c>
      <c r="DC122" s="10" t="s">
        <v>543</v>
      </c>
      <c r="DD122" s="10" t="s">
        <v>543</v>
      </c>
      <c r="DE122" s="10" t="s">
        <v>543</v>
      </c>
      <c r="DF122" s="10" t="s">
        <v>543</v>
      </c>
      <c r="DG122" s="10" t="s">
        <v>543</v>
      </c>
      <c r="DH122" s="10" t="s">
        <v>543</v>
      </c>
      <c r="DI122" s="10" t="s">
        <v>543</v>
      </c>
      <c r="DJ122" s="10" t="s">
        <v>543</v>
      </c>
      <c r="DK122" s="10" t="s">
        <v>543</v>
      </c>
      <c r="DL122" s="10" t="s">
        <v>543</v>
      </c>
      <c r="DM122" s="10" t="s">
        <v>543</v>
      </c>
      <c r="DN122" s="10" t="s">
        <v>543</v>
      </c>
      <c r="DO122" s="10" t="s">
        <v>543</v>
      </c>
      <c r="DP122" s="10" t="s">
        <v>543</v>
      </c>
      <c r="DQ122" s="10" t="s">
        <v>543</v>
      </c>
      <c r="DR122" s="10" t="s">
        <v>543</v>
      </c>
      <c r="DS122" s="10" t="s">
        <v>543</v>
      </c>
      <c r="DT122" s="10" t="s">
        <v>543</v>
      </c>
      <c r="DU122" s="10" t="s">
        <v>543</v>
      </c>
      <c r="DV122" s="10" t="s">
        <v>543</v>
      </c>
      <c r="DW122" s="10" t="s">
        <v>543</v>
      </c>
      <c r="DX122" s="10" t="s">
        <v>543</v>
      </c>
      <c r="DY122" s="10" t="s">
        <v>543</v>
      </c>
      <c r="DZ122" s="10" t="s">
        <v>543</v>
      </c>
      <c r="EA122" s="10" t="s">
        <v>543</v>
      </c>
      <c r="EB122" s="10" t="s">
        <v>543</v>
      </c>
      <c r="EC122" s="10" t="s">
        <v>543</v>
      </c>
      <c r="ED122" s="10" t="s">
        <v>543</v>
      </c>
      <c r="EE122" s="10" t="s">
        <v>543</v>
      </c>
      <c r="EF122" s="10" t="s">
        <v>543</v>
      </c>
      <c r="EG122" s="10" t="s">
        <v>543</v>
      </c>
      <c r="EH122" s="10" t="s">
        <v>543</v>
      </c>
      <c r="EI122" s="10" t="s">
        <v>543</v>
      </c>
      <c r="EJ122" s="10" t="s">
        <v>543</v>
      </c>
      <c r="EK122" s="10" t="s">
        <v>543</v>
      </c>
      <c r="EL122" s="10" t="s">
        <v>543</v>
      </c>
      <c r="EM122" s="10" t="s">
        <v>543</v>
      </c>
      <c r="EN122" s="10" t="s">
        <v>543</v>
      </c>
      <c r="EO122" s="10" t="s">
        <v>543</v>
      </c>
      <c r="EP122" s="10" t="s">
        <v>543</v>
      </c>
      <c r="EQ122" s="10" t="s">
        <v>543</v>
      </c>
      <c r="ER122" s="10" t="s">
        <v>543</v>
      </c>
      <c r="ES122" s="10" t="s">
        <v>543</v>
      </c>
      <c r="ET122" s="10" t="s">
        <v>543</v>
      </c>
      <c r="EU122" s="10" t="s">
        <v>543</v>
      </c>
      <c r="EV122" s="10" t="s">
        <v>543</v>
      </c>
      <c r="EW122" s="10" t="s">
        <v>543</v>
      </c>
      <c r="EX122" s="10" t="s">
        <v>543</v>
      </c>
      <c r="EY122" s="10" t="s">
        <v>543</v>
      </c>
      <c r="EZ122" s="10" t="s">
        <v>543</v>
      </c>
      <c r="FA122" s="10" t="s">
        <v>543</v>
      </c>
      <c r="FB122" s="10" t="s">
        <v>543</v>
      </c>
      <c r="FC122" s="10" t="s">
        <v>543</v>
      </c>
      <c r="FD122" s="10" t="s">
        <v>543</v>
      </c>
      <c r="FE122" s="10" t="s">
        <v>543</v>
      </c>
      <c r="FF122" s="10" t="s">
        <v>543</v>
      </c>
      <c r="FG122" s="10" t="s">
        <v>543</v>
      </c>
      <c r="FH122" s="10" t="s">
        <v>543</v>
      </c>
      <c r="FI122" s="10" t="s">
        <v>543</v>
      </c>
      <c r="FJ122" s="10" t="s">
        <v>543</v>
      </c>
      <c r="FK122" s="10" t="s">
        <v>543</v>
      </c>
      <c r="FL122" s="10" t="s">
        <v>543</v>
      </c>
      <c r="FM122" s="10" t="s">
        <v>543</v>
      </c>
      <c r="FN122" s="10" t="s">
        <v>543</v>
      </c>
      <c r="FO122" s="10" t="s">
        <v>543</v>
      </c>
      <c r="FP122" s="10" t="s">
        <v>543</v>
      </c>
      <c r="FQ122" s="10" t="s">
        <v>543</v>
      </c>
      <c r="FR122" s="10" t="s">
        <v>543</v>
      </c>
      <c r="FS122" s="10" t="s">
        <v>543</v>
      </c>
      <c r="FT122" s="10" t="s">
        <v>543</v>
      </c>
      <c r="FU122" s="10" t="s">
        <v>543</v>
      </c>
      <c r="FV122" s="10" t="s">
        <v>543</v>
      </c>
      <c r="FW122" s="10" t="s">
        <v>543</v>
      </c>
      <c r="FX122" s="10" t="s">
        <v>543</v>
      </c>
      <c r="FY122" s="10" t="s">
        <v>543</v>
      </c>
      <c r="FZ122" s="10" t="s">
        <v>543</v>
      </c>
      <c r="GA122" s="10" t="s">
        <v>543</v>
      </c>
      <c r="GB122" s="10" t="s">
        <v>543</v>
      </c>
      <c r="GC122" s="10" t="s">
        <v>543</v>
      </c>
      <c r="GD122" s="10" t="s">
        <v>543</v>
      </c>
      <c r="GE122" s="10" t="s">
        <v>543</v>
      </c>
      <c r="GF122" s="10" t="s">
        <v>543</v>
      </c>
      <c r="GG122" s="10" t="s">
        <v>543</v>
      </c>
    </row>
    <row r="123" spans="1:189" ht="30">
      <c r="A123" s="6" t="s">
        <v>623</v>
      </c>
      <c r="B123" s="10" t="s">
        <v>543</v>
      </c>
      <c r="C123" s="10" t="s">
        <v>543</v>
      </c>
      <c r="D123" s="10" t="s">
        <v>543</v>
      </c>
      <c r="E123" s="10" t="s">
        <v>543</v>
      </c>
      <c r="F123" s="10" t="s">
        <v>543</v>
      </c>
      <c r="G123" s="10" t="s">
        <v>543</v>
      </c>
      <c r="H123" s="10" t="s">
        <v>543</v>
      </c>
      <c r="I123" s="10" t="s">
        <v>543</v>
      </c>
      <c r="J123" s="10" t="s">
        <v>543</v>
      </c>
      <c r="K123" s="10" t="s">
        <v>543</v>
      </c>
      <c r="L123" s="10" t="s">
        <v>543</v>
      </c>
      <c r="M123" s="10" t="s">
        <v>543</v>
      </c>
      <c r="N123" s="10" t="s">
        <v>543</v>
      </c>
      <c r="O123" s="10" t="s">
        <v>543</v>
      </c>
      <c r="P123" s="10" t="s">
        <v>543</v>
      </c>
      <c r="Q123" s="10" t="s">
        <v>543</v>
      </c>
      <c r="R123" s="10" t="s">
        <v>543</v>
      </c>
      <c r="S123" s="10" t="s">
        <v>543</v>
      </c>
      <c r="T123" s="10" t="s">
        <v>543</v>
      </c>
      <c r="U123" s="10" t="s">
        <v>543</v>
      </c>
      <c r="V123" s="10" t="s">
        <v>543</v>
      </c>
      <c r="W123" s="10" t="s">
        <v>543</v>
      </c>
      <c r="X123" s="10" t="s">
        <v>543</v>
      </c>
      <c r="Y123" s="10" t="s">
        <v>543</v>
      </c>
      <c r="Z123" s="10" t="s">
        <v>543</v>
      </c>
      <c r="AA123" s="10" t="s">
        <v>543</v>
      </c>
      <c r="AB123" s="10" t="s">
        <v>543</v>
      </c>
      <c r="AC123" s="10" t="s">
        <v>543</v>
      </c>
      <c r="AD123" s="10" t="s">
        <v>543</v>
      </c>
      <c r="AE123" s="10" t="s">
        <v>543</v>
      </c>
      <c r="AF123" s="10" t="s">
        <v>543</v>
      </c>
      <c r="AG123" s="10" t="s">
        <v>543</v>
      </c>
      <c r="AH123" s="10" t="s">
        <v>543</v>
      </c>
      <c r="AI123" s="10" t="s">
        <v>543</v>
      </c>
      <c r="AJ123" s="10" t="s">
        <v>543</v>
      </c>
      <c r="AK123" s="10" t="s">
        <v>543</v>
      </c>
      <c r="AL123" s="10" t="s">
        <v>543</v>
      </c>
      <c r="AM123" s="10" t="s">
        <v>543</v>
      </c>
      <c r="AN123" s="10" t="s">
        <v>543</v>
      </c>
      <c r="AO123" s="10" t="s">
        <v>543</v>
      </c>
      <c r="AP123" s="10" t="s">
        <v>543</v>
      </c>
      <c r="AQ123" s="10" t="s">
        <v>543</v>
      </c>
      <c r="AR123" s="10" t="s">
        <v>543</v>
      </c>
      <c r="AS123" s="10" t="s">
        <v>543</v>
      </c>
      <c r="AT123" s="10" t="s">
        <v>543</v>
      </c>
      <c r="AU123" s="10" t="s">
        <v>543</v>
      </c>
      <c r="AV123" s="10" t="s">
        <v>543</v>
      </c>
      <c r="AW123" s="10" t="s">
        <v>543</v>
      </c>
      <c r="AX123" s="10" t="s">
        <v>543</v>
      </c>
      <c r="AY123" s="10" t="s">
        <v>543</v>
      </c>
      <c r="AZ123" s="10" t="s">
        <v>543</v>
      </c>
      <c r="BA123" s="10" t="s">
        <v>543</v>
      </c>
      <c r="BB123" s="10" t="s">
        <v>543</v>
      </c>
      <c r="BC123" s="10" t="s">
        <v>543</v>
      </c>
      <c r="BD123" s="10" t="s">
        <v>543</v>
      </c>
      <c r="BE123" s="10" t="s">
        <v>543</v>
      </c>
      <c r="BF123" s="10" t="s">
        <v>543</v>
      </c>
      <c r="BG123" s="10" t="s">
        <v>543</v>
      </c>
      <c r="BH123" s="10" t="s">
        <v>543</v>
      </c>
      <c r="BI123" s="10" t="s">
        <v>543</v>
      </c>
      <c r="BJ123" s="10" t="s">
        <v>543</v>
      </c>
      <c r="BK123" s="10" t="s">
        <v>543</v>
      </c>
      <c r="BL123" s="10" t="s">
        <v>543</v>
      </c>
      <c r="BM123" s="10" t="s">
        <v>543</v>
      </c>
      <c r="BN123" s="10" t="s">
        <v>543</v>
      </c>
      <c r="BO123" s="10" t="s">
        <v>543</v>
      </c>
      <c r="BP123" s="10" t="s">
        <v>543</v>
      </c>
      <c r="BQ123" s="10" t="s">
        <v>543</v>
      </c>
      <c r="BR123" s="10" t="s">
        <v>543</v>
      </c>
      <c r="BS123" s="10" t="s">
        <v>543</v>
      </c>
      <c r="BT123" s="10" t="s">
        <v>543</v>
      </c>
      <c r="BU123" s="10" t="s">
        <v>543</v>
      </c>
      <c r="BV123" s="10" t="s">
        <v>543</v>
      </c>
      <c r="BW123" s="10" t="s">
        <v>543</v>
      </c>
      <c r="BX123" s="10" t="s">
        <v>543</v>
      </c>
      <c r="BY123" s="10" t="s">
        <v>543</v>
      </c>
      <c r="BZ123" s="10" t="s">
        <v>543</v>
      </c>
      <c r="CA123" s="10" t="s">
        <v>543</v>
      </c>
      <c r="CB123" s="10" t="s">
        <v>543</v>
      </c>
      <c r="CC123" s="10" t="s">
        <v>543</v>
      </c>
      <c r="CD123" s="10" t="s">
        <v>543</v>
      </c>
      <c r="CE123" s="10" t="s">
        <v>543</v>
      </c>
      <c r="CF123" s="10" t="s">
        <v>543</v>
      </c>
      <c r="CG123" s="10" t="s">
        <v>543</v>
      </c>
      <c r="CH123" s="10" t="s">
        <v>543</v>
      </c>
      <c r="CI123" s="10" t="s">
        <v>543</v>
      </c>
      <c r="CJ123" s="10" t="s">
        <v>543</v>
      </c>
      <c r="CK123" s="10" t="s">
        <v>543</v>
      </c>
      <c r="CL123" s="10" t="s">
        <v>543</v>
      </c>
      <c r="CM123" s="10" t="s">
        <v>543</v>
      </c>
      <c r="CN123" s="10" t="s">
        <v>543</v>
      </c>
      <c r="CO123" s="10" t="s">
        <v>543</v>
      </c>
      <c r="CP123" s="10" t="s">
        <v>543</v>
      </c>
      <c r="CQ123" s="10" t="s">
        <v>543</v>
      </c>
      <c r="CR123" s="10" t="s">
        <v>543</v>
      </c>
      <c r="CS123" s="10" t="s">
        <v>543</v>
      </c>
      <c r="CT123" s="10" t="s">
        <v>543</v>
      </c>
      <c r="CU123" s="10" t="s">
        <v>543</v>
      </c>
      <c r="CV123" s="10" t="s">
        <v>543</v>
      </c>
      <c r="CW123" s="10" t="s">
        <v>543</v>
      </c>
      <c r="CX123" s="10" t="s">
        <v>543</v>
      </c>
      <c r="CY123" s="10" t="s">
        <v>543</v>
      </c>
      <c r="CZ123" s="10" t="s">
        <v>543</v>
      </c>
      <c r="DA123" s="10" t="s">
        <v>543</v>
      </c>
      <c r="DB123" s="10" t="s">
        <v>543</v>
      </c>
      <c r="DC123" s="10" t="s">
        <v>543</v>
      </c>
      <c r="DD123" s="10" t="s">
        <v>543</v>
      </c>
      <c r="DE123" s="10" t="s">
        <v>543</v>
      </c>
      <c r="DF123" s="10" t="s">
        <v>543</v>
      </c>
      <c r="DG123" s="10" t="s">
        <v>543</v>
      </c>
      <c r="DH123" s="10" t="s">
        <v>543</v>
      </c>
      <c r="DI123" s="10" t="s">
        <v>543</v>
      </c>
      <c r="DJ123" s="10" t="s">
        <v>543</v>
      </c>
      <c r="DK123" s="10" t="s">
        <v>543</v>
      </c>
      <c r="DL123" s="10" t="s">
        <v>543</v>
      </c>
      <c r="DM123" s="10" t="s">
        <v>543</v>
      </c>
      <c r="DN123" s="10" t="s">
        <v>543</v>
      </c>
      <c r="DO123" s="10" t="s">
        <v>543</v>
      </c>
      <c r="DP123" s="10" t="s">
        <v>543</v>
      </c>
      <c r="DQ123" s="10" t="s">
        <v>543</v>
      </c>
      <c r="DR123" s="10" t="s">
        <v>543</v>
      </c>
      <c r="DS123" s="10" t="s">
        <v>543</v>
      </c>
      <c r="DT123" s="10" t="s">
        <v>543</v>
      </c>
      <c r="DU123" s="10" t="s">
        <v>543</v>
      </c>
      <c r="DV123" s="10" t="s">
        <v>543</v>
      </c>
      <c r="DW123" s="10" t="s">
        <v>543</v>
      </c>
      <c r="DX123" s="10" t="s">
        <v>543</v>
      </c>
      <c r="DY123" s="10" t="s">
        <v>543</v>
      </c>
      <c r="DZ123" s="10" t="s">
        <v>543</v>
      </c>
      <c r="EA123" s="10" t="s">
        <v>543</v>
      </c>
      <c r="EB123" s="10" t="s">
        <v>543</v>
      </c>
      <c r="EC123" s="10" t="s">
        <v>543</v>
      </c>
      <c r="ED123" s="10" t="s">
        <v>543</v>
      </c>
      <c r="EE123" s="10" t="s">
        <v>543</v>
      </c>
      <c r="EF123" s="10" t="s">
        <v>543</v>
      </c>
      <c r="EG123" s="10" t="s">
        <v>543</v>
      </c>
      <c r="EH123" s="10" t="s">
        <v>543</v>
      </c>
      <c r="EI123" s="10" t="s">
        <v>543</v>
      </c>
      <c r="EJ123" s="10" t="s">
        <v>543</v>
      </c>
      <c r="EK123" s="10" t="s">
        <v>543</v>
      </c>
      <c r="EL123" s="10" t="s">
        <v>543</v>
      </c>
      <c r="EM123" s="10" t="s">
        <v>543</v>
      </c>
      <c r="EN123" s="10" t="s">
        <v>543</v>
      </c>
      <c r="EO123" s="10" t="s">
        <v>543</v>
      </c>
      <c r="EP123" s="10" t="s">
        <v>543</v>
      </c>
      <c r="EQ123" s="10" t="s">
        <v>543</v>
      </c>
      <c r="ER123" s="10" t="s">
        <v>543</v>
      </c>
      <c r="ES123" s="10" t="s">
        <v>543</v>
      </c>
      <c r="ET123" s="10" t="s">
        <v>543</v>
      </c>
      <c r="EU123" s="10" t="s">
        <v>543</v>
      </c>
      <c r="EV123" s="10" t="s">
        <v>543</v>
      </c>
      <c r="EW123" s="10" t="s">
        <v>543</v>
      </c>
      <c r="EX123" s="10" t="s">
        <v>543</v>
      </c>
      <c r="EY123" s="10" t="s">
        <v>543</v>
      </c>
      <c r="EZ123" s="10" t="s">
        <v>543</v>
      </c>
      <c r="FA123" s="10" t="s">
        <v>543</v>
      </c>
      <c r="FB123" s="10" t="s">
        <v>543</v>
      </c>
      <c r="FC123" s="10" t="s">
        <v>543</v>
      </c>
      <c r="FD123" s="10" t="s">
        <v>543</v>
      </c>
      <c r="FE123" s="10" t="s">
        <v>543</v>
      </c>
      <c r="FF123" s="10" t="s">
        <v>543</v>
      </c>
      <c r="FG123" s="10" t="s">
        <v>543</v>
      </c>
      <c r="FH123" s="10" t="s">
        <v>543</v>
      </c>
      <c r="FI123" s="10" t="s">
        <v>543</v>
      </c>
      <c r="FJ123" s="10" t="s">
        <v>543</v>
      </c>
      <c r="FK123" s="10" t="s">
        <v>543</v>
      </c>
      <c r="FL123" s="10" t="s">
        <v>543</v>
      </c>
      <c r="FM123" s="10" t="s">
        <v>543</v>
      </c>
      <c r="FN123" s="10" t="s">
        <v>543</v>
      </c>
      <c r="FO123" s="10" t="s">
        <v>543</v>
      </c>
      <c r="FP123" s="10" t="s">
        <v>543</v>
      </c>
      <c r="FQ123" s="10" t="s">
        <v>543</v>
      </c>
      <c r="FR123" s="10" t="s">
        <v>543</v>
      </c>
      <c r="FS123" s="10" t="s">
        <v>543</v>
      </c>
      <c r="FT123" s="10" t="s">
        <v>543</v>
      </c>
      <c r="FU123" s="10" t="s">
        <v>543</v>
      </c>
      <c r="FV123" s="10" t="s">
        <v>543</v>
      </c>
      <c r="FW123" s="10" t="s">
        <v>543</v>
      </c>
      <c r="FX123" s="10" t="s">
        <v>543</v>
      </c>
      <c r="FY123" s="10" t="s">
        <v>543</v>
      </c>
      <c r="FZ123" s="10" t="s">
        <v>543</v>
      </c>
      <c r="GA123" s="10" t="s">
        <v>543</v>
      </c>
      <c r="GB123" s="10" t="s">
        <v>543</v>
      </c>
      <c r="GC123" s="10" t="s">
        <v>543</v>
      </c>
      <c r="GD123" s="10" t="s">
        <v>543</v>
      </c>
      <c r="GE123" s="10" t="s">
        <v>543</v>
      </c>
      <c r="GF123" s="10" t="s">
        <v>543</v>
      </c>
      <c r="GG123" s="10" t="s">
        <v>543</v>
      </c>
    </row>
    <row r="124" spans="1:189" ht="30">
      <c r="A124" s="6" t="s">
        <v>624</v>
      </c>
      <c r="B124" s="10" t="s">
        <v>543</v>
      </c>
      <c r="C124" s="10" t="s">
        <v>543</v>
      </c>
      <c r="D124" s="10" t="s">
        <v>543</v>
      </c>
      <c r="E124" s="10" t="s">
        <v>543</v>
      </c>
      <c r="F124" s="10" t="s">
        <v>543</v>
      </c>
      <c r="G124" s="10" t="s">
        <v>543</v>
      </c>
      <c r="H124" s="10" t="s">
        <v>543</v>
      </c>
      <c r="I124" s="10" t="s">
        <v>543</v>
      </c>
      <c r="J124" s="10" t="s">
        <v>543</v>
      </c>
      <c r="K124" s="10" t="s">
        <v>543</v>
      </c>
      <c r="L124" s="10" t="s">
        <v>543</v>
      </c>
      <c r="M124" s="10" t="s">
        <v>543</v>
      </c>
      <c r="N124" s="10" t="s">
        <v>543</v>
      </c>
      <c r="O124" s="10" t="s">
        <v>543</v>
      </c>
      <c r="P124" s="10" t="s">
        <v>543</v>
      </c>
      <c r="Q124" s="10" t="s">
        <v>543</v>
      </c>
      <c r="R124" s="10" t="s">
        <v>543</v>
      </c>
      <c r="S124" s="10" t="s">
        <v>543</v>
      </c>
      <c r="T124" s="10" t="s">
        <v>543</v>
      </c>
      <c r="U124" s="10" t="s">
        <v>543</v>
      </c>
      <c r="V124" s="10" t="s">
        <v>543</v>
      </c>
      <c r="W124" s="10" t="s">
        <v>543</v>
      </c>
      <c r="X124" s="10" t="s">
        <v>543</v>
      </c>
      <c r="Y124" s="10" t="s">
        <v>543</v>
      </c>
      <c r="Z124" s="10" t="s">
        <v>543</v>
      </c>
      <c r="AA124" s="10" t="s">
        <v>543</v>
      </c>
      <c r="AB124" s="10" t="s">
        <v>543</v>
      </c>
      <c r="AC124" s="10" t="s">
        <v>543</v>
      </c>
      <c r="AD124" s="10" t="s">
        <v>543</v>
      </c>
      <c r="AE124" s="10" t="s">
        <v>543</v>
      </c>
      <c r="AF124" s="10" t="s">
        <v>543</v>
      </c>
      <c r="AG124" s="10" t="s">
        <v>543</v>
      </c>
      <c r="AH124" s="10" t="s">
        <v>543</v>
      </c>
      <c r="AI124" s="10" t="s">
        <v>543</v>
      </c>
      <c r="AJ124" s="10" t="s">
        <v>543</v>
      </c>
      <c r="AK124" s="10" t="s">
        <v>543</v>
      </c>
      <c r="AL124" s="10" t="s">
        <v>543</v>
      </c>
      <c r="AM124" s="10" t="s">
        <v>543</v>
      </c>
      <c r="AN124" s="10" t="s">
        <v>543</v>
      </c>
      <c r="AO124" s="10" t="s">
        <v>543</v>
      </c>
      <c r="AP124" s="10" t="s">
        <v>543</v>
      </c>
      <c r="AQ124" s="10" t="s">
        <v>543</v>
      </c>
      <c r="AR124" s="10" t="s">
        <v>543</v>
      </c>
      <c r="AS124" s="10" t="s">
        <v>543</v>
      </c>
      <c r="AT124" s="10" t="s">
        <v>543</v>
      </c>
      <c r="AU124" s="10" t="s">
        <v>543</v>
      </c>
      <c r="AV124" s="10" t="s">
        <v>543</v>
      </c>
      <c r="AW124" s="10" t="s">
        <v>543</v>
      </c>
      <c r="AX124" s="10" t="s">
        <v>543</v>
      </c>
      <c r="AY124" s="10" t="s">
        <v>543</v>
      </c>
      <c r="AZ124" s="10" t="s">
        <v>543</v>
      </c>
      <c r="BA124" s="10" t="s">
        <v>543</v>
      </c>
      <c r="BB124" s="10" t="s">
        <v>543</v>
      </c>
      <c r="BC124" s="10" t="s">
        <v>543</v>
      </c>
      <c r="BD124" s="10" t="s">
        <v>543</v>
      </c>
      <c r="BE124" s="10" t="s">
        <v>543</v>
      </c>
      <c r="BF124" s="10" t="s">
        <v>543</v>
      </c>
      <c r="BG124" s="10" t="s">
        <v>543</v>
      </c>
      <c r="BH124" s="10" t="s">
        <v>543</v>
      </c>
      <c r="BI124" s="10" t="s">
        <v>543</v>
      </c>
      <c r="BJ124" s="10" t="s">
        <v>543</v>
      </c>
      <c r="BK124" s="10" t="s">
        <v>543</v>
      </c>
      <c r="BL124" s="10" t="s">
        <v>543</v>
      </c>
      <c r="BM124" s="10" t="s">
        <v>543</v>
      </c>
      <c r="BN124" s="10" t="s">
        <v>543</v>
      </c>
      <c r="BO124" s="10" t="s">
        <v>543</v>
      </c>
      <c r="BP124" s="10" t="s">
        <v>543</v>
      </c>
      <c r="BQ124" s="10" t="s">
        <v>543</v>
      </c>
      <c r="BR124" s="10" t="s">
        <v>543</v>
      </c>
      <c r="BS124" s="10" t="s">
        <v>543</v>
      </c>
      <c r="BT124" s="10" t="s">
        <v>543</v>
      </c>
      <c r="BU124" s="10" t="s">
        <v>543</v>
      </c>
      <c r="BV124" s="10" t="s">
        <v>543</v>
      </c>
      <c r="BW124" s="10" t="s">
        <v>543</v>
      </c>
      <c r="BX124" s="10" t="s">
        <v>543</v>
      </c>
      <c r="BY124" s="10" t="s">
        <v>543</v>
      </c>
      <c r="BZ124" s="10" t="s">
        <v>543</v>
      </c>
      <c r="CA124" s="10" t="s">
        <v>543</v>
      </c>
      <c r="CB124" s="10" t="s">
        <v>543</v>
      </c>
      <c r="CC124" s="10" t="s">
        <v>543</v>
      </c>
      <c r="CD124" s="10" t="s">
        <v>543</v>
      </c>
      <c r="CE124" s="10" t="s">
        <v>543</v>
      </c>
      <c r="CF124" s="10" t="s">
        <v>543</v>
      </c>
      <c r="CG124" s="10" t="s">
        <v>543</v>
      </c>
      <c r="CH124" s="10" t="s">
        <v>543</v>
      </c>
      <c r="CI124" s="10" t="s">
        <v>543</v>
      </c>
      <c r="CJ124" s="10" t="s">
        <v>543</v>
      </c>
      <c r="CK124" s="10" t="s">
        <v>543</v>
      </c>
      <c r="CL124" s="10" t="s">
        <v>543</v>
      </c>
      <c r="CM124" s="10" t="s">
        <v>543</v>
      </c>
      <c r="CN124" s="10" t="s">
        <v>543</v>
      </c>
      <c r="CO124" s="10" t="s">
        <v>543</v>
      </c>
      <c r="CP124" s="10" t="s">
        <v>543</v>
      </c>
      <c r="CQ124" s="10" t="s">
        <v>543</v>
      </c>
      <c r="CR124" s="10" t="s">
        <v>543</v>
      </c>
      <c r="CS124" s="10" t="s">
        <v>543</v>
      </c>
      <c r="CT124" s="10" t="s">
        <v>543</v>
      </c>
      <c r="CU124" s="10" t="s">
        <v>543</v>
      </c>
      <c r="CV124" s="10" t="s">
        <v>543</v>
      </c>
      <c r="CW124" s="10" t="s">
        <v>543</v>
      </c>
      <c r="CX124" s="10" t="s">
        <v>543</v>
      </c>
      <c r="CY124" s="10" t="s">
        <v>543</v>
      </c>
      <c r="CZ124" s="10" t="s">
        <v>543</v>
      </c>
      <c r="DA124" s="10" t="s">
        <v>543</v>
      </c>
      <c r="DB124" s="10" t="s">
        <v>543</v>
      </c>
      <c r="DC124" s="10" t="s">
        <v>543</v>
      </c>
      <c r="DD124" s="10" t="s">
        <v>543</v>
      </c>
      <c r="DE124" s="10" t="s">
        <v>543</v>
      </c>
      <c r="DF124" s="10" t="s">
        <v>543</v>
      </c>
      <c r="DG124" s="10" t="s">
        <v>543</v>
      </c>
      <c r="DH124" s="10" t="s">
        <v>543</v>
      </c>
      <c r="DI124" s="10" t="s">
        <v>543</v>
      </c>
      <c r="DJ124" s="10" t="s">
        <v>543</v>
      </c>
      <c r="DK124" s="10" t="s">
        <v>543</v>
      </c>
      <c r="DL124" s="10" t="s">
        <v>543</v>
      </c>
      <c r="DM124" s="10" t="s">
        <v>543</v>
      </c>
      <c r="DN124" s="10" t="s">
        <v>543</v>
      </c>
      <c r="DO124" s="10" t="s">
        <v>543</v>
      </c>
      <c r="DP124" s="10" t="s">
        <v>543</v>
      </c>
      <c r="DQ124" s="10" t="s">
        <v>543</v>
      </c>
      <c r="DR124" s="10" t="s">
        <v>543</v>
      </c>
      <c r="DS124" s="10" t="s">
        <v>543</v>
      </c>
      <c r="DT124" s="10" t="s">
        <v>543</v>
      </c>
      <c r="DU124" s="10" t="s">
        <v>543</v>
      </c>
      <c r="DV124" s="10" t="s">
        <v>543</v>
      </c>
      <c r="DW124" s="10" t="s">
        <v>543</v>
      </c>
      <c r="DX124" s="10" t="s">
        <v>543</v>
      </c>
      <c r="DY124" s="10" t="s">
        <v>543</v>
      </c>
      <c r="DZ124" s="10" t="s">
        <v>543</v>
      </c>
      <c r="EA124" s="10" t="s">
        <v>543</v>
      </c>
      <c r="EB124" s="10" t="s">
        <v>543</v>
      </c>
      <c r="EC124" s="10" t="s">
        <v>543</v>
      </c>
      <c r="ED124" s="10" t="s">
        <v>543</v>
      </c>
      <c r="EE124" s="10" t="s">
        <v>543</v>
      </c>
      <c r="EF124" s="10" t="s">
        <v>543</v>
      </c>
      <c r="EG124" s="10" t="s">
        <v>543</v>
      </c>
      <c r="EH124" s="10" t="s">
        <v>543</v>
      </c>
      <c r="EI124" s="10" t="s">
        <v>543</v>
      </c>
      <c r="EJ124" s="10" t="s">
        <v>543</v>
      </c>
      <c r="EK124" s="10" t="s">
        <v>543</v>
      </c>
      <c r="EL124" s="10" t="s">
        <v>543</v>
      </c>
      <c r="EM124" s="10" t="s">
        <v>543</v>
      </c>
      <c r="EN124" s="10" t="s">
        <v>543</v>
      </c>
      <c r="EO124" s="10" t="s">
        <v>543</v>
      </c>
      <c r="EP124" s="10" t="s">
        <v>543</v>
      </c>
      <c r="EQ124" s="10" t="s">
        <v>543</v>
      </c>
      <c r="ER124" s="10" t="s">
        <v>543</v>
      </c>
      <c r="ES124" s="10" t="s">
        <v>543</v>
      </c>
      <c r="ET124" s="10" t="s">
        <v>543</v>
      </c>
      <c r="EU124" s="10" t="s">
        <v>543</v>
      </c>
      <c r="EV124" s="10" t="s">
        <v>543</v>
      </c>
      <c r="EW124" s="10" t="s">
        <v>543</v>
      </c>
      <c r="EX124" s="10" t="s">
        <v>543</v>
      </c>
      <c r="EY124" s="10" t="s">
        <v>543</v>
      </c>
      <c r="EZ124" s="10" t="s">
        <v>543</v>
      </c>
      <c r="FA124" s="10" t="s">
        <v>543</v>
      </c>
      <c r="FB124" s="10" t="s">
        <v>543</v>
      </c>
      <c r="FC124" s="10" t="s">
        <v>543</v>
      </c>
      <c r="FD124" s="10" t="s">
        <v>543</v>
      </c>
      <c r="FE124" s="10" t="s">
        <v>543</v>
      </c>
      <c r="FF124" s="10" t="s">
        <v>543</v>
      </c>
      <c r="FG124" s="10" t="s">
        <v>543</v>
      </c>
      <c r="FH124" s="10" t="s">
        <v>543</v>
      </c>
      <c r="FI124" s="10" t="s">
        <v>543</v>
      </c>
      <c r="FJ124" s="10" t="s">
        <v>543</v>
      </c>
      <c r="FK124" s="10" t="s">
        <v>543</v>
      </c>
      <c r="FL124" s="10" t="s">
        <v>543</v>
      </c>
      <c r="FM124" s="10" t="s">
        <v>543</v>
      </c>
      <c r="FN124" s="10" t="s">
        <v>543</v>
      </c>
      <c r="FO124" s="10" t="s">
        <v>543</v>
      </c>
      <c r="FP124" s="10" t="s">
        <v>543</v>
      </c>
      <c r="FQ124" s="10" t="s">
        <v>543</v>
      </c>
      <c r="FR124" s="10" t="s">
        <v>543</v>
      </c>
      <c r="FS124" s="10" t="s">
        <v>543</v>
      </c>
      <c r="FT124" s="10" t="s">
        <v>543</v>
      </c>
      <c r="FU124" s="10" t="s">
        <v>543</v>
      </c>
      <c r="FV124" s="10" t="s">
        <v>543</v>
      </c>
      <c r="FW124" s="10" t="s">
        <v>543</v>
      </c>
      <c r="FX124" s="10" t="s">
        <v>543</v>
      </c>
      <c r="FY124" s="10" t="s">
        <v>543</v>
      </c>
      <c r="FZ124" s="10" t="s">
        <v>543</v>
      </c>
      <c r="GA124" s="10" t="s">
        <v>543</v>
      </c>
      <c r="GB124" s="10" t="s">
        <v>543</v>
      </c>
      <c r="GC124" s="10" t="s">
        <v>543</v>
      </c>
      <c r="GD124" s="10" t="s">
        <v>543</v>
      </c>
      <c r="GE124" s="10" t="s">
        <v>543</v>
      </c>
      <c r="GF124" s="10" t="s">
        <v>543</v>
      </c>
      <c r="GG124" s="10" t="s">
        <v>543</v>
      </c>
    </row>
    <row r="125" spans="1:189" ht="30">
      <c r="A125" s="6" t="s">
        <v>625</v>
      </c>
      <c r="B125" s="10" t="s">
        <v>543</v>
      </c>
      <c r="C125" s="10" t="s">
        <v>543</v>
      </c>
      <c r="D125" s="10" t="s">
        <v>543</v>
      </c>
      <c r="E125" s="10" t="s">
        <v>543</v>
      </c>
      <c r="F125" s="10" t="s">
        <v>543</v>
      </c>
      <c r="G125" s="10" t="s">
        <v>543</v>
      </c>
      <c r="H125" s="10" t="s">
        <v>543</v>
      </c>
      <c r="I125" s="10" t="s">
        <v>543</v>
      </c>
      <c r="J125" s="10" t="s">
        <v>543</v>
      </c>
      <c r="K125" s="10" t="s">
        <v>543</v>
      </c>
      <c r="L125" s="10" t="s">
        <v>543</v>
      </c>
      <c r="M125" s="10" t="s">
        <v>543</v>
      </c>
      <c r="N125" s="10" t="s">
        <v>543</v>
      </c>
      <c r="O125" s="10" t="s">
        <v>543</v>
      </c>
      <c r="P125" s="10" t="s">
        <v>543</v>
      </c>
      <c r="Q125" s="10" t="s">
        <v>543</v>
      </c>
      <c r="R125" s="10" t="s">
        <v>543</v>
      </c>
      <c r="S125" s="10" t="s">
        <v>543</v>
      </c>
      <c r="T125" s="10" t="s">
        <v>543</v>
      </c>
      <c r="U125" s="10" t="s">
        <v>543</v>
      </c>
      <c r="V125" s="10" t="s">
        <v>543</v>
      </c>
      <c r="W125" s="10" t="s">
        <v>543</v>
      </c>
      <c r="X125" s="10" t="s">
        <v>543</v>
      </c>
      <c r="Y125" s="10" t="s">
        <v>543</v>
      </c>
      <c r="Z125" s="10" t="s">
        <v>543</v>
      </c>
      <c r="AA125" s="10" t="s">
        <v>543</v>
      </c>
      <c r="AB125" s="10" t="s">
        <v>543</v>
      </c>
      <c r="AC125" s="10" t="s">
        <v>543</v>
      </c>
      <c r="AD125" s="10" t="s">
        <v>543</v>
      </c>
      <c r="AE125" s="10" t="s">
        <v>543</v>
      </c>
      <c r="AF125" s="10" t="s">
        <v>543</v>
      </c>
      <c r="AG125" s="10" t="s">
        <v>543</v>
      </c>
      <c r="AH125" s="10" t="s">
        <v>543</v>
      </c>
      <c r="AI125" s="10" t="s">
        <v>543</v>
      </c>
      <c r="AJ125" s="10" t="s">
        <v>543</v>
      </c>
      <c r="AK125" s="10" t="s">
        <v>543</v>
      </c>
      <c r="AL125" s="10" t="s">
        <v>543</v>
      </c>
      <c r="AM125" s="10" t="s">
        <v>543</v>
      </c>
      <c r="AN125" s="10" t="s">
        <v>543</v>
      </c>
      <c r="AO125" s="10" t="s">
        <v>543</v>
      </c>
      <c r="AP125" s="10" t="s">
        <v>543</v>
      </c>
      <c r="AQ125" s="10" t="s">
        <v>543</v>
      </c>
      <c r="AR125" s="10" t="s">
        <v>543</v>
      </c>
      <c r="AS125" s="10" t="s">
        <v>543</v>
      </c>
      <c r="AT125" s="10" t="s">
        <v>543</v>
      </c>
      <c r="AU125" s="10" t="s">
        <v>543</v>
      </c>
      <c r="AV125" s="10" t="s">
        <v>543</v>
      </c>
      <c r="AW125" s="10" t="s">
        <v>543</v>
      </c>
      <c r="AX125" s="10" t="s">
        <v>543</v>
      </c>
      <c r="AY125" s="10" t="s">
        <v>543</v>
      </c>
      <c r="AZ125" s="10" t="s">
        <v>543</v>
      </c>
      <c r="BA125" s="10" t="s">
        <v>543</v>
      </c>
      <c r="BB125" s="10" t="s">
        <v>543</v>
      </c>
      <c r="BC125" s="10" t="s">
        <v>543</v>
      </c>
      <c r="BD125" s="10" t="s">
        <v>543</v>
      </c>
      <c r="BE125" s="10" t="s">
        <v>543</v>
      </c>
      <c r="BF125" s="10" t="s">
        <v>543</v>
      </c>
      <c r="BG125" s="10" t="s">
        <v>543</v>
      </c>
      <c r="BH125" s="10" t="s">
        <v>543</v>
      </c>
      <c r="BI125" s="10" t="s">
        <v>543</v>
      </c>
      <c r="BJ125" s="10" t="s">
        <v>543</v>
      </c>
      <c r="BK125" s="10" t="s">
        <v>543</v>
      </c>
      <c r="BL125" s="10" t="s">
        <v>543</v>
      </c>
      <c r="BM125" s="10" t="s">
        <v>543</v>
      </c>
      <c r="BN125" s="10" t="s">
        <v>543</v>
      </c>
      <c r="BO125" s="10" t="s">
        <v>543</v>
      </c>
      <c r="BP125" s="10" t="s">
        <v>543</v>
      </c>
      <c r="BQ125" s="10" t="s">
        <v>543</v>
      </c>
      <c r="BR125" s="10" t="s">
        <v>543</v>
      </c>
      <c r="BS125" s="10" t="s">
        <v>543</v>
      </c>
      <c r="BT125" s="10" t="s">
        <v>543</v>
      </c>
      <c r="BU125" s="10" t="s">
        <v>543</v>
      </c>
      <c r="BV125" s="10" t="s">
        <v>543</v>
      </c>
      <c r="BW125" s="10" t="s">
        <v>543</v>
      </c>
      <c r="BX125" s="10" t="s">
        <v>543</v>
      </c>
      <c r="BY125" s="10" t="s">
        <v>543</v>
      </c>
      <c r="BZ125" s="10" t="s">
        <v>543</v>
      </c>
      <c r="CA125" s="10" t="s">
        <v>543</v>
      </c>
      <c r="CB125" s="10" t="s">
        <v>543</v>
      </c>
      <c r="CC125" s="10" t="s">
        <v>543</v>
      </c>
      <c r="CD125" s="10" t="s">
        <v>543</v>
      </c>
      <c r="CE125" s="10" t="s">
        <v>543</v>
      </c>
      <c r="CF125" s="10" t="s">
        <v>543</v>
      </c>
      <c r="CG125" s="10" t="s">
        <v>543</v>
      </c>
      <c r="CH125" s="10" t="s">
        <v>543</v>
      </c>
      <c r="CI125" s="10" t="s">
        <v>543</v>
      </c>
      <c r="CJ125" s="10" t="s">
        <v>543</v>
      </c>
      <c r="CK125" s="10" t="s">
        <v>543</v>
      </c>
      <c r="CL125" s="10" t="s">
        <v>543</v>
      </c>
      <c r="CM125" s="10" t="s">
        <v>543</v>
      </c>
      <c r="CN125" s="10" t="s">
        <v>543</v>
      </c>
      <c r="CO125" s="10" t="s">
        <v>543</v>
      </c>
      <c r="CP125" s="10" t="s">
        <v>543</v>
      </c>
      <c r="CQ125" s="10" t="s">
        <v>543</v>
      </c>
      <c r="CR125" s="10" t="s">
        <v>543</v>
      </c>
      <c r="CS125" s="10" t="s">
        <v>543</v>
      </c>
      <c r="CT125" s="10" t="s">
        <v>543</v>
      </c>
      <c r="CU125" s="10" t="s">
        <v>543</v>
      </c>
      <c r="CV125" s="10" t="s">
        <v>543</v>
      </c>
      <c r="CW125" s="10" t="s">
        <v>543</v>
      </c>
      <c r="CX125" s="10" t="s">
        <v>543</v>
      </c>
      <c r="CY125" s="10" t="s">
        <v>543</v>
      </c>
      <c r="CZ125" s="10" t="s">
        <v>543</v>
      </c>
      <c r="DA125" s="10" t="s">
        <v>543</v>
      </c>
      <c r="DB125" s="10" t="s">
        <v>543</v>
      </c>
      <c r="DC125" s="10" t="s">
        <v>543</v>
      </c>
      <c r="DD125" s="10" t="s">
        <v>543</v>
      </c>
      <c r="DE125" s="10" t="s">
        <v>543</v>
      </c>
      <c r="DF125" s="10" t="s">
        <v>543</v>
      </c>
      <c r="DG125" s="10" t="s">
        <v>543</v>
      </c>
      <c r="DH125" s="10" t="s">
        <v>543</v>
      </c>
      <c r="DI125" s="10" t="s">
        <v>543</v>
      </c>
      <c r="DJ125" s="10" t="s">
        <v>543</v>
      </c>
      <c r="DK125" s="10" t="s">
        <v>543</v>
      </c>
      <c r="DL125" s="10" t="s">
        <v>543</v>
      </c>
      <c r="DM125" s="10" t="s">
        <v>543</v>
      </c>
      <c r="DN125" s="10" t="s">
        <v>543</v>
      </c>
      <c r="DO125" s="10" t="s">
        <v>543</v>
      </c>
      <c r="DP125" s="10" t="s">
        <v>543</v>
      </c>
      <c r="DQ125" s="10" t="s">
        <v>543</v>
      </c>
      <c r="DR125" s="10" t="s">
        <v>543</v>
      </c>
      <c r="DS125" s="10" t="s">
        <v>543</v>
      </c>
      <c r="DT125" s="10" t="s">
        <v>543</v>
      </c>
      <c r="DU125" s="10" t="s">
        <v>543</v>
      </c>
      <c r="DV125" s="10" t="s">
        <v>543</v>
      </c>
      <c r="DW125" s="10" t="s">
        <v>543</v>
      </c>
      <c r="DX125" s="10" t="s">
        <v>543</v>
      </c>
      <c r="DY125" s="10" t="s">
        <v>543</v>
      </c>
      <c r="DZ125" s="10" t="s">
        <v>543</v>
      </c>
      <c r="EA125" s="10" t="s">
        <v>543</v>
      </c>
      <c r="EB125" s="10" t="s">
        <v>543</v>
      </c>
      <c r="EC125" s="10" t="s">
        <v>543</v>
      </c>
      <c r="ED125" s="10" t="s">
        <v>543</v>
      </c>
      <c r="EE125" s="10" t="s">
        <v>543</v>
      </c>
      <c r="EF125" s="10" t="s">
        <v>543</v>
      </c>
      <c r="EG125" s="10" t="s">
        <v>543</v>
      </c>
      <c r="EH125" s="10" t="s">
        <v>543</v>
      </c>
      <c r="EI125" s="10" t="s">
        <v>543</v>
      </c>
      <c r="EJ125" s="10" t="s">
        <v>543</v>
      </c>
      <c r="EK125" s="10" t="s">
        <v>543</v>
      </c>
      <c r="EL125" s="10" t="s">
        <v>543</v>
      </c>
      <c r="EM125" s="10" t="s">
        <v>543</v>
      </c>
      <c r="EN125" s="10" t="s">
        <v>543</v>
      </c>
      <c r="EO125" s="10" t="s">
        <v>543</v>
      </c>
      <c r="EP125" s="10" t="s">
        <v>543</v>
      </c>
      <c r="EQ125" s="10" t="s">
        <v>543</v>
      </c>
      <c r="ER125" s="10" t="s">
        <v>543</v>
      </c>
      <c r="ES125" s="10" t="s">
        <v>543</v>
      </c>
      <c r="ET125" s="10" t="s">
        <v>543</v>
      </c>
      <c r="EU125" s="10" t="s">
        <v>543</v>
      </c>
      <c r="EV125" s="10" t="s">
        <v>543</v>
      </c>
      <c r="EW125" s="10" t="s">
        <v>543</v>
      </c>
      <c r="EX125" s="10" t="s">
        <v>543</v>
      </c>
      <c r="EY125" s="10" t="s">
        <v>543</v>
      </c>
      <c r="EZ125" s="10" t="s">
        <v>543</v>
      </c>
      <c r="FA125" s="10" t="s">
        <v>543</v>
      </c>
      <c r="FB125" s="10" t="s">
        <v>543</v>
      </c>
      <c r="FC125" s="10" t="s">
        <v>543</v>
      </c>
      <c r="FD125" s="10" t="s">
        <v>543</v>
      </c>
      <c r="FE125" s="10" t="s">
        <v>543</v>
      </c>
      <c r="FF125" s="10" t="s">
        <v>543</v>
      </c>
      <c r="FG125" s="10" t="s">
        <v>543</v>
      </c>
      <c r="FH125" s="10" t="s">
        <v>543</v>
      </c>
      <c r="FI125" s="10" t="s">
        <v>543</v>
      </c>
      <c r="FJ125" s="10" t="s">
        <v>543</v>
      </c>
      <c r="FK125" s="10" t="s">
        <v>543</v>
      </c>
      <c r="FL125" s="10" t="s">
        <v>543</v>
      </c>
      <c r="FM125" s="10" t="s">
        <v>543</v>
      </c>
      <c r="FN125" s="10" t="s">
        <v>543</v>
      </c>
      <c r="FO125" s="10" t="s">
        <v>543</v>
      </c>
      <c r="FP125" s="10" t="s">
        <v>543</v>
      </c>
      <c r="FQ125" s="10" t="s">
        <v>543</v>
      </c>
      <c r="FR125" s="10" t="s">
        <v>543</v>
      </c>
      <c r="FS125" s="10" t="s">
        <v>543</v>
      </c>
      <c r="FT125" s="10" t="s">
        <v>543</v>
      </c>
      <c r="FU125" s="10" t="s">
        <v>543</v>
      </c>
      <c r="FV125" s="10" t="s">
        <v>543</v>
      </c>
      <c r="FW125" s="10" t="s">
        <v>543</v>
      </c>
      <c r="FX125" s="10" t="s">
        <v>543</v>
      </c>
      <c r="FY125" s="10" t="s">
        <v>543</v>
      </c>
      <c r="FZ125" s="10" t="s">
        <v>543</v>
      </c>
      <c r="GA125" s="10" t="s">
        <v>543</v>
      </c>
      <c r="GB125" s="10" t="s">
        <v>543</v>
      </c>
      <c r="GC125" s="10" t="s">
        <v>543</v>
      </c>
      <c r="GD125" s="10" t="s">
        <v>543</v>
      </c>
      <c r="GE125" s="10" t="s">
        <v>543</v>
      </c>
      <c r="GF125" s="10" t="s">
        <v>543</v>
      </c>
      <c r="GG125" s="10" t="s">
        <v>543</v>
      </c>
    </row>
    <row r="126" spans="1:189" ht="30">
      <c r="A126" s="6" t="s">
        <v>626</v>
      </c>
      <c r="B126" s="10" t="s">
        <v>543</v>
      </c>
      <c r="C126" s="10" t="s">
        <v>543</v>
      </c>
      <c r="D126" s="10" t="s">
        <v>543</v>
      </c>
      <c r="E126" s="10" t="s">
        <v>543</v>
      </c>
      <c r="F126" s="10" t="s">
        <v>543</v>
      </c>
      <c r="G126" s="10" t="s">
        <v>543</v>
      </c>
      <c r="H126" s="10" t="s">
        <v>543</v>
      </c>
      <c r="I126" s="10" t="s">
        <v>543</v>
      </c>
      <c r="J126" s="10" t="s">
        <v>543</v>
      </c>
      <c r="K126" s="10" t="s">
        <v>543</v>
      </c>
      <c r="L126" s="10" t="s">
        <v>543</v>
      </c>
      <c r="M126" s="10" t="s">
        <v>543</v>
      </c>
      <c r="N126" s="10" t="s">
        <v>543</v>
      </c>
      <c r="O126" s="10" t="s">
        <v>543</v>
      </c>
      <c r="P126" s="10" t="s">
        <v>543</v>
      </c>
      <c r="Q126" s="10" t="s">
        <v>543</v>
      </c>
      <c r="R126" s="10" t="s">
        <v>543</v>
      </c>
      <c r="S126" s="10" t="s">
        <v>543</v>
      </c>
      <c r="T126" s="10" t="s">
        <v>543</v>
      </c>
      <c r="U126" s="10" t="s">
        <v>543</v>
      </c>
      <c r="V126" s="10" t="s">
        <v>543</v>
      </c>
      <c r="W126" s="10" t="s">
        <v>543</v>
      </c>
      <c r="X126" s="10" t="s">
        <v>543</v>
      </c>
      <c r="Y126" s="10" t="s">
        <v>543</v>
      </c>
      <c r="Z126" s="10" t="s">
        <v>543</v>
      </c>
      <c r="AA126" s="10" t="s">
        <v>543</v>
      </c>
      <c r="AB126" s="10" t="s">
        <v>543</v>
      </c>
      <c r="AC126" s="10" t="s">
        <v>543</v>
      </c>
      <c r="AD126" s="10" t="s">
        <v>543</v>
      </c>
      <c r="AE126" s="10" t="s">
        <v>543</v>
      </c>
      <c r="AF126" s="10" t="s">
        <v>543</v>
      </c>
      <c r="AG126" s="10" t="s">
        <v>543</v>
      </c>
      <c r="AH126" s="10" t="s">
        <v>543</v>
      </c>
      <c r="AI126" s="10" t="s">
        <v>543</v>
      </c>
      <c r="AJ126" s="10" t="s">
        <v>543</v>
      </c>
      <c r="AK126" s="10" t="s">
        <v>543</v>
      </c>
      <c r="AL126" s="10" t="s">
        <v>543</v>
      </c>
      <c r="AM126" s="10" t="s">
        <v>543</v>
      </c>
      <c r="AN126" s="10" t="s">
        <v>543</v>
      </c>
      <c r="AO126" s="10" t="s">
        <v>543</v>
      </c>
      <c r="AP126" s="10" t="s">
        <v>543</v>
      </c>
      <c r="AQ126" s="10" t="s">
        <v>543</v>
      </c>
      <c r="AR126" s="10" t="s">
        <v>543</v>
      </c>
      <c r="AS126" s="10" t="s">
        <v>543</v>
      </c>
      <c r="AT126" s="10" t="s">
        <v>543</v>
      </c>
      <c r="AU126" s="10" t="s">
        <v>543</v>
      </c>
      <c r="AV126" s="10" t="s">
        <v>543</v>
      </c>
      <c r="AW126" s="10" t="s">
        <v>543</v>
      </c>
      <c r="AX126" s="10" t="s">
        <v>543</v>
      </c>
      <c r="AY126" s="10" t="s">
        <v>543</v>
      </c>
      <c r="AZ126" s="10" t="s">
        <v>543</v>
      </c>
      <c r="BA126" s="10" t="s">
        <v>543</v>
      </c>
      <c r="BB126" s="10" t="s">
        <v>543</v>
      </c>
      <c r="BC126" s="10" t="s">
        <v>543</v>
      </c>
      <c r="BD126" s="10" t="s">
        <v>543</v>
      </c>
      <c r="BE126" s="10" t="s">
        <v>543</v>
      </c>
      <c r="BF126" s="10" t="s">
        <v>543</v>
      </c>
      <c r="BG126" s="10" t="s">
        <v>543</v>
      </c>
      <c r="BH126" s="10" t="s">
        <v>543</v>
      </c>
      <c r="BI126" s="10" t="s">
        <v>543</v>
      </c>
      <c r="BJ126" s="10" t="s">
        <v>543</v>
      </c>
      <c r="BK126" s="10" t="s">
        <v>543</v>
      </c>
      <c r="BL126" s="10" t="s">
        <v>543</v>
      </c>
      <c r="BM126" s="10" t="s">
        <v>543</v>
      </c>
      <c r="BN126" s="10" t="s">
        <v>543</v>
      </c>
      <c r="BO126" s="10" t="s">
        <v>543</v>
      </c>
      <c r="BP126" s="10" t="s">
        <v>543</v>
      </c>
      <c r="BQ126" s="10" t="s">
        <v>543</v>
      </c>
      <c r="BR126" s="10" t="s">
        <v>543</v>
      </c>
      <c r="BS126" s="10" t="s">
        <v>543</v>
      </c>
      <c r="BT126" s="10" t="s">
        <v>543</v>
      </c>
      <c r="BU126" s="10" t="s">
        <v>543</v>
      </c>
      <c r="BV126" s="10" t="s">
        <v>543</v>
      </c>
      <c r="BW126" s="10" t="s">
        <v>543</v>
      </c>
      <c r="BX126" s="10" t="s">
        <v>543</v>
      </c>
      <c r="BY126" s="10" t="s">
        <v>543</v>
      </c>
      <c r="BZ126" s="10" t="s">
        <v>543</v>
      </c>
      <c r="CA126" s="10" t="s">
        <v>543</v>
      </c>
      <c r="CB126" s="10" t="s">
        <v>543</v>
      </c>
      <c r="CC126" s="10" t="s">
        <v>543</v>
      </c>
      <c r="CD126" s="10" t="s">
        <v>543</v>
      </c>
      <c r="CE126" s="10" t="s">
        <v>543</v>
      </c>
      <c r="CF126" s="10" t="s">
        <v>543</v>
      </c>
      <c r="CG126" s="10" t="s">
        <v>543</v>
      </c>
      <c r="CH126" s="10" t="s">
        <v>543</v>
      </c>
      <c r="CI126" s="10" t="s">
        <v>543</v>
      </c>
      <c r="CJ126" s="10" t="s">
        <v>543</v>
      </c>
      <c r="CK126" s="10" t="s">
        <v>543</v>
      </c>
      <c r="CL126" s="10" t="s">
        <v>543</v>
      </c>
      <c r="CM126" s="10" t="s">
        <v>543</v>
      </c>
      <c r="CN126" s="10" t="s">
        <v>543</v>
      </c>
      <c r="CO126" s="10" t="s">
        <v>543</v>
      </c>
      <c r="CP126" s="10" t="s">
        <v>543</v>
      </c>
      <c r="CQ126" s="10" t="s">
        <v>543</v>
      </c>
      <c r="CR126" s="10" t="s">
        <v>543</v>
      </c>
      <c r="CS126" s="10" t="s">
        <v>543</v>
      </c>
      <c r="CT126" s="10" t="s">
        <v>543</v>
      </c>
      <c r="CU126" s="10" t="s">
        <v>543</v>
      </c>
      <c r="CV126" s="10" t="s">
        <v>543</v>
      </c>
      <c r="CW126" s="10" t="s">
        <v>543</v>
      </c>
      <c r="CX126" s="10" t="s">
        <v>543</v>
      </c>
      <c r="CY126" s="10" t="s">
        <v>543</v>
      </c>
      <c r="CZ126" s="10" t="s">
        <v>543</v>
      </c>
      <c r="DA126" s="10" t="s">
        <v>543</v>
      </c>
      <c r="DB126" s="10" t="s">
        <v>543</v>
      </c>
      <c r="DC126" s="10" t="s">
        <v>543</v>
      </c>
      <c r="DD126" s="10" t="s">
        <v>543</v>
      </c>
      <c r="DE126" s="10" t="s">
        <v>543</v>
      </c>
      <c r="DF126" s="10" t="s">
        <v>543</v>
      </c>
      <c r="DG126" s="10" t="s">
        <v>543</v>
      </c>
      <c r="DH126" s="10" t="s">
        <v>543</v>
      </c>
      <c r="DI126" s="10" t="s">
        <v>543</v>
      </c>
      <c r="DJ126" s="10" t="s">
        <v>543</v>
      </c>
      <c r="DK126" s="10" t="s">
        <v>543</v>
      </c>
      <c r="DL126" s="10" t="s">
        <v>543</v>
      </c>
      <c r="DM126" s="10" t="s">
        <v>543</v>
      </c>
      <c r="DN126" s="10" t="s">
        <v>543</v>
      </c>
      <c r="DO126" s="10" t="s">
        <v>543</v>
      </c>
      <c r="DP126" s="10" t="s">
        <v>543</v>
      </c>
      <c r="DQ126" s="10" t="s">
        <v>543</v>
      </c>
      <c r="DR126" s="10" t="s">
        <v>543</v>
      </c>
      <c r="DS126" s="10" t="s">
        <v>543</v>
      </c>
      <c r="DT126" s="10" t="s">
        <v>543</v>
      </c>
      <c r="DU126" s="10" t="s">
        <v>543</v>
      </c>
      <c r="DV126" s="10" t="s">
        <v>543</v>
      </c>
      <c r="DW126" s="10" t="s">
        <v>543</v>
      </c>
      <c r="DX126" s="10" t="s">
        <v>543</v>
      </c>
      <c r="DY126" s="10" t="s">
        <v>543</v>
      </c>
      <c r="DZ126" s="10" t="s">
        <v>543</v>
      </c>
      <c r="EA126" s="10" t="s">
        <v>543</v>
      </c>
      <c r="EB126" s="10" t="s">
        <v>543</v>
      </c>
      <c r="EC126" s="10" t="s">
        <v>543</v>
      </c>
      <c r="ED126" s="10" t="s">
        <v>543</v>
      </c>
      <c r="EE126" s="10" t="s">
        <v>543</v>
      </c>
      <c r="EF126" s="10" t="s">
        <v>543</v>
      </c>
      <c r="EG126" s="10" t="s">
        <v>543</v>
      </c>
      <c r="EH126" s="10" t="s">
        <v>543</v>
      </c>
      <c r="EI126" s="10" t="s">
        <v>543</v>
      </c>
      <c r="EJ126" s="10" t="s">
        <v>543</v>
      </c>
      <c r="EK126" s="10" t="s">
        <v>543</v>
      </c>
      <c r="EL126" s="10" t="s">
        <v>543</v>
      </c>
      <c r="EM126" s="10" t="s">
        <v>543</v>
      </c>
      <c r="EN126" s="10" t="s">
        <v>543</v>
      </c>
      <c r="EO126" s="10" t="s">
        <v>543</v>
      </c>
      <c r="EP126" s="10" t="s">
        <v>543</v>
      </c>
      <c r="EQ126" s="10" t="s">
        <v>543</v>
      </c>
      <c r="ER126" s="10" t="s">
        <v>543</v>
      </c>
      <c r="ES126" s="10" t="s">
        <v>543</v>
      </c>
      <c r="ET126" s="10" t="s">
        <v>543</v>
      </c>
      <c r="EU126" s="10" t="s">
        <v>543</v>
      </c>
      <c r="EV126" s="10" t="s">
        <v>543</v>
      </c>
      <c r="EW126" s="10" t="s">
        <v>543</v>
      </c>
      <c r="EX126" s="10" t="s">
        <v>543</v>
      </c>
      <c r="EY126" s="10" t="s">
        <v>543</v>
      </c>
      <c r="EZ126" s="10" t="s">
        <v>543</v>
      </c>
      <c r="FA126" s="10" t="s">
        <v>543</v>
      </c>
      <c r="FB126" s="10" t="s">
        <v>543</v>
      </c>
      <c r="FC126" s="10" t="s">
        <v>543</v>
      </c>
      <c r="FD126" s="10" t="s">
        <v>543</v>
      </c>
      <c r="FE126" s="10" t="s">
        <v>543</v>
      </c>
      <c r="FF126" s="10" t="s">
        <v>543</v>
      </c>
      <c r="FG126" s="10" t="s">
        <v>543</v>
      </c>
      <c r="FH126" s="10" t="s">
        <v>543</v>
      </c>
      <c r="FI126" s="10" t="s">
        <v>543</v>
      </c>
      <c r="FJ126" s="10" t="s">
        <v>543</v>
      </c>
      <c r="FK126" s="10" t="s">
        <v>543</v>
      </c>
      <c r="FL126" s="10" t="s">
        <v>543</v>
      </c>
      <c r="FM126" s="10" t="s">
        <v>543</v>
      </c>
      <c r="FN126" s="10" t="s">
        <v>543</v>
      </c>
      <c r="FO126" s="10" t="s">
        <v>543</v>
      </c>
      <c r="FP126" s="10" t="s">
        <v>543</v>
      </c>
      <c r="FQ126" s="10" t="s">
        <v>543</v>
      </c>
      <c r="FR126" s="10" t="s">
        <v>543</v>
      </c>
      <c r="FS126" s="10" t="s">
        <v>543</v>
      </c>
      <c r="FT126" s="10" t="s">
        <v>543</v>
      </c>
      <c r="FU126" s="10" t="s">
        <v>543</v>
      </c>
      <c r="FV126" s="10" t="s">
        <v>543</v>
      </c>
      <c r="FW126" s="10" t="s">
        <v>543</v>
      </c>
      <c r="FX126" s="10" t="s">
        <v>543</v>
      </c>
      <c r="FY126" s="10" t="s">
        <v>543</v>
      </c>
      <c r="FZ126" s="10" t="s">
        <v>543</v>
      </c>
      <c r="GA126" s="10" t="s">
        <v>543</v>
      </c>
      <c r="GB126" s="10" t="s">
        <v>543</v>
      </c>
      <c r="GC126" s="10" t="s">
        <v>543</v>
      </c>
      <c r="GD126" s="10" t="s">
        <v>543</v>
      </c>
      <c r="GE126" s="10" t="s">
        <v>543</v>
      </c>
      <c r="GF126" s="10" t="s">
        <v>543</v>
      </c>
      <c r="GG126" s="10" t="s">
        <v>543</v>
      </c>
    </row>
    <row r="127" spans="1:189" ht="30">
      <c r="A127" s="6" t="s">
        <v>627</v>
      </c>
      <c r="B127" s="10" t="s">
        <v>543</v>
      </c>
      <c r="C127" s="10" t="s">
        <v>543</v>
      </c>
      <c r="D127" s="10" t="s">
        <v>543</v>
      </c>
      <c r="E127" s="10" t="s">
        <v>543</v>
      </c>
      <c r="F127" s="10" t="s">
        <v>543</v>
      </c>
      <c r="G127" s="10" t="s">
        <v>543</v>
      </c>
      <c r="H127" s="10" t="s">
        <v>543</v>
      </c>
      <c r="I127" s="10" t="s">
        <v>543</v>
      </c>
      <c r="J127" s="10" t="s">
        <v>543</v>
      </c>
      <c r="K127" s="10" t="s">
        <v>543</v>
      </c>
      <c r="L127" s="10" t="s">
        <v>543</v>
      </c>
      <c r="M127" s="10" t="s">
        <v>543</v>
      </c>
      <c r="N127" s="10" t="s">
        <v>543</v>
      </c>
      <c r="O127" s="10" t="s">
        <v>543</v>
      </c>
      <c r="P127" s="10" t="s">
        <v>543</v>
      </c>
      <c r="Q127" s="10" t="s">
        <v>543</v>
      </c>
      <c r="R127" s="10" t="s">
        <v>543</v>
      </c>
      <c r="S127" s="10" t="s">
        <v>543</v>
      </c>
      <c r="T127" s="10" t="s">
        <v>543</v>
      </c>
      <c r="U127" s="10" t="s">
        <v>543</v>
      </c>
      <c r="V127" s="10" t="s">
        <v>543</v>
      </c>
      <c r="W127" s="10" t="s">
        <v>543</v>
      </c>
      <c r="X127" s="10" t="s">
        <v>543</v>
      </c>
      <c r="Y127" s="10" t="s">
        <v>543</v>
      </c>
      <c r="Z127" s="10" t="s">
        <v>543</v>
      </c>
      <c r="AA127" s="10" t="s">
        <v>543</v>
      </c>
      <c r="AB127" s="10" t="s">
        <v>543</v>
      </c>
      <c r="AC127" s="10" t="s">
        <v>543</v>
      </c>
      <c r="AD127" s="10" t="s">
        <v>543</v>
      </c>
      <c r="AE127" s="10" t="s">
        <v>543</v>
      </c>
      <c r="AF127" s="10" t="s">
        <v>543</v>
      </c>
      <c r="AG127" s="10" t="s">
        <v>543</v>
      </c>
      <c r="AH127" s="10" t="s">
        <v>543</v>
      </c>
      <c r="AI127" s="10" t="s">
        <v>543</v>
      </c>
      <c r="AJ127" s="10" t="s">
        <v>543</v>
      </c>
      <c r="AK127" s="10" t="s">
        <v>543</v>
      </c>
      <c r="AL127" s="10" t="s">
        <v>543</v>
      </c>
      <c r="AM127" s="10" t="s">
        <v>543</v>
      </c>
      <c r="AN127" s="10" t="s">
        <v>543</v>
      </c>
      <c r="AO127" s="10" t="s">
        <v>543</v>
      </c>
      <c r="AP127" s="10" t="s">
        <v>543</v>
      </c>
      <c r="AQ127" s="10" t="s">
        <v>543</v>
      </c>
      <c r="AR127" s="10" t="s">
        <v>543</v>
      </c>
      <c r="AS127" s="10" t="s">
        <v>543</v>
      </c>
      <c r="AT127" s="10" t="s">
        <v>543</v>
      </c>
      <c r="AU127" s="10" t="s">
        <v>543</v>
      </c>
      <c r="AV127" s="10" t="s">
        <v>543</v>
      </c>
      <c r="AW127" s="10" t="s">
        <v>543</v>
      </c>
      <c r="AX127" s="10" t="s">
        <v>543</v>
      </c>
      <c r="AY127" s="10" t="s">
        <v>543</v>
      </c>
      <c r="AZ127" s="10" t="s">
        <v>543</v>
      </c>
      <c r="BA127" s="10" t="s">
        <v>543</v>
      </c>
      <c r="BB127" s="10" t="s">
        <v>543</v>
      </c>
      <c r="BC127" s="10" t="s">
        <v>543</v>
      </c>
      <c r="BD127" s="10" t="s">
        <v>543</v>
      </c>
      <c r="BE127" s="10" t="s">
        <v>543</v>
      </c>
      <c r="BF127" s="10" t="s">
        <v>543</v>
      </c>
      <c r="BG127" s="10" t="s">
        <v>543</v>
      </c>
      <c r="BH127" s="10" t="s">
        <v>543</v>
      </c>
      <c r="BI127" s="10" t="s">
        <v>543</v>
      </c>
      <c r="BJ127" s="10" t="s">
        <v>543</v>
      </c>
      <c r="BK127" s="10" t="s">
        <v>543</v>
      </c>
      <c r="BL127" s="10" t="s">
        <v>543</v>
      </c>
      <c r="BM127" s="10" t="s">
        <v>543</v>
      </c>
      <c r="BN127" s="10" t="s">
        <v>543</v>
      </c>
      <c r="BO127" s="10" t="s">
        <v>543</v>
      </c>
      <c r="BP127" s="10" t="s">
        <v>543</v>
      </c>
      <c r="BQ127" s="10" t="s">
        <v>543</v>
      </c>
      <c r="BR127" s="10" t="s">
        <v>543</v>
      </c>
      <c r="BS127" s="10" t="s">
        <v>543</v>
      </c>
      <c r="BT127" s="10" t="s">
        <v>543</v>
      </c>
      <c r="BU127" s="10" t="s">
        <v>543</v>
      </c>
      <c r="BV127" s="10" t="s">
        <v>543</v>
      </c>
      <c r="BW127" s="10" t="s">
        <v>543</v>
      </c>
      <c r="BX127" s="10" t="s">
        <v>543</v>
      </c>
      <c r="BY127" s="10" t="s">
        <v>543</v>
      </c>
      <c r="BZ127" s="10" t="s">
        <v>543</v>
      </c>
      <c r="CA127" s="10" t="s">
        <v>543</v>
      </c>
      <c r="CB127" s="10" t="s">
        <v>543</v>
      </c>
      <c r="CC127" s="10" t="s">
        <v>543</v>
      </c>
      <c r="CD127" s="10" t="s">
        <v>543</v>
      </c>
      <c r="CE127" s="10" t="s">
        <v>543</v>
      </c>
      <c r="CF127" s="10" t="s">
        <v>543</v>
      </c>
      <c r="CG127" s="10" t="s">
        <v>543</v>
      </c>
      <c r="CH127" s="10" t="s">
        <v>543</v>
      </c>
      <c r="CI127" s="10" t="s">
        <v>543</v>
      </c>
      <c r="CJ127" s="10" t="s">
        <v>543</v>
      </c>
      <c r="CK127" s="10" t="s">
        <v>543</v>
      </c>
      <c r="CL127" s="10" t="s">
        <v>543</v>
      </c>
      <c r="CM127" s="10" t="s">
        <v>543</v>
      </c>
      <c r="CN127" s="10" t="s">
        <v>543</v>
      </c>
      <c r="CO127" s="10" t="s">
        <v>543</v>
      </c>
      <c r="CP127" s="10" t="s">
        <v>543</v>
      </c>
      <c r="CQ127" s="10" t="s">
        <v>543</v>
      </c>
      <c r="CR127" s="10" t="s">
        <v>543</v>
      </c>
      <c r="CS127" s="10" t="s">
        <v>543</v>
      </c>
      <c r="CT127" s="10" t="s">
        <v>543</v>
      </c>
      <c r="CU127" s="10" t="s">
        <v>543</v>
      </c>
      <c r="CV127" s="10" t="s">
        <v>543</v>
      </c>
      <c r="CW127" s="10" t="s">
        <v>543</v>
      </c>
      <c r="CX127" s="10" t="s">
        <v>543</v>
      </c>
      <c r="CY127" s="10" t="s">
        <v>543</v>
      </c>
      <c r="CZ127" s="10" t="s">
        <v>543</v>
      </c>
      <c r="DA127" s="10" t="s">
        <v>543</v>
      </c>
      <c r="DB127" s="10" t="s">
        <v>543</v>
      </c>
      <c r="DC127" s="10" t="s">
        <v>543</v>
      </c>
      <c r="DD127" s="10" t="s">
        <v>543</v>
      </c>
      <c r="DE127" s="10" t="s">
        <v>543</v>
      </c>
      <c r="DF127" s="10" t="s">
        <v>543</v>
      </c>
      <c r="DG127" s="10" t="s">
        <v>543</v>
      </c>
      <c r="DH127" s="10" t="s">
        <v>543</v>
      </c>
      <c r="DI127" s="10" t="s">
        <v>543</v>
      </c>
      <c r="DJ127" s="10" t="s">
        <v>543</v>
      </c>
      <c r="DK127" s="10" t="s">
        <v>543</v>
      </c>
      <c r="DL127" s="10" t="s">
        <v>543</v>
      </c>
      <c r="DM127" s="10" t="s">
        <v>543</v>
      </c>
      <c r="DN127" s="10" t="s">
        <v>543</v>
      </c>
      <c r="DO127" s="10" t="s">
        <v>543</v>
      </c>
      <c r="DP127" s="10" t="s">
        <v>543</v>
      </c>
      <c r="DQ127" s="10" t="s">
        <v>543</v>
      </c>
      <c r="DR127" s="10" t="s">
        <v>543</v>
      </c>
      <c r="DS127" s="10" t="s">
        <v>543</v>
      </c>
      <c r="DT127" s="10" t="s">
        <v>543</v>
      </c>
      <c r="DU127" s="10" t="s">
        <v>543</v>
      </c>
      <c r="DV127" s="10" t="s">
        <v>543</v>
      </c>
      <c r="DW127" s="10" t="s">
        <v>543</v>
      </c>
      <c r="DX127" s="10" t="s">
        <v>543</v>
      </c>
      <c r="DY127" s="10" t="s">
        <v>543</v>
      </c>
      <c r="DZ127" s="10" t="s">
        <v>543</v>
      </c>
      <c r="EA127" s="10" t="s">
        <v>543</v>
      </c>
      <c r="EB127" s="10" t="s">
        <v>543</v>
      </c>
      <c r="EC127" s="10" t="s">
        <v>543</v>
      </c>
      <c r="ED127" s="10" t="s">
        <v>543</v>
      </c>
      <c r="EE127" s="10" t="s">
        <v>543</v>
      </c>
      <c r="EF127" s="10" t="s">
        <v>543</v>
      </c>
      <c r="EG127" s="10" t="s">
        <v>543</v>
      </c>
      <c r="EH127" s="10" t="s">
        <v>543</v>
      </c>
      <c r="EI127" s="10" t="s">
        <v>543</v>
      </c>
      <c r="EJ127" s="10" t="s">
        <v>543</v>
      </c>
      <c r="EK127" s="10" t="s">
        <v>543</v>
      </c>
      <c r="EL127" s="10" t="s">
        <v>543</v>
      </c>
      <c r="EM127" s="10" t="s">
        <v>543</v>
      </c>
      <c r="EN127" s="10" t="s">
        <v>543</v>
      </c>
      <c r="EO127" s="10" t="s">
        <v>543</v>
      </c>
      <c r="EP127" s="10" t="s">
        <v>543</v>
      </c>
      <c r="EQ127" s="10" t="s">
        <v>543</v>
      </c>
      <c r="ER127" s="10" t="s">
        <v>543</v>
      </c>
      <c r="ES127" s="10" t="s">
        <v>543</v>
      </c>
      <c r="ET127" s="10" t="s">
        <v>543</v>
      </c>
      <c r="EU127" s="10" t="s">
        <v>543</v>
      </c>
      <c r="EV127" s="10" t="s">
        <v>543</v>
      </c>
      <c r="EW127" s="10" t="s">
        <v>543</v>
      </c>
      <c r="EX127" s="10" t="s">
        <v>543</v>
      </c>
      <c r="EY127" s="10" t="s">
        <v>543</v>
      </c>
      <c r="EZ127" s="10" t="s">
        <v>543</v>
      </c>
      <c r="FA127" s="10" t="s">
        <v>543</v>
      </c>
      <c r="FB127" s="10" t="s">
        <v>543</v>
      </c>
      <c r="FC127" s="10" t="s">
        <v>543</v>
      </c>
      <c r="FD127" s="10" t="s">
        <v>543</v>
      </c>
      <c r="FE127" s="10" t="s">
        <v>543</v>
      </c>
      <c r="FF127" s="10" t="s">
        <v>543</v>
      </c>
      <c r="FG127" s="10" t="s">
        <v>543</v>
      </c>
      <c r="FH127" s="10" t="s">
        <v>543</v>
      </c>
      <c r="FI127" s="10" t="s">
        <v>543</v>
      </c>
      <c r="FJ127" s="10" t="s">
        <v>543</v>
      </c>
      <c r="FK127" s="10" t="s">
        <v>543</v>
      </c>
      <c r="FL127" s="10" t="s">
        <v>543</v>
      </c>
      <c r="FM127" s="10" t="s">
        <v>543</v>
      </c>
      <c r="FN127" s="10" t="s">
        <v>543</v>
      </c>
      <c r="FO127" s="10" t="s">
        <v>543</v>
      </c>
      <c r="FP127" s="10" t="s">
        <v>543</v>
      </c>
      <c r="FQ127" s="10" t="s">
        <v>543</v>
      </c>
      <c r="FR127" s="10" t="s">
        <v>543</v>
      </c>
      <c r="FS127" s="10" t="s">
        <v>543</v>
      </c>
      <c r="FT127" s="10" t="s">
        <v>543</v>
      </c>
      <c r="FU127" s="10" t="s">
        <v>543</v>
      </c>
      <c r="FV127" s="10" t="s">
        <v>543</v>
      </c>
      <c r="FW127" s="10" t="s">
        <v>543</v>
      </c>
      <c r="FX127" s="10" t="s">
        <v>543</v>
      </c>
      <c r="FY127" s="10" t="s">
        <v>543</v>
      </c>
      <c r="FZ127" s="10" t="s">
        <v>543</v>
      </c>
      <c r="GA127" s="10" t="s">
        <v>543</v>
      </c>
      <c r="GB127" s="10" t="s">
        <v>543</v>
      </c>
      <c r="GC127" s="10" t="s">
        <v>543</v>
      </c>
      <c r="GD127" s="10" t="s">
        <v>543</v>
      </c>
      <c r="GE127" s="10" t="s">
        <v>543</v>
      </c>
      <c r="GF127" s="10" t="s">
        <v>543</v>
      </c>
      <c r="GG127" s="10" t="s">
        <v>543</v>
      </c>
    </row>
    <row r="128" spans="1:189" ht="30">
      <c r="A128" s="6" t="s">
        <v>628</v>
      </c>
      <c r="B128" s="10" t="s">
        <v>543</v>
      </c>
      <c r="C128" s="10" t="s">
        <v>543</v>
      </c>
      <c r="D128" s="10" t="s">
        <v>543</v>
      </c>
      <c r="E128" s="10" t="s">
        <v>543</v>
      </c>
      <c r="F128" s="10" t="s">
        <v>543</v>
      </c>
      <c r="G128" s="10" t="s">
        <v>543</v>
      </c>
      <c r="H128" s="10" t="s">
        <v>543</v>
      </c>
      <c r="I128" s="10" t="s">
        <v>543</v>
      </c>
      <c r="J128" s="10" t="s">
        <v>543</v>
      </c>
      <c r="K128" s="10" t="s">
        <v>543</v>
      </c>
      <c r="L128" s="10" t="s">
        <v>543</v>
      </c>
      <c r="M128" s="10" t="s">
        <v>543</v>
      </c>
      <c r="N128" s="10" t="s">
        <v>543</v>
      </c>
      <c r="O128" s="10" t="s">
        <v>543</v>
      </c>
      <c r="P128" s="10" t="s">
        <v>543</v>
      </c>
      <c r="Q128" s="10" t="s">
        <v>543</v>
      </c>
      <c r="R128" s="10" t="s">
        <v>543</v>
      </c>
      <c r="S128" s="10" t="s">
        <v>543</v>
      </c>
      <c r="T128" s="10" t="s">
        <v>543</v>
      </c>
      <c r="U128" s="10" t="s">
        <v>543</v>
      </c>
      <c r="V128" s="10" t="s">
        <v>543</v>
      </c>
      <c r="W128" s="10" t="s">
        <v>543</v>
      </c>
      <c r="X128" s="10" t="s">
        <v>543</v>
      </c>
      <c r="Y128" s="10" t="s">
        <v>543</v>
      </c>
      <c r="Z128" s="10" t="s">
        <v>543</v>
      </c>
      <c r="AA128" s="10" t="s">
        <v>543</v>
      </c>
      <c r="AB128" s="10" t="s">
        <v>543</v>
      </c>
      <c r="AC128" s="10" t="s">
        <v>543</v>
      </c>
      <c r="AD128" s="10" t="s">
        <v>543</v>
      </c>
      <c r="AE128" s="10" t="s">
        <v>543</v>
      </c>
      <c r="AF128" s="10" t="s">
        <v>543</v>
      </c>
      <c r="AG128" s="10" t="s">
        <v>543</v>
      </c>
      <c r="AH128" s="10" t="s">
        <v>543</v>
      </c>
      <c r="AI128" s="10" t="s">
        <v>543</v>
      </c>
      <c r="AJ128" s="10" t="s">
        <v>543</v>
      </c>
      <c r="AK128" s="10" t="s">
        <v>543</v>
      </c>
      <c r="AL128" s="10" t="s">
        <v>543</v>
      </c>
      <c r="AM128" s="10" t="s">
        <v>543</v>
      </c>
      <c r="AN128" s="10" t="s">
        <v>543</v>
      </c>
      <c r="AO128" s="10" t="s">
        <v>543</v>
      </c>
      <c r="AP128" s="10" t="s">
        <v>543</v>
      </c>
      <c r="AQ128" s="10" t="s">
        <v>543</v>
      </c>
      <c r="AR128" s="10" t="s">
        <v>543</v>
      </c>
      <c r="AS128" s="10" t="s">
        <v>543</v>
      </c>
      <c r="AT128" s="10" t="s">
        <v>543</v>
      </c>
      <c r="AU128" s="10" t="s">
        <v>543</v>
      </c>
      <c r="AV128" s="10" t="s">
        <v>543</v>
      </c>
      <c r="AW128" s="10" t="s">
        <v>543</v>
      </c>
      <c r="AX128" s="10" t="s">
        <v>543</v>
      </c>
      <c r="AY128" s="10" t="s">
        <v>543</v>
      </c>
      <c r="AZ128" s="10" t="s">
        <v>543</v>
      </c>
      <c r="BA128" s="10" t="s">
        <v>543</v>
      </c>
      <c r="BB128" s="10" t="s">
        <v>543</v>
      </c>
      <c r="BC128" s="10" t="s">
        <v>543</v>
      </c>
      <c r="BD128" s="10" t="s">
        <v>543</v>
      </c>
      <c r="BE128" s="10" t="s">
        <v>543</v>
      </c>
      <c r="BF128" s="10" t="s">
        <v>543</v>
      </c>
      <c r="BG128" s="10" t="s">
        <v>543</v>
      </c>
      <c r="BH128" s="10" t="s">
        <v>543</v>
      </c>
      <c r="BI128" s="10" t="s">
        <v>543</v>
      </c>
      <c r="BJ128" s="10" t="s">
        <v>543</v>
      </c>
      <c r="BK128" s="10" t="s">
        <v>543</v>
      </c>
      <c r="BL128" s="10" t="s">
        <v>543</v>
      </c>
      <c r="BM128" s="10" t="s">
        <v>543</v>
      </c>
      <c r="BN128" s="10" t="s">
        <v>543</v>
      </c>
      <c r="BO128" s="10" t="s">
        <v>543</v>
      </c>
      <c r="BP128" s="10" t="s">
        <v>543</v>
      </c>
      <c r="BQ128" s="10" t="s">
        <v>543</v>
      </c>
      <c r="BR128" s="10" t="s">
        <v>543</v>
      </c>
      <c r="BS128" s="10" t="s">
        <v>543</v>
      </c>
      <c r="BT128" s="10" t="s">
        <v>543</v>
      </c>
      <c r="BU128" s="10" t="s">
        <v>543</v>
      </c>
      <c r="BV128" s="10" t="s">
        <v>543</v>
      </c>
      <c r="BW128" s="10" t="s">
        <v>543</v>
      </c>
      <c r="BX128" s="10" t="s">
        <v>543</v>
      </c>
      <c r="BY128" s="10" t="s">
        <v>543</v>
      </c>
      <c r="BZ128" s="10" t="s">
        <v>543</v>
      </c>
      <c r="CA128" s="10" t="s">
        <v>543</v>
      </c>
      <c r="CB128" s="10" t="s">
        <v>543</v>
      </c>
      <c r="CC128" s="10" t="s">
        <v>543</v>
      </c>
      <c r="CD128" s="10" t="s">
        <v>543</v>
      </c>
      <c r="CE128" s="10" t="s">
        <v>543</v>
      </c>
      <c r="CF128" s="10" t="s">
        <v>543</v>
      </c>
      <c r="CG128" s="10" t="s">
        <v>543</v>
      </c>
      <c r="CH128" s="10" t="s">
        <v>543</v>
      </c>
      <c r="CI128" s="10" t="s">
        <v>543</v>
      </c>
      <c r="CJ128" s="10" t="s">
        <v>543</v>
      </c>
      <c r="CK128" s="10" t="s">
        <v>543</v>
      </c>
      <c r="CL128" s="10" t="s">
        <v>543</v>
      </c>
      <c r="CM128" s="10" t="s">
        <v>543</v>
      </c>
      <c r="CN128" s="10" t="s">
        <v>543</v>
      </c>
      <c r="CO128" s="10" t="s">
        <v>543</v>
      </c>
      <c r="CP128" s="10" t="s">
        <v>543</v>
      </c>
      <c r="CQ128" s="10" t="s">
        <v>543</v>
      </c>
      <c r="CR128" s="10" t="s">
        <v>543</v>
      </c>
      <c r="CS128" s="10" t="s">
        <v>543</v>
      </c>
      <c r="CT128" s="10" t="s">
        <v>543</v>
      </c>
      <c r="CU128" s="10" t="s">
        <v>543</v>
      </c>
      <c r="CV128" s="10" t="s">
        <v>543</v>
      </c>
      <c r="CW128" s="10" t="s">
        <v>543</v>
      </c>
      <c r="CX128" s="10" t="s">
        <v>543</v>
      </c>
      <c r="CY128" s="10" t="s">
        <v>543</v>
      </c>
      <c r="CZ128" s="10" t="s">
        <v>543</v>
      </c>
      <c r="DA128" s="10" t="s">
        <v>543</v>
      </c>
      <c r="DB128" s="10" t="s">
        <v>543</v>
      </c>
      <c r="DC128" s="10" t="s">
        <v>543</v>
      </c>
      <c r="DD128" s="10" t="s">
        <v>543</v>
      </c>
      <c r="DE128" s="10" t="s">
        <v>543</v>
      </c>
      <c r="DF128" s="10" t="s">
        <v>543</v>
      </c>
      <c r="DG128" s="10" t="s">
        <v>543</v>
      </c>
      <c r="DH128" s="10" t="s">
        <v>543</v>
      </c>
      <c r="DI128" s="10" t="s">
        <v>543</v>
      </c>
      <c r="DJ128" s="10" t="s">
        <v>543</v>
      </c>
      <c r="DK128" s="10" t="s">
        <v>543</v>
      </c>
      <c r="DL128" s="10" t="s">
        <v>543</v>
      </c>
      <c r="DM128" s="10" t="s">
        <v>543</v>
      </c>
      <c r="DN128" s="10" t="s">
        <v>543</v>
      </c>
      <c r="DO128" s="10" t="s">
        <v>543</v>
      </c>
      <c r="DP128" s="10" t="s">
        <v>543</v>
      </c>
      <c r="DQ128" s="10" t="s">
        <v>543</v>
      </c>
      <c r="DR128" s="10" t="s">
        <v>543</v>
      </c>
      <c r="DS128" s="10" t="s">
        <v>543</v>
      </c>
      <c r="DT128" s="10" t="s">
        <v>543</v>
      </c>
      <c r="DU128" s="10" t="s">
        <v>543</v>
      </c>
      <c r="DV128" s="10" t="s">
        <v>543</v>
      </c>
      <c r="DW128" s="10" t="s">
        <v>543</v>
      </c>
      <c r="DX128" s="10" t="s">
        <v>543</v>
      </c>
      <c r="DY128" s="10" t="s">
        <v>543</v>
      </c>
      <c r="DZ128" s="10" t="s">
        <v>543</v>
      </c>
      <c r="EA128" s="10" t="s">
        <v>543</v>
      </c>
      <c r="EB128" s="10" t="s">
        <v>543</v>
      </c>
      <c r="EC128" s="10" t="s">
        <v>543</v>
      </c>
      <c r="ED128" s="10" t="s">
        <v>543</v>
      </c>
      <c r="EE128" s="10" t="s">
        <v>543</v>
      </c>
      <c r="EF128" s="10" t="s">
        <v>543</v>
      </c>
      <c r="EG128" s="10" t="s">
        <v>543</v>
      </c>
      <c r="EH128" s="10" t="s">
        <v>543</v>
      </c>
      <c r="EI128" s="10" t="s">
        <v>543</v>
      </c>
      <c r="EJ128" s="10" t="s">
        <v>543</v>
      </c>
      <c r="EK128" s="10" t="s">
        <v>543</v>
      </c>
      <c r="EL128" s="10" t="s">
        <v>543</v>
      </c>
      <c r="EM128" s="10" t="s">
        <v>543</v>
      </c>
      <c r="EN128" s="10" t="s">
        <v>543</v>
      </c>
      <c r="EO128" s="10" t="s">
        <v>543</v>
      </c>
      <c r="EP128" s="10" t="s">
        <v>543</v>
      </c>
      <c r="EQ128" s="10" t="s">
        <v>543</v>
      </c>
      <c r="ER128" s="10" t="s">
        <v>543</v>
      </c>
      <c r="ES128" s="10" t="s">
        <v>543</v>
      </c>
      <c r="ET128" s="10" t="s">
        <v>543</v>
      </c>
      <c r="EU128" s="10" t="s">
        <v>543</v>
      </c>
      <c r="EV128" s="10" t="s">
        <v>543</v>
      </c>
      <c r="EW128" s="10" t="s">
        <v>543</v>
      </c>
      <c r="EX128" s="10" t="s">
        <v>543</v>
      </c>
      <c r="EY128" s="10" t="s">
        <v>543</v>
      </c>
      <c r="EZ128" s="10" t="s">
        <v>543</v>
      </c>
      <c r="FA128" s="10" t="s">
        <v>543</v>
      </c>
      <c r="FB128" s="10" t="s">
        <v>543</v>
      </c>
      <c r="FC128" s="10" t="s">
        <v>543</v>
      </c>
      <c r="FD128" s="10" t="s">
        <v>543</v>
      </c>
      <c r="FE128" s="10" t="s">
        <v>543</v>
      </c>
      <c r="FF128" s="10" t="s">
        <v>543</v>
      </c>
      <c r="FG128" s="10" t="s">
        <v>543</v>
      </c>
      <c r="FH128" s="10" t="s">
        <v>543</v>
      </c>
      <c r="FI128" s="10" t="s">
        <v>543</v>
      </c>
      <c r="FJ128" s="10" t="s">
        <v>543</v>
      </c>
      <c r="FK128" s="10" t="s">
        <v>543</v>
      </c>
      <c r="FL128" s="10" t="s">
        <v>543</v>
      </c>
      <c r="FM128" s="10" t="s">
        <v>543</v>
      </c>
      <c r="FN128" s="10" t="s">
        <v>543</v>
      </c>
      <c r="FO128" s="10" t="s">
        <v>543</v>
      </c>
      <c r="FP128" s="10" t="s">
        <v>543</v>
      </c>
      <c r="FQ128" s="10" t="s">
        <v>543</v>
      </c>
      <c r="FR128" s="10" t="s">
        <v>543</v>
      </c>
      <c r="FS128" s="10" t="s">
        <v>543</v>
      </c>
      <c r="FT128" s="10" t="s">
        <v>543</v>
      </c>
      <c r="FU128" s="10" t="s">
        <v>543</v>
      </c>
      <c r="FV128" s="10" t="s">
        <v>543</v>
      </c>
      <c r="FW128" s="10" t="s">
        <v>543</v>
      </c>
      <c r="FX128" s="10" t="s">
        <v>543</v>
      </c>
      <c r="FY128" s="10" t="s">
        <v>543</v>
      </c>
      <c r="FZ128" s="10" t="s">
        <v>543</v>
      </c>
      <c r="GA128" s="10" t="s">
        <v>543</v>
      </c>
      <c r="GB128" s="10" t="s">
        <v>543</v>
      </c>
      <c r="GC128" s="10" t="s">
        <v>543</v>
      </c>
      <c r="GD128" s="10" t="s">
        <v>543</v>
      </c>
      <c r="GE128" s="10" t="s">
        <v>543</v>
      </c>
      <c r="GF128" s="10" t="s">
        <v>543</v>
      </c>
      <c r="GG128" s="10" t="s">
        <v>543</v>
      </c>
    </row>
    <row r="129" spans="1:189" ht="30">
      <c r="A129" s="6" t="s">
        <v>629</v>
      </c>
      <c r="B129" s="10" t="s">
        <v>543</v>
      </c>
      <c r="C129" s="10" t="s">
        <v>543</v>
      </c>
      <c r="D129" s="10" t="s">
        <v>543</v>
      </c>
      <c r="E129" s="10" t="s">
        <v>543</v>
      </c>
      <c r="F129" s="10" t="s">
        <v>543</v>
      </c>
      <c r="G129" s="10" t="s">
        <v>543</v>
      </c>
      <c r="H129" s="10" t="s">
        <v>543</v>
      </c>
      <c r="I129" s="10" t="s">
        <v>543</v>
      </c>
      <c r="J129" s="10" t="s">
        <v>543</v>
      </c>
      <c r="K129" s="10" t="s">
        <v>543</v>
      </c>
      <c r="L129" s="10" t="s">
        <v>543</v>
      </c>
      <c r="M129" s="10" t="s">
        <v>543</v>
      </c>
      <c r="N129" s="10" t="s">
        <v>543</v>
      </c>
      <c r="O129" s="10" t="s">
        <v>543</v>
      </c>
      <c r="P129" s="10" t="s">
        <v>543</v>
      </c>
      <c r="Q129" s="10" t="s">
        <v>543</v>
      </c>
      <c r="R129" s="10" t="s">
        <v>543</v>
      </c>
      <c r="S129" s="10" t="s">
        <v>543</v>
      </c>
      <c r="T129" s="10" t="s">
        <v>543</v>
      </c>
      <c r="U129" s="10" t="s">
        <v>543</v>
      </c>
      <c r="V129" s="10" t="s">
        <v>543</v>
      </c>
      <c r="W129" s="10" t="s">
        <v>543</v>
      </c>
      <c r="X129" s="10" t="s">
        <v>543</v>
      </c>
      <c r="Y129" s="10" t="s">
        <v>543</v>
      </c>
      <c r="Z129" s="10" t="s">
        <v>543</v>
      </c>
      <c r="AA129" s="10" t="s">
        <v>543</v>
      </c>
      <c r="AB129" s="10" t="s">
        <v>543</v>
      </c>
      <c r="AC129" s="10" t="s">
        <v>543</v>
      </c>
      <c r="AD129" s="10" t="s">
        <v>543</v>
      </c>
      <c r="AE129" s="10" t="s">
        <v>543</v>
      </c>
      <c r="AF129" s="10" t="s">
        <v>543</v>
      </c>
      <c r="AG129" s="10" t="s">
        <v>543</v>
      </c>
      <c r="AH129" s="10" t="s">
        <v>543</v>
      </c>
      <c r="AI129" s="10" t="s">
        <v>543</v>
      </c>
      <c r="AJ129" s="10" t="s">
        <v>543</v>
      </c>
      <c r="AK129" s="10" t="s">
        <v>543</v>
      </c>
      <c r="AL129" s="10" t="s">
        <v>543</v>
      </c>
      <c r="AM129" s="10" t="s">
        <v>543</v>
      </c>
      <c r="AN129" s="10" t="s">
        <v>543</v>
      </c>
      <c r="AO129" s="10" t="s">
        <v>543</v>
      </c>
      <c r="AP129" s="10" t="s">
        <v>543</v>
      </c>
      <c r="AQ129" s="10" t="s">
        <v>543</v>
      </c>
      <c r="AR129" s="10" t="s">
        <v>543</v>
      </c>
      <c r="AS129" s="10" t="s">
        <v>543</v>
      </c>
      <c r="AT129" s="10" t="s">
        <v>543</v>
      </c>
      <c r="AU129" s="10" t="s">
        <v>543</v>
      </c>
      <c r="AV129" s="10" t="s">
        <v>543</v>
      </c>
      <c r="AW129" s="10" t="s">
        <v>543</v>
      </c>
      <c r="AX129" s="10" t="s">
        <v>543</v>
      </c>
      <c r="AY129" s="10" t="s">
        <v>543</v>
      </c>
      <c r="AZ129" s="10" t="s">
        <v>543</v>
      </c>
      <c r="BA129" s="10" t="s">
        <v>543</v>
      </c>
      <c r="BB129" s="10" t="s">
        <v>543</v>
      </c>
      <c r="BC129" s="10" t="s">
        <v>543</v>
      </c>
      <c r="BD129" s="10" t="s">
        <v>543</v>
      </c>
      <c r="BE129" s="10" t="s">
        <v>543</v>
      </c>
      <c r="BF129" s="10" t="s">
        <v>543</v>
      </c>
      <c r="BG129" s="10" t="s">
        <v>543</v>
      </c>
      <c r="BH129" s="10" t="s">
        <v>543</v>
      </c>
      <c r="BI129" s="10" t="s">
        <v>543</v>
      </c>
      <c r="BJ129" s="10" t="s">
        <v>543</v>
      </c>
      <c r="BK129" s="10" t="s">
        <v>543</v>
      </c>
      <c r="BL129" s="10" t="s">
        <v>543</v>
      </c>
      <c r="BM129" s="10" t="s">
        <v>543</v>
      </c>
      <c r="BN129" s="10" t="s">
        <v>543</v>
      </c>
      <c r="BO129" s="10" t="s">
        <v>543</v>
      </c>
      <c r="BP129" s="10" t="s">
        <v>543</v>
      </c>
      <c r="BQ129" s="10" t="s">
        <v>543</v>
      </c>
      <c r="BR129" s="10" t="s">
        <v>543</v>
      </c>
      <c r="BS129" s="10" t="s">
        <v>543</v>
      </c>
      <c r="BT129" s="10" t="s">
        <v>543</v>
      </c>
      <c r="BU129" s="10" t="s">
        <v>543</v>
      </c>
      <c r="BV129" s="10" t="s">
        <v>543</v>
      </c>
      <c r="BW129" s="10" t="s">
        <v>543</v>
      </c>
      <c r="BX129" s="10" t="s">
        <v>543</v>
      </c>
      <c r="BY129" s="10" t="s">
        <v>543</v>
      </c>
      <c r="BZ129" s="10" t="s">
        <v>543</v>
      </c>
      <c r="CA129" s="10" t="s">
        <v>543</v>
      </c>
      <c r="CB129" s="10" t="s">
        <v>543</v>
      </c>
      <c r="CC129" s="10" t="s">
        <v>543</v>
      </c>
      <c r="CD129" s="10" t="s">
        <v>543</v>
      </c>
      <c r="CE129" s="10" t="s">
        <v>543</v>
      </c>
      <c r="CF129" s="10" t="s">
        <v>543</v>
      </c>
      <c r="CG129" s="10" t="s">
        <v>543</v>
      </c>
      <c r="CH129" s="10" t="s">
        <v>543</v>
      </c>
      <c r="CI129" s="10" t="s">
        <v>543</v>
      </c>
      <c r="CJ129" s="10" t="s">
        <v>543</v>
      </c>
      <c r="CK129" s="10" t="s">
        <v>543</v>
      </c>
      <c r="CL129" s="10" t="s">
        <v>543</v>
      </c>
      <c r="CM129" s="10" t="s">
        <v>543</v>
      </c>
      <c r="CN129" s="10" t="s">
        <v>543</v>
      </c>
      <c r="CO129" s="10" t="s">
        <v>543</v>
      </c>
      <c r="CP129" s="10" t="s">
        <v>543</v>
      </c>
      <c r="CQ129" s="10" t="s">
        <v>543</v>
      </c>
      <c r="CR129" s="10" t="s">
        <v>543</v>
      </c>
      <c r="CS129" s="10" t="s">
        <v>543</v>
      </c>
      <c r="CT129" s="10" t="s">
        <v>543</v>
      </c>
      <c r="CU129" s="10" t="s">
        <v>543</v>
      </c>
      <c r="CV129" s="10" t="s">
        <v>543</v>
      </c>
      <c r="CW129" s="10" t="s">
        <v>543</v>
      </c>
      <c r="CX129" s="10" t="s">
        <v>543</v>
      </c>
      <c r="CY129" s="10" t="s">
        <v>543</v>
      </c>
      <c r="CZ129" s="10" t="s">
        <v>543</v>
      </c>
      <c r="DA129" s="10" t="s">
        <v>543</v>
      </c>
      <c r="DB129" s="10" t="s">
        <v>543</v>
      </c>
      <c r="DC129" s="10" t="s">
        <v>543</v>
      </c>
      <c r="DD129" s="10" t="s">
        <v>543</v>
      </c>
      <c r="DE129" s="10" t="s">
        <v>543</v>
      </c>
      <c r="DF129" s="10" t="s">
        <v>543</v>
      </c>
      <c r="DG129" s="10" t="s">
        <v>543</v>
      </c>
      <c r="DH129" s="10" t="s">
        <v>543</v>
      </c>
      <c r="DI129" s="10" t="s">
        <v>543</v>
      </c>
      <c r="DJ129" s="10" t="s">
        <v>543</v>
      </c>
      <c r="DK129" s="10" t="s">
        <v>543</v>
      </c>
      <c r="DL129" s="10" t="s">
        <v>543</v>
      </c>
      <c r="DM129" s="10" t="s">
        <v>543</v>
      </c>
      <c r="DN129" s="10" t="s">
        <v>543</v>
      </c>
      <c r="DO129" s="10" t="s">
        <v>543</v>
      </c>
      <c r="DP129" s="10" t="s">
        <v>543</v>
      </c>
      <c r="DQ129" s="10" t="s">
        <v>543</v>
      </c>
      <c r="DR129" s="10" t="s">
        <v>543</v>
      </c>
      <c r="DS129" s="10" t="s">
        <v>543</v>
      </c>
      <c r="DT129" s="10" t="s">
        <v>543</v>
      </c>
      <c r="DU129" s="10" t="s">
        <v>543</v>
      </c>
      <c r="DV129" s="10" t="s">
        <v>543</v>
      </c>
      <c r="DW129" s="10" t="s">
        <v>543</v>
      </c>
      <c r="DX129" s="10" t="s">
        <v>543</v>
      </c>
      <c r="DY129" s="10" t="s">
        <v>543</v>
      </c>
      <c r="DZ129" s="10" t="s">
        <v>543</v>
      </c>
      <c r="EA129" s="10" t="s">
        <v>543</v>
      </c>
      <c r="EB129" s="10" t="s">
        <v>543</v>
      </c>
      <c r="EC129" s="10" t="s">
        <v>543</v>
      </c>
      <c r="ED129" s="10" t="s">
        <v>543</v>
      </c>
      <c r="EE129" s="10" t="s">
        <v>543</v>
      </c>
      <c r="EF129" s="10" t="s">
        <v>543</v>
      </c>
      <c r="EG129" s="10" t="s">
        <v>543</v>
      </c>
      <c r="EH129" s="10" t="s">
        <v>543</v>
      </c>
      <c r="EI129" s="10" t="s">
        <v>543</v>
      </c>
      <c r="EJ129" s="10" t="s">
        <v>543</v>
      </c>
      <c r="EK129" s="10" t="s">
        <v>543</v>
      </c>
      <c r="EL129" s="10" t="s">
        <v>543</v>
      </c>
      <c r="EM129" s="10" t="s">
        <v>543</v>
      </c>
      <c r="EN129" s="10" t="s">
        <v>543</v>
      </c>
      <c r="EO129" s="10" t="s">
        <v>543</v>
      </c>
      <c r="EP129" s="10" t="s">
        <v>543</v>
      </c>
      <c r="EQ129" s="10" t="s">
        <v>543</v>
      </c>
      <c r="ER129" s="10" t="s">
        <v>543</v>
      </c>
      <c r="ES129" s="10" t="s">
        <v>543</v>
      </c>
      <c r="ET129" s="10" t="s">
        <v>543</v>
      </c>
      <c r="EU129" s="10" t="s">
        <v>543</v>
      </c>
      <c r="EV129" s="10" t="s">
        <v>543</v>
      </c>
      <c r="EW129" s="10" t="s">
        <v>543</v>
      </c>
      <c r="EX129" s="10" t="s">
        <v>543</v>
      </c>
      <c r="EY129" s="10" t="s">
        <v>543</v>
      </c>
      <c r="EZ129" s="10" t="s">
        <v>543</v>
      </c>
      <c r="FA129" s="10" t="s">
        <v>543</v>
      </c>
      <c r="FB129" s="10" t="s">
        <v>543</v>
      </c>
      <c r="FC129" s="10" t="s">
        <v>543</v>
      </c>
      <c r="FD129" s="10" t="s">
        <v>543</v>
      </c>
      <c r="FE129" s="10" t="s">
        <v>543</v>
      </c>
      <c r="FF129" s="10" t="s">
        <v>543</v>
      </c>
      <c r="FG129" s="10" t="s">
        <v>543</v>
      </c>
      <c r="FH129" s="10" t="s">
        <v>543</v>
      </c>
      <c r="FI129" s="10" t="s">
        <v>543</v>
      </c>
      <c r="FJ129" s="10" t="s">
        <v>543</v>
      </c>
      <c r="FK129" s="10" t="s">
        <v>543</v>
      </c>
      <c r="FL129" s="10" t="s">
        <v>543</v>
      </c>
      <c r="FM129" s="10" t="s">
        <v>543</v>
      </c>
      <c r="FN129" s="10" t="s">
        <v>543</v>
      </c>
      <c r="FO129" s="10" t="s">
        <v>543</v>
      </c>
      <c r="FP129" s="10" t="s">
        <v>543</v>
      </c>
      <c r="FQ129" s="10" t="s">
        <v>543</v>
      </c>
      <c r="FR129" s="10" t="s">
        <v>543</v>
      </c>
      <c r="FS129" s="10" t="s">
        <v>543</v>
      </c>
      <c r="FT129" s="10" t="s">
        <v>543</v>
      </c>
      <c r="FU129" s="10" t="s">
        <v>543</v>
      </c>
      <c r="FV129" s="10" t="s">
        <v>543</v>
      </c>
      <c r="FW129" s="10" t="s">
        <v>543</v>
      </c>
      <c r="FX129" s="10" t="s">
        <v>543</v>
      </c>
      <c r="FY129" s="10" t="s">
        <v>543</v>
      </c>
      <c r="FZ129" s="10" t="s">
        <v>543</v>
      </c>
      <c r="GA129" s="10" t="s">
        <v>543</v>
      </c>
      <c r="GB129" s="10" t="s">
        <v>543</v>
      </c>
      <c r="GC129" s="10" t="s">
        <v>543</v>
      </c>
      <c r="GD129" s="10" t="s">
        <v>543</v>
      </c>
      <c r="GE129" s="10" t="s">
        <v>543</v>
      </c>
      <c r="GF129" s="10" t="s">
        <v>543</v>
      </c>
      <c r="GG129" s="10" t="s">
        <v>543</v>
      </c>
    </row>
    <row r="130" spans="1:189" ht="30">
      <c r="A130" s="6" t="s">
        <v>630</v>
      </c>
      <c r="B130" s="10" t="s">
        <v>543</v>
      </c>
      <c r="C130" s="10" t="s">
        <v>543</v>
      </c>
      <c r="D130" s="10" t="s">
        <v>543</v>
      </c>
      <c r="E130" s="10" t="s">
        <v>543</v>
      </c>
      <c r="F130" s="10" t="s">
        <v>543</v>
      </c>
      <c r="G130" s="10" t="s">
        <v>543</v>
      </c>
      <c r="H130" s="10" t="s">
        <v>543</v>
      </c>
      <c r="I130" s="10" t="s">
        <v>543</v>
      </c>
      <c r="J130" s="10" t="s">
        <v>543</v>
      </c>
      <c r="K130" s="10" t="s">
        <v>543</v>
      </c>
      <c r="L130" s="10" t="s">
        <v>543</v>
      </c>
      <c r="M130" s="10" t="s">
        <v>543</v>
      </c>
      <c r="N130" s="10" t="s">
        <v>543</v>
      </c>
      <c r="O130" s="10" t="s">
        <v>543</v>
      </c>
      <c r="P130" s="10" t="s">
        <v>543</v>
      </c>
      <c r="Q130" s="10" t="s">
        <v>543</v>
      </c>
      <c r="R130" s="10" t="s">
        <v>543</v>
      </c>
      <c r="S130" s="10" t="s">
        <v>543</v>
      </c>
      <c r="T130" s="10" t="s">
        <v>543</v>
      </c>
      <c r="U130" s="10" t="s">
        <v>543</v>
      </c>
      <c r="V130" s="10" t="s">
        <v>543</v>
      </c>
      <c r="W130" s="10" t="s">
        <v>543</v>
      </c>
      <c r="X130" s="10" t="s">
        <v>543</v>
      </c>
      <c r="Y130" s="10" t="s">
        <v>543</v>
      </c>
      <c r="Z130" s="10" t="s">
        <v>543</v>
      </c>
      <c r="AA130" s="10" t="s">
        <v>543</v>
      </c>
      <c r="AB130" s="10" t="s">
        <v>543</v>
      </c>
      <c r="AC130" s="10" t="s">
        <v>543</v>
      </c>
      <c r="AD130" s="10" t="s">
        <v>543</v>
      </c>
      <c r="AE130" s="10" t="s">
        <v>543</v>
      </c>
      <c r="AF130" s="10" t="s">
        <v>543</v>
      </c>
      <c r="AG130" s="10" t="s">
        <v>543</v>
      </c>
      <c r="AH130" s="10" t="s">
        <v>543</v>
      </c>
      <c r="AI130" s="10" t="s">
        <v>543</v>
      </c>
      <c r="AJ130" s="10" t="s">
        <v>543</v>
      </c>
      <c r="AK130" s="10" t="s">
        <v>543</v>
      </c>
      <c r="AL130" s="10" t="s">
        <v>543</v>
      </c>
      <c r="AM130" s="10" t="s">
        <v>543</v>
      </c>
      <c r="AN130" s="10" t="s">
        <v>543</v>
      </c>
      <c r="AO130" s="10" t="s">
        <v>543</v>
      </c>
      <c r="AP130" s="10" t="s">
        <v>543</v>
      </c>
      <c r="AQ130" s="10" t="s">
        <v>543</v>
      </c>
      <c r="AR130" s="10" t="s">
        <v>543</v>
      </c>
      <c r="AS130" s="10" t="s">
        <v>543</v>
      </c>
      <c r="AT130" s="10" t="s">
        <v>543</v>
      </c>
      <c r="AU130" s="10" t="s">
        <v>543</v>
      </c>
      <c r="AV130" s="10" t="s">
        <v>543</v>
      </c>
      <c r="AW130" s="10" t="s">
        <v>543</v>
      </c>
      <c r="AX130" s="10" t="s">
        <v>543</v>
      </c>
      <c r="AY130" s="10" t="s">
        <v>543</v>
      </c>
      <c r="AZ130" s="10" t="s">
        <v>543</v>
      </c>
      <c r="BA130" s="10" t="s">
        <v>543</v>
      </c>
      <c r="BB130" s="10" t="s">
        <v>543</v>
      </c>
      <c r="BC130" s="10" t="s">
        <v>543</v>
      </c>
      <c r="BD130" s="10" t="s">
        <v>543</v>
      </c>
      <c r="BE130" s="10" t="s">
        <v>543</v>
      </c>
      <c r="BF130" s="10" t="s">
        <v>543</v>
      </c>
      <c r="BG130" s="10" t="s">
        <v>543</v>
      </c>
      <c r="BH130" s="10" t="s">
        <v>543</v>
      </c>
      <c r="BI130" s="10" t="s">
        <v>543</v>
      </c>
      <c r="BJ130" s="10" t="s">
        <v>543</v>
      </c>
      <c r="BK130" s="10" t="s">
        <v>543</v>
      </c>
      <c r="BL130" s="10" t="s">
        <v>543</v>
      </c>
      <c r="BM130" s="10" t="s">
        <v>543</v>
      </c>
      <c r="BN130" s="10" t="s">
        <v>543</v>
      </c>
      <c r="BO130" s="10" t="s">
        <v>543</v>
      </c>
      <c r="BP130" s="10" t="s">
        <v>543</v>
      </c>
      <c r="BQ130" s="10" t="s">
        <v>543</v>
      </c>
      <c r="BR130" s="10" t="s">
        <v>543</v>
      </c>
      <c r="BS130" s="10" t="s">
        <v>543</v>
      </c>
      <c r="BT130" s="10" t="s">
        <v>543</v>
      </c>
      <c r="BU130" s="10" t="s">
        <v>543</v>
      </c>
      <c r="BV130" s="10" t="s">
        <v>543</v>
      </c>
      <c r="BW130" s="10" t="s">
        <v>543</v>
      </c>
      <c r="BX130" s="10" t="s">
        <v>543</v>
      </c>
      <c r="BY130" s="10" t="s">
        <v>543</v>
      </c>
      <c r="BZ130" s="10" t="s">
        <v>543</v>
      </c>
      <c r="CA130" s="10" t="s">
        <v>543</v>
      </c>
      <c r="CB130" s="10" t="s">
        <v>543</v>
      </c>
      <c r="CC130" s="10" t="s">
        <v>543</v>
      </c>
      <c r="CD130" s="10" t="s">
        <v>543</v>
      </c>
      <c r="CE130" s="10" t="s">
        <v>543</v>
      </c>
      <c r="CF130" s="10" t="s">
        <v>543</v>
      </c>
      <c r="CG130" s="10" t="s">
        <v>543</v>
      </c>
      <c r="CH130" s="10" t="s">
        <v>543</v>
      </c>
      <c r="CI130" s="10" t="s">
        <v>543</v>
      </c>
      <c r="CJ130" s="10" t="s">
        <v>543</v>
      </c>
      <c r="CK130" s="10" t="s">
        <v>543</v>
      </c>
      <c r="CL130" s="10" t="s">
        <v>543</v>
      </c>
      <c r="CM130" s="10" t="s">
        <v>543</v>
      </c>
      <c r="CN130" s="10" t="s">
        <v>543</v>
      </c>
      <c r="CO130" s="10" t="s">
        <v>543</v>
      </c>
      <c r="CP130" s="10" t="s">
        <v>543</v>
      </c>
      <c r="CQ130" s="10" t="s">
        <v>543</v>
      </c>
      <c r="CR130" s="10" t="s">
        <v>543</v>
      </c>
      <c r="CS130" s="10" t="s">
        <v>543</v>
      </c>
      <c r="CT130" s="10" t="s">
        <v>543</v>
      </c>
      <c r="CU130" s="10" t="s">
        <v>543</v>
      </c>
      <c r="CV130" s="10" t="s">
        <v>543</v>
      </c>
      <c r="CW130" s="10" t="s">
        <v>543</v>
      </c>
      <c r="CX130" s="10" t="s">
        <v>543</v>
      </c>
      <c r="CY130" s="10" t="s">
        <v>543</v>
      </c>
      <c r="CZ130" s="10" t="s">
        <v>543</v>
      </c>
      <c r="DA130" s="10" t="s">
        <v>543</v>
      </c>
      <c r="DB130" s="10" t="s">
        <v>543</v>
      </c>
      <c r="DC130" s="10" t="s">
        <v>543</v>
      </c>
      <c r="DD130" s="10" t="s">
        <v>543</v>
      </c>
      <c r="DE130" s="10" t="s">
        <v>543</v>
      </c>
      <c r="DF130" s="10" t="s">
        <v>543</v>
      </c>
      <c r="DG130" s="10" t="s">
        <v>543</v>
      </c>
      <c r="DH130" s="10" t="s">
        <v>543</v>
      </c>
      <c r="DI130" s="10" t="s">
        <v>543</v>
      </c>
      <c r="DJ130" s="10" t="s">
        <v>543</v>
      </c>
      <c r="DK130" s="10" t="s">
        <v>543</v>
      </c>
      <c r="DL130" s="10" t="s">
        <v>543</v>
      </c>
      <c r="DM130" s="10" t="s">
        <v>543</v>
      </c>
      <c r="DN130" s="10" t="s">
        <v>543</v>
      </c>
      <c r="DO130" s="10" t="s">
        <v>543</v>
      </c>
      <c r="DP130" s="10" t="s">
        <v>543</v>
      </c>
      <c r="DQ130" s="10" t="s">
        <v>543</v>
      </c>
      <c r="DR130" s="10" t="s">
        <v>543</v>
      </c>
      <c r="DS130" s="10" t="s">
        <v>543</v>
      </c>
      <c r="DT130" s="10" t="s">
        <v>543</v>
      </c>
      <c r="DU130" s="10" t="s">
        <v>543</v>
      </c>
      <c r="DV130" s="10" t="s">
        <v>543</v>
      </c>
      <c r="DW130" s="10" t="s">
        <v>543</v>
      </c>
      <c r="DX130" s="10" t="s">
        <v>543</v>
      </c>
      <c r="DY130" s="10" t="s">
        <v>543</v>
      </c>
      <c r="DZ130" s="10" t="s">
        <v>543</v>
      </c>
      <c r="EA130" s="10" t="s">
        <v>543</v>
      </c>
      <c r="EB130" s="10" t="s">
        <v>543</v>
      </c>
      <c r="EC130" s="10" t="s">
        <v>543</v>
      </c>
      <c r="ED130" s="10" t="s">
        <v>543</v>
      </c>
      <c r="EE130" s="10" t="s">
        <v>543</v>
      </c>
      <c r="EF130" s="10" t="s">
        <v>543</v>
      </c>
      <c r="EG130" s="10" t="s">
        <v>543</v>
      </c>
      <c r="EH130" s="10" t="s">
        <v>543</v>
      </c>
      <c r="EI130" s="10" t="s">
        <v>543</v>
      </c>
      <c r="EJ130" s="10" t="s">
        <v>543</v>
      </c>
      <c r="EK130" s="10" t="s">
        <v>543</v>
      </c>
      <c r="EL130" s="10" t="s">
        <v>543</v>
      </c>
      <c r="EM130" s="10" t="s">
        <v>543</v>
      </c>
      <c r="EN130" s="10" t="s">
        <v>543</v>
      </c>
      <c r="EO130" s="10" t="s">
        <v>543</v>
      </c>
      <c r="EP130" s="10" t="s">
        <v>543</v>
      </c>
      <c r="EQ130" s="10" t="s">
        <v>543</v>
      </c>
      <c r="ER130" s="10" t="s">
        <v>543</v>
      </c>
      <c r="ES130" s="10" t="s">
        <v>543</v>
      </c>
      <c r="ET130" s="10" t="s">
        <v>543</v>
      </c>
      <c r="EU130" s="10" t="s">
        <v>543</v>
      </c>
      <c r="EV130" s="10" t="s">
        <v>543</v>
      </c>
      <c r="EW130" s="10" t="s">
        <v>543</v>
      </c>
      <c r="EX130" s="10" t="s">
        <v>543</v>
      </c>
      <c r="EY130" s="10" t="s">
        <v>543</v>
      </c>
      <c r="EZ130" s="10" t="s">
        <v>543</v>
      </c>
      <c r="FA130" s="10" t="s">
        <v>543</v>
      </c>
      <c r="FB130" s="10" t="s">
        <v>543</v>
      </c>
      <c r="FC130" s="10" t="s">
        <v>543</v>
      </c>
      <c r="FD130" s="10" t="s">
        <v>543</v>
      </c>
      <c r="FE130" s="10" t="s">
        <v>543</v>
      </c>
      <c r="FF130" s="10" t="s">
        <v>543</v>
      </c>
      <c r="FG130" s="10" t="s">
        <v>543</v>
      </c>
      <c r="FH130" s="10" t="s">
        <v>543</v>
      </c>
      <c r="FI130" s="10" t="s">
        <v>543</v>
      </c>
      <c r="FJ130" s="10" t="s">
        <v>543</v>
      </c>
      <c r="FK130" s="10" t="s">
        <v>543</v>
      </c>
      <c r="FL130" s="10" t="s">
        <v>543</v>
      </c>
      <c r="FM130" s="10" t="s">
        <v>543</v>
      </c>
      <c r="FN130" s="10" t="s">
        <v>543</v>
      </c>
      <c r="FO130" s="10" t="s">
        <v>543</v>
      </c>
      <c r="FP130" s="10" t="s">
        <v>543</v>
      </c>
      <c r="FQ130" s="10" t="s">
        <v>543</v>
      </c>
      <c r="FR130" s="10" t="s">
        <v>543</v>
      </c>
      <c r="FS130" s="10" t="s">
        <v>543</v>
      </c>
      <c r="FT130" s="10" t="s">
        <v>543</v>
      </c>
      <c r="FU130" s="10" t="s">
        <v>543</v>
      </c>
      <c r="FV130" s="10" t="s">
        <v>543</v>
      </c>
      <c r="FW130" s="10" t="s">
        <v>543</v>
      </c>
      <c r="FX130" s="10" t="s">
        <v>543</v>
      </c>
      <c r="FY130" s="10" t="s">
        <v>543</v>
      </c>
      <c r="FZ130" s="10" t="s">
        <v>543</v>
      </c>
      <c r="GA130" s="10" t="s">
        <v>543</v>
      </c>
      <c r="GB130" s="10" t="s">
        <v>543</v>
      </c>
      <c r="GC130" s="10" t="s">
        <v>543</v>
      </c>
      <c r="GD130" s="10" t="s">
        <v>543</v>
      </c>
      <c r="GE130" s="10" t="s">
        <v>543</v>
      </c>
      <c r="GF130" s="10" t="s">
        <v>543</v>
      </c>
      <c r="GG130" s="10" t="s">
        <v>543</v>
      </c>
    </row>
    <row r="131" spans="1:189" ht="30">
      <c r="A131" s="6" t="s">
        <v>631</v>
      </c>
      <c r="B131" s="10" t="s">
        <v>543</v>
      </c>
      <c r="C131" s="10" t="s">
        <v>543</v>
      </c>
      <c r="D131" s="10" t="s">
        <v>543</v>
      </c>
      <c r="E131" s="10" t="s">
        <v>543</v>
      </c>
      <c r="F131" s="10" t="s">
        <v>543</v>
      </c>
      <c r="G131" s="10" t="s">
        <v>543</v>
      </c>
      <c r="H131" s="10" t="s">
        <v>543</v>
      </c>
      <c r="I131" s="10" t="s">
        <v>543</v>
      </c>
      <c r="J131" s="10" t="s">
        <v>543</v>
      </c>
      <c r="K131" s="10" t="s">
        <v>543</v>
      </c>
      <c r="L131" s="10" t="s">
        <v>543</v>
      </c>
      <c r="M131" s="10" t="s">
        <v>543</v>
      </c>
      <c r="N131" s="10" t="s">
        <v>543</v>
      </c>
      <c r="O131" s="10" t="s">
        <v>543</v>
      </c>
      <c r="P131" s="10" t="s">
        <v>543</v>
      </c>
      <c r="Q131" s="10" t="s">
        <v>543</v>
      </c>
      <c r="R131" s="10" t="s">
        <v>543</v>
      </c>
      <c r="S131" s="10" t="s">
        <v>543</v>
      </c>
      <c r="T131" s="10" t="s">
        <v>543</v>
      </c>
      <c r="U131" s="10" t="s">
        <v>543</v>
      </c>
      <c r="V131" s="10" t="s">
        <v>543</v>
      </c>
      <c r="W131" s="10" t="s">
        <v>543</v>
      </c>
      <c r="X131" s="10" t="s">
        <v>543</v>
      </c>
      <c r="Y131" s="10" t="s">
        <v>543</v>
      </c>
      <c r="Z131" s="10" t="s">
        <v>543</v>
      </c>
      <c r="AA131" s="10" t="s">
        <v>543</v>
      </c>
      <c r="AB131" s="10" t="s">
        <v>543</v>
      </c>
      <c r="AC131" s="10" t="s">
        <v>543</v>
      </c>
      <c r="AD131" s="10" t="s">
        <v>543</v>
      </c>
      <c r="AE131" s="10" t="s">
        <v>543</v>
      </c>
      <c r="AF131" s="10" t="s">
        <v>543</v>
      </c>
      <c r="AG131" s="10" t="s">
        <v>543</v>
      </c>
      <c r="AH131" s="10" t="s">
        <v>543</v>
      </c>
      <c r="AI131" s="10" t="s">
        <v>543</v>
      </c>
      <c r="AJ131" s="10" t="s">
        <v>543</v>
      </c>
      <c r="AK131" s="10" t="s">
        <v>543</v>
      </c>
      <c r="AL131" s="10" t="s">
        <v>543</v>
      </c>
      <c r="AM131" s="10" t="s">
        <v>543</v>
      </c>
      <c r="AN131" s="10" t="s">
        <v>543</v>
      </c>
      <c r="AO131" s="10" t="s">
        <v>543</v>
      </c>
      <c r="AP131" s="10" t="s">
        <v>543</v>
      </c>
      <c r="AQ131" s="10" t="s">
        <v>543</v>
      </c>
      <c r="AR131" s="10" t="s">
        <v>543</v>
      </c>
      <c r="AS131" s="10" t="s">
        <v>543</v>
      </c>
      <c r="AT131" s="10" t="s">
        <v>543</v>
      </c>
      <c r="AU131" s="10" t="s">
        <v>543</v>
      </c>
      <c r="AV131" s="10" t="s">
        <v>543</v>
      </c>
      <c r="AW131" s="10" t="s">
        <v>543</v>
      </c>
      <c r="AX131" s="10" t="s">
        <v>543</v>
      </c>
      <c r="AY131" s="10" t="s">
        <v>543</v>
      </c>
      <c r="AZ131" s="10" t="s">
        <v>543</v>
      </c>
      <c r="BA131" s="10" t="s">
        <v>543</v>
      </c>
      <c r="BB131" s="10" t="s">
        <v>543</v>
      </c>
      <c r="BC131" s="10" t="s">
        <v>543</v>
      </c>
      <c r="BD131" s="10" t="s">
        <v>543</v>
      </c>
      <c r="BE131" s="10" t="s">
        <v>543</v>
      </c>
      <c r="BF131" s="10" t="s">
        <v>543</v>
      </c>
      <c r="BG131" s="10" t="s">
        <v>543</v>
      </c>
      <c r="BH131" s="10" t="s">
        <v>543</v>
      </c>
      <c r="BI131" s="10" t="s">
        <v>543</v>
      </c>
      <c r="BJ131" s="10" t="s">
        <v>543</v>
      </c>
      <c r="BK131" s="10" t="s">
        <v>543</v>
      </c>
      <c r="BL131" s="10" t="s">
        <v>543</v>
      </c>
      <c r="BM131" s="10" t="s">
        <v>543</v>
      </c>
      <c r="BN131" s="10" t="s">
        <v>543</v>
      </c>
      <c r="BO131" s="10" t="s">
        <v>543</v>
      </c>
      <c r="BP131" s="10" t="s">
        <v>543</v>
      </c>
      <c r="BQ131" s="10" t="s">
        <v>543</v>
      </c>
      <c r="BR131" s="10" t="s">
        <v>543</v>
      </c>
      <c r="BS131" s="10" t="s">
        <v>543</v>
      </c>
      <c r="BT131" s="10" t="s">
        <v>543</v>
      </c>
      <c r="BU131" s="10" t="s">
        <v>543</v>
      </c>
      <c r="BV131" s="10" t="s">
        <v>543</v>
      </c>
      <c r="BW131" s="10" t="s">
        <v>543</v>
      </c>
      <c r="BX131" s="10" t="s">
        <v>543</v>
      </c>
      <c r="BY131" s="10" t="s">
        <v>543</v>
      </c>
      <c r="BZ131" s="10" t="s">
        <v>543</v>
      </c>
      <c r="CA131" s="10" t="s">
        <v>543</v>
      </c>
      <c r="CB131" s="10" t="s">
        <v>543</v>
      </c>
      <c r="CC131" s="10" t="s">
        <v>543</v>
      </c>
      <c r="CD131" s="10" t="s">
        <v>543</v>
      </c>
      <c r="CE131" s="10" t="s">
        <v>543</v>
      </c>
      <c r="CF131" s="10" t="s">
        <v>543</v>
      </c>
      <c r="CG131" s="10" t="s">
        <v>543</v>
      </c>
      <c r="CH131" s="10" t="s">
        <v>543</v>
      </c>
      <c r="CI131" s="10" t="s">
        <v>543</v>
      </c>
      <c r="CJ131" s="10" t="s">
        <v>543</v>
      </c>
      <c r="CK131" s="10" t="s">
        <v>543</v>
      </c>
      <c r="CL131" s="10" t="s">
        <v>543</v>
      </c>
      <c r="CM131" s="10" t="s">
        <v>543</v>
      </c>
      <c r="CN131" s="10" t="s">
        <v>543</v>
      </c>
      <c r="CO131" s="10" t="s">
        <v>543</v>
      </c>
      <c r="CP131" s="10" t="s">
        <v>543</v>
      </c>
      <c r="CQ131" s="10" t="s">
        <v>543</v>
      </c>
      <c r="CR131" s="10" t="s">
        <v>543</v>
      </c>
      <c r="CS131" s="10" t="s">
        <v>543</v>
      </c>
      <c r="CT131" s="10" t="s">
        <v>543</v>
      </c>
      <c r="CU131" s="10" t="s">
        <v>543</v>
      </c>
      <c r="CV131" s="10" t="s">
        <v>543</v>
      </c>
      <c r="CW131" s="10" t="s">
        <v>543</v>
      </c>
      <c r="CX131" s="10" t="s">
        <v>543</v>
      </c>
      <c r="CY131" s="10" t="s">
        <v>543</v>
      </c>
      <c r="CZ131" s="10" t="s">
        <v>543</v>
      </c>
      <c r="DA131" s="10" t="s">
        <v>543</v>
      </c>
      <c r="DB131" s="10" t="s">
        <v>543</v>
      </c>
      <c r="DC131" s="10" t="s">
        <v>543</v>
      </c>
      <c r="DD131" s="10" t="s">
        <v>543</v>
      </c>
      <c r="DE131" s="10" t="s">
        <v>543</v>
      </c>
      <c r="DF131" s="10" t="s">
        <v>543</v>
      </c>
      <c r="DG131" s="10" t="s">
        <v>543</v>
      </c>
      <c r="DH131" s="10" t="s">
        <v>543</v>
      </c>
      <c r="DI131" s="10" t="s">
        <v>543</v>
      </c>
      <c r="DJ131" s="10" t="s">
        <v>543</v>
      </c>
      <c r="DK131" s="10" t="s">
        <v>543</v>
      </c>
      <c r="DL131" s="10" t="s">
        <v>543</v>
      </c>
      <c r="DM131" s="10" t="s">
        <v>543</v>
      </c>
      <c r="DN131" s="10" t="s">
        <v>543</v>
      </c>
      <c r="DO131" s="10" t="s">
        <v>543</v>
      </c>
      <c r="DP131" s="10" t="s">
        <v>543</v>
      </c>
      <c r="DQ131" s="10" t="s">
        <v>543</v>
      </c>
      <c r="DR131" s="10" t="s">
        <v>543</v>
      </c>
      <c r="DS131" s="10" t="s">
        <v>543</v>
      </c>
      <c r="DT131" s="10" t="s">
        <v>543</v>
      </c>
      <c r="DU131" s="10" t="s">
        <v>543</v>
      </c>
      <c r="DV131" s="10" t="s">
        <v>543</v>
      </c>
      <c r="DW131" s="10" t="s">
        <v>543</v>
      </c>
      <c r="DX131" s="10" t="s">
        <v>543</v>
      </c>
      <c r="DY131" s="10" t="s">
        <v>543</v>
      </c>
      <c r="DZ131" s="10" t="s">
        <v>543</v>
      </c>
      <c r="EA131" s="10" t="s">
        <v>543</v>
      </c>
      <c r="EB131" s="10" t="s">
        <v>543</v>
      </c>
      <c r="EC131" s="10" t="s">
        <v>543</v>
      </c>
      <c r="ED131" s="10" t="s">
        <v>543</v>
      </c>
      <c r="EE131" s="10" t="s">
        <v>543</v>
      </c>
      <c r="EF131" s="10" t="s">
        <v>543</v>
      </c>
      <c r="EG131" s="10" t="s">
        <v>543</v>
      </c>
      <c r="EH131" s="10" t="s">
        <v>543</v>
      </c>
      <c r="EI131" s="10" t="s">
        <v>543</v>
      </c>
      <c r="EJ131" s="10" t="s">
        <v>543</v>
      </c>
      <c r="EK131" s="10" t="s">
        <v>543</v>
      </c>
      <c r="EL131" s="10" t="s">
        <v>543</v>
      </c>
      <c r="EM131" s="10" t="s">
        <v>543</v>
      </c>
      <c r="EN131" s="10" t="s">
        <v>543</v>
      </c>
      <c r="EO131" s="10" t="s">
        <v>543</v>
      </c>
      <c r="EP131" s="10" t="s">
        <v>543</v>
      </c>
      <c r="EQ131" s="10" t="s">
        <v>543</v>
      </c>
      <c r="ER131" s="10" t="s">
        <v>543</v>
      </c>
      <c r="ES131" s="10" t="s">
        <v>543</v>
      </c>
      <c r="ET131" s="10" t="s">
        <v>543</v>
      </c>
      <c r="EU131" s="10" t="s">
        <v>543</v>
      </c>
      <c r="EV131" s="10" t="s">
        <v>543</v>
      </c>
      <c r="EW131" s="10" t="s">
        <v>543</v>
      </c>
      <c r="EX131" s="10" t="s">
        <v>543</v>
      </c>
      <c r="EY131" s="10" t="s">
        <v>543</v>
      </c>
      <c r="EZ131" s="10" t="s">
        <v>543</v>
      </c>
      <c r="FA131" s="10" t="s">
        <v>543</v>
      </c>
      <c r="FB131" s="10" t="s">
        <v>543</v>
      </c>
      <c r="FC131" s="10" t="s">
        <v>543</v>
      </c>
      <c r="FD131" s="10" t="s">
        <v>543</v>
      </c>
      <c r="FE131" s="10" t="s">
        <v>543</v>
      </c>
      <c r="FF131" s="10" t="s">
        <v>543</v>
      </c>
      <c r="FG131" s="10" t="s">
        <v>543</v>
      </c>
      <c r="FH131" s="10" t="s">
        <v>543</v>
      </c>
      <c r="FI131" s="10" t="s">
        <v>543</v>
      </c>
      <c r="FJ131" s="10" t="s">
        <v>543</v>
      </c>
      <c r="FK131" s="10" t="s">
        <v>543</v>
      </c>
      <c r="FL131" s="10" t="s">
        <v>543</v>
      </c>
      <c r="FM131" s="10" t="s">
        <v>543</v>
      </c>
      <c r="FN131" s="10" t="s">
        <v>543</v>
      </c>
      <c r="FO131" s="10" t="s">
        <v>543</v>
      </c>
      <c r="FP131" s="10" t="s">
        <v>543</v>
      </c>
      <c r="FQ131" s="10" t="s">
        <v>543</v>
      </c>
      <c r="FR131" s="10" t="s">
        <v>543</v>
      </c>
      <c r="FS131" s="10" t="s">
        <v>543</v>
      </c>
      <c r="FT131" s="10" t="s">
        <v>543</v>
      </c>
      <c r="FU131" s="10" t="s">
        <v>543</v>
      </c>
      <c r="FV131" s="10" t="s">
        <v>543</v>
      </c>
      <c r="FW131" s="10" t="s">
        <v>543</v>
      </c>
      <c r="FX131" s="10" t="s">
        <v>543</v>
      </c>
      <c r="FY131" s="10" t="s">
        <v>543</v>
      </c>
      <c r="FZ131" s="10" t="s">
        <v>543</v>
      </c>
      <c r="GA131" s="10" t="s">
        <v>543</v>
      </c>
      <c r="GB131" s="10" t="s">
        <v>543</v>
      </c>
      <c r="GC131" s="10" t="s">
        <v>543</v>
      </c>
      <c r="GD131" s="10" t="s">
        <v>543</v>
      </c>
      <c r="GE131" s="10" t="s">
        <v>543</v>
      </c>
      <c r="GF131" s="10" t="s">
        <v>543</v>
      </c>
      <c r="GG131" s="10" t="s">
        <v>543</v>
      </c>
    </row>
    <row r="132" spans="1:189" ht="30">
      <c r="A132" s="6" t="s">
        <v>632</v>
      </c>
      <c r="B132" s="10" t="s">
        <v>543</v>
      </c>
      <c r="C132" s="10" t="s">
        <v>543</v>
      </c>
      <c r="D132" s="10" t="s">
        <v>543</v>
      </c>
      <c r="E132" s="10" t="s">
        <v>543</v>
      </c>
      <c r="F132" s="10" t="s">
        <v>543</v>
      </c>
      <c r="G132" s="10" t="s">
        <v>543</v>
      </c>
      <c r="H132" s="10" t="s">
        <v>543</v>
      </c>
      <c r="I132" s="10" t="s">
        <v>543</v>
      </c>
      <c r="J132" s="10" t="s">
        <v>543</v>
      </c>
      <c r="K132" s="10" t="s">
        <v>543</v>
      </c>
      <c r="L132" s="10" t="s">
        <v>543</v>
      </c>
      <c r="M132" s="10" t="s">
        <v>543</v>
      </c>
      <c r="N132" s="10" t="s">
        <v>543</v>
      </c>
      <c r="O132" s="10" t="s">
        <v>543</v>
      </c>
      <c r="P132" s="10" t="s">
        <v>543</v>
      </c>
      <c r="Q132" s="10" t="s">
        <v>543</v>
      </c>
      <c r="R132" s="10" t="s">
        <v>543</v>
      </c>
      <c r="S132" s="10" t="s">
        <v>543</v>
      </c>
      <c r="T132" s="10" t="s">
        <v>543</v>
      </c>
      <c r="U132" s="10" t="s">
        <v>543</v>
      </c>
      <c r="V132" s="10" t="s">
        <v>543</v>
      </c>
      <c r="W132" s="10" t="s">
        <v>543</v>
      </c>
      <c r="X132" s="10" t="s">
        <v>543</v>
      </c>
      <c r="Y132" s="10" t="s">
        <v>543</v>
      </c>
      <c r="Z132" s="10" t="s">
        <v>543</v>
      </c>
      <c r="AA132" s="10" t="s">
        <v>543</v>
      </c>
      <c r="AB132" s="10" t="s">
        <v>543</v>
      </c>
      <c r="AC132" s="10" t="s">
        <v>543</v>
      </c>
      <c r="AD132" s="10" t="s">
        <v>543</v>
      </c>
      <c r="AE132" s="10" t="s">
        <v>543</v>
      </c>
      <c r="AF132" s="10" t="s">
        <v>543</v>
      </c>
      <c r="AG132" s="10" t="s">
        <v>543</v>
      </c>
      <c r="AH132" s="10" t="s">
        <v>543</v>
      </c>
      <c r="AI132" s="10" t="s">
        <v>543</v>
      </c>
      <c r="AJ132" s="10" t="s">
        <v>543</v>
      </c>
      <c r="AK132" s="10" t="s">
        <v>543</v>
      </c>
      <c r="AL132" s="10" t="s">
        <v>543</v>
      </c>
      <c r="AM132" s="10" t="s">
        <v>543</v>
      </c>
      <c r="AN132" s="10" t="s">
        <v>543</v>
      </c>
      <c r="AO132" s="10" t="s">
        <v>543</v>
      </c>
      <c r="AP132" s="10" t="s">
        <v>543</v>
      </c>
      <c r="AQ132" s="10" t="s">
        <v>543</v>
      </c>
      <c r="AR132" s="10" t="s">
        <v>543</v>
      </c>
      <c r="AS132" s="10" t="s">
        <v>543</v>
      </c>
      <c r="AT132" s="10" t="s">
        <v>543</v>
      </c>
      <c r="AU132" s="10" t="s">
        <v>543</v>
      </c>
      <c r="AV132" s="10" t="s">
        <v>543</v>
      </c>
      <c r="AW132" s="10" t="s">
        <v>543</v>
      </c>
      <c r="AX132" s="10" t="s">
        <v>543</v>
      </c>
      <c r="AY132" s="10" t="s">
        <v>543</v>
      </c>
      <c r="AZ132" s="10" t="s">
        <v>543</v>
      </c>
      <c r="BA132" s="10" t="s">
        <v>543</v>
      </c>
      <c r="BB132" s="10" t="s">
        <v>543</v>
      </c>
      <c r="BC132" s="10" t="s">
        <v>543</v>
      </c>
      <c r="BD132" s="10" t="s">
        <v>543</v>
      </c>
      <c r="BE132" s="10" t="s">
        <v>543</v>
      </c>
      <c r="BF132" s="10" t="s">
        <v>543</v>
      </c>
      <c r="BG132" s="10" t="s">
        <v>543</v>
      </c>
      <c r="BH132" s="10" t="s">
        <v>543</v>
      </c>
      <c r="BI132" s="10" t="s">
        <v>543</v>
      </c>
      <c r="BJ132" s="10" t="s">
        <v>543</v>
      </c>
      <c r="BK132" s="10" t="s">
        <v>543</v>
      </c>
      <c r="BL132" s="10" t="s">
        <v>543</v>
      </c>
      <c r="BM132" s="10" t="s">
        <v>543</v>
      </c>
      <c r="BN132" s="10" t="s">
        <v>543</v>
      </c>
      <c r="BO132" s="10" t="s">
        <v>543</v>
      </c>
      <c r="BP132" s="10" t="s">
        <v>543</v>
      </c>
      <c r="BQ132" s="10" t="s">
        <v>543</v>
      </c>
      <c r="BR132" s="10" t="s">
        <v>543</v>
      </c>
      <c r="BS132" s="10" t="s">
        <v>543</v>
      </c>
      <c r="BT132" s="10" t="s">
        <v>543</v>
      </c>
      <c r="BU132" s="10" t="s">
        <v>543</v>
      </c>
      <c r="BV132" s="10" t="s">
        <v>543</v>
      </c>
      <c r="BW132" s="10" t="s">
        <v>543</v>
      </c>
      <c r="BX132" s="10" t="s">
        <v>543</v>
      </c>
      <c r="BY132" s="10" t="s">
        <v>543</v>
      </c>
      <c r="BZ132" s="10" t="s">
        <v>543</v>
      </c>
      <c r="CA132" s="10" t="s">
        <v>543</v>
      </c>
      <c r="CB132" s="10" t="s">
        <v>543</v>
      </c>
      <c r="CC132" s="10" t="s">
        <v>543</v>
      </c>
      <c r="CD132" s="10" t="s">
        <v>543</v>
      </c>
      <c r="CE132" s="10" t="s">
        <v>543</v>
      </c>
      <c r="CF132" s="10" t="s">
        <v>543</v>
      </c>
      <c r="CG132" s="10" t="s">
        <v>543</v>
      </c>
      <c r="CH132" s="10" t="s">
        <v>543</v>
      </c>
      <c r="CI132" s="10" t="s">
        <v>543</v>
      </c>
      <c r="CJ132" s="10" t="s">
        <v>543</v>
      </c>
      <c r="CK132" s="10" t="s">
        <v>543</v>
      </c>
      <c r="CL132" s="10" t="s">
        <v>543</v>
      </c>
      <c r="CM132" s="10" t="s">
        <v>543</v>
      </c>
      <c r="CN132" s="10" t="s">
        <v>543</v>
      </c>
      <c r="CO132" s="10" t="s">
        <v>543</v>
      </c>
      <c r="CP132" s="10" t="s">
        <v>543</v>
      </c>
      <c r="CQ132" s="10" t="s">
        <v>543</v>
      </c>
      <c r="CR132" s="10" t="s">
        <v>543</v>
      </c>
      <c r="CS132" s="10" t="s">
        <v>543</v>
      </c>
      <c r="CT132" s="10" t="s">
        <v>543</v>
      </c>
      <c r="CU132" s="10" t="s">
        <v>543</v>
      </c>
      <c r="CV132" s="10" t="s">
        <v>543</v>
      </c>
      <c r="CW132" s="10" t="s">
        <v>543</v>
      </c>
      <c r="CX132" s="10" t="s">
        <v>543</v>
      </c>
      <c r="CY132" s="10" t="s">
        <v>543</v>
      </c>
      <c r="CZ132" s="10" t="s">
        <v>543</v>
      </c>
      <c r="DA132" s="10" t="s">
        <v>543</v>
      </c>
      <c r="DB132" s="10" t="s">
        <v>543</v>
      </c>
      <c r="DC132" s="10" t="s">
        <v>543</v>
      </c>
      <c r="DD132" s="10" t="s">
        <v>543</v>
      </c>
      <c r="DE132" s="10" t="s">
        <v>543</v>
      </c>
      <c r="DF132" s="10" t="s">
        <v>543</v>
      </c>
      <c r="DG132" s="10" t="s">
        <v>543</v>
      </c>
      <c r="DH132" s="10" t="s">
        <v>543</v>
      </c>
      <c r="DI132" s="10" t="s">
        <v>543</v>
      </c>
      <c r="DJ132" s="10" t="s">
        <v>543</v>
      </c>
      <c r="DK132" s="10" t="s">
        <v>543</v>
      </c>
      <c r="DL132" s="10" t="s">
        <v>543</v>
      </c>
      <c r="DM132" s="10" t="s">
        <v>543</v>
      </c>
      <c r="DN132" s="10" t="s">
        <v>543</v>
      </c>
      <c r="DO132" s="10" t="s">
        <v>543</v>
      </c>
      <c r="DP132" s="10" t="s">
        <v>543</v>
      </c>
      <c r="DQ132" s="10" t="s">
        <v>543</v>
      </c>
      <c r="DR132" s="10" t="s">
        <v>543</v>
      </c>
      <c r="DS132" s="10" t="s">
        <v>543</v>
      </c>
      <c r="DT132" s="10" t="s">
        <v>543</v>
      </c>
      <c r="DU132" s="10" t="s">
        <v>543</v>
      </c>
      <c r="DV132" s="10" t="s">
        <v>543</v>
      </c>
      <c r="DW132" s="10" t="s">
        <v>543</v>
      </c>
      <c r="DX132" s="10" t="s">
        <v>543</v>
      </c>
      <c r="DY132" s="10" t="s">
        <v>543</v>
      </c>
      <c r="DZ132" s="10" t="s">
        <v>543</v>
      </c>
      <c r="EA132" s="10" t="s">
        <v>543</v>
      </c>
      <c r="EB132" s="10" t="s">
        <v>543</v>
      </c>
      <c r="EC132" s="10" t="s">
        <v>543</v>
      </c>
      <c r="ED132" s="10" t="s">
        <v>543</v>
      </c>
      <c r="EE132" s="10" t="s">
        <v>543</v>
      </c>
      <c r="EF132" s="10" t="s">
        <v>543</v>
      </c>
      <c r="EG132" s="10" t="s">
        <v>543</v>
      </c>
      <c r="EH132" s="10" t="s">
        <v>543</v>
      </c>
      <c r="EI132" s="10" t="s">
        <v>543</v>
      </c>
      <c r="EJ132" s="10" t="s">
        <v>543</v>
      </c>
      <c r="EK132" s="10" t="s">
        <v>543</v>
      </c>
      <c r="EL132" s="10" t="s">
        <v>543</v>
      </c>
      <c r="EM132" s="10" t="s">
        <v>543</v>
      </c>
      <c r="EN132" s="10" t="s">
        <v>543</v>
      </c>
      <c r="EO132" s="10" t="s">
        <v>543</v>
      </c>
      <c r="EP132" s="10" t="s">
        <v>543</v>
      </c>
      <c r="EQ132" s="10" t="s">
        <v>543</v>
      </c>
      <c r="ER132" s="10" t="s">
        <v>543</v>
      </c>
      <c r="ES132" s="10" t="s">
        <v>543</v>
      </c>
      <c r="ET132" s="10" t="s">
        <v>543</v>
      </c>
      <c r="EU132" s="10" t="s">
        <v>543</v>
      </c>
      <c r="EV132" s="10" t="s">
        <v>543</v>
      </c>
      <c r="EW132" s="10" t="s">
        <v>543</v>
      </c>
      <c r="EX132" s="10" t="s">
        <v>543</v>
      </c>
      <c r="EY132" s="10" t="s">
        <v>543</v>
      </c>
      <c r="EZ132" s="10" t="s">
        <v>543</v>
      </c>
      <c r="FA132" s="10" t="s">
        <v>543</v>
      </c>
      <c r="FB132" s="10" t="s">
        <v>543</v>
      </c>
      <c r="FC132" s="10" t="s">
        <v>543</v>
      </c>
      <c r="FD132" s="10" t="s">
        <v>543</v>
      </c>
      <c r="FE132" s="10" t="s">
        <v>543</v>
      </c>
      <c r="FF132" s="10" t="s">
        <v>543</v>
      </c>
      <c r="FG132" s="10" t="s">
        <v>543</v>
      </c>
      <c r="FH132" s="10" t="s">
        <v>543</v>
      </c>
      <c r="FI132" s="10" t="s">
        <v>543</v>
      </c>
      <c r="FJ132" s="10" t="s">
        <v>543</v>
      </c>
      <c r="FK132" s="10" t="s">
        <v>543</v>
      </c>
      <c r="FL132" s="10" t="s">
        <v>543</v>
      </c>
      <c r="FM132" s="10" t="s">
        <v>543</v>
      </c>
      <c r="FN132" s="10" t="s">
        <v>543</v>
      </c>
      <c r="FO132" s="10" t="s">
        <v>543</v>
      </c>
      <c r="FP132" s="10" t="s">
        <v>543</v>
      </c>
      <c r="FQ132" s="10" t="s">
        <v>543</v>
      </c>
      <c r="FR132" s="10" t="s">
        <v>543</v>
      </c>
      <c r="FS132" s="10" t="s">
        <v>543</v>
      </c>
      <c r="FT132" s="10" t="s">
        <v>543</v>
      </c>
      <c r="FU132" s="10" t="s">
        <v>543</v>
      </c>
      <c r="FV132" s="10" t="s">
        <v>543</v>
      </c>
      <c r="FW132" s="10" t="s">
        <v>543</v>
      </c>
      <c r="FX132" s="10" t="s">
        <v>543</v>
      </c>
      <c r="FY132" s="10" t="s">
        <v>543</v>
      </c>
      <c r="FZ132" s="10" t="s">
        <v>543</v>
      </c>
      <c r="GA132" s="10" t="s">
        <v>543</v>
      </c>
      <c r="GB132" s="10" t="s">
        <v>543</v>
      </c>
      <c r="GC132" s="10" t="s">
        <v>543</v>
      </c>
      <c r="GD132" s="10" t="s">
        <v>543</v>
      </c>
      <c r="GE132" s="10" t="s">
        <v>543</v>
      </c>
      <c r="GF132" s="10" t="s">
        <v>543</v>
      </c>
      <c r="GG132" s="10" t="s">
        <v>543</v>
      </c>
    </row>
    <row r="133" spans="1:189" ht="30">
      <c r="A133" s="6" t="s">
        <v>633</v>
      </c>
      <c r="B133" s="10" t="s">
        <v>543</v>
      </c>
      <c r="C133" s="10" t="s">
        <v>543</v>
      </c>
      <c r="D133" s="10" t="s">
        <v>543</v>
      </c>
      <c r="E133" s="10" t="s">
        <v>543</v>
      </c>
      <c r="F133" s="10" t="s">
        <v>543</v>
      </c>
      <c r="G133" s="10" t="s">
        <v>543</v>
      </c>
      <c r="H133" s="10" t="s">
        <v>543</v>
      </c>
      <c r="I133" s="10" t="s">
        <v>543</v>
      </c>
      <c r="J133" s="10" t="s">
        <v>543</v>
      </c>
      <c r="K133" s="10" t="s">
        <v>543</v>
      </c>
      <c r="L133" s="10" t="s">
        <v>543</v>
      </c>
      <c r="M133" s="10" t="s">
        <v>543</v>
      </c>
      <c r="N133" s="10" t="s">
        <v>543</v>
      </c>
      <c r="O133" s="10" t="s">
        <v>543</v>
      </c>
      <c r="P133" s="10" t="s">
        <v>543</v>
      </c>
      <c r="Q133" s="10" t="s">
        <v>543</v>
      </c>
      <c r="R133" s="10" t="s">
        <v>543</v>
      </c>
      <c r="S133" s="10" t="s">
        <v>543</v>
      </c>
      <c r="T133" s="10" t="s">
        <v>543</v>
      </c>
      <c r="U133" s="10" t="s">
        <v>543</v>
      </c>
      <c r="V133" s="10" t="s">
        <v>543</v>
      </c>
      <c r="W133" s="10" t="s">
        <v>543</v>
      </c>
      <c r="X133" s="10" t="s">
        <v>543</v>
      </c>
      <c r="Y133" s="10" t="s">
        <v>543</v>
      </c>
      <c r="Z133" s="10" t="s">
        <v>543</v>
      </c>
      <c r="AA133" s="10" t="s">
        <v>543</v>
      </c>
      <c r="AB133" s="10" t="s">
        <v>543</v>
      </c>
      <c r="AC133" s="10" t="s">
        <v>543</v>
      </c>
      <c r="AD133" s="10" t="s">
        <v>543</v>
      </c>
      <c r="AE133" s="10" t="s">
        <v>543</v>
      </c>
      <c r="AF133" s="10" t="s">
        <v>543</v>
      </c>
      <c r="AG133" s="10" t="s">
        <v>543</v>
      </c>
      <c r="AH133" s="10" t="s">
        <v>543</v>
      </c>
      <c r="AI133" s="10" t="s">
        <v>543</v>
      </c>
      <c r="AJ133" s="10" t="s">
        <v>543</v>
      </c>
      <c r="AK133" s="10" t="s">
        <v>543</v>
      </c>
      <c r="AL133" s="10" t="s">
        <v>543</v>
      </c>
      <c r="AM133" s="10" t="s">
        <v>543</v>
      </c>
      <c r="AN133" s="10" t="s">
        <v>543</v>
      </c>
      <c r="AO133" s="10" t="s">
        <v>543</v>
      </c>
      <c r="AP133" s="10" t="s">
        <v>543</v>
      </c>
      <c r="AQ133" s="10" t="s">
        <v>543</v>
      </c>
      <c r="AR133" s="10" t="s">
        <v>543</v>
      </c>
      <c r="AS133" s="10" t="s">
        <v>543</v>
      </c>
      <c r="AT133" s="10" t="s">
        <v>543</v>
      </c>
      <c r="AU133" s="10" t="s">
        <v>543</v>
      </c>
      <c r="AV133" s="10" t="s">
        <v>543</v>
      </c>
      <c r="AW133" s="10" t="s">
        <v>543</v>
      </c>
      <c r="AX133" s="10" t="s">
        <v>543</v>
      </c>
      <c r="AY133" s="10" t="s">
        <v>543</v>
      </c>
      <c r="AZ133" s="10" t="s">
        <v>543</v>
      </c>
      <c r="BA133" s="10" t="s">
        <v>543</v>
      </c>
      <c r="BB133" s="10" t="s">
        <v>543</v>
      </c>
      <c r="BC133" s="10" t="s">
        <v>543</v>
      </c>
      <c r="BD133" s="10" t="s">
        <v>543</v>
      </c>
      <c r="BE133" s="10" t="s">
        <v>543</v>
      </c>
      <c r="BF133" s="10" t="s">
        <v>543</v>
      </c>
      <c r="BG133" s="10" t="s">
        <v>543</v>
      </c>
      <c r="BH133" s="10" t="s">
        <v>543</v>
      </c>
      <c r="BI133" s="10" t="s">
        <v>543</v>
      </c>
      <c r="BJ133" s="10" t="s">
        <v>543</v>
      </c>
      <c r="BK133" s="10" t="s">
        <v>543</v>
      </c>
      <c r="BL133" s="10" t="s">
        <v>543</v>
      </c>
      <c r="BM133" s="10" t="s">
        <v>543</v>
      </c>
      <c r="BN133" s="10" t="s">
        <v>543</v>
      </c>
      <c r="BO133" s="10" t="s">
        <v>543</v>
      </c>
      <c r="BP133" s="10" t="s">
        <v>543</v>
      </c>
      <c r="BQ133" s="10" t="s">
        <v>543</v>
      </c>
      <c r="BR133" s="10" t="s">
        <v>543</v>
      </c>
      <c r="BS133" s="10" t="s">
        <v>543</v>
      </c>
      <c r="BT133" s="10" t="s">
        <v>543</v>
      </c>
      <c r="BU133" s="10" t="s">
        <v>543</v>
      </c>
      <c r="BV133" s="10" t="s">
        <v>543</v>
      </c>
      <c r="BW133" s="10" t="s">
        <v>543</v>
      </c>
      <c r="BX133" s="10" t="s">
        <v>543</v>
      </c>
      <c r="BY133" s="10" t="s">
        <v>543</v>
      </c>
      <c r="BZ133" s="10" t="s">
        <v>543</v>
      </c>
      <c r="CA133" s="10" t="s">
        <v>543</v>
      </c>
      <c r="CB133" s="10" t="s">
        <v>543</v>
      </c>
      <c r="CC133" s="10" t="s">
        <v>543</v>
      </c>
      <c r="CD133" s="10" t="s">
        <v>543</v>
      </c>
      <c r="CE133" s="10" t="s">
        <v>543</v>
      </c>
      <c r="CF133" s="10" t="s">
        <v>543</v>
      </c>
      <c r="CG133" s="10" t="s">
        <v>543</v>
      </c>
      <c r="CH133" s="10" t="s">
        <v>543</v>
      </c>
      <c r="CI133" s="10" t="s">
        <v>543</v>
      </c>
      <c r="CJ133" s="10" t="s">
        <v>543</v>
      </c>
      <c r="CK133" s="10" t="s">
        <v>543</v>
      </c>
      <c r="CL133" s="10" t="s">
        <v>543</v>
      </c>
      <c r="CM133" s="10" t="s">
        <v>543</v>
      </c>
      <c r="CN133" s="10" t="s">
        <v>543</v>
      </c>
      <c r="CO133" s="10" t="s">
        <v>543</v>
      </c>
      <c r="CP133" s="10" t="s">
        <v>543</v>
      </c>
      <c r="CQ133" s="10" t="s">
        <v>543</v>
      </c>
      <c r="CR133" s="10" t="s">
        <v>543</v>
      </c>
      <c r="CS133" s="10" t="s">
        <v>543</v>
      </c>
      <c r="CT133" s="10" t="s">
        <v>543</v>
      </c>
      <c r="CU133" s="10" t="s">
        <v>543</v>
      </c>
      <c r="CV133" s="10" t="s">
        <v>543</v>
      </c>
      <c r="CW133" s="10" t="s">
        <v>543</v>
      </c>
      <c r="CX133" s="10" t="s">
        <v>543</v>
      </c>
      <c r="CY133" s="10" t="s">
        <v>543</v>
      </c>
      <c r="CZ133" s="10" t="s">
        <v>543</v>
      </c>
      <c r="DA133" s="10" t="s">
        <v>543</v>
      </c>
      <c r="DB133" s="10" t="s">
        <v>543</v>
      </c>
      <c r="DC133" s="10" t="s">
        <v>543</v>
      </c>
      <c r="DD133" s="10" t="s">
        <v>543</v>
      </c>
      <c r="DE133" s="10" t="s">
        <v>543</v>
      </c>
      <c r="DF133" s="10" t="s">
        <v>543</v>
      </c>
      <c r="DG133" s="10" t="s">
        <v>543</v>
      </c>
      <c r="DH133" s="10" t="s">
        <v>543</v>
      </c>
      <c r="DI133" s="10" t="s">
        <v>543</v>
      </c>
      <c r="DJ133" s="10" t="s">
        <v>543</v>
      </c>
      <c r="DK133" s="10" t="s">
        <v>543</v>
      </c>
      <c r="DL133" s="10" t="s">
        <v>543</v>
      </c>
      <c r="DM133" s="10" t="s">
        <v>543</v>
      </c>
      <c r="DN133" s="10" t="s">
        <v>543</v>
      </c>
      <c r="DO133" s="10" t="s">
        <v>543</v>
      </c>
      <c r="DP133" s="10" t="s">
        <v>543</v>
      </c>
      <c r="DQ133" s="10" t="s">
        <v>543</v>
      </c>
      <c r="DR133" s="10" t="s">
        <v>543</v>
      </c>
      <c r="DS133" s="10" t="s">
        <v>543</v>
      </c>
      <c r="DT133" s="10" t="s">
        <v>543</v>
      </c>
      <c r="DU133" s="10" t="s">
        <v>543</v>
      </c>
      <c r="DV133" s="10" t="s">
        <v>543</v>
      </c>
      <c r="DW133" s="10" t="s">
        <v>543</v>
      </c>
      <c r="DX133" s="10" t="s">
        <v>543</v>
      </c>
      <c r="DY133" s="10" t="s">
        <v>543</v>
      </c>
      <c r="DZ133" s="10" t="s">
        <v>543</v>
      </c>
      <c r="EA133" s="10" t="s">
        <v>543</v>
      </c>
      <c r="EB133" s="10" t="s">
        <v>543</v>
      </c>
      <c r="EC133" s="10" t="s">
        <v>543</v>
      </c>
      <c r="ED133" s="10" t="s">
        <v>543</v>
      </c>
      <c r="EE133" s="10" t="s">
        <v>543</v>
      </c>
      <c r="EF133" s="10" t="s">
        <v>543</v>
      </c>
      <c r="EG133" s="10" t="s">
        <v>543</v>
      </c>
      <c r="EH133" s="10" t="s">
        <v>543</v>
      </c>
      <c r="EI133" s="10" t="s">
        <v>543</v>
      </c>
      <c r="EJ133" s="10" t="s">
        <v>543</v>
      </c>
      <c r="EK133" s="10" t="s">
        <v>543</v>
      </c>
      <c r="EL133" s="10" t="s">
        <v>543</v>
      </c>
      <c r="EM133" s="10" t="s">
        <v>543</v>
      </c>
      <c r="EN133" s="10" t="s">
        <v>543</v>
      </c>
      <c r="EO133" s="10" t="s">
        <v>543</v>
      </c>
      <c r="EP133" s="10" t="s">
        <v>543</v>
      </c>
      <c r="EQ133" s="10" t="s">
        <v>543</v>
      </c>
      <c r="ER133" s="10" t="s">
        <v>543</v>
      </c>
      <c r="ES133" s="10" t="s">
        <v>543</v>
      </c>
      <c r="ET133" s="10" t="s">
        <v>543</v>
      </c>
      <c r="EU133" s="10" t="s">
        <v>543</v>
      </c>
      <c r="EV133" s="10" t="s">
        <v>543</v>
      </c>
      <c r="EW133" s="10" t="s">
        <v>543</v>
      </c>
      <c r="EX133" s="10" t="s">
        <v>543</v>
      </c>
      <c r="EY133" s="10" t="s">
        <v>543</v>
      </c>
      <c r="EZ133" s="10" t="s">
        <v>543</v>
      </c>
      <c r="FA133" s="10" t="s">
        <v>543</v>
      </c>
      <c r="FB133" s="10" t="s">
        <v>543</v>
      </c>
      <c r="FC133" s="10" t="s">
        <v>543</v>
      </c>
      <c r="FD133" s="10" t="s">
        <v>543</v>
      </c>
      <c r="FE133" s="10" t="s">
        <v>543</v>
      </c>
      <c r="FF133" s="10" t="s">
        <v>543</v>
      </c>
      <c r="FG133" s="10" t="s">
        <v>543</v>
      </c>
      <c r="FH133" s="10" t="s">
        <v>543</v>
      </c>
      <c r="FI133" s="10" t="s">
        <v>543</v>
      </c>
      <c r="FJ133" s="10" t="s">
        <v>543</v>
      </c>
      <c r="FK133" s="10" t="s">
        <v>543</v>
      </c>
      <c r="FL133" s="10" t="s">
        <v>543</v>
      </c>
      <c r="FM133" s="10" t="s">
        <v>543</v>
      </c>
      <c r="FN133" s="10" t="s">
        <v>543</v>
      </c>
      <c r="FO133" s="10" t="s">
        <v>543</v>
      </c>
      <c r="FP133" s="10" t="s">
        <v>543</v>
      </c>
      <c r="FQ133" s="10" t="s">
        <v>543</v>
      </c>
      <c r="FR133" s="10" t="s">
        <v>543</v>
      </c>
      <c r="FS133" s="10" t="s">
        <v>543</v>
      </c>
      <c r="FT133" s="10" t="s">
        <v>543</v>
      </c>
      <c r="FU133" s="10" t="s">
        <v>543</v>
      </c>
      <c r="FV133" s="10" t="s">
        <v>543</v>
      </c>
      <c r="FW133" s="10" t="s">
        <v>543</v>
      </c>
      <c r="FX133" s="10" t="s">
        <v>543</v>
      </c>
      <c r="FY133" s="10" t="s">
        <v>543</v>
      </c>
      <c r="FZ133" s="10" t="s">
        <v>543</v>
      </c>
      <c r="GA133" s="10" t="s">
        <v>543</v>
      </c>
      <c r="GB133" s="10" t="s">
        <v>543</v>
      </c>
      <c r="GC133" s="10" t="s">
        <v>543</v>
      </c>
      <c r="GD133" s="10" t="s">
        <v>543</v>
      </c>
      <c r="GE133" s="10" t="s">
        <v>543</v>
      </c>
      <c r="GF133" s="10" t="s">
        <v>543</v>
      </c>
      <c r="GG133" s="10" t="s">
        <v>543</v>
      </c>
    </row>
    <row r="134" spans="1:189" ht="30">
      <c r="A134" s="6" t="s">
        <v>634</v>
      </c>
      <c r="B134" s="10" t="s">
        <v>543</v>
      </c>
      <c r="C134" s="10" t="s">
        <v>543</v>
      </c>
      <c r="D134" s="10" t="s">
        <v>543</v>
      </c>
      <c r="E134" s="10" t="s">
        <v>543</v>
      </c>
      <c r="F134" s="10" t="s">
        <v>543</v>
      </c>
      <c r="G134" s="10" t="s">
        <v>543</v>
      </c>
      <c r="H134" s="10" t="s">
        <v>543</v>
      </c>
      <c r="I134" s="10" t="s">
        <v>543</v>
      </c>
      <c r="J134" s="10" t="s">
        <v>543</v>
      </c>
      <c r="K134" s="10" t="s">
        <v>543</v>
      </c>
      <c r="L134" s="10" t="s">
        <v>543</v>
      </c>
      <c r="M134" s="10" t="s">
        <v>543</v>
      </c>
      <c r="N134" s="10" t="s">
        <v>543</v>
      </c>
      <c r="O134" s="10" t="s">
        <v>543</v>
      </c>
      <c r="P134" s="10" t="s">
        <v>543</v>
      </c>
      <c r="Q134" s="10" t="s">
        <v>543</v>
      </c>
      <c r="R134" s="10" t="s">
        <v>543</v>
      </c>
      <c r="S134" s="10" t="s">
        <v>543</v>
      </c>
      <c r="T134" s="10" t="s">
        <v>543</v>
      </c>
      <c r="U134" s="10" t="s">
        <v>543</v>
      </c>
      <c r="V134" s="10" t="s">
        <v>543</v>
      </c>
      <c r="W134" s="10" t="s">
        <v>543</v>
      </c>
      <c r="X134" s="10" t="s">
        <v>543</v>
      </c>
      <c r="Y134" s="10" t="s">
        <v>543</v>
      </c>
      <c r="Z134" s="10" t="s">
        <v>543</v>
      </c>
      <c r="AA134" s="10" t="s">
        <v>543</v>
      </c>
      <c r="AB134" s="10" t="s">
        <v>543</v>
      </c>
      <c r="AC134" s="10" t="s">
        <v>543</v>
      </c>
      <c r="AD134" s="10" t="s">
        <v>543</v>
      </c>
      <c r="AE134" s="10" t="s">
        <v>543</v>
      </c>
      <c r="AF134" s="10" t="s">
        <v>543</v>
      </c>
      <c r="AG134" s="10" t="s">
        <v>543</v>
      </c>
      <c r="AH134" s="10" t="s">
        <v>543</v>
      </c>
      <c r="AI134" s="10" t="s">
        <v>543</v>
      </c>
      <c r="AJ134" s="10" t="s">
        <v>543</v>
      </c>
      <c r="AK134" s="10" t="s">
        <v>543</v>
      </c>
      <c r="AL134" s="10" t="s">
        <v>543</v>
      </c>
      <c r="AM134" s="10" t="s">
        <v>543</v>
      </c>
      <c r="AN134" s="10" t="s">
        <v>543</v>
      </c>
      <c r="AO134" s="10" t="s">
        <v>543</v>
      </c>
      <c r="AP134" s="10" t="s">
        <v>543</v>
      </c>
      <c r="AQ134" s="10" t="s">
        <v>543</v>
      </c>
      <c r="AR134" s="10" t="s">
        <v>543</v>
      </c>
      <c r="AS134" s="10" t="s">
        <v>543</v>
      </c>
      <c r="AT134" s="10" t="s">
        <v>543</v>
      </c>
      <c r="AU134" s="10" t="s">
        <v>543</v>
      </c>
      <c r="AV134" s="10" t="s">
        <v>543</v>
      </c>
      <c r="AW134" s="10" t="s">
        <v>543</v>
      </c>
      <c r="AX134" s="10" t="s">
        <v>543</v>
      </c>
      <c r="AY134" s="10" t="s">
        <v>543</v>
      </c>
      <c r="AZ134" s="10" t="s">
        <v>543</v>
      </c>
      <c r="BA134" s="10" t="s">
        <v>543</v>
      </c>
      <c r="BB134" s="10" t="s">
        <v>543</v>
      </c>
      <c r="BC134" s="10" t="s">
        <v>543</v>
      </c>
      <c r="BD134" s="10" t="s">
        <v>543</v>
      </c>
      <c r="BE134" s="10" t="s">
        <v>543</v>
      </c>
      <c r="BF134" s="10" t="s">
        <v>543</v>
      </c>
      <c r="BG134" s="10" t="s">
        <v>543</v>
      </c>
      <c r="BH134" s="10" t="s">
        <v>543</v>
      </c>
      <c r="BI134" s="10" t="s">
        <v>543</v>
      </c>
      <c r="BJ134" s="10" t="s">
        <v>543</v>
      </c>
      <c r="BK134" s="10" t="s">
        <v>543</v>
      </c>
      <c r="BL134" s="10" t="s">
        <v>543</v>
      </c>
      <c r="BM134" s="10" t="s">
        <v>543</v>
      </c>
      <c r="BN134" s="10" t="s">
        <v>543</v>
      </c>
      <c r="BO134" s="10" t="s">
        <v>543</v>
      </c>
      <c r="BP134" s="10" t="s">
        <v>543</v>
      </c>
      <c r="BQ134" s="10" t="s">
        <v>543</v>
      </c>
      <c r="BR134" s="10" t="s">
        <v>543</v>
      </c>
      <c r="BS134" s="10" t="s">
        <v>543</v>
      </c>
      <c r="BT134" s="10" t="s">
        <v>543</v>
      </c>
      <c r="BU134" s="10" t="s">
        <v>543</v>
      </c>
      <c r="BV134" s="10" t="s">
        <v>543</v>
      </c>
      <c r="BW134" s="10" t="s">
        <v>543</v>
      </c>
      <c r="BX134" s="10" t="s">
        <v>543</v>
      </c>
      <c r="BY134" s="10" t="s">
        <v>543</v>
      </c>
      <c r="BZ134" s="10" t="s">
        <v>543</v>
      </c>
      <c r="CA134" s="10" t="s">
        <v>543</v>
      </c>
      <c r="CB134" s="10" t="s">
        <v>543</v>
      </c>
      <c r="CC134" s="10" t="s">
        <v>543</v>
      </c>
      <c r="CD134" s="10" t="s">
        <v>543</v>
      </c>
      <c r="CE134" s="10" t="s">
        <v>543</v>
      </c>
      <c r="CF134" s="10" t="s">
        <v>543</v>
      </c>
      <c r="CG134" s="10" t="s">
        <v>543</v>
      </c>
      <c r="CH134" s="10" t="s">
        <v>543</v>
      </c>
      <c r="CI134" s="10" t="s">
        <v>543</v>
      </c>
      <c r="CJ134" s="10" t="s">
        <v>543</v>
      </c>
      <c r="CK134" s="10" t="s">
        <v>543</v>
      </c>
      <c r="CL134" s="10" t="s">
        <v>543</v>
      </c>
      <c r="CM134" s="10" t="s">
        <v>543</v>
      </c>
      <c r="CN134" s="10" t="s">
        <v>543</v>
      </c>
      <c r="CO134" s="10" t="s">
        <v>543</v>
      </c>
      <c r="CP134" s="10" t="s">
        <v>543</v>
      </c>
      <c r="CQ134" s="10" t="s">
        <v>543</v>
      </c>
      <c r="CR134" s="10" t="s">
        <v>543</v>
      </c>
      <c r="CS134" s="10" t="s">
        <v>543</v>
      </c>
      <c r="CT134" s="10" t="s">
        <v>543</v>
      </c>
      <c r="CU134" s="10" t="s">
        <v>543</v>
      </c>
      <c r="CV134" s="10" t="s">
        <v>543</v>
      </c>
      <c r="CW134" s="10" t="s">
        <v>543</v>
      </c>
      <c r="CX134" s="10" t="s">
        <v>543</v>
      </c>
      <c r="CY134" s="10" t="s">
        <v>543</v>
      </c>
      <c r="CZ134" s="10" t="s">
        <v>543</v>
      </c>
      <c r="DA134" s="10" t="s">
        <v>543</v>
      </c>
      <c r="DB134" s="10" t="s">
        <v>543</v>
      </c>
      <c r="DC134" s="10" t="s">
        <v>543</v>
      </c>
      <c r="DD134" s="10" t="s">
        <v>543</v>
      </c>
      <c r="DE134" s="10" t="s">
        <v>543</v>
      </c>
      <c r="DF134" s="10" t="s">
        <v>543</v>
      </c>
      <c r="DG134" s="10" t="s">
        <v>543</v>
      </c>
      <c r="DH134" s="10" t="s">
        <v>543</v>
      </c>
      <c r="DI134" s="10" t="s">
        <v>543</v>
      </c>
      <c r="DJ134" s="10" t="s">
        <v>543</v>
      </c>
      <c r="DK134" s="10" t="s">
        <v>543</v>
      </c>
      <c r="DL134" s="10" t="s">
        <v>543</v>
      </c>
      <c r="DM134" s="10" t="s">
        <v>543</v>
      </c>
      <c r="DN134" s="10" t="s">
        <v>543</v>
      </c>
      <c r="DO134" s="10" t="s">
        <v>543</v>
      </c>
      <c r="DP134" s="10" t="s">
        <v>543</v>
      </c>
      <c r="DQ134" s="10" t="s">
        <v>543</v>
      </c>
      <c r="DR134" s="10" t="s">
        <v>543</v>
      </c>
      <c r="DS134" s="10" t="s">
        <v>543</v>
      </c>
      <c r="DT134" s="10" t="s">
        <v>543</v>
      </c>
      <c r="DU134" s="10" t="s">
        <v>543</v>
      </c>
      <c r="DV134" s="10" t="s">
        <v>543</v>
      </c>
      <c r="DW134" s="10" t="s">
        <v>543</v>
      </c>
      <c r="DX134" s="10" t="s">
        <v>543</v>
      </c>
      <c r="DY134" s="10" t="s">
        <v>543</v>
      </c>
      <c r="DZ134" s="10" t="s">
        <v>543</v>
      </c>
      <c r="EA134" s="10" t="s">
        <v>543</v>
      </c>
      <c r="EB134" s="10" t="s">
        <v>543</v>
      </c>
      <c r="EC134" s="10" t="s">
        <v>543</v>
      </c>
      <c r="ED134" s="10" t="s">
        <v>543</v>
      </c>
      <c r="EE134" s="10" t="s">
        <v>543</v>
      </c>
      <c r="EF134" s="10" t="s">
        <v>543</v>
      </c>
      <c r="EG134" s="10" t="s">
        <v>543</v>
      </c>
      <c r="EH134" s="10" t="s">
        <v>543</v>
      </c>
      <c r="EI134" s="10" t="s">
        <v>543</v>
      </c>
      <c r="EJ134" s="10" t="s">
        <v>543</v>
      </c>
      <c r="EK134" s="10" t="s">
        <v>543</v>
      </c>
      <c r="EL134" s="10" t="s">
        <v>543</v>
      </c>
      <c r="EM134" s="10" t="s">
        <v>543</v>
      </c>
      <c r="EN134" s="10" t="s">
        <v>543</v>
      </c>
      <c r="EO134" s="10" t="s">
        <v>543</v>
      </c>
      <c r="EP134" s="10" t="s">
        <v>543</v>
      </c>
      <c r="EQ134" s="10" t="s">
        <v>543</v>
      </c>
      <c r="ER134" s="10" t="s">
        <v>543</v>
      </c>
      <c r="ES134" s="10" t="s">
        <v>543</v>
      </c>
      <c r="ET134" s="10" t="s">
        <v>543</v>
      </c>
      <c r="EU134" s="10" t="s">
        <v>543</v>
      </c>
      <c r="EV134" s="10" t="s">
        <v>543</v>
      </c>
      <c r="EW134" s="10" t="s">
        <v>543</v>
      </c>
      <c r="EX134" s="10" t="s">
        <v>543</v>
      </c>
      <c r="EY134" s="10" t="s">
        <v>543</v>
      </c>
      <c r="EZ134" s="10" t="s">
        <v>543</v>
      </c>
      <c r="FA134" s="10" t="s">
        <v>543</v>
      </c>
      <c r="FB134" s="10" t="s">
        <v>543</v>
      </c>
      <c r="FC134" s="10" t="s">
        <v>543</v>
      </c>
      <c r="FD134" s="10" t="s">
        <v>543</v>
      </c>
      <c r="FE134" s="10" t="s">
        <v>543</v>
      </c>
      <c r="FF134" s="10" t="s">
        <v>543</v>
      </c>
      <c r="FG134" s="10" t="s">
        <v>543</v>
      </c>
      <c r="FH134" s="10" t="s">
        <v>543</v>
      </c>
      <c r="FI134" s="10" t="s">
        <v>543</v>
      </c>
      <c r="FJ134" s="10" t="s">
        <v>543</v>
      </c>
      <c r="FK134" s="10" t="s">
        <v>543</v>
      </c>
      <c r="FL134" s="10" t="s">
        <v>543</v>
      </c>
      <c r="FM134" s="10" t="s">
        <v>543</v>
      </c>
      <c r="FN134" s="10" t="s">
        <v>543</v>
      </c>
      <c r="FO134" s="10" t="s">
        <v>543</v>
      </c>
      <c r="FP134" s="10" t="s">
        <v>543</v>
      </c>
      <c r="FQ134" s="10" t="s">
        <v>543</v>
      </c>
      <c r="FR134" s="10" t="s">
        <v>543</v>
      </c>
      <c r="FS134" s="10" t="s">
        <v>543</v>
      </c>
      <c r="FT134" s="10" t="s">
        <v>543</v>
      </c>
      <c r="FU134" s="10" t="s">
        <v>543</v>
      </c>
      <c r="FV134" s="10" t="s">
        <v>543</v>
      </c>
      <c r="FW134" s="10" t="s">
        <v>543</v>
      </c>
      <c r="FX134" s="10" t="s">
        <v>543</v>
      </c>
      <c r="FY134" s="10" t="s">
        <v>543</v>
      </c>
      <c r="FZ134" s="10" t="s">
        <v>543</v>
      </c>
      <c r="GA134" s="10" t="s">
        <v>543</v>
      </c>
      <c r="GB134" s="10" t="s">
        <v>543</v>
      </c>
      <c r="GC134" s="10" t="s">
        <v>543</v>
      </c>
      <c r="GD134" s="10" t="s">
        <v>543</v>
      </c>
      <c r="GE134" s="10" t="s">
        <v>543</v>
      </c>
      <c r="GF134" s="10" t="s">
        <v>543</v>
      </c>
      <c r="GG134" s="10" t="s">
        <v>543</v>
      </c>
    </row>
    <row r="135" spans="1:189" ht="30">
      <c r="A135" s="6" t="s">
        <v>635</v>
      </c>
      <c r="B135" s="10" t="s">
        <v>543</v>
      </c>
      <c r="C135" s="10" t="s">
        <v>543</v>
      </c>
      <c r="D135" s="10" t="s">
        <v>543</v>
      </c>
      <c r="E135" s="10" t="s">
        <v>543</v>
      </c>
      <c r="F135" s="10" t="s">
        <v>543</v>
      </c>
      <c r="G135" s="10" t="s">
        <v>543</v>
      </c>
      <c r="H135" s="10" t="s">
        <v>543</v>
      </c>
      <c r="I135" s="10" t="s">
        <v>543</v>
      </c>
      <c r="J135" s="10" t="s">
        <v>543</v>
      </c>
      <c r="K135" s="10" t="s">
        <v>543</v>
      </c>
      <c r="L135" s="10" t="s">
        <v>543</v>
      </c>
      <c r="M135" s="10" t="s">
        <v>543</v>
      </c>
      <c r="N135" s="10" t="s">
        <v>543</v>
      </c>
      <c r="O135" s="10" t="s">
        <v>543</v>
      </c>
      <c r="P135" s="10" t="s">
        <v>543</v>
      </c>
      <c r="Q135" s="10" t="s">
        <v>543</v>
      </c>
      <c r="R135" s="10" t="s">
        <v>543</v>
      </c>
      <c r="S135" s="10" t="s">
        <v>543</v>
      </c>
      <c r="T135" s="10" t="s">
        <v>543</v>
      </c>
      <c r="U135" s="10" t="s">
        <v>543</v>
      </c>
      <c r="V135" s="10" t="s">
        <v>543</v>
      </c>
      <c r="W135" s="10" t="s">
        <v>543</v>
      </c>
      <c r="X135" s="10" t="s">
        <v>543</v>
      </c>
      <c r="Y135" s="10" t="s">
        <v>543</v>
      </c>
      <c r="Z135" s="10" t="s">
        <v>543</v>
      </c>
      <c r="AA135" s="10" t="s">
        <v>543</v>
      </c>
      <c r="AB135" s="10" t="s">
        <v>543</v>
      </c>
      <c r="AC135" s="10" t="s">
        <v>543</v>
      </c>
      <c r="AD135" s="10" t="s">
        <v>543</v>
      </c>
      <c r="AE135" s="10" t="s">
        <v>543</v>
      </c>
      <c r="AF135" s="10" t="s">
        <v>543</v>
      </c>
      <c r="AG135" s="10" t="s">
        <v>543</v>
      </c>
      <c r="AH135" s="10" t="s">
        <v>543</v>
      </c>
      <c r="AI135" s="10" t="s">
        <v>543</v>
      </c>
      <c r="AJ135" s="10" t="s">
        <v>543</v>
      </c>
      <c r="AK135" s="10" t="s">
        <v>543</v>
      </c>
      <c r="AL135" s="10" t="s">
        <v>543</v>
      </c>
      <c r="AM135" s="10" t="s">
        <v>543</v>
      </c>
      <c r="AN135" s="10" t="s">
        <v>543</v>
      </c>
      <c r="AO135" s="10" t="s">
        <v>543</v>
      </c>
      <c r="AP135" s="10" t="s">
        <v>543</v>
      </c>
      <c r="AQ135" s="10" t="s">
        <v>543</v>
      </c>
      <c r="AR135" s="10" t="s">
        <v>543</v>
      </c>
      <c r="AS135" s="10" t="s">
        <v>543</v>
      </c>
      <c r="AT135" s="10" t="s">
        <v>543</v>
      </c>
      <c r="AU135" s="10" t="s">
        <v>543</v>
      </c>
      <c r="AV135" s="10" t="s">
        <v>543</v>
      </c>
      <c r="AW135" s="10" t="s">
        <v>543</v>
      </c>
      <c r="AX135" s="10" t="s">
        <v>543</v>
      </c>
      <c r="AY135" s="10" t="s">
        <v>543</v>
      </c>
      <c r="AZ135" s="10" t="s">
        <v>543</v>
      </c>
      <c r="BA135" s="10" t="s">
        <v>543</v>
      </c>
      <c r="BB135" s="10" t="s">
        <v>543</v>
      </c>
      <c r="BC135" s="10" t="s">
        <v>543</v>
      </c>
      <c r="BD135" s="10" t="s">
        <v>543</v>
      </c>
      <c r="BE135" s="10" t="s">
        <v>543</v>
      </c>
      <c r="BF135" s="10" t="s">
        <v>543</v>
      </c>
      <c r="BG135" s="10" t="s">
        <v>543</v>
      </c>
      <c r="BH135" s="10" t="s">
        <v>543</v>
      </c>
      <c r="BI135" s="10" t="s">
        <v>543</v>
      </c>
      <c r="BJ135" s="10" t="s">
        <v>543</v>
      </c>
      <c r="BK135" s="10" t="s">
        <v>543</v>
      </c>
      <c r="BL135" s="10" t="s">
        <v>543</v>
      </c>
      <c r="BM135" s="10" t="s">
        <v>543</v>
      </c>
      <c r="BN135" s="10" t="s">
        <v>543</v>
      </c>
      <c r="BO135" s="10" t="s">
        <v>543</v>
      </c>
      <c r="BP135" s="10" t="s">
        <v>543</v>
      </c>
      <c r="BQ135" s="10" t="s">
        <v>543</v>
      </c>
      <c r="BR135" s="10" t="s">
        <v>543</v>
      </c>
      <c r="BS135" s="10" t="s">
        <v>543</v>
      </c>
      <c r="BT135" s="10" t="s">
        <v>543</v>
      </c>
      <c r="BU135" s="10" t="s">
        <v>543</v>
      </c>
      <c r="BV135" s="10" t="s">
        <v>543</v>
      </c>
      <c r="BW135" s="10" t="s">
        <v>543</v>
      </c>
      <c r="BX135" s="10" t="s">
        <v>543</v>
      </c>
      <c r="BY135" s="10" t="s">
        <v>543</v>
      </c>
      <c r="BZ135" s="10" t="s">
        <v>543</v>
      </c>
      <c r="CA135" s="10" t="s">
        <v>543</v>
      </c>
      <c r="CB135" s="10" t="s">
        <v>543</v>
      </c>
      <c r="CC135" s="10" t="s">
        <v>543</v>
      </c>
      <c r="CD135" s="10" t="s">
        <v>543</v>
      </c>
      <c r="CE135" s="10" t="s">
        <v>543</v>
      </c>
      <c r="CF135" s="10" t="s">
        <v>543</v>
      </c>
      <c r="CG135" s="10" t="s">
        <v>543</v>
      </c>
      <c r="CH135" s="10" t="s">
        <v>543</v>
      </c>
      <c r="CI135" s="10" t="s">
        <v>543</v>
      </c>
      <c r="CJ135" s="10" t="s">
        <v>543</v>
      </c>
      <c r="CK135" s="10" t="s">
        <v>543</v>
      </c>
      <c r="CL135" s="10" t="s">
        <v>543</v>
      </c>
      <c r="CM135" s="10" t="s">
        <v>543</v>
      </c>
      <c r="CN135" s="10" t="s">
        <v>543</v>
      </c>
      <c r="CO135" s="10" t="s">
        <v>543</v>
      </c>
      <c r="CP135" s="10" t="s">
        <v>543</v>
      </c>
      <c r="CQ135" s="10" t="s">
        <v>543</v>
      </c>
      <c r="CR135" s="10" t="s">
        <v>543</v>
      </c>
      <c r="CS135" s="10" t="s">
        <v>543</v>
      </c>
      <c r="CT135" s="10" t="s">
        <v>543</v>
      </c>
      <c r="CU135" s="10" t="s">
        <v>543</v>
      </c>
      <c r="CV135" s="10" t="s">
        <v>543</v>
      </c>
      <c r="CW135" s="10" t="s">
        <v>543</v>
      </c>
      <c r="CX135" s="10" t="s">
        <v>543</v>
      </c>
      <c r="CY135" s="10" t="s">
        <v>543</v>
      </c>
      <c r="CZ135" s="10" t="s">
        <v>543</v>
      </c>
      <c r="DA135" s="10" t="s">
        <v>543</v>
      </c>
      <c r="DB135" s="10" t="s">
        <v>543</v>
      </c>
      <c r="DC135" s="10" t="s">
        <v>543</v>
      </c>
      <c r="DD135" s="10" t="s">
        <v>543</v>
      </c>
      <c r="DE135" s="10" t="s">
        <v>543</v>
      </c>
      <c r="DF135" s="10" t="s">
        <v>543</v>
      </c>
      <c r="DG135" s="10" t="s">
        <v>543</v>
      </c>
      <c r="DH135" s="10" t="s">
        <v>543</v>
      </c>
      <c r="DI135" s="10" t="s">
        <v>543</v>
      </c>
      <c r="DJ135" s="10" t="s">
        <v>543</v>
      </c>
      <c r="DK135" s="10" t="s">
        <v>543</v>
      </c>
      <c r="DL135" s="10" t="s">
        <v>543</v>
      </c>
      <c r="DM135" s="10" t="s">
        <v>543</v>
      </c>
      <c r="DN135" s="10" t="s">
        <v>543</v>
      </c>
      <c r="DO135" s="10" t="s">
        <v>543</v>
      </c>
      <c r="DP135" s="10" t="s">
        <v>543</v>
      </c>
      <c r="DQ135" s="10" t="s">
        <v>543</v>
      </c>
      <c r="DR135" s="10" t="s">
        <v>543</v>
      </c>
      <c r="DS135" s="10" t="s">
        <v>543</v>
      </c>
      <c r="DT135" s="10" t="s">
        <v>543</v>
      </c>
      <c r="DU135" s="10" t="s">
        <v>543</v>
      </c>
      <c r="DV135" s="10" t="s">
        <v>543</v>
      </c>
      <c r="DW135" s="10" t="s">
        <v>543</v>
      </c>
      <c r="DX135" s="10" t="s">
        <v>543</v>
      </c>
      <c r="DY135" s="10" t="s">
        <v>543</v>
      </c>
      <c r="DZ135" s="10" t="s">
        <v>543</v>
      </c>
      <c r="EA135" s="10" t="s">
        <v>543</v>
      </c>
      <c r="EB135" s="10" t="s">
        <v>543</v>
      </c>
      <c r="EC135" s="10" t="s">
        <v>543</v>
      </c>
      <c r="ED135" s="10" t="s">
        <v>543</v>
      </c>
      <c r="EE135" s="10" t="s">
        <v>543</v>
      </c>
      <c r="EF135" s="10" t="s">
        <v>543</v>
      </c>
      <c r="EG135" s="10" t="s">
        <v>543</v>
      </c>
      <c r="EH135" s="10" t="s">
        <v>543</v>
      </c>
      <c r="EI135" s="10" t="s">
        <v>543</v>
      </c>
      <c r="EJ135" s="10" t="s">
        <v>543</v>
      </c>
      <c r="EK135" s="10" t="s">
        <v>543</v>
      </c>
      <c r="EL135" s="10" t="s">
        <v>543</v>
      </c>
      <c r="EM135" s="10" t="s">
        <v>543</v>
      </c>
      <c r="EN135" s="10" t="s">
        <v>543</v>
      </c>
      <c r="EO135" s="10" t="s">
        <v>543</v>
      </c>
      <c r="EP135" s="10" t="s">
        <v>543</v>
      </c>
      <c r="EQ135" s="10" t="s">
        <v>543</v>
      </c>
      <c r="ER135" s="10" t="s">
        <v>543</v>
      </c>
      <c r="ES135" s="10" t="s">
        <v>543</v>
      </c>
      <c r="ET135" s="10" t="s">
        <v>543</v>
      </c>
      <c r="EU135" s="10" t="s">
        <v>543</v>
      </c>
      <c r="EV135" s="10" t="s">
        <v>543</v>
      </c>
      <c r="EW135" s="10" t="s">
        <v>543</v>
      </c>
      <c r="EX135" s="10" t="s">
        <v>543</v>
      </c>
      <c r="EY135" s="10" t="s">
        <v>543</v>
      </c>
      <c r="EZ135" s="10" t="s">
        <v>543</v>
      </c>
      <c r="FA135" s="10" t="s">
        <v>543</v>
      </c>
      <c r="FB135" s="10" t="s">
        <v>543</v>
      </c>
      <c r="FC135" s="10" t="s">
        <v>543</v>
      </c>
      <c r="FD135" s="10" t="s">
        <v>543</v>
      </c>
      <c r="FE135" s="10" t="s">
        <v>543</v>
      </c>
      <c r="FF135" s="10" t="s">
        <v>543</v>
      </c>
      <c r="FG135" s="10" t="s">
        <v>543</v>
      </c>
      <c r="FH135" s="10" t="s">
        <v>543</v>
      </c>
      <c r="FI135" s="10" t="s">
        <v>543</v>
      </c>
      <c r="FJ135" s="10" t="s">
        <v>543</v>
      </c>
      <c r="FK135" s="10" t="s">
        <v>543</v>
      </c>
      <c r="FL135" s="10" t="s">
        <v>543</v>
      </c>
      <c r="FM135" s="10" t="s">
        <v>543</v>
      </c>
      <c r="FN135" s="10" t="s">
        <v>543</v>
      </c>
      <c r="FO135" s="10" t="s">
        <v>543</v>
      </c>
      <c r="FP135" s="10" t="s">
        <v>543</v>
      </c>
      <c r="FQ135" s="10" t="s">
        <v>543</v>
      </c>
      <c r="FR135" s="10" t="s">
        <v>543</v>
      </c>
      <c r="FS135" s="10" t="s">
        <v>543</v>
      </c>
      <c r="FT135" s="10" t="s">
        <v>543</v>
      </c>
      <c r="FU135" s="10" t="s">
        <v>543</v>
      </c>
      <c r="FV135" s="10" t="s">
        <v>543</v>
      </c>
      <c r="FW135" s="10" t="s">
        <v>543</v>
      </c>
      <c r="FX135" s="10" t="s">
        <v>543</v>
      </c>
      <c r="FY135" s="10" t="s">
        <v>543</v>
      </c>
      <c r="FZ135" s="10" t="s">
        <v>543</v>
      </c>
      <c r="GA135" s="10" t="s">
        <v>543</v>
      </c>
      <c r="GB135" s="10" t="s">
        <v>543</v>
      </c>
      <c r="GC135" s="10" t="s">
        <v>543</v>
      </c>
      <c r="GD135" s="10" t="s">
        <v>543</v>
      </c>
      <c r="GE135" s="10" t="s">
        <v>543</v>
      </c>
      <c r="GF135" s="10" t="s">
        <v>543</v>
      </c>
      <c r="GG135" s="10" t="s">
        <v>543</v>
      </c>
    </row>
    <row r="136" spans="1:189" ht="30">
      <c r="A136" s="6" t="s">
        <v>636</v>
      </c>
      <c r="B136" s="10" t="s">
        <v>543</v>
      </c>
      <c r="C136" s="10" t="s">
        <v>543</v>
      </c>
      <c r="D136" s="10" t="s">
        <v>543</v>
      </c>
      <c r="E136" s="10" t="s">
        <v>543</v>
      </c>
      <c r="F136" s="10" t="s">
        <v>543</v>
      </c>
      <c r="G136" s="10" t="s">
        <v>543</v>
      </c>
      <c r="H136" s="10" t="s">
        <v>543</v>
      </c>
      <c r="I136" s="10" t="s">
        <v>543</v>
      </c>
      <c r="J136" s="10" t="s">
        <v>543</v>
      </c>
      <c r="K136" s="10" t="s">
        <v>543</v>
      </c>
      <c r="L136" s="10" t="s">
        <v>543</v>
      </c>
      <c r="M136" s="10" t="s">
        <v>543</v>
      </c>
      <c r="N136" s="10" t="s">
        <v>543</v>
      </c>
      <c r="O136" s="10" t="s">
        <v>543</v>
      </c>
      <c r="P136" s="10" t="s">
        <v>543</v>
      </c>
      <c r="Q136" s="10" t="s">
        <v>543</v>
      </c>
      <c r="R136" s="10" t="s">
        <v>543</v>
      </c>
      <c r="S136" s="10" t="s">
        <v>543</v>
      </c>
      <c r="T136" s="10" t="s">
        <v>543</v>
      </c>
      <c r="U136" s="10" t="s">
        <v>543</v>
      </c>
      <c r="V136" s="10" t="s">
        <v>543</v>
      </c>
      <c r="W136" s="10" t="s">
        <v>543</v>
      </c>
      <c r="X136" s="10" t="s">
        <v>543</v>
      </c>
      <c r="Y136" s="10" t="s">
        <v>543</v>
      </c>
      <c r="Z136" s="10" t="s">
        <v>543</v>
      </c>
      <c r="AA136" s="10" t="s">
        <v>543</v>
      </c>
      <c r="AB136" s="10" t="s">
        <v>543</v>
      </c>
      <c r="AC136" s="10" t="s">
        <v>543</v>
      </c>
      <c r="AD136" s="10" t="s">
        <v>543</v>
      </c>
      <c r="AE136" s="10" t="s">
        <v>543</v>
      </c>
      <c r="AF136" s="10" t="s">
        <v>543</v>
      </c>
      <c r="AG136" s="10" t="s">
        <v>543</v>
      </c>
      <c r="AH136" s="10" t="s">
        <v>543</v>
      </c>
      <c r="AI136" s="10" t="s">
        <v>543</v>
      </c>
      <c r="AJ136" s="10" t="s">
        <v>543</v>
      </c>
      <c r="AK136" s="10" t="s">
        <v>543</v>
      </c>
      <c r="AL136" s="10" t="s">
        <v>543</v>
      </c>
      <c r="AM136" s="10" t="s">
        <v>543</v>
      </c>
      <c r="AN136" s="10" t="s">
        <v>543</v>
      </c>
      <c r="AO136" s="10" t="s">
        <v>543</v>
      </c>
      <c r="AP136" s="10" t="s">
        <v>543</v>
      </c>
      <c r="AQ136" s="10" t="s">
        <v>543</v>
      </c>
      <c r="AR136" s="10" t="s">
        <v>543</v>
      </c>
      <c r="AS136" s="10" t="s">
        <v>543</v>
      </c>
      <c r="AT136" s="10" t="s">
        <v>543</v>
      </c>
      <c r="AU136" s="10" t="s">
        <v>543</v>
      </c>
      <c r="AV136" s="10" t="s">
        <v>543</v>
      </c>
      <c r="AW136" s="10" t="s">
        <v>543</v>
      </c>
      <c r="AX136" s="10" t="s">
        <v>543</v>
      </c>
      <c r="AY136" s="10" t="s">
        <v>543</v>
      </c>
      <c r="AZ136" s="10" t="s">
        <v>543</v>
      </c>
      <c r="BA136" s="10" t="s">
        <v>543</v>
      </c>
      <c r="BB136" s="10" t="s">
        <v>543</v>
      </c>
      <c r="BC136" s="10" t="s">
        <v>543</v>
      </c>
      <c r="BD136" s="10" t="s">
        <v>543</v>
      </c>
      <c r="BE136" s="10" t="s">
        <v>543</v>
      </c>
      <c r="BF136" s="10" t="s">
        <v>543</v>
      </c>
      <c r="BG136" s="10" t="s">
        <v>543</v>
      </c>
      <c r="BH136" s="10" t="s">
        <v>543</v>
      </c>
      <c r="BI136" s="10" t="s">
        <v>543</v>
      </c>
      <c r="BJ136" s="10" t="s">
        <v>543</v>
      </c>
      <c r="BK136" s="10" t="s">
        <v>543</v>
      </c>
      <c r="BL136" s="10" t="s">
        <v>543</v>
      </c>
      <c r="BM136" s="10" t="s">
        <v>543</v>
      </c>
      <c r="BN136" s="10" t="s">
        <v>543</v>
      </c>
      <c r="BO136" s="10" t="s">
        <v>543</v>
      </c>
      <c r="BP136" s="10" t="s">
        <v>543</v>
      </c>
      <c r="BQ136" s="10" t="s">
        <v>543</v>
      </c>
      <c r="BR136" s="10" t="s">
        <v>543</v>
      </c>
      <c r="BS136" s="10" t="s">
        <v>543</v>
      </c>
      <c r="BT136" s="10" t="s">
        <v>543</v>
      </c>
      <c r="BU136" s="10" t="s">
        <v>543</v>
      </c>
      <c r="BV136" s="10" t="s">
        <v>543</v>
      </c>
      <c r="BW136" s="10" t="s">
        <v>543</v>
      </c>
      <c r="BX136" s="10" t="s">
        <v>543</v>
      </c>
      <c r="BY136" s="10" t="s">
        <v>543</v>
      </c>
      <c r="BZ136" s="10" t="s">
        <v>543</v>
      </c>
      <c r="CA136" s="10" t="s">
        <v>543</v>
      </c>
      <c r="CB136" s="10" t="s">
        <v>543</v>
      </c>
      <c r="CC136" s="10" t="s">
        <v>543</v>
      </c>
      <c r="CD136" s="10" t="s">
        <v>543</v>
      </c>
      <c r="CE136" s="10" t="s">
        <v>543</v>
      </c>
      <c r="CF136" s="10" t="s">
        <v>543</v>
      </c>
      <c r="CG136" s="10" t="s">
        <v>543</v>
      </c>
      <c r="CH136" s="10" t="s">
        <v>543</v>
      </c>
      <c r="CI136" s="10" t="s">
        <v>543</v>
      </c>
      <c r="CJ136" s="10" t="s">
        <v>543</v>
      </c>
      <c r="CK136" s="10" t="s">
        <v>543</v>
      </c>
      <c r="CL136" s="10" t="s">
        <v>543</v>
      </c>
      <c r="CM136" s="10" t="s">
        <v>543</v>
      </c>
      <c r="CN136" s="10" t="s">
        <v>543</v>
      </c>
      <c r="CO136" s="10" t="s">
        <v>543</v>
      </c>
      <c r="CP136" s="10" t="s">
        <v>543</v>
      </c>
      <c r="CQ136" s="10" t="s">
        <v>543</v>
      </c>
      <c r="CR136" s="10" t="s">
        <v>543</v>
      </c>
      <c r="CS136" s="10" t="s">
        <v>543</v>
      </c>
      <c r="CT136" s="10" t="s">
        <v>543</v>
      </c>
      <c r="CU136" s="10" t="s">
        <v>543</v>
      </c>
      <c r="CV136" s="10" t="s">
        <v>543</v>
      </c>
      <c r="CW136" s="10" t="s">
        <v>543</v>
      </c>
      <c r="CX136" s="10" t="s">
        <v>543</v>
      </c>
      <c r="CY136" s="10" t="s">
        <v>543</v>
      </c>
      <c r="CZ136" s="10" t="s">
        <v>543</v>
      </c>
      <c r="DA136" s="10" t="s">
        <v>543</v>
      </c>
      <c r="DB136" s="10" t="s">
        <v>543</v>
      </c>
      <c r="DC136" s="10" t="s">
        <v>543</v>
      </c>
      <c r="DD136" s="10" t="s">
        <v>543</v>
      </c>
      <c r="DE136" s="10" t="s">
        <v>543</v>
      </c>
      <c r="DF136" s="10" t="s">
        <v>543</v>
      </c>
      <c r="DG136" s="10" t="s">
        <v>543</v>
      </c>
      <c r="DH136" s="10" t="s">
        <v>543</v>
      </c>
      <c r="DI136" s="10" t="s">
        <v>543</v>
      </c>
      <c r="DJ136" s="10" t="s">
        <v>543</v>
      </c>
      <c r="DK136" s="10" t="s">
        <v>543</v>
      </c>
      <c r="DL136" s="10" t="s">
        <v>543</v>
      </c>
      <c r="DM136" s="10" t="s">
        <v>543</v>
      </c>
      <c r="DN136" s="10" t="s">
        <v>543</v>
      </c>
      <c r="DO136" s="10" t="s">
        <v>543</v>
      </c>
      <c r="DP136" s="10" t="s">
        <v>543</v>
      </c>
      <c r="DQ136" s="10" t="s">
        <v>543</v>
      </c>
      <c r="DR136" s="10" t="s">
        <v>543</v>
      </c>
      <c r="DS136" s="10" t="s">
        <v>543</v>
      </c>
      <c r="DT136" s="10" t="s">
        <v>543</v>
      </c>
      <c r="DU136" s="10" t="s">
        <v>543</v>
      </c>
      <c r="DV136" s="10" t="s">
        <v>543</v>
      </c>
      <c r="DW136" s="10" t="s">
        <v>543</v>
      </c>
      <c r="DX136" s="10" t="s">
        <v>543</v>
      </c>
      <c r="DY136" s="10" t="s">
        <v>543</v>
      </c>
      <c r="DZ136" s="10" t="s">
        <v>543</v>
      </c>
      <c r="EA136" s="10" t="s">
        <v>543</v>
      </c>
      <c r="EB136" s="10" t="s">
        <v>543</v>
      </c>
      <c r="EC136" s="10" t="s">
        <v>543</v>
      </c>
      <c r="ED136" s="10" t="s">
        <v>543</v>
      </c>
      <c r="EE136" s="10" t="s">
        <v>543</v>
      </c>
      <c r="EF136" s="10" t="s">
        <v>543</v>
      </c>
      <c r="EG136" s="10" t="s">
        <v>543</v>
      </c>
      <c r="EH136" s="10" t="s">
        <v>543</v>
      </c>
      <c r="EI136" s="10" t="s">
        <v>543</v>
      </c>
      <c r="EJ136" s="10" t="s">
        <v>543</v>
      </c>
      <c r="EK136" s="10" t="s">
        <v>543</v>
      </c>
      <c r="EL136" s="10" t="s">
        <v>543</v>
      </c>
      <c r="EM136" s="10" t="s">
        <v>543</v>
      </c>
      <c r="EN136" s="10" t="s">
        <v>543</v>
      </c>
      <c r="EO136" s="10" t="s">
        <v>543</v>
      </c>
      <c r="EP136" s="10" t="s">
        <v>543</v>
      </c>
      <c r="EQ136" s="10" t="s">
        <v>543</v>
      </c>
      <c r="ER136" s="10" t="s">
        <v>543</v>
      </c>
      <c r="ES136" s="10" t="s">
        <v>543</v>
      </c>
      <c r="ET136" s="10" t="s">
        <v>543</v>
      </c>
      <c r="EU136" s="10" t="s">
        <v>543</v>
      </c>
      <c r="EV136" s="10" t="s">
        <v>543</v>
      </c>
      <c r="EW136" s="10" t="s">
        <v>543</v>
      </c>
      <c r="EX136" s="10" t="s">
        <v>543</v>
      </c>
      <c r="EY136" s="10" t="s">
        <v>543</v>
      </c>
      <c r="EZ136" s="10" t="s">
        <v>543</v>
      </c>
      <c r="FA136" s="10" t="s">
        <v>543</v>
      </c>
      <c r="FB136" s="10" t="s">
        <v>543</v>
      </c>
      <c r="FC136" s="10" t="s">
        <v>543</v>
      </c>
      <c r="FD136" s="10" t="s">
        <v>543</v>
      </c>
      <c r="FE136" s="10" t="s">
        <v>543</v>
      </c>
      <c r="FF136" s="10" t="s">
        <v>543</v>
      </c>
      <c r="FG136" s="10" t="s">
        <v>543</v>
      </c>
      <c r="FH136" s="10" t="s">
        <v>543</v>
      </c>
      <c r="FI136" s="10" t="s">
        <v>543</v>
      </c>
      <c r="FJ136" s="10" t="s">
        <v>543</v>
      </c>
      <c r="FK136" s="10" t="s">
        <v>543</v>
      </c>
      <c r="FL136" s="10" t="s">
        <v>543</v>
      </c>
      <c r="FM136" s="10" t="s">
        <v>543</v>
      </c>
      <c r="FN136" s="10" t="s">
        <v>543</v>
      </c>
      <c r="FO136" s="10" t="s">
        <v>543</v>
      </c>
      <c r="FP136" s="10" t="s">
        <v>543</v>
      </c>
      <c r="FQ136" s="10" t="s">
        <v>543</v>
      </c>
      <c r="FR136" s="10" t="s">
        <v>543</v>
      </c>
      <c r="FS136" s="10" t="s">
        <v>543</v>
      </c>
      <c r="FT136" s="10" t="s">
        <v>543</v>
      </c>
      <c r="FU136" s="10" t="s">
        <v>543</v>
      </c>
      <c r="FV136" s="10" t="s">
        <v>543</v>
      </c>
      <c r="FW136" s="10" t="s">
        <v>543</v>
      </c>
      <c r="FX136" s="10" t="s">
        <v>543</v>
      </c>
      <c r="FY136" s="10" t="s">
        <v>543</v>
      </c>
      <c r="FZ136" s="10" t="s">
        <v>543</v>
      </c>
      <c r="GA136" s="10" t="s">
        <v>543</v>
      </c>
      <c r="GB136" s="10" t="s">
        <v>543</v>
      </c>
      <c r="GC136" s="10" t="s">
        <v>543</v>
      </c>
      <c r="GD136" s="10" t="s">
        <v>543</v>
      </c>
      <c r="GE136" s="10" t="s">
        <v>543</v>
      </c>
      <c r="GF136" s="10" t="s">
        <v>543</v>
      </c>
      <c r="GG136" s="10" t="s">
        <v>543</v>
      </c>
    </row>
    <row r="137" spans="1:189" ht="30">
      <c r="A137" s="6" t="s">
        <v>637</v>
      </c>
      <c r="B137" s="10" t="s">
        <v>543</v>
      </c>
      <c r="C137" s="10" t="s">
        <v>543</v>
      </c>
      <c r="D137" s="10" t="s">
        <v>543</v>
      </c>
      <c r="E137" s="10" t="s">
        <v>543</v>
      </c>
      <c r="F137" s="10" t="s">
        <v>543</v>
      </c>
      <c r="G137" s="10" t="s">
        <v>543</v>
      </c>
      <c r="H137" s="10" t="s">
        <v>543</v>
      </c>
      <c r="I137" s="10" t="s">
        <v>543</v>
      </c>
      <c r="J137" s="10" t="s">
        <v>543</v>
      </c>
      <c r="K137" s="10" t="s">
        <v>543</v>
      </c>
      <c r="L137" s="10" t="s">
        <v>543</v>
      </c>
      <c r="M137" s="10" t="s">
        <v>543</v>
      </c>
      <c r="N137" s="10" t="s">
        <v>543</v>
      </c>
      <c r="O137" s="10" t="s">
        <v>543</v>
      </c>
      <c r="P137" s="10" t="s">
        <v>543</v>
      </c>
      <c r="Q137" s="10" t="s">
        <v>543</v>
      </c>
      <c r="R137" s="10" t="s">
        <v>543</v>
      </c>
      <c r="S137" s="10" t="s">
        <v>543</v>
      </c>
      <c r="T137" s="10" t="s">
        <v>543</v>
      </c>
      <c r="U137" s="10" t="s">
        <v>543</v>
      </c>
      <c r="V137" s="10" t="s">
        <v>543</v>
      </c>
      <c r="W137" s="10" t="s">
        <v>543</v>
      </c>
      <c r="X137" s="10" t="s">
        <v>543</v>
      </c>
      <c r="Y137" s="10" t="s">
        <v>543</v>
      </c>
      <c r="Z137" s="10" t="s">
        <v>543</v>
      </c>
      <c r="AA137" s="10" t="s">
        <v>543</v>
      </c>
      <c r="AB137" s="10" t="s">
        <v>543</v>
      </c>
      <c r="AC137" s="10" t="s">
        <v>543</v>
      </c>
      <c r="AD137" s="10" t="s">
        <v>543</v>
      </c>
      <c r="AE137" s="10" t="s">
        <v>543</v>
      </c>
      <c r="AF137" s="10" t="s">
        <v>543</v>
      </c>
      <c r="AG137" s="10" t="s">
        <v>543</v>
      </c>
      <c r="AH137" s="10" t="s">
        <v>543</v>
      </c>
      <c r="AI137" s="10" t="s">
        <v>543</v>
      </c>
      <c r="AJ137" s="10" t="s">
        <v>543</v>
      </c>
      <c r="AK137" s="10" t="s">
        <v>543</v>
      </c>
      <c r="AL137" s="10" t="s">
        <v>543</v>
      </c>
      <c r="AM137" s="10" t="s">
        <v>543</v>
      </c>
      <c r="AN137" s="10" t="s">
        <v>543</v>
      </c>
      <c r="AO137" s="10" t="s">
        <v>543</v>
      </c>
      <c r="AP137" s="10" t="s">
        <v>543</v>
      </c>
      <c r="AQ137" s="10" t="s">
        <v>543</v>
      </c>
      <c r="AR137" s="10" t="s">
        <v>543</v>
      </c>
      <c r="AS137" s="10" t="s">
        <v>543</v>
      </c>
      <c r="AT137" s="10" t="s">
        <v>543</v>
      </c>
      <c r="AU137" s="10" t="s">
        <v>543</v>
      </c>
      <c r="AV137" s="10" t="s">
        <v>543</v>
      </c>
      <c r="AW137" s="10" t="s">
        <v>543</v>
      </c>
      <c r="AX137" s="10" t="s">
        <v>543</v>
      </c>
      <c r="AY137" s="10" t="s">
        <v>543</v>
      </c>
      <c r="AZ137" s="10" t="s">
        <v>543</v>
      </c>
      <c r="BA137" s="10" t="s">
        <v>543</v>
      </c>
      <c r="BB137" s="10" t="s">
        <v>543</v>
      </c>
      <c r="BC137" s="10" t="s">
        <v>543</v>
      </c>
      <c r="BD137" s="10" t="s">
        <v>543</v>
      </c>
      <c r="BE137" s="10" t="s">
        <v>543</v>
      </c>
      <c r="BF137" s="10" t="s">
        <v>543</v>
      </c>
      <c r="BG137" s="10" t="s">
        <v>543</v>
      </c>
      <c r="BH137" s="10" t="s">
        <v>543</v>
      </c>
      <c r="BI137" s="10" t="s">
        <v>543</v>
      </c>
      <c r="BJ137" s="10" t="s">
        <v>543</v>
      </c>
      <c r="BK137" s="10" t="s">
        <v>543</v>
      </c>
      <c r="BL137" s="10" t="s">
        <v>543</v>
      </c>
      <c r="BM137" s="10" t="s">
        <v>543</v>
      </c>
      <c r="BN137" s="10" t="s">
        <v>543</v>
      </c>
      <c r="BO137" s="10" t="s">
        <v>543</v>
      </c>
      <c r="BP137" s="10" t="s">
        <v>543</v>
      </c>
      <c r="BQ137" s="10" t="s">
        <v>543</v>
      </c>
      <c r="BR137" s="10" t="s">
        <v>543</v>
      </c>
      <c r="BS137" s="10" t="s">
        <v>543</v>
      </c>
      <c r="BT137" s="10" t="s">
        <v>543</v>
      </c>
      <c r="BU137" s="10" t="s">
        <v>543</v>
      </c>
      <c r="BV137" s="10" t="s">
        <v>543</v>
      </c>
      <c r="BW137" s="10" t="s">
        <v>543</v>
      </c>
      <c r="BX137" s="10" t="s">
        <v>543</v>
      </c>
      <c r="BY137" s="10" t="s">
        <v>543</v>
      </c>
      <c r="BZ137" s="10" t="s">
        <v>543</v>
      </c>
      <c r="CA137" s="10" t="s">
        <v>543</v>
      </c>
      <c r="CB137" s="10" t="s">
        <v>543</v>
      </c>
      <c r="CC137" s="10" t="s">
        <v>543</v>
      </c>
      <c r="CD137" s="10" t="s">
        <v>543</v>
      </c>
      <c r="CE137" s="10" t="s">
        <v>543</v>
      </c>
      <c r="CF137" s="10" t="s">
        <v>543</v>
      </c>
      <c r="CG137" s="10" t="s">
        <v>543</v>
      </c>
      <c r="CH137" s="10" t="s">
        <v>543</v>
      </c>
      <c r="CI137" s="10" t="s">
        <v>543</v>
      </c>
      <c r="CJ137" s="10" t="s">
        <v>543</v>
      </c>
      <c r="CK137" s="10" t="s">
        <v>543</v>
      </c>
      <c r="CL137" s="10" t="s">
        <v>543</v>
      </c>
      <c r="CM137" s="10" t="s">
        <v>543</v>
      </c>
      <c r="CN137" s="10" t="s">
        <v>543</v>
      </c>
      <c r="CO137" s="10" t="s">
        <v>543</v>
      </c>
      <c r="CP137" s="10" t="s">
        <v>543</v>
      </c>
      <c r="CQ137" s="10" t="s">
        <v>543</v>
      </c>
      <c r="CR137" s="10" t="s">
        <v>543</v>
      </c>
      <c r="CS137" s="10" t="s">
        <v>543</v>
      </c>
      <c r="CT137" s="10" t="s">
        <v>543</v>
      </c>
      <c r="CU137" s="10" t="s">
        <v>543</v>
      </c>
      <c r="CV137" s="10" t="s">
        <v>543</v>
      </c>
      <c r="CW137" s="10" t="s">
        <v>543</v>
      </c>
      <c r="CX137" s="10" t="s">
        <v>543</v>
      </c>
      <c r="CY137" s="10" t="s">
        <v>543</v>
      </c>
      <c r="CZ137" s="10" t="s">
        <v>543</v>
      </c>
      <c r="DA137" s="10" t="s">
        <v>543</v>
      </c>
      <c r="DB137" s="10" t="s">
        <v>543</v>
      </c>
      <c r="DC137" s="10" t="s">
        <v>543</v>
      </c>
      <c r="DD137" s="10" t="s">
        <v>543</v>
      </c>
      <c r="DE137" s="10" t="s">
        <v>543</v>
      </c>
      <c r="DF137" s="10" t="s">
        <v>543</v>
      </c>
      <c r="DG137" s="10" t="s">
        <v>543</v>
      </c>
      <c r="DH137" s="10" t="s">
        <v>543</v>
      </c>
      <c r="DI137" s="10" t="s">
        <v>543</v>
      </c>
      <c r="DJ137" s="10" t="s">
        <v>543</v>
      </c>
      <c r="DK137" s="10" t="s">
        <v>543</v>
      </c>
      <c r="DL137" s="10" t="s">
        <v>543</v>
      </c>
      <c r="DM137" s="10" t="s">
        <v>543</v>
      </c>
      <c r="DN137" s="10" t="s">
        <v>543</v>
      </c>
      <c r="DO137" s="10" t="s">
        <v>543</v>
      </c>
      <c r="DP137" s="10" t="s">
        <v>543</v>
      </c>
      <c r="DQ137" s="10" t="s">
        <v>543</v>
      </c>
      <c r="DR137" s="10" t="s">
        <v>543</v>
      </c>
      <c r="DS137" s="10" t="s">
        <v>543</v>
      </c>
      <c r="DT137" s="10" t="s">
        <v>543</v>
      </c>
      <c r="DU137" s="10" t="s">
        <v>543</v>
      </c>
      <c r="DV137" s="10" t="s">
        <v>543</v>
      </c>
      <c r="DW137" s="10" t="s">
        <v>543</v>
      </c>
      <c r="DX137" s="10" t="s">
        <v>543</v>
      </c>
      <c r="DY137" s="10" t="s">
        <v>543</v>
      </c>
      <c r="DZ137" s="10" t="s">
        <v>543</v>
      </c>
      <c r="EA137" s="10" t="s">
        <v>543</v>
      </c>
      <c r="EB137" s="10" t="s">
        <v>543</v>
      </c>
      <c r="EC137" s="10" t="s">
        <v>543</v>
      </c>
      <c r="ED137" s="10" t="s">
        <v>543</v>
      </c>
      <c r="EE137" s="10" t="s">
        <v>543</v>
      </c>
      <c r="EF137" s="10" t="s">
        <v>543</v>
      </c>
      <c r="EG137" s="10" t="s">
        <v>543</v>
      </c>
      <c r="EH137" s="10" t="s">
        <v>543</v>
      </c>
      <c r="EI137" s="10" t="s">
        <v>543</v>
      </c>
      <c r="EJ137" s="10" t="s">
        <v>543</v>
      </c>
      <c r="EK137" s="10" t="s">
        <v>543</v>
      </c>
      <c r="EL137" s="10" t="s">
        <v>543</v>
      </c>
      <c r="EM137" s="10" t="s">
        <v>543</v>
      </c>
      <c r="EN137" s="10" t="s">
        <v>543</v>
      </c>
      <c r="EO137" s="10" t="s">
        <v>543</v>
      </c>
      <c r="EP137" s="10" t="s">
        <v>543</v>
      </c>
      <c r="EQ137" s="10" t="s">
        <v>543</v>
      </c>
      <c r="ER137" s="10" t="s">
        <v>543</v>
      </c>
      <c r="ES137" s="10" t="s">
        <v>543</v>
      </c>
      <c r="ET137" s="10" t="s">
        <v>543</v>
      </c>
      <c r="EU137" s="10" t="s">
        <v>543</v>
      </c>
      <c r="EV137" s="10" t="s">
        <v>543</v>
      </c>
      <c r="EW137" s="10" t="s">
        <v>543</v>
      </c>
      <c r="EX137" s="10" t="s">
        <v>543</v>
      </c>
      <c r="EY137" s="10" t="s">
        <v>543</v>
      </c>
      <c r="EZ137" s="10" t="s">
        <v>543</v>
      </c>
      <c r="FA137" s="10" t="s">
        <v>543</v>
      </c>
      <c r="FB137" s="10" t="s">
        <v>543</v>
      </c>
      <c r="FC137" s="10" t="s">
        <v>543</v>
      </c>
      <c r="FD137" s="10" t="s">
        <v>543</v>
      </c>
      <c r="FE137" s="10" t="s">
        <v>543</v>
      </c>
      <c r="FF137" s="10" t="s">
        <v>543</v>
      </c>
      <c r="FG137" s="10" t="s">
        <v>543</v>
      </c>
      <c r="FH137" s="10" t="s">
        <v>543</v>
      </c>
      <c r="FI137" s="10" t="s">
        <v>543</v>
      </c>
      <c r="FJ137" s="10" t="s">
        <v>543</v>
      </c>
      <c r="FK137" s="10" t="s">
        <v>543</v>
      </c>
      <c r="FL137" s="10" t="s">
        <v>543</v>
      </c>
      <c r="FM137" s="10" t="s">
        <v>543</v>
      </c>
      <c r="FN137" s="10" t="s">
        <v>543</v>
      </c>
      <c r="FO137" s="10" t="s">
        <v>543</v>
      </c>
      <c r="FP137" s="10" t="s">
        <v>543</v>
      </c>
      <c r="FQ137" s="10" t="s">
        <v>543</v>
      </c>
      <c r="FR137" s="10" t="s">
        <v>543</v>
      </c>
      <c r="FS137" s="10" t="s">
        <v>543</v>
      </c>
      <c r="FT137" s="10" t="s">
        <v>543</v>
      </c>
      <c r="FU137" s="10" t="s">
        <v>543</v>
      </c>
      <c r="FV137" s="10" t="s">
        <v>543</v>
      </c>
      <c r="FW137" s="10" t="s">
        <v>543</v>
      </c>
      <c r="FX137" s="10" t="s">
        <v>543</v>
      </c>
      <c r="FY137" s="10" t="s">
        <v>543</v>
      </c>
      <c r="FZ137" s="10" t="s">
        <v>543</v>
      </c>
      <c r="GA137" s="10" t="s">
        <v>543</v>
      </c>
      <c r="GB137" s="10" t="s">
        <v>543</v>
      </c>
      <c r="GC137" s="10" t="s">
        <v>543</v>
      </c>
      <c r="GD137" s="10" t="s">
        <v>543</v>
      </c>
      <c r="GE137" s="10" t="s">
        <v>543</v>
      </c>
      <c r="GF137" s="10" t="s">
        <v>543</v>
      </c>
      <c r="GG137" s="10" t="s">
        <v>543</v>
      </c>
    </row>
    <row r="138" spans="1:189" ht="30">
      <c r="A138" s="6" t="s">
        <v>638</v>
      </c>
      <c r="B138" s="10" t="s">
        <v>543</v>
      </c>
      <c r="C138" s="10" t="s">
        <v>543</v>
      </c>
      <c r="D138" s="10" t="s">
        <v>543</v>
      </c>
      <c r="E138" s="10" t="s">
        <v>543</v>
      </c>
      <c r="F138" s="10" t="s">
        <v>543</v>
      </c>
      <c r="G138" s="10" t="s">
        <v>543</v>
      </c>
      <c r="H138" s="10" t="s">
        <v>543</v>
      </c>
      <c r="I138" s="10" t="s">
        <v>543</v>
      </c>
      <c r="J138" s="10" t="s">
        <v>543</v>
      </c>
      <c r="K138" s="10" t="s">
        <v>543</v>
      </c>
      <c r="L138" s="10" t="s">
        <v>543</v>
      </c>
      <c r="M138" s="10" t="s">
        <v>543</v>
      </c>
      <c r="N138" s="10" t="s">
        <v>543</v>
      </c>
      <c r="O138" s="10" t="s">
        <v>543</v>
      </c>
      <c r="P138" s="10" t="s">
        <v>543</v>
      </c>
      <c r="Q138" s="10" t="s">
        <v>543</v>
      </c>
      <c r="R138" s="10" t="s">
        <v>543</v>
      </c>
      <c r="S138" s="10" t="s">
        <v>543</v>
      </c>
      <c r="T138" s="10" t="s">
        <v>543</v>
      </c>
      <c r="U138" s="10" t="s">
        <v>543</v>
      </c>
      <c r="V138" s="10" t="s">
        <v>543</v>
      </c>
      <c r="W138" s="10" t="s">
        <v>543</v>
      </c>
      <c r="X138" s="10" t="s">
        <v>543</v>
      </c>
      <c r="Y138" s="10" t="s">
        <v>543</v>
      </c>
      <c r="Z138" s="10" t="s">
        <v>543</v>
      </c>
      <c r="AA138" s="10" t="s">
        <v>543</v>
      </c>
      <c r="AB138" s="10" t="s">
        <v>543</v>
      </c>
      <c r="AC138" s="10" t="s">
        <v>543</v>
      </c>
      <c r="AD138" s="10" t="s">
        <v>543</v>
      </c>
      <c r="AE138" s="10" t="s">
        <v>543</v>
      </c>
      <c r="AF138" s="10" t="s">
        <v>543</v>
      </c>
      <c r="AG138" s="10" t="s">
        <v>543</v>
      </c>
      <c r="AH138" s="10" t="s">
        <v>543</v>
      </c>
      <c r="AI138" s="10" t="s">
        <v>543</v>
      </c>
      <c r="AJ138" s="10" t="s">
        <v>543</v>
      </c>
      <c r="AK138" s="10" t="s">
        <v>543</v>
      </c>
      <c r="AL138" s="10" t="s">
        <v>543</v>
      </c>
      <c r="AM138" s="10" t="s">
        <v>543</v>
      </c>
      <c r="AN138" s="10" t="s">
        <v>543</v>
      </c>
      <c r="AO138" s="10" t="s">
        <v>543</v>
      </c>
      <c r="AP138" s="10" t="s">
        <v>543</v>
      </c>
      <c r="AQ138" s="10" t="s">
        <v>543</v>
      </c>
      <c r="AR138" s="10" t="s">
        <v>543</v>
      </c>
      <c r="AS138" s="10" t="s">
        <v>543</v>
      </c>
      <c r="AT138" s="10" t="s">
        <v>543</v>
      </c>
      <c r="AU138" s="10" t="s">
        <v>543</v>
      </c>
      <c r="AV138" s="10" t="s">
        <v>543</v>
      </c>
      <c r="AW138" s="10" t="s">
        <v>543</v>
      </c>
      <c r="AX138" s="10" t="s">
        <v>543</v>
      </c>
      <c r="AY138" s="10" t="s">
        <v>543</v>
      </c>
      <c r="AZ138" s="10" t="s">
        <v>543</v>
      </c>
      <c r="BA138" s="10" t="s">
        <v>543</v>
      </c>
      <c r="BB138" s="10" t="s">
        <v>543</v>
      </c>
      <c r="BC138" s="10" t="s">
        <v>543</v>
      </c>
      <c r="BD138" s="10" t="s">
        <v>543</v>
      </c>
      <c r="BE138" s="10" t="s">
        <v>543</v>
      </c>
      <c r="BF138" s="10" t="s">
        <v>543</v>
      </c>
      <c r="BG138" s="10" t="s">
        <v>543</v>
      </c>
      <c r="BH138" s="10" t="s">
        <v>543</v>
      </c>
      <c r="BI138" s="10" t="s">
        <v>543</v>
      </c>
      <c r="BJ138" s="10" t="s">
        <v>543</v>
      </c>
      <c r="BK138" s="10" t="s">
        <v>543</v>
      </c>
      <c r="BL138" s="10" t="s">
        <v>543</v>
      </c>
      <c r="BM138" s="10" t="s">
        <v>543</v>
      </c>
      <c r="BN138" s="10" t="s">
        <v>543</v>
      </c>
      <c r="BO138" s="10" t="s">
        <v>543</v>
      </c>
      <c r="BP138" s="10" t="s">
        <v>543</v>
      </c>
      <c r="BQ138" s="10" t="s">
        <v>543</v>
      </c>
      <c r="BR138" s="10" t="s">
        <v>543</v>
      </c>
      <c r="BS138" s="10" t="s">
        <v>543</v>
      </c>
      <c r="BT138" s="10" t="s">
        <v>543</v>
      </c>
      <c r="BU138" s="10" t="s">
        <v>543</v>
      </c>
      <c r="BV138" s="10" t="s">
        <v>543</v>
      </c>
      <c r="BW138" s="10" t="s">
        <v>543</v>
      </c>
      <c r="BX138" s="10" t="s">
        <v>543</v>
      </c>
      <c r="BY138" s="10" t="s">
        <v>543</v>
      </c>
      <c r="BZ138" s="10" t="s">
        <v>543</v>
      </c>
      <c r="CA138" s="10" t="s">
        <v>543</v>
      </c>
      <c r="CB138" s="10" t="s">
        <v>543</v>
      </c>
      <c r="CC138" s="10" t="s">
        <v>543</v>
      </c>
      <c r="CD138" s="10" t="s">
        <v>543</v>
      </c>
      <c r="CE138" s="10" t="s">
        <v>543</v>
      </c>
      <c r="CF138" s="10" t="s">
        <v>543</v>
      </c>
      <c r="CG138" s="10" t="s">
        <v>543</v>
      </c>
      <c r="CH138" s="10" t="s">
        <v>543</v>
      </c>
      <c r="CI138" s="10" t="s">
        <v>543</v>
      </c>
      <c r="CJ138" s="10" t="s">
        <v>543</v>
      </c>
      <c r="CK138" s="10" t="s">
        <v>543</v>
      </c>
      <c r="CL138" s="10" t="s">
        <v>543</v>
      </c>
      <c r="CM138" s="10" t="s">
        <v>543</v>
      </c>
      <c r="CN138" s="10" t="s">
        <v>543</v>
      </c>
      <c r="CO138" s="10" t="s">
        <v>543</v>
      </c>
      <c r="CP138" s="10" t="s">
        <v>543</v>
      </c>
      <c r="CQ138" s="10" t="s">
        <v>543</v>
      </c>
      <c r="CR138" s="10" t="s">
        <v>543</v>
      </c>
      <c r="CS138" s="10" t="s">
        <v>543</v>
      </c>
      <c r="CT138" s="10" t="s">
        <v>543</v>
      </c>
      <c r="CU138" s="10" t="s">
        <v>543</v>
      </c>
      <c r="CV138" s="10" t="s">
        <v>543</v>
      </c>
      <c r="CW138" s="10" t="s">
        <v>543</v>
      </c>
      <c r="CX138" s="10" t="s">
        <v>543</v>
      </c>
      <c r="CY138" s="10" t="s">
        <v>543</v>
      </c>
      <c r="CZ138" s="10" t="s">
        <v>543</v>
      </c>
      <c r="DA138" s="10" t="s">
        <v>543</v>
      </c>
      <c r="DB138" s="10" t="s">
        <v>543</v>
      </c>
      <c r="DC138" s="10" t="s">
        <v>543</v>
      </c>
      <c r="DD138" s="10" t="s">
        <v>543</v>
      </c>
      <c r="DE138" s="10" t="s">
        <v>543</v>
      </c>
      <c r="DF138" s="10" t="s">
        <v>543</v>
      </c>
      <c r="DG138" s="10" t="s">
        <v>543</v>
      </c>
      <c r="DH138" s="10" t="s">
        <v>543</v>
      </c>
      <c r="DI138" s="10" t="s">
        <v>543</v>
      </c>
      <c r="DJ138" s="10" t="s">
        <v>543</v>
      </c>
      <c r="DK138" s="10" t="s">
        <v>543</v>
      </c>
      <c r="DL138" s="10" t="s">
        <v>543</v>
      </c>
      <c r="DM138" s="10" t="s">
        <v>543</v>
      </c>
      <c r="DN138" s="10" t="s">
        <v>543</v>
      </c>
      <c r="DO138" s="10" t="s">
        <v>543</v>
      </c>
      <c r="DP138" s="10" t="s">
        <v>543</v>
      </c>
      <c r="DQ138" s="10" t="s">
        <v>543</v>
      </c>
      <c r="DR138" s="10" t="s">
        <v>543</v>
      </c>
      <c r="DS138" s="10" t="s">
        <v>543</v>
      </c>
      <c r="DT138" s="10" t="s">
        <v>543</v>
      </c>
      <c r="DU138" s="10" t="s">
        <v>543</v>
      </c>
      <c r="DV138" s="10" t="s">
        <v>543</v>
      </c>
      <c r="DW138" s="10" t="s">
        <v>543</v>
      </c>
      <c r="DX138" s="10" t="s">
        <v>543</v>
      </c>
      <c r="DY138" s="10" t="s">
        <v>543</v>
      </c>
      <c r="DZ138" s="10" t="s">
        <v>543</v>
      </c>
      <c r="EA138" s="10" t="s">
        <v>543</v>
      </c>
      <c r="EB138" s="10" t="s">
        <v>543</v>
      </c>
      <c r="EC138" s="10" t="s">
        <v>543</v>
      </c>
      <c r="ED138" s="10" t="s">
        <v>543</v>
      </c>
      <c r="EE138" s="10" t="s">
        <v>543</v>
      </c>
      <c r="EF138" s="10" t="s">
        <v>543</v>
      </c>
      <c r="EG138" s="10" t="s">
        <v>543</v>
      </c>
      <c r="EH138" s="10" t="s">
        <v>543</v>
      </c>
      <c r="EI138" s="10" t="s">
        <v>543</v>
      </c>
      <c r="EJ138" s="10" t="s">
        <v>543</v>
      </c>
      <c r="EK138" s="10" t="s">
        <v>543</v>
      </c>
      <c r="EL138" s="10" t="s">
        <v>543</v>
      </c>
      <c r="EM138" s="10" t="s">
        <v>543</v>
      </c>
      <c r="EN138" s="10" t="s">
        <v>543</v>
      </c>
      <c r="EO138" s="10" t="s">
        <v>543</v>
      </c>
      <c r="EP138" s="10" t="s">
        <v>543</v>
      </c>
      <c r="EQ138" s="10" t="s">
        <v>543</v>
      </c>
      <c r="ER138" s="10" t="s">
        <v>543</v>
      </c>
      <c r="ES138" s="10" t="s">
        <v>543</v>
      </c>
      <c r="ET138" s="10" t="s">
        <v>543</v>
      </c>
      <c r="EU138" s="10" t="s">
        <v>543</v>
      </c>
      <c r="EV138" s="10" t="s">
        <v>543</v>
      </c>
      <c r="EW138" s="10" t="s">
        <v>543</v>
      </c>
      <c r="EX138" s="10" t="s">
        <v>543</v>
      </c>
      <c r="EY138" s="10" t="s">
        <v>543</v>
      </c>
      <c r="EZ138" s="10" t="s">
        <v>543</v>
      </c>
      <c r="FA138" s="10" t="s">
        <v>543</v>
      </c>
      <c r="FB138" s="10" t="s">
        <v>543</v>
      </c>
      <c r="FC138" s="10" t="s">
        <v>543</v>
      </c>
      <c r="FD138" s="10" t="s">
        <v>543</v>
      </c>
      <c r="FE138" s="10" t="s">
        <v>543</v>
      </c>
      <c r="FF138" s="10" t="s">
        <v>543</v>
      </c>
      <c r="FG138" s="10" t="s">
        <v>543</v>
      </c>
      <c r="FH138" s="10" t="s">
        <v>543</v>
      </c>
      <c r="FI138" s="10" t="s">
        <v>543</v>
      </c>
      <c r="FJ138" s="10" t="s">
        <v>543</v>
      </c>
      <c r="FK138" s="10" t="s">
        <v>543</v>
      </c>
      <c r="FL138" s="10" t="s">
        <v>543</v>
      </c>
      <c r="FM138" s="10" t="s">
        <v>543</v>
      </c>
      <c r="FN138" s="10" t="s">
        <v>543</v>
      </c>
      <c r="FO138" s="10" t="s">
        <v>543</v>
      </c>
      <c r="FP138" s="10" t="s">
        <v>543</v>
      </c>
      <c r="FQ138" s="10" t="s">
        <v>543</v>
      </c>
      <c r="FR138" s="10" t="s">
        <v>543</v>
      </c>
      <c r="FS138" s="10" t="s">
        <v>543</v>
      </c>
      <c r="FT138" s="10" t="s">
        <v>543</v>
      </c>
      <c r="FU138" s="10" t="s">
        <v>543</v>
      </c>
      <c r="FV138" s="10" t="s">
        <v>543</v>
      </c>
      <c r="FW138" s="10" t="s">
        <v>543</v>
      </c>
      <c r="FX138" s="10" t="s">
        <v>543</v>
      </c>
      <c r="FY138" s="10" t="s">
        <v>543</v>
      </c>
      <c r="FZ138" s="10" t="s">
        <v>543</v>
      </c>
      <c r="GA138" s="10" t="s">
        <v>543</v>
      </c>
      <c r="GB138" s="10" t="s">
        <v>543</v>
      </c>
      <c r="GC138" s="10" t="s">
        <v>543</v>
      </c>
      <c r="GD138" s="10" t="s">
        <v>543</v>
      </c>
      <c r="GE138" s="10" t="s">
        <v>543</v>
      </c>
      <c r="GF138" s="10" t="s">
        <v>543</v>
      </c>
      <c r="GG138" s="10" t="s">
        <v>543</v>
      </c>
    </row>
    <row r="139" spans="1:189" ht="30">
      <c r="A139" s="6" t="s">
        <v>639</v>
      </c>
      <c r="B139" s="10" t="s">
        <v>543</v>
      </c>
      <c r="C139" s="10" t="s">
        <v>543</v>
      </c>
      <c r="D139" s="10" t="s">
        <v>543</v>
      </c>
      <c r="E139" s="10" t="s">
        <v>543</v>
      </c>
      <c r="F139" s="10" t="s">
        <v>543</v>
      </c>
      <c r="G139" s="10" t="s">
        <v>543</v>
      </c>
      <c r="H139" s="10" t="s">
        <v>543</v>
      </c>
      <c r="I139" s="10" t="s">
        <v>543</v>
      </c>
      <c r="J139" s="10" t="s">
        <v>543</v>
      </c>
      <c r="K139" s="10" t="s">
        <v>543</v>
      </c>
      <c r="L139" s="10" t="s">
        <v>543</v>
      </c>
      <c r="M139" s="10" t="s">
        <v>543</v>
      </c>
      <c r="N139" s="10" t="s">
        <v>543</v>
      </c>
      <c r="O139" s="10" t="s">
        <v>543</v>
      </c>
      <c r="P139" s="10" t="s">
        <v>543</v>
      </c>
      <c r="Q139" s="10" t="s">
        <v>543</v>
      </c>
      <c r="R139" s="10" t="s">
        <v>543</v>
      </c>
      <c r="S139" s="10" t="s">
        <v>543</v>
      </c>
      <c r="T139" s="10" t="s">
        <v>543</v>
      </c>
      <c r="U139" s="10" t="s">
        <v>543</v>
      </c>
      <c r="V139" s="10" t="s">
        <v>543</v>
      </c>
      <c r="W139" s="10" t="s">
        <v>543</v>
      </c>
      <c r="X139" s="10" t="s">
        <v>543</v>
      </c>
      <c r="Y139" s="10" t="s">
        <v>543</v>
      </c>
      <c r="Z139" s="10" t="s">
        <v>543</v>
      </c>
      <c r="AA139" s="10" t="s">
        <v>543</v>
      </c>
      <c r="AB139" s="10" t="s">
        <v>543</v>
      </c>
      <c r="AC139" s="10" t="s">
        <v>543</v>
      </c>
      <c r="AD139" s="10" t="s">
        <v>543</v>
      </c>
      <c r="AE139" s="10" t="s">
        <v>543</v>
      </c>
      <c r="AF139" s="10" t="s">
        <v>543</v>
      </c>
      <c r="AG139" s="10" t="s">
        <v>543</v>
      </c>
      <c r="AH139" s="10" t="s">
        <v>543</v>
      </c>
      <c r="AI139" s="10" t="s">
        <v>543</v>
      </c>
      <c r="AJ139" s="10" t="s">
        <v>543</v>
      </c>
      <c r="AK139" s="10" t="s">
        <v>543</v>
      </c>
      <c r="AL139" s="10" t="s">
        <v>543</v>
      </c>
      <c r="AM139" s="10" t="s">
        <v>543</v>
      </c>
      <c r="AN139" s="10" t="s">
        <v>543</v>
      </c>
      <c r="AO139" s="10" t="s">
        <v>543</v>
      </c>
      <c r="AP139" s="10" t="s">
        <v>543</v>
      </c>
      <c r="AQ139" s="10" t="s">
        <v>543</v>
      </c>
      <c r="AR139" s="10" t="s">
        <v>543</v>
      </c>
      <c r="AS139" s="10" t="s">
        <v>543</v>
      </c>
      <c r="AT139" s="10" t="s">
        <v>543</v>
      </c>
      <c r="AU139" s="10" t="s">
        <v>543</v>
      </c>
      <c r="AV139" s="10" t="s">
        <v>543</v>
      </c>
      <c r="AW139" s="10" t="s">
        <v>543</v>
      </c>
      <c r="AX139" s="10" t="s">
        <v>543</v>
      </c>
      <c r="AY139" s="10" t="s">
        <v>543</v>
      </c>
      <c r="AZ139" s="10" t="s">
        <v>543</v>
      </c>
      <c r="BA139" s="10" t="s">
        <v>543</v>
      </c>
      <c r="BB139" s="10" t="s">
        <v>543</v>
      </c>
      <c r="BC139" s="10" t="s">
        <v>543</v>
      </c>
      <c r="BD139" s="10" t="s">
        <v>543</v>
      </c>
      <c r="BE139" s="10" t="s">
        <v>543</v>
      </c>
      <c r="BF139" s="10" t="s">
        <v>543</v>
      </c>
      <c r="BG139" s="10" t="s">
        <v>543</v>
      </c>
      <c r="BH139" s="10" t="s">
        <v>543</v>
      </c>
      <c r="BI139" s="10" t="s">
        <v>543</v>
      </c>
      <c r="BJ139" s="10" t="s">
        <v>543</v>
      </c>
      <c r="BK139" s="10" t="s">
        <v>543</v>
      </c>
      <c r="BL139" s="10" t="s">
        <v>543</v>
      </c>
      <c r="BM139" s="10" t="s">
        <v>543</v>
      </c>
      <c r="BN139" s="10" t="s">
        <v>543</v>
      </c>
      <c r="BO139" s="10" t="s">
        <v>543</v>
      </c>
      <c r="BP139" s="10" t="s">
        <v>543</v>
      </c>
      <c r="BQ139" s="10" t="s">
        <v>543</v>
      </c>
      <c r="BR139" s="10" t="s">
        <v>543</v>
      </c>
      <c r="BS139" s="10" t="s">
        <v>543</v>
      </c>
      <c r="BT139" s="10" t="s">
        <v>543</v>
      </c>
      <c r="BU139" s="10" t="s">
        <v>543</v>
      </c>
      <c r="BV139" s="10" t="s">
        <v>543</v>
      </c>
      <c r="BW139" s="10" t="s">
        <v>543</v>
      </c>
      <c r="BX139" s="10" t="s">
        <v>543</v>
      </c>
      <c r="BY139" s="10" t="s">
        <v>543</v>
      </c>
      <c r="BZ139" s="10" t="s">
        <v>543</v>
      </c>
      <c r="CA139" s="10" t="s">
        <v>543</v>
      </c>
      <c r="CB139" s="10" t="s">
        <v>543</v>
      </c>
      <c r="CC139" s="10" t="s">
        <v>543</v>
      </c>
      <c r="CD139" s="10" t="s">
        <v>543</v>
      </c>
      <c r="CE139" s="10" t="s">
        <v>543</v>
      </c>
      <c r="CF139" s="10" t="s">
        <v>543</v>
      </c>
      <c r="CG139" s="10" t="s">
        <v>543</v>
      </c>
      <c r="CH139" s="10" t="s">
        <v>543</v>
      </c>
      <c r="CI139" s="10" t="s">
        <v>543</v>
      </c>
      <c r="CJ139" s="10" t="s">
        <v>543</v>
      </c>
      <c r="CK139" s="10" t="s">
        <v>543</v>
      </c>
      <c r="CL139" s="10" t="s">
        <v>543</v>
      </c>
      <c r="CM139" s="10" t="s">
        <v>543</v>
      </c>
      <c r="CN139" s="10" t="s">
        <v>543</v>
      </c>
      <c r="CO139" s="10" t="s">
        <v>543</v>
      </c>
      <c r="CP139" s="10" t="s">
        <v>543</v>
      </c>
      <c r="CQ139" s="10" t="s">
        <v>543</v>
      </c>
      <c r="CR139" s="10" t="s">
        <v>543</v>
      </c>
      <c r="CS139" s="10" t="s">
        <v>543</v>
      </c>
      <c r="CT139" s="10" t="s">
        <v>543</v>
      </c>
      <c r="CU139" s="10" t="s">
        <v>543</v>
      </c>
      <c r="CV139" s="10" t="s">
        <v>543</v>
      </c>
      <c r="CW139" s="10" t="s">
        <v>543</v>
      </c>
      <c r="CX139" s="10" t="s">
        <v>543</v>
      </c>
      <c r="CY139" s="10" t="s">
        <v>543</v>
      </c>
      <c r="CZ139" s="10" t="s">
        <v>543</v>
      </c>
      <c r="DA139" s="10" t="s">
        <v>543</v>
      </c>
      <c r="DB139" s="10" t="s">
        <v>543</v>
      </c>
      <c r="DC139" s="10" t="s">
        <v>543</v>
      </c>
      <c r="DD139" s="10" t="s">
        <v>543</v>
      </c>
      <c r="DE139" s="10" t="s">
        <v>543</v>
      </c>
      <c r="DF139" s="10" t="s">
        <v>543</v>
      </c>
      <c r="DG139" s="10" t="s">
        <v>543</v>
      </c>
      <c r="DH139" s="10" t="s">
        <v>543</v>
      </c>
      <c r="DI139" s="10" t="s">
        <v>543</v>
      </c>
      <c r="DJ139" s="10" t="s">
        <v>543</v>
      </c>
      <c r="DK139" s="10" t="s">
        <v>543</v>
      </c>
      <c r="DL139" s="10" t="s">
        <v>543</v>
      </c>
      <c r="DM139" s="10" t="s">
        <v>543</v>
      </c>
      <c r="DN139" s="10" t="s">
        <v>543</v>
      </c>
      <c r="DO139" s="10" t="s">
        <v>543</v>
      </c>
      <c r="DP139" s="10" t="s">
        <v>543</v>
      </c>
      <c r="DQ139" s="10" t="s">
        <v>543</v>
      </c>
      <c r="DR139" s="10" t="s">
        <v>543</v>
      </c>
      <c r="DS139" s="10" t="s">
        <v>543</v>
      </c>
      <c r="DT139" s="10" t="s">
        <v>543</v>
      </c>
      <c r="DU139" s="10" t="s">
        <v>543</v>
      </c>
      <c r="DV139" s="10" t="s">
        <v>543</v>
      </c>
      <c r="DW139" s="10" t="s">
        <v>543</v>
      </c>
      <c r="DX139" s="10" t="s">
        <v>543</v>
      </c>
      <c r="DY139" s="10" t="s">
        <v>543</v>
      </c>
      <c r="DZ139" s="10" t="s">
        <v>543</v>
      </c>
      <c r="EA139" s="10" t="s">
        <v>543</v>
      </c>
      <c r="EB139" s="10" t="s">
        <v>543</v>
      </c>
      <c r="EC139" s="10" t="s">
        <v>543</v>
      </c>
      <c r="ED139" s="10" t="s">
        <v>543</v>
      </c>
      <c r="EE139" s="10" t="s">
        <v>543</v>
      </c>
      <c r="EF139" s="10" t="s">
        <v>543</v>
      </c>
      <c r="EG139" s="10" t="s">
        <v>543</v>
      </c>
      <c r="EH139" s="10" t="s">
        <v>543</v>
      </c>
      <c r="EI139" s="10" t="s">
        <v>543</v>
      </c>
      <c r="EJ139" s="10" t="s">
        <v>543</v>
      </c>
      <c r="EK139" s="10" t="s">
        <v>543</v>
      </c>
      <c r="EL139" s="10" t="s">
        <v>543</v>
      </c>
      <c r="EM139" s="10" t="s">
        <v>543</v>
      </c>
      <c r="EN139" s="10" t="s">
        <v>543</v>
      </c>
      <c r="EO139" s="10" t="s">
        <v>543</v>
      </c>
      <c r="EP139" s="10" t="s">
        <v>543</v>
      </c>
      <c r="EQ139" s="10" t="s">
        <v>543</v>
      </c>
      <c r="ER139" s="10" t="s">
        <v>543</v>
      </c>
      <c r="ES139" s="10" t="s">
        <v>543</v>
      </c>
      <c r="ET139" s="10" t="s">
        <v>543</v>
      </c>
      <c r="EU139" s="10" t="s">
        <v>543</v>
      </c>
      <c r="EV139" s="10" t="s">
        <v>543</v>
      </c>
      <c r="EW139" s="10" t="s">
        <v>543</v>
      </c>
      <c r="EX139" s="10" t="s">
        <v>543</v>
      </c>
      <c r="EY139" s="10" t="s">
        <v>543</v>
      </c>
      <c r="EZ139" s="10" t="s">
        <v>543</v>
      </c>
      <c r="FA139" s="10" t="s">
        <v>543</v>
      </c>
      <c r="FB139" s="10" t="s">
        <v>543</v>
      </c>
      <c r="FC139" s="10" t="s">
        <v>543</v>
      </c>
      <c r="FD139" s="10" t="s">
        <v>543</v>
      </c>
      <c r="FE139" s="10" t="s">
        <v>543</v>
      </c>
      <c r="FF139" s="10" t="s">
        <v>543</v>
      </c>
      <c r="FG139" s="10" t="s">
        <v>543</v>
      </c>
      <c r="FH139" s="10" t="s">
        <v>543</v>
      </c>
      <c r="FI139" s="10" t="s">
        <v>543</v>
      </c>
      <c r="FJ139" s="10" t="s">
        <v>543</v>
      </c>
      <c r="FK139" s="10" t="s">
        <v>543</v>
      </c>
      <c r="FL139" s="10" t="s">
        <v>543</v>
      </c>
      <c r="FM139" s="10" t="s">
        <v>543</v>
      </c>
      <c r="FN139" s="10" t="s">
        <v>543</v>
      </c>
      <c r="FO139" s="10" t="s">
        <v>543</v>
      </c>
      <c r="FP139" s="10" t="s">
        <v>543</v>
      </c>
      <c r="FQ139" s="10" t="s">
        <v>543</v>
      </c>
      <c r="FR139" s="10" t="s">
        <v>543</v>
      </c>
      <c r="FS139" s="10" t="s">
        <v>543</v>
      </c>
      <c r="FT139" s="10" t="s">
        <v>543</v>
      </c>
      <c r="FU139" s="10" t="s">
        <v>543</v>
      </c>
      <c r="FV139" s="10" t="s">
        <v>543</v>
      </c>
      <c r="FW139" s="10" t="s">
        <v>543</v>
      </c>
      <c r="FX139" s="10" t="s">
        <v>543</v>
      </c>
      <c r="FY139" s="10" t="s">
        <v>543</v>
      </c>
      <c r="FZ139" s="10" t="s">
        <v>543</v>
      </c>
      <c r="GA139" s="10" t="s">
        <v>543</v>
      </c>
      <c r="GB139" s="10" t="s">
        <v>543</v>
      </c>
      <c r="GC139" s="10" t="s">
        <v>543</v>
      </c>
      <c r="GD139" s="10" t="s">
        <v>543</v>
      </c>
      <c r="GE139" s="10" t="s">
        <v>543</v>
      </c>
      <c r="GF139" s="10" t="s">
        <v>543</v>
      </c>
      <c r="GG139" s="10" t="s">
        <v>543</v>
      </c>
    </row>
    <row r="140" spans="1:189" ht="30">
      <c r="A140" s="6" t="s">
        <v>640</v>
      </c>
      <c r="B140" s="10" t="s">
        <v>543</v>
      </c>
      <c r="C140" s="10" t="s">
        <v>543</v>
      </c>
      <c r="D140" s="10" t="s">
        <v>543</v>
      </c>
      <c r="E140" s="10" t="s">
        <v>543</v>
      </c>
      <c r="F140" s="10" t="s">
        <v>543</v>
      </c>
      <c r="G140" s="10" t="s">
        <v>543</v>
      </c>
      <c r="H140" s="10" t="s">
        <v>543</v>
      </c>
      <c r="I140" s="10" t="s">
        <v>543</v>
      </c>
      <c r="J140" s="10" t="s">
        <v>543</v>
      </c>
      <c r="K140" s="10" t="s">
        <v>543</v>
      </c>
      <c r="L140" s="10" t="s">
        <v>543</v>
      </c>
      <c r="M140" s="10" t="s">
        <v>543</v>
      </c>
      <c r="N140" s="10" t="s">
        <v>543</v>
      </c>
      <c r="O140" s="10" t="s">
        <v>543</v>
      </c>
      <c r="P140" s="10" t="s">
        <v>543</v>
      </c>
      <c r="Q140" s="10" t="s">
        <v>543</v>
      </c>
      <c r="R140" s="10" t="s">
        <v>543</v>
      </c>
      <c r="S140" s="10" t="s">
        <v>543</v>
      </c>
      <c r="T140" s="10" t="s">
        <v>543</v>
      </c>
      <c r="U140" s="10" t="s">
        <v>543</v>
      </c>
      <c r="V140" s="10" t="s">
        <v>543</v>
      </c>
      <c r="W140" s="10" t="s">
        <v>543</v>
      </c>
      <c r="X140" s="10" t="s">
        <v>543</v>
      </c>
      <c r="Y140" s="10" t="s">
        <v>543</v>
      </c>
      <c r="Z140" s="10" t="s">
        <v>543</v>
      </c>
      <c r="AA140" s="10" t="s">
        <v>543</v>
      </c>
      <c r="AB140" s="10" t="s">
        <v>543</v>
      </c>
      <c r="AC140" s="10" t="s">
        <v>543</v>
      </c>
      <c r="AD140" s="10" t="s">
        <v>543</v>
      </c>
      <c r="AE140" s="10" t="s">
        <v>543</v>
      </c>
      <c r="AF140" s="10" t="s">
        <v>543</v>
      </c>
      <c r="AG140" s="10" t="s">
        <v>543</v>
      </c>
      <c r="AH140" s="10" t="s">
        <v>543</v>
      </c>
      <c r="AI140" s="10" t="s">
        <v>543</v>
      </c>
      <c r="AJ140" s="10" t="s">
        <v>543</v>
      </c>
      <c r="AK140" s="10" t="s">
        <v>543</v>
      </c>
      <c r="AL140" s="10" t="s">
        <v>543</v>
      </c>
      <c r="AM140" s="10" t="s">
        <v>543</v>
      </c>
      <c r="AN140" s="10" t="s">
        <v>543</v>
      </c>
      <c r="AO140" s="10" t="s">
        <v>543</v>
      </c>
      <c r="AP140" s="10" t="s">
        <v>543</v>
      </c>
      <c r="AQ140" s="10" t="s">
        <v>543</v>
      </c>
      <c r="AR140" s="10" t="s">
        <v>543</v>
      </c>
      <c r="AS140" s="10" t="s">
        <v>543</v>
      </c>
      <c r="AT140" s="10" t="s">
        <v>543</v>
      </c>
      <c r="AU140" s="10" t="s">
        <v>543</v>
      </c>
      <c r="AV140" s="10" t="s">
        <v>543</v>
      </c>
      <c r="AW140" s="10" t="s">
        <v>543</v>
      </c>
      <c r="AX140" s="10" t="s">
        <v>543</v>
      </c>
      <c r="AY140" s="10" t="s">
        <v>543</v>
      </c>
      <c r="AZ140" s="10" t="s">
        <v>543</v>
      </c>
      <c r="BA140" s="10" t="s">
        <v>543</v>
      </c>
      <c r="BB140" s="10" t="s">
        <v>543</v>
      </c>
      <c r="BC140" s="10" t="s">
        <v>543</v>
      </c>
      <c r="BD140" s="10" t="s">
        <v>543</v>
      </c>
      <c r="BE140" s="10" t="s">
        <v>543</v>
      </c>
      <c r="BF140" s="10" t="s">
        <v>543</v>
      </c>
      <c r="BG140" s="10" t="s">
        <v>543</v>
      </c>
      <c r="BH140" s="10" t="s">
        <v>543</v>
      </c>
      <c r="BI140" s="10" t="s">
        <v>543</v>
      </c>
      <c r="BJ140" s="10" t="s">
        <v>543</v>
      </c>
      <c r="BK140" s="10" t="s">
        <v>543</v>
      </c>
      <c r="BL140" s="10" t="s">
        <v>543</v>
      </c>
      <c r="BM140" s="10" t="s">
        <v>543</v>
      </c>
      <c r="BN140" s="10" t="s">
        <v>543</v>
      </c>
      <c r="BO140" s="10" t="s">
        <v>543</v>
      </c>
      <c r="BP140" s="10" t="s">
        <v>543</v>
      </c>
      <c r="BQ140" s="10" t="s">
        <v>543</v>
      </c>
      <c r="BR140" s="10" t="s">
        <v>543</v>
      </c>
      <c r="BS140" s="10" t="s">
        <v>543</v>
      </c>
      <c r="BT140" s="10" t="s">
        <v>543</v>
      </c>
      <c r="BU140" s="10" t="s">
        <v>543</v>
      </c>
      <c r="BV140" s="10" t="s">
        <v>543</v>
      </c>
      <c r="BW140" s="10" t="s">
        <v>543</v>
      </c>
      <c r="BX140" s="10" t="s">
        <v>543</v>
      </c>
      <c r="BY140" s="10" t="s">
        <v>543</v>
      </c>
      <c r="BZ140" s="10" t="s">
        <v>543</v>
      </c>
      <c r="CA140" s="10" t="s">
        <v>543</v>
      </c>
      <c r="CB140" s="10" t="s">
        <v>543</v>
      </c>
      <c r="CC140" s="10" t="s">
        <v>543</v>
      </c>
      <c r="CD140" s="10" t="s">
        <v>543</v>
      </c>
      <c r="CE140" s="10" t="s">
        <v>543</v>
      </c>
      <c r="CF140" s="10" t="s">
        <v>543</v>
      </c>
      <c r="CG140" s="10" t="s">
        <v>543</v>
      </c>
      <c r="CH140" s="10" t="s">
        <v>543</v>
      </c>
      <c r="CI140" s="10" t="s">
        <v>543</v>
      </c>
      <c r="CJ140" s="10" t="s">
        <v>543</v>
      </c>
      <c r="CK140" s="10" t="s">
        <v>543</v>
      </c>
      <c r="CL140" s="10" t="s">
        <v>543</v>
      </c>
      <c r="CM140" s="10" t="s">
        <v>543</v>
      </c>
      <c r="CN140" s="10" t="s">
        <v>543</v>
      </c>
      <c r="CO140" s="10" t="s">
        <v>543</v>
      </c>
      <c r="CP140" s="10" t="s">
        <v>543</v>
      </c>
      <c r="CQ140" s="10" t="s">
        <v>543</v>
      </c>
      <c r="CR140" s="10" t="s">
        <v>543</v>
      </c>
      <c r="CS140" s="10" t="s">
        <v>543</v>
      </c>
      <c r="CT140" s="10" t="s">
        <v>543</v>
      </c>
      <c r="CU140" s="10" t="s">
        <v>543</v>
      </c>
      <c r="CV140" s="10" t="s">
        <v>543</v>
      </c>
      <c r="CW140" s="10" t="s">
        <v>543</v>
      </c>
      <c r="CX140" s="10" t="s">
        <v>543</v>
      </c>
      <c r="CY140" s="10" t="s">
        <v>543</v>
      </c>
      <c r="CZ140" s="10" t="s">
        <v>543</v>
      </c>
      <c r="DA140" s="10" t="s">
        <v>543</v>
      </c>
      <c r="DB140" s="10" t="s">
        <v>543</v>
      </c>
      <c r="DC140" s="10" t="s">
        <v>543</v>
      </c>
      <c r="DD140" s="10" t="s">
        <v>543</v>
      </c>
      <c r="DE140" s="10" t="s">
        <v>543</v>
      </c>
      <c r="DF140" s="10" t="s">
        <v>543</v>
      </c>
      <c r="DG140" s="10" t="s">
        <v>543</v>
      </c>
      <c r="DH140" s="10" t="s">
        <v>543</v>
      </c>
      <c r="DI140" s="10" t="s">
        <v>543</v>
      </c>
      <c r="DJ140" s="10" t="s">
        <v>543</v>
      </c>
      <c r="DK140" s="10" t="s">
        <v>543</v>
      </c>
      <c r="DL140" s="10" t="s">
        <v>543</v>
      </c>
      <c r="DM140" s="10" t="s">
        <v>543</v>
      </c>
      <c r="DN140" s="10" t="s">
        <v>543</v>
      </c>
      <c r="DO140" s="10" t="s">
        <v>543</v>
      </c>
      <c r="DP140" s="10" t="s">
        <v>543</v>
      </c>
      <c r="DQ140" s="10" t="s">
        <v>543</v>
      </c>
      <c r="DR140" s="10" t="s">
        <v>543</v>
      </c>
      <c r="DS140" s="10" t="s">
        <v>543</v>
      </c>
      <c r="DT140" s="10" t="s">
        <v>543</v>
      </c>
      <c r="DU140" s="10" t="s">
        <v>543</v>
      </c>
      <c r="DV140" s="10" t="s">
        <v>543</v>
      </c>
      <c r="DW140" s="10" t="s">
        <v>543</v>
      </c>
      <c r="DX140" s="10" t="s">
        <v>543</v>
      </c>
      <c r="DY140" s="10" t="s">
        <v>543</v>
      </c>
      <c r="DZ140" s="10" t="s">
        <v>543</v>
      </c>
      <c r="EA140" s="10" t="s">
        <v>543</v>
      </c>
      <c r="EB140" s="10" t="s">
        <v>543</v>
      </c>
      <c r="EC140" s="10" t="s">
        <v>543</v>
      </c>
      <c r="ED140" s="10" t="s">
        <v>543</v>
      </c>
      <c r="EE140" s="10" t="s">
        <v>543</v>
      </c>
      <c r="EF140" s="10" t="s">
        <v>543</v>
      </c>
      <c r="EG140" s="10" t="s">
        <v>543</v>
      </c>
      <c r="EH140" s="10" t="s">
        <v>543</v>
      </c>
      <c r="EI140" s="10" t="s">
        <v>543</v>
      </c>
      <c r="EJ140" s="10" t="s">
        <v>543</v>
      </c>
      <c r="EK140" s="10" t="s">
        <v>543</v>
      </c>
      <c r="EL140" s="10" t="s">
        <v>543</v>
      </c>
      <c r="EM140" s="10" t="s">
        <v>543</v>
      </c>
      <c r="EN140" s="10" t="s">
        <v>543</v>
      </c>
      <c r="EO140" s="10" t="s">
        <v>543</v>
      </c>
      <c r="EP140" s="10" t="s">
        <v>543</v>
      </c>
      <c r="EQ140" s="10" t="s">
        <v>543</v>
      </c>
      <c r="ER140" s="10" t="s">
        <v>543</v>
      </c>
      <c r="ES140" s="10" t="s">
        <v>543</v>
      </c>
      <c r="ET140" s="10" t="s">
        <v>543</v>
      </c>
      <c r="EU140" s="10" t="s">
        <v>543</v>
      </c>
      <c r="EV140" s="10" t="s">
        <v>543</v>
      </c>
      <c r="EW140" s="10" t="s">
        <v>543</v>
      </c>
      <c r="EX140" s="10" t="s">
        <v>543</v>
      </c>
      <c r="EY140" s="10" t="s">
        <v>543</v>
      </c>
      <c r="EZ140" s="10" t="s">
        <v>543</v>
      </c>
      <c r="FA140" s="10" t="s">
        <v>543</v>
      </c>
      <c r="FB140" s="10" t="s">
        <v>543</v>
      </c>
      <c r="FC140" s="10" t="s">
        <v>543</v>
      </c>
      <c r="FD140" s="10" t="s">
        <v>543</v>
      </c>
      <c r="FE140" s="10" t="s">
        <v>543</v>
      </c>
      <c r="FF140" s="10" t="s">
        <v>543</v>
      </c>
      <c r="FG140" s="10" t="s">
        <v>543</v>
      </c>
      <c r="FH140" s="10" t="s">
        <v>543</v>
      </c>
      <c r="FI140" s="10" t="s">
        <v>543</v>
      </c>
      <c r="FJ140" s="10" t="s">
        <v>543</v>
      </c>
      <c r="FK140" s="10" t="s">
        <v>543</v>
      </c>
      <c r="FL140" s="10" t="s">
        <v>543</v>
      </c>
      <c r="FM140" s="10" t="s">
        <v>543</v>
      </c>
      <c r="FN140" s="10" t="s">
        <v>543</v>
      </c>
      <c r="FO140" s="10" t="s">
        <v>543</v>
      </c>
      <c r="FP140" s="10" t="s">
        <v>543</v>
      </c>
      <c r="FQ140" s="10" t="s">
        <v>543</v>
      </c>
      <c r="FR140" s="10" t="s">
        <v>543</v>
      </c>
      <c r="FS140" s="10" t="s">
        <v>543</v>
      </c>
      <c r="FT140" s="10" t="s">
        <v>543</v>
      </c>
      <c r="FU140" s="10" t="s">
        <v>543</v>
      </c>
      <c r="FV140" s="10" t="s">
        <v>543</v>
      </c>
      <c r="FW140" s="10" t="s">
        <v>543</v>
      </c>
      <c r="FX140" s="10" t="s">
        <v>543</v>
      </c>
      <c r="FY140" s="10" t="s">
        <v>543</v>
      </c>
      <c r="FZ140" s="10" t="s">
        <v>543</v>
      </c>
      <c r="GA140" s="10" t="s">
        <v>543</v>
      </c>
      <c r="GB140" s="10" t="s">
        <v>543</v>
      </c>
      <c r="GC140" s="10" t="s">
        <v>543</v>
      </c>
      <c r="GD140" s="10" t="s">
        <v>543</v>
      </c>
      <c r="GE140" s="10" t="s">
        <v>543</v>
      </c>
      <c r="GF140" s="10" t="s">
        <v>543</v>
      </c>
      <c r="GG140" s="10" t="s">
        <v>543</v>
      </c>
    </row>
    <row r="141" spans="1:189" ht="30">
      <c r="A141" s="6" t="s">
        <v>641</v>
      </c>
      <c r="B141" s="10" t="s">
        <v>543</v>
      </c>
      <c r="C141" s="10" t="s">
        <v>543</v>
      </c>
      <c r="D141" s="10" t="s">
        <v>543</v>
      </c>
      <c r="E141" s="10" t="s">
        <v>543</v>
      </c>
      <c r="F141" s="10" t="s">
        <v>543</v>
      </c>
      <c r="G141" s="10" t="s">
        <v>543</v>
      </c>
      <c r="H141" s="10" t="s">
        <v>543</v>
      </c>
      <c r="I141" s="10" t="s">
        <v>543</v>
      </c>
      <c r="J141" s="10" t="s">
        <v>543</v>
      </c>
      <c r="K141" s="10" t="s">
        <v>543</v>
      </c>
      <c r="L141" s="10" t="s">
        <v>543</v>
      </c>
      <c r="M141" s="10" t="s">
        <v>543</v>
      </c>
      <c r="N141" s="10" t="s">
        <v>543</v>
      </c>
      <c r="O141" s="10" t="s">
        <v>543</v>
      </c>
      <c r="P141" s="10" t="s">
        <v>543</v>
      </c>
      <c r="Q141" s="10" t="s">
        <v>543</v>
      </c>
      <c r="R141" s="10" t="s">
        <v>543</v>
      </c>
      <c r="S141" s="10" t="s">
        <v>543</v>
      </c>
      <c r="T141" s="10" t="s">
        <v>543</v>
      </c>
      <c r="U141" s="10" t="s">
        <v>543</v>
      </c>
      <c r="V141" s="10" t="s">
        <v>543</v>
      </c>
      <c r="W141" s="10" t="s">
        <v>543</v>
      </c>
      <c r="X141" s="10" t="s">
        <v>543</v>
      </c>
      <c r="Y141" s="10" t="s">
        <v>543</v>
      </c>
      <c r="Z141" s="10" t="s">
        <v>543</v>
      </c>
      <c r="AA141" s="10" t="s">
        <v>543</v>
      </c>
      <c r="AB141" s="10" t="s">
        <v>543</v>
      </c>
      <c r="AC141" s="10" t="s">
        <v>543</v>
      </c>
      <c r="AD141" s="10" t="s">
        <v>543</v>
      </c>
      <c r="AE141" s="10" t="s">
        <v>543</v>
      </c>
      <c r="AF141" s="10" t="s">
        <v>543</v>
      </c>
      <c r="AG141" s="10" t="s">
        <v>543</v>
      </c>
      <c r="AH141" s="10" t="s">
        <v>543</v>
      </c>
      <c r="AI141" s="10" t="s">
        <v>543</v>
      </c>
      <c r="AJ141" s="10" t="s">
        <v>543</v>
      </c>
      <c r="AK141" s="10" t="s">
        <v>543</v>
      </c>
      <c r="AL141" s="10" t="s">
        <v>543</v>
      </c>
      <c r="AM141" s="10" t="s">
        <v>543</v>
      </c>
      <c r="AN141" s="10" t="s">
        <v>543</v>
      </c>
      <c r="AO141" s="10" t="s">
        <v>543</v>
      </c>
      <c r="AP141" s="10" t="s">
        <v>543</v>
      </c>
      <c r="AQ141" s="10" t="s">
        <v>543</v>
      </c>
      <c r="AR141" s="10" t="s">
        <v>543</v>
      </c>
      <c r="AS141" s="10" t="s">
        <v>543</v>
      </c>
      <c r="AT141" s="10" t="s">
        <v>543</v>
      </c>
      <c r="AU141" s="10" t="s">
        <v>543</v>
      </c>
      <c r="AV141" s="10" t="s">
        <v>543</v>
      </c>
      <c r="AW141" s="10" t="s">
        <v>543</v>
      </c>
      <c r="AX141" s="10" t="s">
        <v>543</v>
      </c>
      <c r="AY141" s="10" t="s">
        <v>543</v>
      </c>
      <c r="AZ141" s="10" t="s">
        <v>543</v>
      </c>
      <c r="BA141" s="10" t="s">
        <v>543</v>
      </c>
      <c r="BB141" s="10" t="s">
        <v>543</v>
      </c>
      <c r="BC141" s="10" t="s">
        <v>543</v>
      </c>
      <c r="BD141" s="10" t="s">
        <v>543</v>
      </c>
      <c r="BE141" s="10" t="s">
        <v>543</v>
      </c>
      <c r="BF141" s="10" t="s">
        <v>543</v>
      </c>
      <c r="BG141" s="10" t="s">
        <v>543</v>
      </c>
      <c r="BH141" s="10" t="s">
        <v>543</v>
      </c>
      <c r="BI141" s="10" t="s">
        <v>543</v>
      </c>
      <c r="BJ141" s="10" t="s">
        <v>543</v>
      </c>
      <c r="BK141" s="10" t="s">
        <v>543</v>
      </c>
      <c r="BL141" s="10" t="s">
        <v>543</v>
      </c>
      <c r="BM141" s="10" t="s">
        <v>543</v>
      </c>
      <c r="BN141" s="10" t="s">
        <v>543</v>
      </c>
      <c r="BO141" s="10" t="s">
        <v>543</v>
      </c>
      <c r="BP141" s="10" t="s">
        <v>543</v>
      </c>
      <c r="BQ141" s="10" t="s">
        <v>543</v>
      </c>
      <c r="BR141" s="10" t="s">
        <v>543</v>
      </c>
      <c r="BS141" s="10" t="s">
        <v>543</v>
      </c>
      <c r="BT141" s="10" t="s">
        <v>543</v>
      </c>
      <c r="BU141" s="10" t="s">
        <v>543</v>
      </c>
      <c r="BV141" s="10" t="s">
        <v>543</v>
      </c>
      <c r="BW141" s="10" t="s">
        <v>543</v>
      </c>
      <c r="BX141" s="10" t="s">
        <v>543</v>
      </c>
      <c r="BY141" s="10" t="s">
        <v>543</v>
      </c>
      <c r="BZ141" s="10" t="s">
        <v>543</v>
      </c>
      <c r="CA141" s="10" t="s">
        <v>543</v>
      </c>
      <c r="CB141" s="10" t="s">
        <v>543</v>
      </c>
      <c r="CC141" s="10" t="s">
        <v>543</v>
      </c>
      <c r="CD141" s="10" t="s">
        <v>543</v>
      </c>
      <c r="CE141" s="10" t="s">
        <v>543</v>
      </c>
      <c r="CF141" s="10" t="s">
        <v>543</v>
      </c>
      <c r="CG141" s="10" t="s">
        <v>543</v>
      </c>
      <c r="CH141" s="10" t="s">
        <v>543</v>
      </c>
      <c r="CI141" s="10" t="s">
        <v>543</v>
      </c>
      <c r="CJ141" s="10" t="s">
        <v>543</v>
      </c>
      <c r="CK141" s="10" t="s">
        <v>543</v>
      </c>
      <c r="CL141" s="10" t="s">
        <v>543</v>
      </c>
      <c r="CM141" s="10" t="s">
        <v>543</v>
      </c>
      <c r="CN141" s="10" t="s">
        <v>543</v>
      </c>
      <c r="CO141" s="10" t="s">
        <v>543</v>
      </c>
      <c r="CP141" s="10" t="s">
        <v>543</v>
      </c>
      <c r="CQ141" s="10" t="s">
        <v>543</v>
      </c>
      <c r="CR141" s="10" t="s">
        <v>543</v>
      </c>
      <c r="CS141" s="10" t="s">
        <v>543</v>
      </c>
      <c r="CT141" s="10" t="s">
        <v>543</v>
      </c>
      <c r="CU141" s="10" t="s">
        <v>543</v>
      </c>
      <c r="CV141" s="10" t="s">
        <v>543</v>
      </c>
      <c r="CW141" s="10" t="s">
        <v>543</v>
      </c>
      <c r="CX141" s="10" t="s">
        <v>543</v>
      </c>
      <c r="CY141" s="10" t="s">
        <v>543</v>
      </c>
      <c r="CZ141" s="10" t="s">
        <v>543</v>
      </c>
      <c r="DA141" s="10" t="s">
        <v>543</v>
      </c>
      <c r="DB141" s="10" t="s">
        <v>543</v>
      </c>
      <c r="DC141" s="10" t="s">
        <v>543</v>
      </c>
      <c r="DD141" s="10" t="s">
        <v>543</v>
      </c>
      <c r="DE141" s="10" t="s">
        <v>543</v>
      </c>
      <c r="DF141" s="10" t="s">
        <v>543</v>
      </c>
      <c r="DG141" s="10" t="s">
        <v>543</v>
      </c>
      <c r="DH141" s="10" t="s">
        <v>543</v>
      </c>
      <c r="DI141" s="10" t="s">
        <v>543</v>
      </c>
      <c r="DJ141" s="10" t="s">
        <v>543</v>
      </c>
      <c r="DK141" s="10" t="s">
        <v>543</v>
      </c>
      <c r="DL141" s="10" t="s">
        <v>543</v>
      </c>
      <c r="DM141" s="10" t="s">
        <v>543</v>
      </c>
      <c r="DN141" s="10" t="s">
        <v>543</v>
      </c>
      <c r="DO141" s="10" t="s">
        <v>543</v>
      </c>
      <c r="DP141" s="10" t="s">
        <v>543</v>
      </c>
      <c r="DQ141" s="10" t="s">
        <v>543</v>
      </c>
      <c r="DR141" s="10" t="s">
        <v>543</v>
      </c>
      <c r="DS141" s="10" t="s">
        <v>543</v>
      </c>
      <c r="DT141" s="10" t="s">
        <v>543</v>
      </c>
      <c r="DU141" s="10" t="s">
        <v>543</v>
      </c>
      <c r="DV141" s="10" t="s">
        <v>543</v>
      </c>
      <c r="DW141" s="10" t="s">
        <v>543</v>
      </c>
      <c r="DX141" s="10" t="s">
        <v>543</v>
      </c>
      <c r="DY141" s="10" t="s">
        <v>543</v>
      </c>
      <c r="DZ141" s="10" t="s">
        <v>543</v>
      </c>
      <c r="EA141" s="10" t="s">
        <v>543</v>
      </c>
      <c r="EB141" s="10" t="s">
        <v>543</v>
      </c>
      <c r="EC141" s="10" t="s">
        <v>543</v>
      </c>
      <c r="ED141" s="10" t="s">
        <v>543</v>
      </c>
      <c r="EE141" s="10" t="s">
        <v>543</v>
      </c>
      <c r="EF141" s="10" t="s">
        <v>543</v>
      </c>
      <c r="EG141" s="10" t="s">
        <v>543</v>
      </c>
      <c r="EH141" s="10" t="s">
        <v>543</v>
      </c>
      <c r="EI141" s="10" t="s">
        <v>543</v>
      </c>
      <c r="EJ141" s="10" t="s">
        <v>543</v>
      </c>
      <c r="EK141" s="10" t="s">
        <v>543</v>
      </c>
      <c r="EL141" s="10" t="s">
        <v>543</v>
      </c>
      <c r="EM141" s="10" t="s">
        <v>543</v>
      </c>
      <c r="EN141" s="10" t="s">
        <v>543</v>
      </c>
      <c r="EO141" s="10" t="s">
        <v>543</v>
      </c>
      <c r="EP141" s="10" t="s">
        <v>543</v>
      </c>
      <c r="EQ141" s="10" t="s">
        <v>543</v>
      </c>
      <c r="ER141" s="10" t="s">
        <v>543</v>
      </c>
      <c r="ES141" s="10" t="s">
        <v>543</v>
      </c>
      <c r="ET141" s="10" t="s">
        <v>543</v>
      </c>
      <c r="EU141" s="10" t="s">
        <v>543</v>
      </c>
      <c r="EV141" s="10" t="s">
        <v>543</v>
      </c>
      <c r="EW141" s="10" t="s">
        <v>543</v>
      </c>
      <c r="EX141" s="10" t="s">
        <v>543</v>
      </c>
      <c r="EY141" s="10" t="s">
        <v>543</v>
      </c>
      <c r="EZ141" s="10" t="s">
        <v>543</v>
      </c>
      <c r="FA141" s="10" t="s">
        <v>543</v>
      </c>
      <c r="FB141" s="10" t="s">
        <v>543</v>
      </c>
      <c r="FC141" s="10" t="s">
        <v>543</v>
      </c>
      <c r="FD141" s="10" t="s">
        <v>543</v>
      </c>
      <c r="FE141" s="10" t="s">
        <v>543</v>
      </c>
      <c r="FF141" s="10" t="s">
        <v>543</v>
      </c>
      <c r="FG141" s="10" t="s">
        <v>543</v>
      </c>
      <c r="FH141" s="10" t="s">
        <v>543</v>
      </c>
      <c r="FI141" s="10" t="s">
        <v>543</v>
      </c>
      <c r="FJ141" s="10" t="s">
        <v>543</v>
      </c>
      <c r="FK141" s="10" t="s">
        <v>543</v>
      </c>
      <c r="FL141" s="10" t="s">
        <v>543</v>
      </c>
      <c r="FM141" s="10" t="s">
        <v>543</v>
      </c>
      <c r="FN141" s="10" t="s">
        <v>543</v>
      </c>
      <c r="FO141" s="10" t="s">
        <v>543</v>
      </c>
      <c r="FP141" s="10" t="s">
        <v>543</v>
      </c>
      <c r="FQ141" s="10" t="s">
        <v>543</v>
      </c>
      <c r="FR141" s="10" t="s">
        <v>543</v>
      </c>
      <c r="FS141" s="10" t="s">
        <v>543</v>
      </c>
      <c r="FT141" s="10" t="s">
        <v>543</v>
      </c>
      <c r="FU141" s="10" t="s">
        <v>543</v>
      </c>
      <c r="FV141" s="10" t="s">
        <v>543</v>
      </c>
      <c r="FW141" s="10" t="s">
        <v>543</v>
      </c>
      <c r="FX141" s="10" t="s">
        <v>543</v>
      </c>
      <c r="FY141" s="10" t="s">
        <v>543</v>
      </c>
      <c r="FZ141" s="10" t="s">
        <v>543</v>
      </c>
      <c r="GA141" s="10" t="s">
        <v>543</v>
      </c>
      <c r="GB141" s="10" t="s">
        <v>543</v>
      </c>
      <c r="GC141" s="10" t="s">
        <v>543</v>
      </c>
      <c r="GD141" s="10" t="s">
        <v>543</v>
      </c>
      <c r="GE141" s="10" t="s">
        <v>543</v>
      </c>
      <c r="GF141" s="10" t="s">
        <v>543</v>
      </c>
      <c r="GG141" s="10" t="s">
        <v>543</v>
      </c>
    </row>
    <row r="142" spans="1:189" ht="30">
      <c r="A142" s="6" t="s">
        <v>642</v>
      </c>
      <c r="B142" s="10" t="s">
        <v>543</v>
      </c>
      <c r="C142" s="10" t="s">
        <v>543</v>
      </c>
      <c r="D142" s="10" t="s">
        <v>543</v>
      </c>
      <c r="E142" s="10" t="s">
        <v>543</v>
      </c>
      <c r="F142" s="10" t="s">
        <v>543</v>
      </c>
      <c r="G142" s="10" t="s">
        <v>543</v>
      </c>
      <c r="H142" s="10" t="s">
        <v>543</v>
      </c>
      <c r="I142" s="10" t="s">
        <v>543</v>
      </c>
      <c r="J142" s="10" t="s">
        <v>543</v>
      </c>
      <c r="K142" s="10" t="s">
        <v>543</v>
      </c>
      <c r="L142" s="10" t="s">
        <v>543</v>
      </c>
      <c r="M142" s="10" t="s">
        <v>543</v>
      </c>
      <c r="N142" s="10" t="s">
        <v>543</v>
      </c>
      <c r="O142" s="10" t="s">
        <v>543</v>
      </c>
      <c r="P142" s="10" t="s">
        <v>543</v>
      </c>
      <c r="Q142" s="10" t="s">
        <v>543</v>
      </c>
      <c r="R142" s="10" t="s">
        <v>543</v>
      </c>
      <c r="S142" s="10" t="s">
        <v>543</v>
      </c>
      <c r="T142" s="10" t="s">
        <v>543</v>
      </c>
      <c r="U142" s="10" t="s">
        <v>543</v>
      </c>
      <c r="V142" s="10" t="s">
        <v>543</v>
      </c>
      <c r="W142" s="10" t="s">
        <v>543</v>
      </c>
      <c r="X142" s="10" t="s">
        <v>543</v>
      </c>
      <c r="Y142" s="10" t="s">
        <v>543</v>
      </c>
      <c r="Z142" s="10" t="s">
        <v>543</v>
      </c>
      <c r="AA142" s="10" t="s">
        <v>543</v>
      </c>
      <c r="AB142" s="10" t="s">
        <v>543</v>
      </c>
      <c r="AC142" s="10" t="s">
        <v>543</v>
      </c>
      <c r="AD142" s="10" t="s">
        <v>543</v>
      </c>
      <c r="AE142" s="10" t="s">
        <v>543</v>
      </c>
      <c r="AF142" s="10" t="s">
        <v>543</v>
      </c>
      <c r="AG142" s="10" t="s">
        <v>543</v>
      </c>
      <c r="AH142" s="10" t="s">
        <v>543</v>
      </c>
      <c r="AI142" s="10" t="s">
        <v>543</v>
      </c>
      <c r="AJ142" s="10" t="s">
        <v>543</v>
      </c>
      <c r="AK142" s="10" t="s">
        <v>543</v>
      </c>
      <c r="AL142" s="10" t="s">
        <v>543</v>
      </c>
      <c r="AM142" s="10" t="s">
        <v>543</v>
      </c>
      <c r="AN142" s="10" t="s">
        <v>543</v>
      </c>
      <c r="AO142" s="10" t="s">
        <v>543</v>
      </c>
      <c r="AP142" s="10" t="s">
        <v>543</v>
      </c>
      <c r="AQ142" s="10" t="s">
        <v>543</v>
      </c>
      <c r="AR142" s="10" t="s">
        <v>543</v>
      </c>
      <c r="AS142" s="10" t="s">
        <v>543</v>
      </c>
      <c r="AT142" s="10" t="s">
        <v>543</v>
      </c>
      <c r="AU142" s="10" t="s">
        <v>543</v>
      </c>
      <c r="AV142" s="10" t="s">
        <v>543</v>
      </c>
      <c r="AW142" s="10" t="s">
        <v>543</v>
      </c>
      <c r="AX142" s="10" t="s">
        <v>543</v>
      </c>
      <c r="AY142" s="10" t="s">
        <v>543</v>
      </c>
      <c r="AZ142" s="10" t="s">
        <v>543</v>
      </c>
      <c r="BA142" s="10" t="s">
        <v>543</v>
      </c>
      <c r="BB142" s="10" t="s">
        <v>543</v>
      </c>
      <c r="BC142" s="10" t="s">
        <v>543</v>
      </c>
      <c r="BD142" s="10" t="s">
        <v>543</v>
      </c>
      <c r="BE142" s="10" t="s">
        <v>543</v>
      </c>
      <c r="BF142" s="10" t="s">
        <v>543</v>
      </c>
      <c r="BG142" s="10" t="s">
        <v>543</v>
      </c>
      <c r="BH142" s="10" t="s">
        <v>543</v>
      </c>
      <c r="BI142" s="10" t="s">
        <v>543</v>
      </c>
      <c r="BJ142" s="10" t="s">
        <v>543</v>
      </c>
      <c r="BK142" s="10" t="s">
        <v>543</v>
      </c>
      <c r="BL142" s="10" t="s">
        <v>543</v>
      </c>
      <c r="BM142" s="10" t="s">
        <v>543</v>
      </c>
      <c r="BN142" s="10" t="s">
        <v>543</v>
      </c>
      <c r="BO142" s="10" t="s">
        <v>543</v>
      </c>
      <c r="BP142" s="10" t="s">
        <v>543</v>
      </c>
      <c r="BQ142" s="10" t="s">
        <v>543</v>
      </c>
      <c r="BR142" s="10" t="s">
        <v>543</v>
      </c>
      <c r="BS142" s="10" t="s">
        <v>543</v>
      </c>
      <c r="BT142" s="10" t="s">
        <v>543</v>
      </c>
      <c r="BU142" s="10" t="s">
        <v>543</v>
      </c>
      <c r="BV142" s="10" t="s">
        <v>543</v>
      </c>
      <c r="BW142" s="10" t="s">
        <v>543</v>
      </c>
      <c r="BX142" s="10" t="s">
        <v>543</v>
      </c>
      <c r="BY142" s="10" t="s">
        <v>543</v>
      </c>
      <c r="BZ142" s="10" t="s">
        <v>543</v>
      </c>
      <c r="CA142" s="10" t="s">
        <v>543</v>
      </c>
      <c r="CB142" s="10" t="s">
        <v>543</v>
      </c>
      <c r="CC142" s="10" t="s">
        <v>543</v>
      </c>
      <c r="CD142" s="10" t="s">
        <v>543</v>
      </c>
      <c r="CE142" s="10" t="s">
        <v>543</v>
      </c>
      <c r="CF142" s="10" t="s">
        <v>543</v>
      </c>
      <c r="CG142" s="10" t="s">
        <v>543</v>
      </c>
      <c r="CH142" s="10" t="s">
        <v>543</v>
      </c>
      <c r="CI142" s="10" t="s">
        <v>543</v>
      </c>
      <c r="CJ142" s="10" t="s">
        <v>543</v>
      </c>
      <c r="CK142" s="10" t="s">
        <v>543</v>
      </c>
      <c r="CL142" s="10" t="s">
        <v>543</v>
      </c>
      <c r="CM142" s="10" t="s">
        <v>543</v>
      </c>
      <c r="CN142" s="10" t="s">
        <v>543</v>
      </c>
      <c r="CO142" s="10" t="s">
        <v>543</v>
      </c>
      <c r="CP142" s="10" t="s">
        <v>543</v>
      </c>
      <c r="CQ142" s="10" t="s">
        <v>543</v>
      </c>
      <c r="CR142" s="10" t="s">
        <v>543</v>
      </c>
      <c r="CS142" s="10" t="s">
        <v>543</v>
      </c>
      <c r="CT142" s="10" t="s">
        <v>543</v>
      </c>
      <c r="CU142" s="10" t="s">
        <v>543</v>
      </c>
      <c r="CV142" s="10" t="s">
        <v>543</v>
      </c>
      <c r="CW142" s="10" t="s">
        <v>543</v>
      </c>
      <c r="CX142" s="10" t="s">
        <v>543</v>
      </c>
      <c r="CY142" s="10" t="s">
        <v>543</v>
      </c>
      <c r="CZ142" s="10" t="s">
        <v>543</v>
      </c>
      <c r="DA142" s="10" t="s">
        <v>543</v>
      </c>
      <c r="DB142" s="10" t="s">
        <v>543</v>
      </c>
      <c r="DC142" s="10" t="s">
        <v>543</v>
      </c>
      <c r="DD142" s="10" t="s">
        <v>543</v>
      </c>
      <c r="DE142" s="10" t="s">
        <v>543</v>
      </c>
      <c r="DF142" s="10" t="s">
        <v>543</v>
      </c>
      <c r="DG142" s="10" t="s">
        <v>543</v>
      </c>
      <c r="DH142" s="10" t="s">
        <v>543</v>
      </c>
      <c r="DI142" s="10" t="s">
        <v>543</v>
      </c>
      <c r="DJ142" s="10" t="s">
        <v>543</v>
      </c>
      <c r="DK142" s="10" t="s">
        <v>543</v>
      </c>
      <c r="DL142" s="10" t="s">
        <v>543</v>
      </c>
      <c r="DM142" s="10" t="s">
        <v>543</v>
      </c>
      <c r="DN142" s="10" t="s">
        <v>543</v>
      </c>
      <c r="DO142" s="10" t="s">
        <v>543</v>
      </c>
      <c r="DP142" s="10" t="s">
        <v>543</v>
      </c>
      <c r="DQ142" s="10" t="s">
        <v>543</v>
      </c>
      <c r="DR142" s="10" t="s">
        <v>543</v>
      </c>
      <c r="DS142" s="10" t="s">
        <v>543</v>
      </c>
      <c r="DT142" s="10" t="s">
        <v>543</v>
      </c>
      <c r="DU142" s="10" t="s">
        <v>543</v>
      </c>
      <c r="DV142" s="10" t="s">
        <v>543</v>
      </c>
      <c r="DW142" s="10" t="s">
        <v>543</v>
      </c>
      <c r="DX142" s="10" t="s">
        <v>543</v>
      </c>
      <c r="DY142" s="10" t="s">
        <v>543</v>
      </c>
      <c r="DZ142" s="10" t="s">
        <v>543</v>
      </c>
      <c r="EA142" s="10" t="s">
        <v>543</v>
      </c>
      <c r="EB142" s="10" t="s">
        <v>543</v>
      </c>
      <c r="EC142" s="10" t="s">
        <v>543</v>
      </c>
      <c r="ED142" s="10" t="s">
        <v>543</v>
      </c>
      <c r="EE142" s="10" t="s">
        <v>543</v>
      </c>
      <c r="EF142" s="10" t="s">
        <v>543</v>
      </c>
      <c r="EG142" s="10" t="s">
        <v>543</v>
      </c>
      <c r="EH142" s="10" t="s">
        <v>543</v>
      </c>
      <c r="EI142" s="10" t="s">
        <v>543</v>
      </c>
      <c r="EJ142" s="10" t="s">
        <v>543</v>
      </c>
      <c r="EK142" s="10" t="s">
        <v>543</v>
      </c>
      <c r="EL142" s="10" t="s">
        <v>543</v>
      </c>
      <c r="EM142" s="10" t="s">
        <v>543</v>
      </c>
      <c r="EN142" s="10" t="s">
        <v>543</v>
      </c>
      <c r="EO142" s="10" t="s">
        <v>543</v>
      </c>
      <c r="EP142" s="10" t="s">
        <v>543</v>
      </c>
      <c r="EQ142" s="10" t="s">
        <v>543</v>
      </c>
      <c r="ER142" s="10" t="s">
        <v>543</v>
      </c>
      <c r="ES142" s="10" t="s">
        <v>543</v>
      </c>
      <c r="ET142" s="10" t="s">
        <v>543</v>
      </c>
      <c r="EU142" s="10" t="s">
        <v>543</v>
      </c>
      <c r="EV142" s="10" t="s">
        <v>543</v>
      </c>
      <c r="EW142" s="10" t="s">
        <v>543</v>
      </c>
      <c r="EX142" s="10" t="s">
        <v>543</v>
      </c>
      <c r="EY142" s="10" t="s">
        <v>543</v>
      </c>
      <c r="EZ142" s="10" t="s">
        <v>543</v>
      </c>
      <c r="FA142" s="10" t="s">
        <v>543</v>
      </c>
      <c r="FB142" s="10" t="s">
        <v>543</v>
      </c>
      <c r="FC142" s="10" t="s">
        <v>543</v>
      </c>
      <c r="FD142" s="10" t="s">
        <v>543</v>
      </c>
      <c r="FE142" s="10" t="s">
        <v>543</v>
      </c>
      <c r="FF142" s="10" t="s">
        <v>543</v>
      </c>
      <c r="FG142" s="10" t="s">
        <v>543</v>
      </c>
      <c r="FH142" s="10" t="s">
        <v>543</v>
      </c>
      <c r="FI142" s="10" t="s">
        <v>543</v>
      </c>
      <c r="FJ142" s="10" t="s">
        <v>543</v>
      </c>
      <c r="FK142" s="10" t="s">
        <v>543</v>
      </c>
      <c r="FL142" s="10" t="s">
        <v>543</v>
      </c>
      <c r="FM142" s="10" t="s">
        <v>543</v>
      </c>
      <c r="FN142" s="10" t="s">
        <v>543</v>
      </c>
      <c r="FO142" s="10" t="s">
        <v>543</v>
      </c>
      <c r="FP142" s="10" t="s">
        <v>543</v>
      </c>
      <c r="FQ142" s="10" t="s">
        <v>543</v>
      </c>
      <c r="FR142" s="10" t="s">
        <v>543</v>
      </c>
      <c r="FS142" s="10" t="s">
        <v>543</v>
      </c>
      <c r="FT142" s="10" t="s">
        <v>543</v>
      </c>
      <c r="FU142" s="10" t="s">
        <v>543</v>
      </c>
      <c r="FV142" s="10" t="s">
        <v>543</v>
      </c>
      <c r="FW142" s="10" t="s">
        <v>543</v>
      </c>
      <c r="FX142" s="10" t="s">
        <v>543</v>
      </c>
      <c r="FY142" s="10" t="s">
        <v>543</v>
      </c>
      <c r="FZ142" s="10" t="s">
        <v>543</v>
      </c>
      <c r="GA142" s="10" t="s">
        <v>543</v>
      </c>
      <c r="GB142" s="10" t="s">
        <v>543</v>
      </c>
      <c r="GC142" s="10" t="s">
        <v>543</v>
      </c>
      <c r="GD142" s="10" t="s">
        <v>543</v>
      </c>
      <c r="GE142" s="10" t="s">
        <v>543</v>
      </c>
      <c r="GF142" s="10" t="s">
        <v>543</v>
      </c>
      <c r="GG142" s="10" t="s">
        <v>543</v>
      </c>
    </row>
    <row r="143" spans="1:189" ht="30">
      <c r="A143" s="6" t="s">
        <v>643</v>
      </c>
      <c r="B143" s="10" t="s">
        <v>543</v>
      </c>
      <c r="C143" s="10" t="s">
        <v>543</v>
      </c>
      <c r="D143" s="10" t="s">
        <v>543</v>
      </c>
      <c r="E143" s="10" t="s">
        <v>543</v>
      </c>
      <c r="F143" s="10" t="s">
        <v>543</v>
      </c>
      <c r="G143" s="10" t="s">
        <v>543</v>
      </c>
      <c r="H143" s="10" t="s">
        <v>543</v>
      </c>
      <c r="I143" s="10" t="s">
        <v>543</v>
      </c>
      <c r="J143" s="10" t="s">
        <v>543</v>
      </c>
      <c r="K143" s="10" t="s">
        <v>543</v>
      </c>
      <c r="L143" s="10" t="s">
        <v>543</v>
      </c>
      <c r="M143" s="10" t="s">
        <v>543</v>
      </c>
      <c r="N143" s="10" t="s">
        <v>543</v>
      </c>
      <c r="O143" s="10" t="s">
        <v>543</v>
      </c>
      <c r="P143" s="10" t="s">
        <v>543</v>
      </c>
      <c r="Q143" s="10" t="s">
        <v>543</v>
      </c>
      <c r="R143" s="10" t="s">
        <v>543</v>
      </c>
      <c r="S143" s="10" t="s">
        <v>543</v>
      </c>
      <c r="T143" s="10" t="s">
        <v>543</v>
      </c>
      <c r="U143" s="10" t="s">
        <v>543</v>
      </c>
      <c r="V143" s="10" t="s">
        <v>543</v>
      </c>
      <c r="W143" s="10" t="s">
        <v>543</v>
      </c>
      <c r="X143" s="10" t="s">
        <v>543</v>
      </c>
      <c r="Y143" s="10" t="s">
        <v>543</v>
      </c>
      <c r="Z143" s="10" t="s">
        <v>543</v>
      </c>
      <c r="AA143" s="10" t="s">
        <v>543</v>
      </c>
      <c r="AB143" s="10" t="s">
        <v>543</v>
      </c>
      <c r="AC143" s="10" t="s">
        <v>543</v>
      </c>
      <c r="AD143" s="10" t="s">
        <v>543</v>
      </c>
      <c r="AE143" s="10" t="s">
        <v>543</v>
      </c>
      <c r="AF143" s="10" t="s">
        <v>543</v>
      </c>
      <c r="AG143" s="10" t="s">
        <v>543</v>
      </c>
      <c r="AH143" s="10" t="s">
        <v>543</v>
      </c>
      <c r="AI143" s="10" t="s">
        <v>543</v>
      </c>
      <c r="AJ143" s="10" t="s">
        <v>543</v>
      </c>
      <c r="AK143" s="10" t="s">
        <v>543</v>
      </c>
      <c r="AL143" s="10" t="s">
        <v>543</v>
      </c>
      <c r="AM143" s="10" t="s">
        <v>543</v>
      </c>
      <c r="AN143" s="10" t="s">
        <v>543</v>
      </c>
      <c r="AO143" s="10" t="s">
        <v>543</v>
      </c>
      <c r="AP143" s="10" t="s">
        <v>543</v>
      </c>
      <c r="AQ143" s="10" t="s">
        <v>543</v>
      </c>
      <c r="AR143" s="10" t="s">
        <v>543</v>
      </c>
      <c r="AS143" s="10" t="s">
        <v>543</v>
      </c>
      <c r="AT143" s="10" t="s">
        <v>543</v>
      </c>
      <c r="AU143" s="10" t="s">
        <v>543</v>
      </c>
      <c r="AV143" s="10" t="s">
        <v>543</v>
      </c>
      <c r="AW143" s="10" t="s">
        <v>543</v>
      </c>
      <c r="AX143" s="10" t="s">
        <v>543</v>
      </c>
      <c r="AY143" s="10" t="s">
        <v>543</v>
      </c>
      <c r="AZ143" s="10" t="s">
        <v>543</v>
      </c>
      <c r="BA143" s="10" t="s">
        <v>543</v>
      </c>
      <c r="BB143" s="10" t="s">
        <v>543</v>
      </c>
      <c r="BC143" s="10" t="s">
        <v>543</v>
      </c>
      <c r="BD143" s="10" t="s">
        <v>543</v>
      </c>
      <c r="BE143" s="10" t="s">
        <v>543</v>
      </c>
      <c r="BF143" s="10" t="s">
        <v>543</v>
      </c>
      <c r="BG143" s="10" t="s">
        <v>543</v>
      </c>
      <c r="BH143" s="10" t="s">
        <v>543</v>
      </c>
      <c r="BI143" s="10" t="s">
        <v>543</v>
      </c>
      <c r="BJ143" s="10" t="s">
        <v>543</v>
      </c>
      <c r="BK143" s="10" t="s">
        <v>543</v>
      </c>
      <c r="BL143" s="10" t="s">
        <v>543</v>
      </c>
      <c r="BM143" s="10" t="s">
        <v>543</v>
      </c>
      <c r="BN143" s="10" t="s">
        <v>543</v>
      </c>
      <c r="BO143" s="10" t="s">
        <v>543</v>
      </c>
      <c r="BP143" s="10" t="s">
        <v>543</v>
      </c>
      <c r="BQ143" s="10" t="s">
        <v>543</v>
      </c>
      <c r="BR143" s="10" t="s">
        <v>543</v>
      </c>
      <c r="BS143" s="10" t="s">
        <v>543</v>
      </c>
      <c r="BT143" s="10" t="s">
        <v>543</v>
      </c>
      <c r="BU143" s="10" t="s">
        <v>543</v>
      </c>
      <c r="BV143" s="10" t="s">
        <v>543</v>
      </c>
      <c r="BW143" s="10" t="s">
        <v>543</v>
      </c>
      <c r="BX143" s="10" t="s">
        <v>543</v>
      </c>
      <c r="BY143" s="10" t="s">
        <v>543</v>
      </c>
      <c r="BZ143" s="10" t="s">
        <v>543</v>
      </c>
      <c r="CA143" s="10" t="s">
        <v>543</v>
      </c>
      <c r="CB143" s="10" t="s">
        <v>543</v>
      </c>
      <c r="CC143" s="10" t="s">
        <v>543</v>
      </c>
      <c r="CD143" s="10" t="s">
        <v>543</v>
      </c>
      <c r="CE143" s="10" t="s">
        <v>543</v>
      </c>
      <c r="CF143" s="10" t="s">
        <v>543</v>
      </c>
      <c r="CG143" s="10" t="s">
        <v>543</v>
      </c>
      <c r="CH143" s="10" t="s">
        <v>543</v>
      </c>
      <c r="CI143" s="10" t="s">
        <v>543</v>
      </c>
      <c r="CJ143" s="10" t="s">
        <v>543</v>
      </c>
      <c r="CK143" s="10" t="s">
        <v>543</v>
      </c>
      <c r="CL143" s="10" t="s">
        <v>543</v>
      </c>
      <c r="CM143" s="10" t="s">
        <v>543</v>
      </c>
      <c r="CN143" s="10" t="s">
        <v>543</v>
      </c>
      <c r="CO143" s="10" t="s">
        <v>543</v>
      </c>
      <c r="CP143" s="10" t="s">
        <v>543</v>
      </c>
      <c r="CQ143" s="10" t="s">
        <v>543</v>
      </c>
      <c r="CR143" s="10" t="s">
        <v>543</v>
      </c>
      <c r="CS143" s="10" t="s">
        <v>543</v>
      </c>
      <c r="CT143" s="10" t="s">
        <v>543</v>
      </c>
      <c r="CU143" s="10" t="s">
        <v>543</v>
      </c>
      <c r="CV143" s="10" t="s">
        <v>543</v>
      </c>
      <c r="CW143" s="10" t="s">
        <v>543</v>
      </c>
      <c r="CX143" s="10" t="s">
        <v>543</v>
      </c>
      <c r="CY143" s="10" t="s">
        <v>543</v>
      </c>
      <c r="CZ143" s="10" t="s">
        <v>543</v>
      </c>
      <c r="DA143" s="10" t="s">
        <v>543</v>
      </c>
      <c r="DB143" s="10" t="s">
        <v>543</v>
      </c>
      <c r="DC143" s="10" t="s">
        <v>543</v>
      </c>
      <c r="DD143" s="10" t="s">
        <v>543</v>
      </c>
      <c r="DE143" s="10" t="s">
        <v>543</v>
      </c>
      <c r="DF143" s="10" t="s">
        <v>543</v>
      </c>
      <c r="DG143" s="10" t="s">
        <v>543</v>
      </c>
      <c r="DH143" s="10" t="s">
        <v>543</v>
      </c>
      <c r="DI143" s="10" t="s">
        <v>543</v>
      </c>
      <c r="DJ143" s="10" t="s">
        <v>543</v>
      </c>
      <c r="DK143" s="10" t="s">
        <v>543</v>
      </c>
      <c r="DL143" s="10" t="s">
        <v>543</v>
      </c>
      <c r="DM143" s="10" t="s">
        <v>543</v>
      </c>
      <c r="DN143" s="10" t="s">
        <v>543</v>
      </c>
      <c r="DO143" s="10" t="s">
        <v>543</v>
      </c>
      <c r="DP143" s="10" t="s">
        <v>543</v>
      </c>
      <c r="DQ143" s="10" t="s">
        <v>543</v>
      </c>
      <c r="DR143" s="10" t="s">
        <v>543</v>
      </c>
      <c r="DS143" s="10" t="s">
        <v>543</v>
      </c>
      <c r="DT143" s="10" t="s">
        <v>543</v>
      </c>
      <c r="DU143" s="10" t="s">
        <v>543</v>
      </c>
      <c r="DV143" s="10" t="s">
        <v>543</v>
      </c>
      <c r="DW143" s="10" t="s">
        <v>543</v>
      </c>
      <c r="DX143" s="10" t="s">
        <v>543</v>
      </c>
      <c r="DY143" s="10" t="s">
        <v>543</v>
      </c>
      <c r="DZ143" s="10" t="s">
        <v>543</v>
      </c>
      <c r="EA143" s="10" t="s">
        <v>543</v>
      </c>
      <c r="EB143" s="10" t="s">
        <v>543</v>
      </c>
      <c r="EC143" s="10" t="s">
        <v>543</v>
      </c>
      <c r="ED143" s="10" t="s">
        <v>543</v>
      </c>
      <c r="EE143" s="10" t="s">
        <v>543</v>
      </c>
      <c r="EF143" s="10" t="s">
        <v>543</v>
      </c>
      <c r="EG143" s="10" t="s">
        <v>543</v>
      </c>
      <c r="EH143" s="10" t="s">
        <v>543</v>
      </c>
      <c r="EI143" s="10" t="s">
        <v>543</v>
      </c>
      <c r="EJ143" s="10" t="s">
        <v>543</v>
      </c>
      <c r="EK143" s="10" t="s">
        <v>543</v>
      </c>
      <c r="EL143" s="10" t="s">
        <v>543</v>
      </c>
      <c r="EM143" s="10" t="s">
        <v>543</v>
      </c>
      <c r="EN143" s="10" t="s">
        <v>543</v>
      </c>
      <c r="EO143" s="10" t="s">
        <v>543</v>
      </c>
      <c r="EP143" s="10" t="s">
        <v>543</v>
      </c>
      <c r="EQ143" s="10" t="s">
        <v>543</v>
      </c>
      <c r="ER143" s="10" t="s">
        <v>543</v>
      </c>
      <c r="ES143" s="10" t="s">
        <v>543</v>
      </c>
      <c r="ET143" s="10" t="s">
        <v>543</v>
      </c>
      <c r="EU143" s="10" t="s">
        <v>543</v>
      </c>
      <c r="EV143" s="10" t="s">
        <v>543</v>
      </c>
      <c r="EW143" s="10" t="s">
        <v>543</v>
      </c>
      <c r="EX143" s="10" t="s">
        <v>543</v>
      </c>
      <c r="EY143" s="10" t="s">
        <v>543</v>
      </c>
      <c r="EZ143" s="10" t="s">
        <v>543</v>
      </c>
      <c r="FA143" s="10" t="s">
        <v>543</v>
      </c>
      <c r="FB143" s="10" t="s">
        <v>543</v>
      </c>
      <c r="FC143" s="10" t="s">
        <v>543</v>
      </c>
      <c r="FD143" s="10" t="s">
        <v>543</v>
      </c>
      <c r="FE143" s="10" t="s">
        <v>543</v>
      </c>
      <c r="FF143" s="10" t="s">
        <v>543</v>
      </c>
      <c r="FG143" s="10" t="s">
        <v>543</v>
      </c>
      <c r="FH143" s="10" t="s">
        <v>543</v>
      </c>
      <c r="FI143" s="10" t="s">
        <v>543</v>
      </c>
      <c r="FJ143" s="10" t="s">
        <v>543</v>
      </c>
      <c r="FK143" s="10" t="s">
        <v>543</v>
      </c>
      <c r="FL143" s="10" t="s">
        <v>543</v>
      </c>
      <c r="FM143" s="10" t="s">
        <v>543</v>
      </c>
      <c r="FN143" s="10" t="s">
        <v>543</v>
      </c>
      <c r="FO143" s="10" t="s">
        <v>543</v>
      </c>
      <c r="FP143" s="10" t="s">
        <v>543</v>
      </c>
      <c r="FQ143" s="10" t="s">
        <v>543</v>
      </c>
      <c r="FR143" s="10" t="s">
        <v>543</v>
      </c>
      <c r="FS143" s="10" t="s">
        <v>543</v>
      </c>
      <c r="FT143" s="10" t="s">
        <v>543</v>
      </c>
      <c r="FU143" s="10" t="s">
        <v>543</v>
      </c>
      <c r="FV143" s="10" t="s">
        <v>543</v>
      </c>
      <c r="FW143" s="10" t="s">
        <v>543</v>
      </c>
      <c r="FX143" s="10" t="s">
        <v>543</v>
      </c>
      <c r="FY143" s="10" t="s">
        <v>543</v>
      </c>
      <c r="FZ143" s="10" t="s">
        <v>543</v>
      </c>
      <c r="GA143" s="10" t="s">
        <v>543</v>
      </c>
      <c r="GB143" s="10" t="s">
        <v>543</v>
      </c>
      <c r="GC143" s="10" t="s">
        <v>543</v>
      </c>
      <c r="GD143" s="10" t="s">
        <v>543</v>
      </c>
      <c r="GE143" s="10" t="s">
        <v>543</v>
      </c>
      <c r="GF143" s="10" t="s">
        <v>543</v>
      </c>
      <c r="GG143" s="10" t="s">
        <v>543</v>
      </c>
    </row>
    <row r="145" spans="1:189">
      <c r="A145" s="8" t="s">
        <v>541</v>
      </c>
      <c r="B145" s="13" t="s">
        <v>288</v>
      </c>
      <c r="C145" s="13" t="s">
        <v>289</v>
      </c>
      <c r="D145" s="13" t="s">
        <v>290</v>
      </c>
      <c r="E145" s="13" t="s">
        <v>291</v>
      </c>
      <c r="F145" s="13" t="s">
        <v>292</v>
      </c>
      <c r="G145" s="13" t="s">
        <v>293</v>
      </c>
      <c r="H145" s="13" t="s">
        <v>294</v>
      </c>
      <c r="I145" s="13" t="s">
        <v>295</v>
      </c>
      <c r="J145" s="13" t="s">
        <v>296</v>
      </c>
      <c r="K145" s="13" t="s">
        <v>297</v>
      </c>
      <c r="L145" s="13" t="s">
        <v>298</v>
      </c>
      <c r="M145" s="13" t="s">
        <v>299</v>
      </c>
      <c r="N145" s="13" t="s">
        <v>300</v>
      </c>
      <c r="O145" s="13" t="s">
        <v>301</v>
      </c>
      <c r="P145" s="13" t="s">
        <v>302</v>
      </c>
      <c r="Q145" s="13" t="s">
        <v>303</v>
      </c>
      <c r="R145" s="13" t="s">
        <v>304</v>
      </c>
      <c r="S145" s="13" t="s">
        <v>305</v>
      </c>
      <c r="T145" s="13" t="s">
        <v>306</v>
      </c>
      <c r="U145" s="13" t="s">
        <v>307</v>
      </c>
      <c r="V145" s="13" t="s">
        <v>308</v>
      </c>
      <c r="W145" s="13" t="s">
        <v>309</v>
      </c>
      <c r="X145" s="13" t="s">
        <v>310</v>
      </c>
      <c r="Y145" s="13" t="s">
        <v>311</v>
      </c>
      <c r="Z145" s="13" t="s">
        <v>312</v>
      </c>
      <c r="AA145" s="13" t="s">
        <v>313</v>
      </c>
      <c r="AB145" s="13" t="s">
        <v>314</v>
      </c>
      <c r="AC145" s="13" t="s">
        <v>315</v>
      </c>
      <c r="AD145" s="13" t="s">
        <v>316</v>
      </c>
      <c r="AE145" s="13" t="s">
        <v>317</v>
      </c>
      <c r="AF145" s="13" t="s">
        <v>318</v>
      </c>
      <c r="AG145" s="13" t="s">
        <v>319</v>
      </c>
      <c r="AH145" s="13" t="s">
        <v>320</v>
      </c>
      <c r="AI145" s="13" t="s">
        <v>321</v>
      </c>
      <c r="AJ145" s="13" t="s">
        <v>322</v>
      </c>
      <c r="AK145" s="13" t="s">
        <v>323</v>
      </c>
      <c r="AL145" s="13" t="s">
        <v>324</v>
      </c>
      <c r="AM145" s="13" t="s">
        <v>325</v>
      </c>
      <c r="AN145" s="13" t="s">
        <v>326</v>
      </c>
      <c r="AO145" s="13" t="s">
        <v>327</v>
      </c>
      <c r="AP145" s="13" t="s">
        <v>328</v>
      </c>
      <c r="AQ145" s="13" t="s">
        <v>329</v>
      </c>
      <c r="AR145" s="13" t="s">
        <v>330</v>
      </c>
      <c r="AS145" s="13" t="s">
        <v>331</v>
      </c>
      <c r="AT145" s="13" t="s">
        <v>332</v>
      </c>
      <c r="AU145" s="13" t="s">
        <v>333</v>
      </c>
      <c r="AV145" s="13" t="s">
        <v>334</v>
      </c>
      <c r="AW145" s="13" t="s">
        <v>335</v>
      </c>
      <c r="AX145" s="13" t="s">
        <v>336</v>
      </c>
      <c r="AY145" s="13" t="s">
        <v>337</v>
      </c>
      <c r="AZ145" s="13" t="s">
        <v>338</v>
      </c>
      <c r="BA145" s="13" t="s">
        <v>339</v>
      </c>
      <c r="BB145" s="13" t="s">
        <v>340</v>
      </c>
      <c r="BC145" s="13" t="s">
        <v>341</v>
      </c>
      <c r="BD145" s="13" t="s">
        <v>342</v>
      </c>
      <c r="BE145" s="13" t="s">
        <v>343</v>
      </c>
      <c r="BF145" s="13" t="s">
        <v>344</v>
      </c>
      <c r="BG145" s="13" t="s">
        <v>345</v>
      </c>
      <c r="BH145" s="13" t="s">
        <v>346</v>
      </c>
      <c r="BI145" s="13" t="s">
        <v>347</v>
      </c>
      <c r="BJ145" s="13" t="s">
        <v>348</v>
      </c>
      <c r="BK145" s="13" t="s">
        <v>349</v>
      </c>
      <c r="BL145" s="13" t="s">
        <v>350</v>
      </c>
      <c r="BM145" s="13" t="s">
        <v>351</v>
      </c>
      <c r="BN145" s="13" t="s">
        <v>352</v>
      </c>
      <c r="BO145" s="13" t="s">
        <v>353</v>
      </c>
      <c r="BP145" s="13" t="s">
        <v>354</v>
      </c>
      <c r="BQ145" s="13" t="s">
        <v>355</v>
      </c>
      <c r="BR145" s="13" t="s">
        <v>356</v>
      </c>
      <c r="BS145" s="13" t="s">
        <v>357</v>
      </c>
      <c r="BT145" s="13" t="s">
        <v>358</v>
      </c>
      <c r="BU145" s="13" t="s">
        <v>359</v>
      </c>
      <c r="BV145" s="13" t="s">
        <v>360</v>
      </c>
      <c r="BW145" s="13" t="s">
        <v>361</v>
      </c>
      <c r="BX145" s="13" t="s">
        <v>362</v>
      </c>
      <c r="BY145" s="13" t="s">
        <v>363</v>
      </c>
      <c r="BZ145" s="13" t="s">
        <v>364</v>
      </c>
      <c r="CA145" s="13" t="s">
        <v>365</v>
      </c>
      <c r="CB145" s="13" t="s">
        <v>366</v>
      </c>
      <c r="CC145" s="13" t="s">
        <v>367</v>
      </c>
      <c r="CD145" s="13" t="s">
        <v>368</v>
      </c>
      <c r="CE145" s="13" t="s">
        <v>369</v>
      </c>
      <c r="CF145" s="13" t="s">
        <v>370</v>
      </c>
      <c r="CG145" s="13" t="s">
        <v>371</v>
      </c>
      <c r="CH145" s="13" t="s">
        <v>372</v>
      </c>
      <c r="CI145" s="13" t="s">
        <v>373</v>
      </c>
      <c r="CJ145" s="13" t="s">
        <v>374</v>
      </c>
      <c r="CK145" s="13" t="s">
        <v>375</v>
      </c>
      <c r="CL145" s="13" t="s">
        <v>376</v>
      </c>
      <c r="CM145" s="13" t="s">
        <v>377</v>
      </c>
      <c r="CN145" s="13" t="s">
        <v>378</v>
      </c>
      <c r="CO145" s="13" t="s">
        <v>379</v>
      </c>
      <c r="CP145" s="13" t="s">
        <v>380</v>
      </c>
      <c r="CQ145" s="13" t="s">
        <v>381</v>
      </c>
      <c r="CR145" s="13" t="s">
        <v>382</v>
      </c>
      <c r="CS145" s="13" t="s">
        <v>383</v>
      </c>
      <c r="CT145" s="13" t="s">
        <v>384</v>
      </c>
      <c r="CU145" s="13" t="s">
        <v>385</v>
      </c>
      <c r="CV145" s="13" t="s">
        <v>386</v>
      </c>
      <c r="CW145" s="13" t="s">
        <v>387</v>
      </c>
      <c r="CX145" s="13" t="s">
        <v>388</v>
      </c>
      <c r="CY145" s="13" t="s">
        <v>389</v>
      </c>
      <c r="CZ145" s="13" t="s">
        <v>390</v>
      </c>
      <c r="DA145" s="13" t="s">
        <v>391</v>
      </c>
      <c r="DB145" s="13" t="s">
        <v>392</v>
      </c>
      <c r="DC145" s="13" t="s">
        <v>393</v>
      </c>
      <c r="DD145" s="13" t="s">
        <v>394</v>
      </c>
      <c r="DE145" s="13" t="s">
        <v>395</v>
      </c>
      <c r="DF145" s="13" t="s">
        <v>396</v>
      </c>
      <c r="DG145" s="13" t="s">
        <v>397</v>
      </c>
      <c r="DH145" s="13" t="s">
        <v>398</v>
      </c>
      <c r="DI145" s="13" t="s">
        <v>399</v>
      </c>
      <c r="DJ145" s="13" t="s">
        <v>400</v>
      </c>
      <c r="DK145" s="13" t="s">
        <v>401</v>
      </c>
      <c r="DL145" s="13" t="s">
        <v>402</v>
      </c>
      <c r="DM145" s="13" t="s">
        <v>403</v>
      </c>
      <c r="DN145" s="13" t="s">
        <v>404</v>
      </c>
      <c r="DO145" s="13" t="s">
        <v>405</v>
      </c>
      <c r="DP145" s="13" t="s">
        <v>406</v>
      </c>
      <c r="DQ145" s="13" t="s">
        <v>407</v>
      </c>
      <c r="DR145" s="13" t="s">
        <v>408</v>
      </c>
      <c r="DS145" s="13" t="s">
        <v>409</v>
      </c>
      <c r="DT145" s="13" t="s">
        <v>410</v>
      </c>
      <c r="DU145" s="13" t="s">
        <v>411</v>
      </c>
      <c r="DV145" s="13" t="s">
        <v>412</v>
      </c>
      <c r="DW145" s="13" t="s">
        <v>413</v>
      </c>
      <c r="DX145" s="13" t="s">
        <v>414</v>
      </c>
      <c r="DY145" s="13" t="s">
        <v>415</v>
      </c>
      <c r="DZ145" s="13" t="s">
        <v>416</v>
      </c>
      <c r="EA145" s="13" t="s">
        <v>417</v>
      </c>
      <c r="EB145" s="13" t="s">
        <v>418</v>
      </c>
      <c r="EC145" s="13" t="s">
        <v>419</v>
      </c>
      <c r="ED145" s="13" t="s">
        <v>420</v>
      </c>
      <c r="EE145" s="13" t="s">
        <v>421</v>
      </c>
      <c r="EF145" s="13" t="s">
        <v>422</v>
      </c>
      <c r="EG145" s="13" t="s">
        <v>423</v>
      </c>
      <c r="EH145" s="13" t="s">
        <v>424</v>
      </c>
      <c r="EI145" s="13" t="s">
        <v>425</v>
      </c>
      <c r="EJ145" s="13" t="s">
        <v>426</v>
      </c>
      <c r="EK145" s="13" t="s">
        <v>427</v>
      </c>
      <c r="EL145" s="13" t="s">
        <v>428</v>
      </c>
      <c r="EM145" s="13" t="s">
        <v>429</v>
      </c>
      <c r="EN145" s="13" t="s">
        <v>430</v>
      </c>
      <c r="EO145" s="13" t="s">
        <v>431</v>
      </c>
      <c r="EP145" s="13" t="s">
        <v>432</v>
      </c>
      <c r="EQ145" s="13" t="s">
        <v>433</v>
      </c>
      <c r="ER145" s="13" t="s">
        <v>434</v>
      </c>
      <c r="ES145" s="13" t="s">
        <v>435</v>
      </c>
      <c r="ET145" s="13" t="s">
        <v>436</v>
      </c>
      <c r="EU145" s="13" t="s">
        <v>437</v>
      </c>
      <c r="EV145" s="13" t="s">
        <v>438</v>
      </c>
      <c r="EW145" s="13" t="s">
        <v>439</v>
      </c>
      <c r="EX145" s="13" t="s">
        <v>440</v>
      </c>
      <c r="EY145" s="13" t="s">
        <v>441</v>
      </c>
      <c r="EZ145" s="13" t="s">
        <v>442</v>
      </c>
      <c r="FA145" s="13" t="s">
        <v>443</v>
      </c>
      <c r="FB145" s="13" t="s">
        <v>444</v>
      </c>
      <c r="FC145" s="13" t="s">
        <v>445</v>
      </c>
      <c r="FD145" s="13" t="s">
        <v>446</v>
      </c>
      <c r="FE145" s="13" t="s">
        <v>447</v>
      </c>
      <c r="FF145" s="13" t="s">
        <v>448</v>
      </c>
      <c r="FG145" s="13" t="s">
        <v>449</v>
      </c>
      <c r="FH145" s="13" t="s">
        <v>450</v>
      </c>
      <c r="FI145" s="13" t="s">
        <v>451</v>
      </c>
      <c r="FJ145" s="13" t="s">
        <v>452</v>
      </c>
      <c r="FK145" s="13" t="s">
        <v>453</v>
      </c>
      <c r="FL145" s="13" t="s">
        <v>454</v>
      </c>
      <c r="FM145" s="13" t="s">
        <v>455</v>
      </c>
      <c r="FN145" s="13" t="s">
        <v>456</v>
      </c>
      <c r="FO145" s="13" t="s">
        <v>457</v>
      </c>
      <c r="FP145" s="13" t="s">
        <v>458</v>
      </c>
      <c r="FQ145" s="13" t="s">
        <v>459</v>
      </c>
      <c r="FR145" s="13" t="s">
        <v>460</v>
      </c>
      <c r="FS145" s="13" t="s">
        <v>461</v>
      </c>
      <c r="FT145" s="13" t="s">
        <v>462</v>
      </c>
      <c r="FU145" s="13" t="s">
        <v>463</v>
      </c>
      <c r="FV145" s="13" t="s">
        <v>464</v>
      </c>
      <c r="FW145" s="13" t="s">
        <v>465</v>
      </c>
      <c r="FX145" s="13" t="s">
        <v>466</v>
      </c>
      <c r="FY145" s="13" t="s">
        <v>467</v>
      </c>
      <c r="FZ145" s="13" t="s">
        <v>468</v>
      </c>
      <c r="GA145" s="13" t="s">
        <v>469</v>
      </c>
      <c r="GB145" s="13" t="s">
        <v>470</v>
      </c>
      <c r="GC145" s="13" t="s">
        <v>471</v>
      </c>
      <c r="GD145" s="13" t="s">
        <v>472</v>
      </c>
      <c r="GE145" s="13" t="s">
        <v>473</v>
      </c>
      <c r="GF145" s="13" t="s">
        <v>474</v>
      </c>
      <c r="GG145" s="13" t="s">
        <v>475</v>
      </c>
    </row>
    <row r="146" spans="1:189" ht="30">
      <c r="A146" s="9" t="s">
        <v>287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</row>
    <row r="147" spans="1:189">
      <c r="A147" s="6" t="s">
        <v>542</v>
      </c>
      <c r="B147" s="10">
        <v>0</v>
      </c>
      <c r="C147" s="10">
        <v>0</v>
      </c>
      <c r="D147" s="10">
        <v>88</v>
      </c>
      <c r="E147" s="10">
        <v>1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6</v>
      </c>
      <c r="R147" s="10">
        <v>0</v>
      </c>
      <c r="S147" s="10">
        <v>42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5</v>
      </c>
      <c r="AD147" s="10">
        <v>38</v>
      </c>
      <c r="AE147" s="10">
        <v>28</v>
      </c>
      <c r="AF147" s="10">
        <v>20</v>
      </c>
      <c r="AG147" s="10">
        <v>0</v>
      </c>
      <c r="AH147" s="10">
        <v>0</v>
      </c>
      <c r="AI147" s="10">
        <v>0</v>
      </c>
      <c r="AJ147" s="10">
        <v>0</v>
      </c>
      <c r="AK147" s="10">
        <v>28</v>
      </c>
      <c r="AL147" s="10">
        <v>33</v>
      </c>
      <c r="AM147" s="10">
        <v>5</v>
      </c>
      <c r="AN147" s="10">
        <v>0</v>
      </c>
      <c r="AO147" s="10">
        <v>17</v>
      </c>
      <c r="AP147" s="10">
        <v>0</v>
      </c>
      <c r="AQ147" s="10">
        <v>8</v>
      </c>
      <c r="AR147" s="10">
        <v>29</v>
      </c>
      <c r="AS147" s="10">
        <v>0</v>
      </c>
      <c r="AT147" s="10">
        <v>0</v>
      </c>
      <c r="AU147" s="10">
        <v>0</v>
      </c>
      <c r="AV147" s="10">
        <v>15</v>
      </c>
      <c r="AW147" s="10">
        <v>0</v>
      </c>
      <c r="AX147" s="10">
        <v>0</v>
      </c>
      <c r="AY147" s="10">
        <v>24</v>
      </c>
      <c r="AZ147" s="10">
        <v>0</v>
      </c>
      <c r="BA147" s="10">
        <v>62</v>
      </c>
      <c r="BB147" s="10">
        <v>4</v>
      </c>
      <c r="BC147" s="10">
        <v>0</v>
      </c>
      <c r="BD147" s="10">
        <v>0</v>
      </c>
      <c r="BE147" s="10">
        <v>95</v>
      </c>
      <c r="BF147" s="10">
        <v>0</v>
      </c>
      <c r="BG147" s="10">
        <v>0</v>
      </c>
      <c r="BH147" s="10">
        <v>1</v>
      </c>
      <c r="BI147" s="10">
        <v>112</v>
      </c>
      <c r="BJ147" s="10">
        <v>0</v>
      </c>
      <c r="BK147" s="10">
        <v>5</v>
      </c>
      <c r="BL147" s="10">
        <v>0</v>
      </c>
      <c r="BM147" s="10">
        <v>0</v>
      </c>
      <c r="BN147" s="10">
        <v>0</v>
      </c>
      <c r="BO147" s="10">
        <v>0</v>
      </c>
      <c r="BP147" s="10">
        <v>0</v>
      </c>
      <c r="BQ147" s="10">
        <v>3</v>
      </c>
      <c r="BR147" s="10">
        <v>0</v>
      </c>
      <c r="BS147" s="10">
        <v>0</v>
      </c>
      <c r="BT147" s="10">
        <v>168</v>
      </c>
      <c r="BU147" s="10">
        <v>0</v>
      </c>
      <c r="BV147" s="10">
        <v>0</v>
      </c>
      <c r="BW147" s="10">
        <v>32</v>
      </c>
      <c r="BX147" s="10">
        <v>0</v>
      </c>
      <c r="BY147" s="10">
        <v>0</v>
      </c>
      <c r="BZ147" s="10">
        <v>0</v>
      </c>
      <c r="CA147" s="10">
        <v>31</v>
      </c>
      <c r="CB147" s="10">
        <v>0</v>
      </c>
      <c r="CC147" s="10">
        <v>0</v>
      </c>
      <c r="CD147" s="10">
        <v>2</v>
      </c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v>0</v>
      </c>
      <c r="CL147" s="10">
        <v>0</v>
      </c>
      <c r="CM147" s="10">
        <v>24</v>
      </c>
      <c r="CN147" s="10">
        <v>0</v>
      </c>
      <c r="CO147" s="10">
        <v>0</v>
      </c>
      <c r="CP147" s="10">
        <v>0</v>
      </c>
      <c r="CQ147" s="10">
        <v>0</v>
      </c>
      <c r="CR147" s="10">
        <v>0</v>
      </c>
      <c r="CS147" s="10">
        <v>25</v>
      </c>
      <c r="CT147" s="10">
        <v>0</v>
      </c>
      <c r="CU147" s="10">
        <v>44</v>
      </c>
      <c r="CV147" s="10">
        <v>87</v>
      </c>
      <c r="CW147" s="10">
        <v>0</v>
      </c>
      <c r="CX147" s="10">
        <v>0</v>
      </c>
      <c r="CY147" s="10">
        <v>0</v>
      </c>
      <c r="CZ147" s="10">
        <v>0</v>
      </c>
      <c r="DA147" s="10">
        <v>0</v>
      </c>
      <c r="DB147" s="10">
        <v>0</v>
      </c>
      <c r="DC147" s="10">
        <v>18</v>
      </c>
      <c r="DD147" s="10">
        <v>0</v>
      </c>
      <c r="DE147" s="10">
        <v>5</v>
      </c>
      <c r="DF147" s="10">
        <v>0</v>
      </c>
      <c r="DG147" s="10">
        <v>0</v>
      </c>
      <c r="DH147" s="10">
        <v>0</v>
      </c>
      <c r="DI147" s="10">
        <v>0</v>
      </c>
      <c r="DJ147" s="10">
        <v>38</v>
      </c>
      <c r="DK147" s="10">
        <v>0</v>
      </c>
      <c r="DL147" s="10">
        <v>0</v>
      </c>
      <c r="DM147" s="10">
        <v>0</v>
      </c>
      <c r="DN147" s="10">
        <v>0</v>
      </c>
      <c r="DO147" s="10">
        <v>0</v>
      </c>
      <c r="DP147" s="10">
        <v>0</v>
      </c>
      <c r="DQ147" s="10">
        <v>0</v>
      </c>
      <c r="DR147" s="10">
        <v>0</v>
      </c>
      <c r="DS147" s="10">
        <v>0</v>
      </c>
      <c r="DT147" s="10">
        <v>0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0">
        <v>0</v>
      </c>
      <c r="EC147" s="10">
        <v>1</v>
      </c>
      <c r="ED147" s="10">
        <v>38</v>
      </c>
      <c r="EE147" s="10">
        <v>0</v>
      </c>
      <c r="EF147" s="10">
        <v>0</v>
      </c>
      <c r="EG147" s="10">
        <v>1</v>
      </c>
      <c r="EH147" s="10">
        <v>0</v>
      </c>
      <c r="EI147" s="10">
        <v>0</v>
      </c>
      <c r="EJ147" s="10">
        <v>0</v>
      </c>
      <c r="EK147" s="10">
        <v>0</v>
      </c>
      <c r="EL147" s="10">
        <v>0</v>
      </c>
      <c r="EM147" s="10">
        <v>0</v>
      </c>
      <c r="EN147" s="10">
        <v>0</v>
      </c>
      <c r="EO147" s="10">
        <v>0</v>
      </c>
      <c r="EP147" s="10">
        <v>0</v>
      </c>
      <c r="EQ147" s="10">
        <v>0</v>
      </c>
      <c r="ER147" s="10">
        <v>0</v>
      </c>
      <c r="ES147" s="10">
        <v>0</v>
      </c>
      <c r="ET147" s="10">
        <v>59</v>
      </c>
      <c r="EU147" s="10">
        <v>0</v>
      </c>
      <c r="EV147" s="10">
        <v>0</v>
      </c>
      <c r="EW147" s="10">
        <v>29</v>
      </c>
      <c r="EX147" s="10">
        <v>0</v>
      </c>
      <c r="EY147" s="10">
        <v>0</v>
      </c>
      <c r="EZ147" s="10">
        <v>0</v>
      </c>
      <c r="FA147" s="10">
        <v>0</v>
      </c>
      <c r="FB147" s="10">
        <v>13</v>
      </c>
      <c r="FC147" s="10">
        <v>6</v>
      </c>
      <c r="FD147" s="10">
        <v>0</v>
      </c>
      <c r="FE147" s="10">
        <v>12</v>
      </c>
      <c r="FF147" s="10">
        <v>0</v>
      </c>
      <c r="FG147" s="10">
        <v>0</v>
      </c>
      <c r="FH147" s="10">
        <v>0</v>
      </c>
      <c r="FI147" s="10">
        <v>0</v>
      </c>
      <c r="FJ147" s="10">
        <v>0</v>
      </c>
      <c r="FK147" s="10">
        <v>0</v>
      </c>
      <c r="FL147" s="10">
        <v>0</v>
      </c>
      <c r="FM147" s="10">
        <v>0</v>
      </c>
      <c r="FN147" s="10">
        <v>0</v>
      </c>
      <c r="FO147" s="10">
        <v>0</v>
      </c>
      <c r="FP147" s="10">
        <v>0</v>
      </c>
      <c r="FQ147" s="10">
        <v>25</v>
      </c>
      <c r="FR147" s="10">
        <v>0</v>
      </c>
      <c r="FS147" s="10">
        <v>0</v>
      </c>
      <c r="FT147" s="10">
        <v>0</v>
      </c>
      <c r="FU147" s="10">
        <v>0</v>
      </c>
      <c r="FV147" s="10">
        <v>34</v>
      </c>
      <c r="FW147" s="10">
        <v>0</v>
      </c>
      <c r="FX147" s="10">
        <v>0</v>
      </c>
      <c r="FY147" s="10">
        <v>0</v>
      </c>
      <c r="FZ147" s="10">
        <v>0</v>
      </c>
      <c r="GA147" s="10">
        <v>0</v>
      </c>
      <c r="GB147" s="10">
        <v>0</v>
      </c>
      <c r="GC147" s="10">
        <v>31</v>
      </c>
      <c r="GD147" s="10">
        <v>0</v>
      </c>
      <c r="GE147" s="10">
        <v>0</v>
      </c>
      <c r="GF147" s="10">
        <v>0</v>
      </c>
      <c r="GG147" s="10">
        <v>21</v>
      </c>
    </row>
    <row r="148" spans="1:189">
      <c r="A148" s="6" t="s">
        <v>576</v>
      </c>
      <c r="B148" s="10">
        <v>0</v>
      </c>
      <c r="C148" s="10">
        <v>0</v>
      </c>
      <c r="D148" s="10">
        <v>0</v>
      </c>
      <c r="E148" s="10">
        <v>1</v>
      </c>
      <c r="F148" s="10">
        <v>0</v>
      </c>
      <c r="G148" s="10">
        <v>0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6</v>
      </c>
      <c r="R148" s="10">
        <v>0</v>
      </c>
      <c r="S148" s="10">
        <v>42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5</v>
      </c>
      <c r="AD148" s="10">
        <v>38</v>
      </c>
      <c r="AE148" s="10">
        <v>4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28</v>
      </c>
      <c r="AL148" s="10">
        <v>0</v>
      </c>
      <c r="AM148" s="10">
        <v>5</v>
      </c>
      <c r="AN148" s="10">
        <v>0</v>
      </c>
      <c r="AO148" s="10">
        <v>17</v>
      </c>
      <c r="AP148" s="10">
        <v>0</v>
      </c>
      <c r="AQ148" s="10">
        <v>8</v>
      </c>
      <c r="AR148" s="10">
        <v>29</v>
      </c>
      <c r="AS148" s="10">
        <v>0</v>
      </c>
      <c r="AT148" s="10">
        <v>0</v>
      </c>
      <c r="AU148" s="10">
        <v>0</v>
      </c>
      <c r="AV148" s="10">
        <v>15</v>
      </c>
      <c r="AW148" s="10">
        <v>0</v>
      </c>
      <c r="AX148" s="10">
        <v>0</v>
      </c>
      <c r="AY148" s="10">
        <v>0</v>
      </c>
      <c r="AZ148" s="10">
        <v>0</v>
      </c>
      <c r="BA148" s="10">
        <v>60</v>
      </c>
      <c r="BB148" s="10">
        <v>4</v>
      </c>
      <c r="BC148" s="10">
        <v>0</v>
      </c>
      <c r="BD148" s="10">
        <v>0</v>
      </c>
      <c r="BE148" s="10">
        <v>95</v>
      </c>
      <c r="BF148" s="10">
        <v>0</v>
      </c>
      <c r="BG148" s="10">
        <v>0</v>
      </c>
      <c r="BH148" s="10">
        <v>1</v>
      </c>
      <c r="BI148" s="10">
        <v>0</v>
      </c>
      <c r="BJ148" s="10">
        <v>0</v>
      </c>
      <c r="BK148" s="10">
        <v>5</v>
      </c>
      <c r="BL148" s="10">
        <v>0</v>
      </c>
      <c r="BM148" s="10">
        <v>0</v>
      </c>
      <c r="BN148" s="10">
        <v>0</v>
      </c>
      <c r="BO148" s="10">
        <v>0</v>
      </c>
      <c r="BP148" s="10">
        <v>0</v>
      </c>
      <c r="BQ148" s="10">
        <v>3</v>
      </c>
      <c r="BR148" s="10">
        <v>0</v>
      </c>
      <c r="BS148" s="10">
        <v>0</v>
      </c>
      <c r="BT148" s="10">
        <v>168</v>
      </c>
      <c r="BU148" s="10">
        <v>0</v>
      </c>
      <c r="BV148" s="10">
        <v>0</v>
      </c>
      <c r="BW148" s="10">
        <v>32</v>
      </c>
      <c r="BX148" s="10">
        <v>0</v>
      </c>
      <c r="BY148" s="10">
        <v>0</v>
      </c>
      <c r="BZ148" s="10">
        <v>0</v>
      </c>
      <c r="CA148" s="10">
        <v>31</v>
      </c>
      <c r="CB148" s="10">
        <v>0</v>
      </c>
      <c r="CC148" s="10">
        <v>0</v>
      </c>
      <c r="CD148" s="10">
        <v>2</v>
      </c>
      <c r="CE148" s="10">
        <v>0</v>
      </c>
      <c r="CF148" s="10">
        <v>0</v>
      </c>
      <c r="CG148" s="10">
        <v>0</v>
      </c>
      <c r="CH148" s="10">
        <v>0</v>
      </c>
      <c r="CI148" s="10">
        <v>0</v>
      </c>
      <c r="CJ148" s="10">
        <v>0</v>
      </c>
      <c r="CK148" s="10">
        <v>0</v>
      </c>
      <c r="CL148" s="10">
        <v>0</v>
      </c>
      <c r="CM148" s="10">
        <v>24</v>
      </c>
      <c r="CN148" s="10">
        <v>0</v>
      </c>
      <c r="CO148" s="10">
        <v>0</v>
      </c>
      <c r="CP148" s="10">
        <v>0</v>
      </c>
      <c r="CQ148" s="10">
        <v>0</v>
      </c>
      <c r="CR148" s="10">
        <v>0</v>
      </c>
      <c r="CS148" s="10">
        <v>25</v>
      </c>
      <c r="CT148" s="10">
        <v>0</v>
      </c>
      <c r="CU148" s="10">
        <v>44</v>
      </c>
      <c r="CV148" s="10">
        <v>27</v>
      </c>
      <c r="CW148" s="10">
        <v>0</v>
      </c>
      <c r="CX148" s="10">
        <v>0</v>
      </c>
      <c r="CY148" s="10">
        <v>0</v>
      </c>
      <c r="CZ148" s="10">
        <v>0</v>
      </c>
      <c r="DA148" s="10">
        <v>0</v>
      </c>
      <c r="DB148" s="10">
        <v>0</v>
      </c>
      <c r="DC148" s="10">
        <v>0</v>
      </c>
      <c r="DD148" s="10">
        <v>0</v>
      </c>
      <c r="DE148" s="10">
        <v>5</v>
      </c>
      <c r="DF148" s="10">
        <v>0</v>
      </c>
      <c r="DG148" s="10">
        <v>0</v>
      </c>
      <c r="DH148" s="10">
        <v>0</v>
      </c>
      <c r="DI148" s="10">
        <v>0</v>
      </c>
      <c r="DJ148" s="10">
        <v>38</v>
      </c>
      <c r="DK148" s="10">
        <v>0</v>
      </c>
      <c r="DL148" s="10">
        <v>0</v>
      </c>
      <c r="DM148" s="10">
        <v>0</v>
      </c>
      <c r="DN148" s="10">
        <v>0</v>
      </c>
      <c r="DO148" s="10">
        <v>0</v>
      </c>
      <c r="DP148" s="10">
        <v>0</v>
      </c>
      <c r="DQ148" s="10">
        <v>0</v>
      </c>
      <c r="DR148" s="10">
        <v>0</v>
      </c>
      <c r="DS148" s="10">
        <v>0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0">
        <v>0</v>
      </c>
      <c r="EC148" s="10">
        <v>1</v>
      </c>
      <c r="ED148" s="10">
        <v>38</v>
      </c>
      <c r="EE148" s="10">
        <v>0</v>
      </c>
      <c r="EF148" s="10">
        <v>0</v>
      </c>
      <c r="EG148" s="10">
        <v>1</v>
      </c>
      <c r="EH148" s="10">
        <v>0</v>
      </c>
      <c r="EI148" s="10">
        <v>0</v>
      </c>
      <c r="EJ148" s="10">
        <v>0</v>
      </c>
      <c r="EK148" s="10">
        <v>0</v>
      </c>
      <c r="EL148" s="10">
        <v>0</v>
      </c>
      <c r="EM148" s="10">
        <v>0</v>
      </c>
      <c r="EN148" s="10">
        <v>0</v>
      </c>
      <c r="EO148" s="10">
        <v>0</v>
      </c>
      <c r="EP148" s="10">
        <v>0</v>
      </c>
      <c r="EQ148" s="10">
        <v>0</v>
      </c>
      <c r="ER148" s="10">
        <v>0</v>
      </c>
      <c r="ES148" s="10">
        <v>0</v>
      </c>
      <c r="ET148" s="10">
        <v>32</v>
      </c>
      <c r="EU148" s="10">
        <v>0</v>
      </c>
      <c r="EV148" s="10">
        <v>0</v>
      </c>
      <c r="EW148" s="10">
        <v>29</v>
      </c>
      <c r="EX148" s="10">
        <v>0</v>
      </c>
      <c r="EY148" s="10">
        <v>0</v>
      </c>
      <c r="EZ148" s="10">
        <v>0</v>
      </c>
      <c r="FA148" s="10">
        <v>0</v>
      </c>
      <c r="FB148" s="10">
        <v>13</v>
      </c>
      <c r="FC148" s="10">
        <v>6</v>
      </c>
      <c r="FD148" s="10">
        <v>0</v>
      </c>
      <c r="FE148" s="10">
        <v>12</v>
      </c>
      <c r="FF148" s="10">
        <v>0</v>
      </c>
      <c r="FG148" s="10">
        <v>0</v>
      </c>
      <c r="FH148" s="10">
        <v>0</v>
      </c>
      <c r="FI148" s="10">
        <v>0</v>
      </c>
      <c r="FJ148" s="10">
        <v>0</v>
      </c>
      <c r="FK148" s="10">
        <v>0</v>
      </c>
      <c r="FL148" s="10">
        <v>0</v>
      </c>
      <c r="FM148" s="10">
        <v>0</v>
      </c>
      <c r="FN148" s="10">
        <v>0</v>
      </c>
      <c r="FO148" s="10">
        <v>0</v>
      </c>
      <c r="FP148" s="10">
        <v>0</v>
      </c>
      <c r="FQ148" s="10">
        <v>25</v>
      </c>
      <c r="FR148" s="10">
        <v>0</v>
      </c>
      <c r="FS148" s="10">
        <v>0</v>
      </c>
      <c r="FT148" s="10">
        <v>0</v>
      </c>
      <c r="FU148" s="10">
        <v>0</v>
      </c>
      <c r="FV148" s="10">
        <v>0</v>
      </c>
      <c r="FW148" s="10">
        <v>0</v>
      </c>
      <c r="FX148" s="10">
        <v>0</v>
      </c>
      <c r="FY148" s="10">
        <v>0</v>
      </c>
      <c r="FZ148" s="10">
        <v>0</v>
      </c>
      <c r="GA148" s="10">
        <v>0</v>
      </c>
      <c r="GB148" s="10">
        <v>0</v>
      </c>
      <c r="GC148" s="10">
        <v>0</v>
      </c>
      <c r="GD148" s="10">
        <v>0</v>
      </c>
      <c r="GE148" s="10">
        <v>0</v>
      </c>
      <c r="GF148" s="10">
        <v>0</v>
      </c>
      <c r="GG148" s="10">
        <v>21</v>
      </c>
    </row>
    <row r="149" spans="1:189">
      <c r="A149" s="6" t="s">
        <v>579</v>
      </c>
      <c r="B149" s="10">
        <v>0</v>
      </c>
      <c r="C149" s="10">
        <v>0</v>
      </c>
      <c r="D149" s="10">
        <v>0</v>
      </c>
      <c r="E149" s="10">
        <v>1</v>
      </c>
      <c r="F149" s="10">
        <v>0</v>
      </c>
      <c r="G149" s="10">
        <v>0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6</v>
      </c>
      <c r="R149" s="10">
        <v>0</v>
      </c>
      <c r="S149" s="10">
        <v>42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5</v>
      </c>
      <c r="AD149" s="10">
        <v>38</v>
      </c>
      <c r="AE149" s="10">
        <v>4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28</v>
      </c>
      <c r="AL149" s="10">
        <v>0</v>
      </c>
      <c r="AM149" s="10">
        <v>0</v>
      </c>
      <c r="AN149" s="10">
        <v>0</v>
      </c>
      <c r="AO149" s="10">
        <v>16</v>
      </c>
      <c r="AP149" s="10">
        <v>0</v>
      </c>
      <c r="AQ149" s="10">
        <v>8</v>
      </c>
      <c r="AR149" s="10">
        <v>13</v>
      </c>
      <c r="AS149" s="10">
        <v>0</v>
      </c>
      <c r="AT149" s="10">
        <v>0</v>
      </c>
      <c r="AU149" s="10">
        <v>0</v>
      </c>
      <c r="AV149" s="10">
        <v>15</v>
      </c>
      <c r="AW149" s="10">
        <v>0</v>
      </c>
      <c r="AX149" s="10">
        <v>0</v>
      </c>
      <c r="AY149" s="10">
        <v>0</v>
      </c>
      <c r="AZ149" s="10">
        <v>0</v>
      </c>
      <c r="BA149" s="10">
        <v>60</v>
      </c>
      <c r="BB149" s="10">
        <v>4</v>
      </c>
      <c r="BC149" s="10">
        <v>0</v>
      </c>
      <c r="BD149" s="10">
        <v>0</v>
      </c>
      <c r="BE149" s="10">
        <v>95</v>
      </c>
      <c r="BF149" s="10">
        <v>0</v>
      </c>
      <c r="BG149" s="10">
        <v>0</v>
      </c>
      <c r="BH149" s="10">
        <v>1</v>
      </c>
      <c r="BI149" s="10">
        <v>0</v>
      </c>
      <c r="BJ149" s="10">
        <v>0</v>
      </c>
      <c r="BK149" s="10">
        <v>5</v>
      </c>
      <c r="BL149" s="10">
        <v>0</v>
      </c>
      <c r="BM149" s="10">
        <v>0</v>
      </c>
      <c r="BN149" s="10">
        <v>0</v>
      </c>
      <c r="BO149" s="10">
        <v>0</v>
      </c>
      <c r="BP149" s="10">
        <v>0</v>
      </c>
      <c r="BQ149" s="10">
        <v>3</v>
      </c>
      <c r="BR149" s="10">
        <v>0</v>
      </c>
      <c r="BS149" s="10">
        <v>0</v>
      </c>
      <c r="BT149" s="10">
        <v>168</v>
      </c>
      <c r="BU149" s="10">
        <v>0</v>
      </c>
      <c r="BV149" s="10">
        <v>0</v>
      </c>
      <c r="BW149" s="10">
        <v>32</v>
      </c>
      <c r="BX149" s="10">
        <v>0</v>
      </c>
      <c r="BY149" s="10">
        <v>0</v>
      </c>
      <c r="BZ149" s="10">
        <v>0</v>
      </c>
      <c r="CA149" s="10">
        <v>31</v>
      </c>
      <c r="CB149" s="10">
        <v>0</v>
      </c>
      <c r="CC149" s="10">
        <v>0</v>
      </c>
      <c r="CD149" s="10">
        <v>2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24</v>
      </c>
      <c r="CN149" s="10">
        <v>0</v>
      </c>
      <c r="CO149" s="10">
        <v>0</v>
      </c>
      <c r="CP149" s="10">
        <v>0</v>
      </c>
      <c r="CQ149" s="10">
        <v>0</v>
      </c>
      <c r="CR149" s="10">
        <v>0</v>
      </c>
      <c r="CS149" s="10">
        <v>25</v>
      </c>
      <c r="CT149" s="10">
        <v>0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5</v>
      </c>
      <c r="DF149" s="10">
        <v>0</v>
      </c>
      <c r="DG149" s="10">
        <v>0</v>
      </c>
      <c r="DH149" s="10">
        <v>0</v>
      </c>
      <c r="DI149" s="10">
        <v>0</v>
      </c>
      <c r="DJ149" s="10">
        <v>38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1</v>
      </c>
      <c r="ED149" s="10">
        <v>38</v>
      </c>
      <c r="EE149" s="10">
        <v>0</v>
      </c>
      <c r="EF149" s="10">
        <v>0</v>
      </c>
      <c r="EG149" s="10">
        <v>1</v>
      </c>
      <c r="EH149" s="10">
        <v>0</v>
      </c>
      <c r="EI149" s="10">
        <v>0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13</v>
      </c>
      <c r="FC149" s="10">
        <v>6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0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25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0</v>
      </c>
      <c r="FZ149" s="10">
        <v>0</v>
      </c>
      <c r="GA149" s="10">
        <v>0</v>
      </c>
      <c r="GB149" s="10">
        <v>0</v>
      </c>
      <c r="GC149" s="10">
        <v>0</v>
      </c>
      <c r="GD149" s="10">
        <v>0</v>
      </c>
      <c r="GE149" s="10">
        <v>0</v>
      </c>
      <c r="GF149" s="10">
        <v>0</v>
      </c>
      <c r="GG149" s="10">
        <v>21</v>
      </c>
    </row>
    <row r="150" spans="1:189">
      <c r="A150" s="6" t="s">
        <v>581</v>
      </c>
      <c r="B150" s="10">
        <v>0</v>
      </c>
      <c r="C150" s="10">
        <v>0</v>
      </c>
      <c r="D150" s="10">
        <v>0</v>
      </c>
      <c r="E150" s="10">
        <v>1</v>
      </c>
      <c r="F150" s="10">
        <v>0</v>
      </c>
      <c r="G150" s="10">
        <v>0</v>
      </c>
      <c r="H150" s="10">
        <v>0</v>
      </c>
      <c r="I150" s="10">
        <v>0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6</v>
      </c>
      <c r="R150" s="10">
        <v>0</v>
      </c>
      <c r="S150" s="10">
        <v>18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5</v>
      </c>
      <c r="AD150" s="10">
        <v>38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0</v>
      </c>
      <c r="AN150" s="10">
        <v>0</v>
      </c>
      <c r="AO150" s="10">
        <v>0</v>
      </c>
      <c r="AP150" s="10">
        <v>0</v>
      </c>
      <c r="AQ150" s="10">
        <v>8</v>
      </c>
      <c r="AR150" s="10">
        <v>13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60</v>
      </c>
      <c r="BB150" s="10">
        <v>4</v>
      </c>
      <c r="BC150" s="10">
        <v>0</v>
      </c>
      <c r="BD150" s="10">
        <v>0</v>
      </c>
      <c r="BE150" s="10">
        <v>95</v>
      </c>
      <c r="BF150" s="10">
        <v>0</v>
      </c>
      <c r="BG150" s="10">
        <v>0</v>
      </c>
      <c r="BH150" s="10">
        <v>1</v>
      </c>
      <c r="BI150" s="10">
        <v>0</v>
      </c>
      <c r="BJ150" s="10">
        <v>0</v>
      </c>
      <c r="BK150" s="10">
        <v>0</v>
      </c>
      <c r="BL150" s="10">
        <v>0</v>
      </c>
      <c r="BM150" s="10">
        <v>0</v>
      </c>
      <c r="BN150" s="10">
        <v>0</v>
      </c>
      <c r="BO150" s="10">
        <v>0</v>
      </c>
      <c r="BP150" s="10">
        <v>0</v>
      </c>
      <c r="BQ150" s="10">
        <v>3</v>
      </c>
      <c r="BR150" s="10">
        <v>0</v>
      </c>
      <c r="BS150" s="10">
        <v>0</v>
      </c>
      <c r="BT150" s="10">
        <v>62</v>
      </c>
      <c r="BU150" s="10">
        <v>0</v>
      </c>
      <c r="BV150" s="10">
        <v>0</v>
      </c>
      <c r="BW150" s="10">
        <v>32</v>
      </c>
      <c r="BX150" s="10">
        <v>0</v>
      </c>
      <c r="BY150" s="10">
        <v>0</v>
      </c>
      <c r="BZ150" s="10">
        <v>0</v>
      </c>
      <c r="CA150" s="10">
        <v>31</v>
      </c>
      <c r="CB150" s="10">
        <v>0</v>
      </c>
      <c r="CC150" s="10">
        <v>0</v>
      </c>
      <c r="CD150" s="10">
        <v>2</v>
      </c>
      <c r="CE150" s="10">
        <v>0</v>
      </c>
      <c r="CF150" s="10">
        <v>0</v>
      </c>
      <c r="CG150" s="10">
        <v>0</v>
      </c>
      <c r="CH150" s="10">
        <v>0</v>
      </c>
      <c r="CI150" s="10">
        <v>0</v>
      </c>
      <c r="CJ150" s="10">
        <v>0</v>
      </c>
      <c r="CK150" s="10">
        <v>0</v>
      </c>
      <c r="CL150" s="10">
        <v>0</v>
      </c>
      <c r="CM150" s="10">
        <v>24</v>
      </c>
      <c r="CN150" s="10">
        <v>0</v>
      </c>
      <c r="CO150" s="10">
        <v>0</v>
      </c>
      <c r="CP150" s="10">
        <v>0</v>
      </c>
      <c r="CQ150" s="10">
        <v>0</v>
      </c>
      <c r="CR150" s="10">
        <v>0</v>
      </c>
      <c r="CS150" s="10">
        <v>0</v>
      </c>
      <c r="CT150" s="10">
        <v>0</v>
      </c>
      <c r="CU150" s="10">
        <v>0</v>
      </c>
      <c r="CV150" s="10">
        <v>0</v>
      </c>
      <c r="CW150" s="10">
        <v>0</v>
      </c>
      <c r="CX150" s="10">
        <v>0</v>
      </c>
      <c r="CY150" s="10">
        <v>0</v>
      </c>
      <c r="CZ150" s="10">
        <v>0</v>
      </c>
      <c r="DA150" s="10">
        <v>0</v>
      </c>
      <c r="DB150" s="10">
        <v>0</v>
      </c>
      <c r="DC150" s="10">
        <v>0</v>
      </c>
      <c r="DD150" s="10">
        <v>0</v>
      </c>
      <c r="DE150" s="10">
        <v>0</v>
      </c>
      <c r="DF150" s="10">
        <v>0</v>
      </c>
      <c r="DG150" s="10">
        <v>0</v>
      </c>
      <c r="DH150" s="10">
        <v>0</v>
      </c>
      <c r="DI150" s="10">
        <v>0</v>
      </c>
      <c r="DJ150" s="10">
        <v>38</v>
      </c>
      <c r="DK150" s="10">
        <v>0</v>
      </c>
      <c r="DL150" s="10">
        <v>0</v>
      </c>
      <c r="DM150" s="10">
        <v>0</v>
      </c>
      <c r="DN150" s="10">
        <v>0</v>
      </c>
      <c r="DO150" s="10">
        <v>0</v>
      </c>
      <c r="DP150" s="10">
        <v>0</v>
      </c>
      <c r="DQ150" s="10">
        <v>0</v>
      </c>
      <c r="DR150" s="10">
        <v>0</v>
      </c>
      <c r="DS150" s="10">
        <v>0</v>
      </c>
      <c r="DT150" s="10">
        <v>0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0">
        <v>0</v>
      </c>
      <c r="EC150" s="10">
        <v>1</v>
      </c>
      <c r="ED150" s="10">
        <v>38</v>
      </c>
      <c r="EE150" s="10">
        <v>0</v>
      </c>
      <c r="EF150" s="10">
        <v>0</v>
      </c>
      <c r="EG150" s="10">
        <v>1</v>
      </c>
      <c r="EH150" s="10">
        <v>0</v>
      </c>
      <c r="EI150" s="10">
        <v>0</v>
      </c>
      <c r="EJ150" s="10">
        <v>0</v>
      </c>
      <c r="EK150" s="10">
        <v>0</v>
      </c>
      <c r="EL150" s="10">
        <v>0</v>
      </c>
      <c r="EM150" s="10">
        <v>0</v>
      </c>
      <c r="EN150" s="10">
        <v>0</v>
      </c>
      <c r="EO150" s="10">
        <v>0</v>
      </c>
      <c r="EP150" s="10">
        <v>0</v>
      </c>
      <c r="EQ150" s="10">
        <v>0</v>
      </c>
      <c r="ER150" s="10">
        <v>0</v>
      </c>
      <c r="ES150" s="10">
        <v>0</v>
      </c>
      <c r="ET150" s="10">
        <v>0</v>
      </c>
      <c r="EU150" s="10">
        <v>0</v>
      </c>
      <c r="EV150" s="10">
        <v>0</v>
      </c>
      <c r="EW150" s="10">
        <v>0</v>
      </c>
      <c r="EX150" s="10">
        <v>0</v>
      </c>
      <c r="EY150" s="10">
        <v>0</v>
      </c>
      <c r="EZ150" s="10">
        <v>0</v>
      </c>
      <c r="FA150" s="10">
        <v>0</v>
      </c>
      <c r="FB150" s="10">
        <v>13</v>
      </c>
      <c r="FC150" s="10">
        <v>6</v>
      </c>
      <c r="FD150" s="10">
        <v>0</v>
      </c>
      <c r="FE150" s="10">
        <v>0</v>
      </c>
      <c r="FF150" s="10">
        <v>0</v>
      </c>
      <c r="FG150" s="10">
        <v>0</v>
      </c>
      <c r="FH150" s="10">
        <v>0</v>
      </c>
      <c r="FI150" s="10">
        <v>0</v>
      </c>
      <c r="FJ150" s="10">
        <v>0</v>
      </c>
      <c r="FK150" s="10">
        <v>0</v>
      </c>
      <c r="FL150" s="10">
        <v>0</v>
      </c>
      <c r="FM150" s="10">
        <v>0</v>
      </c>
      <c r="FN150" s="10">
        <v>0</v>
      </c>
      <c r="FO150" s="10">
        <v>0</v>
      </c>
      <c r="FP150" s="10">
        <v>0</v>
      </c>
      <c r="FQ150" s="10">
        <v>25</v>
      </c>
      <c r="FR150" s="10">
        <v>0</v>
      </c>
      <c r="FS150" s="10">
        <v>0</v>
      </c>
      <c r="FT150" s="10">
        <v>0</v>
      </c>
      <c r="FU150" s="10">
        <v>0</v>
      </c>
      <c r="FV150" s="10">
        <v>0</v>
      </c>
      <c r="FW150" s="10">
        <v>0</v>
      </c>
      <c r="FX150" s="10">
        <v>0</v>
      </c>
      <c r="FY150" s="10">
        <v>0</v>
      </c>
      <c r="FZ150" s="10">
        <v>0</v>
      </c>
      <c r="GA150" s="10">
        <v>0</v>
      </c>
      <c r="GB150" s="10">
        <v>0</v>
      </c>
      <c r="GC150" s="10">
        <v>0</v>
      </c>
      <c r="GD150" s="10">
        <v>0</v>
      </c>
      <c r="GE150" s="10">
        <v>0</v>
      </c>
      <c r="GF150" s="10">
        <v>0</v>
      </c>
      <c r="GG150" s="10">
        <v>21</v>
      </c>
    </row>
    <row r="151" spans="1:189">
      <c r="A151" s="6" t="s">
        <v>582</v>
      </c>
      <c r="B151" s="10">
        <v>0</v>
      </c>
      <c r="C151" s="10">
        <v>0</v>
      </c>
      <c r="D151" s="10">
        <v>0</v>
      </c>
      <c r="E151" s="10">
        <v>1</v>
      </c>
      <c r="F151" s="10">
        <v>0</v>
      </c>
      <c r="G151" s="10">
        <v>0</v>
      </c>
      <c r="H151" s="10">
        <v>0</v>
      </c>
      <c r="I151" s="10">
        <v>0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6</v>
      </c>
      <c r="R151" s="10">
        <v>0</v>
      </c>
      <c r="S151" s="10">
        <v>18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5</v>
      </c>
      <c r="AD151" s="10">
        <v>0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8</v>
      </c>
      <c r="AR151" s="10">
        <v>13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60</v>
      </c>
      <c r="BB151" s="10">
        <v>0</v>
      </c>
      <c r="BC151" s="10">
        <v>0</v>
      </c>
      <c r="BD151" s="10">
        <v>0</v>
      </c>
      <c r="BE151" s="10">
        <v>95</v>
      </c>
      <c r="BF151" s="10">
        <v>0</v>
      </c>
      <c r="BG151" s="10">
        <v>0</v>
      </c>
      <c r="BH151" s="10">
        <v>1</v>
      </c>
      <c r="BI151" s="10">
        <v>0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10">
        <v>0</v>
      </c>
      <c r="BP151" s="10">
        <v>0</v>
      </c>
      <c r="BQ151" s="10">
        <v>3</v>
      </c>
      <c r="BR151" s="10">
        <v>0</v>
      </c>
      <c r="BS151" s="10">
        <v>0</v>
      </c>
      <c r="BT151" s="10">
        <v>62</v>
      </c>
      <c r="BU151" s="10">
        <v>0</v>
      </c>
      <c r="BV151" s="10">
        <v>0</v>
      </c>
      <c r="BW151" s="10">
        <v>32</v>
      </c>
      <c r="BX151" s="10">
        <v>0</v>
      </c>
      <c r="BY151" s="10">
        <v>0</v>
      </c>
      <c r="BZ151" s="10">
        <v>0</v>
      </c>
      <c r="CA151" s="10">
        <v>31</v>
      </c>
      <c r="CB151" s="10">
        <v>0</v>
      </c>
      <c r="CC151" s="10">
        <v>0</v>
      </c>
      <c r="CD151" s="10">
        <v>2</v>
      </c>
      <c r="CE151" s="10">
        <v>0</v>
      </c>
      <c r="CF151" s="10">
        <v>0</v>
      </c>
      <c r="CG151" s="10">
        <v>0</v>
      </c>
      <c r="CH151" s="10">
        <v>0</v>
      </c>
      <c r="CI151" s="10">
        <v>0</v>
      </c>
      <c r="CJ151" s="10">
        <v>0</v>
      </c>
      <c r="CK151" s="10">
        <v>0</v>
      </c>
      <c r="CL151" s="10">
        <v>0</v>
      </c>
      <c r="CM151" s="10">
        <v>24</v>
      </c>
      <c r="CN151" s="10">
        <v>0</v>
      </c>
      <c r="CO151" s="10">
        <v>0</v>
      </c>
      <c r="CP151" s="10">
        <v>0</v>
      </c>
      <c r="CQ151" s="10">
        <v>0</v>
      </c>
      <c r="CR151" s="10">
        <v>0</v>
      </c>
      <c r="CS151" s="10">
        <v>0</v>
      </c>
      <c r="CT151" s="10">
        <v>0</v>
      </c>
      <c r="CU151" s="10">
        <v>0</v>
      </c>
      <c r="CV151" s="10">
        <v>0</v>
      </c>
      <c r="CW151" s="10">
        <v>0</v>
      </c>
      <c r="CX151" s="10">
        <v>0</v>
      </c>
      <c r="CY151" s="10">
        <v>0</v>
      </c>
      <c r="CZ151" s="10">
        <v>0</v>
      </c>
      <c r="DA151" s="10">
        <v>0</v>
      </c>
      <c r="DB151" s="10">
        <v>0</v>
      </c>
      <c r="DC151" s="10">
        <v>0</v>
      </c>
      <c r="DD151" s="10">
        <v>0</v>
      </c>
      <c r="DE151" s="10">
        <v>0</v>
      </c>
      <c r="DF151" s="10">
        <v>0</v>
      </c>
      <c r="DG151" s="10">
        <v>0</v>
      </c>
      <c r="DH151" s="10">
        <v>0</v>
      </c>
      <c r="DI151" s="10">
        <v>0</v>
      </c>
      <c r="DJ151" s="10">
        <v>22</v>
      </c>
      <c r="DK151" s="10">
        <v>0</v>
      </c>
      <c r="DL151" s="10">
        <v>0</v>
      </c>
      <c r="DM151" s="10">
        <v>0</v>
      </c>
      <c r="DN151" s="10">
        <v>0</v>
      </c>
      <c r="DO151" s="10">
        <v>0</v>
      </c>
      <c r="DP151" s="10">
        <v>0</v>
      </c>
      <c r="DQ151" s="10">
        <v>0</v>
      </c>
      <c r="DR151" s="10">
        <v>0</v>
      </c>
      <c r="DS151" s="10">
        <v>0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0">
        <v>0</v>
      </c>
      <c r="EC151" s="10">
        <v>1</v>
      </c>
      <c r="ED151" s="10">
        <v>38</v>
      </c>
      <c r="EE151" s="10">
        <v>0</v>
      </c>
      <c r="EF151" s="10">
        <v>0</v>
      </c>
      <c r="EG151" s="10">
        <v>1</v>
      </c>
      <c r="EH151" s="10">
        <v>0</v>
      </c>
      <c r="EI151" s="10">
        <v>0</v>
      </c>
      <c r="EJ151" s="10">
        <v>0</v>
      </c>
      <c r="EK151" s="10">
        <v>0</v>
      </c>
      <c r="EL151" s="10">
        <v>0</v>
      </c>
      <c r="EM151" s="10">
        <v>0</v>
      </c>
      <c r="EN151" s="10">
        <v>0</v>
      </c>
      <c r="EO151" s="10">
        <v>0</v>
      </c>
      <c r="EP151" s="10">
        <v>0</v>
      </c>
      <c r="EQ151" s="10">
        <v>0</v>
      </c>
      <c r="ER151" s="10">
        <v>0</v>
      </c>
      <c r="ES151" s="10">
        <v>0</v>
      </c>
      <c r="ET151" s="10">
        <v>0</v>
      </c>
      <c r="EU151" s="10">
        <v>0</v>
      </c>
      <c r="EV151" s="10">
        <v>0</v>
      </c>
      <c r="EW151" s="10">
        <v>0</v>
      </c>
      <c r="EX151" s="10">
        <v>0</v>
      </c>
      <c r="EY151" s="10">
        <v>0</v>
      </c>
      <c r="EZ151" s="10">
        <v>0</v>
      </c>
      <c r="FA151" s="10">
        <v>0</v>
      </c>
      <c r="FB151" s="10">
        <v>13</v>
      </c>
      <c r="FC151" s="10">
        <v>6</v>
      </c>
      <c r="FD151" s="10">
        <v>0</v>
      </c>
      <c r="FE151" s="10">
        <v>0</v>
      </c>
      <c r="FF151" s="10">
        <v>0</v>
      </c>
      <c r="FG151" s="10">
        <v>0</v>
      </c>
      <c r="FH151" s="10">
        <v>0</v>
      </c>
      <c r="FI151" s="10">
        <v>0</v>
      </c>
      <c r="FJ151" s="10">
        <v>0</v>
      </c>
      <c r="FK151" s="10">
        <v>0</v>
      </c>
      <c r="FL151" s="10">
        <v>0</v>
      </c>
      <c r="FM151" s="10">
        <v>0</v>
      </c>
      <c r="FN151" s="10">
        <v>0</v>
      </c>
      <c r="FO151" s="10">
        <v>0</v>
      </c>
      <c r="FP151" s="10">
        <v>0</v>
      </c>
      <c r="FQ151" s="10">
        <v>25</v>
      </c>
      <c r="FR151" s="10">
        <v>0</v>
      </c>
      <c r="FS151" s="10">
        <v>0</v>
      </c>
      <c r="FT151" s="10">
        <v>0</v>
      </c>
      <c r="FU151" s="10">
        <v>0</v>
      </c>
      <c r="FV151" s="10">
        <v>0</v>
      </c>
      <c r="FW151" s="10">
        <v>0</v>
      </c>
      <c r="FX151" s="10">
        <v>0</v>
      </c>
      <c r="FY151" s="10">
        <v>0</v>
      </c>
      <c r="FZ151" s="10">
        <v>0</v>
      </c>
      <c r="GA151" s="10">
        <v>0</v>
      </c>
      <c r="GB151" s="10">
        <v>0</v>
      </c>
      <c r="GC151" s="10">
        <v>0</v>
      </c>
      <c r="GD151" s="10">
        <v>0</v>
      </c>
      <c r="GE151" s="10">
        <v>0</v>
      </c>
      <c r="GF151" s="10">
        <v>0</v>
      </c>
      <c r="GG151" s="10">
        <v>21</v>
      </c>
    </row>
    <row r="152" spans="1:189">
      <c r="A152" s="6" t="s">
        <v>584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6</v>
      </c>
      <c r="R152" s="10">
        <v>0</v>
      </c>
      <c r="S152" s="10">
        <v>18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0</v>
      </c>
      <c r="AC152" s="10">
        <v>5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8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60</v>
      </c>
      <c r="BB152" s="10">
        <v>0</v>
      </c>
      <c r="BC152" s="10">
        <v>0</v>
      </c>
      <c r="BD152" s="10">
        <v>0</v>
      </c>
      <c r="BE152" s="10">
        <v>95</v>
      </c>
      <c r="BF152" s="10">
        <v>0</v>
      </c>
      <c r="BG152" s="10">
        <v>0</v>
      </c>
      <c r="BH152" s="10">
        <v>1</v>
      </c>
      <c r="BI152" s="10">
        <v>0</v>
      </c>
      <c r="BJ152" s="10">
        <v>0</v>
      </c>
      <c r="BK152" s="10">
        <v>0</v>
      </c>
      <c r="BL152" s="10">
        <v>0</v>
      </c>
      <c r="BM152" s="10">
        <v>0</v>
      </c>
      <c r="BN152" s="10">
        <v>0</v>
      </c>
      <c r="BO152" s="10">
        <v>0</v>
      </c>
      <c r="BP152" s="10">
        <v>0</v>
      </c>
      <c r="BQ152" s="10">
        <v>3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5</v>
      </c>
      <c r="BX152" s="10">
        <v>0</v>
      </c>
      <c r="BY152" s="10">
        <v>0</v>
      </c>
      <c r="BZ152" s="10">
        <v>0</v>
      </c>
      <c r="CA152" s="10">
        <v>31</v>
      </c>
      <c r="CB152" s="10">
        <v>0</v>
      </c>
      <c r="CC152" s="10">
        <v>0</v>
      </c>
      <c r="CD152" s="10">
        <v>2</v>
      </c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0</v>
      </c>
      <c r="CM152" s="10">
        <v>24</v>
      </c>
      <c r="CN152" s="10">
        <v>0</v>
      </c>
      <c r="CO152" s="10">
        <v>0</v>
      </c>
      <c r="CP152" s="10">
        <v>0</v>
      </c>
      <c r="CQ152" s="10">
        <v>0</v>
      </c>
      <c r="CR152" s="10">
        <v>0</v>
      </c>
      <c r="CS152" s="10">
        <v>0</v>
      </c>
      <c r="CT152" s="10">
        <v>0</v>
      </c>
      <c r="CU152" s="10">
        <v>0</v>
      </c>
      <c r="CV152" s="10">
        <v>0</v>
      </c>
      <c r="CW152" s="10">
        <v>0</v>
      </c>
      <c r="CX152" s="10">
        <v>0</v>
      </c>
      <c r="CY152" s="10">
        <v>0</v>
      </c>
      <c r="CZ152" s="10">
        <v>0</v>
      </c>
      <c r="DA152" s="10">
        <v>0</v>
      </c>
      <c r="DB152" s="10">
        <v>0</v>
      </c>
      <c r="DC152" s="10">
        <v>0</v>
      </c>
      <c r="DD152" s="10">
        <v>0</v>
      </c>
      <c r="DE152" s="10">
        <v>0</v>
      </c>
      <c r="DF152" s="10">
        <v>0</v>
      </c>
      <c r="DG152" s="10">
        <v>0</v>
      </c>
      <c r="DH152" s="10">
        <v>0</v>
      </c>
      <c r="DI152" s="10">
        <v>0</v>
      </c>
      <c r="DJ152" s="10">
        <v>0</v>
      </c>
      <c r="DK152" s="10">
        <v>0</v>
      </c>
      <c r="DL152" s="10">
        <v>0</v>
      </c>
      <c r="DM152" s="10">
        <v>0</v>
      </c>
      <c r="DN152" s="10">
        <v>0</v>
      </c>
      <c r="DO152" s="10">
        <v>0</v>
      </c>
      <c r="DP152" s="10">
        <v>0</v>
      </c>
      <c r="DQ152" s="10">
        <v>0</v>
      </c>
      <c r="DR152" s="10">
        <v>0</v>
      </c>
      <c r="DS152" s="10">
        <v>0</v>
      </c>
      <c r="DT152" s="10">
        <v>0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0">
        <v>0</v>
      </c>
      <c r="EC152" s="10">
        <v>1</v>
      </c>
      <c r="ED152" s="10">
        <v>38</v>
      </c>
      <c r="EE152" s="10">
        <v>0</v>
      </c>
      <c r="EF152" s="10">
        <v>0</v>
      </c>
      <c r="EG152" s="10">
        <v>0</v>
      </c>
      <c r="EH152" s="10">
        <v>0</v>
      </c>
      <c r="EI152" s="10">
        <v>0</v>
      </c>
      <c r="EJ152" s="10">
        <v>0</v>
      </c>
      <c r="EK152" s="10">
        <v>0</v>
      </c>
      <c r="EL152" s="10">
        <v>0</v>
      </c>
      <c r="EM152" s="10">
        <v>0</v>
      </c>
      <c r="EN152" s="10">
        <v>0</v>
      </c>
      <c r="EO152" s="10">
        <v>0</v>
      </c>
      <c r="EP152" s="10">
        <v>0</v>
      </c>
      <c r="EQ152" s="10">
        <v>0</v>
      </c>
      <c r="ER152" s="10">
        <v>0</v>
      </c>
      <c r="ES152" s="10">
        <v>0</v>
      </c>
      <c r="ET152" s="10">
        <v>0</v>
      </c>
      <c r="EU152" s="10">
        <v>0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0</v>
      </c>
      <c r="FB152" s="10">
        <v>13</v>
      </c>
      <c r="FC152" s="10">
        <v>6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0</v>
      </c>
      <c r="FJ152" s="10">
        <v>0</v>
      </c>
      <c r="FK152" s="10">
        <v>0</v>
      </c>
      <c r="FL152" s="10">
        <v>0</v>
      </c>
      <c r="FM152" s="10">
        <v>0</v>
      </c>
      <c r="FN152" s="10">
        <v>0</v>
      </c>
      <c r="FO152" s="10">
        <v>0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0</v>
      </c>
      <c r="FV152" s="10">
        <v>0</v>
      </c>
      <c r="FW152" s="10">
        <v>0</v>
      </c>
      <c r="FX152" s="10">
        <v>0</v>
      </c>
      <c r="FY152" s="10">
        <v>0</v>
      </c>
      <c r="FZ152" s="10">
        <v>0</v>
      </c>
      <c r="GA152" s="10">
        <v>0</v>
      </c>
      <c r="GB152" s="10">
        <v>0</v>
      </c>
      <c r="GC152" s="10">
        <v>0</v>
      </c>
      <c r="GD152" s="10">
        <v>0</v>
      </c>
      <c r="GE152" s="10">
        <v>0</v>
      </c>
      <c r="GF152" s="10">
        <v>0</v>
      </c>
      <c r="GG152" s="10">
        <v>21</v>
      </c>
    </row>
    <row r="153" spans="1:189">
      <c r="A153" s="6" t="s">
        <v>585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6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0</v>
      </c>
      <c r="AO153" s="10">
        <v>0</v>
      </c>
      <c r="AP153" s="10">
        <v>0</v>
      </c>
      <c r="AQ153" s="10">
        <v>8</v>
      </c>
      <c r="AR153" s="10">
        <v>0</v>
      </c>
      <c r="AS153" s="10">
        <v>0</v>
      </c>
      <c r="AT153" s="10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60</v>
      </c>
      <c r="BB153" s="10">
        <v>0</v>
      </c>
      <c r="BC153" s="10">
        <v>0</v>
      </c>
      <c r="BD153" s="10">
        <v>0</v>
      </c>
      <c r="BE153" s="10">
        <v>95</v>
      </c>
      <c r="BF153" s="10">
        <v>0</v>
      </c>
      <c r="BG153" s="10">
        <v>0</v>
      </c>
      <c r="BH153" s="10">
        <v>1</v>
      </c>
      <c r="BI153" s="10">
        <v>0</v>
      </c>
      <c r="BJ153" s="10">
        <v>0</v>
      </c>
      <c r="BK153" s="10">
        <v>0</v>
      </c>
      <c r="BL153" s="10">
        <v>0</v>
      </c>
      <c r="BM153" s="10">
        <v>0</v>
      </c>
      <c r="BN153" s="10">
        <v>0</v>
      </c>
      <c r="BO153" s="10">
        <v>0</v>
      </c>
      <c r="BP153" s="10">
        <v>0</v>
      </c>
      <c r="BQ153" s="10">
        <v>3</v>
      </c>
      <c r="BR153" s="10">
        <v>0</v>
      </c>
      <c r="BS153" s="10">
        <v>0</v>
      </c>
      <c r="BT153" s="10">
        <v>0</v>
      </c>
      <c r="BU153" s="10">
        <v>0</v>
      </c>
      <c r="BV153" s="10">
        <v>0</v>
      </c>
      <c r="BW153" s="10">
        <v>5</v>
      </c>
      <c r="BX153" s="10">
        <v>0</v>
      </c>
      <c r="BY153" s="10">
        <v>0</v>
      </c>
      <c r="BZ153" s="10">
        <v>0</v>
      </c>
      <c r="CA153" s="10">
        <v>0</v>
      </c>
      <c r="CB153" s="10">
        <v>0</v>
      </c>
      <c r="CC153" s="10">
        <v>0</v>
      </c>
      <c r="CD153" s="10">
        <v>2</v>
      </c>
      <c r="CE153" s="10">
        <v>0</v>
      </c>
      <c r="CF153" s="10">
        <v>0</v>
      </c>
      <c r="CG153" s="10">
        <v>0</v>
      </c>
      <c r="CH153" s="10">
        <v>0</v>
      </c>
      <c r="CI153" s="10">
        <v>0</v>
      </c>
      <c r="CJ153" s="10">
        <v>0</v>
      </c>
      <c r="CK153" s="10">
        <v>0</v>
      </c>
      <c r="CL153" s="10">
        <v>0</v>
      </c>
      <c r="CM153" s="10">
        <v>24</v>
      </c>
      <c r="CN153" s="10">
        <v>0</v>
      </c>
      <c r="CO153" s="10">
        <v>0</v>
      </c>
      <c r="CP153" s="10">
        <v>0</v>
      </c>
      <c r="CQ153" s="10">
        <v>0</v>
      </c>
      <c r="CR153" s="10">
        <v>0</v>
      </c>
      <c r="CS153" s="10">
        <v>0</v>
      </c>
      <c r="CT153" s="10">
        <v>0</v>
      </c>
      <c r="CU153" s="10">
        <v>0</v>
      </c>
      <c r="CV153" s="10">
        <v>0</v>
      </c>
      <c r="CW153" s="10">
        <v>0</v>
      </c>
      <c r="CX153" s="10">
        <v>0</v>
      </c>
      <c r="CY153" s="10">
        <v>0</v>
      </c>
      <c r="CZ153" s="10">
        <v>0</v>
      </c>
      <c r="DA153" s="10">
        <v>0</v>
      </c>
      <c r="DB153" s="10">
        <v>0</v>
      </c>
      <c r="DC153" s="10">
        <v>0</v>
      </c>
      <c r="DD153" s="10">
        <v>0</v>
      </c>
      <c r="DE153" s="10">
        <v>0</v>
      </c>
      <c r="DF153" s="10">
        <v>0</v>
      </c>
      <c r="DG153" s="10">
        <v>0</v>
      </c>
      <c r="DH153" s="10">
        <v>0</v>
      </c>
      <c r="DI153" s="10">
        <v>0</v>
      </c>
      <c r="DJ153" s="10">
        <v>0</v>
      </c>
      <c r="DK153" s="10">
        <v>0</v>
      </c>
      <c r="DL153" s="10">
        <v>0</v>
      </c>
      <c r="DM153" s="10">
        <v>0</v>
      </c>
      <c r="DN153" s="10">
        <v>0</v>
      </c>
      <c r="DO153" s="10">
        <v>0</v>
      </c>
      <c r="DP153" s="10">
        <v>0</v>
      </c>
      <c r="DQ153" s="10">
        <v>0</v>
      </c>
      <c r="DR153" s="10">
        <v>0</v>
      </c>
      <c r="DS153" s="10">
        <v>0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0">
        <v>0</v>
      </c>
      <c r="EC153" s="10">
        <v>1</v>
      </c>
      <c r="ED153" s="10">
        <v>38</v>
      </c>
      <c r="EE153" s="10">
        <v>0</v>
      </c>
      <c r="EF153" s="10">
        <v>0</v>
      </c>
      <c r="EG153" s="10">
        <v>0</v>
      </c>
      <c r="EH153" s="10">
        <v>0</v>
      </c>
      <c r="EI153" s="10">
        <v>0</v>
      </c>
      <c r="EJ153" s="10">
        <v>0</v>
      </c>
      <c r="EK153" s="10">
        <v>0</v>
      </c>
      <c r="EL153" s="10">
        <v>0</v>
      </c>
      <c r="EM153" s="10">
        <v>0</v>
      </c>
      <c r="EN153" s="10">
        <v>0</v>
      </c>
      <c r="EO153" s="10">
        <v>0</v>
      </c>
      <c r="EP153" s="10">
        <v>0</v>
      </c>
      <c r="EQ153" s="10">
        <v>0</v>
      </c>
      <c r="ER153" s="10">
        <v>0</v>
      </c>
      <c r="ES153" s="10">
        <v>0</v>
      </c>
      <c r="ET153" s="10">
        <v>0</v>
      </c>
      <c r="EU153" s="10">
        <v>0</v>
      </c>
      <c r="EV153" s="10">
        <v>0</v>
      </c>
      <c r="EW153" s="10">
        <v>0</v>
      </c>
      <c r="EX153" s="10">
        <v>0</v>
      </c>
      <c r="EY153" s="10">
        <v>0</v>
      </c>
      <c r="EZ153" s="10">
        <v>0</v>
      </c>
      <c r="FA153" s="10">
        <v>0</v>
      </c>
      <c r="FB153" s="10">
        <v>13</v>
      </c>
      <c r="FC153" s="10">
        <v>3</v>
      </c>
      <c r="FD153" s="10">
        <v>0</v>
      </c>
      <c r="FE153" s="10">
        <v>0</v>
      </c>
      <c r="FF153" s="10">
        <v>0</v>
      </c>
      <c r="FG153" s="10">
        <v>0</v>
      </c>
      <c r="FH153" s="10">
        <v>0</v>
      </c>
      <c r="FI153" s="10">
        <v>0</v>
      </c>
      <c r="FJ153" s="10">
        <v>0</v>
      </c>
      <c r="FK153" s="10">
        <v>0</v>
      </c>
      <c r="FL153" s="10">
        <v>0</v>
      </c>
      <c r="FM153" s="10">
        <v>0</v>
      </c>
      <c r="FN153" s="10">
        <v>0</v>
      </c>
      <c r="FO153" s="10">
        <v>0</v>
      </c>
      <c r="FP153" s="10">
        <v>0</v>
      </c>
      <c r="FQ153" s="10">
        <v>0</v>
      </c>
      <c r="FR153" s="10">
        <v>0</v>
      </c>
      <c r="FS153" s="10">
        <v>0</v>
      </c>
      <c r="FT153" s="10">
        <v>0</v>
      </c>
      <c r="FU153" s="10">
        <v>0</v>
      </c>
      <c r="FV153" s="10">
        <v>0</v>
      </c>
      <c r="FW153" s="10">
        <v>0</v>
      </c>
      <c r="FX153" s="10">
        <v>0</v>
      </c>
      <c r="FY153" s="10">
        <v>0</v>
      </c>
      <c r="FZ153" s="10">
        <v>0</v>
      </c>
      <c r="GA153" s="10">
        <v>0</v>
      </c>
      <c r="GB153" s="10">
        <v>0</v>
      </c>
      <c r="GC153" s="10">
        <v>0</v>
      </c>
      <c r="GD153" s="10">
        <v>0</v>
      </c>
      <c r="GE153" s="10">
        <v>0</v>
      </c>
      <c r="GF153" s="10">
        <v>0</v>
      </c>
      <c r="GG153" s="10">
        <v>21</v>
      </c>
    </row>
    <row r="154" spans="1:189">
      <c r="A154" s="6" t="s">
        <v>586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6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8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60</v>
      </c>
      <c r="BB154" s="10">
        <v>0</v>
      </c>
      <c r="BC154" s="10">
        <v>0</v>
      </c>
      <c r="BD154" s="10">
        <v>0</v>
      </c>
      <c r="BE154" s="10">
        <v>61</v>
      </c>
      <c r="BF154" s="10">
        <v>0</v>
      </c>
      <c r="BG154" s="10">
        <v>0</v>
      </c>
      <c r="BH154" s="10">
        <v>1</v>
      </c>
      <c r="BI154" s="10">
        <v>0</v>
      </c>
      <c r="BJ154" s="10">
        <v>0</v>
      </c>
      <c r="BK154" s="10">
        <v>0</v>
      </c>
      <c r="BL154" s="10">
        <v>0</v>
      </c>
      <c r="BM154" s="10">
        <v>0</v>
      </c>
      <c r="BN154" s="10">
        <v>0</v>
      </c>
      <c r="BO154" s="10">
        <v>0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2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0</v>
      </c>
      <c r="CL154" s="10">
        <v>0</v>
      </c>
      <c r="CM154" s="10">
        <v>24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10">
        <v>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10"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0">
        <v>0</v>
      </c>
      <c r="EC154" s="10">
        <v>1</v>
      </c>
      <c r="ED154" s="10">
        <v>38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10"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10">
        <v>13</v>
      </c>
      <c r="FC154" s="10">
        <v>3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10">
        <v>0</v>
      </c>
      <c r="FP154" s="10">
        <v>0</v>
      </c>
      <c r="FQ154" s="10">
        <v>0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10">
        <v>0</v>
      </c>
      <c r="GC154" s="10">
        <v>0</v>
      </c>
      <c r="GD154" s="10">
        <v>0</v>
      </c>
      <c r="GE154" s="10">
        <v>0</v>
      </c>
      <c r="GF154" s="10">
        <v>0</v>
      </c>
      <c r="GG154" s="10">
        <v>0</v>
      </c>
    </row>
    <row r="155" spans="1:189">
      <c r="A155" s="6" t="s">
        <v>588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6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8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61</v>
      </c>
      <c r="BF155" s="10">
        <v>0</v>
      </c>
      <c r="BG155" s="10">
        <v>0</v>
      </c>
      <c r="BH155" s="10">
        <v>1</v>
      </c>
      <c r="BI155" s="10">
        <v>0</v>
      </c>
      <c r="BJ155" s="10">
        <v>0</v>
      </c>
      <c r="BK155" s="10">
        <v>0</v>
      </c>
      <c r="BL155" s="10">
        <v>0</v>
      </c>
      <c r="BM155" s="10">
        <v>0</v>
      </c>
      <c r="BN155" s="10">
        <v>0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0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2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v>0</v>
      </c>
      <c r="CL155" s="10">
        <v>0</v>
      </c>
      <c r="CM155" s="10">
        <v>24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>
        <v>0</v>
      </c>
      <c r="CY155" s="10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0</v>
      </c>
      <c r="DF155" s="10">
        <v>0</v>
      </c>
      <c r="DG155" s="10">
        <v>0</v>
      </c>
      <c r="DH155" s="10">
        <v>0</v>
      </c>
      <c r="DI155" s="10">
        <v>0</v>
      </c>
      <c r="DJ155" s="10">
        <v>0</v>
      </c>
      <c r="DK155" s="10">
        <v>0</v>
      </c>
      <c r="DL155" s="10">
        <v>0</v>
      </c>
      <c r="DM155" s="10">
        <v>0</v>
      </c>
      <c r="DN155" s="10">
        <v>0</v>
      </c>
      <c r="DO155" s="10">
        <v>0</v>
      </c>
      <c r="DP155" s="10">
        <v>0</v>
      </c>
      <c r="DQ155" s="10">
        <v>0</v>
      </c>
      <c r="DR155" s="10">
        <v>0</v>
      </c>
      <c r="DS155" s="10">
        <v>0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0">
        <v>0</v>
      </c>
      <c r="EC155" s="10">
        <v>0</v>
      </c>
      <c r="ED155" s="10">
        <v>38</v>
      </c>
      <c r="EE155" s="10">
        <v>0</v>
      </c>
      <c r="EF155" s="10">
        <v>0</v>
      </c>
      <c r="EG155" s="10">
        <v>0</v>
      </c>
      <c r="EH155" s="10">
        <v>0</v>
      </c>
      <c r="EI155" s="10">
        <v>0</v>
      </c>
      <c r="EJ155" s="10">
        <v>0</v>
      </c>
      <c r="EK155" s="10">
        <v>0</v>
      </c>
      <c r="EL155" s="10">
        <v>0</v>
      </c>
      <c r="EM155" s="10">
        <v>0</v>
      </c>
      <c r="EN155" s="10">
        <v>0</v>
      </c>
      <c r="EO155" s="10">
        <v>0</v>
      </c>
      <c r="EP155" s="10">
        <v>0</v>
      </c>
      <c r="EQ155" s="10">
        <v>0</v>
      </c>
      <c r="ER155" s="10">
        <v>0</v>
      </c>
      <c r="ES155" s="10">
        <v>0</v>
      </c>
      <c r="ET155" s="10">
        <v>0</v>
      </c>
      <c r="EU155" s="10">
        <v>0</v>
      </c>
      <c r="EV155" s="10">
        <v>0</v>
      </c>
      <c r="EW155" s="10">
        <v>0</v>
      </c>
      <c r="EX155" s="10">
        <v>0</v>
      </c>
      <c r="EY155" s="10">
        <v>0</v>
      </c>
      <c r="EZ155" s="10">
        <v>0</v>
      </c>
      <c r="FA155" s="10">
        <v>0</v>
      </c>
      <c r="FB155" s="10">
        <v>13</v>
      </c>
      <c r="FC155" s="10">
        <v>3</v>
      </c>
      <c r="FD155" s="10">
        <v>0</v>
      </c>
      <c r="FE155" s="10">
        <v>0</v>
      </c>
      <c r="FF155" s="10">
        <v>0</v>
      </c>
      <c r="FG155" s="10">
        <v>0</v>
      </c>
      <c r="FH155" s="10">
        <v>0</v>
      </c>
      <c r="FI155" s="10">
        <v>0</v>
      </c>
      <c r="FJ155" s="10">
        <v>0</v>
      </c>
      <c r="FK155" s="10">
        <v>0</v>
      </c>
      <c r="FL155" s="10">
        <v>0</v>
      </c>
      <c r="FM155" s="10">
        <v>0</v>
      </c>
      <c r="FN155" s="10">
        <v>0</v>
      </c>
      <c r="FO155" s="10">
        <v>0</v>
      </c>
      <c r="FP155" s="10">
        <v>0</v>
      </c>
      <c r="FQ155" s="10">
        <v>0</v>
      </c>
      <c r="FR155" s="10">
        <v>0</v>
      </c>
      <c r="FS155" s="10">
        <v>0</v>
      </c>
      <c r="FT155" s="10">
        <v>0</v>
      </c>
      <c r="FU155" s="10">
        <v>0</v>
      </c>
      <c r="FV155" s="10">
        <v>0</v>
      </c>
      <c r="FW155" s="10">
        <v>0</v>
      </c>
      <c r="FX155" s="10">
        <v>0</v>
      </c>
      <c r="FY155" s="10">
        <v>0</v>
      </c>
      <c r="FZ155" s="10">
        <v>0</v>
      </c>
      <c r="GA155" s="10">
        <v>0</v>
      </c>
      <c r="GB155" s="10">
        <v>0</v>
      </c>
      <c r="GC155" s="10">
        <v>0</v>
      </c>
      <c r="GD155" s="10">
        <v>0</v>
      </c>
      <c r="GE155" s="10">
        <v>0</v>
      </c>
      <c r="GF155" s="10">
        <v>0</v>
      </c>
      <c r="GG155" s="10">
        <v>0</v>
      </c>
    </row>
    <row r="156" spans="1:189">
      <c r="A156" s="6" t="s">
        <v>589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6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8</v>
      </c>
      <c r="AR156" s="10">
        <v>0</v>
      </c>
      <c r="AS156" s="10">
        <v>0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0">
        <v>0</v>
      </c>
      <c r="BD156" s="10">
        <v>0</v>
      </c>
      <c r="BE156" s="10">
        <v>61</v>
      </c>
      <c r="BF156" s="10">
        <v>0</v>
      </c>
      <c r="BG156" s="10">
        <v>0</v>
      </c>
      <c r="BH156" s="10">
        <v>1</v>
      </c>
      <c r="BI156" s="10">
        <v>0</v>
      </c>
      <c r="BJ156" s="10">
        <v>0</v>
      </c>
      <c r="BK156" s="10">
        <v>0</v>
      </c>
      <c r="BL156" s="10">
        <v>0</v>
      </c>
      <c r="BM156" s="10">
        <v>0</v>
      </c>
      <c r="BN156" s="10">
        <v>0</v>
      </c>
      <c r="BO156" s="10">
        <v>0</v>
      </c>
      <c r="BP156" s="10">
        <v>0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0</v>
      </c>
      <c r="BX156" s="10">
        <v>0</v>
      </c>
      <c r="BY156" s="10">
        <v>0</v>
      </c>
      <c r="BZ156" s="10">
        <v>0</v>
      </c>
      <c r="CA156" s="10">
        <v>0</v>
      </c>
      <c r="CB156" s="10">
        <v>0</v>
      </c>
      <c r="CC156" s="10">
        <v>0</v>
      </c>
      <c r="CD156" s="10">
        <v>2</v>
      </c>
      <c r="CE156" s="10">
        <v>0</v>
      </c>
      <c r="CF156" s="10">
        <v>0</v>
      </c>
      <c r="CG156" s="10">
        <v>0</v>
      </c>
      <c r="CH156" s="10">
        <v>0</v>
      </c>
      <c r="CI156" s="10">
        <v>0</v>
      </c>
      <c r="CJ156" s="10">
        <v>0</v>
      </c>
      <c r="CK156" s="10">
        <v>0</v>
      </c>
      <c r="CL156" s="10">
        <v>0</v>
      </c>
      <c r="CM156" s="10">
        <v>0</v>
      </c>
      <c r="CN156" s="10">
        <v>0</v>
      </c>
      <c r="CO156" s="10">
        <v>0</v>
      </c>
      <c r="CP156" s="10">
        <v>0</v>
      </c>
      <c r="CQ156" s="10">
        <v>0</v>
      </c>
      <c r="CR156" s="10">
        <v>0</v>
      </c>
      <c r="CS156" s="10">
        <v>0</v>
      </c>
      <c r="CT156" s="10">
        <v>0</v>
      </c>
      <c r="CU156" s="10">
        <v>0</v>
      </c>
      <c r="CV156" s="10">
        <v>0</v>
      </c>
      <c r="CW156" s="10">
        <v>0</v>
      </c>
      <c r="CX156" s="10">
        <v>0</v>
      </c>
      <c r="CY156" s="10">
        <v>0</v>
      </c>
      <c r="CZ156" s="10">
        <v>0</v>
      </c>
      <c r="DA156" s="10">
        <v>0</v>
      </c>
      <c r="DB156" s="10">
        <v>0</v>
      </c>
      <c r="DC156" s="10">
        <v>0</v>
      </c>
      <c r="DD156" s="10">
        <v>0</v>
      </c>
      <c r="DE156" s="10">
        <v>0</v>
      </c>
      <c r="DF156" s="10">
        <v>0</v>
      </c>
      <c r="DG156" s="10">
        <v>0</v>
      </c>
      <c r="DH156" s="10">
        <v>0</v>
      </c>
      <c r="DI156" s="10">
        <v>0</v>
      </c>
      <c r="DJ156" s="10">
        <v>0</v>
      </c>
      <c r="DK156" s="10">
        <v>0</v>
      </c>
      <c r="DL156" s="10">
        <v>0</v>
      </c>
      <c r="DM156" s="10">
        <v>0</v>
      </c>
      <c r="DN156" s="10">
        <v>0</v>
      </c>
      <c r="DO156" s="10">
        <v>0</v>
      </c>
      <c r="DP156" s="10">
        <v>0</v>
      </c>
      <c r="DQ156" s="10">
        <v>0</v>
      </c>
      <c r="DR156" s="10">
        <v>0</v>
      </c>
      <c r="DS156" s="10">
        <v>0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0">
        <v>0</v>
      </c>
      <c r="EC156" s="10">
        <v>0</v>
      </c>
      <c r="ED156" s="10">
        <v>32</v>
      </c>
      <c r="EE156" s="10">
        <v>0</v>
      </c>
      <c r="EF156" s="10">
        <v>0</v>
      </c>
      <c r="EG156" s="10">
        <v>0</v>
      </c>
      <c r="EH156" s="10">
        <v>0</v>
      </c>
      <c r="EI156" s="10">
        <v>0</v>
      </c>
      <c r="EJ156" s="10">
        <v>0</v>
      </c>
      <c r="EK156" s="10">
        <v>0</v>
      </c>
      <c r="EL156" s="10">
        <v>0</v>
      </c>
      <c r="EM156" s="10">
        <v>0</v>
      </c>
      <c r="EN156" s="10">
        <v>0</v>
      </c>
      <c r="EO156" s="10">
        <v>0</v>
      </c>
      <c r="EP156" s="10">
        <v>0</v>
      </c>
      <c r="EQ156" s="10">
        <v>0</v>
      </c>
      <c r="ER156" s="10">
        <v>0</v>
      </c>
      <c r="ES156" s="10">
        <v>0</v>
      </c>
      <c r="ET156" s="10">
        <v>0</v>
      </c>
      <c r="EU156" s="10">
        <v>0</v>
      </c>
      <c r="EV156" s="10">
        <v>0</v>
      </c>
      <c r="EW156" s="10">
        <v>0</v>
      </c>
      <c r="EX156" s="10">
        <v>0</v>
      </c>
      <c r="EY156" s="10">
        <v>0</v>
      </c>
      <c r="EZ156" s="10">
        <v>0</v>
      </c>
      <c r="FA156" s="10">
        <v>0</v>
      </c>
      <c r="FB156" s="10">
        <v>0</v>
      </c>
      <c r="FC156" s="10">
        <v>3</v>
      </c>
      <c r="FD156" s="10">
        <v>0</v>
      </c>
      <c r="FE156" s="10">
        <v>0</v>
      </c>
      <c r="FF156" s="10">
        <v>0</v>
      </c>
      <c r="FG156" s="10">
        <v>0</v>
      </c>
      <c r="FH156" s="10">
        <v>0</v>
      </c>
      <c r="FI156" s="10">
        <v>0</v>
      </c>
      <c r="FJ156" s="10">
        <v>0</v>
      </c>
      <c r="FK156" s="10">
        <v>0</v>
      </c>
      <c r="FL156" s="10">
        <v>0</v>
      </c>
      <c r="FM156" s="10">
        <v>0</v>
      </c>
      <c r="FN156" s="10">
        <v>0</v>
      </c>
      <c r="FO156" s="10">
        <v>0</v>
      </c>
      <c r="FP156" s="10">
        <v>0</v>
      </c>
      <c r="FQ156" s="10">
        <v>0</v>
      </c>
      <c r="FR156" s="10">
        <v>0</v>
      </c>
      <c r="FS156" s="10">
        <v>0</v>
      </c>
      <c r="FT156" s="10">
        <v>0</v>
      </c>
      <c r="FU156" s="10">
        <v>0</v>
      </c>
      <c r="FV156" s="10">
        <v>0</v>
      </c>
      <c r="FW156" s="10">
        <v>0</v>
      </c>
      <c r="FX156" s="10">
        <v>0</v>
      </c>
      <c r="FY156" s="10">
        <v>0</v>
      </c>
      <c r="FZ156" s="10">
        <v>0</v>
      </c>
      <c r="GA156" s="10">
        <v>0</v>
      </c>
      <c r="GB156" s="10">
        <v>0</v>
      </c>
      <c r="GC156" s="10">
        <v>0</v>
      </c>
      <c r="GD156" s="10">
        <v>0</v>
      </c>
      <c r="GE156" s="10">
        <v>0</v>
      </c>
      <c r="GF156" s="10">
        <v>0</v>
      </c>
      <c r="GG156" s="10">
        <v>0</v>
      </c>
    </row>
    <row r="157" spans="1:189">
      <c r="A157" s="6" t="s">
        <v>590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6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0">
        <v>8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0">
        <v>0</v>
      </c>
      <c r="BD157" s="10">
        <v>0</v>
      </c>
      <c r="BE157" s="10">
        <v>0</v>
      </c>
      <c r="BF157" s="10">
        <v>0</v>
      </c>
      <c r="BG157" s="10">
        <v>0</v>
      </c>
      <c r="BH157" s="10">
        <v>1</v>
      </c>
      <c r="BI157" s="10">
        <v>0</v>
      </c>
      <c r="BJ157" s="10">
        <v>0</v>
      </c>
      <c r="BK157" s="10">
        <v>0</v>
      </c>
      <c r="BL157" s="10">
        <v>0</v>
      </c>
      <c r="BM157" s="10">
        <v>0</v>
      </c>
      <c r="BN157" s="10">
        <v>0</v>
      </c>
      <c r="BO157" s="10">
        <v>0</v>
      </c>
      <c r="BP157" s="10">
        <v>0</v>
      </c>
      <c r="BQ157" s="10">
        <v>0</v>
      </c>
      <c r="BR157" s="10">
        <v>0</v>
      </c>
      <c r="BS157" s="10">
        <v>0</v>
      </c>
      <c r="BT157" s="10">
        <v>0</v>
      </c>
      <c r="BU157" s="10">
        <v>0</v>
      </c>
      <c r="BV157" s="10">
        <v>0</v>
      </c>
      <c r="BW157" s="10">
        <v>0</v>
      </c>
      <c r="BX157" s="10">
        <v>0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10">
        <v>0</v>
      </c>
      <c r="CF157" s="10">
        <v>0</v>
      </c>
      <c r="CG157" s="10">
        <v>0</v>
      </c>
      <c r="CH157" s="10">
        <v>0</v>
      </c>
      <c r="CI157" s="10">
        <v>0</v>
      </c>
      <c r="CJ157" s="10">
        <v>0</v>
      </c>
      <c r="CK157" s="10">
        <v>0</v>
      </c>
      <c r="CL157" s="10">
        <v>0</v>
      </c>
      <c r="CM157" s="10">
        <v>0</v>
      </c>
      <c r="CN157" s="10">
        <v>0</v>
      </c>
      <c r="CO157" s="10">
        <v>0</v>
      </c>
      <c r="CP157" s="10">
        <v>0</v>
      </c>
      <c r="CQ157" s="10">
        <v>0</v>
      </c>
      <c r="CR157" s="10">
        <v>0</v>
      </c>
      <c r="CS157" s="10">
        <v>0</v>
      </c>
      <c r="CT157" s="10">
        <v>0</v>
      </c>
      <c r="CU157" s="10">
        <v>0</v>
      </c>
      <c r="CV157" s="10">
        <v>0</v>
      </c>
      <c r="CW157" s="10">
        <v>0</v>
      </c>
      <c r="CX157" s="10">
        <v>0</v>
      </c>
      <c r="CY157" s="10">
        <v>0</v>
      </c>
      <c r="CZ157" s="10">
        <v>0</v>
      </c>
      <c r="DA157" s="10">
        <v>0</v>
      </c>
      <c r="DB157" s="10">
        <v>0</v>
      </c>
      <c r="DC157" s="10">
        <v>0</v>
      </c>
      <c r="DD157" s="10">
        <v>0</v>
      </c>
      <c r="DE157" s="10">
        <v>0</v>
      </c>
      <c r="DF157" s="10">
        <v>0</v>
      </c>
      <c r="DG157" s="10">
        <v>0</v>
      </c>
      <c r="DH157" s="10">
        <v>0</v>
      </c>
      <c r="DI157" s="10">
        <v>0</v>
      </c>
      <c r="DJ157" s="10">
        <v>0</v>
      </c>
      <c r="DK157" s="10">
        <v>0</v>
      </c>
      <c r="DL157" s="10">
        <v>0</v>
      </c>
      <c r="DM157" s="10">
        <v>0</v>
      </c>
      <c r="DN157" s="10">
        <v>0</v>
      </c>
      <c r="DO157" s="10">
        <v>0</v>
      </c>
      <c r="DP157" s="10">
        <v>0</v>
      </c>
      <c r="DQ157" s="10">
        <v>0</v>
      </c>
      <c r="DR157" s="10">
        <v>0</v>
      </c>
      <c r="DS157" s="10">
        <v>0</v>
      </c>
      <c r="DT157" s="10">
        <v>0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0">
        <v>0</v>
      </c>
      <c r="EC157" s="10">
        <v>0</v>
      </c>
      <c r="ED157" s="10">
        <v>32</v>
      </c>
      <c r="EE157" s="10">
        <v>0</v>
      </c>
      <c r="EF157" s="10">
        <v>0</v>
      </c>
      <c r="EG157" s="10">
        <v>0</v>
      </c>
      <c r="EH157" s="10">
        <v>0</v>
      </c>
      <c r="EI157" s="10">
        <v>0</v>
      </c>
      <c r="EJ157" s="10">
        <v>0</v>
      </c>
      <c r="EK157" s="10">
        <v>0</v>
      </c>
      <c r="EL157" s="10">
        <v>0</v>
      </c>
      <c r="EM157" s="10">
        <v>0</v>
      </c>
      <c r="EN157" s="10">
        <v>0</v>
      </c>
      <c r="EO157" s="10">
        <v>0</v>
      </c>
      <c r="EP157" s="10">
        <v>0</v>
      </c>
      <c r="EQ157" s="10">
        <v>0</v>
      </c>
      <c r="ER157" s="10">
        <v>0</v>
      </c>
      <c r="ES157" s="10">
        <v>0</v>
      </c>
      <c r="ET157" s="10">
        <v>0</v>
      </c>
      <c r="EU157" s="10">
        <v>0</v>
      </c>
      <c r="EV157" s="10">
        <v>0</v>
      </c>
      <c r="EW157" s="10">
        <v>0</v>
      </c>
      <c r="EX157" s="10">
        <v>0</v>
      </c>
      <c r="EY157" s="10">
        <v>0</v>
      </c>
      <c r="EZ157" s="10">
        <v>0</v>
      </c>
      <c r="FA157" s="10">
        <v>0</v>
      </c>
      <c r="FB157" s="10">
        <v>0</v>
      </c>
      <c r="FC157" s="10">
        <v>3</v>
      </c>
      <c r="FD157" s="10">
        <v>0</v>
      </c>
      <c r="FE157" s="10">
        <v>0</v>
      </c>
      <c r="FF157" s="10">
        <v>0</v>
      </c>
      <c r="FG157" s="10">
        <v>0</v>
      </c>
      <c r="FH157" s="10">
        <v>0</v>
      </c>
      <c r="FI157" s="10">
        <v>0</v>
      </c>
      <c r="FJ157" s="10">
        <v>0</v>
      </c>
      <c r="FK157" s="10">
        <v>0</v>
      </c>
      <c r="FL157" s="10">
        <v>0</v>
      </c>
      <c r="FM157" s="10">
        <v>0</v>
      </c>
      <c r="FN157" s="10">
        <v>0</v>
      </c>
      <c r="FO157" s="10">
        <v>0</v>
      </c>
      <c r="FP157" s="10">
        <v>0</v>
      </c>
      <c r="FQ157" s="10">
        <v>0</v>
      </c>
      <c r="FR157" s="10">
        <v>0</v>
      </c>
      <c r="FS157" s="10">
        <v>0</v>
      </c>
      <c r="FT157" s="10">
        <v>0</v>
      </c>
      <c r="FU157" s="10">
        <v>0</v>
      </c>
      <c r="FV157" s="10">
        <v>0</v>
      </c>
      <c r="FW157" s="10">
        <v>0</v>
      </c>
      <c r="FX157" s="10">
        <v>0</v>
      </c>
      <c r="FY157" s="10">
        <v>0</v>
      </c>
      <c r="FZ157" s="10">
        <v>0</v>
      </c>
      <c r="GA157" s="10">
        <v>0</v>
      </c>
      <c r="GB157" s="10">
        <v>0</v>
      </c>
      <c r="GC157" s="10">
        <v>0</v>
      </c>
      <c r="GD157" s="10">
        <v>0</v>
      </c>
      <c r="GE157" s="10">
        <v>0</v>
      </c>
      <c r="GF157" s="10">
        <v>0</v>
      </c>
      <c r="GG157" s="10">
        <v>0</v>
      </c>
    </row>
    <row r="158" spans="1:189">
      <c r="A158" s="6" t="s">
        <v>591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8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0">
        <v>0</v>
      </c>
      <c r="BD158" s="10">
        <v>0</v>
      </c>
      <c r="BE158" s="10">
        <v>0</v>
      </c>
      <c r="BF158" s="10">
        <v>0</v>
      </c>
      <c r="BG158" s="10">
        <v>0</v>
      </c>
      <c r="BH158" s="10">
        <v>1</v>
      </c>
      <c r="BI158" s="10">
        <v>0</v>
      </c>
      <c r="BJ158" s="10">
        <v>0</v>
      </c>
      <c r="BK158" s="10">
        <v>0</v>
      </c>
      <c r="BL158" s="10">
        <v>0</v>
      </c>
      <c r="BM158" s="10">
        <v>0</v>
      </c>
      <c r="BN158" s="10">
        <v>0</v>
      </c>
      <c r="BO158" s="10">
        <v>0</v>
      </c>
      <c r="BP158" s="10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0</v>
      </c>
      <c r="BX158" s="10">
        <v>0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10">
        <v>0</v>
      </c>
      <c r="CF158" s="10">
        <v>0</v>
      </c>
      <c r="CG158" s="10">
        <v>0</v>
      </c>
      <c r="CH158" s="10">
        <v>0</v>
      </c>
      <c r="CI158" s="10">
        <v>0</v>
      </c>
      <c r="CJ158" s="10">
        <v>0</v>
      </c>
      <c r="CK158" s="10">
        <v>0</v>
      </c>
      <c r="CL158" s="10">
        <v>0</v>
      </c>
      <c r="CM158" s="10">
        <v>0</v>
      </c>
      <c r="CN158" s="10">
        <v>0</v>
      </c>
      <c r="CO158" s="10">
        <v>0</v>
      </c>
      <c r="CP158" s="10">
        <v>0</v>
      </c>
      <c r="CQ158" s="10">
        <v>0</v>
      </c>
      <c r="CR158" s="10">
        <v>0</v>
      </c>
      <c r="CS158" s="10">
        <v>0</v>
      </c>
      <c r="CT158" s="10">
        <v>0</v>
      </c>
      <c r="CU158" s="10">
        <v>0</v>
      </c>
      <c r="CV158" s="10">
        <v>0</v>
      </c>
      <c r="CW158" s="10">
        <v>0</v>
      </c>
      <c r="CX158" s="10">
        <v>0</v>
      </c>
      <c r="CY158" s="10">
        <v>0</v>
      </c>
      <c r="CZ158" s="10">
        <v>0</v>
      </c>
      <c r="DA158" s="10">
        <v>0</v>
      </c>
      <c r="DB158" s="10">
        <v>0</v>
      </c>
      <c r="DC158" s="10">
        <v>0</v>
      </c>
      <c r="DD158" s="10">
        <v>0</v>
      </c>
      <c r="DE158" s="10">
        <v>0</v>
      </c>
      <c r="DF158" s="10">
        <v>0</v>
      </c>
      <c r="DG158" s="10">
        <v>0</v>
      </c>
      <c r="DH158" s="10">
        <v>0</v>
      </c>
      <c r="DI158" s="10">
        <v>0</v>
      </c>
      <c r="DJ158" s="10">
        <v>0</v>
      </c>
      <c r="DK158" s="10">
        <v>0</v>
      </c>
      <c r="DL158" s="10">
        <v>0</v>
      </c>
      <c r="DM158" s="10">
        <v>0</v>
      </c>
      <c r="DN158" s="10">
        <v>0</v>
      </c>
      <c r="DO158" s="10">
        <v>0</v>
      </c>
      <c r="DP158" s="10">
        <v>0</v>
      </c>
      <c r="DQ158" s="10">
        <v>0</v>
      </c>
      <c r="DR158" s="10">
        <v>0</v>
      </c>
      <c r="DS158" s="10">
        <v>0</v>
      </c>
      <c r="DT158" s="10">
        <v>0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0">
        <v>0</v>
      </c>
      <c r="EC158" s="10">
        <v>0</v>
      </c>
      <c r="ED158" s="10">
        <v>32</v>
      </c>
      <c r="EE158" s="10">
        <v>0</v>
      </c>
      <c r="EF158" s="10">
        <v>0</v>
      </c>
      <c r="EG158" s="10">
        <v>0</v>
      </c>
      <c r="EH158" s="10">
        <v>0</v>
      </c>
      <c r="EI158" s="10">
        <v>0</v>
      </c>
      <c r="EJ158" s="10">
        <v>0</v>
      </c>
      <c r="EK158" s="10">
        <v>0</v>
      </c>
      <c r="EL158" s="10">
        <v>0</v>
      </c>
      <c r="EM158" s="10">
        <v>0</v>
      </c>
      <c r="EN158" s="10">
        <v>0</v>
      </c>
      <c r="EO158" s="10">
        <v>0</v>
      </c>
      <c r="EP158" s="10">
        <v>0</v>
      </c>
      <c r="EQ158" s="10">
        <v>0</v>
      </c>
      <c r="ER158" s="10">
        <v>0</v>
      </c>
      <c r="ES158" s="10">
        <v>0</v>
      </c>
      <c r="ET158" s="10">
        <v>0</v>
      </c>
      <c r="EU158" s="10">
        <v>0</v>
      </c>
      <c r="EV158" s="10">
        <v>0</v>
      </c>
      <c r="EW158" s="10">
        <v>0</v>
      </c>
      <c r="EX158" s="10">
        <v>0</v>
      </c>
      <c r="EY158" s="10">
        <v>0</v>
      </c>
      <c r="EZ158" s="10">
        <v>0</v>
      </c>
      <c r="FA158" s="10">
        <v>0</v>
      </c>
      <c r="FB158" s="10">
        <v>0</v>
      </c>
      <c r="FC158" s="10">
        <v>3</v>
      </c>
      <c r="FD158" s="10">
        <v>0</v>
      </c>
      <c r="FE158" s="10">
        <v>0</v>
      </c>
      <c r="FF158" s="10">
        <v>0</v>
      </c>
      <c r="FG158" s="10">
        <v>0</v>
      </c>
      <c r="FH158" s="10">
        <v>0</v>
      </c>
      <c r="FI158" s="10">
        <v>0</v>
      </c>
      <c r="FJ158" s="10">
        <v>0</v>
      </c>
      <c r="FK158" s="10">
        <v>0</v>
      </c>
      <c r="FL158" s="10">
        <v>0</v>
      </c>
      <c r="FM158" s="10">
        <v>0</v>
      </c>
      <c r="FN158" s="10">
        <v>0</v>
      </c>
      <c r="FO158" s="10">
        <v>0</v>
      </c>
      <c r="FP158" s="10">
        <v>0</v>
      </c>
      <c r="FQ158" s="10">
        <v>0</v>
      </c>
      <c r="FR158" s="10">
        <v>0</v>
      </c>
      <c r="FS158" s="10">
        <v>0</v>
      </c>
      <c r="FT158" s="10">
        <v>0</v>
      </c>
      <c r="FU158" s="10">
        <v>0</v>
      </c>
      <c r="FV158" s="10">
        <v>0</v>
      </c>
      <c r="FW158" s="10">
        <v>0</v>
      </c>
      <c r="FX158" s="10">
        <v>0</v>
      </c>
      <c r="FY158" s="10">
        <v>0</v>
      </c>
      <c r="FZ158" s="10">
        <v>0</v>
      </c>
      <c r="GA158" s="10">
        <v>0</v>
      </c>
      <c r="GB158" s="10">
        <v>0</v>
      </c>
      <c r="GC158" s="10">
        <v>0</v>
      </c>
      <c r="GD158" s="10">
        <v>0</v>
      </c>
      <c r="GE158" s="10">
        <v>0</v>
      </c>
      <c r="GF158" s="10">
        <v>0</v>
      </c>
      <c r="GG158" s="10">
        <v>0</v>
      </c>
    </row>
    <row r="159" spans="1:189">
      <c r="A159" s="6" t="s">
        <v>592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  <c r="AP159" s="10">
        <v>0</v>
      </c>
      <c r="AQ159" s="10">
        <v>8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1</v>
      </c>
      <c r="BI159" s="10">
        <v>0</v>
      </c>
      <c r="BJ159" s="10">
        <v>0</v>
      </c>
      <c r="BK159" s="10">
        <v>0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0</v>
      </c>
      <c r="BU159" s="10">
        <v>0</v>
      </c>
      <c r="BV159" s="10">
        <v>0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10">
        <v>0</v>
      </c>
      <c r="CF159" s="10">
        <v>0</v>
      </c>
      <c r="CG159" s="10">
        <v>0</v>
      </c>
      <c r="CH159" s="10">
        <v>0</v>
      </c>
      <c r="CI159" s="10">
        <v>0</v>
      </c>
      <c r="CJ159" s="10">
        <v>0</v>
      </c>
      <c r="CK159" s="10">
        <v>0</v>
      </c>
      <c r="CL159" s="10">
        <v>0</v>
      </c>
      <c r="CM159" s="10">
        <v>0</v>
      </c>
      <c r="CN159" s="10">
        <v>0</v>
      </c>
      <c r="CO159" s="10">
        <v>0</v>
      </c>
      <c r="CP159" s="10">
        <v>0</v>
      </c>
      <c r="CQ159" s="10">
        <v>0</v>
      </c>
      <c r="CR159" s="10">
        <v>0</v>
      </c>
      <c r="CS159" s="10">
        <v>0</v>
      </c>
      <c r="CT159" s="10">
        <v>0</v>
      </c>
      <c r="CU159" s="10">
        <v>0</v>
      </c>
      <c r="CV159" s="10">
        <v>0</v>
      </c>
      <c r="CW159" s="10">
        <v>0</v>
      </c>
      <c r="CX159" s="10">
        <v>0</v>
      </c>
      <c r="CY159" s="10">
        <v>0</v>
      </c>
      <c r="CZ159" s="10">
        <v>0</v>
      </c>
      <c r="DA159" s="10">
        <v>0</v>
      </c>
      <c r="DB159" s="10">
        <v>0</v>
      </c>
      <c r="DC159" s="10">
        <v>0</v>
      </c>
      <c r="DD159" s="10">
        <v>0</v>
      </c>
      <c r="DE159" s="10">
        <v>0</v>
      </c>
      <c r="DF159" s="10">
        <v>0</v>
      </c>
      <c r="DG159" s="10">
        <v>0</v>
      </c>
      <c r="DH159" s="10">
        <v>0</v>
      </c>
      <c r="DI159" s="10">
        <v>0</v>
      </c>
      <c r="DJ159" s="10">
        <v>0</v>
      </c>
      <c r="DK159" s="10">
        <v>0</v>
      </c>
      <c r="DL159" s="10">
        <v>0</v>
      </c>
      <c r="DM159" s="10">
        <v>0</v>
      </c>
      <c r="DN159" s="10">
        <v>0</v>
      </c>
      <c r="DO159" s="10">
        <v>0</v>
      </c>
      <c r="DP159" s="10">
        <v>0</v>
      </c>
      <c r="DQ159" s="10">
        <v>0</v>
      </c>
      <c r="DR159" s="10">
        <v>0</v>
      </c>
      <c r="DS159" s="10">
        <v>0</v>
      </c>
      <c r="DT159" s="10">
        <v>0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0">
        <v>0</v>
      </c>
      <c r="EC159" s="10">
        <v>0</v>
      </c>
      <c r="ED159" s="10">
        <v>32</v>
      </c>
      <c r="EE159" s="10">
        <v>0</v>
      </c>
      <c r="EF159" s="10">
        <v>0</v>
      </c>
      <c r="EG159" s="10">
        <v>0</v>
      </c>
      <c r="EH159" s="10">
        <v>0</v>
      </c>
      <c r="EI159" s="10">
        <v>0</v>
      </c>
      <c r="EJ159" s="10">
        <v>0</v>
      </c>
      <c r="EK159" s="10">
        <v>0</v>
      </c>
      <c r="EL159" s="10">
        <v>0</v>
      </c>
      <c r="EM159" s="10">
        <v>0</v>
      </c>
      <c r="EN159" s="10">
        <v>0</v>
      </c>
      <c r="EO159" s="10">
        <v>0</v>
      </c>
      <c r="EP159" s="10">
        <v>0</v>
      </c>
      <c r="EQ159" s="10">
        <v>0</v>
      </c>
      <c r="ER159" s="10">
        <v>0</v>
      </c>
      <c r="ES159" s="10">
        <v>0</v>
      </c>
      <c r="ET159" s="10">
        <v>0</v>
      </c>
      <c r="EU159" s="10">
        <v>0</v>
      </c>
      <c r="EV159" s="10">
        <v>0</v>
      </c>
      <c r="EW159" s="10">
        <v>0</v>
      </c>
      <c r="EX159" s="10">
        <v>0</v>
      </c>
      <c r="EY159" s="10">
        <v>0</v>
      </c>
      <c r="EZ159" s="10">
        <v>0</v>
      </c>
      <c r="FA159" s="10">
        <v>0</v>
      </c>
      <c r="FB159" s="10">
        <v>0</v>
      </c>
      <c r="FC159" s="10">
        <v>3</v>
      </c>
      <c r="FD159" s="10">
        <v>0</v>
      </c>
      <c r="FE159" s="10">
        <v>0</v>
      </c>
      <c r="FF159" s="10">
        <v>0</v>
      </c>
      <c r="FG159" s="10">
        <v>0</v>
      </c>
      <c r="FH159" s="10">
        <v>0</v>
      </c>
      <c r="FI159" s="10">
        <v>0</v>
      </c>
      <c r="FJ159" s="10">
        <v>0</v>
      </c>
      <c r="FK159" s="10">
        <v>0</v>
      </c>
      <c r="FL159" s="10">
        <v>0</v>
      </c>
      <c r="FM159" s="10">
        <v>0</v>
      </c>
      <c r="FN159" s="10">
        <v>0</v>
      </c>
      <c r="FO159" s="10">
        <v>0</v>
      </c>
      <c r="FP159" s="10">
        <v>0</v>
      </c>
      <c r="FQ159" s="10">
        <v>0</v>
      </c>
      <c r="FR159" s="10">
        <v>0</v>
      </c>
      <c r="FS159" s="10">
        <v>0</v>
      </c>
      <c r="FT159" s="10">
        <v>0</v>
      </c>
      <c r="FU159" s="10">
        <v>0</v>
      </c>
      <c r="FV159" s="10">
        <v>0</v>
      </c>
      <c r="FW159" s="10">
        <v>0</v>
      </c>
      <c r="FX159" s="10">
        <v>0</v>
      </c>
      <c r="FY159" s="10">
        <v>0</v>
      </c>
      <c r="FZ159" s="10">
        <v>0</v>
      </c>
      <c r="GA159" s="10">
        <v>0</v>
      </c>
      <c r="GB159" s="10">
        <v>0</v>
      </c>
      <c r="GC159" s="10">
        <v>0</v>
      </c>
      <c r="GD159" s="10">
        <v>0</v>
      </c>
      <c r="GE159" s="10">
        <v>0</v>
      </c>
      <c r="GF159" s="10">
        <v>0</v>
      </c>
      <c r="GG159" s="10">
        <v>0</v>
      </c>
    </row>
    <row r="160" spans="1:189">
      <c r="A160" s="6" t="s">
        <v>593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8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v>0</v>
      </c>
      <c r="BH160" s="10">
        <v>1</v>
      </c>
      <c r="BI160" s="10">
        <v>0</v>
      </c>
      <c r="BJ160" s="10">
        <v>0</v>
      </c>
      <c r="BK160" s="10">
        <v>0</v>
      </c>
      <c r="BL160" s="10">
        <v>0</v>
      </c>
      <c r="BM160" s="10">
        <v>0</v>
      </c>
      <c r="BN160" s="10">
        <v>0</v>
      </c>
      <c r="BO160" s="10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0</v>
      </c>
      <c r="BX160" s="10">
        <v>0</v>
      </c>
      <c r="BY160" s="10">
        <v>0</v>
      </c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10">
        <v>0</v>
      </c>
      <c r="CI160" s="10">
        <v>0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0</v>
      </c>
      <c r="CP160" s="10">
        <v>0</v>
      </c>
      <c r="CQ160" s="10">
        <v>0</v>
      </c>
      <c r="CR160" s="10">
        <v>0</v>
      </c>
      <c r="CS160" s="10">
        <v>0</v>
      </c>
      <c r="CT160" s="10">
        <v>0</v>
      </c>
      <c r="CU160" s="10">
        <v>0</v>
      </c>
      <c r="CV160" s="10">
        <v>0</v>
      </c>
      <c r="CW160" s="10">
        <v>0</v>
      </c>
      <c r="CX160" s="10">
        <v>0</v>
      </c>
      <c r="CY160" s="10">
        <v>0</v>
      </c>
      <c r="CZ160" s="10">
        <v>0</v>
      </c>
      <c r="DA160" s="10">
        <v>0</v>
      </c>
      <c r="DB160" s="10">
        <v>0</v>
      </c>
      <c r="DC160" s="10">
        <v>0</v>
      </c>
      <c r="DD160" s="10">
        <v>0</v>
      </c>
      <c r="DE160" s="10">
        <v>0</v>
      </c>
      <c r="DF160" s="10">
        <v>0</v>
      </c>
      <c r="DG160" s="10">
        <v>0</v>
      </c>
      <c r="DH160" s="10">
        <v>0</v>
      </c>
      <c r="DI160" s="10">
        <v>0</v>
      </c>
      <c r="DJ160" s="10">
        <v>0</v>
      </c>
      <c r="DK160" s="10">
        <v>0</v>
      </c>
      <c r="DL160" s="10">
        <v>0</v>
      </c>
      <c r="DM160" s="10">
        <v>0</v>
      </c>
      <c r="DN160" s="10">
        <v>0</v>
      </c>
      <c r="DO160" s="10">
        <v>0</v>
      </c>
      <c r="DP160" s="10">
        <v>0</v>
      </c>
      <c r="DQ160" s="10">
        <v>0</v>
      </c>
      <c r="DR160" s="10">
        <v>0</v>
      </c>
      <c r="DS160" s="10">
        <v>0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0">
        <v>0</v>
      </c>
      <c r="EC160" s="10">
        <v>0</v>
      </c>
      <c r="ED160" s="10">
        <v>32</v>
      </c>
      <c r="EE160" s="10">
        <v>0</v>
      </c>
      <c r="EF160" s="10">
        <v>0</v>
      </c>
      <c r="EG160" s="10">
        <v>0</v>
      </c>
      <c r="EH160" s="10">
        <v>0</v>
      </c>
      <c r="EI160" s="10">
        <v>0</v>
      </c>
      <c r="EJ160" s="10">
        <v>0</v>
      </c>
      <c r="EK160" s="10">
        <v>0</v>
      </c>
      <c r="EL160" s="10">
        <v>0</v>
      </c>
      <c r="EM160" s="10">
        <v>0</v>
      </c>
      <c r="EN160" s="10">
        <v>0</v>
      </c>
      <c r="EO160" s="10">
        <v>0</v>
      </c>
      <c r="EP160" s="10">
        <v>0</v>
      </c>
      <c r="EQ160" s="10">
        <v>0</v>
      </c>
      <c r="ER160" s="10">
        <v>0</v>
      </c>
      <c r="ES160" s="10">
        <v>0</v>
      </c>
      <c r="ET160" s="10">
        <v>0</v>
      </c>
      <c r="EU160" s="10">
        <v>0</v>
      </c>
      <c r="EV160" s="10">
        <v>0</v>
      </c>
      <c r="EW160" s="10">
        <v>0</v>
      </c>
      <c r="EX160" s="10">
        <v>0</v>
      </c>
      <c r="EY160" s="10">
        <v>0</v>
      </c>
      <c r="EZ160" s="10">
        <v>0</v>
      </c>
      <c r="FA160" s="10">
        <v>0</v>
      </c>
      <c r="FB160" s="10">
        <v>0</v>
      </c>
      <c r="FC160" s="10">
        <v>0</v>
      </c>
      <c r="FD160" s="10">
        <v>0</v>
      </c>
      <c r="FE160" s="10">
        <v>0</v>
      </c>
      <c r="FF160" s="10">
        <v>0</v>
      </c>
      <c r="FG160" s="10">
        <v>0</v>
      </c>
      <c r="FH160" s="10">
        <v>0</v>
      </c>
      <c r="FI160" s="10">
        <v>0</v>
      </c>
      <c r="FJ160" s="10">
        <v>0</v>
      </c>
      <c r="FK160" s="10">
        <v>0</v>
      </c>
      <c r="FL160" s="10">
        <v>0</v>
      </c>
      <c r="FM160" s="10">
        <v>0</v>
      </c>
      <c r="FN160" s="10">
        <v>0</v>
      </c>
      <c r="FO160" s="10">
        <v>0</v>
      </c>
      <c r="FP160" s="10">
        <v>0</v>
      </c>
      <c r="FQ160" s="10">
        <v>0</v>
      </c>
      <c r="FR160" s="10">
        <v>0</v>
      </c>
      <c r="FS160" s="10">
        <v>0</v>
      </c>
      <c r="FT160" s="10">
        <v>0</v>
      </c>
      <c r="FU160" s="10">
        <v>0</v>
      </c>
      <c r="FV160" s="10">
        <v>0</v>
      </c>
      <c r="FW160" s="10">
        <v>0</v>
      </c>
      <c r="FX160" s="10">
        <v>0</v>
      </c>
      <c r="FY160" s="10">
        <v>0</v>
      </c>
      <c r="FZ160" s="10">
        <v>0</v>
      </c>
      <c r="GA160" s="10">
        <v>0</v>
      </c>
      <c r="GB160" s="10">
        <v>0</v>
      </c>
      <c r="GC160" s="10">
        <v>0</v>
      </c>
      <c r="GD160" s="10">
        <v>0</v>
      </c>
      <c r="GE160" s="10">
        <v>0</v>
      </c>
      <c r="GF160" s="10">
        <v>0</v>
      </c>
      <c r="GG160" s="10">
        <v>0</v>
      </c>
    </row>
    <row r="161" spans="1:189">
      <c r="A161" s="6" t="s">
        <v>594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0">
        <v>0</v>
      </c>
      <c r="BD161" s="10">
        <v>0</v>
      </c>
      <c r="BE161" s="10">
        <v>0</v>
      </c>
      <c r="BF161" s="10">
        <v>0</v>
      </c>
      <c r="BG161" s="10">
        <v>0</v>
      </c>
      <c r="BH161" s="10">
        <v>1</v>
      </c>
      <c r="BI161" s="10">
        <v>0</v>
      </c>
      <c r="BJ161" s="10">
        <v>0</v>
      </c>
      <c r="BK161" s="10">
        <v>0</v>
      </c>
      <c r="BL161" s="10">
        <v>0</v>
      </c>
      <c r="BM161" s="10">
        <v>0</v>
      </c>
      <c r="BN161" s="10">
        <v>0</v>
      </c>
      <c r="BO161" s="10">
        <v>0</v>
      </c>
      <c r="BP161" s="10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0</v>
      </c>
      <c r="BW161" s="10">
        <v>0</v>
      </c>
      <c r="BX161" s="10">
        <v>0</v>
      </c>
      <c r="BY161" s="10">
        <v>0</v>
      </c>
      <c r="BZ161" s="10">
        <v>0</v>
      </c>
      <c r="CA161" s="10">
        <v>0</v>
      </c>
      <c r="CB161" s="10">
        <v>0</v>
      </c>
      <c r="CC161" s="10">
        <v>0</v>
      </c>
      <c r="CD161" s="10">
        <v>0</v>
      </c>
      <c r="CE161" s="10">
        <v>0</v>
      </c>
      <c r="CF161" s="10">
        <v>0</v>
      </c>
      <c r="CG161" s="10">
        <v>0</v>
      </c>
      <c r="CH161" s="10">
        <v>0</v>
      </c>
      <c r="CI161" s="10">
        <v>0</v>
      </c>
      <c r="CJ161" s="10">
        <v>0</v>
      </c>
      <c r="CK161" s="10">
        <v>0</v>
      </c>
      <c r="CL161" s="10">
        <v>0</v>
      </c>
      <c r="CM161" s="10">
        <v>0</v>
      </c>
      <c r="CN161" s="10">
        <v>0</v>
      </c>
      <c r="CO161" s="10">
        <v>0</v>
      </c>
      <c r="CP161" s="10">
        <v>0</v>
      </c>
      <c r="CQ161" s="10">
        <v>0</v>
      </c>
      <c r="CR161" s="10">
        <v>0</v>
      </c>
      <c r="CS161" s="10">
        <v>0</v>
      </c>
      <c r="CT161" s="10">
        <v>0</v>
      </c>
      <c r="CU161" s="10">
        <v>0</v>
      </c>
      <c r="CV161" s="10">
        <v>0</v>
      </c>
      <c r="CW161" s="10">
        <v>0</v>
      </c>
      <c r="CX161" s="10">
        <v>0</v>
      </c>
      <c r="CY161" s="10">
        <v>0</v>
      </c>
      <c r="CZ161" s="10">
        <v>0</v>
      </c>
      <c r="DA161" s="10">
        <v>0</v>
      </c>
      <c r="DB161" s="10">
        <v>0</v>
      </c>
      <c r="DC161" s="10">
        <v>0</v>
      </c>
      <c r="DD161" s="10">
        <v>0</v>
      </c>
      <c r="DE161" s="10">
        <v>0</v>
      </c>
      <c r="DF161" s="10">
        <v>0</v>
      </c>
      <c r="DG161" s="10">
        <v>0</v>
      </c>
      <c r="DH161" s="10">
        <v>0</v>
      </c>
      <c r="DI161" s="10">
        <v>0</v>
      </c>
      <c r="DJ161" s="10">
        <v>0</v>
      </c>
      <c r="DK161" s="10">
        <v>0</v>
      </c>
      <c r="DL161" s="10">
        <v>0</v>
      </c>
      <c r="DM161" s="10">
        <v>0</v>
      </c>
      <c r="DN161" s="10">
        <v>0</v>
      </c>
      <c r="DO161" s="10">
        <v>0</v>
      </c>
      <c r="DP161" s="10">
        <v>0</v>
      </c>
      <c r="DQ161" s="10">
        <v>0</v>
      </c>
      <c r="DR161" s="10">
        <v>0</v>
      </c>
      <c r="DS161" s="10">
        <v>0</v>
      </c>
      <c r="DT161" s="10">
        <v>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0">
        <v>0</v>
      </c>
      <c r="EC161" s="10">
        <v>0</v>
      </c>
      <c r="ED161" s="10">
        <v>32</v>
      </c>
      <c r="EE161" s="10">
        <v>0</v>
      </c>
      <c r="EF161" s="10">
        <v>0</v>
      </c>
      <c r="EG161" s="10">
        <v>0</v>
      </c>
      <c r="EH161" s="10">
        <v>0</v>
      </c>
      <c r="EI161" s="10">
        <v>0</v>
      </c>
      <c r="EJ161" s="10">
        <v>0</v>
      </c>
      <c r="EK161" s="10">
        <v>0</v>
      </c>
      <c r="EL161" s="10">
        <v>0</v>
      </c>
      <c r="EM161" s="10">
        <v>0</v>
      </c>
      <c r="EN161" s="10">
        <v>0</v>
      </c>
      <c r="EO161" s="10">
        <v>0</v>
      </c>
      <c r="EP161" s="10">
        <v>0</v>
      </c>
      <c r="EQ161" s="10">
        <v>0</v>
      </c>
      <c r="ER161" s="10">
        <v>0</v>
      </c>
      <c r="ES161" s="10">
        <v>0</v>
      </c>
      <c r="ET161" s="10">
        <v>0</v>
      </c>
      <c r="EU161" s="10">
        <v>0</v>
      </c>
      <c r="EV161" s="10">
        <v>0</v>
      </c>
      <c r="EW161" s="10">
        <v>0</v>
      </c>
      <c r="EX161" s="10">
        <v>0</v>
      </c>
      <c r="EY161" s="10">
        <v>0</v>
      </c>
      <c r="EZ161" s="10">
        <v>0</v>
      </c>
      <c r="FA161" s="10">
        <v>0</v>
      </c>
      <c r="FB161" s="10">
        <v>0</v>
      </c>
      <c r="FC161" s="10">
        <v>0</v>
      </c>
      <c r="FD161" s="10">
        <v>0</v>
      </c>
      <c r="FE161" s="10">
        <v>0</v>
      </c>
      <c r="FF161" s="10">
        <v>0</v>
      </c>
      <c r="FG161" s="10">
        <v>0</v>
      </c>
      <c r="FH161" s="10">
        <v>0</v>
      </c>
      <c r="FI161" s="10">
        <v>0</v>
      </c>
      <c r="FJ161" s="10">
        <v>0</v>
      </c>
      <c r="FK161" s="10">
        <v>0</v>
      </c>
      <c r="FL161" s="10">
        <v>0</v>
      </c>
      <c r="FM161" s="10">
        <v>0</v>
      </c>
      <c r="FN161" s="10">
        <v>0</v>
      </c>
      <c r="FO161" s="10">
        <v>0</v>
      </c>
      <c r="FP161" s="10">
        <v>0</v>
      </c>
      <c r="FQ161" s="10">
        <v>0</v>
      </c>
      <c r="FR161" s="10">
        <v>0</v>
      </c>
      <c r="FS161" s="10">
        <v>0</v>
      </c>
      <c r="FT161" s="10">
        <v>0</v>
      </c>
      <c r="FU161" s="10">
        <v>0</v>
      </c>
      <c r="FV161" s="10">
        <v>0</v>
      </c>
      <c r="FW161" s="10">
        <v>0</v>
      </c>
      <c r="FX161" s="10">
        <v>0</v>
      </c>
      <c r="FY161" s="10">
        <v>0</v>
      </c>
      <c r="FZ161" s="10">
        <v>0</v>
      </c>
      <c r="GA161" s="10">
        <v>0</v>
      </c>
      <c r="GB161" s="10">
        <v>0</v>
      </c>
      <c r="GC161" s="10">
        <v>0</v>
      </c>
      <c r="GD161" s="10">
        <v>0</v>
      </c>
      <c r="GE161" s="10">
        <v>0</v>
      </c>
      <c r="GF161" s="10">
        <v>0</v>
      </c>
      <c r="GG161" s="10">
        <v>0</v>
      </c>
    </row>
    <row r="162" spans="1:189">
      <c r="A162" s="6" t="s">
        <v>595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v>0</v>
      </c>
      <c r="AP162" s="10">
        <v>0</v>
      </c>
      <c r="AQ162" s="10">
        <v>0</v>
      </c>
      <c r="AR162" s="10">
        <v>0</v>
      </c>
      <c r="AS162" s="10">
        <v>0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0">
        <v>0</v>
      </c>
      <c r="BC162" s="10">
        <v>0</v>
      </c>
      <c r="BD162" s="10">
        <v>0</v>
      </c>
      <c r="BE162" s="10">
        <v>0</v>
      </c>
      <c r="BF162" s="10">
        <v>0</v>
      </c>
      <c r="BG162" s="10">
        <v>0</v>
      </c>
      <c r="BH162" s="10">
        <v>0</v>
      </c>
      <c r="BI162" s="10">
        <v>0</v>
      </c>
      <c r="BJ162" s="10">
        <v>0</v>
      </c>
      <c r="BK162" s="10">
        <v>0</v>
      </c>
      <c r="BL162" s="10">
        <v>0</v>
      </c>
      <c r="BM162" s="10">
        <v>0</v>
      </c>
      <c r="BN162" s="10">
        <v>0</v>
      </c>
      <c r="BO162" s="10">
        <v>0</v>
      </c>
      <c r="BP162" s="10">
        <v>0</v>
      </c>
      <c r="BQ162" s="10">
        <v>0</v>
      </c>
      <c r="BR162" s="10">
        <v>0</v>
      </c>
      <c r="BS162" s="10">
        <v>0</v>
      </c>
      <c r="BT162" s="10">
        <v>0</v>
      </c>
      <c r="BU162" s="10">
        <v>0</v>
      </c>
      <c r="BV162" s="10">
        <v>0</v>
      </c>
      <c r="BW162" s="10">
        <v>0</v>
      </c>
      <c r="BX162" s="10">
        <v>0</v>
      </c>
      <c r="BY162" s="10">
        <v>0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10">
        <v>0</v>
      </c>
      <c r="CF162" s="10">
        <v>0</v>
      </c>
      <c r="CG162" s="10">
        <v>0</v>
      </c>
      <c r="CH162" s="10">
        <v>0</v>
      </c>
      <c r="CI162" s="10">
        <v>0</v>
      </c>
      <c r="CJ162" s="10">
        <v>0</v>
      </c>
      <c r="CK162" s="10">
        <v>0</v>
      </c>
      <c r="CL162" s="10">
        <v>0</v>
      </c>
      <c r="CM162" s="10">
        <v>0</v>
      </c>
      <c r="CN162" s="10">
        <v>0</v>
      </c>
      <c r="CO162" s="10">
        <v>0</v>
      </c>
      <c r="CP162" s="10">
        <v>0</v>
      </c>
      <c r="CQ162" s="10">
        <v>0</v>
      </c>
      <c r="CR162" s="10">
        <v>0</v>
      </c>
      <c r="CS162" s="10">
        <v>0</v>
      </c>
      <c r="CT162" s="10">
        <v>0</v>
      </c>
      <c r="CU162" s="10">
        <v>0</v>
      </c>
      <c r="CV162" s="10">
        <v>0</v>
      </c>
      <c r="CW162" s="10">
        <v>0</v>
      </c>
      <c r="CX162" s="10">
        <v>0</v>
      </c>
      <c r="CY162" s="10">
        <v>0</v>
      </c>
      <c r="CZ162" s="10">
        <v>0</v>
      </c>
      <c r="DA162" s="10">
        <v>0</v>
      </c>
      <c r="DB162" s="10">
        <v>0</v>
      </c>
      <c r="DC162" s="10">
        <v>0</v>
      </c>
      <c r="DD162" s="10">
        <v>0</v>
      </c>
      <c r="DE162" s="10">
        <v>0</v>
      </c>
      <c r="DF162" s="10">
        <v>0</v>
      </c>
      <c r="DG162" s="10">
        <v>0</v>
      </c>
      <c r="DH162" s="10">
        <v>0</v>
      </c>
      <c r="DI162" s="10">
        <v>0</v>
      </c>
      <c r="DJ162" s="10">
        <v>0</v>
      </c>
      <c r="DK162" s="10">
        <v>0</v>
      </c>
      <c r="DL162" s="10">
        <v>0</v>
      </c>
      <c r="DM162" s="10">
        <v>0</v>
      </c>
      <c r="DN162" s="10">
        <v>0</v>
      </c>
      <c r="DO162" s="10">
        <v>0</v>
      </c>
      <c r="DP162" s="10">
        <v>0</v>
      </c>
      <c r="DQ162" s="10">
        <v>0</v>
      </c>
      <c r="DR162" s="10">
        <v>0</v>
      </c>
      <c r="DS162" s="10">
        <v>0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0">
        <v>0</v>
      </c>
      <c r="EC162" s="10">
        <v>0</v>
      </c>
      <c r="ED162" s="10">
        <v>32</v>
      </c>
      <c r="EE162" s="10">
        <v>0</v>
      </c>
      <c r="EF162" s="10">
        <v>0</v>
      </c>
      <c r="EG162" s="10">
        <v>0</v>
      </c>
      <c r="EH162" s="10">
        <v>0</v>
      </c>
      <c r="EI162" s="10">
        <v>0</v>
      </c>
      <c r="EJ162" s="10">
        <v>0</v>
      </c>
      <c r="EK162" s="10">
        <v>0</v>
      </c>
      <c r="EL162" s="10">
        <v>0</v>
      </c>
      <c r="EM162" s="10">
        <v>0</v>
      </c>
      <c r="EN162" s="10">
        <v>0</v>
      </c>
      <c r="EO162" s="10">
        <v>0</v>
      </c>
      <c r="EP162" s="10">
        <v>0</v>
      </c>
      <c r="EQ162" s="10">
        <v>0</v>
      </c>
      <c r="ER162" s="10">
        <v>0</v>
      </c>
      <c r="ES162" s="10">
        <v>0</v>
      </c>
      <c r="ET162" s="10">
        <v>0</v>
      </c>
      <c r="EU162" s="10">
        <v>0</v>
      </c>
      <c r="EV162" s="10">
        <v>0</v>
      </c>
      <c r="EW162" s="10">
        <v>0</v>
      </c>
      <c r="EX162" s="10">
        <v>0</v>
      </c>
      <c r="EY162" s="10">
        <v>0</v>
      </c>
      <c r="EZ162" s="10">
        <v>0</v>
      </c>
      <c r="FA162" s="10">
        <v>0</v>
      </c>
      <c r="FB162" s="10">
        <v>0</v>
      </c>
      <c r="FC162" s="10">
        <v>0</v>
      </c>
      <c r="FD162" s="10">
        <v>0</v>
      </c>
      <c r="FE162" s="10">
        <v>0</v>
      </c>
      <c r="FF162" s="10">
        <v>0</v>
      </c>
      <c r="FG162" s="10">
        <v>0</v>
      </c>
      <c r="FH162" s="10">
        <v>0</v>
      </c>
      <c r="FI162" s="10">
        <v>0</v>
      </c>
      <c r="FJ162" s="10">
        <v>0</v>
      </c>
      <c r="FK162" s="10">
        <v>0</v>
      </c>
      <c r="FL162" s="10">
        <v>0</v>
      </c>
      <c r="FM162" s="10">
        <v>0</v>
      </c>
      <c r="FN162" s="10">
        <v>0</v>
      </c>
      <c r="FO162" s="10">
        <v>0</v>
      </c>
      <c r="FP162" s="10">
        <v>0</v>
      </c>
      <c r="FQ162" s="10">
        <v>0</v>
      </c>
      <c r="FR162" s="10">
        <v>0</v>
      </c>
      <c r="FS162" s="10">
        <v>0</v>
      </c>
      <c r="FT162" s="10">
        <v>0</v>
      </c>
      <c r="FU162" s="10">
        <v>0</v>
      </c>
      <c r="FV162" s="10">
        <v>0</v>
      </c>
      <c r="FW162" s="10">
        <v>0</v>
      </c>
      <c r="FX162" s="10">
        <v>0</v>
      </c>
      <c r="FY162" s="10">
        <v>0</v>
      </c>
      <c r="FZ162" s="10">
        <v>0</v>
      </c>
      <c r="GA162" s="10">
        <v>0</v>
      </c>
      <c r="GB162" s="10">
        <v>0</v>
      </c>
      <c r="GC162" s="10">
        <v>0</v>
      </c>
      <c r="GD162" s="10">
        <v>0</v>
      </c>
      <c r="GE162" s="10">
        <v>0</v>
      </c>
      <c r="GF162" s="10">
        <v>0</v>
      </c>
      <c r="GG162" s="10">
        <v>0</v>
      </c>
    </row>
    <row r="163" spans="1:189">
      <c r="A163" s="6" t="s">
        <v>596</v>
      </c>
      <c r="B163" s="10">
        <v>0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10">
        <v>0</v>
      </c>
      <c r="BC163" s="10">
        <v>0</v>
      </c>
      <c r="BD163" s="10">
        <v>0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0</v>
      </c>
      <c r="BS163" s="10">
        <v>0</v>
      </c>
      <c r="BT163" s="10">
        <v>0</v>
      </c>
      <c r="BU163" s="10">
        <v>0</v>
      </c>
      <c r="BV163" s="10">
        <v>0</v>
      </c>
      <c r="BW163" s="10">
        <v>0</v>
      </c>
      <c r="BX163" s="10">
        <v>0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10">
        <v>0</v>
      </c>
      <c r="CF163" s="10">
        <v>0</v>
      </c>
      <c r="CG163" s="10">
        <v>0</v>
      </c>
      <c r="CH163" s="10">
        <v>0</v>
      </c>
      <c r="CI163" s="10">
        <v>0</v>
      </c>
      <c r="CJ163" s="10">
        <v>0</v>
      </c>
      <c r="CK163" s="10">
        <v>0</v>
      </c>
      <c r="CL163" s="10">
        <v>0</v>
      </c>
      <c r="CM163" s="10">
        <v>0</v>
      </c>
      <c r="CN163" s="10">
        <v>0</v>
      </c>
      <c r="CO163" s="10">
        <v>0</v>
      </c>
      <c r="CP163" s="10">
        <v>0</v>
      </c>
      <c r="CQ163" s="10">
        <v>0</v>
      </c>
      <c r="CR163" s="10">
        <v>0</v>
      </c>
      <c r="CS163" s="10">
        <v>0</v>
      </c>
      <c r="CT163" s="10">
        <v>0</v>
      </c>
      <c r="CU163" s="10">
        <v>0</v>
      </c>
      <c r="CV163" s="10">
        <v>0</v>
      </c>
      <c r="CW163" s="10">
        <v>0</v>
      </c>
      <c r="CX163" s="10">
        <v>0</v>
      </c>
      <c r="CY163" s="10">
        <v>0</v>
      </c>
      <c r="CZ163" s="10">
        <v>0</v>
      </c>
      <c r="DA163" s="10">
        <v>0</v>
      </c>
      <c r="DB163" s="10">
        <v>0</v>
      </c>
      <c r="DC163" s="10">
        <v>0</v>
      </c>
      <c r="DD163" s="10">
        <v>0</v>
      </c>
      <c r="DE163" s="10">
        <v>0</v>
      </c>
      <c r="DF163" s="10">
        <v>0</v>
      </c>
      <c r="DG163" s="10">
        <v>0</v>
      </c>
      <c r="DH163" s="10">
        <v>0</v>
      </c>
      <c r="DI163" s="10">
        <v>0</v>
      </c>
      <c r="DJ163" s="10">
        <v>0</v>
      </c>
      <c r="DK163" s="10">
        <v>0</v>
      </c>
      <c r="DL163" s="10">
        <v>0</v>
      </c>
      <c r="DM163" s="10">
        <v>0</v>
      </c>
      <c r="DN163" s="10">
        <v>0</v>
      </c>
      <c r="DO163" s="10">
        <v>0</v>
      </c>
      <c r="DP163" s="10">
        <v>0</v>
      </c>
      <c r="DQ163" s="10">
        <v>0</v>
      </c>
      <c r="DR163" s="10">
        <v>0</v>
      </c>
      <c r="DS163" s="10">
        <v>0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0">
        <v>0</v>
      </c>
      <c r="EC163" s="10">
        <v>0</v>
      </c>
      <c r="ED163" s="10">
        <v>0</v>
      </c>
      <c r="EE163" s="10">
        <v>0</v>
      </c>
      <c r="EF163" s="10">
        <v>0</v>
      </c>
      <c r="EG163" s="10">
        <v>0</v>
      </c>
      <c r="EH163" s="10">
        <v>0</v>
      </c>
      <c r="EI163" s="10">
        <v>0</v>
      </c>
      <c r="EJ163" s="10">
        <v>0</v>
      </c>
      <c r="EK163" s="10">
        <v>0</v>
      </c>
      <c r="EL163" s="10">
        <v>0</v>
      </c>
      <c r="EM163" s="10">
        <v>0</v>
      </c>
      <c r="EN163" s="10">
        <v>0</v>
      </c>
      <c r="EO163" s="10">
        <v>0</v>
      </c>
      <c r="EP163" s="10">
        <v>0</v>
      </c>
      <c r="EQ163" s="10">
        <v>0</v>
      </c>
      <c r="ER163" s="10">
        <v>0</v>
      </c>
      <c r="ES163" s="10">
        <v>0</v>
      </c>
      <c r="ET163" s="10">
        <v>0</v>
      </c>
      <c r="EU163" s="10">
        <v>0</v>
      </c>
      <c r="EV163" s="10">
        <v>0</v>
      </c>
      <c r="EW163" s="10">
        <v>0</v>
      </c>
      <c r="EX163" s="10">
        <v>0</v>
      </c>
      <c r="EY163" s="10">
        <v>0</v>
      </c>
      <c r="EZ163" s="10">
        <v>0</v>
      </c>
      <c r="FA163" s="10">
        <v>0</v>
      </c>
      <c r="FB163" s="10">
        <v>0</v>
      </c>
      <c r="FC163" s="10">
        <v>0</v>
      </c>
      <c r="FD163" s="10">
        <v>0</v>
      </c>
      <c r="FE163" s="10">
        <v>0</v>
      </c>
      <c r="FF163" s="10">
        <v>0</v>
      </c>
      <c r="FG163" s="10">
        <v>0</v>
      </c>
      <c r="FH163" s="10">
        <v>0</v>
      </c>
      <c r="FI163" s="10">
        <v>0</v>
      </c>
      <c r="FJ163" s="10">
        <v>0</v>
      </c>
      <c r="FK163" s="10">
        <v>0</v>
      </c>
      <c r="FL163" s="10">
        <v>0</v>
      </c>
      <c r="FM163" s="10">
        <v>0</v>
      </c>
      <c r="FN163" s="10">
        <v>0</v>
      </c>
      <c r="FO163" s="10">
        <v>0</v>
      </c>
      <c r="FP163" s="10">
        <v>0</v>
      </c>
      <c r="FQ163" s="10">
        <v>0</v>
      </c>
      <c r="FR163" s="10">
        <v>0</v>
      </c>
      <c r="FS163" s="10">
        <v>0</v>
      </c>
      <c r="FT163" s="10">
        <v>0</v>
      </c>
      <c r="FU163" s="10">
        <v>0</v>
      </c>
      <c r="FV163" s="10">
        <v>0</v>
      </c>
      <c r="FW163" s="10">
        <v>0</v>
      </c>
      <c r="FX163" s="10">
        <v>0</v>
      </c>
      <c r="FY163" s="10">
        <v>0</v>
      </c>
      <c r="FZ163" s="10">
        <v>0</v>
      </c>
      <c r="GA163" s="10">
        <v>0</v>
      </c>
      <c r="GB163" s="10">
        <v>0</v>
      </c>
      <c r="GC163" s="10">
        <v>0</v>
      </c>
      <c r="GD163" s="10">
        <v>0</v>
      </c>
      <c r="GE163" s="10">
        <v>0</v>
      </c>
      <c r="GF163" s="10">
        <v>0</v>
      </c>
      <c r="GG163" s="10">
        <v>0</v>
      </c>
    </row>
    <row r="164" spans="1:189">
      <c r="A164" s="6" t="s">
        <v>597</v>
      </c>
      <c r="B164" s="10">
        <v>0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10">
        <v>0</v>
      </c>
      <c r="BC164" s="10">
        <v>0</v>
      </c>
      <c r="BD164" s="10">
        <v>0</v>
      </c>
      <c r="BE164" s="10">
        <v>0</v>
      </c>
      <c r="BF164" s="10">
        <v>0</v>
      </c>
      <c r="BG164" s="10">
        <v>0</v>
      </c>
      <c r="BH164" s="10">
        <v>0</v>
      </c>
      <c r="BI164" s="10">
        <v>0</v>
      </c>
      <c r="BJ164" s="10">
        <v>0</v>
      </c>
      <c r="BK164" s="10">
        <v>0</v>
      </c>
      <c r="BL164" s="10">
        <v>0</v>
      </c>
      <c r="BM164" s="10">
        <v>0</v>
      </c>
      <c r="BN164" s="10">
        <v>0</v>
      </c>
      <c r="BO164" s="10">
        <v>0</v>
      </c>
      <c r="BP164" s="10">
        <v>0</v>
      </c>
      <c r="BQ164" s="10">
        <v>0</v>
      </c>
      <c r="BR164" s="10">
        <v>0</v>
      </c>
      <c r="BS164" s="10">
        <v>0</v>
      </c>
      <c r="BT164" s="10">
        <v>0</v>
      </c>
      <c r="BU164" s="10">
        <v>0</v>
      </c>
      <c r="BV164" s="10">
        <v>0</v>
      </c>
      <c r="BW164" s="10">
        <v>0</v>
      </c>
      <c r="BX164" s="10">
        <v>0</v>
      </c>
      <c r="BY164" s="10">
        <v>0</v>
      </c>
      <c r="BZ164" s="10">
        <v>0</v>
      </c>
      <c r="CA164" s="10">
        <v>0</v>
      </c>
      <c r="CB164" s="10">
        <v>0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  <c r="CT164" s="10">
        <v>0</v>
      </c>
      <c r="CU164" s="10">
        <v>0</v>
      </c>
      <c r="CV164" s="10">
        <v>0</v>
      </c>
      <c r="CW164" s="10">
        <v>0</v>
      </c>
      <c r="CX164" s="10">
        <v>0</v>
      </c>
      <c r="CY164" s="10">
        <v>0</v>
      </c>
      <c r="CZ164" s="10">
        <v>0</v>
      </c>
      <c r="DA164" s="10">
        <v>0</v>
      </c>
      <c r="DB164" s="10">
        <v>0</v>
      </c>
      <c r="DC164" s="10">
        <v>0</v>
      </c>
      <c r="DD164" s="10">
        <v>0</v>
      </c>
      <c r="DE164" s="10">
        <v>0</v>
      </c>
      <c r="DF164" s="10">
        <v>0</v>
      </c>
      <c r="DG164" s="10">
        <v>0</v>
      </c>
      <c r="DH164" s="10">
        <v>0</v>
      </c>
      <c r="DI164" s="10">
        <v>0</v>
      </c>
      <c r="DJ164" s="10">
        <v>0</v>
      </c>
      <c r="DK164" s="10">
        <v>0</v>
      </c>
      <c r="DL164" s="10">
        <v>0</v>
      </c>
      <c r="DM164" s="10">
        <v>0</v>
      </c>
      <c r="DN164" s="10">
        <v>0</v>
      </c>
      <c r="DO164" s="10">
        <v>0</v>
      </c>
      <c r="DP164" s="10">
        <v>0</v>
      </c>
      <c r="DQ164" s="10">
        <v>0</v>
      </c>
      <c r="DR164" s="10">
        <v>0</v>
      </c>
      <c r="DS164" s="10">
        <v>0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0">
        <v>0</v>
      </c>
      <c r="EC164" s="10">
        <v>0</v>
      </c>
      <c r="ED164" s="10">
        <v>0</v>
      </c>
      <c r="EE164" s="10">
        <v>0</v>
      </c>
      <c r="EF164" s="10">
        <v>0</v>
      </c>
      <c r="EG164" s="10">
        <v>0</v>
      </c>
      <c r="EH164" s="10">
        <v>0</v>
      </c>
      <c r="EI164" s="10">
        <v>0</v>
      </c>
      <c r="EJ164" s="10">
        <v>0</v>
      </c>
      <c r="EK164" s="10">
        <v>0</v>
      </c>
      <c r="EL164" s="10">
        <v>0</v>
      </c>
      <c r="EM164" s="10">
        <v>0</v>
      </c>
      <c r="EN164" s="10">
        <v>0</v>
      </c>
      <c r="EO164" s="10">
        <v>0</v>
      </c>
      <c r="EP164" s="10">
        <v>0</v>
      </c>
      <c r="EQ164" s="10">
        <v>0</v>
      </c>
      <c r="ER164" s="10">
        <v>0</v>
      </c>
      <c r="ES164" s="10">
        <v>0</v>
      </c>
      <c r="ET164" s="10">
        <v>0</v>
      </c>
      <c r="EU164" s="10">
        <v>0</v>
      </c>
      <c r="EV164" s="10">
        <v>0</v>
      </c>
      <c r="EW164" s="10">
        <v>0</v>
      </c>
      <c r="EX164" s="10">
        <v>0</v>
      </c>
      <c r="EY164" s="10">
        <v>0</v>
      </c>
      <c r="EZ164" s="10">
        <v>0</v>
      </c>
      <c r="FA164" s="10">
        <v>0</v>
      </c>
      <c r="FB164" s="10">
        <v>0</v>
      </c>
      <c r="FC164" s="10">
        <v>0</v>
      </c>
      <c r="FD164" s="10">
        <v>0</v>
      </c>
      <c r="FE164" s="10">
        <v>0</v>
      </c>
      <c r="FF164" s="10">
        <v>0</v>
      </c>
      <c r="FG164" s="10">
        <v>0</v>
      </c>
      <c r="FH164" s="10">
        <v>0</v>
      </c>
      <c r="FI164" s="10">
        <v>0</v>
      </c>
      <c r="FJ164" s="10">
        <v>0</v>
      </c>
      <c r="FK164" s="10">
        <v>0</v>
      </c>
      <c r="FL164" s="10">
        <v>0</v>
      </c>
      <c r="FM164" s="10">
        <v>0</v>
      </c>
      <c r="FN164" s="10">
        <v>0</v>
      </c>
      <c r="FO164" s="10">
        <v>0</v>
      </c>
      <c r="FP164" s="10">
        <v>0</v>
      </c>
      <c r="FQ164" s="10">
        <v>0</v>
      </c>
      <c r="FR164" s="10">
        <v>0</v>
      </c>
      <c r="FS164" s="10">
        <v>0</v>
      </c>
      <c r="FT164" s="10">
        <v>0</v>
      </c>
      <c r="FU164" s="10">
        <v>0</v>
      </c>
      <c r="FV164" s="10">
        <v>0</v>
      </c>
      <c r="FW164" s="10">
        <v>0</v>
      </c>
      <c r="FX164" s="10">
        <v>0</v>
      </c>
      <c r="FY164" s="10">
        <v>0</v>
      </c>
      <c r="FZ164" s="10">
        <v>0</v>
      </c>
      <c r="GA164" s="10">
        <v>0</v>
      </c>
      <c r="GB164" s="10">
        <v>0</v>
      </c>
      <c r="GC164" s="10">
        <v>0</v>
      </c>
      <c r="GD164" s="10">
        <v>0</v>
      </c>
      <c r="GE164" s="10">
        <v>0</v>
      </c>
      <c r="GF164" s="10">
        <v>0</v>
      </c>
      <c r="GG164" s="10">
        <v>0</v>
      </c>
    </row>
    <row r="165" spans="1:189">
      <c r="A165" s="6" t="s">
        <v>598</v>
      </c>
      <c r="B165" s="10">
        <v>0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0">
        <v>0</v>
      </c>
      <c r="BD165" s="10">
        <v>0</v>
      </c>
      <c r="BE165" s="10">
        <v>0</v>
      </c>
      <c r="BF165" s="10">
        <v>0</v>
      </c>
      <c r="BG165" s="10">
        <v>0</v>
      </c>
      <c r="BH165" s="10">
        <v>0</v>
      </c>
      <c r="BI165" s="10">
        <v>0</v>
      </c>
      <c r="BJ165" s="10">
        <v>0</v>
      </c>
      <c r="BK165" s="10">
        <v>0</v>
      </c>
      <c r="BL165" s="10">
        <v>0</v>
      </c>
      <c r="BM165" s="10">
        <v>0</v>
      </c>
      <c r="BN165" s="10">
        <v>0</v>
      </c>
      <c r="BO165" s="10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0</v>
      </c>
      <c r="BX165" s="10">
        <v>0</v>
      </c>
      <c r="BY165" s="10">
        <v>0</v>
      </c>
      <c r="BZ165" s="10">
        <v>0</v>
      </c>
      <c r="CA165" s="10">
        <v>0</v>
      </c>
      <c r="CB165" s="10">
        <v>0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0</v>
      </c>
      <c r="CV165" s="10">
        <v>0</v>
      </c>
      <c r="CW165" s="10">
        <v>0</v>
      </c>
      <c r="CX165" s="10">
        <v>0</v>
      </c>
      <c r="CY165" s="10">
        <v>0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0</v>
      </c>
      <c r="DF165" s="10">
        <v>0</v>
      </c>
      <c r="DG165" s="10">
        <v>0</v>
      </c>
      <c r="DH165" s="10">
        <v>0</v>
      </c>
      <c r="DI165" s="10">
        <v>0</v>
      </c>
      <c r="DJ165" s="10">
        <v>0</v>
      </c>
      <c r="DK165" s="10">
        <v>0</v>
      </c>
      <c r="DL165" s="10">
        <v>0</v>
      </c>
      <c r="DM165" s="10">
        <v>0</v>
      </c>
      <c r="DN165" s="10">
        <v>0</v>
      </c>
      <c r="DO165" s="10">
        <v>0</v>
      </c>
      <c r="DP165" s="10">
        <v>0</v>
      </c>
      <c r="DQ165" s="10">
        <v>0</v>
      </c>
      <c r="DR165" s="10">
        <v>0</v>
      </c>
      <c r="DS165" s="10">
        <v>0</v>
      </c>
      <c r="DT165" s="10">
        <v>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0">
        <v>0</v>
      </c>
      <c r="EC165" s="10">
        <v>0</v>
      </c>
      <c r="ED165" s="10">
        <v>0</v>
      </c>
      <c r="EE165" s="10">
        <v>0</v>
      </c>
      <c r="EF165" s="10">
        <v>0</v>
      </c>
      <c r="EG165" s="10">
        <v>0</v>
      </c>
      <c r="EH165" s="10">
        <v>0</v>
      </c>
      <c r="EI165" s="10">
        <v>0</v>
      </c>
      <c r="EJ165" s="10">
        <v>0</v>
      </c>
      <c r="EK165" s="10">
        <v>0</v>
      </c>
      <c r="EL165" s="10">
        <v>0</v>
      </c>
      <c r="EM165" s="10">
        <v>0</v>
      </c>
      <c r="EN165" s="10">
        <v>0</v>
      </c>
      <c r="EO165" s="10">
        <v>0</v>
      </c>
      <c r="EP165" s="10">
        <v>0</v>
      </c>
      <c r="EQ165" s="10">
        <v>0</v>
      </c>
      <c r="ER165" s="10">
        <v>0</v>
      </c>
      <c r="ES165" s="10">
        <v>0</v>
      </c>
      <c r="ET165" s="10">
        <v>0</v>
      </c>
      <c r="EU165" s="10">
        <v>0</v>
      </c>
      <c r="EV165" s="10">
        <v>0</v>
      </c>
      <c r="EW165" s="10">
        <v>0</v>
      </c>
      <c r="EX165" s="10">
        <v>0</v>
      </c>
      <c r="EY165" s="10">
        <v>0</v>
      </c>
      <c r="EZ165" s="10">
        <v>0</v>
      </c>
      <c r="FA165" s="10">
        <v>0</v>
      </c>
      <c r="FB165" s="10">
        <v>0</v>
      </c>
      <c r="FC165" s="10">
        <v>0</v>
      </c>
      <c r="FD165" s="10">
        <v>0</v>
      </c>
      <c r="FE165" s="10">
        <v>0</v>
      </c>
      <c r="FF165" s="10">
        <v>0</v>
      </c>
      <c r="FG165" s="10">
        <v>0</v>
      </c>
      <c r="FH165" s="10">
        <v>0</v>
      </c>
      <c r="FI165" s="10">
        <v>0</v>
      </c>
      <c r="FJ165" s="10">
        <v>0</v>
      </c>
      <c r="FK165" s="10">
        <v>0</v>
      </c>
      <c r="FL165" s="10">
        <v>0</v>
      </c>
      <c r="FM165" s="10">
        <v>0</v>
      </c>
      <c r="FN165" s="10">
        <v>0</v>
      </c>
      <c r="FO165" s="10">
        <v>0</v>
      </c>
      <c r="FP165" s="10">
        <v>0</v>
      </c>
      <c r="FQ165" s="10">
        <v>0</v>
      </c>
      <c r="FR165" s="10">
        <v>0</v>
      </c>
      <c r="FS165" s="10">
        <v>0</v>
      </c>
      <c r="FT165" s="10">
        <v>0</v>
      </c>
      <c r="FU165" s="10">
        <v>0</v>
      </c>
      <c r="FV165" s="10">
        <v>0</v>
      </c>
      <c r="FW165" s="10">
        <v>0</v>
      </c>
      <c r="FX165" s="10">
        <v>0</v>
      </c>
      <c r="FY165" s="10">
        <v>0</v>
      </c>
      <c r="FZ165" s="10">
        <v>0</v>
      </c>
      <c r="GA165" s="10">
        <v>0</v>
      </c>
      <c r="GB165" s="10">
        <v>0</v>
      </c>
      <c r="GC165" s="10">
        <v>0</v>
      </c>
      <c r="GD165" s="10">
        <v>0</v>
      </c>
      <c r="GE165" s="10">
        <v>0</v>
      </c>
      <c r="GF165" s="10">
        <v>0</v>
      </c>
      <c r="GG165" s="10">
        <v>0</v>
      </c>
    </row>
    <row r="166" spans="1:189">
      <c r="A166" s="6" t="s">
        <v>599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>
        <v>0</v>
      </c>
      <c r="CY166" s="10">
        <v>0</v>
      </c>
      <c r="CZ166" s="10">
        <v>0</v>
      </c>
      <c r="DA166" s="10">
        <v>0</v>
      </c>
      <c r="DB166" s="10">
        <v>0</v>
      </c>
      <c r="DC166" s="10">
        <v>0</v>
      </c>
      <c r="DD166" s="10">
        <v>0</v>
      </c>
      <c r="DE166" s="10">
        <v>0</v>
      </c>
      <c r="DF166" s="10">
        <v>0</v>
      </c>
      <c r="DG166" s="10">
        <v>0</v>
      </c>
      <c r="DH166" s="10">
        <v>0</v>
      </c>
      <c r="DI166" s="10">
        <v>0</v>
      </c>
      <c r="DJ166" s="10">
        <v>0</v>
      </c>
      <c r="DK166" s="10">
        <v>0</v>
      </c>
      <c r="DL166" s="10">
        <v>0</v>
      </c>
      <c r="DM166" s="10">
        <v>0</v>
      </c>
      <c r="DN166" s="10">
        <v>0</v>
      </c>
      <c r="DO166" s="10">
        <v>0</v>
      </c>
      <c r="DP166" s="10">
        <v>0</v>
      </c>
      <c r="DQ166" s="10">
        <v>0</v>
      </c>
      <c r="DR166" s="10">
        <v>0</v>
      </c>
      <c r="DS166" s="10">
        <v>0</v>
      </c>
      <c r="DT166" s="10">
        <v>0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0">
        <v>0</v>
      </c>
      <c r="EC166" s="10">
        <v>0</v>
      </c>
      <c r="ED166" s="10">
        <v>0</v>
      </c>
      <c r="EE166" s="10">
        <v>0</v>
      </c>
      <c r="EF166" s="10">
        <v>0</v>
      </c>
      <c r="EG166" s="10">
        <v>0</v>
      </c>
      <c r="EH166" s="10">
        <v>0</v>
      </c>
      <c r="EI166" s="10">
        <v>0</v>
      </c>
      <c r="EJ166" s="10">
        <v>0</v>
      </c>
      <c r="EK166" s="10">
        <v>0</v>
      </c>
      <c r="EL166" s="10">
        <v>0</v>
      </c>
      <c r="EM166" s="10">
        <v>0</v>
      </c>
      <c r="EN166" s="10">
        <v>0</v>
      </c>
      <c r="EO166" s="10">
        <v>0</v>
      </c>
      <c r="EP166" s="10">
        <v>0</v>
      </c>
      <c r="EQ166" s="10">
        <v>0</v>
      </c>
      <c r="ER166" s="10">
        <v>0</v>
      </c>
      <c r="ES166" s="10">
        <v>0</v>
      </c>
      <c r="ET166" s="10">
        <v>0</v>
      </c>
      <c r="EU166" s="10">
        <v>0</v>
      </c>
      <c r="EV166" s="10">
        <v>0</v>
      </c>
      <c r="EW166" s="10">
        <v>0</v>
      </c>
      <c r="EX166" s="10">
        <v>0</v>
      </c>
      <c r="EY166" s="10">
        <v>0</v>
      </c>
      <c r="EZ166" s="10">
        <v>0</v>
      </c>
      <c r="FA166" s="10">
        <v>0</v>
      </c>
      <c r="FB166" s="10">
        <v>0</v>
      </c>
      <c r="FC166" s="10">
        <v>0</v>
      </c>
      <c r="FD166" s="10">
        <v>0</v>
      </c>
      <c r="FE166" s="10">
        <v>0</v>
      </c>
      <c r="FF166" s="10">
        <v>0</v>
      </c>
      <c r="FG166" s="10">
        <v>0</v>
      </c>
      <c r="FH166" s="10">
        <v>0</v>
      </c>
      <c r="FI166" s="10">
        <v>0</v>
      </c>
      <c r="FJ166" s="10">
        <v>0</v>
      </c>
      <c r="FK166" s="10">
        <v>0</v>
      </c>
      <c r="FL166" s="10">
        <v>0</v>
      </c>
      <c r="FM166" s="10">
        <v>0</v>
      </c>
      <c r="FN166" s="10">
        <v>0</v>
      </c>
      <c r="FO166" s="10">
        <v>0</v>
      </c>
      <c r="FP166" s="10">
        <v>0</v>
      </c>
      <c r="FQ166" s="10">
        <v>0</v>
      </c>
      <c r="FR166" s="10">
        <v>0</v>
      </c>
      <c r="FS166" s="10">
        <v>0</v>
      </c>
      <c r="FT166" s="10">
        <v>0</v>
      </c>
      <c r="FU166" s="10">
        <v>0</v>
      </c>
      <c r="FV166" s="10">
        <v>0</v>
      </c>
      <c r="FW166" s="10">
        <v>0</v>
      </c>
      <c r="FX166" s="10">
        <v>0</v>
      </c>
      <c r="FY166" s="10">
        <v>0</v>
      </c>
      <c r="FZ166" s="10">
        <v>0</v>
      </c>
      <c r="GA166" s="10">
        <v>0</v>
      </c>
      <c r="GB166" s="10">
        <v>0</v>
      </c>
      <c r="GC166" s="10">
        <v>0</v>
      </c>
      <c r="GD166" s="10">
        <v>0</v>
      </c>
      <c r="GE166" s="10">
        <v>0</v>
      </c>
      <c r="GF166" s="10">
        <v>0</v>
      </c>
      <c r="GG166" s="10">
        <v>0</v>
      </c>
    </row>
    <row r="167" spans="1:189">
      <c r="A167" s="6" t="s">
        <v>600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10">
        <v>0</v>
      </c>
      <c r="CI167" s="1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>
        <v>0</v>
      </c>
      <c r="CY167" s="10">
        <v>0</v>
      </c>
      <c r="CZ167" s="10">
        <v>0</v>
      </c>
      <c r="DA167" s="10">
        <v>0</v>
      </c>
      <c r="DB167" s="10">
        <v>0</v>
      </c>
      <c r="DC167" s="10">
        <v>0</v>
      </c>
      <c r="DD167" s="10">
        <v>0</v>
      </c>
      <c r="DE167" s="10">
        <v>0</v>
      </c>
      <c r="DF167" s="10">
        <v>0</v>
      </c>
      <c r="DG167" s="10">
        <v>0</v>
      </c>
      <c r="DH167" s="10">
        <v>0</v>
      </c>
      <c r="DI167" s="10">
        <v>0</v>
      </c>
      <c r="DJ167" s="10">
        <v>0</v>
      </c>
      <c r="DK167" s="10">
        <v>0</v>
      </c>
      <c r="DL167" s="10">
        <v>0</v>
      </c>
      <c r="DM167" s="10">
        <v>0</v>
      </c>
      <c r="DN167" s="10">
        <v>0</v>
      </c>
      <c r="DO167" s="10">
        <v>0</v>
      </c>
      <c r="DP167" s="10">
        <v>0</v>
      </c>
      <c r="DQ167" s="10">
        <v>0</v>
      </c>
      <c r="DR167" s="10">
        <v>0</v>
      </c>
      <c r="DS167" s="10">
        <v>0</v>
      </c>
      <c r="DT167" s="10">
        <v>0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0">
        <v>0</v>
      </c>
      <c r="EC167" s="10">
        <v>0</v>
      </c>
      <c r="ED167" s="10">
        <v>0</v>
      </c>
      <c r="EE167" s="10">
        <v>0</v>
      </c>
      <c r="EF167" s="10">
        <v>0</v>
      </c>
      <c r="EG167" s="10">
        <v>0</v>
      </c>
      <c r="EH167" s="10">
        <v>0</v>
      </c>
      <c r="EI167" s="10">
        <v>0</v>
      </c>
      <c r="EJ167" s="10">
        <v>0</v>
      </c>
      <c r="EK167" s="10">
        <v>0</v>
      </c>
      <c r="EL167" s="10">
        <v>0</v>
      </c>
      <c r="EM167" s="10">
        <v>0</v>
      </c>
      <c r="EN167" s="10">
        <v>0</v>
      </c>
      <c r="EO167" s="10">
        <v>0</v>
      </c>
      <c r="EP167" s="10">
        <v>0</v>
      </c>
      <c r="EQ167" s="10">
        <v>0</v>
      </c>
      <c r="ER167" s="10">
        <v>0</v>
      </c>
      <c r="ES167" s="10">
        <v>0</v>
      </c>
      <c r="ET167" s="10">
        <v>0</v>
      </c>
      <c r="EU167" s="10">
        <v>0</v>
      </c>
      <c r="EV167" s="10">
        <v>0</v>
      </c>
      <c r="EW167" s="10">
        <v>0</v>
      </c>
      <c r="EX167" s="10">
        <v>0</v>
      </c>
      <c r="EY167" s="10">
        <v>0</v>
      </c>
      <c r="EZ167" s="10">
        <v>0</v>
      </c>
      <c r="FA167" s="10">
        <v>0</v>
      </c>
      <c r="FB167" s="10">
        <v>0</v>
      </c>
      <c r="FC167" s="10">
        <v>0</v>
      </c>
      <c r="FD167" s="10">
        <v>0</v>
      </c>
      <c r="FE167" s="10">
        <v>0</v>
      </c>
      <c r="FF167" s="10">
        <v>0</v>
      </c>
      <c r="FG167" s="10">
        <v>0</v>
      </c>
      <c r="FH167" s="10">
        <v>0</v>
      </c>
      <c r="FI167" s="10">
        <v>0</v>
      </c>
      <c r="FJ167" s="10">
        <v>0</v>
      </c>
      <c r="FK167" s="10">
        <v>0</v>
      </c>
      <c r="FL167" s="10">
        <v>0</v>
      </c>
      <c r="FM167" s="10">
        <v>0</v>
      </c>
      <c r="FN167" s="10">
        <v>0</v>
      </c>
      <c r="FO167" s="10">
        <v>0</v>
      </c>
      <c r="FP167" s="10">
        <v>0</v>
      </c>
      <c r="FQ167" s="10">
        <v>0</v>
      </c>
      <c r="FR167" s="10">
        <v>0</v>
      </c>
      <c r="FS167" s="10">
        <v>0</v>
      </c>
      <c r="FT167" s="10">
        <v>0</v>
      </c>
      <c r="FU167" s="10">
        <v>0</v>
      </c>
      <c r="FV167" s="10">
        <v>0</v>
      </c>
      <c r="FW167" s="10">
        <v>0</v>
      </c>
      <c r="FX167" s="10">
        <v>0</v>
      </c>
      <c r="FY167" s="10">
        <v>0</v>
      </c>
      <c r="FZ167" s="10">
        <v>0</v>
      </c>
      <c r="GA167" s="10">
        <v>0</v>
      </c>
      <c r="GB167" s="10">
        <v>0</v>
      </c>
      <c r="GC167" s="10">
        <v>0</v>
      </c>
      <c r="GD167" s="10">
        <v>0</v>
      </c>
      <c r="GE167" s="10">
        <v>0</v>
      </c>
      <c r="GF167" s="10">
        <v>0</v>
      </c>
      <c r="GG167" s="10">
        <v>0</v>
      </c>
    </row>
    <row r="168" spans="1:189">
      <c r="A168" s="6" t="s">
        <v>601</v>
      </c>
      <c r="B168" s="10">
        <v>0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0">
        <v>0</v>
      </c>
      <c r="BD168" s="10">
        <v>0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10">
        <v>0</v>
      </c>
      <c r="CI168" s="1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>
        <v>0</v>
      </c>
      <c r="CY168" s="10">
        <v>0</v>
      </c>
      <c r="CZ168" s="10">
        <v>0</v>
      </c>
      <c r="DA168" s="10">
        <v>0</v>
      </c>
      <c r="DB168" s="10">
        <v>0</v>
      </c>
      <c r="DC168" s="10">
        <v>0</v>
      </c>
      <c r="DD168" s="10">
        <v>0</v>
      </c>
      <c r="DE168" s="10">
        <v>0</v>
      </c>
      <c r="DF168" s="10">
        <v>0</v>
      </c>
      <c r="DG168" s="10">
        <v>0</v>
      </c>
      <c r="DH168" s="10">
        <v>0</v>
      </c>
      <c r="DI168" s="10">
        <v>0</v>
      </c>
      <c r="DJ168" s="10">
        <v>0</v>
      </c>
      <c r="DK168" s="10">
        <v>0</v>
      </c>
      <c r="DL168" s="10">
        <v>0</v>
      </c>
      <c r="DM168" s="10">
        <v>0</v>
      </c>
      <c r="DN168" s="10">
        <v>0</v>
      </c>
      <c r="DO168" s="10">
        <v>0</v>
      </c>
      <c r="DP168" s="10">
        <v>0</v>
      </c>
      <c r="DQ168" s="10">
        <v>0</v>
      </c>
      <c r="DR168" s="10">
        <v>0</v>
      </c>
      <c r="DS168" s="10">
        <v>0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0">
        <v>0</v>
      </c>
      <c r="EC168" s="10">
        <v>0</v>
      </c>
      <c r="ED168" s="10">
        <v>0</v>
      </c>
      <c r="EE168" s="10">
        <v>0</v>
      </c>
      <c r="EF168" s="10">
        <v>0</v>
      </c>
      <c r="EG168" s="10">
        <v>0</v>
      </c>
      <c r="EH168" s="10">
        <v>0</v>
      </c>
      <c r="EI168" s="10">
        <v>0</v>
      </c>
      <c r="EJ168" s="10">
        <v>0</v>
      </c>
      <c r="EK168" s="10">
        <v>0</v>
      </c>
      <c r="EL168" s="10">
        <v>0</v>
      </c>
      <c r="EM168" s="10">
        <v>0</v>
      </c>
      <c r="EN168" s="10">
        <v>0</v>
      </c>
      <c r="EO168" s="10">
        <v>0</v>
      </c>
      <c r="EP168" s="10">
        <v>0</v>
      </c>
      <c r="EQ168" s="10">
        <v>0</v>
      </c>
      <c r="ER168" s="10">
        <v>0</v>
      </c>
      <c r="ES168" s="10">
        <v>0</v>
      </c>
      <c r="ET168" s="10">
        <v>0</v>
      </c>
      <c r="EU168" s="10">
        <v>0</v>
      </c>
      <c r="EV168" s="10">
        <v>0</v>
      </c>
      <c r="EW168" s="10">
        <v>0</v>
      </c>
      <c r="EX168" s="10">
        <v>0</v>
      </c>
      <c r="EY168" s="10">
        <v>0</v>
      </c>
      <c r="EZ168" s="10">
        <v>0</v>
      </c>
      <c r="FA168" s="10">
        <v>0</v>
      </c>
      <c r="FB168" s="10">
        <v>0</v>
      </c>
      <c r="FC168" s="10">
        <v>0</v>
      </c>
      <c r="FD168" s="10">
        <v>0</v>
      </c>
      <c r="FE168" s="10">
        <v>0</v>
      </c>
      <c r="FF168" s="10">
        <v>0</v>
      </c>
      <c r="FG168" s="10">
        <v>0</v>
      </c>
      <c r="FH168" s="10">
        <v>0</v>
      </c>
      <c r="FI168" s="10">
        <v>0</v>
      </c>
      <c r="FJ168" s="10">
        <v>0</v>
      </c>
      <c r="FK168" s="10">
        <v>0</v>
      </c>
      <c r="FL168" s="10">
        <v>0</v>
      </c>
      <c r="FM168" s="10">
        <v>0</v>
      </c>
      <c r="FN168" s="10">
        <v>0</v>
      </c>
      <c r="FO168" s="10">
        <v>0</v>
      </c>
      <c r="FP168" s="10">
        <v>0</v>
      </c>
      <c r="FQ168" s="10">
        <v>0</v>
      </c>
      <c r="FR168" s="10">
        <v>0</v>
      </c>
      <c r="FS168" s="10">
        <v>0</v>
      </c>
      <c r="FT168" s="10">
        <v>0</v>
      </c>
      <c r="FU168" s="10">
        <v>0</v>
      </c>
      <c r="FV168" s="10">
        <v>0</v>
      </c>
      <c r="FW168" s="10">
        <v>0</v>
      </c>
      <c r="FX168" s="10">
        <v>0</v>
      </c>
      <c r="FY168" s="10">
        <v>0</v>
      </c>
      <c r="FZ168" s="10">
        <v>0</v>
      </c>
      <c r="GA168" s="10">
        <v>0</v>
      </c>
      <c r="GB168" s="10">
        <v>0</v>
      </c>
      <c r="GC168" s="10">
        <v>0</v>
      </c>
      <c r="GD168" s="10">
        <v>0</v>
      </c>
      <c r="GE168" s="10">
        <v>0</v>
      </c>
      <c r="GF168" s="10">
        <v>0</v>
      </c>
      <c r="GG168" s="10">
        <v>0</v>
      </c>
    </row>
    <row r="169" spans="1:189">
      <c r="A169" s="6" t="s">
        <v>602</v>
      </c>
      <c r="B169" s="10">
        <v>0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10">
        <v>0</v>
      </c>
      <c r="BC169" s="10">
        <v>0</v>
      </c>
      <c r="BD169" s="10">
        <v>0</v>
      </c>
      <c r="BE169" s="10">
        <v>0</v>
      </c>
      <c r="BF169" s="10">
        <v>0</v>
      </c>
      <c r="BG169" s="10">
        <v>0</v>
      </c>
      <c r="BH169" s="10">
        <v>0</v>
      </c>
      <c r="BI169" s="10">
        <v>0</v>
      </c>
      <c r="BJ169" s="10">
        <v>0</v>
      </c>
      <c r="BK169" s="10">
        <v>0</v>
      </c>
      <c r="BL169" s="10">
        <v>0</v>
      </c>
      <c r="BM169" s="10">
        <v>0</v>
      </c>
      <c r="BN169" s="10">
        <v>0</v>
      </c>
      <c r="BO169" s="10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0</v>
      </c>
      <c r="BX169" s="10">
        <v>0</v>
      </c>
      <c r="BY169" s="10">
        <v>0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10">
        <v>0</v>
      </c>
      <c r="CI169" s="1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0</v>
      </c>
      <c r="CT169" s="10">
        <v>0</v>
      </c>
      <c r="CU169" s="10">
        <v>0</v>
      </c>
      <c r="CV169" s="10">
        <v>0</v>
      </c>
      <c r="CW169" s="10">
        <v>0</v>
      </c>
      <c r="CX169" s="10">
        <v>0</v>
      </c>
      <c r="CY169" s="10">
        <v>0</v>
      </c>
      <c r="CZ169" s="10">
        <v>0</v>
      </c>
      <c r="DA169" s="10">
        <v>0</v>
      </c>
      <c r="DB169" s="10">
        <v>0</v>
      </c>
      <c r="DC169" s="10">
        <v>0</v>
      </c>
      <c r="DD169" s="10">
        <v>0</v>
      </c>
      <c r="DE169" s="10">
        <v>0</v>
      </c>
      <c r="DF169" s="10">
        <v>0</v>
      </c>
      <c r="DG169" s="10">
        <v>0</v>
      </c>
      <c r="DH169" s="10">
        <v>0</v>
      </c>
      <c r="DI169" s="10">
        <v>0</v>
      </c>
      <c r="DJ169" s="10">
        <v>0</v>
      </c>
      <c r="DK169" s="10">
        <v>0</v>
      </c>
      <c r="DL169" s="10">
        <v>0</v>
      </c>
      <c r="DM169" s="10">
        <v>0</v>
      </c>
      <c r="DN169" s="10">
        <v>0</v>
      </c>
      <c r="DO169" s="10">
        <v>0</v>
      </c>
      <c r="DP169" s="10">
        <v>0</v>
      </c>
      <c r="DQ169" s="10">
        <v>0</v>
      </c>
      <c r="DR169" s="10">
        <v>0</v>
      </c>
      <c r="DS169" s="10">
        <v>0</v>
      </c>
      <c r="DT169" s="10">
        <v>0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0">
        <v>0</v>
      </c>
      <c r="EC169" s="10">
        <v>0</v>
      </c>
      <c r="ED169" s="10">
        <v>0</v>
      </c>
      <c r="EE169" s="10">
        <v>0</v>
      </c>
      <c r="EF169" s="10">
        <v>0</v>
      </c>
      <c r="EG169" s="10">
        <v>0</v>
      </c>
      <c r="EH169" s="10">
        <v>0</v>
      </c>
      <c r="EI169" s="10">
        <v>0</v>
      </c>
      <c r="EJ169" s="10">
        <v>0</v>
      </c>
      <c r="EK169" s="10">
        <v>0</v>
      </c>
      <c r="EL169" s="10">
        <v>0</v>
      </c>
      <c r="EM169" s="10">
        <v>0</v>
      </c>
      <c r="EN169" s="10">
        <v>0</v>
      </c>
      <c r="EO169" s="10">
        <v>0</v>
      </c>
      <c r="EP169" s="10">
        <v>0</v>
      </c>
      <c r="EQ169" s="10">
        <v>0</v>
      </c>
      <c r="ER169" s="10">
        <v>0</v>
      </c>
      <c r="ES169" s="10">
        <v>0</v>
      </c>
      <c r="ET169" s="10">
        <v>0</v>
      </c>
      <c r="EU169" s="10">
        <v>0</v>
      </c>
      <c r="EV169" s="10">
        <v>0</v>
      </c>
      <c r="EW169" s="10">
        <v>0</v>
      </c>
      <c r="EX169" s="10">
        <v>0</v>
      </c>
      <c r="EY169" s="10">
        <v>0</v>
      </c>
      <c r="EZ169" s="10">
        <v>0</v>
      </c>
      <c r="FA169" s="10">
        <v>0</v>
      </c>
      <c r="FB169" s="10">
        <v>0</v>
      </c>
      <c r="FC169" s="10">
        <v>0</v>
      </c>
      <c r="FD169" s="10">
        <v>0</v>
      </c>
      <c r="FE169" s="10">
        <v>0</v>
      </c>
      <c r="FF169" s="10">
        <v>0</v>
      </c>
      <c r="FG169" s="10">
        <v>0</v>
      </c>
      <c r="FH169" s="10">
        <v>0</v>
      </c>
      <c r="FI169" s="10">
        <v>0</v>
      </c>
      <c r="FJ169" s="10">
        <v>0</v>
      </c>
      <c r="FK169" s="10">
        <v>0</v>
      </c>
      <c r="FL169" s="10">
        <v>0</v>
      </c>
      <c r="FM169" s="10">
        <v>0</v>
      </c>
      <c r="FN169" s="10">
        <v>0</v>
      </c>
      <c r="FO169" s="10">
        <v>0</v>
      </c>
      <c r="FP169" s="10">
        <v>0</v>
      </c>
      <c r="FQ169" s="10">
        <v>0</v>
      </c>
      <c r="FR169" s="10">
        <v>0</v>
      </c>
      <c r="FS169" s="10">
        <v>0</v>
      </c>
      <c r="FT169" s="10">
        <v>0</v>
      </c>
      <c r="FU169" s="10">
        <v>0</v>
      </c>
      <c r="FV169" s="10">
        <v>0</v>
      </c>
      <c r="FW169" s="10">
        <v>0</v>
      </c>
      <c r="FX169" s="10">
        <v>0</v>
      </c>
      <c r="FY169" s="10">
        <v>0</v>
      </c>
      <c r="FZ169" s="10">
        <v>0</v>
      </c>
      <c r="GA169" s="10">
        <v>0</v>
      </c>
      <c r="GB169" s="10">
        <v>0</v>
      </c>
      <c r="GC169" s="10">
        <v>0</v>
      </c>
      <c r="GD169" s="10">
        <v>0</v>
      </c>
      <c r="GE169" s="10">
        <v>0</v>
      </c>
      <c r="GF169" s="10">
        <v>0</v>
      </c>
      <c r="GG169" s="10">
        <v>0</v>
      </c>
    </row>
    <row r="170" spans="1:189">
      <c r="A170" s="6" t="s">
        <v>603</v>
      </c>
      <c r="B170" s="10">
        <v>0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v>0</v>
      </c>
      <c r="AP170" s="10"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0">
        <v>0</v>
      </c>
      <c r="BD170" s="10">
        <v>0</v>
      </c>
      <c r="BE170" s="10">
        <v>0</v>
      </c>
      <c r="BF170" s="10">
        <v>0</v>
      </c>
      <c r="BG170" s="10">
        <v>0</v>
      </c>
      <c r="BH170" s="10">
        <v>0</v>
      </c>
      <c r="BI170" s="10">
        <v>0</v>
      </c>
      <c r="BJ170" s="10">
        <v>0</v>
      </c>
      <c r="BK170" s="10">
        <v>0</v>
      </c>
      <c r="BL170" s="10">
        <v>0</v>
      </c>
      <c r="BM170" s="10">
        <v>0</v>
      </c>
      <c r="BN170" s="10">
        <v>0</v>
      </c>
      <c r="BO170" s="10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0</v>
      </c>
      <c r="BW170" s="10">
        <v>0</v>
      </c>
      <c r="BX170" s="10">
        <v>0</v>
      </c>
      <c r="BY170" s="10">
        <v>0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10">
        <v>0</v>
      </c>
      <c r="CF170" s="10">
        <v>0</v>
      </c>
      <c r="CG170" s="10">
        <v>0</v>
      </c>
      <c r="CH170" s="10">
        <v>0</v>
      </c>
      <c r="CI170" s="10">
        <v>0</v>
      </c>
      <c r="CJ170" s="10">
        <v>0</v>
      </c>
      <c r="CK170" s="10">
        <v>0</v>
      </c>
      <c r="CL170" s="10">
        <v>0</v>
      </c>
      <c r="CM170" s="10">
        <v>0</v>
      </c>
      <c r="CN170" s="10">
        <v>0</v>
      </c>
      <c r="CO170" s="10">
        <v>0</v>
      </c>
      <c r="CP170" s="10">
        <v>0</v>
      </c>
      <c r="CQ170" s="10">
        <v>0</v>
      </c>
      <c r="CR170" s="10">
        <v>0</v>
      </c>
      <c r="CS170" s="10">
        <v>0</v>
      </c>
      <c r="CT170" s="10">
        <v>0</v>
      </c>
      <c r="CU170" s="10">
        <v>0</v>
      </c>
      <c r="CV170" s="10">
        <v>0</v>
      </c>
      <c r="CW170" s="10">
        <v>0</v>
      </c>
      <c r="CX170" s="10">
        <v>0</v>
      </c>
      <c r="CY170" s="10">
        <v>0</v>
      </c>
      <c r="CZ170" s="10">
        <v>0</v>
      </c>
      <c r="DA170" s="10">
        <v>0</v>
      </c>
      <c r="DB170" s="10">
        <v>0</v>
      </c>
      <c r="DC170" s="10">
        <v>0</v>
      </c>
      <c r="DD170" s="10">
        <v>0</v>
      </c>
      <c r="DE170" s="10">
        <v>0</v>
      </c>
      <c r="DF170" s="10">
        <v>0</v>
      </c>
      <c r="DG170" s="10">
        <v>0</v>
      </c>
      <c r="DH170" s="10">
        <v>0</v>
      </c>
      <c r="DI170" s="10">
        <v>0</v>
      </c>
      <c r="DJ170" s="10">
        <v>0</v>
      </c>
      <c r="DK170" s="10">
        <v>0</v>
      </c>
      <c r="DL170" s="10">
        <v>0</v>
      </c>
      <c r="DM170" s="10">
        <v>0</v>
      </c>
      <c r="DN170" s="10">
        <v>0</v>
      </c>
      <c r="DO170" s="10">
        <v>0</v>
      </c>
      <c r="DP170" s="10">
        <v>0</v>
      </c>
      <c r="DQ170" s="10">
        <v>0</v>
      </c>
      <c r="DR170" s="10">
        <v>0</v>
      </c>
      <c r="DS170" s="10">
        <v>0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0">
        <v>0</v>
      </c>
      <c r="EC170" s="10">
        <v>0</v>
      </c>
      <c r="ED170" s="10">
        <v>0</v>
      </c>
      <c r="EE170" s="10">
        <v>0</v>
      </c>
      <c r="EF170" s="10">
        <v>0</v>
      </c>
      <c r="EG170" s="10">
        <v>0</v>
      </c>
      <c r="EH170" s="10">
        <v>0</v>
      </c>
      <c r="EI170" s="10">
        <v>0</v>
      </c>
      <c r="EJ170" s="10">
        <v>0</v>
      </c>
      <c r="EK170" s="10">
        <v>0</v>
      </c>
      <c r="EL170" s="10">
        <v>0</v>
      </c>
      <c r="EM170" s="10">
        <v>0</v>
      </c>
      <c r="EN170" s="10">
        <v>0</v>
      </c>
      <c r="EO170" s="10">
        <v>0</v>
      </c>
      <c r="EP170" s="10">
        <v>0</v>
      </c>
      <c r="EQ170" s="10">
        <v>0</v>
      </c>
      <c r="ER170" s="10">
        <v>0</v>
      </c>
      <c r="ES170" s="10">
        <v>0</v>
      </c>
      <c r="ET170" s="10">
        <v>0</v>
      </c>
      <c r="EU170" s="10">
        <v>0</v>
      </c>
      <c r="EV170" s="10">
        <v>0</v>
      </c>
      <c r="EW170" s="10">
        <v>0</v>
      </c>
      <c r="EX170" s="10">
        <v>0</v>
      </c>
      <c r="EY170" s="10">
        <v>0</v>
      </c>
      <c r="EZ170" s="10">
        <v>0</v>
      </c>
      <c r="FA170" s="10">
        <v>0</v>
      </c>
      <c r="FB170" s="10">
        <v>0</v>
      </c>
      <c r="FC170" s="10">
        <v>0</v>
      </c>
      <c r="FD170" s="10">
        <v>0</v>
      </c>
      <c r="FE170" s="10">
        <v>0</v>
      </c>
      <c r="FF170" s="10">
        <v>0</v>
      </c>
      <c r="FG170" s="10">
        <v>0</v>
      </c>
      <c r="FH170" s="10">
        <v>0</v>
      </c>
      <c r="FI170" s="10">
        <v>0</v>
      </c>
      <c r="FJ170" s="10">
        <v>0</v>
      </c>
      <c r="FK170" s="10">
        <v>0</v>
      </c>
      <c r="FL170" s="10">
        <v>0</v>
      </c>
      <c r="FM170" s="10">
        <v>0</v>
      </c>
      <c r="FN170" s="10">
        <v>0</v>
      </c>
      <c r="FO170" s="10">
        <v>0</v>
      </c>
      <c r="FP170" s="10">
        <v>0</v>
      </c>
      <c r="FQ170" s="10">
        <v>0</v>
      </c>
      <c r="FR170" s="10">
        <v>0</v>
      </c>
      <c r="FS170" s="10">
        <v>0</v>
      </c>
      <c r="FT170" s="10">
        <v>0</v>
      </c>
      <c r="FU170" s="10">
        <v>0</v>
      </c>
      <c r="FV170" s="10">
        <v>0</v>
      </c>
      <c r="FW170" s="10">
        <v>0</v>
      </c>
      <c r="FX170" s="10">
        <v>0</v>
      </c>
      <c r="FY170" s="10">
        <v>0</v>
      </c>
      <c r="FZ170" s="10">
        <v>0</v>
      </c>
      <c r="GA170" s="10">
        <v>0</v>
      </c>
      <c r="GB170" s="10">
        <v>0</v>
      </c>
      <c r="GC170" s="10">
        <v>0</v>
      </c>
      <c r="GD170" s="10">
        <v>0</v>
      </c>
      <c r="GE170" s="10">
        <v>0</v>
      </c>
      <c r="GF170" s="10">
        <v>0</v>
      </c>
      <c r="GG170" s="10">
        <v>0</v>
      </c>
    </row>
    <row r="171" spans="1:189">
      <c r="A171" s="6" t="s">
        <v>604</v>
      </c>
      <c r="B171" s="10">
        <v>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0</v>
      </c>
      <c r="BM171" s="10">
        <v>0</v>
      </c>
      <c r="BN171" s="10">
        <v>0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0</v>
      </c>
      <c r="BV171" s="10">
        <v>0</v>
      </c>
      <c r="BW171" s="10">
        <v>0</v>
      </c>
      <c r="BX171" s="10">
        <v>0</v>
      </c>
      <c r="BY171" s="10">
        <v>0</v>
      </c>
      <c r="BZ171" s="10">
        <v>0</v>
      </c>
      <c r="CA171" s="10">
        <v>0</v>
      </c>
      <c r="CB171" s="10">
        <v>0</v>
      </c>
      <c r="CC171" s="10">
        <v>0</v>
      </c>
      <c r="CD171" s="10">
        <v>0</v>
      </c>
      <c r="CE171" s="10">
        <v>0</v>
      </c>
      <c r="CF171" s="10">
        <v>0</v>
      </c>
      <c r="CG171" s="10">
        <v>0</v>
      </c>
      <c r="CH171" s="10">
        <v>0</v>
      </c>
      <c r="CI171" s="10">
        <v>0</v>
      </c>
      <c r="CJ171" s="10">
        <v>0</v>
      </c>
      <c r="CK171" s="10">
        <v>0</v>
      </c>
      <c r="CL171" s="10">
        <v>0</v>
      </c>
      <c r="CM171" s="10">
        <v>0</v>
      </c>
      <c r="CN171" s="10">
        <v>0</v>
      </c>
      <c r="CO171" s="10">
        <v>0</v>
      </c>
      <c r="CP171" s="10">
        <v>0</v>
      </c>
      <c r="CQ171" s="10">
        <v>0</v>
      </c>
      <c r="CR171" s="10">
        <v>0</v>
      </c>
      <c r="CS171" s="10">
        <v>0</v>
      </c>
      <c r="CT171" s="10">
        <v>0</v>
      </c>
      <c r="CU171" s="10">
        <v>0</v>
      </c>
      <c r="CV171" s="10">
        <v>0</v>
      </c>
      <c r="CW171" s="10">
        <v>0</v>
      </c>
      <c r="CX171" s="10">
        <v>0</v>
      </c>
      <c r="CY171" s="10">
        <v>0</v>
      </c>
      <c r="CZ171" s="10">
        <v>0</v>
      </c>
      <c r="DA171" s="10">
        <v>0</v>
      </c>
      <c r="DB171" s="10">
        <v>0</v>
      </c>
      <c r="DC171" s="10">
        <v>0</v>
      </c>
      <c r="DD171" s="10">
        <v>0</v>
      </c>
      <c r="DE171" s="10">
        <v>0</v>
      </c>
      <c r="DF171" s="10">
        <v>0</v>
      </c>
      <c r="DG171" s="10">
        <v>0</v>
      </c>
      <c r="DH171" s="10">
        <v>0</v>
      </c>
      <c r="DI171" s="10">
        <v>0</v>
      </c>
      <c r="DJ171" s="10">
        <v>0</v>
      </c>
      <c r="DK171" s="10">
        <v>0</v>
      </c>
      <c r="DL171" s="10">
        <v>0</v>
      </c>
      <c r="DM171" s="10">
        <v>0</v>
      </c>
      <c r="DN171" s="10">
        <v>0</v>
      </c>
      <c r="DO171" s="10">
        <v>0</v>
      </c>
      <c r="DP171" s="10">
        <v>0</v>
      </c>
      <c r="DQ171" s="10">
        <v>0</v>
      </c>
      <c r="DR171" s="10">
        <v>0</v>
      </c>
      <c r="DS171" s="10">
        <v>0</v>
      </c>
      <c r="DT171" s="10">
        <v>0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0">
        <v>0</v>
      </c>
      <c r="EC171" s="10">
        <v>0</v>
      </c>
      <c r="ED171" s="10">
        <v>0</v>
      </c>
      <c r="EE171" s="10">
        <v>0</v>
      </c>
      <c r="EF171" s="10">
        <v>0</v>
      </c>
      <c r="EG171" s="10">
        <v>0</v>
      </c>
      <c r="EH171" s="10">
        <v>0</v>
      </c>
      <c r="EI171" s="10">
        <v>0</v>
      </c>
      <c r="EJ171" s="10">
        <v>0</v>
      </c>
      <c r="EK171" s="10">
        <v>0</v>
      </c>
      <c r="EL171" s="10">
        <v>0</v>
      </c>
      <c r="EM171" s="10">
        <v>0</v>
      </c>
      <c r="EN171" s="10">
        <v>0</v>
      </c>
      <c r="EO171" s="10">
        <v>0</v>
      </c>
      <c r="EP171" s="10">
        <v>0</v>
      </c>
      <c r="EQ171" s="10">
        <v>0</v>
      </c>
      <c r="ER171" s="10">
        <v>0</v>
      </c>
      <c r="ES171" s="10">
        <v>0</v>
      </c>
      <c r="ET171" s="10">
        <v>0</v>
      </c>
      <c r="EU171" s="10">
        <v>0</v>
      </c>
      <c r="EV171" s="10">
        <v>0</v>
      </c>
      <c r="EW171" s="10">
        <v>0</v>
      </c>
      <c r="EX171" s="10">
        <v>0</v>
      </c>
      <c r="EY171" s="10">
        <v>0</v>
      </c>
      <c r="EZ171" s="10">
        <v>0</v>
      </c>
      <c r="FA171" s="10">
        <v>0</v>
      </c>
      <c r="FB171" s="10">
        <v>0</v>
      </c>
      <c r="FC171" s="10">
        <v>0</v>
      </c>
      <c r="FD171" s="10">
        <v>0</v>
      </c>
      <c r="FE171" s="10">
        <v>0</v>
      </c>
      <c r="FF171" s="10">
        <v>0</v>
      </c>
      <c r="FG171" s="10">
        <v>0</v>
      </c>
      <c r="FH171" s="10">
        <v>0</v>
      </c>
      <c r="FI171" s="10">
        <v>0</v>
      </c>
      <c r="FJ171" s="10">
        <v>0</v>
      </c>
      <c r="FK171" s="10">
        <v>0</v>
      </c>
      <c r="FL171" s="10">
        <v>0</v>
      </c>
      <c r="FM171" s="10">
        <v>0</v>
      </c>
      <c r="FN171" s="10">
        <v>0</v>
      </c>
      <c r="FO171" s="10">
        <v>0</v>
      </c>
      <c r="FP171" s="10">
        <v>0</v>
      </c>
      <c r="FQ171" s="10">
        <v>0</v>
      </c>
      <c r="FR171" s="10">
        <v>0</v>
      </c>
      <c r="FS171" s="10">
        <v>0</v>
      </c>
      <c r="FT171" s="10">
        <v>0</v>
      </c>
      <c r="FU171" s="10">
        <v>0</v>
      </c>
      <c r="FV171" s="10">
        <v>0</v>
      </c>
      <c r="FW171" s="10">
        <v>0</v>
      </c>
      <c r="FX171" s="10">
        <v>0</v>
      </c>
      <c r="FY171" s="10">
        <v>0</v>
      </c>
      <c r="FZ171" s="10">
        <v>0</v>
      </c>
      <c r="GA171" s="10">
        <v>0</v>
      </c>
      <c r="GB171" s="10">
        <v>0</v>
      </c>
      <c r="GC171" s="10">
        <v>0</v>
      </c>
      <c r="GD171" s="10">
        <v>0</v>
      </c>
      <c r="GE171" s="10">
        <v>0</v>
      </c>
      <c r="GF171" s="10">
        <v>0</v>
      </c>
      <c r="GG171" s="10">
        <v>0</v>
      </c>
    </row>
    <row r="172" spans="1:189">
      <c r="A172" s="6" t="s">
        <v>605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0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0</v>
      </c>
      <c r="BP172" s="10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0</v>
      </c>
      <c r="BV172" s="10">
        <v>0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0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10">
        <v>0</v>
      </c>
      <c r="CI172" s="10">
        <v>0</v>
      </c>
      <c r="CJ172" s="10">
        <v>0</v>
      </c>
      <c r="CK172" s="10">
        <v>0</v>
      </c>
      <c r="CL172" s="10">
        <v>0</v>
      </c>
      <c r="CM172" s="10">
        <v>0</v>
      </c>
      <c r="CN172" s="10">
        <v>0</v>
      </c>
      <c r="CO172" s="10">
        <v>0</v>
      </c>
      <c r="CP172" s="10">
        <v>0</v>
      </c>
      <c r="CQ172" s="10">
        <v>0</v>
      </c>
      <c r="CR172" s="10">
        <v>0</v>
      </c>
      <c r="CS172" s="10">
        <v>0</v>
      </c>
      <c r="CT172" s="10">
        <v>0</v>
      </c>
      <c r="CU172" s="10">
        <v>0</v>
      </c>
      <c r="CV172" s="10">
        <v>0</v>
      </c>
      <c r="CW172" s="10">
        <v>0</v>
      </c>
      <c r="CX172" s="10">
        <v>0</v>
      </c>
      <c r="CY172" s="10">
        <v>0</v>
      </c>
      <c r="CZ172" s="10">
        <v>0</v>
      </c>
      <c r="DA172" s="10">
        <v>0</v>
      </c>
      <c r="DB172" s="10">
        <v>0</v>
      </c>
      <c r="DC172" s="10">
        <v>0</v>
      </c>
      <c r="DD172" s="10">
        <v>0</v>
      </c>
      <c r="DE172" s="10">
        <v>0</v>
      </c>
      <c r="DF172" s="10">
        <v>0</v>
      </c>
      <c r="DG172" s="10">
        <v>0</v>
      </c>
      <c r="DH172" s="10">
        <v>0</v>
      </c>
      <c r="DI172" s="10">
        <v>0</v>
      </c>
      <c r="DJ172" s="10">
        <v>0</v>
      </c>
      <c r="DK172" s="10">
        <v>0</v>
      </c>
      <c r="DL172" s="10">
        <v>0</v>
      </c>
      <c r="DM172" s="10">
        <v>0</v>
      </c>
      <c r="DN172" s="10">
        <v>0</v>
      </c>
      <c r="DO172" s="10">
        <v>0</v>
      </c>
      <c r="DP172" s="10">
        <v>0</v>
      </c>
      <c r="DQ172" s="10">
        <v>0</v>
      </c>
      <c r="DR172" s="10">
        <v>0</v>
      </c>
      <c r="DS172" s="10">
        <v>0</v>
      </c>
      <c r="DT172" s="10">
        <v>0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0">
        <v>0</v>
      </c>
      <c r="EC172" s="10">
        <v>0</v>
      </c>
      <c r="ED172" s="10">
        <v>0</v>
      </c>
      <c r="EE172" s="10">
        <v>0</v>
      </c>
      <c r="EF172" s="10">
        <v>0</v>
      </c>
      <c r="EG172" s="10">
        <v>0</v>
      </c>
      <c r="EH172" s="10">
        <v>0</v>
      </c>
      <c r="EI172" s="10">
        <v>0</v>
      </c>
      <c r="EJ172" s="10">
        <v>0</v>
      </c>
      <c r="EK172" s="10">
        <v>0</v>
      </c>
      <c r="EL172" s="10">
        <v>0</v>
      </c>
      <c r="EM172" s="10">
        <v>0</v>
      </c>
      <c r="EN172" s="10">
        <v>0</v>
      </c>
      <c r="EO172" s="10">
        <v>0</v>
      </c>
      <c r="EP172" s="10">
        <v>0</v>
      </c>
      <c r="EQ172" s="10">
        <v>0</v>
      </c>
      <c r="ER172" s="10">
        <v>0</v>
      </c>
      <c r="ES172" s="10">
        <v>0</v>
      </c>
      <c r="ET172" s="10">
        <v>0</v>
      </c>
      <c r="EU172" s="10">
        <v>0</v>
      </c>
      <c r="EV172" s="10">
        <v>0</v>
      </c>
      <c r="EW172" s="10">
        <v>0</v>
      </c>
      <c r="EX172" s="10">
        <v>0</v>
      </c>
      <c r="EY172" s="10">
        <v>0</v>
      </c>
      <c r="EZ172" s="10">
        <v>0</v>
      </c>
      <c r="FA172" s="10">
        <v>0</v>
      </c>
      <c r="FB172" s="10">
        <v>0</v>
      </c>
      <c r="FC172" s="10">
        <v>0</v>
      </c>
      <c r="FD172" s="10">
        <v>0</v>
      </c>
      <c r="FE172" s="10">
        <v>0</v>
      </c>
      <c r="FF172" s="10">
        <v>0</v>
      </c>
      <c r="FG172" s="10">
        <v>0</v>
      </c>
      <c r="FH172" s="10">
        <v>0</v>
      </c>
      <c r="FI172" s="10">
        <v>0</v>
      </c>
      <c r="FJ172" s="10">
        <v>0</v>
      </c>
      <c r="FK172" s="10">
        <v>0</v>
      </c>
      <c r="FL172" s="10">
        <v>0</v>
      </c>
      <c r="FM172" s="10">
        <v>0</v>
      </c>
      <c r="FN172" s="10">
        <v>0</v>
      </c>
      <c r="FO172" s="10">
        <v>0</v>
      </c>
      <c r="FP172" s="10">
        <v>0</v>
      </c>
      <c r="FQ172" s="10">
        <v>0</v>
      </c>
      <c r="FR172" s="10">
        <v>0</v>
      </c>
      <c r="FS172" s="10">
        <v>0</v>
      </c>
      <c r="FT172" s="10">
        <v>0</v>
      </c>
      <c r="FU172" s="10">
        <v>0</v>
      </c>
      <c r="FV172" s="10">
        <v>0</v>
      </c>
      <c r="FW172" s="10">
        <v>0</v>
      </c>
      <c r="FX172" s="10">
        <v>0</v>
      </c>
      <c r="FY172" s="10">
        <v>0</v>
      </c>
      <c r="FZ172" s="10">
        <v>0</v>
      </c>
      <c r="GA172" s="10">
        <v>0</v>
      </c>
      <c r="GB172" s="10">
        <v>0</v>
      </c>
      <c r="GC172" s="10">
        <v>0</v>
      </c>
      <c r="GD172" s="10">
        <v>0</v>
      </c>
      <c r="GE172" s="10">
        <v>0</v>
      </c>
      <c r="GF172" s="10">
        <v>0</v>
      </c>
      <c r="GG172" s="10">
        <v>0</v>
      </c>
    </row>
    <row r="173" spans="1:189">
      <c r="A173" s="6" t="s">
        <v>606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0</v>
      </c>
      <c r="BX173" s="10">
        <v>0</v>
      </c>
      <c r="BY173" s="10">
        <v>0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10">
        <v>0</v>
      </c>
      <c r="CI173" s="10">
        <v>0</v>
      </c>
      <c r="CJ173" s="10">
        <v>0</v>
      </c>
      <c r="CK173" s="10">
        <v>0</v>
      </c>
      <c r="CL173" s="10">
        <v>0</v>
      </c>
      <c r="CM173" s="10">
        <v>0</v>
      </c>
      <c r="CN173" s="10">
        <v>0</v>
      </c>
      <c r="CO173" s="10">
        <v>0</v>
      </c>
      <c r="CP173" s="10">
        <v>0</v>
      </c>
      <c r="CQ173" s="10">
        <v>0</v>
      </c>
      <c r="CR173" s="10">
        <v>0</v>
      </c>
      <c r="CS173" s="10">
        <v>0</v>
      </c>
      <c r="CT173" s="10">
        <v>0</v>
      </c>
      <c r="CU173" s="10">
        <v>0</v>
      </c>
      <c r="CV173" s="10">
        <v>0</v>
      </c>
      <c r="CW173" s="10">
        <v>0</v>
      </c>
      <c r="CX173" s="10">
        <v>0</v>
      </c>
      <c r="CY173" s="10">
        <v>0</v>
      </c>
      <c r="CZ173" s="10">
        <v>0</v>
      </c>
      <c r="DA173" s="10">
        <v>0</v>
      </c>
      <c r="DB173" s="10">
        <v>0</v>
      </c>
      <c r="DC173" s="10">
        <v>0</v>
      </c>
      <c r="DD173" s="10">
        <v>0</v>
      </c>
      <c r="DE173" s="10">
        <v>0</v>
      </c>
      <c r="DF173" s="10">
        <v>0</v>
      </c>
      <c r="DG173" s="10">
        <v>0</v>
      </c>
      <c r="DH173" s="10">
        <v>0</v>
      </c>
      <c r="DI173" s="10">
        <v>0</v>
      </c>
      <c r="DJ173" s="10">
        <v>0</v>
      </c>
      <c r="DK173" s="10">
        <v>0</v>
      </c>
      <c r="DL173" s="10">
        <v>0</v>
      </c>
      <c r="DM173" s="10">
        <v>0</v>
      </c>
      <c r="DN173" s="10">
        <v>0</v>
      </c>
      <c r="DO173" s="10">
        <v>0</v>
      </c>
      <c r="DP173" s="10">
        <v>0</v>
      </c>
      <c r="DQ173" s="10">
        <v>0</v>
      </c>
      <c r="DR173" s="10">
        <v>0</v>
      </c>
      <c r="DS173" s="10">
        <v>0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0">
        <v>0</v>
      </c>
      <c r="EC173" s="10">
        <v>0</v>
      </c>
      <c r="ED173" s="10">
        <v>0</v>
      </c>
      <c r="EE173" s="10">
        <v>0</v>
      </c>
      <c r="EF173" s="10">
        <v>0</v>
      </c>
      <c r="EG173" s="10">
        <v>0</v>
      </c>
      <c r="EH173" s="10">
        <v>0</v>
      </c>
      <c r="EI173" s="10">
        <v>0</v>
      </c>
      <c r="EJ173" s="10">
        <v>0</v>
      </c>
      <c r="EK173" s="10">
        <v>0</v>
      </c>
      <c r="EL173" s="10">
        <v>0</v>
      </c>
      <c r="EM173" s="10">
        <v>0</v>
      </c>
      <c r="EN173" s="10">
        <v>0</v>
      </c>
      <c r="EO173" s="10">
        <v>0</v>
      </c>
      <c r="EP173" s="10">
        <v>0</v>
      </c>
      <c r="EQ173" s="10">
        <v>0</v>
      </c>
      <c r="ER173" s="10">
        <v>0</v>
      </c>
      <c r="ES173" s="10">
        <v>0</v>
      </c>
      <c r="ET173" s="10">
        <v>0</v>
      </c>
      <c r="EU173" s="10">
        <v>0</v>
      </c>
      <c r="EV173" s="10">
        <v>0</v>
      </c>
      <c r="EW173" s="10">
        <v>0</v>
      </c>
      <c r="EX173" s="10">
        <v>0</v>
      </c>
      <c r="EY173" s="10">
        <v>0</v>
      </c>
      <c r="EZ173" s="10">
        <v>0</v>
      </c>
      <c r="FA173" s="10">
        <v>0</v>
      </c>
      <c r="FB173" s="10">
        <v>0</v>
      </c>
      <c r="FC173" s="10">
        <v>0</v>
      </c>
      <c r="FD173" s="10">
        <v>0</v>
      </c>
      <c r="FE173" s="10">
        <v>0</v>
      </c>
      <c r="FF173" s="10">
        <v>0</v>
      </c>
      <c r="FG173" s="10">
        <v>0</v>
      </c>
      <c r="FH173" s="10">
        <v>0</v>
      </c>
      <c r="FI173" s="10">
        <v>0</v>
      </c>
      <c r="FJ173" s="10">
        <v>0</v>
      </c>
      <c r="FK173" s="10">
        <v>0</v>
      </c>
      <c r="FL173" s="10">
        <v>0</v>
      </c>
      <c r="FM173" s="10">
        <v>0</v>
      </c>
      <c r="FN173" s="10">
        <v>0</v>
      </c>
      <c r="FO173" s="10">
        <v>0</v>
      </c>
      <c r="FP173" s="10">
        <v>0</v>
      </c>
      <c r="FQ173" s="10">
        <v>0</v>
      </c>
      <c r="FR173" s="10">
        <v>0</v>
      </c>
      <c r="FS173" s="10">
        <v>0</v>
      </c>
      <c r="FT173" s="10">
        <v>0</v>
      </c>
      <c r="FU173" s="10">
        <v>0</v>
      </c>
      <c r="FV173" s="10">
        <v>0</v>
      </c>
      <c r="FW173" s="10">
        <v>0</v>
      </c>
      <c r="FX173" s="10">
        <v>0</v>
      </c>
      <c r="FY173" s="10">
        <v>0</v>
      </c>
      <c r="FZ173" s="10">
        <v>0</v>
      </c>
      <c r="GA173" s="10">
        <v>0</v>
      </c>
      <c r="GB173" s="10">
        <v>0</v>
      </c>
      <c r="GC173" s="10">
        <v>0</v>
      </c>
      <c r="GD173" s="10">
        <v>0</v>
      </c>
      <c r="GE173" s="10">
        <v>0</v>
      </c>
      <c r="GF173" s="10">
        <v>0</v>
      </c>
      <c r="GG173" s="10">
        <v>0</v>
      </c>
    </row>
    <row r="174" spans="1:189">
      <c r="A174" s="6" t="s">
        <v>607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0">
        <v>0</v>
      </c>
      <c r="BD174" s="10">
        <v>0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0">
        <v>0</v>
      </c>
      <c r="BK174" s="10">
        <v>0</v>
      </c>
      <c r="BL174" s="10">
        <v>0</v>
      </c>
      <c r="BM174" s="10">
        <v>0</v>
      </c>
      <c r="BN174" s="10">
        <v>0</v>
      </c>
      <c r="BO174" s="10">
        <v>0</v>
      </c>
      <c r="BP174" s="10">
        <v>0</v>
      </c>
      <c r="BQ174" s="10">
        <v>0</v>
      </c>
      <c r="BR174" s="10">
        <v>0</v>
      </c>
      <c r="BS174" s="10">
        <v>0</v>
      </c>
      <c r="BT174" s="10">
        <v>0</v>
      </c>
      <c r="BU174" s="10">
        <v>0</v>
      </c>
      <c r="BV174" s="10">
        <v>0</v>
      </c>
      <c r="BW174" s="10">
        <v>0</v>
      </c>
      <c r="BX174" s="10">
        <v>0</v>
      </c>
      <c r="BY174" s="10">
        <v>0</v>
      </c>
      <c r="BZ174" s="10">
        <v>0</v>
      </c>
      <c r="CA174" s="10">
        <v>0</v>
      </c>
      <c r="CB174" s="10">
        <v>0</v>
      </c>
      <c r="CC174" s="10">
        <v>0</v>
      </c>
      <c r="CD174" s="10">
        <v>0</v>
      </c>
      <c r="CE174" s="10">
        <v>0</v>
      </c>
      <c r="CF174" s="10">
        <v>0</v>
      </c>
      <c r="CG174" s="10">
        <v>0</v>
      </c>
      <c r="CH174" s="10">
        <v>0</v>
      </c>
      <c r="CI174" s="10">
        <v>0</v>
      </c>
      <c r="CJ174" s="10">
        <v>0</v>
      </c>
      <c r="CK174" s="10">
        <v>0</v>
      </c>
      <c r="CL174" s="10">
        <v>0</v>
      </c>
      <c r="CM174" s="10">
        <v>0</v>
      </c>
      <c r="CN174" s="10">
        <v>0</v>
      </c>
      <c r="CO174" s="10">
        <v>0</v>
      </c>
      <c r="CP174" s="10">
        <v>0</v>
      </c>
      <c r="CQ174" s="10">
        <v>0</v>
      </c>
      <c r="CR174" s="10">
        <v>0</v>
      </c>
      <c r="CS174" s="10">
        <v>0</v>
      </c>
      <c r="CT174" s="10">
        <v>0</v>
      </c>
      <c r="CU174" s="10">
        <v>0</v>
      </c>
      <c r="CV174" s="10">
        <v>0</v>
      </c>
      <c r="CW174" s="10">
        <v>0</v>
      </c>
      <c r="CX174" s="10">
        <v>0</v>
      </c>
      <c r="CY174" s="10">
        <v>0</v>
      </c>
      <c r="CZ174" s="10">
        <v>0</v>
      </c>
      <c r="DA174" s="10">
        <v>0</v>
      </c>
      <c r="DB174" s="10">
        <v>0</v>
      </c>
      <c r="DC174" s="10">
        <v>0</v>
      </c>
      <c r="DD174" s="10">
        <v>0</v>
      </c>
      <c r="DE174" s="10">
        <v>0</v>
      </c>
      <c r="DF174" s="10">
        <v>0</v>
      </c>
      <c r="DG174" s="10">
        <v>0</v>
      </c>
      <c r="DH174" s="10">
        <v>0</v>
      </c>
      <c r="DI174" s="10">
        <v>0</v>
      </c>
      <c r="DJ174" s="10">
        <v>0</v>
      </c>
      <c r="DK174" s="10">
        <v>0</v>
      </c>
      <c r="DL174" s="10">
        <v>0</v>
      </c>
      <c r="DM174" s="10">
        <v>0</v>
      </c>
      <c r="DN174" s="10">
        <v>0</v>
      </c>
      <c r="DO174" s="10">
        <v>0</v>
      </c>
      <c r="DP174" s="10">
        <v>0</v>
      </c>
      <c r="DQ174" s="10">
        <v>0</v>
      </c>
      <c r="DR174" s="10">
        <v>0</v>
      </c>
      <c r="DS174" s="10">
        <v>0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0">
        <v>0</v>
      </c>
      <c r="EC174" s="10">
        <v>0</v>
      </c>
      <c r="ED174" s="10">
        <v>0</v>
      </c>
      <c r="EE174" s="10">
        <v>0</v>
      </c>
      <c r="EF174" s="10">
        <v>0</v>
      </c>
      <c r="EG174" s="10">
        <v>0</v>
      </c>
      <c r="EH174" s="10">
        <v>0</v>
      </c>
      <c r="EI174" s="10">
        <v>0</v>
      </c>
      <c r="EJ174" s="10">
        <v>0</v>
      </c>
      <c r="EK174" s="10">
        <v>0</v>
      </c>
      <c r="EL174" s="10">
        <v>0</v>
      </c>
      <c r="EM174" s="10">
        <v>0</v>
      </c>
      <c r="EN174" s="10">
        <v>0</v>
      </c>
      <c r="EO174" s="10">
        <v>0</v>
      </c>
      <c r="EP174" s="10">
        <v>0</v>
      </c>
      <c r="EQ174" s="10">
        <v>0</v>
      </c>
      <c r="ER174" s="10">
        <v>0</v>
      </c>
      <c r="ES174" s="10">
        <v>0</v>
      </c>
      <c r="ET174" s="10">
        <v>0</v>
      </c>
      <c r="EU174" s="10">
        <v>0</v>
      </c>
      <c r="EV174" s="10">
        <v>0</v>
      </c>
      <c r="EW174" s="10">
        <v>0</v>
      </c>
      <c r="EX174" s="10">
        <v>0</v>
      </c>
      <c r="EY174" s="10">
        <v>0</v>
      </c>
      <c r="EZ174" s="10">
        <v>0</v>
      </c>
      <c r="FA174" s="10">
        <v>0</v>
      </c>
      <c r="FB174" s="10">
        <v>0</v>
      </c>
      <c r="FC174" s="10">
        <v>0</v>
      </c>
      <c r="FD174" s="10">
        <v>0</v>
      </c>
      <c r="FE174" s="10">
        <v>0</v>
      </c>
      <c r="FF174" s="10">
        <v>0</v>
      </c>
      <c r="FG174" s="10">
        <v>0</v>
      </c>
      <c r="FH174" s="10">
        <v>0</v>
      </c>
      <c r="FI174" s="10">
        <v>0</v>
      </c>
      <c r="FJ174" s="10">
        <v>0</v>
      </c>
      <c r="FK174" s="10">
        <v>0</v>
      </c>
      <c r="FL174" s="10">
        <v>0</v>
      </c>
      <c r="FM174" s="10">
        <v>0</v>
      </c>
      <c r="FN174" s="10">
        <v>0</v>
      </c>
      <c r="FO174" s="10">
        <v>0</v>
      </c>
      <c r="FP174" s="10">
        <v>0</v>
      </c>
      <c r="FQ174" s="10">
        <v>0</v>
      </c>
      <c r="FR174" s="10">
        <v>0</v>
      </c>
      <c r="FS174" s="10">
        <v>0</v>
      </c>
      <c r="FT174" s="10">
        <v>0</v>
      </c>
      <c r="FU174" s="10">
        <v>0</v>
      </c>
      <c r="FV174" s="10">
        <v>0</v>
      </c>
      <c r="FW174" s="10">
        <v>0</v>
      </c>
      <c r="FX174" s="10">
        <v>0</v>
      </c>
      <c r="FY174" s="10">
        <v>0</v>
      </c>
      <c r="FZ174" s="10">
        <v>0</v>
      </c>
      <c r="GA174" s="10">
        <v>0</v>
      </c>
      <c r="GB174" s="10">
        <v>0</v>
      </c>
      <c r="GC174" s="10">
        <v>0</v>
      </c>
      <c r="GD174" s="10">
        <v>0</v>
      </c>
      <c r="GE174" s="10">
        <v>0</v>
      </c>
      <c r="GF174" s="10">
        <v>0</v>
      </c>
      <c r="GG174" s="10">
        <v>0</v>
      </c>
    </row>
    <row r="175" spans="1:189">
      <c r="A175" s="6" t="s">
        <v>608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0">
        <v>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0</v>
      </c>
      <c r="BX175" s="10">
        <v>0</v>
      </c>
      <c r="BY175" s="10">
        <v>0</v>
      </c>
      <c r="BZ175" s="10">
        <v>0</v>
      </c>
      <c r="CA175" s="10">
        <v>0</v>
      </c>
      <c r="CB175" s="10">
        <v>0</v>
      </c>
      <c r="CC175" s="10">
        <v>0</v>
      </c>
      <c r="CD175" s="10">
        <v>0</v>
      </c>
      <c r="CE175" s="10">
        <v>0</v>
      </c>
      <c r="CF175" s="10">
        <v>0</v>
      </c>
      <c r="CG175" s="10">
        <v>0</v>
      </c>
      <c r="CH175" s="10">
        <v>0</v>
      </c>
      <c r="CI175" s="10">
        <v>0</v>
      </c>
      <c r="CJ175" s="10">
        <v>0</v>
      </c>
      <c r="CK175" s="10">
        <v>0</v>
      </c>
      <c r="CL175" s="10">
        <v>0</v>
      </c>
      <c r="CM175" s="10">
        <v>0</v>
      </c>
      <c r="CN175" s="10">
        <v>0</v>
      </c>
      <c r="CO175" s="10">
        <v>0</v>
      </c>
      <c r="CP175" s="10">
        <v>0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0</v>
      </c>
      <c r="CX175" s="10">
        <v>0</v>
      </c>
      <c r="CY175" s="10">
        <v>0</v>
      </c>
      <c r="CZ175" s="10">
        <v>0</v>
      </c>
      <c r="DA175" s="10">
        <v>0</v>
      </c>
      <c r="DB175" s="10">
        <v>0</v>
      </c>
      <c r="DC175" s="10">
        <v>0</v>
      </c>
      <c r="DD175" s="10">
        <v>0</v>
      </c>
      <c r="DE175" s="10">
        <v>0</v>
      </c>
      <c r="DF175" s="10">
        <v>0</v>
      </c>
      <c r="DG175" s="10">
        <v>0</v>
      </c>
      <c r="DH175" s="10">
        <v>0</v>
      </c>
      <c r="DI175" s="10">
        <v>0</v>
      </c>
      <c r="DJ175" s="10">
        <v>0</v>
      </c>
      <c r="DK175" s="10">
        <v>0</v>
      </c>
      <c r="DL175" s="10">
        <v>0</v>
      </c>
      <c r="DM175" s="10">
        <v>0</v>
      </c>
      <c r="DN175" s="10">
        <v>0</v>
      </c>
      <c r="DO175" s="10">
        <v>0</v>
      </c>
      <c r="DP175" s="10">
        <v>0</v>
      </c>
      <c r="DQ175" s="10">
        <v>0</v>
      </c>
      <c r="DR175" s="10">
        <v>0</v>
      </c>
      <c r="DS175" s="10">
        <v>0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0">
        <v>0</v>
      </c>
      <c r="EC175" s="10">
        <v>0</v>
      </c>
      <c r="ED175" s="10">
        <v>0</v>
      </c>
      <c r="EE175" s="10">
        <v>0</v>
      </c>
      <c r="EF175" s="10">
        <v>0</v>
      </c>
      <c r="EG175" s="10">
        <v>0</v>
      </c>
      <c r="EH175" s="10">
        <v>0</v>
      </c>
      <c r="EI175" s="10">
        <v>0</v>
      </c>
      <c r="EJ175" s="10">
        <v>0</v>
      </c>
      <c r="EK175" s="10">
        <v>0</v>
      </c>
      <c r="EL175" s="10">
        <v>0</v>
      </c>
      <c r="EM175" s="10">
        <v>0</v>
      </c>
      <c r="EN175" s="10">
        <v>0</v>
      </c>
      <c r="EO175" s="10">
        <v>0</v>
      </c>
      <c r="EP175" s="10">
        <v>0</v>
      </c>
      <c r="EQ175" s="10">
        <v>0</v>
      </c>
      <c r="ER175" s="10">
        <v>0</v>
      </c>
      <c r="ES175" s="10">
        <v>0</v>
      </c>
      <c r="ET175" s="10">
        <v>0</v>
      </c>
      <c r="EU175" s="10">
        <v>0</v>
      </c>
      <c r="EV175" s="10">
        <v>0</v>
      </c>
      <c r="EW175" s="10">
        <v>0</v>
      </c>
      <c r="EX175" s="10">
        <v>0</v>
      </c>
      <c r="EY175" s="10">
        <v>0</v>
      </c>
      <c r="EZ175" s="10">
        <v>0</v>
      </c>
      <c r="FA175" s="10">
        <v>0</v>
      </c>
      <c r="FB175" s="10">
        <v>0</v>
      </c>
      <c r="FC175" s="10">
        <v>0</v>
      </c>
      <c r="FD175" s="10">
        <v>0</v>
      </c>
      <c r="FE175" s="10">
        <v>0</v>
      </c>
      <c r="FF175" s="10">
        <v>0</v>
      </c>
      <c r="FG175" s="10">
        <v>0</v>
      </c>
      <c r="FH175" s="10">
        <v>0</v>
      </c>
      <c r="FI175" s="10">
        <v>0</v>
      </c>
      <c r="FJ175" s="10">
        <v>0</v>
      </c>
      <c r="FK175" s="10">
        <v>0</v>
      </c>
      <c r="FL175" s="10">
        <v>0</v>
      </c>
      <c r="FM175" s="10">
        <v>0</v>
      </c>
      <c r="FN175" s="10">
        <v>0</v>
      </c>
      <c r="FO175" s="10">
        <v>0</v>
      </c>
      <c r="FP175" s="10">
        <v>0</v>
      </c>
      <c r="FQ175" s="10">
        <v>0</v>
      </c>
      <c r="FR175" s="10">
        <v>0</v>
      </c>
      <c r="FS175" s="10">
        <v>0</v>
      </c>
      <c r="FT175" s="10">
        <v>0</v>
      </c>
      <c r="FU175" s="10">
        <v>0</v>
      </c>
      <c r="FV175" s="10">
        <v>0</v>
      </c>
      <c r="FW175" s="10">
        <v>0</v>
      </c>
      <c r="FX175" s="10">
        <v>0</v>
      </c>
      <c r="FY175" s="10">
        <v>0</v>
      </c>
      <c r="FZ175" s="10">
        <v>0</v>
      </c>
      <c r="GA175" s="10">
        <v>0</v>
      </c>
      <c r="GB175" s="10">
        <v>0</v>
      </c>
      <c r="GC175" s="10">
        <v>0</v>
      </c>
      <c r="GD175" s="10">
        <v>0</v>
      </c>
      <c r="GE175" s="10">
        <v>0</v>
      </c>
      <c r="GF175" s="10">
        <v>0</v>
      </c>
      <c r="GG175" s="10">
        <v>0</v>
      </c>
    </row>
    <row r="176" spans="1:189">
      <c r="A176" s="6" t="s">
        <v>609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0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10">
        <v>0</v>
      </c>
      <c r="BC176" s="10">
        <v>0</v>
      </c>
      <c r="BD176" s="10">
        <v>0</v>
      </c>
      <c r="BE176" s="10">
        <v>0</v>
      </c>
      <c r="BF176" s="10">
        <v>0</v>
      </c>
      <c r="BG176" s="10">
        <v>0</v>
      </c>
      <c r="BH176" s="10">
        <v>0</v>
      </c>
      <c r="BI176" s="10">
        <v>0</v>
      </c>
      <c r="BJ176" s="10">
        <v>0</v>
      </c>
      <c r="BK176" s="10">
        <v>0</v>
      </c>
      <c r="BL176" s="10">
        <v>0</v>
      </c>
      <c r="BM176" s="10">
        <v>0</v>
      </c>
      <c r="BN176" s="10">
        <v>0</v>
      </c>
      <c r="BO176" s="10">
        <v>0</v>
      </c>
      <c r="BP176" s="10">
        <v>0</v>
      </c>
      <c r="BQ176" s="10">
        <v>0</v>
      </c>
      <c r="BR176" s="10">
        <v>0</v>
      </c>
      <c r="BS176" s="10">
        <v>0</v>
      </c>
      <c r="BT176" s="10">
        <v>0</v>
      </c>
      <c r="BU176" s="10">
        <v>0</v>
      </c>
      <c r="BV176" s="10">
        <v>0</v>
      </c>
      <c r="BW176" s="10">
        <v>0</v>
      </c>
      <c r="BX176" s="10">
        <v>0</v>
      </c>
      <c r="BY176" s="10">
        <v>0</v>
      </c>
      <c r="BZ176" s="10">
        <v>0</v>
      </c>
      <c r="CA176" s="10">
        <v>0</v>
      </c>
      <c r="CB176" s="10">
        <v>0</v>
      </c>
      <c r="CC176" s="10">
        <v>0</v>
      </c>
      <c r="CD176" s="10">
        <v>0</v>
      </c>
      <c r="CE176" s="10">
        <v>0</v>
      </c>
      <c r="CF176" s="10">
        <v>0</v>
      </c>
      <c r="CG176" s="10">
        <v>0</v>
      </c>
      <c r="CH176" s="10">
        <v>0</v>
      </c>
      <c r="CI176" s="10">
        <v>0</v>
      </c>
      <c r="CJ176" s="10">
        <v>0</v>
      </c>
      <c r="CK176" s="10">
        <v>0</v>
      </c>
      <c r="CL176" s="10">
        <v>0</v>
      </c>
      <c r="CM176" s="10">
        <v>0</v>
      </c>
      <c r="CN176" s="10">
        <v>0</v>
      </c>
      <c r="CO176" s="10">
        <v>0</v>
      </c>
      <c r="CP176" s="10">
        <v>0</v>
      </c>
      <c r="CQ176" s="10">
        <v>0</v>
      </c>
      <c r="CR176" s="10">
        <v>0</v>
      </c>
      <c r="CS176" s="10">
        <v>0</v>
      </c>
      <c r="CT176" s="10">
        <v>0</v>
      </c>
      <c r="CU176" s="10">
        <v>0</v>
      </c>
      <c r="CV176" s="10">
        <v>0</v>
      </c>
      <c r="CW176" s="10">
        <v>0</v>
      </c>
      <c r="CX176" s="10">
        <v>0</v>
      </c>
      <c r="CY176" s="10">
        <v>0</v>
      </c>
      <c r="CZ176" s="10">
        <v>0</v>
      </c>
      <c r="DA176" s="10">
        <v>0</v>
      </c>
      <c r="DB176" s="10">
        <v>0</v>
      </c>
      <c r="DC176" s="10">
        <v>0</v>
      </c>
      <c r="DD176" s="10">
        <v>0</v>
      </c>
      <c r="DE176" s="10">
        <v>0</v>
      </c>
      <c r="DF176" s="10">
        <v>0</v>
      </c>
      <c r="DG176" s="10">
        <v>0</v>
      </c>
      <c r="DH176" s="10">
        <v>0</v>
      </c>
      <c r="DI176" s="10">
        <v>0</v>
      </c>
      <c r="DJ176" s="10">
        <v>0</v>
      </c>
      <c r="DK176" s="10">
        <v>0</v>
      </c>
      <c r="DL176" s="10">
        <v>0</v>
      </c>
      <c r="DM176" s="10">
        <v>0</v>
      </c>
      <c r="DN176" s="10">
        <v>0</v>
      </c>
      <c r="DO176" s="10">
        <v>0</v>
      </c>
      <c r="DP176" s="10">
        <v>0</v>
      </c>
      <c r="DQ176" s="10">
        <v>0</v>
      </c>
      <c r="DR176" s="10">
        <v>0</v>
      </c>
      <c r="DS176" s="10">
        <v>0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0">
        <v>0</v>
      </c>
      <c r="EC176" s="10">
        <v>0</v>
      </c>
      <c r="ED176" s="10">
        <v>0</v>
      </c>
      <c r="EE176" s="10">
        <v>0</v>
      </c>
      <c r="EF176" s="10">
        <v>0</v>
      </c>
      <c r="EG176" s="10">
        <v>0</v>
      </c>
      <c r="EH176" s="10">
        <v>0</v>
      </c>
      <c r="EI176" s="10">
        <v>0</v>
      </c>
      <c r="EJ176" s="10">
        <v>0</v>
      </c>
      <c r="EK176" s="10">
        <v>0</v>
      </c>
      <c r="EL176" s="10">
        <v>0</v>
      </c>
      <c r="EM176" s="10">
        <v>0</v>
      </c>
      <c r="EN176" s="10">
        <v>0</v>
      </c>
      <c r="EO176" s="10">
        <v>0</v>
      </c>
      <c r="EP176" s="10">
        <v>0</v>
      </c>
      <c r="EQ176" s="10">
        <v>0</v>
      </c>
      <c r="ER176" s="10">
        <v>0</v>
      </c>
      <c r="ES176" s="10">
        <v>0</v>
      </c>
      <c r="ET176" s="10">
        <v>0</v>
      </c>
      <c r="EU176" s="10">
        <v>0</v>
      </c>
      <c r="EV176" s="10">
        <v>0</v>
      </c>
      <c r="EW176" s="10">
        <v>0</v>
      </c>
      <c r="EX176" s="10">
        <v>0</v>
      </c>
      <c r="EY176" s="10">
        <v>0</v>
      </c>
      <c r="EZ176" s="10">
        <v>0</v>
      </c>
      <c r="FA176" s="10">
        <v>0</v>
      </c>
      <c r="FB176" s="10">
        <v>0</v>
      </c>
      <c r="FC176" s="10">
        <v>0</v>
      </c>
      <c r="FD176" s="10">
        <v>0</v>
      </c>
      <c r="FE176" s="10">
        <v>0</v>
      </c>
      <c r="FF176" s="10">
        <v>0</v>
      </c>
      <c r="FG176" s="10">
        <v>0</v>
      </c>
      <c r="FH176" s="10">
        <v>0</v>
      </c>
      <c r="FI176" s="10">
        <v>0</v>
      </c>
      <c r="FJ176" s="10">
        <v>0</v>
      </c>
      <c r="FK176" s="10">
        <v>0</v>
      </c>
      <c r="FL176" s="10">
        <v>0</v>
      </c>
      <c r="FM176" s="10">
        <v>0</v>
      </c>
      <c r="FN176" s="10">
        <v>0</v>
      </c>
      <c r="FO176" s="10">
        <v>0</v>
      </c>
      <c r="FP176" s="10">
        <v>0</v>
      </c>
      <c r="FQ176" s="10">
        <v>0</v>
      </c>
      <c r="FR176" s="10">
        <v>0</v>
      </c>
      <c r="FS176" s="10">
        <v>0</v>
      </c>
      <c r="FT176" s="10">
        <v>0</v>
      </c>
      <c r="FU176" s="10">
        <v>0</v>
      </c>
      <c r="FV176" s="10">
        <v>0</v>
      </c>
      <c r="FW176" s="10">
        <v>0</v>
      </c>
      <c r="FX176" s="10">
        <v>0</v>
      </c>
      <c r="FY176" s="10">
        <v>0</v>
      </c>
      <c r="FZ176" s="10">
        <v>0</v>
      </c>
      <c r="GA176" s="10">
        <v>0</v>
      </c>
      <c r="GB176" s="10">
        <v>0</v>
      </c>
      <c r="GC176" s="10">
        <v>0</v>
      </c>
      <c r="GD176" s="10">
        <v>0</v>
      </c>
      <c r="GE176" s="10">
        <v>0</v>
      </c>
      <c r="GF176" s="10">
        <v>0</v>
      </c>
      <c r="GG176" s="10">
        <v>0</v>
      </c>
    </row>
    <row r="177" spans="1:189">
      <c r="A177" s="6" t="s">
        <v>610</v>
      </c>
      <c r="B177" s="10">
        <v>0</v>
      </c>
      <c r="C177" s="10">
        <v>0</v>
      </c>
      <c r="D177" s="10">
        <v>0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10">
        <v>0</v>
      </c>
      <c r="BC177" s="10">
        <v>0</v>
      </c>
      <c r="BD177" s="10">
        <v>0</v>
      </c>
      <c r="BE177" s="10">
        <v>0</v>
      </c>
      <c r="BF177" s="10">
        <v>0</v>
      </c>
      <c r="BG177" s="10">
        <v>0</v>
      </c>
      <c r="BH177" s="10">
        <v>0</v>
      </c>
      <c r="BI177" s="10">
        <v>0</v>
      </c>
      <c r="BJ177" s="10">
        <v>0</v>
      </c>
      <c r="BK177" s="10">
        <v>0</v>
      </c>
      <c r="BL177" s="10">
        <v>0</v>
      </c>
      <c r="BM177" s="10">
        <v>0</v>
      </c>
      <c r="BN177" s="10">
        <v>0</v>
      </c>
      <c r="BO177" s="10">
        <v>0</v>
      </c>
      <c r="BP177" s="10">
        <v>0</v>
      </c>
      <c r="BQ177" s="10">
        <v>0</v>
      </c>
      <c r="BR177" s="10">
        <v>0</v>
      </c>
      <c r="BS177" s="10">
        <v>0</v>
      </c>
      <c r="BT177" s="10">
        <v>0</v>
      </c>
      <c r="BU177" s="10">
        <v>0</v>
      </c>
      <c r="BV177" s="10">
        <v>0</v>
      </c>
      <c r="BW177" s="10">
        <v>0</v>
      </c>
      <c r="BX177" s="10">
        <v>0</v>
      </c>
      <c r="BY177" s="10">
        <v>0</v>
      </c>
      <c r="BZ177" s="10">
        <v>0</v>
      </c>
      <c r="CA177" s="10">
        <v>0</v>
      </c>
      <c r="CB177" s="10">
        <v>0</v>
      </c>
      <c r="CC177" s="10">
        <v>0</v>
      </c>
      <c r="CD177" s="10">
        <v>0</v>
      </c>
      <c r="CE177" s="10">
        <v>0</v>
      </c>
      <c r="CF177" s="10">
        <v>0</v>
      </c>
      <c r="CG177" s="10">
        <v>0</v>
      </c>
      <c r="CH177" s="10">
        <v>0</v>
      </c>
      <c r="CI177" s="10">
        <v>0</v>
      </c>
      <c r="CJ177" s="10">
        <v>0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>
        <v>0</v>
      </c>
      <c r="CY177" s="10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0">
        <v>0</v>
      </c>
      <c r="DH177" s="10">
        <v>0</v>
      </c>
      <c r="DI177" s="10">
        <v>0</v>
      </c>
      <c r="DJ177" s="10">
        <v>0</v>
      </c>
      <c r="DK177" s="10">
        <v>0</v>
      </c>
      <c r="DL177" s="10">
        <v>0</v>
      </c>
      <c r="DM177" s="10">
        <v>0</v>
      </c>
      <c r="DN177" s="10">
        <v>0</v>
      </c>
      <c r="DO177" s="10">
        <v>0</v>
      </c>
      <c r="DP177" s="10">
        <v>0</v>
      </c>
      <c r="DQ177" s="10">
        <v>0</v>
      </c>
      <c r="DR177" s="10">
        <v>0</v>
      </c>
      <c r="DS177" s="10">
        <v>0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0">
        <v>0</v>
      </c>
      <c r="EC177" s="10">
        <v>0</v>
      </c>
      <c r="ED177" s="10">
        <v>0</v>
      </c>
      <c r="EE177" s="10">
        <v>0</v>
      </c>
      <c r="EF177" s="10">
        <v>0</v>
      </c>
      <c r="EG177" s="10">
        <v>0</v>
      </c>
      <c r="EH177" s="10">
        <v>0</v>
      </c>
      <c r="EI177" s="10">
        <v>0</v>
      </c>
      <c r="EJ177" s="10">
        <v>0</v>
      </c>
      <c r="EK177" s="10">
        <v>0</v>
      </c>
      <c r="EL177" s="10">
        <v>0</v>
      </c>
      <c r="EM177" s="10">
        <v>0</v>
      </c>
      <c r="EN177" s="10">
        <v>0</v>
      </c>
      <c r="EO177" s="10">
        <v>0</v>
      </c>
      <c r="EP177" s="10">
        <v>0</v>
      </c>
      <c r="EQ177" s="10">
        <v>0</v>
      </c>
      <c r="ER177" s="10">
        <v>0</v>
      </c>
      <c r="ES177" s="10">
        <v>0</v>
      </c>
      <c r="ET177" s="10">
        <v>0</v>
      </c>
      <c r="EU177" s="10">
        <v>0</v>
      </c>
      <c r="EV177" s="10">
        <v>0</v>
      </c>
      <c r="EW177" s="10">
        <v>0</v>
      </c>
      <c r="EX177" s="10">
        <v>0</v>
      </c>
      <c r="EY177" s="10">
        <v>0</v>
      </c>
      <c r="EZ177" s="10">
        <v>0</v>
      </c>
      <c r="FA177" s="10">
        <v>0</v>
      </c>
      <c r="FB177" s="10">
        <v>0</v>
      </c>
      <c r="FC177" s="10">
        <v>0</v>
      </c>
      <c r="FD177" s="10">
        <v>0</v>
      </c>
      <c r="FE177" s="10">
        <v>0</v>
      </c>
      <c r="FF177" s="10">
        <v>0</v>
      </c>
      <c r="FG177" s="10">
        <v>0</v>
      </c>
      <c r="FH177" s="10">
        <v>0</v>
      </c>
      <c r="FI177" s="10">
        <v>0</v>
      </c>
      <c r="FJ177" s="10">
        <v>0</v>
      </c>
      <c r="FK177" s="10">
        <v>0</v>
      </c>
      <c r="FL177" s="10">
        <v>0</v>
      </c>
      <c r="FM177" s="10">
        <v>0</v>
      </c>
      <c r="FN177" s="10">
        <v>0</v>
      </c>
      <c r="FO177" s="10">
        <v>0</v>
      </c>
      <c r="FP177" s="10">
        <v>0</v>
      </c>
      <c r="FQ177" s="10">
        <v>0</v>
      </c>
      <c r="FR177" s="10">
        <v>0</v>
      </c>
      <c r="FS177" s="10">
        <v>0</v>
      </c>
      <c r="FT177" s="10">
        <v>0</v>
      </c>
      <c r="FU177" s="10">
        <v>0</v>
      </c>
      <c r="FV177" s="10">
        <v>0</v>
      </c>
      <c r="FW177" s="10">
        <v>0</v>
      </c>
      <c r="FX177" s="10">
        <v>0</v>
      </c>
      <c r="FY177" s="10">
        <v>0</v>
      </c>
      <c r="FZ177" s="10">
        <v>0</v>
      </c>
      <c r="GA177" s="10">
        <v>0</v>
      </c>
      <c r="GB177" s="10">
        <v>0</v>
      </c>
      <c r="GC177" s="10">
        <v>0</v>
      </c>
      <c r="GD177" s="10">
        <v>0</v>
      </c>
      <c r="GE177" s="10">
        <v>0</v>
      </c>
      <c r="GF177" s="10">
        <v>0</v>
      </c>
      <c r="GG177" s="10">
        <v>0</v>
      </c>
    </row>
    <row r="178" spans="1:189">
      <c r="A178" s="6" t="s">
        <v>611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10">
        <v>0</v>
      </c>
      <c r="BC178" s="10">
        <v>0</v>
      </c>
      <c r="BD178" s="10">
        <v>0</v>
      </c>
      <c r="BE178" s="10">
        <v>0</v>
      </c>
      <c r="BF178" s="10">
        <v>0</v>
      </c>
      <c r="BG178" s="10">
        <v>0</v>
      </c>
      <c r="BH178" s="10">
        <v>0</v>
      </c>
      <c r="BI178" s="10">
        <v>0</v>
      </c>
      <c r="BJ178" s="10">
        <v>0</v>
      </c>
      <c r="BK178" s="10">
        <v>0</v>
      </c>
      <c r="BL178" s="10">
        <v>0</v>
      </c>
      <c r="BM178" s="10">
        <v>0</v>
      </c>
      <c r="BN178" s="10">
        <v>0</v>
      </c>
      <c r="BO178" s="10">
        <v>0</v>
      </c>
      <c r="BP178" s="10">
        <v>0</v>
      </c>
      <c r="BQ178" s="10">
        <v>0</v>
      </c>
      <c r="BR178" s="10">
        <v>0</v>
      </c>
      <c r="BS178" s="10">
        <v>0</v>
      </c>
      <c r="BT178" s="10">
        <v>0</v>
      </c>
      <c r="BU178" s="10">
        <v>0</v>
      </c>
      <c r="BV178" s="10">
        <v>0</v>
      </c>
      <c r="BW178" s="10">
        <v>0</v>
      </c>
      <c r="BX178" s="10">
        <v>0</v>
      </c>
      <c r="BY178" s="10">
        <v>0</v>
      </c>
      <c r="BZ178" s="10">
        <v>0</v>
      </c>
      <c r="CA178" s="10">
        <v>0</v>
      </c>
      <c r="CB178" s="10">
        <v>0</v>
      </c>
      <c r="CC178" s="10">
        <v>0</v>
      </c>
      <c r="CD178" s="10">
        <v>0</v>
      </c>
      <c r="CE178" s="10">
        <v>0</v>
      </c>
      <c r="CF178" s="10">
        <v>0</v>
      </c>
      <c r="CG178" s="10">
        <v>0</v>
      </c>
      <c r="CH178" s="10">
        <v>0</v>
      </c>
      <c r="CI178" s="10">
        <v>0</v>
      </c>
      <c r="CJ178" s="10">
        <v>0</v>
      </c>
      <c r="CK178" s="10">
        <v>0</v>
      </c>
      <c r="CL178" s="10">
        <v>0</v>
      </c>
      <c r="CM178" s="10">
        <v>0</v>
      </c>
      <c r="CN178" s="10">
        <v>0</v>
      </c>
      <c r="CO178" s="10">
        <v>0</v>
      </c>
      <c r="CP178" s="10">
        <v>0</v>
      </c>
      <c r="CQ178" s="10">
        <v>0</v>
      </c>
      <c r="CR178" s="10">
        <v>0</v>
      </c>
      <c r="CS178" s="10">
        <v>0</v>
      </c>
      <c r="CT178" s="10">
        <v>0</v>
      </c>
      <c r="CU178" s="10">
        <v>0</v>
      </c>
      <c r="CV178" s="10">
        <v>0</v>
      </c>
      <c r="CW178" s="10">
        <v>0</v>
      </c>
      <c r="CX178" s="10">
        <v>0</v>
      </c>
      <c r="CY178" s="10">
        <v>0</v>
      </c>
      <c r="CZ178" s="10">
        <v>0</v>
      </c>
      <c r="DA178" s="10">
        <v>0</v>
      </c>
      <c r="DB178" s="10">
        <v>0</v>
      </c>
      <c r="DC178" s="10">
        <v>0</v>
      </c>
      <c r="DD178" s="10">
        <v>0</v>
      </c>
      <c r="DE178" s="10">
        <v>0</v>
      </c>
      <c r="DF178" s="10">
        <v>0</v>
      </c>
      <c r="DG178" s="10">
        <v>0</v>
      </c>
      <c r="DH178" s="10">
        <v>0</v>
      </c>
      <c r="DI178" s="10">
        <v>0</v>
      </c>
      <c r="DJ178" s="10">
        <v>0</v>
      </c>
      <c r="DK178" s="10">
        <v>0</v>
      </c>
      <c r="DL178" s="10">
        <v>0</v>
      </c>
      <c r="DM178" s="10">
        <v>0</v>
      </c>
      <c r="DN178" s="10">
        <v>0</v>
      </c>
      <c r="DO178" s="10">
        <v>0</v>
      </c>
      <c r="DP178" s="10">
        <v>0</v>
      </c>
      <c r="DQ178" s="10">
        <v>0</v>
      </c>
      <c r="DR178" s="10">
        <v>0</v>
      </c>
      <c r="DS178" s="10">
        <v>0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0">
        <v>0</v>
      </c>
      <c r="EC178" s="10">
        <v>0</v>
      </c>
      <c r="ED178" s="10">
        <v>0</v>
      </c>
      <c r="EE178" s="10">
        <v>0</v>
      </c>
      <c r="EF178" s="10">
        <v>0</v>
      </c>
      <c r="EG178" s="10">
        <v>0</v>
      </c>
      <c r="EH178" s="10">
        <v>0</v>
      </c>
      <c r="EI178" s="10">
        <v>0</v>
      </c>
      <c r="EJ178" s="10">
        <v>0</v>
      </c>
      <c r="EK178" s="10">
        <v>0</v>
      </c>
      <c r="EL178" s="10">
        <v>0</v>
      </c>
      <c r="EM178" s="10">
        <v>0</v>
      </c>
      <c r="EN178" s="10">
        <v>0</v>
      </c>
      <c r="EO178" s="10">
        <v>0</v>
      </c>
      <c r="EP178" s="10">
        <v>0</v>
      </c>
      <c r="EQ178" s="10">
        <v>0</v>
      </c>
      <c r="ER178" s="10">
        <v>0</v>
      </c>
      <c r="ES178" s="10">
        <v>0</v>
      </c>
      <c r="ET178" s="10">
        <v>0</v>
      </c>
      <c r="EU178" s="10">
        <v>0</v>
      </c>
      <c r="EV178" s="10">
        <v>0</v>
      </c>
      <c r="EW178" s="10">
        <v>0</v>
      </c>
      <c r="EX178" s="10">
        <v>0</v>
      </c>
      <c r="EY178" s="10">
        <v>0</v>
      </c>
      <c r="EZ178" s="10">
        <v>0</v>
      </c>
      <c r="FA178" s="10">
        <v>0</v>
      </c>
      <c r="FB178" s="10">
        <v>0</v>
      </c>
      <c r="FC178" s="10">
        <v>0</v>
      </c>
      <c r="FD178" s="10">
        <v>0</v>
      </c>
      <c r="FE178" s="10">
        <v>0</v>
      </c>
      <c r="FF178" s="10">
        <v>0</v>
      </c>
      <c r="FG178" s="10">
        <v>0</v>
      </c>
      <c r="FH178" s="10">
        <v>0</v>
      </c>
      <c r="FI178" s="10">
        <v>0</v>
      </c>
      <c r="FJ178" s="10">
        <v>0</v>
      </c>
      <c r="FK178" s="10">
        <v>0</v>
      </c>
      <c r="FL178" s="10">
        <v>0</v>
      </c>
      <c r="FM178" s="10">
        <v>0</v>
      </c>
      <c r="FN178" s="10">
        <v>0</v>
      </c>
      <c r="FO178" s="10">
        <v>0</v>
      </c>
      <c r="FP178" s="10">
        <v>0</v>
      </c>
      <c r="FQ178" s="10">
        <v>0</v>
      </c>
      <c r="FR178" s="10">
        <v>0</v>
      </c>
      <c r="FS178" s="10">
        <v>0</v>
      </c>
      <c r="FT178" s="10">
        <v>0</v>
      </c>
      <c r="FU178" s="10">
        <v>0</v>
      </c>
      <c r="FV178" s="10">
        <v>0</v>
      </c>
      <c r="FW178" s="10">
        <v>0</v>
      </c>
      <c r="FX178" s="10">
        <v>0</v>
      </c>
      <c r="FY178" s="10">
        <v>0</v>
      </c>
      <c r="FZ178" s="10">
        <v>0</v>
      </c>
      <c r="GA178" s="10">
        <v>0</v>
      </c>
      <c r="GB178" s="10">
        <v>0</v>
      </c>
      <c r="GC178" s="10">
        <v>0</v>
      </c>
      <c r="GD178" s="10">
        <v>0</v>
      </c>
      <c r="GE178" s="10">
        <v>0</v>
      </c>
      <c r="GF178" s="10">
        <v>0</v>
      </c>
      <c r="GG178" s="10">
        <v>0</v>
      </c>
    </row>
    <row r="179" spans="1:189">
      <c r="A179" s="6" t="s">
        <v>612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10">
        <v>0</v>
      </c>
      <c r="BC179" s="10">
        <v>0</v>
      </c>
      <c r="BD179" s="10">
        <v>0</v>
      </c>
      <c r="BE179" s="10">
        <v>0</v>
      </c>
      <c r="BF179" s="10">
        <v>0</v>
      </c>
      <c r="BG179" s="10">
        <v>0</v>
      </c>
      <c r="BH179" s="10">
        <v>0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0</v>
      </c>
      <c r="BP179" s="10">
        <v>0</v>
      </c>
      <c r="BQ179" s="10">
        <v>0</v>
      </c>
      <c r="BR179" s="10">
        <v>0</v>
      </c>
      <c r="BS179" s="10">
        <v>0</v>
      </c>
      <c r="BT179" s="10">
        <v>0</v>
      </c>
      <c r="BU179" s="10">
        <v>0</v>
      </c>
      <c r="BV179" s="10">
        <v>0</v>
      </c>
      <c r="BW179" s="10">
        <v>0</v>
      </c>
      <c r="BX179" s="10">
        <v>0</v>
      </c>
      <c r="BY179" s="10">
        <v>0</v>
      </c>
      <c r="BZ179" s="10">
        <v>0</v>
      </c>
      <c r="CA179" s="10">
        <v>0</v>
      </c>
      <c r="CB179" s="10">
        <v>0</v>
      </c>
      <c r="CC179" s="10">
        <v>0</v>
      </c>
      <c r="CD179" s="10">
        <v>0</v>
      </c>
      <c r="CE179" s="10">
        <v>0</v>
      </c>
      <c r="CF179" s="10">
        <v>0</v>
      </c>
      <c r="CG179" s="10">
        <v>0</v>
      </c>
      <c r="CH179" s="10">
        <v>0</v>
      </c>
      <c r="CI179" s="10">
        <v>0</v>
      </c>
      <c r="CJ179" s="10">
        <v>0</v>
      </c>
      <c r="CK179" s="10">
        <v>0</v>
      </c>
      <c r="CL179" s="10">
        <v>0</v>
      </c>
      <c r="CM179" s="10">
        <v>0</v>
      </c>
      <c r="CN179" s="10">
        <v>0</v>
      </c>
      <c r="CO179" s="10">
        <v>0</v>
      </c>
      <c r="CP179" s="10">
        <v>0</v>
      </c>
      <c r="CQ179" s="10">
        <v>0</v>
      </c>
      <c r="CR179" s="10">
        <v>0</v>
      </c>
      <c r="CS179" s="10">
        <v>0</v>
      </c>
      <c r="CT179" s="10">
        <v>0</v>
      </c>
      <c r="CU179" s="10">
        <v>0</v>
      </c>
      <c r="CV179" s="10">
        <v>0</v>
      </c>
      <c r="CW179" s="10">
        <v>0</v>
      </c>
      <c r="CX179" s="10">
        <v>0</v>
      </c>
      <c r="CY179" s="10">
        <v>0</v>
      </c>
      <c r="CZ179" s="10">
        <v>0</v>
      </c>
      <c r="DA179" s="10">
        <v>0</v>
      </c>
      <c r="DB179" s="10">
        <v>0</v>
      </c>
      <c r="DC179" s="10">
        <v>0</v>
      </c>
      <c r="DD179" s="10">
        <v>0</v>
      </c>
      <c r="DE179" s="10">
        <v>0</v>
      </c>
      <c r="DF179" s="10">
        <v>0</v>
      </c>
      <c r="DG179" s="10">
        <v>0</v>
      </c>
      <c r="DH179" s="10">
        <v>0</v>
      </c>
      <c r="DI179" s="10">
        <v>0</v>
      </c>
      <c r="DJ179" s="10">
        <v>0</v>
      </c>
      <c r="DK179" s="10">
        <v>0</v>
      </c>
      <c r="DL179" s="10">
        <v>0</v>
      </c>
      <c r="DM179" s="10">
        <v>0</v>
      </c>
      <c r="DN179" s="10">
        <v>0</v>
      </c>
      <c r="DO179" s="10">
        <v>0</v>
      </c>
      <c r="DP179" s="10">
        <v>0</v>
      </c>
      <c r="DQ179" s="10">
        <v>0</v>
      </c>
      <c r="DR179" s="10">
        <v>0</v>
      </c>
      <c r="DS179" s="10">
        <v>0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0">
        <v>0</v>
      </c>
      <c r="EC179" s="10">
        <v>0</v>
      </c>
      <c r="ED179" s="10">
        <v>0</v>
      </c>
      <c r="EE179" s="10">
        <v>0</v>
      </c>
      <c r="EF179" s="10">
        <v>0</v>
      </c>
      <c r="EG179" s="10">
        <v>0</v>
      </c>
      <c r="EH179" s="10">
        <v>0</v>
      </c>
      <c r="EI179" s="10">
        <v>0</v>
      </c>
      <c r="EJ179" s="10">
        <v>0</v>
      </c>
      <c r="EK179" s="10">
        <v>0</v>
      </c>
      <c r="EL179" s="10">
        <v>0</v>
      </c>
      <c r="EM179" s="10">
        <v>0</v>
      </c>
      <c r="EN179" s="10">
        <v>0</v>
      </c>
      <c r="EO179" s="10">
        <v>0</v>
      </c>
      <c r="EP179" s="10">
        <v>0</v>
      </c>
      <c r="EQ179" s="10">
        <v>0</v>
      </c>
      <c r="ER179" s="10">
        <v>0</v>
      </c>
      <c r="ES179" s="10">
        <v>0</v>
      </c>
      <c r="ET179" s="10">
        <v>0</v>
      </c>
      <c r="EU179" s="10">
        <v>0</v>
      </c>
      <c r="EV179" s="10">
        <v>0</v>
      </c>
      <c r="EW179" s="10">
        <v>0</v>
      </c>
      <c r="EX179" s="10">
        <v>0</v>
      </c>
      <c r="EY179" s="10">
        <v>0</v>
      </c>
      <c r="EZ179" s="10">
        <v>0</v>
      </c>
      <c r="FA179" s="10">
        <v>0</v>
      </c>
      <c r="FB179" s="10">
        <v>0</v>
      </c>
      <c r="FC179" s="10">
        <v>0</v>
      </c>
      <c r="FD179" s="10">
        <v>0</v>
      </c>
      <c r="FE179" s="10">
        <v>0</v>
      </c>
      <c r="FF179" s="10">
        <v>0</v>
      </c>
      <c r="FG179" s="10">
        <v>0</v>
      </c>
      <c r="FH179" s="10">
        <v>0</v>
      </c>
      <c r="FI179" s="10">
        <v>0</v>
      </c>
      <c r="FJ179" s="10">
        <v>0</v>
      </c>
      <c r="FK179" s="10">
        <v>0</v>
      </c>
      <c r="FL179" s="10">
        <v>0</v>
      </c>
      <c r="FM179" s="10">
        <v>0</v>
      </c>
      <c r="FN179" s="10">
        <v>0</v>
      </c>
      <c r="FO179" s="10">
        <v>0</v>
      </c>
      <c r="FP179" s="10">
        <v>0</v>
      </c>
      <c r="FQ179" s="10">
        <v>0</v>
      </c>
      <c r="FR179" s="10">
        <v>0</v>
      </c>
      <c r="FS179" s="10">
        <v>0</v>
      </c>
      <c r="FT179" s="10">
        <v>0</v>
      </c>
      <c r="FU179" s="10">
        <v>0</v>
      </c>
      <c r="FV179" s="10">
        <v>0</v>
      </c>
      <c r="FW179" s="10">
        <v>0</v>
      </c>
      <c r="FX179" s="10">
        <v>0</v>
      </c>
      <c r="FY179" s="10">
        <v>0</v>
      </c>
      <c r="FZ179" s="10">
        <v>0</v>
      </c>
      <c r="GA179" s="10">
        <v>0</v>
      </c>
      <c r="GB179" s="10">
        <v>0</v>
      </c>
      <c r="GC179" s="10">
        <v>0</v>
      </c>
      <c r="GD179" s="10">
        <v>0</v>
      </c>
      <c r="GE179" s="10">
        <v>0</v>
      </c>
      <c r="GF179" s="10">
        <v>0</v>
      </c>
      <c r="GG179" s="10">
        <v>0</v>
      </c>
    </row>
    <row r="180" spans="1:189">
      <c r="A180" s="6" t="s">
        <v>613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0</v>
      </c>
      <c r="BF180" s="10">
        <v>0</v>
      </c>
      <c r="BG180" s="10">
        <v>0</v>
      </c>
      <c r="BH180" s="10">
        <v>0</v>
      </c>
      <c r="BI180" s="10">
        <v>0</v>
      </c>
      <c r="BJ180" s="10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0</v>
      </c>
      <c r="BP180" s="10">
        <v>0</v>
      </c>
      <c r="BQ180" s="10">
        <v>0</v>
      </c>
      <c r="BR180" s="10">
        <v>0</v>
      </c>
      <c r="BS180" s="10">
        <v>0</v>
      </c>
      <c r="BT180" s="10">
        <v>0</v>
      </c>
      <c r="BU180" s="10">
        <v>0</v>
      </c>
      <c r="BV180" s="10">
        <v>0</v>
      </c>
      <c r="BW180" s="10">
        <v>0</v>
      </c>
      <c r="BX180" s="10">
        <v>0</v>
      </c>
      <c r="BY180" s="10">
        <v>0</v>
      </c>
      <c r="BZ180" s="10">
        <v>0</v>
      </c>
      <c r="CA180" s="10">
        <v>0</v>
      </c>
      <c r="CB180" s="10">
        <v>0</v>
      </c>
      <c r="CC180" s="10">
        <v>0</v>
      </c>
      <c r="CD180" s="10">
        <v>0</v>
      </c>
      <c r="CE180" s="10">
        <v>0</v>
      </c>
      <c r="CF180" s="10">
        <v>0</v>
      </c>
      <c r="CG180" s="10">
        <v>0</v>
      </c>
      <c r="CH180" s="10">
        <v>0</v>
      </c>
      <c r="CI180" s="10">
        <v>0</v>
      </c>
      <c r="CJ180" s="10">
        <v>0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0</v>
      </c>
      <c r="CV180" s="10">
        <v>0</v>
      </c>
      <c r="CW180" s="10">
        <v>0</v>
      </c>
      <c r="CX180" s="10">
        <v>0</v>
      </c>
      <c r="CY180" s="10">
        <v>0</v>
      </c>
      <c r="CZ180" s="10">
        <v>0</v>
      </c>
      <c r="DA180" s="10">
        <v>0</v>
      </c>
      <c r="DB180" s="10">
        <v>0</v>
      </c>
      <c r="DC180" s="10">
        <v>0</v>
      </c>
      <c r="DD180" s="10">
        <v>0</v>
      </c>
      <c r="DE180" s="10">
        <v>0</v>
      </c>
      <c r="DF180" s="10">
        <v>0</v>
      </c>
      <c r="DG180" s="10">
        <v>0</v>
      </c>
      <c r="DH180" s="10">
        <v>0</v>
      </c>
      <c r="DI180" s="10">
        <v>0</v>
      </c>
      <c r="DJ180" s="10">
        <v>0</v>
      </c>
      <c r="DK180" s="10">
        <v>0</v>
      </c>
      <c r="DL180" s="10">
        <v>0</v>
      </c>
      <c r="DM180" s="10">
        <v>0</v>
      </c>
      <c r="DN180" s="10">
        <v>0</v>
      </c>
      <c r="DO180" s="10">
        <v>0</v>
      </c>
      <c r="DP180" s="10">
        <v>0</v>
      </c>
      <c r="DQ180" s="10">
        <v>0</v>
      </c>
      <c r="DR180" s="10">
        <v>0</v>
      </c>
      <c r="DS180" s="10">
        <v>0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0">
        <v>0</v>
      </c>
      <c r="EC180" s="10">
        <v>0</v>
      </c>
      <c r="ED180" s="10">
        <v>0</v>
      </c>
      <c r="EE180" s="10">
        <v>0</v>
      </c>
      <c r="EF180" s="10">
        <v>0</v>
      </c>
      <c r="EG180" s="10">
        <v>0</v>
      </c>
      <c r="EH180" s="10">
        <v>0</v>
      </c>
      <c r="EI180" s="10">
        <v>0</v>
      </c>
      <c r="EJ180" s="10">
        <v>0</v>
      </c>
      <c r="EK180" s="10">
        <v>0</v>
      </c>
      <c r="EL180" s="10">
        <v>0</v>
      </c>
      <c r="EM180" s="10">
        <v>0</v>
      </c>
      <c r="EN180" s="10">
        <v>0</v>
      </c>
      <c r="EO180" s="10">
        <v>0</v>
      </c>
      <c r="EP180" s="10">
        <v>0</v>
      </c>
      <c r="EQ180" s="10">
        <v>0</v>
      </c>
      <c r="ER180" s="10">
        <v>0</v>
      </c>
      <c r="ES180" s="10">
        <v>0</v>
      </c>
      <c r="ET180" s="10">
        <v>0</v>
      </c>
      <c r="EU180" s="10">
        <v>0</v>
      </c>
      <c r="EV180" s="10">
        <v>0</v>
      </c>
      <c r="EW180" s="10">
        <v>0</v>
      </c>
      <c r="EX180" s="10">
        <v>0</v>
      </c>
      <c r="EY180" s="10">
        <v>0</v>
      </c>
      <c r="EZ180" s="10">
        <v>0</v>
      </c>
      <c r="FA180" s="10">
        <v>0</v>
      </c>
      <c r="FB180" s="10">
        <v>0</v>
      </c>
      <c r="FC180" s="10">
        <v>0</v>
      </c>
      <c r="FD180" s="10">
        <v>0</v>
      </c>
      <c r="FE180" s="10">
        <v>0</v>
      </c>
      <c r="FF180" s="10">
        <v>0</v>
      </c>
      <c r="FG180" s="10">
        <v>0</v>
      </c>
      <c r="FH180" s="10">
        <v>0</v>
      </c>
      <c r="FI180" s="10">
        <v>0</v>
      </c>
      <c r="FJ180" s="10">
        <v>0</v>
      </c>
      <c r="FK180" s="10">
        <v>0</v>
      </c>
      <c r="FL180" s="10">
        <v>0</v>
      </c>
      <c r="FM180" s="10">
        <v>0</v>
      </c>
      <c r="FN180" s="10">
        <v>0</v>
      </c>
      <c r="FO180" s="10">
        <v>0</v>
      </c>
      <c r="FP180" s="10">
        <v>0</v>
      </c>
      <c r="FQ180" s="10">
        <v>0</v>
      </c>
      <c r="FR180" s="10">
        <v>0</v>
      </c>
      <c r="FS180" s="10">
        <v>0</v>
      </c>
      <c r="FT180" s="10">
        <v>0</v>
      </c>
      <c r="FU180" s="10">
        <v>0</v>
      </c>
      <c r="FV180" s="10">
        <v>0</v>
      </c>
      <c r="FW180" s="10">
        <v>0</v>
      </c>
      <c r="FX180" s="10">
        <v>0</v>
      </c>
      <c r="FY180" s="10">
        <v>0</v>
      </c>
      <c r="FZ180" s="10">
        <v>0</v>
      </c>
      <c r="GA180" s="10">
        <v>0</v>
      </c>
      <c r="GB180" s="10">
        <v>0</v>
      </c>
      <c r="GC180" s="10">
        <v>0</v>
      </c>
      <c r="GD180" s="10">
        <v>0</v>
      </c>
      <c r="GE180" s="10">
        <v>0</v>
      </c>
      <c r="GF180" s="10">
        <v>0</v>
      </c>
      <c r="GG180" s="10">
        <v>0</v>
      </c>
    </row>
    <row r="181" spans="1:189">
      <c r="A181" s="6" t="s">
        <v>614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0">
        <v>0</v>
      </c>
      <c r="BD181" s="10">
        <v>0</v>
      </c>
      <c r="BE181" s="10">
        <v>0</v>
      </c>
      <c r="BF181" s="10">
        <v>0</v>
      </c>
      <c r="BG181" s="10">
        <v>0</v>
      </c>
      <c r="BH181" s="10">
        <v>0</v>
      </c>
      <c r="BI181" s="10">
        <v>0</v>
      </c>
      <c r="BJ181" s="10">
        <v>0</v>
      </c>
      <c r="BK181" s="10">
        <v>0</v>
      </c>
      <c r="BL181" s="10">
        <v>0</v>
      </c>
      <c r="BM181" s="10">
        <v>0</v>
      </c>
      <c r="BN181" s="10">
        <v>0</v>
      </c>
      <c r="BO181" s="10">
        <v>0</v>
      </c>
      <c r="BP181" s="10">
        <v>0</v>
      </c>
      <c r="BQ181" s="10">
        <v>0</v>
      </c>
      <c r="BR181" s="10">
        <v>0</v>
      </c>
      <c r="BS181" s="10">
        <v>0</v>
      </c>
      <c r="BT181" s="10">
        <v>0</v>
      </c>
      <c r="BU181" s="10">
        <v>0</v>
      </c>
      <c r="BV181" s="10">
        <v>0</v>
      </c>
      <c r="BW181" s="10">
        <v>0</v>
      </c>
      <c r="BX181" s="10">
        <v>0</v>
      </c>
      <c r="BY181" s="10">
        <v>0</v>
      </c>
      <c r="BZ181" s="10">
        <v>0</v>
      </c>
      <c r="CA181" s="10">
        <v>0</v>
      </c>
      <c r="CB181" s="10">
        <v>0</v>
      </c>
      <c r="CC181" s="10">
        <v>0</v>
      </c>
      <c r="CD181" s="10">
        <v>0</v>
      </c>
      <c r="CE181" s="10">
        <v>0</v>
      </c>
      <c r="CF181" s="10">
        <v>0</v>
      </c>
      <c r="CG181" s="10">
        <v>0</v>
      </c>
      <c r="CH181" s="10">
        <v>0</v>
      </c>
      <c r="CI181" s="10">
        <v>0</v>
      </c>
      <c r="CJ181" s="10">
        <v>0</v>
      </c>
      <c r="CK181" s="10">
        <v>0</v>
      </c>
      <c r="CL181" s="10">
        <v>0</v>
      </c>
      <c r="CM181" s="10">
        <v>0</v>
      </c>
      <c r="CN181" s="10">
        <v>0</v>
      </c>
      <c r="CO181" s="10">
        <v>0</v>
      </c>
      <c r="CP181" s="10">
        <v>0</v>
      </c>
      <c r="CQ181" s="10">
        <v>0</v>
      </c>
      <c r="CR181" s="10">
        <v>0</v>
      </c>
      <c r="CS181" s="10">
        <v>0</v>
      </c>
      <c r="CT181" s="10">
        <v>0</v>
      </c>
      <c r="CU181" s="10">
        <v>0</v>
      </c>
      <c r="CV181" s="10">
        <v>0</v>
      </c>
      <c r="CW181" s="10">
        <v>0</v>
      </c>
      <c r="CX181" s="10">
        <v>0</v>
      </c>
      <c r="CY181" s="10">
        <v>0</v>
      </c>
      <c r="CZ181" s="10">
        <v>0</v>
      </c>
      <c r="DA181" s="10">
        <v>0</v>
      </c>
      <c r="DB181" s="10">
        <v>0</v>
      </c>
      <c r="DC181" s="10">
        <v>0</v>
      </c>
      <c r="DD181" s="10">
        <v>0</v>
      </c>
      <c r="DE181" s="10">
        <v>0</v>
      </c>
      <c r="DF181" s="10">
        <v>0</v>
      </c>
      <c r="DG181" s="10">
        <v>0</v>
      </c>
      <c r="DH181" s="10">
        <v>0</v>
      </c>
      <c r="DI181" s="10">
        <v>0</v>
      </c>
      <c r="DJ181" s="10">
        <v>0</v>
      </c>
      <c r="DK181" s="10">
        <v>0</v>
      </c>
      <c r="DL181" s="10">
        <v>0</v>
      </c>
      <c r="DM181" s="10">
        <v>0</v>
      </c>
      <c r="DN181" s="10">
        <v>0</v>
      </c>
      <c r="DO181" s="10">
        <v>0</v>
      </c>
      <c r="DP181" s="10">
        <v>0</v>
      </c>
      <c r="DQ181" s="10">
        <v>0</v>
      </c>
      <c r="DR181" s="10">
        <v>0</v>
      </c>
      <c r="DS181" s="10">
        <v>0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0">
        <v>0</v>
      </c>
      <c r="EC181" s="10">
        <v>0</v>
      </c>
      <c r="ED181" s="10">
        <v>0</v>
      </c>
      <c r="EE181" s="10">
        <v>0</v>
      </c>
      <c r="EF181" s="10">
        <v>0</v>
      </c>
      <c r="EG181" s="10">
        <v>0</v>
      </c>
      <c r="EH181" s="10">
        <v>0</v>
      </c>
      <c r="EI181" s="10">
        <v>0</v>
      </c>
      <c r="EJ181" s="10">
        <v>0</v>
      </c>
      <c r="EK181" s="10">
        <v>0</v>
      </c>
      <c r="EL181" s="10">
        <v>0</v>
      </c>
      <c r="EM181" s="10">
        <v>0</v>
      </c>
      <c r="EN181" s="10">
        <v>0</v>
      </c>
      <c r="EO181" s="10">
        <v>0</v>
      </c>
      <c r="EP181" s="10">
        <v>0</v>
      </c>
      <c r="EQ181" s="10">
        <v>0</v>
      </c>
      <c r="ER181" s="10">
        <v>0</v>
      </c>
      <c r="ES181" s="10">
        <v>0</v>
      </c>
      <c r="ET181" s="10">
        <v>0</v>
      </c>
      <c r="EU181" s="10">
        <v>0</v>
      </c>
      <c r="EV181" s="10">
        <v>0</v>
      </c>
      <c r="EW181" s="10">
        <v>0</v>
      </c>
      <c r="EX181" s="10">
        <v>0</v>
      </c>
      <c r="EY181" s="10">
        <v>0</v>
      </c>
      <c r="EZ181" s="10">
        <v>0</v>
      </c>
      <c r="FA181" s="10">
        <v>0</v>
      </c>
      <c r="FB181" s="10">
        <v>0</v>
      </c>
      <c r="FC181" s="10">
        <v>0</v>
      </c>
      <c r="FD181" s="10">
        <v>0</v>
      </c>
      <c r="FE181" s="10">
        <v>0</v>
      </c>
      <c r="FF181" s="10">
        <v>0</v>
      </c>
      <c r="FG181" s="10">
        <v>0</v>
      </c>
      <c r="FH181" s="10">
        <v>0</v>
      </c>
      <c r="FI181" s="10">
        <v>0</v>
      </c>
      <c r="FJ181" s="10">
        <v>0</v>
      </c>
      <c r="FK181" s="10">
        <v>0</v>
      </c>
      <c r="FL181" s="10">
        <v>0</v>
      </c>
      <c r="FM181" s="10">
        <v>0</v>
      </c>
      <c r="FN181" s="10">
        <v>0</v>
      </c>
      <c r="FO181" s="10">
        <v>0</v>
      </c>
      <c r="FP181" s="10">
        <v>0</v>
      </c>
      <c r="FQ181" s="10">
        <v>0</v>
      </c>
      <c r="FR181" s="10">
        <v>0</v>
      </c>
      <c r="FS181" s="10">
        <v>0</v>
      </c>
      <c r="FT181" s="10">
        <v>0</v>
      </c>
      <c r="FU181" s="10">
        <v>0</v>
      </c>
      <c r="FV181" s="10">
        <v>0</v>
      </c>
      <c r="FW181" s="10">
        <v>0</v>
      </c>
      <c r="FX181" s="10">
        <v>0</v>
      </c>
      <c r="FY181" s="10">
        <v>0</v>
      </c>
      <c r="FZ181" s="10">
        <v>0</v>
      </c>
      <c r="GA181" s="10">
        <v>0</v>
      </c>
      <c r="GB181" s="10">
        <v>0</v>
      </c>
      <c r="GC181" s="10">
        <v>0</v>
      </c>
      <c r="GD181" s="10">
        <v>0</v>
      </c>
      <c r="GE181" s="10">
        <v>0</v>
      </c>
      <c r="GF181" s="10">
        <v>0</v>
      </c>
      <c r="GG181" s="10">
        <v>0</v>
      </c>
    </row>
    <row r="182" spans="1:189">
      <c r="A182" s="6" t="s">
        <v>615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10">
        <v>0</v>
      </c>
      <c r="BC182" s="10">
        <v>0</v>
      </c>
      <c r="BD182" s="10">
        <v>0</v>
      </c>
      <c r="BE182" s="10">
        <v>0</v>
      </c>
      <c r="BF182" s="10">
        <v>0</v>
      </c>
      <c r="BG182" s="10">
        <v>0</v>
      </c>
      <c r="BH182" s="10">
        <v>0</v>
      </c>
      <c r="BI182" s="10">
        <v>0</v>
      </c>
      <c r="BJ182" s="10">
        <v>0</v>
      </c>
      <c r="BK182" s="10">
        <v>0</v>
      </c>
      <c r="BL182" s="10">
        <v>0</v>
      </c>
      <c r="BM182" s="10">
        <v>0</v>
      </c>
      <c r="BN182" s="10">
        <v>0</v>
      </c>
      <c r="BO182" s="10">
        <v>0</v>
      </c>
      <c r="BP182" s="10">
        <v>0</v>
      </c>
      <c r="BQ182" s="10">
        <v>0</v>
      </c>
      <c r="BR182" s="10">
        <v>0</v>
      </c>
      <c r="BS182" s="10">
        <v>0</v>
      </c>
      <c r="BT182" s="10">
        <v>0</v>
      </c>
      <c r="BU182" s="10">
        <v>0</v>
      </c>
      <c r="BV182" s="10">
        <v>0</v>
      </c>
      <c r="BW182" s="10">
        <v>0</v>
      </c>
      <c r="BX182" s="10">
        <v>0</v>
      </c>
      <c r="BY182" s="10">
        <v>0</v>
      </c>
      <c r="BZ182" s="10">
        <v>0</v>
      </c>
      <c r="CA182" s="10">
        <v>0</v>
      </c>
      <c r="CB182" s="10">
        <v>0</v>
      </c>
      <c r="CC182" s="10">
        <v>0</v>
      </c>
      <c r="CD182" s="10">
        <v>0</v>
      </c>
      <c r="CE182" s="10">
        <v>0</v>
      </c>
      <c r="CF182" s="10">
        <v>0</v>
      </c>
      <c r="CG182" s="10">
        <v>0</v>
      </c>
      <c r="CH182" s="10">
        <v>0</v>
      </c>
      <c r="CI182" s="10">
        <v>0</v>
      </c>
      <c r="CJ182" s="10">
        <v>0</v>
      </c>
      <c r="CK182" s="10">
        <v>0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0</v>
      </c>
      <c r="CT182" s="10">
        <v>0</v>
      </c>
      <c r="CU182" s="10">
        <v>0</v>
      </c>
      <c r="CV182" s="10">
        <v>0</v>
      </c>
      <c r="CW182" s="10">
        <v>0</v>
      </c>
      <c r="CX182" s="10">
        <v>0</v>
      </c>
      <c r="CY182" s="10">
        <v>0</v>
      </c>
      <c r="CZ182" s="10">
        <v>0</v>
      </c>
      <c r="DA182" s="10">
        <v>0</v>
      </c>
      <c r="DB182" s="10">
        <v>0</v>
      </c>
      <c r="DC182" s="10">
        <v>0</v>
      </c>
      <c r="DD182" s="10">
        <v>0</v>
      </c>
      <c r="DE182" s="10">
        <v>0</v>
      </c>
      <c r="DF182" s="10">
        <v>0</v>
      </c>
      <c r="DG182" s="10">
        <v>0</v>
      </c>
      <c r="DH182" s="10">
        <v>0</v>
      </c>
      <c r="DI182" s="10">
        <v>0</v>
      </c>
      <c r="DJ182" s="10">
        <v>0</v>
      </c>
      <c r="DK182" s="10">
        <v>0</v>
      </c>
      <c r="DL182" s="10">
        <v>0</v>
      </c>
      <c r="DM182" s="10">
        <v>0</v>
      </c>
      <c r="DN182" s="10">
        <v>0</v>
      </c>
      <c r="DO182" s="10">
        <v>0</v>
      </c>
      <c r="DP182" s="10">
        <v>0</v>
      </c>
      <c r="DQ182" s="10">
        <v>0</v>
      </c>
      <c r="DR182" s="10">
        <v>0</v>
      </c>
      <c r="DS182" s="10">
        <v>0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0">
        <v>0</v>
      </c>
      <c r="EC182" s="10">
        <v>0</v>
      </c>
      <c r="ED182" s="10">
        <v>0</v>
      </c>
      <c r="EE182" s="10">
        <v>0</v>
      </c>
      <c r="EF182" s="10">
        <v>0</v>
      </c>
      <c r="EG182" s="10">
        <v>0</v>
      </c>
      <c r="EH182" s="10">
        <v>0</v>
      </c>
      <c r="EI182" s="10">
        <v>0</v>
      </c>
      <c r="EJ182" s="10">
        <v>0</v>
      </c>
      <c r="EK182" s="10">
        <v>0</v>
      </c>
      <c r="EL182" s="10">
        <v>0</v>
      </c>
      <c r="EM182" s="10">
        <v>0</v>
      </c>
      <c r="EN182" s="10">
        <v>0</v>
      </c>
      <c r="EO182" s="10">
        <v>0</v>
      </c>
      <c r="EP182" s="10">
        <v>0</v>
      </c>
      <c r="EQ182" s="10">
        <v>0</v>
      </c>
      <c r="ER182" s="10">
        <v>0</v>
      </c>
      <c r="ES182" s="10">
        <v>0</v>
      </c>
      <c r="ET182" s="10">
        <v>0</v>
      </c>
      <c r="EU182" s="10">
        <v>0</v>
      </c>
      <c r="EV182" s="10">
        <v>0</v>
      </c>
      <c r="EW182" s="10">
        <v>0</v>
      </c>
      <c r="EX182" s="10">
        <v>0</v>
      </c>
      <c r="EY182" s="10">
        <v>0</v>
      </c>
      <c r="EZ182" s="10">
        <v>0</v>
      </c>
      <c r="FA182" s="10">
        <v>0</v>
      </c>
      <c r="FB182" s="10">
        <v>0</v>
      </c>
      <c r="FC182" s="10">
        <v>0</v>
      </c>
      <c r="FD182" s="10">
        <v>0</v>
      </c>
      <c r="FE182" s="10">
        <v>0</v>
      </c>
      <c r="FF182" s="10">
        <v>0</v>
      </c>
      <c r="FG182" s="10">
        <v>0</v>
      </c>
      <c r="FH182" s="10">
        <v>0</v>
      </c>
      <c r="FI182" s="10">
        <v>0</v>
      </c>
      <c r="FJ182" s="10">
        <v>0</v>
      </c>
      <c r="FK182" s="10">
        <v>0</v>
      </c>
      <c r="FL182" s="10">
        <v>0</v>
      </c>
      <c r="FM182" s="10">
        <v>0</v>
      </c>
      <c r="FN182" s="10">
        <v>0</v>
      </c>
      <c r="FO182" s="10">
        <v>0</v>
      </c>
      <c r="FP182" s="10">
        <v>0</v>
      </c>
      <c r="FQ182" s="10">
        <v>0</v>
      </c>
      <c r="FR182" s="10">
        <v>0</v>
      </c>
      <c r="FS182" s="10">
        <v>0</v>
      </c>
      <c r="FT182" s="10">
        <v>0</v>
      </c>
      <c r="FU182" s="10">
        <v>0</v>
      </c>
      <c r="FV182" s="10">
        <v>0</v>
      </c>
      <c r="FW182" s="10">
        <v>0</v>
      </c>
      <c r="FX182" s="10">
        <v>0</v>
      </c>
      <c r="FY182" s="10">
        <v>0</v>
      </c>
      <c r="FZ182" s="10">
        <v>0</v>
      </c>
      <c r="GA182" s="10">
        <v>0</v>
      </c>
      <c r="GB182" s="10">
        <v>0</v>
      </c>
      <c r="GC182" s="10">
        <v>0</v>
      </c>
      <c r="GD182" s="10">
        <v>0</v>
      </c>
      <c r="GE182" s="10">
        <v>0</v>
      </c>
      <c r="GF182" s="10">
        <v>0</v>
      </c>
      <c r="GG182" s="10">
        <v>0</v>
      </c>
    </row>
    <row r="183" spans="1:189">
      <c r="A183" s="6" t="s">
        <v>616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0</v>
      </c>
      <c r="BL183" s="10">
        <v>0</v>
      </c>
      <c r="BM183" s="10">
        <v>0</v>
      </c>
      <c r="BN183" s="10">
        <v>0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0</v>
      </c>
      <c r="BX183" s="10">
        <v>0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10">
        <v>0</v>
      </c>
      <c r="CI183" s="1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>
        <v>0</v>
      </c>
      <c r="CY183" s="10">
        <v>0</v>
      </c>
      <c r="CZ183" s="10">
        <v>0</v>
      </c>
      <c r="DA183" s="10">
        <v>0</v>
      </c>
      <c r="DB183" s="10">
        <v>0</v>
      </c>
      <c r="DC183" s="10">
        <v>0</v>
      </c>
      <c r="DD183" s="10">
        <v>0</v>
      </c>
      <c r="DE183" s="10">
        <v>0</v>
      </c>
      <c r="DF183" s="10">
        <v>0</v>
      </c>
      <c r="DG183" s="10">
        <v>0</v>
      </c>
      <c r="DH183" s="10">
        <v>0</v>
      </c>
      <c r="DI183" s="10">
        <v>0</v>
      </c>
      <c r="DJ183" s="10">
        <v>0</v>
      </c>
      <c r="DK183" s="10">
        <v>0</v>
      </c>
      <c r="DL183" s="10">
        <v>0</v>
      </c>
      <c r="DM183" s="10">
        <v>0</v>
      </c>
      <c r="DN183" s="10">
        <v>0</v>
      </c>
      <c r="DO183" s="10">
        <v>0</v>
      </c>
      <c r="DP183" s="10">
        <v>0</v>
      </c>
      <c r="DQ183" s="10">
        <v>0</v>
      </c>
      <c r="DR183" s="10">
        <v>0</v>
      </c>
      <c r="DS183" s="10">
        <v>0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0">
        <v>0</v>
      </c>
      <c r="EC183" s="10">
        <v>0</v>
      </c>
      <c r="ED183" s="10">
        <v>0</v>
      </c>
      <c r="EE183" s="10">
        <v>0</v>
      </c>
      <c r="EF183" s="10">
        <v>0</v>
      </c>
      <c r="EG183" s="10">
        <v>0</v>
      </c>
      <c r="EH183" s="10">
        <v>0</v>
      </c>
      <c r="EI183" s="10">
        <v>0</v>
      </c>
      <c r="EJ183" s="10">
        <v>0</v>
      </c>
      <c r="EK183" s="10">
        <v>0</v>
      </c>
      <c r="EL183" s="10">
        <v>0</v>
      </c>
      <c r="EM183" s="10">
        <v>0</v>
      </c>
      <c r="EN183" s="10">
        <v>0</v>
      </c>
      <c r="EO183" s="10">
        <v>0</v>
      </c>
      <c r="EP183" s="10">
        <v>0</v>
      </c>
      <c r="EQ183" s="10">
        <v>0</v>
      </c>
      <c r="ER183" s="10">
        <v>0</v>
      </c>
      <c r="ES183" s="10">
        <v>0</v>
      </c>
      <c r="ET183" s="10">
        <v>0</v>
      </c>
      <c r="EU183" s="10">
        <v>0</v>
      </c>
      <c r="EV183" s="10">
        <v>0</v>
      </c>
      <c r="EW183" s="10">
        <v>0</v>
      </c>
      <c r="EX183" s="10">
        <v>0</v>
      </c>
      <c r="EY183" s="10">
        <v>0</v>
      </c>
      <c r="EZ183" s="10">
        <v>0</v>
      </c>
      <c r="FA183" s="10">
        <v>0</v>
      </c>
      <c r="FB183" s="10">
        <v>0</v>
      </c>
      <c r="FC183" s="10">
        <v>0</v>
      </c>
      <c r="FD183" s="10">
        <v>0</v>
      </c>
      <c r="FE183" s="10">
        <v>0</v>
      </c>
      <c r="FF183" s="10">
        <v>0</v>
      </c>
      <c r="FG183" s="10">
        <v>0</v>
      </c>
      <c r="FH183" s="10">
        <v>0</v>
      </c>
      <c r="FI183" s="10">
        <v>0</v>
      </c>
      <c r="FJ183" s="10">
        <v>0</v>
      </c>
      <c r="FK183" s="10">
        <v>0</v>
      </c>
      <c r="FL183" s="10">
        <v>0</v>
      </c>
      <c r="FM183" s="10">
        <v>0</v>
      </c>
      <c r="FN183" s="10">
        <v>0</v>
      </c>
      <c r="FO183" s="10">
        <v>0</v>
      </c>
      <c r="FP183" s="10">
        <v>0</v>
      </c>
      <c r="FQ183" s="10">
        <v>0</v>
      </c>
      <c r="FR183" s="10">
        <v>0</v>
      </c>
      <c r="FS183" s="10">
        <v>0</v>
      </c>
      <c r="FT183" s="10">
        <v>0</v>
      </c>
      <c r="FU183" s="10">
        <v>0</v>
      </c>
      <c r="FV183" s="10">
        <v>0</v>
      </c>
      <c r="FW183" s="10">
        <v>0</v>
      </c>
      <c r="FX183" s="10">
        <v>0</v>
      </c>
      <c r="FY183" s="10">
        <v>0</v>
      </c>
      <c r="FZ183" s="10">
        <v>0</v>
      </c>
      <c r="GA183" s="10">
        <v>0</v>
      </c>
      <c r="GB183" s="10">
        <v>0</v>
      </c>
      <c r="GC183" s="10">
        <v>0</v>
      </c>
      <c r="GD183" s="10">
        <v>0</v>
      </c>
      <c r="GE183" s="10">
        <v>0</v>
      </c>
      <c r="GF183" s="10">
        <v>0</v>
      </c>
      <c r="GG183" s="10">
        <v>0</v>
      </c>
    </row>
    <row r="184" spans="1:189">
      <c r="A184" s="6" t="s">
        <v>617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0</v>
      </c>
      <c r="BX184" s="10">
        <v>0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10">
        <v>0</v>
      </c>
      <c r="CI184" s="1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0</v>
      </c>
      <c r="CT184" s="10">
        <v>0</v>
      </c>
      <c r="CU184" s="10">
        <v>0</v>
      </c>
      <c r="CV184" s="10">
        <v>0</v>
      </c>
      <c r="CW184" s="10">
        <v>0</v>
      </c>
      <c r="CX184" s="10">
        <v>0</v>
      </c>
      <c r="CY184" s="10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0</v>
      </c>
      <c r="DG184" s="10">
        <v>0</v>
      </c>
      <c r="DH184" s="10">
        <v>0</v>
      </c>
      <c r="DI184" s="10">
        <v>0</v>
      </c>
      <c r="DJ184" s="10">
        <v>0</v>
      </c>
      <c r="DK184" s="10">
        <v>0</v>
      </c>
      <c r="DL184" s="10">
        <v>0</v>
      </c>
      <c r="DM184" s="10">
        <v>0</v>
      </c>
      <c r="DN184" s="10">
        <v>0</v>
      </c>
      <c r="DO184" s="10">
        <v>0</v>
      </c>
      <c r="DP184" s="10">
        <v>0</v>
      </c>
      <c r="DQ184" s="10">
        <v>0</v>
      </c>
      <c r="DR184" s="10">
        <v>0</v>
      </c>
      <c r="DS184" s="10">
        <v>0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0">
        <v>0</v>
      </c>
      <c r="EC184" s="10">
        <v>0</v>
      </c>
      <c r="ED184" s="10">
        <v>0</v>
      </c>
      <c r="EE184" s="10">
        <v>0</v>
      </c>
      <c r="EF184" s="10">
        <v>0</v>
      </c>
      <c r="EG184" s="10">
        <v>0</v>
      </c>
      <c r="EH184" s="10">
        <v>0</v>
      </c>
      <c r="EI184" s="10">
        <v>0</v>
      </c>
      <c r="EJ184" s="10">
        <v>0</v>
      </c>
      <c r="EK184" s="10">
        <v>0</v>
      </c>
      <c r="EL184" s="10">
        <v>0</v>
      </c>
      <c r="EM184" s="10">
        <v>0</v>
      </c>
      <c r="EN184" s="10">
        <v>0</v>
      </c>
      <c r="EO184" s="10">
        <v>0</v>
      </c>
      <c r="EP184" s="10">
        <v>0</v>
      </c>
      <c r="EQ184" s="10">
        <v>0</v>
      </c>
      <c r="ER184" s="10">
        <v>0</v>
      </c>
      <c r="ES184" s="10">
        <v>0</v>
      </c>
      <c r="ET184" s="10">
        <v>0</v>
      </c>
      <c r="EU184" s="10">
        <v>0</v>
      </c>
      <c r="EV184" s="10">
        <v>0</v>
      </c>
      <c r="EW184" s="10">
        <v>0</v>
      </c>
      <c r="EX184" s="10">
        <v>0</v>
      </c>
      <c r="EY184" s="10">
        <v>0</v>
      </c>
      <c r="EZ184" s="10">
        <v>0</v>
      </c>
      <c r="FA184" s="10">
        <v>0</v>
      </c>
      <c r="FB184" s="10">
        <v>0</v>
      </c>
      <c r="FC184" s="10">
        <v>0</v>
      </c>
      <c r="FD184" s="10">
        <v>0</v>
      </c>
      <c r="FE184" s="10">
        <v>0</v>
      </c>
      <c r="FF184" s="10">
        <v>0</v>
      </c>
      <c r="FG184" s="10">
        <v>0</v>
      </c>
      <c r="FH184" s="10">
        <v>0</v>
      </c>
      <c r="FI184" s="10">
        <v>0</v>
      </c>
      <c r="FJ184" s="10">
        <v>0</v>
      </c>
      <c r="FK184" s="10">
        <v>0</v>
      </c>
      <c r="FL184" s="10">
        <v>0</v>
      </c>
      <c r="FM184" s="10">
        <v>0</v>
      </c>
      <c r="FN184" s="10">
        <v>0</v>
      </c>
      <c r="FO184" s="10">
        <v>0</v>
      </c>
      <c r="FP184" s="10">
        <v>0</v>
      </c>
      <c r="FQ184" s="10">
        <v>0</v>
      </c>
      <c r="FR184" s="10">
        <v>0</v>
      </c>
      <c r="FS184" s="10">
        <v>0</v>
      </c>
      <c r="FT184" s="10">
        <v>0</v>
      </c>
      <c r="FU184" s="10">
        <v>0</v>
      </c>
      <c r="FV184" s="10">
        <v>0</v>
      </c>
      <c r="FW184" s="10">
        <v>0</v>
      </c>
      <c r="FX184" s="10">
        <v>0</v>
      </c>
      <c r="FY184" s="10">
        <v>0</v>
      </c>
      <c r="FZ184" s="10">
        <v>0</v>
      </c>
      <c r="GA184" s="10">
        <v>0</v>
      </c>
      <c r="GB184" s="10">
        <v>0</v>
      </c>
      <c r="GC184" s="10">
        <v>0</v>
      </c>
      <c r="GD184" s="10">
        <v>0</v>
      </c>
      <c r="GE184" s="10">
        <v>0</v>
      </c>
      <c r="GF184" s="10">
        <v>0</v>
      </c>
      <c r="GG184" s="10">
        <v>0</v>
      </c>
    </row>
    <row r="185" spans="1:189">
      <c r="A185" s="6" t="s">
        <v>618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10">
        <v>0</v>
      </c>
      <c r="BC185" s="10">
        <v>0</v>
      </c>
      <c r="BD185" s="10">
        <v>0</v>
      </c>
      <c r="BE185" s="10">
        <v>0</v>
      </c>
      <c r="BF185" s="10">
        <v>0</v>
      </c>
      <c r="BG185" s="10">
        <v>0</v>
      </c>
      <c r="BH185" s="10">
        <v>0</v>
      </c>
      <c r="BI185" s="10">
        <v>0</v>
      </c>
      <c r="BJ185" s="10">
        <v>0</v>
      </c>
      <c r="BK185" s="10">
        <v>0</v>
      </c>
      <c r="BL185" s="10">
        <v>0</v>
      </c>
      <c r="BM185" s="10">
        <v>0</v>
      </c>
      <c r="BN185" s="10">
        <v>0</v>
      </c>
      <c r="BO185" s="10">
        <v>0</v>
      </c>
      <c r="BP185" s="10">
        <v>0</v>
      </c>
      <c r="BQ185" s="10">
        <v>0</v>
      </c>
      <c r="BR185" s="10">
        <v>0</v>
      </c>
      <c r="BS185" s="10">
        <v>0</v>
      </c>
      <c r="BT185" s="10">
        <v>0</v>
      </c>
      <c r="BU185" s="10">
        <v>0</v>
      </c>
      <c r="BV185" s="10">
        <v>0</v>
      </c>
      <c r="BW185" s="10">
        <v>0</v>
      </c>
      <c r="BX185" s="10">
        <v>0</v>
      </c>
      <c r="BY185" s="10">
        <v>0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10">
        <v>0</v>
      </c>
      <c r="CF185" s="10">
        <v>0</v>
      </c>
      <c r="CG185" s="10">
        <v>0</v>
      </c>
      <c r="CH185" s="10">
        <v>0</v>
      </c>
      <c r="CI185" s="10">
        <v>0</v>
      </c>
      <c r="CJ185" s="10">
        <v>0</v>
      </c>
      <c r="CK185" s="10">
        <v>0</v>
      </c>
      <c r="CL185" s="10">
        <v>0</v>
      </c>
      <c r="CM185" s="10">
        <v>0</v>
      </c>
      <c r="CN185" s="10">
        <v>0</v>
      </c>
      <c r="CO185" s="10">
        <v>0</v>
      </c>
      <c r="CP185" s="10">
        <v>0</v>
      </c>
      <c r="CQ185" s="10">
        <v>0</v>
      </c>
      <c r="CR185" s="10">
        <v>0</v>
      </c>
      <c r="CS185" s="10">
        <v>0</v>
      </c>
      <c r="CT185" s="10">
        <v>0</v>
      </c>
      <c r="CU185" s="10">
        <v>0</v>
      </c>
      <c r="CV185" s="10">
        <v>0</v>
      </c>
      <c r="CW185" s="10">
        <v>0</v>
      </c>
      <c r="CX185" s="10">
        <v>0</v>
      </c>
      <c r="CY185" s="10">
        <v>0</v>
      </c>
      <c r="CZ185" s="10">
        <v>0</v>
      </c>
      <c r="DA185" s="10">
        <v>0</v>
      </c>
      <c r="DB185" s="10">
        <v>0</v>
      </c>
      <c r="DC185" s="10">
        <v>0</v>
      </c>
      <c r="DD185" s="10">
        <v>0</v>
      </c>
      <c r="DE185" s="10">
        <v>0</v>
      </c>
      <c r="DF185" s="10">
        <v>0</v>
      </c>
      <c r="DG185" s="10">
        <v>0</v>
      </c>
      <c r="DH185" s="10">
        <v>0</v>
      </c>
      <c r="DI185" s="10">
        <v>0</v>
      </c>
      <c r="DJ185" s="10">
        <v>0</v>
      </c>
      <c r="DK185" s="10">
        <v>0</v>
      </c>
      <c r="DL185" s="10">
        <v>0</v>
      </c>
      <c r="DM185" s="10">
        <v>0</v>
      </c>
      <c r="DN185" s="10">
        <v>0</v>
      </c>
      <c r="DO185" s="10">
        <v>0</v>
      </c>
      <c r="DP185" s="10">
        <v>0</v>
      </c>
      <c r="DQ185" s="10">
        <v>0</v>
      </c>
      <c r="DR185" s="10">
        <v>0</v>
      </c>
      <c r="DS185" s="10">
        <v>0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0">
        <v>0</v>
      </c>
      <c r="EC185" s="10">
        <v>0</v>
      </c>
      <c r="ED185" s="10">
        <v>0</v>
      </c>
      <c r="EE185" s="10">
        <v>0</v>
      </c>
      <c r="EF185" s="10">
        <v>0</v>
      </c>
      <c r="EG185" s="10">
        <v>0</v>
      </c>
      <c r="EH185" s="10">
        <v>0</v>
      </c>
      <c r="EI185" s="10">
        <v>0</v>
      </c>
      <c r="EJ185" s="10">
        <v>0</v>
      </c>
      <c r="EK185" s="10">
        <v>0</v>
      </c>
      <c r="EL185" s="10">
        <v>0</v>
      </c>
      <c r="EM185" s="10">
        <v>0</v>
      </c>
      <c r="EN185" s="10">
        <v>0</v>
      </c>
      <c r="EO185" s="10">
        <v>0</v>
      </c>
      <c r="EP185" s="10">
        <v>0</v>
      </c>
      <c r="EQ185" s="10">
        <v>0</v>
      </c>
      <c r="ER185" s="10">
        <v>0</v>
      </c>
      <c r="ES185" s="10">
        <v>0</v>
      </c>
      <c r="ET185" s="10">
        <v>0</v>
      </c>
      <c r="EU185" s="10">
        <v>0</v>
      </c>
      <c r="EV185" s="10">
        <v>0</v>
      </c>
      <c r="EW185" s="10">
        <v>0</v>
      </c>
      <c r="EX185" s="10">
        <v>0</v>
      </c>
      <c r="EY185" s="10">
        <v>0</v>
      </c>
      <c r="EZ185" s="10">
        <v>0</v>
      </c>
      <c r="FA185" s="10">
        <v>0</v>
      </c>
      <c r="FB185" s="10">
        <v>0</v>
      </c>
      <c r="FC185" s="10">
        <v>0</v>
      </c>
      <c r="FD185" s="10">
        <v>0</v>
      </c>
      <c r="FE185" s="10">
        <v>0</v>
      </c>
      <c r="FF185" s="10">
        <v>0</v>
      </c>
      <c r="FG185" s="10">
        <v>0</v>
      </c>
      <c r="FH185" s="10">
        <v>0</v>
      </c>
      <c r="FI185" s="10">
        <v>0</v>
      </c>
      <c r="FJ185" s="10">
        <v>0</v>
      </c>
      <c r="FK185" s="10">
        <v>0</v>
      </c>
      <c r="FL185" s="10">
        <v>0</v>
      </c>
      <c r="FM185" s="10">
        <v>0</v>
      </c>
      <c r="FN185" s="10">
        <v>0</v>
      </c>
      <c r="FO185" s="10">
        <v>0</v>
      </c>
      <c r="FP185" s="10">
        <v>0</v>
      </c>
      <c r="FQ185" s="10">
        <v>0</v>
      </c>
      <c r="FR185" s="10">
        <v>0</v>
      </c>
      <c r="FS185" s="10">
        <v>0</v>
      </c>
      <c r="FT185" s="10">
        <v>0</v>
      </c>
      <c r="FU185" s="10">
        <v>0</v>
      </c>
      <c r="FV185" s="10">
        <v>0</v>
      </c>
      <c r="FW185" s="10">
        <v>0</v>
      </c>
      <c r="FX185" s="10">
        <v>0</v>
      </c>
      <c r="FY185" s="10">
        <v>0</v>
      </c>
      <c r="FZ185" s="10">
        <v>0</v>
      </c>
      <c r="GA185" s="10">
        <v>0</v>
      </c>
      <c r="GB185" s="10">
        <v>0</v>
      </c>
      <c r="GC185" s="10">
        <v>0</v>
      </c>
      <c r="GD185" s="10">
        <v>0</v>
      </c>
      <c r="GE185" s="10">
        <v>0</v>
      </c>
      <c r="GF185" s="10">
        <v>0</v>
      </c>
      <c r="GG185" s="10">
        <v>0</v>
      </c>
    </row>
    <row r="186" spans="1:189">
      <c r="A186" s="6" t="s">
        <v>619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0">
        <v>0</v>
      </c>
      <c r="BD186" s="10">
        <v>0</v>
      </c>
      <c r="BE186" s="10">
        <v>0</v>
      </c>
      <c r="BF186" s="10">
        <v>0</v>
      </c>
      <c r="BG186" s="10">
        <v>0</v>
      </c>
      <c r="BH186" s="10">
        <v>0</v>
      </c>
      <c r="BI186" s="10">
        <v>0</v>
      </c>
      <c r="BJ186" s="10">
        <v>0</v>
      </c>
      <c r="BK186" s="10">
        <v>0</v>
      </c>
      <c r="BL186" s="10">
        <v>0</v>
      </c>
      <c r="BM186" s="10">
        <v>0</v>
      </c>
      <c r="BN186" s="10">
        <v>0</v>
      </c>
      <c r="BO186" s="10">
        <v>0</v>
      </c>
      <c r="BP186" s="10">
        <v>0</v>
      </c>
      <c r="BQ186" s="10">
        <v>0</v>
      </c>
      <c r="BR186" s="10">
        <v>0</v>
      </c>
      <c r="BS186" s="10">
        <v>0</v>
      </c>
      <c r="BT186" s="10">
        <v>0</v>
      </c>
      <c r="BU186" s="10">
        <v>0</v>
      </c>
      <c r="BV186" s="10">
        <v>0</v>
      </c>
      <c r="BW186" s="10">
        <v>0</v>
      </c>
      <c r="BX186" s="10">
        <v>0</v>
      </c>
      <c r="BY186" s="10">
        <v>0</v>
      </c>
      <c r="BZ186" s="10">
        <v>0</v>
      </c>
      <c r="CA186" s="10">
        <v>0</v>
      </c>
      <c r="CB186" s="10">
        <v>0</v>
      </c>
      <c r="CC186" s="10">
        <v>0</v>
      </c>
      <c r="CD186" s="10">
        <v>0</v>
      </c>
      <c r="CE186" s="10">
        <v>0</v>
      </c>
      <c r="CF186" s="10">
        <v>0</v>
      </c>
      <c r="CG186" s="10">
        <v>0</v>
      </c>
      <c r="CH186" s="10">
        <v>0</v>
      </c>
      <c r="CI186" s="10">
        <v>0</v>
      </c>
      <c r="CJ186" s="10">
        <v>0</v>
      </c>
      <c r="CK186" s="10">
        <v>0</v>
      </c>
      <c r="CL186" s="10">
        <v>0</v>
      </c>
      <c r="CM186" s="10">
        <v>0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  <c r="CT186" s="10">
        <v>0</v>
      </c>
      <c r="CU186" s="10">
        <v>0</v>
      </c>
      <c r="CV186" s="10">
        <v>0</v>
      </c>
      <c r="CW186" s="10">
        <v>0</v>
      </c>
      <c r="CX186" s="10">
        <v>0</v>
      </c>
      <c r="CY186" s="10">
        <v>0</v>
      </c>
      <c r="CZ186" s="10">
        <v>0</v>
      </c>
      <c r="DA186" s="10">
        <v>0</v>
      </c>
      <c r="DB186" s="10">
        <v>0</v>
      </c>
      <c r="DC186" s="10">
        <v>0</v>
      </c>
      <c r="DD186" s="10">
        <v>0</v>
      </c>
      <c r="DE186" s="10">
        <v>0</v>
      </c>
      <c r="DF186" s="10">
        <v>0</v>
      </c>
      <c r="DG186" s="10">
        <v>0</v>
      </c>
      <c r="DH186" s="10">
        <v>0</v>
      </c>
      <c r="DI186" s="10">
        <v>0</v>
      </c>
      <c r="DJ186" s="10">
        <v>0</v>
      </c>
      <c r="DK186" s="10">
        <v>0</v>
      </c>
      <c r="DL186" s="10">
        <v>0</v>
      </c>
      <c r="DM186" s="10">
        <v>0</v>
      </c>
      <c r="DN186" s="10">
        <v>0</v>
      </c>
      <c r="DO186" s="10">
        <v>0</v>
      </c>
      <c r="DP186" s="10">
        <v>0</v>
      </c>
      <c r="DQ186" s="10">
        <v>0</v>
      </c>
      <c r="DR186" s="10">
        <v>0</v>
      </c>
      <c r="DS186" s="10">
        <v>0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0">
        <v>0</v>
      </c>
      <c r="EC186" s="10">
        <v>0</v>
      </c>
      <c r="ED186" s="10">
        <v>0</v>
      </c>
      <c r="EE186" s="10">
        <v>0</v>
      </c>
      <c r="EF186" s="10">
        <v>0</v>
      </c>
      <c r="EG186" s="10">
        <v>0</v>
      </c>
      <c r="EH186" s="10">
        <v>0</v>
      </c>
      <c r="EI186" s="10">
        <v>0</v>
      </c>
      <c r="EJ186" s="10">
        <v>0</v>
      </c>
      <c r="EK186" s="10">
        <v>0</v>
      </c>
      <c r="EL186" s="10">
        <v>0</v>
      </c>
      <c r="EM186" s="10">
        <v>0</v>
      </c>
      <c r="EN186" s="10">
        <v>0</v>
      </c>
      <c r="EO186" s="10">
        <v>0</v>
      </c>
      <c r="EP186" s="10">
        <v>0</v>
      </c>
      <c r="EQ186" s="10">
        <v>0</v>
      </c>
      <c r="ER186" s="10">
        <v>0</v>
      </c>
      <c r="ES186" s="10">
        <v>0</v>
      </c>
      <c r="ET186" s="10">
        <v>0</v>
      </c>
      <c r="EU186" s="10">
        <v>0</v>
      </c>
      <c r="EV186" s="10">
        <v>0</v>
      </c>
      <c r="EW186" s="10">
        <v>0</v>
      </c>
      <c r="EX186" s="10">
        <v>0</v>
      </c>
      <c r="EY186" s="10">
        <v>0</v>
      </c>
      <c r="EZ186" s="10">
        <v>0</v>
      </c>
      <c r="FA186" s="10">
        <v>0</v>
      </c>
      <c r="FB186" s="10">
        <v>0</v>
      </c>
      <c r="FC186" s="10">
        <v>0</v>
      </c>
      <c r="FD186" s="10">
        <v>0</v>
      </c>
      <c r="FE186" s="10">
        <v>0</v>
      </c>
      <c r="FF186" s="10">
        <v>0</v>
      </c>
      <c r="FG186" s="10">
        <v>0</v>
      </c>
      <c r="FH186" s="10">
        <v>0</v>
      </c>
      <c r="FI186" s="10">
        <v>0</v>
      </c>
      <c r="FJ186" s="10">
        <v>0</v>
      </c>
      <c r="FK186" s="10">
        <v>0</v>
      </c>
      <c r="FL186" s="10">
        <v>0</v>
      </c>
      <c r="FM186" s="10">
        <v>0</v>
      </c>
      <c r="FN186" s="10">
        <v>0</v>
      </c>
      <c r="FO186" s="10">
        <v>0</v>
      </c>
      <c r="FP186" s="10">
        <v>0</v>
      </c>
      <c r="FQ186" s="10">
        <v>0</v>
      </c>
      <c r="FR186" s="10">
        <v>0</v>
      </c>
      <c r="FS186" s="10">
        <v>0</v>
      </c>
      <c r="FT186" s="10">
        <v>0</v>
      </c>
      <c r="FU186" s="10">
        <v>0</v>
      </c>
      <c r="FV186" s="10">
        <v>0</v>
      </c>
      <c r="FW186" s="10">
        <v>0</v>
      </c>
      <c r="FX186" s="10">
        <v>0</v>
      </c>
      <c r="FY186" s="10">
        <v>0</v>
      </c>
      <c r="FZ186" s="10">
        <v>0</v>
      </c>
      <c r="GA186" s="10">
        <v>0</v>
      </c>
      <c r="GB186" s="10">
        <v>0</v>
      </c>
      <c r="GC186" s="10">
        <v>0</v>
      </c>
      <c r="GD186" s="10">
        <v>0</v>
      </c>
      <c r="GE186" s="10">
        <v>0</v>
      </c>
      <c r="GF186" s="10">
        <v>0</v>
      </c>
      <c r="GG186" s="10">
        <v>0</v>
      </c>
    </row>
    <row r="187" spans="1:189">
      <c r="A187" s="6" t="s">
        <v>620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10">
        <v>0</v>
      </c>
      <c r="BC187" s="10">
        <v>0</v>
      </c>
      <c r="BD187" s="10">
        <v>0</v>
      </c>
      <c r="BE187" s="10">
        <v>0</v>
      </c>
      <c r="BF187" s="10">
        <v>0</v>
      </c>
      <c r="BG187" s="10">
        <v>0</v>
      </c>
      <c r="BH187" s="10">
        <v>0</v>
      </c>
      <c r="BI187" s="10">
        <v>0</v>
      </c>
      <c r="BJ187" s="10">
        <v>0</v>
      </c>
      <c r="BK187" s="10">
        <v>0</v>
      </c>
      <c r="BL187" s="10">
        <v>0</v>
      </c>
      <c r="BM187" s="10">
        <v>0</v>
      </c>
      <c r="BN187" s="10">
        <v>0</v>
      </c>
      <c r="BO187" s="10">
        <v>0</v>
      </c>
      <c r="BP187" s="10">
        <v>0</v>
      </c>
      <c r="BQ187" s="10">
        <v>0</v>
      </c>
      <c r="BR187" s="10">
        <v>0</v>
      </c>
      <c r="BS187" s="10">
        <v>0</v>
      </c>
      <c r="BT187" s="10">
        <v>0</v>
      </c>
      <c r="BU187" s="10">
        <v>0</v>
      </c>
      <c r="BV187" s="10">
        <v>0</v>
      </c>
      <c r="BW187" s="10">
        <v>0</v>
      </c>
      <c r="BX187" s="10">
        <v>0</v>
      </c>
      <c r="BY187" s="10">
        <v>0</v>
      </c>
      <c r="BZ187" s="10">
        <v>0</v>
      </c>
      <c r="CA187" s="10">
        <v>0</v>
      </c>
      <c r="CB187" s="10">
        <v>0</v>
      </c>
      <c r="CC187" s="10">
        <v>0</v>
      </c>
      <c r="CD187" s="10">
        <v>0</v>
      </c>
      <c r="CE187" s="10">
        <v>0</v>
      </c>
      <c r="CF187" s="10">
        <v>0</v>
      </c>
      <c r="CG187" s="10">
        <v>0</v>
      </c>
      <c r="CH187" s="10">
        <v>0</v>
      </c>
      <c r="CI187" s="10">
        <v>0</v>
      </c>
      <c r="CJ187" s="10">
        <v>0</v>
      </c>
      <c r="CK187" s="10">
        <v>0</v>
      </c>
      <c r="CL187" s="10">
        <v>0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>
        <v>0</v>
      </c>
      <c r="CY187" s="10">
        <v>0</v>
      </c>
      <c r="CZ187" s="10">
        <v>0</v>
      </c>
      <c r="DA187" s="10">
        <v>0</v>
      </c>
      <c r="DB187" s="10">
        <v>0</v>
      </c>
      <c r="DC187" s="10">
        <v>0</v>
      </c>
      <c r="DD187" s="10">
        <v>0</v>
      </c>
      <c r="DE187" s="10">
        <v>0</v>
      </c>
      <c r="DF187" s="10">
        <v>0</v>
      </c>
      <c r="DG187" s="10">
        <v>0</v>
      </c>
      <c r="DH187" s="10">
        <v>0</v>
      </c>
      <c r="DI187" s="10">
        <v>0</v>
      </c>
      <c r="DJ187" s="10">
        <v>0</v>
      </c>
      <c r="DK187" s="10">
        <v>0</v>
      </c>
      <c r="DL187" s="10">
        <v>0</v>
      </c>
      <c r="DM187" s="10">
        <v>0</v>
      </c>
      <c r="DN187" s="10">
        <v>0</v>
      </c>
      <c r="DO187" s="10">
        <v>0</v>
      </c>
      <c r="DP187" s="10">
        <v>0</v>
      </c>
      <c r="DQ187" s="10">
        <v>0</v>
      </c>
      <c r="DR187" s="10">
        <v>0</v>
      </c>
      <c r="DS187" s="10">
        <v>0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0">
        <v>0</v>
      </c>
      <c r="EC187" s="10">
        <v>0</v>
      </c>
      <c r="ED187" s="10">
        <v>0</v>
      </c>
      <c r="EE187" s="10">
        <v>0</v>
      </c>
      <c r="EF187" s="10">
        <v>0</v>
      </c>
      <c r="EG187" s="10">
        <v>0</v>
      </c>
      <c r="EH187" s="10">
        <v>0</v>
      </c>
      <c r="EI187" s="10">
        <v>0</v>
      </c>
      <c r="EJ187" s="10">
        <v>0</v>
      </c>
      <c r="EK187" s="10">
        <v>0</v>
      </c>
      <c r="EL187" s="10">
        <v>0</v>
      </c>
      <c r="EM187" s="10">
        <v>0</v>
      </c>
      <c r="EN187" s="10">
        <v>0</v>
      </c>
      <c r="EO187" s="10">
        <v>0</v>
      </c>
      <c r="EP187" s="10">
        <v>0</v>
      </c>
      <c r="EQ187" s="10">
        <v>0</v>
      </c>
      <c r="ER187" s="10">
        <v>0</v>
      </c>
      <c r="ES187" s="10">
        <v>0</v>
      </c>
      <c r="ET187" s="10">
        <v>0</v>
      </c>
      <c r="EU187" s="10">
        <v>0</v>
      </c>
      <c r="EV187" s="10">
        <v>0</v>
      </c>
      <c r="EW187" s="10">
        <v>0</v>
      </c>
      <c r="EX187" s="10">
        <v>0</v>
      </c>
      <c r="EY187" s="10">
        <v>0</v>
      </c>
      <c r="EZ187" s="10">
        <v>0</v>
      </c>
      <c r="FA187" s="10">
        <v>0</v>
      </c>
      <c r="FB187" s="10">
        <v>0</v>
      </c>
      <c r="FC187" s="10">
        <v>0</v>
      </c>
      <c r="FD187" s="10">
        <v>0</v>
      </c>
      <c r="FE187" s="10">
        <v>0</v>
      </c>
      <c r="FF187" s="10">
        <v>0</v>
      </c>
      <c r="FG187" s="10">
        <v>0</v>
      </c>
      <c r="FH187" s="10">
        <v>0</v>
      </c>
      <c r="FI187" s="10">
        <v>0</v>
      </c>
      <c r="FJ187" s="10">
        <v>0</v>
      </c>
      <c r="FK187" s="10">
        <v>0</v>
      </c>
      <c r="FL187" s="10">
        <v>0</v>
      </c>
      <c r="FM187" s="10">
        <v>0</v>
      </c>
      <c r="FN187" s="10">
        <v>0</v>
      </c>
      <c r="FO187" s="10">
        <v>0</v>
      </c>
      <c r="FP187" s="10">
        <v>0</v>
      </c>
      <c r="FQ187" s="10">
        <v>0</v>
      </c>
      <c r="FR187" s="10">
        <v>0</v>
      </c>
      <c r="FS187" s="10">
        <v>0</v>
      </c>
      <c r="FT187" s="10">
        <v>0</v>
      </c>
      <c r="FU187" s="10">
        <v>0</v>
      </c>
      <c r="FV187" s="10">
        <v>0</v>
      </c>
      <c r="FW187" s="10">
        <v>0</v>
      </c>
      <c r="FX187" s="10">
        <v>0</v>
      </c>
      <c r="FY187" s="10">
        <v>0</v>
      </c>
      <c r="FZ187" s="10">
        <v>0</v>
      </c>
      <c r="GA187" s="10">
        <v>0</v>
      </c>
      <c r="GB187" s="10">
        <v>0</v>
      </c>
      <c r="GC187" s="10">
        <v>0</v>
      </c>
      <c r="GD187" s="10">
        <v>0</v>
      </c>
      <c r="GE187" s="10">
        <v>0</v>
      </c>
      <c r="GF187" s="10">
        <v>0</v>
      </c>
      <c r="GG187" s="10">
        <v>0</v>
      </c>
    </row>
    <row r="188" spans="1:189">
      <c r="A188" s="6" t="s">
        <v>621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0</v>
      </c>
      <c r="BX188" s="10">
        <v>0</v>
      </c>
      <c r="BY188" s="10">
        <v>0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  <c r="CP188" s="10">
        <v>0</v>
      </c>
      <c r="CQ188" s="10">
        <v>0</v>
      </c>
      <c r="CR188" s="10">
        <v>0</v>
      </c>
      <c r="CS188" s="10">
        <v>0</v>
      </c>
      <c r="CT188" s="10">
        <v>0</v>
      </c>
      <c r="CU188" s="10">
        <v>0</v>
      </c>
      <c r="CV188" s="10">
        <v>0</v>
      </c>
      <c r="CW188" s="10">
        <v>0</v>
      </c>
      <c r="CX188" s="10">
        <v>0</v>
      </c>
      <c r="CY188" s="10">
        <v>0</v>
      </c>
      <c r="CZ188" s="10">
        <v>0</v>
      </c>
      <c r="DA188" s="10">
        <v>0</v>
      </c>
      <c r="DB188" s="10">
        <v>0</v>
      </c>
      <c r="DC188" s="10">
        <v>0</v>
      </c>
      <c r="DD188" s="10">
        <v>0</v>
      </c>
      <c r="DE188" s="10">
        <v>0</v>
      </c>
      <c r="DF188" s="10">
        <v>0</v>
      </c>
      <c r="DG188" s="10">
        <v>0</v>
      </c>
      <c r="DH188" s="10">
        <v>0</v>
      </c>
      <c r="DI188" s="10">
        <v>0</v>
      </c>
      <c r="DJ188" s="10">
        <v>0</v>
      </c>
      <c r="DK188" s="10">
        <v>0</v>
      </c>
      <c r="DL188" s="10">
        <v>0</v>
      </c>
      <c r="DM188" s="10">
        <v>0</v>
      </c>
      <c r="DN188" s="10">
        <v>0</v>
      </c>
      <c r="DO188" s="10">
        <v>0</v>
      </c>
      <c r="DP188" s="10">
        <v>0</v>
      </c>
      <c r="DQ188" s="10">
        <v>0</v>
      </c>
      <c r="DR188" s="10">
        <v>0</v>
      </c>
      <c r="DS188" s="10">
        <v>0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0">
        <v>0</v>
      </c>
      <c r="EC188" s="10">
        <v>0</v>
      </c>
      <c r="ED188" s="10">
        <v>0</v>
      </c>
      <c r="EE188" s="10">
        <v>0</v>
      </c>
      <c r="EF188" s="10">
        <v>0</v>
      </c>
      <c r="EG188" s="10">
        <v>0</v>
      </c>
      <c r="EH188" s="10">
        <v>0</v>
      </c>
      <c r="EI188" s="10">
        <v>0</v>
      </c>
      <c r="EJ188" s="10">
        <v>0</v>
      </c>
      <c r="EK188" s="10">
        <v>0</v>
      </c>
      <c r="EL188" s="10">
        <v>0</v>
      </c>
      <c r="EM188" s="10">
        <v>0</v>
      </c>
      <c r="EN188" s="10">
        <v>0</v>
      </c>
      <c r="EO188" s="10">
        <v>0</v>
      </c>
      <c r="EP188" s="10">
        <v>0</v>
      </c>
      <c r="EQ188" s="10">
        <v>0</v>
      </c>
      <c r="ER188" s="10">
        <v>0</v>
      </c>
      <c r="ES188" s="10">
        <v>0</v>
      </c>
      <c r="ET188" s="10">
        <v>0</v>
      </c>
      <c r="EU188" s="10">
        <v>0</v>
      </c>
      <c r="EV188" s="10">
        <v>0</v>
      </c>
      <c r="EW188" s="10">
        <v>0</v>
      </c>
      <c r="EX188" s="10">
        <v>0</v>
      </c>
      <c r="EY188" s="10">
        <v>0</v>
      </c>
      <c r="EZ188" s="10">
        <v>0</v>
      </c>
      <c r="FA188" s="10">
        <v>0</v>
      </c>
      <c r="FB188" s="10">
        <v>0</v>
      </c>
      <c r="FC188" s="10">
        <v>0</v>
      </c>
      <c r="FD188" s="10">
        <v>0</v>
      </c>
      <c r="FE188" s="10">
        <v>0</v>
      </c>
      <c r="FF188" s="10">
        <v>0</v>
      </c>
      <c r="FG188" s="10">
        <v>0</v>
      </c>
      <c r="FH188" s="10">
        <v>0</v>
      </c>
      <c r="FI188" s="10">
        <v>0</v>
      </c>
      <c r="FJ188" s="10">
        <v>0</v>
      </c>
      <c r="FK188" s="10">
        <v>0</v>
      </c>
      <c r="FL188" s="10">
        <v>0</v>
      </c>
      <c r="FM188" s="10">
        <v>0</v>
      </c>
      <c r="FN188" s="10">
        <v>0</v>
      </c>
      <c r="FO188" s="10">
        <v>0</v>
      </c>
      <c r="FP188" s="10">
        <v>0</v>
      </c>
      <c r="FQ188" s="10">
        <v>0</v>
      </c>
      <c r="FR188" s="10">
        <v>0</v>
      </c>
      <c r="FS188" s="10">
        <v>0</v>
      </c>
      <c r="FT188" s="10">
        <v>0</v>
      </c>
      <c r="FU188" s="10">
        <v>0</v>
      </c>
      <c r="FV188" s="10">
        <v>0</v>
      </c>
      <c r="FW188" s="10">
        <v>0</v>
      </c>
      <c r="FX188" s="10">
        <v>0</v>
      </c>
      <c r="FY188" s="10">
        <v>0</v>
      </c>
      <c r="FZ188" s="10">
        <v>0</v>
      </c>
      <c r="GA188" s="10">
        <v>0</v>
      </c>
      <c r="GB188" s="10">
        <v>0</v>
      </c>
      <c r="GC188" s="10">
        <v>0</v>
      </c>
      <c r="GD188" s="10">
        <v>0</v>
      </c>
      <c r="GE188" s="10">
        <v>0</v>
      </c>
      <c r="GF188" s="10">
        <v>0</v>
      </c>
      <c r="GG188" s="10">
        <v>0</v>
      </c>
    </row>
    <row r="189" spans="1:189">
      <c r="A189" s="6" t="s">
        <v>622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0</v>
      </c>
      <c r="BX189" s="10">
        <v>0</v>
      </c>
      <c r="BY189" s="10">
        <v>0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10">
        <v>0</v>
      </c>
      <c r="CI189" s="10">
        <v>0</v>
      </c>
      <c r="CJ189" s="10">
        <v>0</v>
      </c>
      <c r="CK189" s="10">
        <v>0</v>
      </c>
      <c r="CL189" s="10">
        <v>0</v>
      </c>
      <c r="CM189" s="10">
        <v>0</v>
      </c>
      <c r="CN189" s="10">
        <v>0</v>
      </c>
      <c r="CO189" s="10">
        <v>0</v>
      </c>
      <c r="CP189" s="10">
        <v>0</v>
      </c>
      <c r="CQ189" s="10">
        <v>0</v>
      </c>
      <c r="CR189" s="10">
        <v>0</v>
      </c>
      <c r="CS189" s="10">
        <v>0</v>
      </c>
      <c r="CT189" s="10">
        <v>0</v>
      </c>
      <c r="CU189" s="10">
        <v>0</v>
      </c>
      <c r="CV189" s="10">
        <v>0</v>
      </c>
      <c r="CW189" s="10">
        <v>0</v>
      </c>
      <c r="CX189" s="10">
        <v>0</v>
      </c>
      <c r="CY189" s="10">
        <v>0</v>
      </c>
      <c r="CZ189" s="10">
        <v>0</v>
      </c>
      <c r="DA189" s="10">
        <v>0</v>
      </c>
      <c r="DB189" s="10">
        <v>0</v>
      </c>
      <c r="DC189" s="10">
        <v>0</v>
      </c>
      <c r="DD189" s="10">
        <v>0</v>
      </c>
      <c r="DE189" s="10">
        <v>0</v>
      </c>
      <c r="DF189" s="10">
        <v>0</v>
      </c>
      <c r="DG189" s="10">
        <v>0</v>
      </c>
      <c r="DH189" s="10">
        <v>0</v>
      </c>
      <c r="DI189" s="10">
        <v>0</v>
      </c>
      <c r="DJ189" s="10">
        <v>0</v>
      </c>
      <c r="DK189" s="10">
        <v>0</v>
      </c>
      <c r="DL189" s="10">
        <v>0</v>
      </c>
      <c r="DM189" s="10">
        <v>0</v>
      </c>
      <c r="DN189" s="10">
        <v>0</v>
      </c>
      <c r="DO189" s="10">
        <v>0</v>
      </c>
      <c r="DP189" s="10">
        <v>0</v>
      </c>
      <c r="DQ189" s="10">
        <v>0</v>
      </c>
      <c r="DR189" s="10">
        <v>0</v>
      </c>
      <c r="DS189" s="10">
        <v>0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0">
        <v>0</v>
      </c>
      <c r="EC189" s="10">
        <v>0</v>
      </c>
      <c r="ED189" s="10">
        <v>0</v>
      </c>
      <c r="EE189" s="10">
        <v>0</v>
      </c>
      <c r="EF189" s="10">
        <v>0</v>
      </c>
      <c r="EG189" s="10">
        <v>0</v>
      </c>
      <c r="EH189" s="10">
        <v>0</v>
      </c>
      <c r="EI189" s="10">
        <v>0</v>
      </c>
      <c r="EJ189" s="10">
        <v>0</v>
      </c>
      <c r="EK189" s="10">
        <v>0</v>
      </c>
      <c r="EL189" s="10">
        <v>0</v>
      </c>
      <c r="EM189" s="10">
        <v>0</v>
      </c>
      <c r="EN189" s="10">
        <v>0</v>
      </c>
      <c r="EO189" s="10">
        <v>0</v>
      </c>
      <c r="EP189" s="10">
        <v>0</v>
      </c>
      <c r="EQ189" s="10">
        <v>0</v>
      </c>
      <c r="ER189" s="10">
        <v>0</v>
      </c>
      <c r="ES189" s="10">
        <v>0</v>
      </c>
      <c r="ET189" s="10">
        <v>0</v>
      </c>
      <c r="EU189" s="10">
        <v>0</v>
      </c>
      <c r="EV189" s="10">
        <v>0</v>
      </c>
      <c r="EW189" s="10">
        <v>0</v>
      </c>
      <c r="EX189" s="10">
        <v>0</v>
      </c>
      <c r="EY189" s="10">
        <v>0</v>
      </c>
      <c r="EZ189" s="10">
        <v>0</v>
      </c>
      <c r="FA189" s="10">
        <v>0</v>
      </c>
      <c r="FB189" s="10">
        <v>0</v>
      </c>
      <c r="FC189" s="10">
        <v>0</v>
      </c>
      <c r="FD189" s="10">
        <v>0</v>
      </c>
      <c r="FE189" s="10">
        <v>0</v>
      </c>
      <c r="FF189" s="10">
        <v>0</v>
      </c>
      <c r="FG189" s="10">
        <v>0</v>
      </c>
      <c r="FH189" s="10">
        <v>0</v>
      </c>
      <c r="FI189" s="10">
        <v>0</v>
      </c>
      <c r="FJ189" s="10">
        <v>0</v>
      </c>
      <c r="FK189" s="10">
        <v>0</v>
      </c>
      <c r="FL189" s="10">
        <v>0</v>
      </c>
      <c r="FM189" s="10">
        <v>0</v>
      </c>
      <c r="FN189" s="10">
        <v>0</v>
      </c>
      <c r="FO189" s="10">
        <v>0</v>
      </c>
      <c r="FP189" s="10">
        <v>0</v>
      </c>
      <c r="FQ189" s="10">
        <v>0</v>
      </c>
      <c r="FR189" s="10">
        <v>0</v>
      </c>
      <c r="FS189" s="10">
        <v>0</v>
      </c>
      <c r="FT189" s="10">
        <v>0</v>
      </c>
      <c r="FU189" s="10">
        <v>0</v>
      </c>
      <c r="FV189" s="10">
        <v>0</v>
      </c>
      <c r="FW189" s="10">
        <v>0</v>
      </c>
      <c r="FX189" s="10">
        <v>0</v>
      </c>
      <c r="FY189" s="10">
        <v>0</v>
      </c>
      <c r="FZ189" s="10">
        <v>0</v>
      </c>
      <c r="GA189" s="10">
        <v>0</v>
      </c>
      <c r="GB189" s="10">
        <v>0</v>
      </c>
      <c r="GC189" s="10">
        <v>0</v>
      </c>
      <c r="GD189" s="10">
        <v>0</v>
      </c>
      <c r="GE189" s="10">
        <v>0</v>
      </c>
      <c r="GF189" s="10">
        <v>0</v>
      </c>
      <c r="GG189" s="10">
        <v>0</v>
      </c>
    </row>
    <row r="190" spans="1:189">
      <c r="A190" s="6" t="s">
        <v>623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0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0</v>
      </c>
      <c r="BW190" s="10">
        <v>0</v>
      </c>
      <c r="BX190" s="10">
        <v>0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>
        <v>0</v>
      </c>
      <c r="CY190" s="10">
        <v>0</v>
      </c>
      <c r="CZ190" s="10">
        <v>0</v>
      </c>
      <c r="DA190" s="10">
        <v>0</v>
      </c>
      <c r="DB190" s="10">
        <v>0</v>
      </c>
      <c r="DC190" s="10">
        <v>0</v>
      </c>
      <c r="DD190" s="10">
        <v>0</v>
      </c>
      <c r="DE190" s="10">
        <v>0</v>
      </c>
      <c r="DF190" s="10">
        <v>0</v>
      </c>
      <c r="DG190" s="10">
        <v>0</v>
      </c>
      <c r="DH190" s="10">
        <v>0</v>
      </c>
      <c r="DI190" s="10">
        <v>0</v>
      </c>
      <c r="DJ190" s="10">
        <v>0</v>
      </c>
      <c r="DK190" s="10">
        <v>0</v>
      </c>
      <c r="DL190" s="10">
        <v>0</v>
      </c>
      <c r="DM190" s="10">
        <v>0</v>
      </c>
      <c r="DN190" s="10">
        <v>0</v>
      </c>
      <c r="DO190" s="10">
        <v>0</v>
      </c>
      <c r="DP190" s="10">
        <v>0</v>
      </c>
      <c r="DQ190" s="10">
        <v>0</v>
      </c>
      <c r="DR190" s="10">
        <v>0</v>
      </c>
      <c r="DS190" s="10">
        <v>0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0">
        <v>0</v>
      </c>
      <c r="EC190" s="10">
        <v>0</v>
      </c>
      <c r="ED190" s="10">
        <v>0</v>
      </c>
      <c r="EE190" s="10">
        <v>0</v>
      </c>
      <c r="EF190" s="10">
        <v>0</v>
      </c>
      <c r="EG190" s="10">
        <v>0</v>
      </c>
      <c r="EH190" s="10">
        <v>0</v>
      </c>
      <c r="EI190" s="10">
        <v>0</v>
      </c>
      <c r="EJ190" s="10">
        <v>0</v>
      </c>
      <c r="EK190" s="10">
        <v>0</v>
      </c>
      <c r="EL190" s="10">
        <v>0</v>
      </c>
      <c r="EM190" s="10">
        <v>0</v>
      </c>
      <c r="EN190" s="10">
        <v>0</v>
      </c>
      <c r="EO190" s="10">
        <v>0</v>
      </c>
      <c r="EP190" s="10">
        <v>0</v>
      </c>
      <c r="EQ190" s="10">
        <v>0</v>
      </c>
      <c r="ER190" s="10">
        <v>0</v>
      </c>
      <c r="ES190" s="10">
        <v>0</v>
      </c>
      <c r="ET190" s="10">
        <v>0</v>
      </c>
      <c r="EU190" s="10">
        <v>0</v>
      </c>
      <c r="EV190" s="10">
        <v>0</v>
      </c>
      <c r="EW190" s="10">
        <v>0</v>
      </c>
      <c r="EX190" s="10">
        <v>0</v>
      </c>
      <c r="EY190" s="10">
        <v>0</v>
      </c>
      <c r="EZ190" s="10">
        <v>0</v>
      </c>
      <c r="FA190" s="10">
        <v>0</v>
      </c>
      <c r="FB190" s="10">
        <v>0</v>
      </c>
      <c r="FC190" s="10">
        <v>0</v>
      </c>
      <c r="FD190" s="10">
        <v>0</v>
      </c>
      <c r="FE190" s="10">
        <v>0</v>
      </c>
      <c r="FF190" s="10">
        <v>0</v>
      </c>
      <c r="FG190" s="10">
        <v>0</v>
      </c>
      <c r="FH190" s="10">
        <v>0</v>
      </c>
      <c r="FI190" s="10">
        <v>0</v>
      </c>
      <c r="FJ190" s="10">
        <v>0</v>
      </c>
      <c r="FK190" s="10">
        <v>0</v>
      </c>
      <c r="FL190" s="10">
        <v>0</v>
      </c>
      <c r="FM190" s="10">
        <v>0</v>
      </c>
      <c r="FN190" s="10">
        <v>0</v>
      </c>
      <c r="FO190" s="10">
        <v>0</v>
      </c>
      <c r="FP190" s="10">
        <v>0</v>
      </c>
      <c r="FQ190" s="10">
        <v>0</v>
      </c>
      <c r="FR190" s="10">
        <v>0</v>
      </c>
      <c r="FS190" s="10">
        <v>0</v>
      </c>
      <c r="FT190" s="10">
        <v>0</v>
      </c>
      <c r="FU190" s="10">
        <v>0</v>
      </c>
      <c r="FV190" s="10">
        <v>0</v>
      </c>
      <c r="FW190" s="10">
        <v>0</v>
      </c>
      <c r="FX190" s="10">
        <v>0</v>
      </c>
      <c r="FY190" s="10">
        <v>0</v>
      </c>
      <c r="FZ190" s="10">
        <v>0</v>
      </c>
      <c r="GA190" s="10">
        <v>0</v>
      </c>
      <c r="GB190" s="10">
        <v>0</v>
      </c>
      <c r="GC190" s="10">
        <v>0</v>
      </c>
      <c r="GD190" s="10">
        <v>0</v>
      </c>
      <c r="GE190" s="10">
        <v>0</v>
      </c>
      <c r="GF190" s="10">
        <v>0</v>
      </c>
      <c r="GG190" s="10">
        <v>0</v>
      </c>
    </row>
    <row r="191" spans="1:189">
      <c r="A191" s="6" t="s">
        <v>624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>
        <v>0</v>
      </c>
      <c r="BQ191" s="10">
        <v>0</v>
      </c>
      <c r="BR191" s="10">
        <v>0</v>
      </c>
      <c r="BS191" s="10">
        <v>0</v>
      </c>
      <c r="BT191" s="10">
        <v>0</v>
      </c>
      <c r="BU191" s="10">
        <v>0</v>
      </c>
      <c r="BV191" s="10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10">
        <v>0</v>
      </c>
      <c r="CI191" s="1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  <c r="CT191" s="10">
        <v>0</v>
      </c>
      <c r="CU191" s="10">
        <v>0</v>
      </c>
      <c r="CV191" s="10">
        <v>0</v>
      </c>
      <c r="CW191" s="10">
        <v>0</v>
      </c>
      <c r="CX191" s="10">
        <v>0</v>
      </c>
      <c r="CY191" s="10">
        <v>0</v>
      </c>
      <c r="CZ191" s="10">
        <v>0</v>
      </c>
      <c r="DA191" s="10">
        <v>0</v>
      </c>
      <c r="DB191" s="10">
        <v>0</v>
      </c>
      <c r="DC191" s="10">
        <v>0</v>
      </c>
      <c r="DD191" s="10">
        <v>0</v>
      </c>
      <c r="DE191" s="10">
        <v>0</v>
      </c>
      <c r="DF191" s="10">
        <v>0</v>
      </c>
      <c r="DG191" s="10">
        <v>0</v>
      </c>
      <c r="DH191" s="10">
        <v>0</v>
      </c>
      <c r="DI191" s="10">
        <v>0</v>
      </c>
      <c r="DJ191" s="10">
        <v>0</v>
      </c>
      <c r="DK191" s="10">
        <v>0</v>
      </c>
      <c r="DL191" s="10">
        <v>0</v>
      </c>
      <c r="DM191" s="10">
        <v>0</v>
      </c>
      <c r="DN191" s="10">
        <v>0</v>
      </c>
      <c r="DO191" s="10">
        <v>0</v>
      </c>
      <c r="DP191" s="10">
        <v>0</v>
      </c>
      <c r="DQ191" s="10">
        <v>0</v>
      </c>
      <c r="DR191" s="10">
        <v>0</v>
      </c>
      <c r="DS191" s="10">
        <v>0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0">
        <v>0</v>
      </c>
      <c r="EC191" s="10">
        <v>0</v>
      </c>
      <c r="ED191" s="10">
        <v>0</v>
      </c>
      <c r="EE191" s="10">
        <v>0</v>
      </c>
      <c r="EF191" s="10">
        <v>0</v>
      </c>
      <c r="EG191" s="10">
        <v>0</v>
      </c>
      <c r="EH191" s="10">
        <v>0</v>
      </c>
      <c r="EI191" s="10">
        <v>0</v>
      </c>
      <c r="EJ191" s="10">
        <v>0</v>
      </c>
      <c r="EK191" s="10">
        <v>0</v>
      </c>
      <c r="EL191" s="10">
        <v>0</v>
      </c>
      <c r="EM191" s="10">
        <v>0</v>
      </c>
      <c r="EN191" s="10">
        <v>0</v>
      </c>
      <c r="EO191" s="10">
        <v>0</v>
      </c>
      <c r="EP191" s="10">
        <v>0</v>
      </c>
      <c r="EQ191" s="10">
        <v>0</v>
      </c>
      <c r="ER191" s="10">
        <v>0</v>
      </c>
      <c r="ES191" s="10">
        <v>0</v>
      </c>
      <c r="ET191" s="10">
        <v>0</v>
      </c>
      <c r="EU191" s="10">
        <v>0</v>
      </c>
      <c r="EV191" s="10">
        <v>0</v>
      </c>
      <c r="EW191" s="10">
        <v>0</v>
      </c>
      <c r="EX191" s="10">
        <v>0</v>
      </c>
      <c r="EY191" s="10">
        <v>0</v>
      </c>
      <c r="EZ191" s="10">
        <v>0</v>
      </c>
      <c r="FA191" s="10">
        <v>0</v>
      </c>
      <c r="FB191" s="10">
        <v>0</v>
      </c>
      <c r="FC191" s="10">
        <v>0</v>
      </c>
      <c r="FD191" s="10">
        <v>0</v>
      </c>
      <c r="FE191" s="10">
        <v>0</v>
      </c>
      <c r="FF191" s="10">
        <v>0</v>
      </c>
      <c r="FG191" s="10">
        <v>0</v>
      </c>
      <c r="FH191" s="10">
        <v>0</v>
      </c>
      <c r="FI191" s="10">
        <v>0</v>
      </c>
      <c r="FJ191" s="10">
        <v>0</v>
      </c>
      <c r="FK191" s="10">
        <v>0</v>
      </c>
      <c r="FL191" s="10">
        <v>0</v>
      </c>
      <c r="FM191" s="10">
        <v>0</v>
      </c>
      <c r="FN191" s="10">
        <v>0</v>
      </c>
      <c r="FO191" s="10">
        <v>0</v>
      </c>
      <c r="FP191" s="10">
        <v>0</v>
      </c>
      <c r="FQ191" s="10">
        <v>0</v>
      </c>
      <c r="FR191" s="10">
        <v>0</v>
      </c>
      <c r="FS191" s="10">
        <v>0</v>
      </c>
      <c r="FT191" s="10">
        <v>0</v>
      </c>
      <c r="FU191" s="10">
        <v>0</v>
      </c>
      <c r="FV191" s="10">
        <v>0</v>
      </c>
      <c r="FW191" s="10">
        <v>0</v>
      </c>
      <c r="FX191" s="10">
        <v>0</v>
      </c>
      <c r="FY191" s="10">
        <v>0</v>
      </c>
      <c r="FZ191" s="10">
        <v>0</v>
      </c>
      <c r="GA191" s="10">
        <v>0</v>
      </c>
      <c r="GB191" s="10">
        <v>0</v>
      </c>
      <c r="GC191" s="10">
        <v>0</v>
      </c>
      <c r="GD191" s="10">
        <v>0</v>
      </c>
      <c r="GE191" s="10">
        <v>0</v>
      </c>
      <c r="GF191" s="10">
        <v>0</v>
      </c>
      <c r="GG191" s="10">
        <v>0</v>
      </c>
    </row>
    <row r="192" spans="1:189">
      <c r="A192" s="6" t="s">
        <v>625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0">
        <v>0</v>
      </c>
      <c r="BD192" s="10">
        <v>0</v>
      </c>
      <c r="BE192" s="10">
        <v>0</v>
      </c>
      <c r="BF192" s="10">
        <v>0</v>
      </c>
      <c r="BG192" s="10">
        <v>0</v>
      </c>
      <c r="BH192" s="10">
        <v>0</v>
      </c>
      <c r="BI192" s="10">
        <v>0</v>
      </c>
      <c r="BJ192" s="10">
        <v>0</v>
      </c>
      <c r="BK192" s="10">
        <v>0</v>
      </c>
      <c r="BL192" s="10">
        <v>0</v>
      </c>
      <c r="BM192" s="10">
        <v>0</v>
      </c>
      <c r="BN192" s="10">
        <v>0</v>
      </c>
      <c r="BO192" s="10">
        <v>0</v>
      </c>
      <c r="BP192" s="10">
        <v>0</v>
      </c>
      <c r="BQ192" s="10">
        <v>0</v>
      </c>
      <c r="BR192" s="10">
        <v>0</v>
      </c>
      <c r="BS192" s="10">
        <v>0</v>
      </c>
      <c r="BT192" s="10">
        <v>0</v>
      </c>
      <c r="BU192" s="10">
        <v>0</v>
      </c>
      <c r="BV192" s="10">
        <v>0</v>
      </c>
      <c r="BW192" s="10">
        <v>0</v>
      </c>
      <c r="BX192" s="10">
        <v>0</v>
      </c>
      <c r="BY192" s="10">
        <v>0</v>
      </c>
      <c r="BZ192" s="10">
        <v>0</v>
      </c>
      <c r="CA192" s="10">
        <v>0</v>
      </c>
      <c r="CB192" s="10">
        <v>0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0">
        <v>0</v>
      </c>
      <c r="CI192" s="10">
        <v>0</v>
      </c>
      <c r="CJ192" s="10">
        <v>0</v>
      </c>
      <c r="CK192" s="10">
        <v>0</v>
      </c>
      <c r="CL192" s="10">
        <v>0</v>
      </c>
      <c r="CM192" s="10">
        <v>0</v>
      </c>
      <c r="CN192" s="10">
        <v>0</v>
      </c>
      <c r="CO192" s="10">
        <v>0</v>
      </c>
      <c r="CP192" s="10">
        <v>0</v>
      </c>
      <c r="CQ192" s="10">
        <v>0</v>
      </c>
      <c r="CR192" s="10">
        <v>0</v>
      </c>
      <c r="CS192" s="10">
        <v>0</v>
      </c>
      <c r="CT192" s="10">
        <v>0</v>
      </c>
      <c r="CU192" s="10">
        <v>0</v>
      </c>
      <c r="CV192" s="10">
        <v>0</v>
      </c>
      <c r="CW192" s="10">
        <v>0</v>
      </c>
      <c r="CX192" s="10">
        <v>0</v>
      </c>
      <c r="CY192" s="10">
        <v>0</v>
      </c>
      <c r="CZ192" s="10">
        <v>0</v>
      </c>
      <c r="DA192" s="10">
        <v>0</v>
      </c>
      <c r="DB192" s="10">
        <v>0</v>
      </c>
      <c r="DC192" s="10">
        <v>0</v>
      </c>
      <c r="DD192" s="10">
        <v>0</v>
      </c>
      <c r="DE192" s="10">
        <v>0</v>
      </c>
      <c r="DF192" s="10">
        <v>0</v>
      </c>
      <c r="DG192" s="10">
        <v>0</v>
      </c>
      <c r="DH192" s="10">
        <v>0</v>
      </c>
      <c r="DI192" s="10">
        <v>0</v>
      </c>
      <c r="DJ192" s="10">
        <v>0</v>
      </c>
      <c r="DK192" s="10">
        <v>0</v>
      </c>
      <c r="DL192" s="10">
        <v>0</v>
      </c>
      <c r="DM192" s="10">
        <v>0</v>
      </c>
      <c r="DN192" s="10">
        <v>0</v>
      </c>
      <c r="DO192" s="10">
        <v>0</v>
      </c>
      <c r="DP192" s="10">
        <v>0</v>
      </c>
      <c r="DQ192" s="10">
        <v>0</v>
      </c>
      <c r="DR192" s="10">
        <v>0</v>
      </c>
      <c r="DS192" s="10">
        <v>0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0">
        <v>0</v>
      </c>
      <c r="EC192" s="10">
        <v>0</v>
      </c>
      <c r="ED192" s="10">
        <v>0</v>
      </c>
      <c r="EE192" s="10">
        <v>0</v>
      </c>
      <c r="EF192" s="10">
        <v>0</v>
      </c>
      <c r="EG192" s="10">
        <v>0</v>
      </c>
      <c r="EH192" s="10">
        <v>0</v>
      </c>
      <c r="EI192" s="10">
        <v>0</v>
      </c>
      <c r="EJ192" s="10">
        <v>0</v>
      </c>
      <c r="EK192" s="10">
        <v>0</v>
      </c>
      <c r="EL192" s="10">
        <v>0</v>
      </c>
      <c r="EM192" s="10">
        <v>0</v>
      </c>
      <c r="EN192" s="10">
        <v>0</v>
      </c>
      <c r="EO192" s="10">
        <v>0</v>
      </c>
      <c r="EP192" s="10">
        <v>0</v>
      </c>
      <c r="EQ192" s="10">
        <v>0</v>
      </c>
      <c r="ER192" s="10">
        <v>0</v>
      </c>
      <c r="ES192" s="10">
        <v>0</v>
      </c>
      <c r="ET192" s="10">
        <v>0</v>
      </c>
      <c r="EU192" s="10">
        <v>0</v>
      </c>
      <c r="EV192" s="10">
        <v>0</v>
      </c>
      <c r="EW192" s="10">
        <v>0</v>
      </c>
      <c r="EX192" s="10">
        <v>0</v>
      </c>
      <c r="EY192" s="10">
        <v>0</v>
      </c>
      <c r="EZ192" s="10">
        <v>0</v>
      </c>
      <c r="FA192" s="10">
        <v>0</v>
      </c>
      <c r="FB192" s="10">
        <v>0</v>
      </c>
      <c r="FC192" s="10">
        <v>0</v>
      </c>
      <c r="FD192" s="10">
        <v>0</v>
      </c>
      <c r="FE192" s="10">
        <v>0</v>
      </c>
      <c r="FF192" s="10">
        <v>0</v>
      </c>
      <c r="FG192" s="10">
        <v>0</v>
      </c>
      <c r="FH192" s="10">
        <v>0</v>
      </c>
      <c r="FI192" s="10">
        <v>0</v>
      </c>
      <c r="FJ192" s="10">
        <v>0</v>
      </c>
      <c r="FK192" s="10">
        <v>0</v>
      </c>
      <c r="FL192" s="10">
        <v>0</v>
      </c>
      <c r="FM192" s="10">
        <v>0</v>
      </c>
      <c r="FN192" s="10">
        <v>0</v>
      </c>
      <c r="FO192" s="10">
        <v>0</v>
      </c>
      <c r="FP192" s="10">
        <v>0</v>
      </c>
      <c r="FQ192" s="10">
        <v>0</v>
      </c>
      <c r="FR192" s="10">
        <v>0</v>
      </c>
      <c r="FS192" s="10">
        <v>0</v>
      </c>
      <c r="FT192" s="10">
        <v>0</v>
      </c>
      <c r="FU192" s="10">
        <v>0</v>
      </c>
      <c r="FV192" s="10">
        <v>0</v>
      </c>
      <c r="FW192" s="10">
        <v>0</v>
      </c>
      <c r="FX192" s="10">
        <v>0</v>
      </c>
      <c r="FY192" s="10">
        <v>0</v>
      </c>
      <c r="FZ192" s="10">
        <v>0</v>
      </c>
      <c r="GA192" s="10">
        <v>0</v>
      </c>
      <c r="GB192" s="10">
        <v>0</v>
      </c>
      <c r="GC192" s="10">
        <v>0</v>
      </c>
      <c r="GD192" s="10">
        <v>0</v>
      </c>
      <c r="GE192" s="10">
        <v>0</v>
      </c>
      <c r="GF192" s="10">
        <v>0</v>
      </c>
      <c r="GG192" s="10">
        <v>0</v>
      </c>
    </row>
    <row r="193" spans="1:189">
      <c r="A193" s="6" t="s">
        <v>626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0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0</v>
      </c>
      <c r="BW193" s="10">
        <v>0</v>
      </c>
      <c r="BX193" s="10">
        <v>0</v>
      </c>
      <c r="BY193" s="10">
        <v>0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10">
        <v>0</v>
      </c>
      <c r="CI193" s="10">
        <v>0</v>
      </c>
      <c r="CJ193" s="10">
        <v>0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  <c r="CT193" s="10">
        <v>0</v>
      </c>
      <c r="CU193" s="10">
        <v>0</v>
      </c>
      <c r="CV193" s="10">
        <v>0</v>
      </c>
      <c r="CW193" s="10">
        <v>0</v>
      </c>
      <c r="CX193" s="10">
        <v>0</v>
      </c>
      <c r="CY193" s="10">
        <v>0</v>
      </c>
      <c r="CZ193" s="10">
        <v>0</v>
      </c>
      <c r="DA193" s="10">
        <v>0</v>
      </c>
      <c r="DB193" s="10">
        <v>0</v>
      </c>
      <c r="DC193" s="10">
        <v>0</v>
      </c>
      <c r="DD193" s="10">
        <v>0</v>
      </c>
      <c r="DE193" s="10">
        <v>0</v>
      </c>
      <c r="DF193" s="10">
        <v>0</v>
      </c>
      <c r="DG193" s="10">
        <v>0</v>
      </c>
      <c r="DH193" s="10">
        <v>0</v>
      </c>
      <c r="DI193" s="10">
        <v>0</v>
      </c>
      <c r="DJ193" s="10">
        <v>0</v>
      </c>
      <c r="DK193" s="10">
        <v>0</v>
      </c>
      <c r="DL193" s="10">
        <v>0</v>
      </c>
      <c r="DM193" s="10">
        <v>0</v>
      </c>
      <c r="DN193" s="10">
        <v>0</v>
      </c>
      <c r="DO193" s="10">
        <v>0</v>
      </c>
      <c r="DP193" s="10">
        <v>0</v>
      </c>
      <c r="DQ193" s="10">
        <v>0</v>
      </c>
      <c r="DR193" s="10">
        <v>0</v>
      </c>
      <c r="DS193" s="10">
        <v>0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0">
        <v>0</v>
      </c>
      <c r="EC193" s="10">
        <v>0</v>
      </c>
      <c r="ED193" s="10">
        <v>0</v>
      </c>
      <c r="EE193" s="10">
        <v>0</v>
      </c>
      <c r="EF193" s="10">
        <v>0</v>
      </c>
      <c r="EG193" s="10">
        <v>0</v>
      </c>
      <c r="EH193" s="10">
        <v>0</v>
      </c>
      <c r="EI193" s="10">
        <v>0</v>
      </c>
      <c r="EJ193" s="10">
        <v>0</v>
      </c>
      <c r="EK193" s="10">
        <v>0</v>
      </c>
      <c r="EL193" s="10">
        <v>0</v>
      </c>
      <c r="EM193" s="10">
        <v>0</v>
      </c>
      <c r="EN193" s="10">
        <v>0</v>
      </c>
      <c r="EO193" s="10">
        <v>0</v>
      </c>
      <c r="EP193" s="10">
        <v>0</v>
      </c>
      <c r="EQ193" s="10">
        <v>0</v>
      </c>
      <c r="ER193" s="10">
        <v>0</v>
      </c>
      <c r="ES193" s="10">
        <v>0</v>
      </c>
      <c r="ET193" s="10">
        <v>0</v>
      </c>
      <c r="EU193" s="10">
        <v>0</v>
      </c>
      <c r="EV193" s="10">
        <v>0</v>
      </c>
      <c r="EW193" s="10">
        <v>0</v>
      </c>
      <c r="EX193" s="10">
        <v>0</v>
      </c>
      <c r="EY193" s="10">
        <v>0</v>
      </c>
      <c r="EZ193" s="10">
        <v>0</v>
      </c>
      <c r="FA193" s="10">
        <v>0</v>
      </c>
      <c r="FB193" s="10">
        <v>0</v>
      </c>
      <c r="FC193" s="10">
        <v>0</v>
      </c>
      <c r="FD193" s="10">
        <v>0</v>
      </c>
      <c r="FE193" s="10">
        <v>0</v>
      </c>
      <c r="FF193" s="10">
        <v>0</v>
      </c>
      <c r="FG193" s="10">
        <v>0</v>
      </c>
      <c r="FH193" s="10">
        <v>0</v>
      </c>
      <c r="FI193" s="10">
        <v>0</v>
      </c>
      <c r="FJ193" s="10">
        <v>0</v>
      </c>
      <c r="FK193" s="10">
        <v>0</v>
      </c>
      <c r="FL193" s="10">
        <v>0</v>
      </c>
      <c r="FM193" s="10">
        <v>0</v>
      </c>
      <c r="FN193" s="10">
        <v>0</v>
      </c>
      <c r="FO193" s="10">
        <v>0</v>
      </c>
      <c r="FP193" s="10">
        <v>0</v>
      </c>
      <c r="FQ193" s="10">
        <v>0</v>
      </c>
      <c r="FR193" s="10">
        <v>0</v>
      </c>
      <c r="FS193" s="10">
        <v>0</v>
      </c>
      <c r="FT193" s="10">
        <v>0</v>
      </c>
      <c r="FU193" s="10">
        <v>0</v>
      </c>
      <c r="FV193" s="10">
        <v>0</v>
      </c>
      <c r="FW193" s="10">
        <v>0</v>
      </c>
      <c r="FX193" s="10">
        <v>0</v>
      </c>
      <c r="FY193" s="10">
        <v>0</v>
      </c>
      <c r="FZ193" s="10">
        <v>0</v>
      </c>
      <c r="GA193" s="10">
        <v>0</v>
      </c>
      <c r="GB193" s="10">
        <v>0</v>
      </c>
      <c r="GC193" s="10">
        <v>0</v>
      </c>
      <c r="GD193" s="10">
        <v>0</v>
      </c>
      <c r="GE193" s="10">
        <v>0</v>
      </c>
      <c r="GF193" s="10">
        <v>0</v>
      </c>
      <c r="GG193" s="10">
        <v>0</v>
      </c>
    </row>
    <row r="194" spans="1:189">
      <c r="A194" s="6" t="s">
        <v>627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0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10">
        <v>0</v>
      </c>
      <c r="BN194" s="10">
        <v>0</v>
      </c>
      <c r="BO194" s="10">
        <v>0</v>
      </c>
      <c r="BP194" s="10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0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10">
        <v>0</v>
      </c>
      <c r="CI194" s="1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>
        <v>0</v>
      </c>
      <c r="CY194" s="10">
        <v>0</v>
      </c>
      <c r="CZ194" s="10">
        <v>0</v>
      </c>
      <c r="DA194" s="10">
        <v>0</v>
      </c>
      <c r="DB194" s="10">
        <v>0</v>
      </c>
      <c r="DC194" s="10">
        <v>0</v>
      </c>
      <c r="DD194" s="10">
        <v>0</v>
      </c>
      <c r="DE194" s="10">
        <v>0</v>
      </c>
      <c r="DF194" s="10">
        <v>0</v>
      </c>
      <c r="DG194" s="10">
        <v>0</v>
      </c>
      <c r="DH194" s="10">
        <v>0</v>
      </c>
      <c r="DI194" s="10">
        <v>0</v>
      </c>
      <c r="DJ194" s="10">
        <v>0</v>
      </c>
      <c r="DK194" s="10">
        <v>0</v>
      </c>
      <c r="DL194" s="10">
        <v>0</v>
      </c>
      <c r="DM194" s="10">
        <v>0</v>
      </c>
      <c r="DN194" s="10">
        <v>0</v>
      </c>
      <c r="DO194" s="10">
        <v>0</v>
      </c>
      <c r="DP194" s="10">
        <v>0</v>
      </c>
      <c r="DQ194" s="10">
        <v>0</v>
      </c>
      <c r="DR194" s="10">
        <v>0</v>
      </c>
      <c r="DS194" s="10">
        <v>0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0">
        <v>0</v>
      </c>
      <c r="EC194" s="10">
        <v>0</v>
      </c>
      <c r="ED194" s="10">
        <v>0</v>
      </c>
      <c r="EE194" s="10">
        <v>0</v>
      </c>
      <c r="EF194" s="10">
        <v>0</v>
      </c>
      <c r="EG194" s="10">
        <v>0</v>
      </c>
      <c r="EH194" s="10">
        <v>0</v>
      </c>
      <c r="EI194" s="10">
        <v>0</v>
      </c>
      <c r="EJ194" s="10">
        <v>0</v>
      </c>
      <c r="EK194" s="10">
        <v>0</v>
      </c>
      <c r="EL194" s="10">
        <v>0</v>
      </c>
      <c r="EM194" s="10">
        <v>0</v>
      </c>
      <c r="EN194" s="10">
        <v>0</v>
      </c>
      <c r="EO194" s="10">
        <v>0</v>
      </c>
      <c r="EP194" s="10">
        <v>0</v>
      </c>
      <c r="EQ194" s="10">
        <v>0</v>
      </c>
      <c r="ER194" s="10">
        <v>0</v>
      </c>
      <c r="ES194" s="10">
        <v>0</v>
      </c>
      <c r="ET194" s="10">
        <v>0</v>
      </c>
      <c r="EU194" s="10">
        <v>0</v>
      </c>
      <c r="EV194" s="10">
        <v>0</v>
      </c>
      <c r="EW194" s="10">
        <v>0</v>
      </c>
      <c r="EX194" s="10">
        <v>0</v>
      </c>
      <c r="EY194" s="10">
        <v>0</v>
      </c>
      <c r="EZ194" s="10">
        <v>0</v>
      </c>
      <c r="FA194" s="10">
        <v>0</v>
      </c>
      <c r="FB194" s="10">
        <v>0</v>
      </c>
      <c r="FC194" s="10">
        <v>0</v>
      </c>
      <c r="FD194" s="10">
        <v>0</v>
      </c>
      <c r="FE194" s="10">
        <v>0</v>
      </c>
      <c r="FF194" s="10">
        <v>0</v>
      </c>
      <c r="FG194" s="10">
        <v>0</v>
      </c>
      <c r="FH194" s="10">
        <v>0</v>
      </c>
      <c r="FI194" s="10">
        <v>0</v>
      </c>
      <c r="FJ194" s="10">
        <v>0</v>
      </c>
      <c r="FK194" s="10">
        <v>0</v>
      </c>
      <c r="FL194" s="10">
        <v>0</v>
      </c>
      <c r="FM194" s="10">
        <v>0</v>
      </c>
      <c r="FN194" s="10">
        <v>0</v>
      </c>
      <c r="FO194" s="10">
        <v>0</v>
      </c>
      <c r="FP194" s="10">
        <v>0</v>
      </c>
      <c r="FQ194" s="10">
        <v>0</v>
      </c>
      <c r="FR194" s="10">
        <v>0</v>
      </c>
      <c r="FS194" s="10">
        <v>0</v>
      </c>
      <c r="FT194" s="10">
        <v>0</v>
      </c>
      <c r="FU194" s="10">
        <v>0</v>
      </c>
      <c r="FV194" s="10">
        <v>0</v>
      </c>
      <c r="FW194" s="10">
        <v>0</v>
      </c>
      <c r="FX194" s="10">
        <v>0</v>
      </c>
      <c r="FY194" s="10">
        <v>0</v>
      </c>
      <c r="FZ194" s="10">
        <v>0</v>
      </c>
      <c r="GA194" s="10">
        <v>0</v>
      </c>
      <c r="GB194" s="10">
        <v>0</v>
      </c>
      <c r="GC194" s="10">
        <v>0</v>
      </c>
      <c r="GD194" s="10">
        <v>0</v>
      </c>
      <c r="GE194" s="10">
        <v>0</v>
      </c>
      <c r="GF194" s="10">
        <v>0</v>
      </c>
      <c r="GG194" s="10">
        <v>0</v>
      </c>
    </row>
    <row r="195" spans="1:189">
      <c r="A195" s="6" t="s">
        <v>628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0</v>
      </c>
      <c r="BX195" s="10">
        <v>0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10">
        <v>0</v>
      </c>
      <c r="CI195" s="1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>
        <v>0</v>
      </c>
      <c r="CY195" s="10">
        <v>0</v>
      </c>
      <c r="CZ195" s="10">
        <v>0</v>
      </c>
      <c r="DA195" s="10">
        <v>0</v>
      </c>
      <c r="DB195" s="10">
        <v>0</v>
      </c>
      <c r="DC195" s="10">
        <v>0</v>
      </c>
      <c r="DD195" s="10">
        <v>0</v>
      </c>
      <c r="DE195" s="10">
        <v>0</v>
      </c>
      <c r="DF195" s="10">
        <v>0</v>
      </c>
      <c r="DG195" s="10">
        <v>0</v>
      </c>
      <c r="DH195" s="10">
        <v>0</v>
      </c>
      <c r="DI195" s="10">
        <v>0</v>
      </c>
      <c r="DJ195" s="10">
        <v>0</v>
      </c>
      <c r="DK195" s="10">
        <v>0</v>
      </c>
      <c r="DL195" s="10">
        <v>0</v>
      </c>
      <c r="DM195" s="10">
        <v>0</v>
      </c>
      <c r="DN195" s="10">
        <v>0</v>
      </c>
      <c r="DO195" s="10">
        <v>0</v>
      </c>
      <c r="DP195" s="10">
        <v>0</v>
      </c>
      <c r="DQ195" s="10">
        <v>0</v>
      </c>
      <c r="DR195" s="10">
        <v>0</v>
      </c>
      <c r="DS195" s="10">
        <v>0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0">
        <v>0</v>
      </c>
      <c r="EC195" s="10">
        <v>0</v>
      </c>
      <c r="ED195" s="10">
        <v>0</v>
      </c>
      <c r="EE195" s="10">
        <v>0</v>
      </c>
      <c r="EF195" s="10">
        <v>0</v>
      </c>
      <c r="EG195" s="10">
        <v>0</v>
      </c>
      <c r="EH195" s="10">
        <v>0</v>
      </c>
      <c r="EI195" s="10">
        <v>0</v>
      </c>
      <c r="EJ195" s="10">
        <v>0</v>
      </c>
      <c r="EK195" s="10">
        <v>0</v>
      </c>
      <c r="EL195" s="10">
        <v>0</v>
      </c>
      <c r="EM195" s="10">
        <v>0</v>
      </c>
      <c r="EN195" s="10">
        <v>0</v>
      </c>
      <c r="EO195" s="10">
        <v>0</v>
      </c>
      <c r="EP195" s="10">
        <v>0</v>
      </c>
      <c r="EQ195" s="10">
        <v>0</v>
      </c>
      <c r="ER195" s="10">
        <v>0</v>
      </c>
      <c r="ES195" s="10">
        <v>0</v>
      </c>
      <c r="ET195" s="10">
        <v>0</v>
      </c>
      <c r="EU195" s="10">
        <v>0</v>
      </c>
      <c r="EV195" s="10">
        <v>0</v>
      </c>
      <c r="EW195" s="10">
        <v>0</v>
      </c>
      <c r="EX195" s="10">
        <v>0</v>
      </c>
      <c r="EY195" s="10">
        <v>0</v>
      </c>
      <c r="EZ195" s="10">
        <v>0</v>
      </c>
      <c r="FA195" s="10">
        <v>0</v>
      </c>
      <c r="FB195" s="10">
        <v>0</v>
      </c>
      <c r="FC195" s="10">
        <v>0</v>
      </c>
      <c r="FD195" s="10">
        <v>0</v>
      </c>
      <c r="FE195" s="10">
        <v>0</v>
      </c>
      <c r="FF195" s="10">
        <v>0</v>
      </c>
      <c r="FG195" s="10">
        <v>0</v>
      </c>
      <c r="FH195" s="10">
        <v>0</v>
      </c>
      <c r="FI195" s="10">
        <v>0</v>
      </c>
      <c r="FJ195" s="10">
        <v>0</v>
      </c>
      <c r="FK195" s="10">
        <v>0</v>
      </c>
      <c r="FL195" s="10">
        <v>0</v>
      </c>
      <c r="FM195" s="10">
        <v>0</v>
      </c>
      <c r="FN195" s="10">
        <v>0</v>
      </c>
      <c r="FO195" s="10">
        <v>0</v>
      </c>
      <c r="FP195" s="10">
        <v>0</v>
      </c>
      <c r="FQ195" s="10">
        <v>0</v>
      </c>
      <c r="FR195" s="10">
        <v>0</v>
      </c>
      <c r="FS195" s="10">
        <v>0</v>
      </c>
      <c r="FT195" s="10">
        <v>0</v>
      </c>
      <c r="FU195" s="10">
        <v>0</v>
      </c>
      <c r="FV195" s="10">
        <v>0</v>
      </c>
      <c r="FW195" s="10">
        <v>0</v>
      </c>
      <c r="FX195" s="10">
        <v>0</v>
      </c>
      <c r="FY195" s="10">
        <v>0</v>
      </c>
      <c r="FZ195" s="10">
        <v>0</v>
      </c>
      <c r="GA195" s="10">
        <v>0</v>
      </c>
      <c r="GB195" s="10">
        <v>0</v>
      </c>
      <c r="GC195" s="10">
        <v>0</v>
      </c>
      <c r="GD195" s="10">
        <v>0</v>
      </c>
      <c r="GE195" s="10">
        <v>0</v>
      </c>
      <c r="GF195" s="10">
        <v>0</v>
      </c>
      <c r="GG195" s="10">
        <v>0</v>
      </c>
    </row>
    <row r="196" spans="1:189">
      <c r="A196" s="6" t="s">
        <v>629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10">
        <v>0</v>
      </c>
      <c r="BN196" s="10">
        <v>0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0</v>
      </c>
      <c r="BX196" s="10">
        <v>0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0">
        <v>0</v>
      </c>
      <c r="CI196" s="1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>
        <v>0</v>
      </c>
      <c r="CY196" s="10">
        <v>0</v>
      </c>
      <c r="CZ196" s="10">
        <v>0</v>
      </c>
      <c r="DA196" s="10">
        <v>0</v>
      </c>
      <c r="DB196" s="10">
        <v>0</v>
      </c>
      <c r="DC196" s="10">
        <v>0</v>
      </c>
      <c r="DD196" s="10">
        <v>0</v>
      </c>
      <c r="DE196" s="10">
        <v>0</v>
      </c>
      <c r="DF196" s="10">
        <v>0</v>
      </c>
      <c r="DG196" s="10">
        <v>0</v>
      </c>
      <c r="DH196" s="10">
        <v>0</v>
      </c>
      <c r="DI196" s="10">
        <v>0</v>
      </c>
      <c r="DJ196" s="10">
        <v>0</v>
      </c>
      <c r="DK196" s="10">
        <v>0</v>
      </c>
      <c r="DL196" s="10">
        <v>0</v>
      </c>
      <c r="DM196" s="10">
        <v>0</v>
      </c>
      <c r="DN196" s="10">
        <v>0</v>
      </c>
      <c r="DO196" s="10">
        <v>0</v>
      </c>
      <c r="DP196" s="10">
        <v>0</v>
      </c>
      <c r="DQ196" s="10">
        <v>0</v>
      </c>
      <c r="DR196" s="10">
        <v>0</v>
      </c>
      <c r="DS196" s="10">
        <v>0</v>
      </c>
      <c r="DT196" s="10">
        <v>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0">
        <v>0</v>
      </c>
      <c r="EC196" s="10">
        <v>0</v>
      </c>
      <c r="ED196" s="10">
        <v>0</v>
      </c>
      <c r="EE196" s="10">
        <v>0</v>
      </c>
      <c r="EF196" s="10">
        <v>0</v>
      </c>
      <c r="EG196" s="10">
        <v>0</v>
      </c>
      <c r="EH196" s="10">
        <v>0</v>
      </c>
      <c r="EI196" s="10">
        <v>0</v>
      </c>
      <c r="EJ196" s="10">
        <v>0</v>
      </c>
      <c r="EK196" s="10">
        <v>0</v>
      </c>
      <c r="EL196" s="10">
        <v>0</v>
      </c>
      <c r="EM196" s="10">
        <v>0</v>
      </c>
      <c r="EN196" s="10">
        <v>0</v>
      </c>
      <c r="EO196" s="10">
        <v>0</v>
      </c>
      <c r="EP196" s="10">
        <v>0</v>
      </c>
      <c r="EQ196" s="10">
        <v>0</v>
      </c>
      <c r="ER196" s="10">
        <v>0</v>
      </c>
      <c r="ES196" s="10">
        <v>0</v>
      </c>
      <c r="ET196" s="10">
        <v>0</v>
      </c>
      <c r="EU196" s="10">
        <v>0</v>
      </c>
      <c r="EV196" s="10">
        <v>0</v>
      </c>
      <c r="EW196" s="10">
        <v>0</v>
      </c>
      <c r="EX196" s="10">
        <v>0</v>
      </c>
      <c r="EY196" s="10">
        <v>0</v>
      </c>
      <c r="EZ196" s="10">
        <v>0</v>
      </c>
      <c r="FA196" s="10">
        <v>0</v>
      </c>
      <c r="FB196" s="10">
        <v>0</v>
      </c>
      <c r="FC196" s="10">
        <v>0</v>
      </c>
      <c r="FD196" s="10">
        <v>0</v>
      </c>
      <c r="FE196" s="10">
        <v>0</v>
      </c>
      <c r="FF196" s="10">
        <v>0</v>
      </c>
      <c r="FG196" s="10">
        <v>0</v>
      </c>
      <c r="FH196" s="10">
        <v>0</v>
      </c>
      <c r="FI196" s="10">
        <v>0</v>
      </c>
      <c r="FJ196" s="10">
        <v>0</v>
      </c>
      <c r="FK196" s="10">
        <v>0</v>
      </c>
      <c r="FL196" s="10">
        <v>0</v>
      </c>
      <c r="FM196" s="10">
        <v>0</v>
      </c>
      <c r="FN196" s="10">
        <v>0</v>
      </c>
      <c r="FO196" s="10">
        <v>0</v>
      </c>
      <c r="FP196" s="10">
        <v>0</v>
      </c>
      <c r="FQ196" s="10">
        <v>0</v>
      </c>
      <c r="FR196" s="10">
        <v>0</v>
      </c>
      <c r="FS196" s="10">
        <v>0</v>
      </c>
      <c r="FT196" s="10">
        <v>0</v>
      </c>
      <c r="FU196" s="10">
        <v>0</v>
      </c>
      <c r="FV196" s="10">
        <v>0</v>
      </c>
      <c r="FW196" s="10">
        <v>0</v>
      </c>
      <c r="FX196" s="10">
        <v>0</v>
      </c>
      <c r="FY196" s="10">
        <v>0</v>
      </c>
      <c r="FZ196" s="10">
        <v>0</v>
      </c>
      <c r="GA196" s="10">
        <v>0</v>
      </c>
      <c r="GB196" s="10">
        <v>0</v>
      </c>
      <c r="GC196" s="10">
        <v>0</v>
      </c>
      <c r="GD196" s="10">
        <v>0</v>
      </c>
      <c r="GE196" s="10">
        <v>0</v>
      </c>
      <c r="GF196" s="10">
        <v>0</v>
      </c>
      <c r="GG196" s="10">
        <v>0</v>
      </c>
    </row>
    <row r="197" spans="1:189">
      <c r="A197" s="6" t="s">
        <v>630</v>
      </c>
      <c r="B197" s="10">
        <v>0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0</v>
      </c>
      <c r="AL197" s="10">
        <v>0</v>
      </c>
      <c r="AM197" s="10">
        <v>0</v>
      </c>
      <c r="AN197" s="10">
        <v>0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10">
        <v>0</v>
      </c>
      <c r="BC197" s="10">
        <v>0</v>
      </c>
      <c r="BD197" s="10">
        <v>0</v>
      </c>
      <c r="BE197" s="10">
        <v>0</v>
      </c>
      <c r="BF197" s="10">
        <v>0</v>
      </c>
      <c r="BG197" s="10">
        <v>0</v>
      </c>
      <c r="BH197" s="10">
        <v>0</v>
      </c>
      <c r="BI197" s="10">
        <v>0</v>
      </c>
      <c r="BJ197" s="10">
        <v>0</v>
      </c>
      <c r="BK197" s="10">
        <v>0</v>
      </c>
      <c r="BL197" s="10">
        <v>0</v>
      </c>
      <c r="BM197" s="10">
        <v>0</v>
      </c>
      <c r="BN197" s="10">
        <v>0</v>
      </c>
      <c r="BO197" s="10">
        <v>0</v>
      </c>
      <c r="BP197" s="10">
        <v>0</v>
      </c>
      <c r="BQ197" s="10">
        <v>0</v>
      </c>
      <c r="BR197" s="10">
        <v>0</v>
      </c>
      <c r="BS197" s="10">
        <v>0</v>
      </c>
      <c r="BT197" s="10">
        <v>0</v>
      </c>
      <c r="BU197" s="10">
        <v>0</v>
      </c>
      <c r="BV197" s="10">
        <v>0</v>
      </c>
      <c r="BW197" s="10">
        <v>0</v>
      </c>
      <c r="BX197" s="10">
        <v>0</v>
      </c>
      <c r="BY197" s="10">
        <v>0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0">
        <v>0</v>
      </c>
      <c r="CI197" s="10">
        <v>0</v>
      </c>
      <c r="CJ197" s="10">
        <v>0</v>
      </c>
      <c r="CK197" s="10">
        <v>0</v>
      </c>
      <c r="CL197" s="10">
        <v>0</v>
      </c>
      <c r="CM197" s="10">
        <v>0</v>
      </c>
      <c r="CN197" s="10">
        <v>0</v>
      </c>
      <c r="CO197" s="10">
        <v>0</v>
      </c>
      <c r="CP197" s="10">
        <v>0</v>
      </c>
      <c r="CQ197" s="10">
        <v>0</v>
      </c>
      <c r="CR197" s="10">
        <v>0</v>
      </c>
      <c r="CS197" s="10">
        <v>0</v>
      </c>
      <c r="CT197" s="10">
        <v>0</v>
      </c>
      <c r="CU197" s="10">
        <v>0</v>
      </c>
      <c r="CV197" s="10">
        <v>0</v>
      </c>
      <c r="CW197" s="10">
        <v>0</v>
      </c>
      <c r="CX197" s="10">
        <v>0</v>
      </c>
      <c r="CY197" s="10">
        <v>0</v>
      </c>
      <c r="CZ197" s="10">
        <v>0</v>
      </c>
      <c r="DA197" s="10">
        <v>0</v>
      </c>
      <c r="DB197" s="10">
        <v>0</v>
      </c>
      <c r="DC197" s="10">
        <v>0</v>
      </c>
      <c r="DD197" s="10">
        <v>0</v>
      </c>
      <c r="DE197" s="10">
        <v>0</v>
      </c>
      <c r="DF197" s="10">
        <v>0</v>
      </c>
      <c r="DG197" s="10">
        <v>0</v>
      </c>
      <c r="DH197" s="10">
        <v>0</v>
      </c>
      <c r="DI197" s="10">
        <v>0</v>
      </c>
      <c r="DJ197" s="10">
        <v>0</v>
      </c>
      <c r="DK197" s="10">
        <v>0</v>
      </c>
      <c r="DL197" s="10">
        <v>0</v>
      </c>
      <c r="DM197" s="10">
        <v>0</v>
      </c>
      <c r="DN197" s="10">
        <v>0</v>
      </c>
      <c r="DO197" s="10">
        <v>0</v>
      </c>
      <c r="DP197" s="10">
        <v>0</v>
      </c>
      <c r="DQ197" s="10">
        <v>0</v>
      </c>
      <c r="DR197" s="10">
        <v>0</v>
      </c>
      <c r="DS197" s="10">
        <v>0</v>
      </c>
      <c r="DT197" s="10">
        <v>0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0">
        <v>0</v>
      </c>
      <c r="EC197" s="10">
        <v>0</v>
      </c>
      <c r="ED197" s="10">
        <v>0</v>
      </c>
      <c r="EE197" s="10">
        <v>0</v>
      </c>
      <c r="EF197" s="10">
        <v>0</v>
      </c>
      <c r="EG197" s="10">
        <v>0</v>
      </c>
      <c r="EH197" s="10">
        <v>0</v>
      </c>
      <c r="EI197" s="10">
        <v>0</v>
      </c>
      <c r="EJ197" s="10">
        <v>0</v>
      </c>
      <c r="EK197" s="10">
        <v>0</v>
      </c>
      <c r="EL197" s="10">
        <v>0</v>
      </c>
      <c r="EM197" s="10">
        <v>0</v>
      </c>
      <c r="EN197" s="10">
        <v>0</v>
      </c>
      <c r="EO197" s="10">
        <v>0</v>
      </c>
      <c r="EP197" s="10">
        <v>0</v>
      </c>
      <c r="EQ197" s="10">
        <v>0</v>
      </c>
      <c r="ER197" s="10">
        <v>0</v>
      </c>
      <c r="ES197" s="10">
        <v>0</v>
      </c>
      <c r="ET197" s="10">
        <v>0</v>
      </c>
      <c r="EU197" s="10">
        <v>0</v>
      </c>
      <c r="EV197" s="10">
        <v>0</v>
      </c>
      <c r="EW197" s="10">
        <v>0</v>
      </c>
      <c r="EX197" s="10">
        <v>0</v>
      </c>
      <c r="EY197" s="10">
        <v>0</v>
      </c>
      <c r="EZ197" s="10">
        <v>0</v>
      </c>
      <c r="FA197" s="10">
        <v>0</v>
      </c>
      <c r="FB197" s="10">
        <v>0</v>
      </c>
      <c r="FC197" s="10">
        <v>0</v>
      </c>
      <c r="FD197" s="10">
        <v>0</v>
      </c>
      <c r="FE197" s="10">
        <v>0</v>
      </c>
      <c r="FF197" s="10">
        <v>0</v>
      </c>
      <c r="FG197" s="10">
        <v>0</v>
      </c>
      <c r="FH197" s="10">
        <v>0</v>
      </c>
      <c r="FI197" s="10">
        <v>0</v>
      </c>
      <c r="FJ197" s="10">
        <v>0</v>
      </c>
      <c r="FK197" s="10">
        <v>0</v>
      </c>
      <c r="FL197" s="10">
        <v>0</v>
      </c>
      <c r="FM197" s="10">
        <v>0</v>
      </c>
      <c r="FN197" s="10">
        <v>0</v>
      </c>
      <c r="FO197" s="10">
        <v>0</v>
      </c>
      <c r="FP197" s="10">
        <v>0</v>
      </c>
      <c r="FQ197" s="10">
        <v>0</v>
      </c>
      <c r="FR197" s="10">
        <v>0</v>
      </c>
      <c r="FS197" s="10">
        <v>0</v>
      </c>
      <c r="FT197" s="10">
        <v>0</v>
      </c>
      <c r="FU197" s="10">
        <v>0</v>
      </c>
      <c r="FV197" s="10">
        <v>0</v>
      </c>
      <c r="FW197" s="10">
        <v>0</v>
      </c>
      <c r="FX197" s="10">
        <v>0</v>
      </c>
      <c r="FY197" s="10">
        <v>0</v>
      </c>
      <c r="FZ197" s="10">
        <v>0</v>
      </c>
      <c r="GA197" s="10">
        <v>0</v>
      </c>
      <c r="GB197" s="10">
        <v>0</v>
      </c>
      <c r="GC197" s="10">
        <v>0</v>
      </c>
      <c r="GD197" s="10">
        <v>0</v>
      </c>
      <c r="GE197" s="10">
        <v>0</v>
      </c>
      <c r="GF197" s="10">
        <v>0</v>
      </c>
      <c r="GG197" s="10">
        <v>0</v>
      </c>
    </row>
    <row r="198" spans="1:189">
      <c r="A198" s="6" t="s">
        <v>631</v>
      </c>
      <c r="B198" s="10">
        <v>0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0">
        <v>0</v>
      </c>
      <c r="BD198" s="10">
        <v>0</v>
      </c>
      <c r="BE198" s="10">
        <v>0</v>
      </c>
      <c r="BF198" s="10">
        <v>0</v>
      </c>
      <c r="BG198" s="10">
        <v>0</v>
      </c>
      <c r="BH198" s="10">
        <v>0</v>
      </c>
      <c r="BI198" s="10">
        <v>0</v>
      </c>
      <c r="BJ198" s="10">
        <v>0</v>
      </c>
      <c r="BK198" s="10">
        <v>0</v>
      </c>
      <c r="BL198" s="10">
        <v>0</v>
      </c>
      <c r="BM198" s="10">
        <v>0</v>
      </c>
      <c r="BN198" s="10">
        <v>0</v>
      </c>
      <c r="BO198" s="10">
        <v>0</v>
      </c>
      <c r="BP198" s="10">
        <v>0</v>
      </c>
      <c r="BQ198" s="10">
        <v>0</v>
      </c>
      <c r="BR198" s="10">
        <v>0</v>
      </c>
      <c r="BS198" s="10">
        <v>0</v>
      </c>
      <c r="BT198" s="10">
        <v>0</v>
      </c>
      <c r="BU198" s="10">
        <v>0</v>
      </c>
      <c r="BV198" s="10">
        <v>0</v>
      </c>
      <c r="BW198" s="10">
        <v>0</v>
      </c>
      <c r="BX198" s="10">
        <v>0</v>
      </c>
      <c r="BY198" s="10">
        <v>0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10">
        <v>0</v>
      </c>
      <c r="CI198" s="10">
        <v>0</v>
      </c>
      <c r="CJ198" s="10">
        <v>0</v>
      </c>
      <c r="CK198" s="10">
        <v>0</v>
      </c>
      <c r="CL198" s="10">
        <v>0</v>
      </c>
      <c r="CM198" s="10">
        <v>0</v>
      </c>
      <c r="CN198" s="10">
        <v>0</v>
      </c>
      <c r="CO198" s="10">
        <v>0</v>
      </c>
      <c r="CP198" s="10">
        <v>0</v>
      </c>
      <c r="CQ198" s="10">
        <v>0</v>
      </c>
      <c r="CR198" s="10">
        <v>0</v>
      </c>
      <c r="CS198" s="10">
        <v>0</v>
      </c>
      <c r="CT198" s="10">
        <v>0</v>
      </c>
      <c r="CU198" s="10">
        <v>0</v>
      </c>
      <c r="CV198" s="10">
        <v>0</v>
      </c>
      <c r="CW198" s="10">
        <v>0</v>
      </c>
      <c r="CX198" s="10">
        <v>0</v>
      </c>
      <c r="CY198" s="10">
        <v>0</v>
      </c>
      <c r="CZ198" s="10">
        <v>0</v>
      </c>
      <c r="DA198" s="10">
        <v>0</v>
      </c>
      <c r="DB198" s="10">
        <v>0</v>
      </c>
      <c r="DC198" s="10">
        <v>0</v>
      </c>
      <c r="DD198" s="10">
        <v>0</v>
      </c>
      <c r="DE198" s="10">
        <v>0</v>
      </c>
      <c r="DF198" s="10">
        <v>0</v>
      </c>
      <c r="DG198" s="10">
        <v>0</v>
      </c>
      <c r="DH198" s="10">
        <v>0</v>
      </c>
      <c r="DI198" s="10">
        <v>0</v>
      </c>
      <c r="DJ198" s="10">
        <v>0</v>
      </c>
      <c r="DK198" s="10">
        <v>0</v>
      </c>
      <c r="DL198" s="10">
        <v>0</v>
      </c>
      <c r="DM198" s="10">
        <v>0</v>
      </c>
      <c r="DN198" s="10">
        <v>0</v>
      </c>
      <c r="DO198" s="10">
        <v>0</v>
      </c>
      <c r="DP198" s="10">
        <v>0</v>
      </c>
      <c r="DQ198" s="10">
        <v>0</v>
      </c>
      <c r="DR198" s="10">
        <v>0</v>
      </c>
      <c r="DS198" s="10">
        <v>0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0">
        <v>0</v>
      </c>
      <c r="EC198" s="10">
        <v>0</v>
      </c>
      <c r="ED198" s="10">
        <v>0</v>
      </c>
      <c r="EE198" s="10">
        <v>0</v>
      </c>
      <c r="EF198" s="10">
        <v>0</v>
      </c>
      <c r="EG198" s="10">
        <v>0</v>
      </c>
      <c r="EH198" s="10">
        <v>0</v>
      </c>
      <c r="EI198" s="10">
        <v>0</v>
      </c>
      <c r="EJ198" s="10">
        <v>0</v>
      </c>
      <c r="EK198" s="10">
        <v>0</v>
      </c>
      <c r="EL198" s="10">
        <v>0</v>
      </c>
      <c r="EM198" s="10">
        <v>0</v>
      </c>
      <c r="EN198" s="10">
        <v>0</v>
      </c>
      <c r="EO198" s="10">
        <v>0</v>
      </c>
      <c r="EP198" s="10">
        <v>0</v>
      </c>
      <c r="EQ198" s="10">
        <v>0</v>
      </c>
      <c r="ER198" s="10">
        <v>0</v>
      </c>
      <c r="ES198" s="10">
        <v>0</v>
      </c>
      <c r="ET198" s="10">
        <v>0</v>
      </c>
      <c r="EU198" s="10">
        <v>0</v>
      </c>
      <c r="EV198" s="10">
        <v>0</v>
      </c>
      <c r="EW198" s="10">
        <v>0</v>
      </c>
      <c r="EX198" s="10">
        <v>0</v>
      </c>
      <c r="EY198" s="10">
        <v>0</v>
      </c>
      <c r="EZ198" s="10">
        <v>0</v>
      </c>
      <c r="FA198" s="10">
        <v>0</v>
      </c>
      <c r="FB198" s="10">
        <v>0</v>
      </c>
      <c r="FC198" s="10">
        <v>0</v>
      </c>
      <c r="FD198" s="10">
        <v>0</v>
      </c>
      <c r="FE198" s="10">
        <v>0</v>
      </c>
      <c r="FF198" s="10">
        <v>0</v>
      </c>
      <c r="FG198" s="10">
        <v>0</v>
      </c>
      <c r="FH198" s="10">
        <v>0</v>
      </c>
      <c r="FI198" s="10">
        <v>0</v>
      </c>
      <c r="FJ198" s="10">
        <v>0</v>
      </c>
      <c r="FK198" s="10">
        <v>0</v>
      </c>
      <c r="FL198" s="10">
        <v>0</v>
      </c>
      <c r="FM198" s="10">
        <v>0</v>
      </c>
      <c r="FN198" s="10">
        <v>0</v>
      </c>
      <c r="FO198" s="10">
        <v>0</v>
      </c>
      <c r="FP198" s="10">
        <v>0</v>
      </c>
      <c r="FQ198" s="10">
        <v>0</v>
      </c>
      <c r="FR198" s="10">
        <v>0</v>
      </c>
      <c r="FS198" s="10">
        <v>0</v>
      </c>
      <c r="FT198" s="10">
        <v>0</v>
      </c>
      <c r="FU198" s="10">
        <v>0</v>
      </c>
      <c r="FV198" s="10">
        <v>0</v>
      </c>
      <c r="FW198" s="10">
        <v>0</v>
      </c>
      <c r="FX198" s="10">
        <v>0</v>
      </c>
      <c r="FY198" s="10">
        <v>0</v>
      </c>
      <c r="FZ198" s="10">
        <v>0</v>
      </c>
      <c r="GA198" s="10">
        <v>0</v>
      </c>
      <c r="GB198" s="10">
        <v>0</v>
      </c>
      <c r="GC198" s="10">
        <v>0</v>
      </c>
      <c r="GD198" s="10">
        <v>0</v>
      </c>
      <c r="GE198" s="10">
        <v>0</v>
      </c>
      <c r="GF198" s="10">
        <v>0</v>
      </c>
      <c r="GG198" s="10">
        <v>0</v>
      </c>
    </row>
    <row r="199" spans="1:189">
      <c r="A199" s="6" t="s">
        <v>632</v>
      </c>
      <c r="B199" s="10">
        <v>0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0</v>
      </c>
      <c r="BX199" s="10">
        <v>0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0</v>
      </c>
      <c r="CI199" s="1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0</v>
      </c>
      <c r="CS199" s="10">
        <v>0</v>
      </c>
      <c r="CT199" s="10">
        <v>0</v>
      </c>
      <c r="CU199" s="10">
        <v>0</v>
      </c>
      <c r="CV199" s="10">
        <v>0</v>
      </c>
      <c r="CW199" s="10">
        <v>0</v>
      </c>
      <c r="CX199" s="10">
        <v>0</v>
      </c>
      <c r="CY199" s="10">
        <v>0</v>
      </c>
      <c r="CZ199" s="10">
        <v>0</v>
      </c>
      <c r="DA199" s="10">
        <v>0</v>
      </c>
      <c r="DB199" s="10">
        <v>0</v>
      </c>
      <c r="DC199" s="10">
        <v>0</v>
      </c>
      <c r="DD199" s="10">
        <v>0</v>
      </c>
      <c r="DE199" s="10">
        <v>0</v>
      </c>
      <c r="DF199" s="10">
        <v>0</v>
      </c>
      <c r="DG199" s="10">
        <v>0</v>
      </c>
      <c r="DH199" s="10">
        <v>0</v>
      </c>
      <c r="DI199" s="10">
        <v>0</v>
      </c>
      <c r="DJ199" s="10">
        <v>0</v>
      </c>
      <c r="DK199" s="10">
        <v>0</v>
      </c>
      <c r="DL199" s="10">
        <v>0</v>
      </c>
      <c r="DM199" s="10">
        <v>0</v>
      </c>
      <c r="DN199" s="10">
        <v>0</v>
      </c>
      <c r="DO199" s="10">
        <v>0</v>
      </c>
      <c r="DP199" s="10">
        <v>0</v>
      </c>
      <c r="DQ199" s="10">
        <v>0</v>
      </c>
      <c r="DR199" s="10">
        <v>0</v>
      </c>
      <c r="DS199" s="10">
        <v>0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0">
        <v>0</v>
      </c>
      <c r="EC199" s="10">
        <v>0</v>
      </c>
      <c r="ED199" s="10">
        <v>0</v>
      </c>
      <c r="EE199" s="10">
        <v>0</v>
      </c>
      <c r="EF199" s="10">
        <v>0</v>
      </c>
      <c r="EG199" s="10">
        <v>0</v>
      </c>
      <c r="EH199" s="10">
        <v>0</v>
      </c>
      <c r="EI199" s="10">
        <v>0</v>
      </c>
      <c r="EJ199" s="10">
        <v>0</v>
      </c>
      <c r="EK199" s="10">
        <v>0</v>
      </c>
      <c r="EL199" s="10">
        <v>0</v>
      </c>
      <c r="EM199" s="10">
        <v>0</v>
      </c>
      <c r="EN199" s="10">
        <v>0</v>
      </c>
      <c r="EO199" s="10">
        <v>0</v>
      </c>
      <c r="EP199" s="10">
        <v>0</v>
      </c>
      <c r="EQ199" s="10">
        <v>0</v>
      </c>
      <c r="ER199" s="10">
        <v>0</v>
      </c>
      <c r="ES199" s="10">
        <v>0</v>
      </c>
      <c r="ET199" s="10">
        <v>0</v>
      </c>
      <c r="EU199" s="10">
        <v>0</v>
      </c>
      <c r="EV199" s="10">
        <v>0</v>
      </c>
      <c r="EW199" s="10">
        <v>0</v>
      </c>
      <c r="EX199" s="10">
        <v>0</v>
      </c>
      <c r="EY199" s="10">
        <v>0</v>
      </c>
      <c r="EZ199" s="10">
        <v>0</v>
      </c>
      <c r="FA199" s="10">
        <v>0</v>
      </c>
      <c r="FB199" s="10">
        <v>0</v>
      </c>
      <c r="FC199" s="10">
        <v>0</v>
      </c>
      <c r="FD199" s="10">
        <v>0</v>
      </c>
      <c r="FE199" s="10">
        <v>0</v>
      </c>
      <c r="FF199" s="10">
        <v>0</v>
      </c>
      <c r="FG199" s="10">
        <v>0</v>
      </c>
      <c r="FH199" s="10">
        <v>0</v>
      </c>
      <c r="FI199" s="10">
        <v>0</v>
      </c>
      <c r="FJ199" s="10">
        <v>0</v>
      </c>
      <c r="FK199" s="10">
        <v>0</v>
      </c>
      <c r="FL199" s="10">
        <v>0</v>
      </c>
      <c r="FM199" s="10">
        <v>0</v>
      </c>
      <c r="FN199" s="10">
        <v>0</v>
      </c>
      <c r="FO199" s="10">
        <v>0</v>
      </c>
      <c r="FP199" s="10">
        <v>0</v>
      </c>
      <c r="FQ199" s="10">
        <v>0</v>
      </c>
      <c r="FR199" s="10">
        <v>0</v>
      </c>
      <c r="FS199" s="10">
        <v>0</v>
      </c>
      <c r="FT199" s="10">
        <v>0</v>
      </c>
      <c r="FU199" s="10">
        <v>0</v>
      </c>
      <c r="FV199" s="10">
        <v>0</v>
      </c>
      <c r="FW199" s="10">
        <v>0</v>
      </c>
      <c r="FX199" s="10">
        <v>0</v>
      </c>
      <c r="FY199" s="10">
        <v>0</v>
      </c>
      <c r="FZ199" s="10">
        <v>0</v>
      </c>
      <c r="GA199" s="10">
        <v>0</v>
      </c>
      <c r="GB199" s="10">
        <v>0</v>
      </c>
      <c r="GC199" s="10">
        <v>0</v>
      </c>
      <c r="GD199" s="10">
        <v>0</v>
      </c>
      <c r="GE199" s="10">
        <v>0</v>
      </c>
      <c r="GF199" s="10">
        <v>0</v>
      </c>
      <c r="GG199" s="10">
        <v>0</v>
      </c>
    </row>
    <row r="200" spans="1:189">
      <c r="A200" s="6" t="s">
        <v>633</v>
      </c>
      <c r="B200" s="10">
        <v>0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0</v>
      </c>
      <c r="AM200" s="10">
        <v>0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10">
        <v>0</v>
      </c>
      <c r="BC200" s="10">
        <v>0</v>
      </c>
      <c r="BD200" s="10">
        <v>0</v>
      </c>
      <c r="BE200" s="10">
        <v>0</v>
      </c>
      <c r="BF200" s="10">
        <v>0</v>
      </c>
      <c r="BG200" s="10">
        <v>0</v>
      </c>
      <c r="BH200" s="10">
        <v>0</v>
      </c>
      <c r="BI200" s="10">
        <v>0</v>
      </c>
      <c r="BJ200" s="10">
        <v>0</v>
      </c>
      <c r="BK200" s="10">
        <v>0</v>
      </c>
      <c r="BL200" s="10">
        <v>0</v>
      </c>
      <c r="BM200" s="10">
        <v>0</v>
      </c>
      <c r="BN200" s="10">
        <v>0</v>
      </c>
      <c r="BO200" s="10">
        <v>0</v>
      </c>
      <c r="BP200" s="10">
        <v>0</v>
      </c>
      <c r="BQ200" s="10">
        <v>0</v>
      </c>
      <c r="BR200" s="10">
        <v>0</v>
      </c>
      <c r="BS200" s="10">
        <v>0</v>
      </c>
      <c r="BT200" s="10">
        <v>0</v>
      </c>
      <c r="BU200" s="10">
        <v>0</v>
      </c>
      <c r="BV200" s="10">
        <v>0</v>
      </c>
      <c r="BW200" s="10">
        <v>0</v>
      </c>
      <c r="BX200" s="10">
        <v>0</v>
      </c>
      <c r="BY200" s="10">
        <v>0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10">
        <v>0</v>
      </c>
      <c r="CF200" s="10">
        <v>0</v>
      </c>
      <c r="CG200" s="10">
        <v>0</v>
      </c>
      <c r="CH200" s="10">
        <v>0</v>
      </c>
      <c r="CI200" s="10">
        <v>0</v>
      </c>
      <c r="CJ200" s="10">
        <v>0</v>
      </c>
      <c r="CK200" s="10">
        <v>0</v>
      </c>
      <c r="CL200" s="10">
        <v>0</v>
      </c>
      <c r="CM200" s="10">
        <v>0</v>
      </c>
      <c r="CN200" s="10">
        <v>0</v>
      </c>
      <c r="CO200" s="10">
        <v>0</v>
      </c>
      <c r="CP200" s="10">
        <v>0</v>
      </c>
      <c r="CQ200" s="10">
        <v>0</v>
      </c>
      <c r="CR200" s="10">
        <v>0</v>
      </c>
      <c r="CS200" s="10">
        <v>0</v>
      </c>
      <c r="CT200" s="10">
        <v>0</v>
      </c>
      <c r="CU200" s="10">
        <v>0</v>
      </c>
      <c r="CV200" s="10">
        <v>0</v>
      </c>
      <c r="CW200" s="10">
        <v>0</v>
      </c>
      <c r="CX200" s="10">
        <v>0</v>
      </c>
      <c r="CY200" s="10">
        <v>0</v>
      </c>
      <c r="CZ200" s="10">
        <v>0</v>
      </c>
      <c r="DA200" s="10">
        <v>0</v>
      </c>
      <c r="DB200" s="10">
        <v>0</v>
      </c>
      <c r="DC200" s="10">
        <v>0</v>
      </c>
      <c r="DD200" s="10">
        <v>0</v>
      </c>
      <c r="DE200" s="10">
        <v>0</v>
      </c>
      <c r="DF200" s="10">
        <v>0</v>
      </c>
      <c r="DG200" s="10">
        <v>0</v>
      </c>
      <c r="DH200" s="10">
        <v>0</v>
      </c>
      <c r="DI200" s="10">
        <v>0</v>
      </c>
      <c r="DJ200" s="10">
        <v>0</v>
      </c>
      <c r="DK200" s="10">
        <v>0</v>
      </c>
      <c r="DL200" s="10">
        <v>0</v>
      </c>
      <c r="DM200" s="10">
        <v>0</v>
      </c>
      <c r="DN200" s="10">
        <v>0</v>
      </c>
      <c r="DO200" s="10">
        <v>0</v>
      </c>
      <c r="DP200" s="10">
        <v>0</v>
      </c>
      <c r="DQ200" s="10">
        <v>0</v>
      </c>
      <c r="DR200" s="10">
        <v>0</v>
      </c>
      <c r="DS200" s="10">
        <v>0</v>
      </c>
      <c r="DT200" s="10">
        <v>0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0">
        <v>0</v>
      </c>
      <c r="EC200" s="10">
        <v>0</v>
      </c>
      <c r="ED200" s="10">
        <v>0</v>
      </c>
      <c r="EE200" s="10">
        <v>0</v>
      </c>
      <c r="EF200" s="10">
        <v>0</v>
      </c>
      <c r="EG200" s="10">
        <v>0</v>
      </c>
      <c r="EH200" s="10">
        <v>0</v>
      </c>
      <c r="EI200" s="10">
        <v>0</v>
      </c>
      <c r="EJ200" s="10">
        <v>0</v>
      </c>
      <c r="EK200" s="10">
        <v>0</v>
      </c>
      <c r="EL200" s="10">
        <v>0</v>
      </c>
      <c r="EM200" s="10">
        <v>0</v>
      </c>
      <c r="EN200" s="10">
        <v>0</v>
      </c>
      <c r="EO200" s="10">
        <v>0</v>
      </c>
      <c r="EP200" s="10">
        <v>0</v>
      </c>
      <c r="EQ200" s="10">
        <v>0</v>
      </c>
      <c r="ER200" s="10">
        <v>0</v>
      </c>
      <c r="ES200" s="10">
        <v>0</v>
      </c>
      <c r="ET200" s="10">
        <v>0</v>
      </c>
      <c r="EU200" s="10">
        <v>0</v>
      </c>
      <c r="EV200" s="10">
        <v>0</v>
      </c>
      <c r="EW200" s="10">
        <v>0</v>
      </c>
      <c r="EX200" s="10">
        <v>0</v>
      </c>
      <c r="EY200" s="10">
        <v>0</v>
      </c>
      <c r="EZ200" s="10">
        <v>0</v>
      </c>
      <c r="FA200" s="10">
        <v>0</v>
      </c>
      <c r="FB200" s="10">
        <v>0</v>
      </c>
      <c r="FC200" s="10">
        <v>0</v>
      </c>
      <c r="FD200" s="10">
        <v>0</v>
      </c>
      <c r="FE200" s="10">
        <v>0</v>
      </c>
      <c r="FF200" s="10">
        <v>0</v>
      </c>
      <c r="FG200" s="10">
        <v>0</v>
      </c>
      <c r="FH200" s="10">
        <v>0</v>
      </c>
      <c r="FI200" s="10">
        <v>0</v>
      </c>
      <c r="FJ200" s="10">
        <v>0</v>
      </c>
      <c r="FK200" s="10">
        <v>0</v>
      </c>
      <c r="FL200" s="10">
        <v>0</v>
      </c>
      <c r="FM200" s="10">
        <v>0</v>
      </c>
      <c r="FN200" s="10">
        <v>0</v>
      </c>
      <c r="FO200" s="10">
        <v>0</v>
      </c>
      <c r="FP200" s="10">
        <v>0</v>
      </c>
      <c r="FQ200" s="10">
        <v>0</v>
      </c>
      <c r="FR200" s="10">
        <v>0</v>
      </c>
      <c r="FS200" s="10">
        <v>0</v>
      </c>
      <c r="FT200" s="10">
        <v>0</v>
      </c>
      <c r="FU200" s="10">
        <v>0</v>
      </c>
      <c r="FV200" s="10">
        <v>0</v>
      </c>
      <c r="FW200" s="10">
        <v>0</v>
      </c>
      <c r="FX200" s="10">
        <v>0</v>
      </c>
      <c r="FY200" s="10">
        <v>0</v>
      </c>
      <c r="FZ200" s="10">
        <v>0</v>
      </c>
      <c r="GA200" s="10">
        <v>0</v>
      </c>
      <c r="GB200" s="10">
        <v>0</v>
      </c>
      <c r="GC200" s="10">
        <v>0</v>
      </c>
      <c r="GD200" s="10">
        <v>0</v>
      </c>
      <c r="GE200" s="10">
        <v>0</v>
      </c>
      <c r="GF200" s="10">
        <v>0</v>
      </c>
      <c r="GG200" s="10">
        <v>0</v>
      </c>
    </row>
    <row r="201" spans="1:189">
      <c r="A201" s="6" t="s">
        <v>634</v>
      </c>
      <c r="B201" s="10">
        <v>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0">
        <v>0</v>
      </c>
      <c r="BD201" s="10">
        <v>0</v>
      </c>
      <c r="BE201" s="10">
        <v>0</v>
      </c>
      <c r="BF201" s="10">
        <v>0</v>
      </c>
      <c r="BG201" s="10">
        <v>0</v>
      </c>
      <c r="BH201" s="10">
        <v>0</v>
      </c>
      <c r="BI201" s="10">
        <v>0</v>
      </c>
      <c r="BJ201" s="10">
        <v>0</v>
      </c>
      <c r="BK201" s="10">
        <v>0</v>
      </c>
      <c r="BL201" s="10">
        <v>0</v>
      </c>
      <c r="BM201" s="10">
        <v>0</v>
      </c>
      <c r="BN201" s="10">
        <v>0</v>
      </c>
      <c r="BO201" s="10">
        <v>0</v>
      </c>
      <c r="BP201" s="10">
        <v>0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0</v>
      </c>
      <c r="BW201" s="10">
        <v>0</v>
      </c>
      <c r="BX201" s="10">
        <v>0</v>
      </c>
      <c r="BY201" s="10">
        <v>0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10">
        <v>0</v>
      </c>
      <c r="CF201" s="10">
        <v>0</v>
      </c>
      <c r="CG201" s="10">
        <v>0</v>
      </c>
      <c r="CH201" s="10">
        <v>0</v>
      </c>
      <c r="CI201" s="10">
        <v>0</v>
      </c>
      <c r="CJ201" s="10">
        <v>0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>
        <v>0</v>
      </c>
      <c r="CY201" s="10">
        <v>0</v>
      </c>
      <c r="CZ201" s="10">
        <v>0</v>
      </c>
      <c r="DA201" s="10">
        <v>0</v>
      </c>
      <c r="DB201" s="10">
        <v>0</v>
      </c>
      <c r="DC201" s="10">
        <v>0</v>
      </c>
      <c r="DD201" s="10">
        <v>0</v>
      </c>
      <c r="DE201" s="10">
        <v>0</v>
      </c>
      <c r="DF201" s="10">
        <v>0</v>
      </c>
      <c r="DG201" s="10">
        <v>0</v>
      </c>
      <c r="DH201" s="10">
        <v>0</v>
      </c>
      <c r="DI201" s="10">
        <v>0</v>
      </c>
      <c r="DJ201" s="10">
        <v>0</v>
      </c>
      <c r="DK201" s="10">
        <v>0</v>
      </c>
      <c r="DL201" s="10">
        <v>0</v>
      </c>
      <c r="DM201" s="10">
        <v>0</v>
      </c>
      <c r="DN201" s="10">
        <v>0</v>
      </c>
      <c r="DO201" s="10">
        <v>0</v>
      </c>
      <c r="DP201" s="10">
        <v>0</v>
      </c>
      <c r="DQ201" s="10">
        <v>0</v>
      </c>
      <c r="DR201" s="10">
        <v>0</v>
      </c>
      <c r="DS201" s="10">
        <v>0</v>
      </c>
      <c r="DT201" s="10">
        <v>0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0">
        <v>0</v>
      </c>
      <c r="EC201" s="10">
        <v>0</v>
      </c>
      <c r="ED201" s="10">
        <v>0</v>
      </c>
      <c r="EE201" s="10">
        <v>0</v>
      </c>
      <c r="EF201" s="10">
        <v>0</v>
      </c>
      <c r="EG201" s="10">
        <v>0</v>
      </c>
      <c r="EH201" s="10">
        <v>0</v>
      </c>
      <c r="EI201" s="10">
        <v>0</v>
      </c>
      <c r="EJ201" s="10">
        <v>0</v>
      </c>
      <c r="EK201" s="10">
        <v>0</v>
      </c>
      <c r="EL201" s="10">
        <v>0</v>
      </c>
      <c r="EM201" s="10">
        <v>0</v>
      </c>
      <c r="EN201" s="10">
        <v>0</v>
      </c>
      <c r="EO201" s="10">
        <v>0</v>
      </c>
      <c r="EP201" s="10">
        <v>0</v>
      </c>
      <c r="EQ201" s="10">
        <v>0</v>
      </c>
      <c r="ER201" s="10">
        <v>0</v>
      </c>
      <c r="ES201" s="10">
        <v>0</v>
      </c>
      <c r="ET201" s="10">
        <v>0</v>
      </c>
      <c r="EU201" s="10">
        <v>0</v>
      </c>
      <c r="EV201" s="10">
        <v>0</v>
      </c>
      <c r="EW201" s="10">
        <v>0</v>
      </c>
      <c r="EX201" s="10">
        <v>0</v>
      </c>
      <c r="EY201" s="10">
        <v>0</v>
      </c>
      <c r="EZ201" s="10">
        <v>0</v>
      </c>
      <c r="FA201" s="10">
        <v>0</v>
      </c>
      <c r="FB201" s="10">
        <v>0</v>
      </c>
      <c r="FC201" s="10">
        <v>0</v>
      </c>
      <c r="FD201" s="10">
        <v>0</v>
      </c>
      <c r="FE201" s="10">
        <v>0</v>
      </c>
      <c r="FF201" s="10">
        <v>0</v>
      </c>
      <c r="FG201" s="10">
        <v>0</v>
      </c>
      <c r="FH201" s="10">
        <v>0</v>
      </c>
      <c r="FI201" s="10">
        <v>0</v>
      </c>
      <c r="FJ201" s="10">
        <v>0</v>
      </c>
      <c r="FK201" s="10">
        <v>0</v>
      </c>
      <c r="FL201" s="10">
        <v>0</v>
      </c>
      <c r="FM201" s="10">
        <v>0</v>
      </c>
      <c r="FN201" s="10">
        <v>0</v>
      </c>
      <c r="FO201" s="10">
        <v>0</v>
      </c>
      <c r="FP201" s="10">
        <v>0</v>
      </c>
      <c r="FQ201" s="10">
        <v>0</v>
      </c>
      <c r="FR201" s="10">
        <v>0</v>
      </c>
      <c r="FS201" s="10">
        <v>0</v>
      </c>
      <c r="FT201" s="10">
        <v>0</v>
      </c>
      <c r="FU201" s="10">
        <v>0</v>
      </c>
      <c r="FV201" s="10">
        <v>0</v>
      </c>
      <c r="FW201" s="10">
        <v>0</v>
      </c>
      <c r="FX201" s="10">
        <v>0</v>
      </c>
      <c r="FY201" s="10">
        <v>0</v>
      </c>
      <c r="FZ201" s="10">
        <v>0</v>
      </c>
      <c r="GA201" s="10">
        <v>0</v>
      </c>
      <c r="GB201" s="10">
        <v>0</v>
      </c>
      <c r="GC201" s="10">
        <v>0</v>
      </c>
      <c r="GD201" s="10">
        <v>0</v>
      </c>
      <c r="GE201" s="10">
        <v>0</v>
      </c>
      <c r="GF201" s="10">
        <v>0</v>
      </c>
      <c r="GG201" s="10">
        <v>0</v>
      </c>
    </row>
    <row r="202" spans="1:189">
      <c r="A202" s="6" t="s">
        <v>635</v>
      </c>
      <c r="B202" s="10">
        <v>0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10">
        <v>0</v>
      </c>
      <c r="BC202" s="10">
        <v>0</v>
      </c>
      <c r="BD202" s="10">
        <v>0</v>
      </c>
      <c r="BE202" s="10">
        <v>0</v>
      </c>
      <c r="BF202" s="10">
        <v>0</v>
      </c>
      <c r="BG202" s="10">
        <v>0</v>
      </c>
      <c r="BH202" s="10">
        <v>0</v>
      </c>
      <c r="BI202" s="10">
        <v>0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0</v>
      </c>
      <c r="BQ202" s="10">
        <v>0</v>
      </c>
      <c r="BR202" s="10">
        <v>0</v>
      </c>
      <c r="BS202" s="10">
        <v>0</v>
      </c>
      <c r="BT202" s="10">
        <v>0</v>
      </c>
      <c r="BU202" s="10">
        <v>0</v>
      </c>
      <c r="BV202" s="10">
        <v>0</v>
      </c>
      <c r="BW202" s="10">
        <v>0</v>
      </c>
      <c r="BX202" s="10">
        <v>0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  <c r="CT202" s="10">
        <v>0</v>
      </c>
      <c r="CU202" s="10">
        <v>0</v>
      </c>
      <c r="CV202" s="10">
        <v>0</v>
      </c>
      <c r="CW202" s="10">
        <v>0</v>
      </c>
      <c r="CX202" s="10">
        <v>0</v>
      </c>
      <c r="CY202" s="10">
        <v>0</v>
      </c>
      <c r="CZ202" s="10">
        <v>0</v>
      </c>
      <c r="DA202" s="10">
        <v>0</v>
      </c>
      <c r="DB202" s="10">
        <v>0</v>
      </c>
      <c r="DC202" s="10">
        <v>0</v>
      </c>
      <c r="DD202" s="10">
        <v>0</v>
      </c>
      <c r="DE202" s="10">
        <v>0</v>
      </c>
      <c r="DF202" s="10">
        <v>0</v>
      </c>
      <c r="DG202" s="10">
        <v>0</v>
      </c>
      <c r="DH202" s="10">
        <v>0</v>
      </c>
      <c r="DI202" s="10">
        <v>0</v>
      </c>
      <c r="DJ202" s="10">
        <v>0</v>
      </c>
      <c r="DK202" s="10">
        <v>0</v>
      </c>
      <c r="DL202" s="10">
        <v>0</v>
      </c>
      <c r="DM202" s="10">
        <v>0</v>
      </c>
      <c r="DN202" s="10">
        <v>0</v>
      </c>
      <c r="DO202" s="10">
        <v>0</v>
      </c>
      <c r="DP202" s="10">
        <v>0</v>
      </c>
      <c r="DQ202" s="10">
        <v>0</v>
      </c>
      <c r="DR202" s="10">
        <v>0</v>
      </c>
      <c r="DS202" s="10">
        <v>0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0">
        <v>0</v>
      </c>
      <c r="EC202" s="10">
        <v>0</v>
      </c>
      <c r="ED202" s="10">
        <v>0</v>
      </c>
      <c r="EE202" s="10">
        <v>0</v>
      </c>
      <c r="EF202" s="10">
        <v>0</v>
      </c>
      <c r="EG202" s="10">
        <v>0</v>
      </c>
      <c r="EH202" s="10">
        <v>0</v>
      </c>
      <c r="EI202" s="10">
        <v>0</v>
      </c>
      <c r="EJ202" s="10">
        <v>0</v>
      </c>
      <c r="EK202" s="10">
        <v>0</v>
      </c>
      <c r="EL202" s="10">
        <v>0</v>
      </c>
      <c r="EM202" s="10">
        <v>0</v>
      </c>
      <c r="EN202" s="10">
        <v>0</v>
      </c>
      <c r="EO202" s="10">
        <v>0</v>
      </c>
      <c r="EP202" s="10">
        <v>0</v>
      </c>
      <c r="EQ202" s="10">
        <v>0</v>
      </c>
      <c r="ER202" s="10">
        <v>0</v>
      </c>
      <c r="ES202" s="10">
        <v>0</v>
      </c>
      <c r="ET202" s="10">
        <v>0</v>
      </c>
      <c r="EU202" s="10">
        <v>0</v>
      </c>
      <c r="EV202" s="10">
        <v>0</v>
      </c>
      <c r="EW202" s="10">
        <v>0</v>
      </c>
      <c r="EX202" s="10">
        <v>0</v>
      </c>
      <c r="EY202" s="10">
        <v>0</v>
      </c>
      <c r="EZ202" s="10">
        <v>0</v>
      </c>
      <c r="FA202" s="10">
        <v>0</v>
      </c>
      <c r="FB202" s="10">
        <v>0</v>
      </c>
      <c r="FC202" s="10">
        <v>0</v>
      </c>
      <c r="FD202" s="10">
        <v>0</v>
      </c>
      <c r="FE202" s="10">
        <v>0</v>
      </c>
      <c r="FF202" s="10">
        <v>0</v>
      </c>
      <c r="FG202" s="10">
        <v>0</v>
      </c>
      <c r="FH202" s="10">
        <v>0</v>
      </c>
      <c r="FI202" s="10">
        <v>0</v>
      </c>
      <c r="FJ202" s="10">
        <v>0</v>
      </c>
      <c r="FK202" s="10">
        <v>0</v>
      </c>
      <c r="FL202" s="10">
        <v>0</v>
      </c>
      <c r="FM202" s="10">
        <v>0</v>
      </c>
      <c r="FN202" s="10">
        <v>0</v>
      </c>
      <c r="FO202" s="10">
        <v>0</v>
      </c>
      <c r="FP202" s="10">
        <v>0</v>
      </c>
      <c r="FQ202" s="10">
        <v>0</v>
      </c>
      <c r="FR202" s="10">
        <v>0</v>
      </c>
      <c r="FS202" s="10">
        <v>0</v>
      </c>
      <c r="FT202" s="10">
        <v>0</v>
      </c>
      <c r="FU202" s="10">
        <v>0</v>
      </c>
      <c r="FV202" s="10">
        <v>0</v>
      </c>
      <c r="FW202" s="10">
        <v>0</v>
      </c>
      <c r="FX202" s="10">
        <v>0</v>
      </c>
      <c r="FY202" s="10">
        <v>0</v>
      </c>
      <c r="FZ202" s="10">
        <v>0</v>
      </c>
      <c r="GA202" s="10">
        <v>0</v>
      </c>
      <c r="GB202" s="10">
        <v>0</v>
      </c>
      <c r="GC202" s="10">
        <v>0</v>
      </c>
      <c r="GD202" s="10">
        <v>0</v>
      </c>
      <c r="GE202" s="10">
        <v>0</v>
      </c>
      <c r="GF202" s="10">
        <v>0</v>
      </c>
      <c r="GG202" s="10">
        <v>0</v>
      </c>
    </row>
    <row r="203" spans="1:189">
      <c r="A203" s="6" t="s">
        <v>636</v>
      </c>
      <c r="B203" s="10">
        <v>0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10">
        <v>0</v>
      </c>
      <c r="AP203" s="10">
        <v>0</v>
      </c>
      <c r="AQ203" s="10">
        <v>0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10">
        <v>0</v>
      </c>
      <c r="BC203" s="10">
        <v>0</v>
      </c>
      <c r="BD203" s="10">
        <v>0</v>
      </c>
      <c r="BE203" s="10">
        <v>0</v>
      </c>
      <c r="BF203" s="10">
        <v>0</v>
      </c>
      <c r="BG203" s="10">
        <v>0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0</v>
      </c>
      <c r="CI203" s="1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>
        <v>0</v>
      </c>
      <c r="CY203" s="10">
        <v>0</v>
      </c>
      <c r="CZ203" s="10">
        <v>0</v>
      </c>
      <c r="DA203" s="10">
        <v>0</v>
      </c>
      <c r="DB203" s="10">
        <v>0</v>
      </c>
      <c r="DC203" s="10">
        <v>0</v>
      </c>
      <c r="DD203" s="10">
        <v>0</v>
      </c>
      <c r="DE203" s="10">
        <v>0</v>
      </c>
      <c r="DF203" s="10">
        <v>0</v>
      </c>
      <c r="DG203" s="10">
        <v>0</v>
      </c>
      <c r="DH203" s="10">
        <v>0</v>
      </c>
      <c r="DI203" s="10">
        <v>0</v>
      </c>
      <c r="DJ203" s="10">
        <v>0</v>
      </c>
      <c r="DK203" s="10">
        <v>0</v>
      </c>
      <c r="DL203" s="10">
        <v>0</v>
      </c>
      <c r="DM203" s="10">
        <v>0</v>
      </c>
      <c r="DN203" s="10">
        <v>0</v>
      </c>
      <c r="DO203" s="10">
        <v>0</v>
      </c>
      <c r="DP203" s="10">
        <v>0</v>
      </c>
      <c r="DQ203" s="10">
        <v>0</v>
      </c>
      <c r="DR203" s="10">
        <v>0</v>
      </c>
      <c r="DS203" s="10">
        <v>0</v>
      </c>
      <c r="DT203" s="10">
        <v>0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0">
        <v>0</v>
      </c>
      <c r="EC203" s="10">
        <v>0</v>
      </c>
      <c r="ED203" s="10">
        <v>0</v>
      </c>
      <c r="EE203" s="10">
        <v>0</v>
      </c>
      <c r="EF203" s="10">
        <v>0</v>
      </c>
      <c r="EG203" s="10">
        <v>0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10">
        <v>0</v>
      </c>
      <c r="EP203" s="10">
        <v>0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0</v>
      </c>
      <c r="EW203" s="10">
        <v>0</v>
      </c>
      <c r="EX203" s="10">
        <v>0</v>
      </c>
      <c r="EY203" s="10">
        <v>0</v>
      </c>
      <c r="EZ203" s="10">
        <v>0</v>
      </c>
      <c r="FA203" s="10">
        <v>0</v>
      </c>
      <c r="FB203" s="10">
        <v>0</v>
      </c>
      <c r="FC203" s="10">
        <v>0</v>
      </c>
      <c r="FD203" s="10">
        <v>0</v>
      </c>
      <c r="FE203" s="10">
        <v>0</v>
      </c>
      <c r="FF203" s="10">
        <v>0</v>
      </c>
      <c r="FG203" s="10">
        <v>0</v>
      </c>
      <c r="FH203" s="10">
        <v>0</v>
      </c>
      <c r="FI203" s="10">
        <v>0</v>
      </c>
      <c r="FJ203" s="10">
        <v>0</v>
      </c>
      <c r="FK203" s="10">
        <v>0</v>
      </c>
      <c r="FL203" s="10">
        <v>0</v>
      </c>
      <c r="FM203" s="10">
        <v>0</v>
      </c>
      <c r="FN203" s="10">
        <v>0</v>
      </c>
      <c r="FO203" s="10">
        <v>0</v>
      </c>
      <c r="FP203" s="10">
        <v>0</v>
      </c>
      <c r="FQ203" s="10">
        <v>0</v>
      </c>
      <c r="FR203" s="10">
        <v>0</v>
      </c>
      <c r="FS203" s="10">
        <v>0</v>
      </c>
      <c r="FT203" s="10">
        <v>0</v>
      </c>
      <c r="FU203" s="10">
        <v>0</v>
      </c>
      <c r="FV203" s="10">
        <v>0</v>
      </c>
      <c r="FW203" s="10">
        <v>0</v>
      </c>
      <c r="FX203" s="10">
        <v>0</v>
      </c>
      <c r="FY203" s="10">
        <v>0</v>
      </c>
      <c r="FZ203" s="10">
        <v>0</v>
      </c>
      <c r="GA203" s="10">
        <v>0</v>
      </c>
      <c r="GB203" s="10">
        <v>0</v>
      </c>
      <c r="GC203" s="10">
        <v>0</v>
      </c>
      <c r="GD203" s="10">
        <v>0</v>
      </c>
      <c r="GE203" s="10">
        <v>0</v>
      </c>
      <c r="GF203" s="10">
        <v>0</v>
      </c>
      <c r="GG203" s="10">
        <v>0</v>
      </c>
    </row>
    <row r="204" spans="1:189">
      <c r="A204" s="6" t="s">
        <v>637</v>
      </c>
      <c r="B204" s="10">
        <v>0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0</v>
      </c>
      <c r="AS204" s="10">
        <v>0</v>
      </c>
      <c r="AT204" s="10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10">
        <v>0</v>
      </c>
      <c r="BC204" s="10">
        <v>0</v>
      </c>
      <c r="BD204" s="10">
        <v>0</v>
      </c>
      <c r="BE204" s="10">
        <v>0</v>
      </c>
      <c r="BF204" s="10">
        <v>0</v>
      </c>
      <c r="BG204" s="10">
        <v>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0</v>
      </c>
      <c r="BX204" s="10">
        <v>0</v>
      </c>
      <c r="BY204" s="10">
        <v>0</v>
      </c>
      <c r="BZ204" s="10">
        <v>0</v>
      </c>
      <c r="CA204" s="10">
        <v>0</v>
      </c>
      <c r="CB204" s="10">
        <v>0</v>
      </c>
      <c r="CC204" s="10">
        <v>0</v>
      </c>
      <c r="CD204" s="10">
        <v>0</v>
      </c>
      <c r="CE204" s="10">
        <v>0</v>
      </c>
      <c r="CF204" s="10">
        <v>0</v>
      </c>
      <c r="CG204" s="10">
        <v>0</v>
      </c>
      <c r="CH204" s="10">
        <v>0</v>
      </c>
      <c r="CI204" s="10">
        <v>0</v>
      </c>
      <c r="CJ204" s="10">
        <v>0</v>
      </c>
      <c r="CK204" s="10">
        <v>0</v>
      </c>
      <c r="CL204" s="10">
        <v>0</v>
      </c>
      <c r="CM204" s="10">
        <v>0</v>
      </c>
      <c r="CN204" s="10">
        <v>0</v>
      </c>
      <c r="CO204" s="10">
        <v>0</v>
      </c>
      <c r="CP204" s="10">
        <v>0</v>
      </c>
      <c r="CQ204" s="10">
        <v>0</v>
      </c>
      <c r="CR204" s="10">
        <v>0</v>
      </c>
      <c r="CS204" s="10">
        <v>0</v>
      </c>
      <c r="CT204" s="10">
        <v>0</v>
      </c>
      <c r="CU204" s="10">
        <v>0</v>
      </c>
      <c r="CV204" s="10">
        <v>0</v>
      </c>
      <c r="CW204" s="10">
        <v>0</v>
      </c>
      <c r="CX204" s="10">
        <v>0</v>
      </c>
      <c r="CY204" s="10">
        <v>0</v>
      </c>
      <c r="CZ204" s="10">
        <v>0</v>
      </c>
      <c r="DA204" s="10">
        <v>0</v>
      </c>
      <c r="DB204" s="10">
        <v>0</v>
      </c>
      <c r="DC204" s="10">
        <v>0</v>
      </c>
      <c r="DD204" s="10">
        <v>0</v>
      </c>
      <c r="DE204" s="10">
        <v>0</v>
      </c>
      <c r="DF204" s="10">
        <v>0</v>
      </c>
      <c r="DG204" s="10">
        <v>0</v>
      </c>
      <c r="DH204" s="10">
        <v>0</v>
      </c>
      <c r="DI204" s="10">
        <v>0</v>
      </c>
      <c r="DJ204" s="10">
        <v>0</v>
      </c>
      <c r="DK204" s="10">
        <v>0</v>
      </c>
      <c r="DL204" s="10">
        <v>0</v>
      </c>
      <c r="DM204" s="10">
        <v>0</v>
      </c>
      <c r="DN204" s="10">
        <v>0</v>
      </c>
      <c r="DO204" s="10">
        <v>0</v>
      </c>
      <c r="DP204" s="10">
        <v>0</v>
      </c>
      <c r="DQ204" s="10">
        <v>0</v>
      </c>
      <c r="DR204" s="10">
        <v>0</v>
      </c>
      <c r="DS204" s="10">
        <v>0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0">
        <v>0</v>
      </c>
      <c r="EC204" s="10">
        <v>0</v>
      </c>
      <c r="ED204" s="10">
        <v>0</v>
      </c>
      <c r="EE204" s="10">
        <v>0</v>
      </c>
      <c r="EF204" s="10">
        <v>0</v>
      </c>
      <c r="EG204" s="10">
        <v>0</v>
      </c>
      <c r="EH204" s="10">
        <v>0</v>
      </c>
      <c r="EI204" s="10">
        <v>0</v>
      </c>
      <c r="EJ204" s="10">
        <v>0</v>
      </c>
      <c r="EK204" s="10">
        <v>0</v>
      </c>
      <c r="EL204" s="10">
        <v>0</v>
      </c>
      <c r="EM204" s="10">
        <v>0</v>
      </c>
      <c r="EN204" s="10">
        <v>0</v>
      </c>
      <c r="EO204" s="10">
        <v>0</v>
      </c>
      <c r="EP204" s="10">
        <v>0</v>
      </c>
      <c r="EQ204" s="10">
        <v>0</v>
      </c>
      <c r="ER204" s="10">
        <v>0</v>
      </c>
      <c r="ES204" s="10">
        <v>0</v>
      </c>
      <c r="ET204" s="10">
        <v>0</v>
      </c>
      <c r="EU204" s="10">
        <v>0</v>
      </c>
      <c r="EV204" s="10">
        <v>0</v>
      </c>
      <c r="EW204" s="10">
        <v>0</v>
      </c>
      <c r="EX204" s="10">
        <v>0</v>
      </c>
      <c r="EY204" s="10">
        <v>0</v>
      </c>
      <c r="EZ204" s="10">
        <v>0</v>
      </c>
      <c r="FA204" s="10">
        <v>0</v>
      </c>
      <c r="FB204" s="10">
        <v>0</v>
      </c>
      <c r="FC204" s="10">
        <v>0</v>
      </c>
      <c r="FD204" s="10">
        <v>0</v>
      </c>
      <c r="FE204" s="10">
        <v>0</v>
      </c>
      <c r="FF204" s="10">
        <v>0</v>
      </c>
      <c r="FG204" s="10">
        <v>0</v>
      </c>
      <c r="FH204" s="10">
        <v>0</v>
      </c>
      <c r="FI204" s="10">
        <v>0</v>
      </c>
      <c r="FJ204" s="10">
        <v>0</v>
      </c>
      <c r="FK204" s="10">
        <v>0</v>
      </c>
      <c r="FL204" s="10">
        <v>0</v>
      </c>
      <c r="FM204" s="10">
        <v>0</v>
      </c>
      <c r="FN204" s="10">
        <v>0</v>
      </c>
      <c r="FO204" s="10">
        <v>0</v>
      </c>
      <c r="FP204" s="10">
        <v>0</v>
      </c>
      <c r="FQ204" s="10">
        <v>0</v>
      </c>
      <c r="FR204" s="10">
        <v>0</v>
      </c>
      <c r="FS204" s="10">
        <v>0</v>
      </c>
      <c r="FT204" s="10">
        <v>0</v>
      </c>
      <c r="FU204" s="10">
        <v>0</v>
      </c>
      <c r="FV204" s="10">
        <v>0</v>
      </c>
      <c r="FW204" s="10">
        <v>0</v>
      </c>
      <c r="FX204" s="10">
        <v>0</v>
      </c>
      <c r="FY204" s="10">
        <v>0</v>
      </c>
      <c r="FZ204" s="10">
        <v>0</v>
      </c>
      <c r="GA204" s="10">
        <v>0</v>
      </c>
      <c r="GB204" s="10">
        <v>0</v>
      </c>
      <c r="GC204" s="10">
        <v>0</v>
      </c>
      <c r="GD204" s="10">
        <v>0</v>
      </c>
      <c r="GE204" s="10">
        <v>0</v>
      </c>
      <c r="GF204" s="10">
        <v>0</v>
      </c>
      <c r="GG204" s="10">
        <v>0</v>
      </c>
    </row>
    <row r="205" spans="1:189">
      <c r="A205" s="6" t="s">
        <v>638</v>
      </c>
      <c r="B205" s="10">
        <v>0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10">
        <v>0</v>
      </c>
      <c r="BC205" s="10">
        <v>0</v>
      </c>
      <c r="BD205" s="10">
        <v>0</v>
      </c>
      <c r="BE205" s="10">
        <v>0</v>
      </c>
      <c r="BF205" s="10">
        <v>0</v>
      </c>
      <c r="BG205" s="10">
        <v>0</v>
      </c>
      <c r="BH205" s="10">
        <v>0</v>
      </c>
      <c r="BI205" s="10">
        <v>0</v>
      </c>
      <c r="BJ205" s="10">
        <v>0</v>
      </c>
      <c r="BK205" s="10">
        <v>0</v>
      </c>
      <c r="BL205" s="10">
        <v>0</v>
      </c>
      <c r="BM205" s="10">
        <v>0</v>
      </c>
      <c r="BN205" s="10">
        <v>0</v>
      </c>
      <c r="BO205" s="10">
        <v>0</v>
      </c>
      <c r="BP205" s="10">
        <v>0</v>
      </c>
      <c r="BQ205" s="10">
        <v>0</v>
      </c>
      <c r="BR205" s="10">
        <v>0</v>
      </c>
      <c r="BS205" s="10">
        <v>0</v>
      </c>
      <c r="BT205" s="10">
        <v>0</v>
      </c>
      <c r="BU205" s="10">
        <v>0</v>
      </c>
      <c r="BV205" s="10">
        <v>0</v>
      </c>
      <c r="BW205" s="10">
        <v>0</v>
      </c>
      <c r="BX205" s="10">
        <v>0</v>
      </c>
      <c r="BY205" s="10">
        <v>0</v>
      </c>
      <c r="BZ205" s="10">
        <v>0</v>
      </c>
      <c r="CA205" s="10">
        <v>0</v>
      </c>
      <c r="CB205" s="10">
        <v>0</v>
      </c>
      <c r="CC205" s="10">
        <v>0</v>
      </c>
      <c r="CD205" s="10">
        <v>0</v>
      </c>
      <c r="CE205" s="10">
        <v>0</v>
      </c>
      <c r="CF205" s="10">
        <v>0</v>
      </c>
      <c r="CG205" s="10">
        <v>0</v>
      </c>
      <c r="CH205" s="10">
        <v>0</v>
      </c>
      <c r="CI205" s="10">
        <v>0</v>
      </c>
      <c r="CJ205" s="10">
        <v>0</v>
      </c>
      <c r="CK205" s="10">
        <v>0</v>
      </c>
      <c r="CL205" s="10">
        <v>0</v>
      </c>
      <c r="CM205" s="10">
        <v>0</v>
      </c>
      <c r="CN205" s="10">
        <v>0</v>
      </c>
      <c r="CO205" s="10">
        <v>0</v>
      </c>
      <c r="CP205" s="10">
        <v>0</v>
      </c>
      <c r="CQ205" s="10">
        <v>0</v>
      </c>
      <c r="CR205" s="10">
        <v>0</v>
      </c>
      <c r="CS205" s="10">
        <v>0</v>
      </c>
      <c r="CT205" s="10">
        <v>0</v>
      </c>
      <c r="CU205" s="10">
        <v>0</v>
      </c>
      <c r="CV205" s="10">
        <v>0</v>
      </c>
      <c r="CW205" s="10">
        <v>0</v>
      </c>
      <c r="CX205" s="10">
        <v>0</v>
      </c>
      <c r="CY205" s="10">
        <v>0</v>
      </c>
      <c r="CZ205" s="10">
        <v>0</v>
      </c>
      <c r="DA205" s="10">
        <v>0</v>
      </c>
      <c r="DB205" s="10">
        <v>0</v>
      </c>
      <c r="DC205" s="10">
        <v>0</v>
      </c>
      <c r="DD205" s="10">
        <v>0</v>
      </c>
      <c r="DE205" s="10">
        <v>0</v>
      </c>
      <c r="DF205" s="10">
        <v>0</v>
      </c>
      <c r="DG205" s="10">
        <v>0</v>
      </c>
      <c r="DH205" s="10">
        <v>0</v>
      </c>
      <c r="DI205" s="10">
        <v>0</v>
      </c>
      <c r="DJ205" s="10">
        <v>0</v>
      </c>
      <c r="DK205" s="10">
        <v>0</v>
      </c>
      <c r="DL205" s="10">
        <v>0</v>
      </c>
      <c r="DM205" s="10">
        <v>0</v>
      </c>
      <c r="DN205" s="10">
        <v>0</v>
      </c>
      <c r="DO205" s="10">
        <v>0</v>
      </c>
      <c r="DP205" s="10">
        <v>0</v>
      </c>
      <c r="DQ205" s="10">
        <v>0</v>
      </c>
      <c r="DR205" s="10">
        <v>0</v>
      </c>
      <c r="DS205" s="10">
        <v>0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0">
        <v>0</v>
      </c>
      <c r="EC205" s="10">
        <v>0</v>
      </c>
      <c r="ED205" s="10">
        <v>0</v>
      </c>
      <c r="EE205" s="10">
        <v>0</v>
      </c>
      <c r="EF205" s="10">
        <v>0</v>
      </c>
      <c r="EG205" s="10">
        <v>0</v>
      </c>
      <c r="EH205" s="10">
        <v>0</v>
      </c>
      <c r="EI205" s="10">
        <v>0</v>
      </c>
      <c r="EJ205" s="10">
        <v>0</v>
      </c>
      <c r="EK205" s="10">
        <v>0</v>
      </c>
      <c r="EL205" s="10">
        <v>0</v>
      </c>
      <c r="EM205" s="10">
        <v>0</v>
      </c>
      <c r="EN205" s="10">
        <v>0</v>
      </c>
      <c r="EO205" s="10">
        <v>0</v>
      </c>
      <c r="EP205" s="10">
        <v>0</v>
      </c>
      <c r="EQ205" s="10">
        <v>0</v>
      </c>
      <c r="ER205" s="10">
        <v>0</v>
      </c>
      <c r="ES205" s="10">
        <v>0</v>
      </c>
      <c r="ET205" s="10">
        <v>0</v>
      </c>
      <c r="EU205" s="10">
        <v>0</v>
      </c>
      <c r="EV205" s="10">
        <v>0</v>
      </c>
      <c r="EW205" s="10">
        <v>0</v>
      </c>
      <c r="EX205" s="10">
        <v>0</v>
      </c>
      <c r="EY205" s="10">
        <v>0</v>
      </c>
      <c r="EZ205" s="10">
        <v>0</v>
      </c>
      <c r="FA205" s="10">
        <v>0</v>
      </c>
      <c r="FB205" s="10">
        <v>0</v>
      </c>
      <c r="FC205" s="10">
        <v>0</v>
      </c>
      <c r="FD205" s="10">
        <v>0</v>
      </c>
      <c r="FE205" s="10">
        <v>0</v>
      </c>
      <c r="FF205" s="10">
        <v>0</v>
      </c>
      <c r="FG205" s="10">
        <v>0</v>
      </c>
      <c r="FH205" s="10">
        <v>0</v>
      </c>
      <c r="FI205" s="10">
        <v>0</v>
      </c>
      <c r="FJ205" s="10">
        <v>0</v>
      </c>
      <c r="FK205" s="10">
        <v>0</v>
      </c>
      <c r="FL205" s="10">
        <v>0</v>
      </c>
      <c r="FM205" s="10">
        <v>0</v>
      </c>
      <c r="FN205" s="10">
        <v>0</v>
      </c>
      <c r="FO205" s="10">
        <v>0</v>
      </c>
      <c r="FP205" s="10">
        <v>0</v>
      </c>
      <c r="FQ205" s="10">
        <v>0</v>
      </c>
      <c r="FR205" s="10">
        <v>0</v>
      </c>
      <c r="FS205" s="10">
        <v>0</v>
      </c>
      <c r="FT205" s="10">
        <v>0</v>
      </c>
      <c r="FU205" s="10">
        <v>0</v>
      </c>
      <c r="FV205" s="10">
        <v>0</v>
      </c>
      <c r="FW205" s="10">
        <v>0</v>
      </c>
      <c r="FX205" s="10">
        <v>0</v>
      </c>
      <c r="FY205" s="10">
        <v>0</v>
      </c>
      <c r="FZ205" s="10">
        <v>0</v>
      </c>
      <c r="GA205" s="10">
        <v>0</v>
      </c>
      <c r="GB205" s="10">
        <v>0</v>
      </c>
      <c r="GC205" s="10">
        <v>0</v>
      </c>
      <c r="GD205" s="10">
        <v>0</v>
      </c>
      <c r="GE205" s="10">
        <v>0</v>
      </c>
      <c r="GF205" s="10">
        <v>0</v>
      </c>
      <c r="GG205" s="10">
        <v>0</v>
      </c>
    </row>
    <row r="206" spans="1:189">
      <c r="A206" s="6" t="s">
        <v>639</v>
      </c>
      <c r="B206" s="10">
        <v>0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10">
        <v>0</v>
      </c>
      <c r="BC206" s="10">
        <v>0</v>
      </c>
      <c r="BD206" s="10">
        <v>0</v>
      </c>
      <c r="BE206" s="10">
        <v>0</v>
      </c>
      <c r="BF206" s="10">
        <v>0</v>
      </c>
      <c r="BG206" s="10">
        <v>0</v>
      </c>
      <c r="BH206" s="10">
        <v>0</v>
      </c>
      <c r="BI206" s="10">
        <v>0</v>
      </c>
      <c r="BJ206" s="10">
        <v>0</v>
      </c>
      <c r="BK206" s="10">
        <v>0</v>
      </c>
      <c r="BL206" s="10">
        <v>0</v>
      </c>
      <c r="BM206" s="10">
        <v>0</v>
      </c>
      <c r="BN206" s="10">
        <v>0</v>
      </c>
      <c r="BO206" s="10">
        <v>0</v>
      </c>
      <c r="BP206" s="10">
        <v>0</v>
      </c>
      <c r="BQ206" s="10">
        <v>0</v>
      </c>
      <c r="BR206" s="10">
        <v>0</v>
      </c>
      <c r="BS206" s="10">
        <v>0</v>
      </c>
      <c r="BT206" s="10">
        <v>0</v>
      </c>
      <c r="BU206" s="10">
        <v>0</v>
      </c>
      <c r="BV206" s="10">
        <v>0</v>
      </c>
      <c r="BW206" s="10">
        <v>0</v>
      </c>
      <c r="BX206" s="10">
        <v>0</v>
      </c>
      <c r="BY206" s="10">
        <v>0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10">
        <v>0</v>
      </c>
      <c r="CF206" s="10">
        <v>0</v>
      </c>
      <c r="CG206" s="10">
        <v>0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0</v>
      </c>
      <c r="CV206" s="10">
        <v>0</v>
      </c>
      <c r="CW206" s="10">
        <v>0</v>
      </c>
      <c r="CX206" s="10">
        <v>0</v>
      </c>
      <c r="CY206" s="10">
        <v>0</v>
      </c>
      <c r="CZ206" s="10">
        <v>0</v>
      </c>
      <c r="DA206" s="10">
        <v>0</v>
      </c>
      <c r="DB206" s="10">
        <v>0</v>
      </c>
      <c r="DC206" s="10">
        <v>0</v>
      </c>
      <c r="DD206" s="10">
        <v>0</v>
      </c>
      <c r="DE206" s="10">
        <v>0</v>
      </c>
      <c r="DF206" s="10">
        <v>0</v>
      </c>
      <c r="DG206" s="10">
        <v>0</v>
      </c>
      <c r="DH206" s="10">
        <v>0</v>
      </c>
      <c r="DI206" s="10">
        <v>0</v>
      </c>
      <c r="DJ206" s="10">
        <v>0</v>
      </c>
      <c r="DK206" s="10">
        <v>0</v>
      </c>
      <c r="DL206" s="10">
        <v>0</v>
      </c>
      <c r="DM206" s="10">
        <v>0</v>
      </c>
      <c r="DN206" s="10">
        <v>0</v>
      </c>
      <c r="DO206" s="10">
        <v>0</v>
      </c>
      <c r="DP206" s="10">
        <v>0</v>
      </c>
      <c r="DQ206" s="10">
        <v>0</v>
      </c>
      <c r="DR206" s="10">
        <v>0</v>
      </c>
      <c r="DS206" s="10">
        <v>0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0">
        <v>0</v>
      </c>
      <c r="EC206" s="10">
        <v>0</v>
      </c>
      <c r="ED206" s="10">
        <v>0</v>
      </c>
      <c r="EE206" s="10">
        <v>0</v>
      </c>
      <c r="EF206" s="10">
        <v>0</v>
      </c>
      <c r="EG206" s="10">
        <v>0</v>
      </c>
      <c r="EH206" s="10">
        <v>0</v>
      </c>
      <c r="EI206" s="10">
        <v>0</v>
      </c>
      <c r="EJ206" s="10">
        <v>0</v>
      </c>
      <c r="EK206" s="10">
        <v>0</v>
      </c>
      <c r="EL206" s="10">
        <v>0</v>
      </c>
      <c r="EM206" s="10">
        <v>0</v>
      </c>
      <c r="EN206" s="10">
        <v>0</v>
      </c>
      <c r="EO206" s="10">
        <v>0</v>
      </c>
      <c r="EP206" s="10">
        <v>0</v>
      </c>
      <c r="EQ206" s="10">
        <v>0</v>
      </c>
      <c r="ER206" s="10">
        <v>0</v>
      </c>
      <c r="ES206" s="10">
        <v>0</v>
      </c>
      <c r="ET206" s="10">
        <v>0</v>
      </c>
      <c r="EU206" s="10">
        <v>0</v>
      </c>
      <c r="EV206" s="10">
        <v>0</v>
      </c>
      <c r="EW206" s="10">
        <v>0</v>
      </c>
      <c r="EX206" s="10">
        <v>0</v>
      </c>
      <c r="EY206" s="10">
        <v>0</v>
      </c>
      <c r="EZ206" s="10">
        <v>0</v>
      </c>
      <c r="FA206" s="10">
        <v>0</v>
      </c>
      <c r="FB206" s="10">
        <v>0</v>
      </c>
      <c r="FC206" s="10">
        <v>0</v>
      </c>
      <c r="FD206" s="10">
        <v>0</v>
      </c>
      <c r="FE206" s="10">
        <v>0</v>
      </c>
      <c r="FF206" s="10">
        <v>0</v>
      </c>
      <c r="FG206" s="10">
        <v>0</v>
      </c>
      <c r="FH206" s="10">
        <v>0</v>
      </c>
      <c r="FI206" s="10">
        <v>0</v>
      </c>
      <c r="FJ206" s="10">
        <v>0</v>
      </c>
      <c r="FK206" s="10">
        <v>0</v>
      </c>
      <c r="FL206" s="10">
        <v>0</v>
      </c>
      <c r="FM206" s="10">
        <v>0</v>
      </c>
      <c r="FN206" s="10">
        <v>0</v>
      </c>
      <c r="FO206" s="10">
        <v>0</v>
      </c>
      <c r="FP206" s="10">
        <v>0</v>
      </c>
      <c r="FQ206" s="10">
        <v>0</v>
      </c>
      <c r="FR206" s="10">
        <v>0</v>
      </c>
      <c r="FS206" s="10">
        <v>0</v>
      </c>
      <c r="FT206" s="10">
        <v>0</v>
      </c>
      <c r="FU206" s="10">
        <v>0</v>
      </c>
      <c r="FV206" s="10">
        <v>0</v>
      </c>
      <c r="FW206" s="10">
        <v>0</v>
      </c>
      <c r="FX206" s="10">
        <v>0</v>
      </c>
      <c r="FY206" s="10">
        <v>0</v>
      </c>
      <c r="FZ206" s="10">
        <v>0</v>
      </c>
      <c r="GA206" s="10">
        <v>0</v>
      </c>
      <c r="GB206" s="10">
        <v>0</v>
      </c>
      <c r="GC206" s="10">
        <v>0</v>
      </c>
      <c r="GD206" s="10">
        <v>0</v>
      </c>
      <c r="GE206" s="10">
        <v>0</v>
      </c>
      <c r="GF206" s="10">
        <v>0</v>
      </c>
      <c r="GG206" s="10">
        <v>0</v>
      </c>
    </row>
    <row r="207" spans="1:189">
      <c r="A207" s="6" t="s">
        <v>640</v>
      </c>
      <c r="B207" s="10">
        <v>0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0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0</v>
      </c>
      <c r="AS207" s="10">
        <v>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10">
        <v>0</v>
      </c>
      <c r="BC207" s="10">
        <v>0</v>
      </c>
      <c r="BD207" s="10">
        <v>0</v>
      </c>
      <c r="BE207" s="10">
        <v>0</v>
      </c>
      <c r="BF207" s="10">
        <v>0</v>
      </c>
      <c r="BG207" s="10">
        <v>0</v>
      </c>
      <c r="BH207" s="10">
        <v>0</v>
      </c>
      <c r="BI207" s="10">
        <v>0</v>
      </c>
      <c r="BJ207" s="10">
        <v>0</v>
      </c>
      <c r="BK207" s="10">
        <v>0</v>
      </c>
      <c r="BL207" s="10">
        <v>0</v>
      </c>
      <c r="BM207" s="10">
        <v>0</v>
      </c>
      <c r="BN207" s="10">
        <v>0</v>
      </c>
      <c r="BO207" s="10">
        <v>0</v>
      </c>
      <c r="BP207" s="10">
        <v>0</v>
      </c>
      <c r="BQ207" s="10">
        <v>0</v>
      </c>
      <c r="BR207" s="10">
        <v>0</v>
      </c>
      <c r="BS207" s="10">
        <v>0</v>
      </c>
      <c r="BT207" s="10">
        <v>0</v>
      </c>
      <c r="BU207" s="10">
        <v>0</v>
      </c>
      <c r="BV207" s="10">
        <v>0</v>
      </c>
      <c r="BW207" s="10">
        <v>0</v>
      </c>
      <c r="BX207" s="10">
        <v>0</v>
      </c>
      <c r="BY207" s="10">
        <v>0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10">
        <v>0</v>
      </c>
      <c r="CF207" s="10">
        <v>0</v>
      </c>
      <c r="CG207" s="10">
        <v>0</v>
      </c>
      <c r="CH207" s="10">
        <v>0</v>
      </c>
      <c r="CI207" s="10">
        <v>0</v>
      </c>
      <c r="CJ207" s="10">
        <v>0</v>
      </c>
      <c r="CK207" s="10">
        <v>0</v>
      </c>
      <c r="CL207" s="10">
        <v>0</v>
      </c>
      <c r="CM207" s="10">
        <v>0</v>
      </c>
      <c r="CN207" s="10">
        <v>0</v>
      </c>
      <c r="CO207" s="10">
        <v>0</v>
      </c>
      <c r="CP207" s="10">
        <v>0</v>
      </c>
      <c r="CQ207" s="10">
        <v>0</v>
      </c>
      <c r="CR207" s="10">
        <v>0</v>
      </c>
      <c r="CS207" s="10">
        <v>0</v>
      </c>
      <c r="CT207" s="10">
        <v>0</v>
      </c>
      <c r="CU207" s="10">
        <v>0</v>
      </c>
      <c r="CV207" s="10">
        <v>0</v>
      </c>
      <c r="CW207" s="10">
        <v>0</v>
      </c>
      <c r="CX207" s="10">
        <v>0</v>
      </c>
      <c r="CY207" s="10">
        <v>0</v>
      </c>
      <c r="CZ207" s="10">
        <v>0</v>
      </c>
      <c r="DA207" s="10">
        <v>0</v>
      </c>
      <c r="DB207" s="10">
        <v>0</v>
      </c>
      <c r="DC207" s="10">
        <v>0</v>
      </c>
      <c r="DD207" s="10">
        <v>0</v>
      </c>
      <c r="DE207" s="10">
        <v>0</v>
      </c>
      <c r="DF207" s="10">
        <v>0</v>
      </c>
      <c r="DG207" s="10">
        <v>0</v>
      </c>
      <c r="DH207" s="10">
        <v>0</v>
      </c>
      <c r="DI207" s="10">
        <v>0</v>
      </c>
      <c r="DJ207" s="10">
        <v>0</v>
      </c>
      <c r="DK207" s="10">
        <v>0</v>
      </c>
      <c r="DL207" s="10">
        <v>0</v>
      </c>
      <c r="DM207" s="10">
        <v>0</v>
      </c>
      <c r="DN207" s="10">
        <v>0</v>
      </c>
      <c r="DO207" s="10">
        <v>0</v>
      </c>
      <c r="DP207" s="10">
        <v>0</v>
      </c>
      <c r="DQ207" s="10">
        <v>0</v>
      </c>
      <c r="DR207" s="10">
        <v>0</v>
      </c>
      <c r="DS207" s="10">
        <v>0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0">
        <v>0</v>
      </c>
      <c r="EC207" s="10">
        <v>0</v>
      </c>
      <c r="ED207" s="10">
        <v>0</v>
      </c>
      <c r="EE207" s="10">
        <v>0</v>
      </c>
      <c r="EF207" s="10">
        <v>0</v>
      </c>
      <c r="EG207" s="10">
        <v>0</v>
      </c>
      <c r="EH207" s="10">
        <v>0</v>
      </c>
      <c r="EI207" s="10">
        <v>0</v>
      </c>
      <c r="EJ207" s="10">
        <v>0</v>
      </c>
      <c r="EK207" s="10">
        <v>0</v>
      </c>
      <c r="EL207" s="10">
        <v>0</v>
      </c>
      <c r="EM207" s="10">
        <v>0</v>
      </c>
      <c r="EN207" s="10">
        <v>0</v>
      </c>
      <c r="EO207" s="10">
        <v>0</v>
      </c>
      <c r="EP207" s="10">
        <v>0</v>
      </c>
      <c r="EQ207" s="10">
        <v>0</v>
      </c>
      <c r="ER207" s="10">
        <v>0</v>
      </c>
      <c r="ES207" s="10">
        <v>0</v>
      </c>
      <c r="ET207" s="10">
        <v>0</v>
      </c>
      <c r="EU207" s="10">
        <v>0</v>
      </c>
      <c r="EV207" s="10">
        <v>0</v>
      </c>
      <c r="EW207" s="10">
        <v>0</v>
      </c>
      <c r="EX207" s="10">
        <v>0</v>
      </c>
      <c r="EY207" s="10">
        <v>0</v>
      </c>
      <c r="EZ207" s="10">
        <v>0</v>
      </c>
      <c r="FA207" s="10">
        <v>0</v>
      </c>
      <c r="FB207" s="10">
        <v>0</v>
      </c>
      <c r="FC207" s="10">
        <v>0</v>
      </c>
      <c r="FD207" s="10">
        <v>0</v>
      </c>
      <c r="FE207" s="10">
        <v>0</v>
      </c>
      <c r="FF207" s="10">
        <v>0</v>
      </c>
      <c r="FG207" s="10">
        <v>0</v>
      </c>
      <c r="FH207" s="10">
        <v>0</v>
      </c>
      <c r="FI207" s="10">
        <v>0</v>
      </c>
      <c r="FJ207" s="10">
        <v>0</v>
      </c>
      <c r="FK207" s="10">
        <v>0</v>
      </c>
      <c r="FL207" s="10">
        <v>0</v>
      </c>
      <c r="FM207" s="10">
        <v>0</v>
      </c>
      <c r="FN207" s="10">
        <v>0</v>
      </c>
      <c r="FO207" s="10">
        <v>0</v>
      </c>
      <c r="FP207" s="10">
        <v>0</v>
      </c>
      <c r="FQ207" s="10">
        <v>0</v>
      </c>
      <c r="FR207" s="10">
        <v>0</v>
      </c>
      <c r="FS207" s="10">
        <v>0</v>
      </c>
      <c r="FT207" s="10">
        <v>0</v>
      </c>
      <c r="FU207" s="10">
        <v>0</v>
      </c>
      <c r="FV207" s="10">
        <v>0</v>
      </c>
      <c r="FW207" s="10">
        <v>0</v>
      </c>
      <c r="FX207" s="10">
        <v>0</v>
      </c>
      <c r="FY207" s="10">
        <v>0</v>
      </c>
      <c r="FZ207" s="10">
        <v>0</v>
      </c>
      <c r="GA207" s="10">
        <v>0</v>
      </c>
      <c r="GB207" s="10">
        <v>0</v>
      </c>
      <c r="GC207" s="10">
        <v>0</v>
      </c>
      <c r="GD207" s="10">
        <v>0</v>
      </c>
      <c r="GE207" s="10">
        <v>0</v>
      </c>
      <c r="GF207" s="10">
        <v>0</v>
      </c>
      <c r="GG207" s="10">
        <v>0</v>
      </c>
    </row>
    <row r="208" spans="1:189">
      <c r="A208" s="6" t="s">
        <v>641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0</v>
      </c>
      <c r="AM208" s="10">
        <v>0</v>
      </c>
      <c r="AN208" s="10">
        <v>0</v>
      </c>
      <c r="AO208" s="10">
        <v>0</v>
      </c>
      <c r="AP208" s="10">
        <v>0</v>
      </c>
      <c r="AQ208" s="10">
        <v>0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0">
        <v>0</v>
      </c>
      <c r="BD208" s="10">
        <v>0</v>
      </c>
      <c r="BE208" s="10">
        <v>0</v>
      </c>
      <c r="BF208" s="10">
        <v>0</v>
      </c>
      <c r="BG208" s="10">
        <v>0</v>
      </c>
      <c r="BH208" s="10">
        <v>0</v>
      </c>
      <c r="BI208" s="10">
        <v>0</v>
      </c>
      <c r="BJ208" s="10">
        <v>0</v>
      </c>
      <c r="BK208" s="10">
        <v>0</v>
      </c>
      <c r="BL208" s="10">
        <v>0</v>
      </c>
      <c r="BM208" s="10">
        <v>0</v>
      </c>
      <c r="BN208" s="10">
        <v>0</v>
      </c>
      <c r="BO208" s="10">
        <v>0</v>
      </c>
      <c r="BP208" s="10">
        <v>0</v>
      </c>
      <c r="BQ208" s="10">
        <v>0</v>
      </c>
      <c r="BR208" s="10">
        <v>0</v>
      </c>
      <c r="BS208" s="10">
        <v>0</v>
      </c>
      <c r="BT208" s="10">
        <v>0</v>
      </c>
      <c r="BU208" s="10">
        <v>0</v>
      </c>
      <c r="BV208" s="10">
        <v>0</v>
      </c>
      <c r="BW208" s="10">
        <v>0</v>
      </c>
      <c r="BX208" s="10">
        <v>0</v>
      </c>
      <c r="BY208" s="10">
        <v>0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10">
        <v>0</v>
      </c>
      <c r="CF208" s="10">
        <v>0</v>
      </c>
      <c r="CG208" s="10">
        <v>0</v>
      </c>
      <c r="CH208" s="10">
        <v>0</v>
      </c>
      <c r="CI208" s="10">
        <v>0</v>
      </c>
      <c r="CJ208" s="10">
        <v>0</v>
      </c>
      <c r="CK208" s="10">
        <v>0</v>
      </c>
      <c r="CL208" s="10">
        <v>0</v>
      </c>
      <c r="CM208" s="10">
        <v>0</v>
      </c>
      <c r="CN208" s="10">
        <v>0</v>
      </c>
      <c r="CO208" s="10">
        <v>0</v>
      </c>
      <c r="CP208" s="10">
        <v>0</v>
      </c>
      <c r="CQ208" s="10">
        <v>0</v>
      </c>
      <c r="CR208" s="10">
        <v>0</v>
      </c>
      <c r="CS208" s="10">
        <v>0</v>
      </c>
      <c r="CT208" s="10">
        <v>0</v>
      </c>
      <c r="CU208" s="10">
        <v>0</v>
      </c>
      <c r="CV208" s="10">
        <v>0</v>
      </c>
      <c r="CW208" s="10">
        <v>0</v>
      </c>
      <c r="CX208" s="10">
        <v>0</v>
      </c>
      <c r="CY208" s="10">
        <v>0</v>
      </c>
      <c r="CZ208" s="10">
        <v>0</v>
      </c>
      <c r="DA208" s="10">
        <v>0</v>
      </c>
      <c r="DB208" s="10">
        <v>0</v>
      </c>
      <c r="DC208" s="10">
        <v>0</v>
      </c>
      <c r="DD208" s="10">
        <v>0</v>
      </c>
      <c r="DE208" s="10">
        <v>0</v>
      </c>
      <c r="DF208" s="10">
        <v>0</v>
      </c>
      <c r="DG208" s="10">
        <v>0</v>
      </c>
      <c r="DH208" s="10">
        <v>0</v>
      </c>
      <c r="DI208" s="10">
        <v>0</v>
      </c>
      <c r="DJ208" s="10">
        <v>0</v>
      </c>
      <c r="DK208" s="10">
        <v>0</v>
      </c>
      <c r="DL208" s="10">
        <v>0</v>
      </c>
      <c r="DM208" s="10">
        <v>0</v>
      </c>
      <c r="DN208" s="10">
        <v>0</v>
      </c>
      <c r="DO208" s="10">
        <v>0</v>
      </c>
      <c r="DP208" s="10">
        <v>0</v>
      </c>
      <c r="DQ208" s="10">
        <v>0</v>
      </c>
      <c r="DR208" s="10">
        <v>0</v>
      </c>
      <c r="DS208" s="10">
        <v>0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0">
        <v>0</v>
      </c>
      <c r="EC208" s="10">
        <v>0</v>
      </c>
      <c r="ED208" s="10">
        <v>0</v>
      </c>
      <c r="EE208" s="10">
        <v>0</v>
      </c>
      <c r="EF208" s="10">
        <v>0</v>
      </c>
      <c r="EG208" s="10">
        <v>0</v>
      </c>
      <c r="EH208" s="10">
        <v>0</v>
      </c>
      <c r="EI208" s="10">
        <v>0</v>
      </c>
      <c r="EJ208" s="10">
        <v>0</v>
      </c>
      <c r="EK208" s="10">
        <v>0</v>
      </c>
      <c r="EL208" s="10">
        <v>0</v>
      </c>
      <c r="EM208" s="10">
        <v>0</v>
      </c>
      <c r="EN208" s="10">
        <v>0</v>
      </c>
      <c r="EO208" s="10">
        <v>0</v>
      </c>
      <c r="EP208" s="10">
        <v>0</v>
      </c>
      <c r="EQ208" s="10">
        <v>0</v>
      </c>
      <c r="ER208" s="10">
        <v>0</v>
      </c>
      <c r="ES208" s="10">
        <v>0</v>
      </c>
      <c r="ET208" s="10">
        <v>0</v>
      </c>
      <c r="EU208" s="10">
        <v>0</v>
      </c>
      <c r="EV208" s="10">
        <v>0</v>
      </c>
      <c r="EW208" s="10">
        <v>0</v>
      </c>
      <c r="EX208" s="10">
        <v>0</v>
      </c>
      <c r="EY208" s="10">
        <v>0</v>
      </c>
      <c r="EZ208" s="10">
        <v>0</v>
      </c>
      <c r="FA208" s="10">
        <v>0</v>
      </c>
      <c r="FB208" s="10">
        <v>0</v>
      </c>
      <c r="FC208" s="10">
        <v>0</v>
      </c>
      <c r="FD208" s="10">
        <v>0</v>
      </c>
      <c r="FE208" s="10">
        <v>0</v>
      </c>
      <c r="FF208" s="10">
        <v>0</v>
      </c>
      <c r="FG208" s="10">
        <v>0</v>
      </c>
      <c r="FH208" s="10">
        <v>0</v>
      </c>
      <c r="FI208" s="10">
        <v>0</v>
      </c>
      <c r="FJ208" s="10">
        <v>0</v>
      </c>
      <c r="FK208" s="10">
        <v>0</v>
      </c>
      <c r="FL208" s="10">
        <v>0</v>
      </c>
      <c r="FM208" s="10">
        <v>0</v>
      </c>
      <c r="FN208" s="10">
        <v>0</v>
      </c>
      <c r="FO208" s="10">
        <v>0</v>
      </c>
      <c r="FP208" s="10">
        <v>0</v>
      </c>
      <c r="FQ208" s="10">
        <v>0</v>
      </c>
      <c r="FR208" s="10">
        <v>0</v>
      </c>
      <c r="FS208" s="10">
        <v>0</v>
      </c>
      <c r="FT208" s="10">
        <v>0</v>
      </c>
      <c r="FU208" s="10">
        <v>0</v>
      </c>
      <c r="FV208" s="10">
        <v>0</v>
      </c>
      <c r="FW208" s="10">
        <v>0</v>
      </c>
      <c r="FX208" s="10">
        <v>0</v>
      </c>
      <c r="FY208" s="10">
        <v>0</v>
      </c>
      <c r="FZ208" s="10">
        <v>0</v>
      </c>
      <c r="GA208" s="10">
        <v>0</v>
      </c>
      <c r="GB208" s="10">
        <v>0</v>
      </c>
      <c r="GC208" s="10">
        <v>0</v>
      </c>
      <c r="GD208" s="10">
        <v>0</v>
      </c>
      <c r="GE208" s="10">
        <v>0</v>
      </c>
      <c r="GF208" s="10">
        <v>0</v>
      </c>
      <c r="GG208" s="10">
        <v>0</v>
      </c>
    </row>
    <row r="209" spans="1:193">
      <c r="A209" s="6" t="s">
        <v>642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0">
        <v>0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10">
        <v>0</v>
      </c>
      <c r="BP209" s="10">
        <v>0</v>
      </c>
      <c r="BQ209" s="10">
        <v>0</v>
      </c>
      <c r="BR209" s="10">
        <v>0</v>
      </c>
      <c r="BS209" s="10">
        <v>0</v>
      </c>
      <c r="BT209" s="10">
        <v>0</v>
      </c>
      <c r="BU209" s="10">
        <v>0</v>
      </c>
      <c r="BV209" s="10">
        <v>0</v>
      </c>
      <c r="BW209" s="10">
        <v>0</v>
      </c>
      <c r="BX209" s="10">
        <v>0</v>
      </c>
      <c r="BY209" s="10">
        <v>0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0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>
        <v>0</v>
      </c>
      <c r="CY209" s="10">
        <v>0</v>
      </c>
      <c r="CZ209" s="10">
        <v>0</v>
      </c>
      <c r="DA209" s="10">
        <v>0</v>
      </c>
      <c r="DB209" s="10">
        <v>0</v>
      </c>
      <c r="DC209" s="10">
        <v>0</v>
      </c>
      <c r="DD209" s="10">
        <v>0</v>
      </c>
      <c r="DE209" s="10">
        <v>0</v>
      </c>
      <c r="DF209" s="10">
        <v>0</v>
      </c>
      <c r="DG209" s="10">
        <v>0</v>
      </c>
      <c r="DH209" s="10">
        <v>0</v>
      </c>
      <c r="DI209" s="10">
        <v>0</v>
      </c>
      <c r="DJ209" s="10">
        <v>0</v>
      </c>
      <c r="DK209" s="10">
        <v>0</v>
      </c>
      <c r="DL209" s="10">
        <v>0</v>
      </c>
      <c r="DM209" s="10">
        <v>0</v>
      </c>
      <c r="DN209" s="10">
        <v>0</v>
      </c>
      <c r="DO209" s="10">
        <v>0</v>
      </c>
      <c r="DP209" s="10">
        <v>0</v>
      </c>
      <c r="DQ209" s="10">
        <v>0</v>
      </c>
      <c r="DR209" s="10">
        <v>0</v>
      </c>
      <c r="DS209" s="10">
        <v>0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0">
        <v>0</v>
      </c>
      <c r="EC209" s="10">
        <v>0</v>
      </c>
      <c r="ED209" s="10">
        <v>0</v>
      </c>
      <c r="EE209" s="10">
        <v>0</v>
      </c>
      <c r="EF209" s="10">
        <v>0</v>
      </c>
      <c r="EG209" s="10">
        <v>0</v>
      </c>
      <c r="EH209" s="10">
        <v>0</v>
      </c>
      <c r="EI209" s="10">
        <v>0</v>
      </c>
      <c r="EJ209" s="10">
        <v>0</v>
      </c>
      <c r="EK209" s="10">
        <v>0</v>
      </c>
      <c r="EL209" s="10">
        <v>0</v>
      </c>
      <c r="EM209" s="10">
        <v>0</v>
      </c>
      <c r="EN209" s="10">
        <v>0</v>
      </c>
      <c r="EO209" s="10">
        <v>0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0</v>
      </c>
      <c r="EY209" s="10">
        <v>0</v>
      </c>
      <c r="EZ209" s="10">
        <v>0</v>
      </c>
      <c r="FA209" s="10">
        <v>0</v>
      </c>
      <c r="FB209" s="10">
        <v>0</v>
      </c>
      <c r="FC209" s="10">
        <v>0</v>
      </c>
      <c r="FD209" s="10">
        <v>0</v>
      </c>
      <c r="FE209" s="10">
        <v>0</v>
      </c>
      <c r="FF209" s="10">
        <v>0</v>
      </c>
      <c r="FG209" s="10">
        <v>0</v>
      </c>
      <c r="FH209" s="10">
        <v>0</v>
      </c>
      <c r="FI209" s="10">
        <v>0</v>
      </c>
      <c r="FJ209" s="10">
        <v>0</v>
      </c>
      <c r="FK209" s="10">
        <v>0</v>
      </c>
      <c r="FL209" s="10">
        <v>0</v>
      </c>
      <c r="FM209" s="10">
        <v>0</v>
      </c>
      <c r="FN209" s="10">
        <v>0</v>
      </c>
      <c r="FO209" s="10">
        <v>0</v>
      </c>
      <c r="FP209" s="10">
        <v>0</v>
      </c>
      <c r="FQ209" s="10">
        <v>0</v>
      </c>
      <c r="FR209" s="10">
        <v>0</v>
      </c>
      <c r="FS209" s="10">
        <v>0</v>
      </c>
      <c r="FT209" s="10">
        <v>0</v>
      </c>
      <c r="FU209" s="10">
        <v>0</v>
      </c>
      <c r="FV209" s="10">
        <v>0</v>
      </c>
      <c r="FW209" s="10">
        <v>0</v>
      </c>
      <c r="FX209" s="10">
        <v>0</v>
      </c>
      <c r="FY209" s="10">
        <v>0</v>
      </c>
      <c r="FZ209" s="10">
        <v>0</v>
      </c>
      <c r="GA209" s="10">
        <v>0</v>
      </c>
      <c r="GB209" s="10">
        <v>0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</row>
    <row r="210" spans="1:193">
      <c r="A210" s="6" t="s">
        <v>643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0">
        <v>0</v>
      </c>
      <c r="BD210" s="10">
        <v>0</v>
      </c>
      <c r="BE210" s="10">
        <v>0</v>
      </c>
      <c r="BF210" s="10">
        <v>0</v>
      </c>
      <c r="BG210" s="10">
        <v>0</v>
      </c>
      <c r="BH210" s="10">
        <v>0</v>
      </c>
      <c r="BI210" s="10">
        <v>0</v>
      </c>
      <c r="BJ210" s="10">
        <v>0</v>
      </c>
      <c r="BK210" s="10">
        <v>0</v>
      </c>
      <c r="BL210" s="10">
        <v>0</v>
      </c>
      <c r="BM210" s="10">
        <v>0</v>
      </c>
      <c r="BN210" s="10">
        <v>0</v>
      </c>
      <c r="BO210" s="10">
        <v>0</v>
      </c>
      <c r="BP210" s="10">
        <v>0</v>
      </c>
      <c r="BQ210" s="10">
        <v>0</v>
      </c>
      <c r="BR210" s="10">
        <v>0</v>
      </c>
      <c r="BS210" s="10">
        <v>0</v>
      </c>
      <c r="BT210" s="10">
        <v>0</v>
      </c>
      <c r="BU210" s="10">
        <v>0</v>
      </c>
      <c r="BV210" s="10">
        <v>0</v>
      </c>
      <c r="BW210" s="10">
        <v>0</v>
      </c>
      <c r="BX210" s="10">
        <v>0</v>
      </c>
      <c r="BY210" s="10">
        <v>0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10">
        <v>0</v>
      </c>
      <c r="CI210" s="10">
        <v>0</v>
      </c>
      <c r="CJ210" s="10">
        <v>0</v>
      </c>
      <c r="CK210" s="10">
        <v>0</v>
      </c>
      <c r="CL210" s="10">
        <v>0</v>
      </c>
      <c r="CM210" s="10">
        <v>0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  <c r="CT210" s="10">
        <v>0</v>
      </c>
      <c r="CU210" s="10">
        <v>0</v>
      </c>
      <c r="CV210" s="10">
        <v>0</v>
      </c>
      <c r="CW210" s="10">
        <v>0</v>
      </c>
      <c r="CX210" s="10">
        <v>0</v>
      </c>
      <c r="CY210" s="10">
        <v>0</v>
      </c>
      <c r="CZ210" s="10">
        <v>0</v>
      </c>
      <c r="DA210" s="10">
        <v>0</v>
      </c>
      <c r="DB210" s="10">
        <v>0</v>
      </c>
      <c r="DC210" s="10">
        <v>0</v>
      </c>
      <c r="DD210" s="10">
        <v>0</v>
      </c>
      <c r="DE210" s="10">
        <v>0</v>
      </c>
      <c r="DF210" s="10">
        <v>0</v>
      </c>
      <c r="DG210" s="10">
        <v>0</v>
      </c>
      <c r="DH210" s="10">
        <v>0</v>
      </c>
      <c r="DI210" s="10">
        <v>0</v>
      </c>
      <c r="DJ210" s="10">
        <v>0</v>
      </c>
      <c r="DK210" s="10">
        <v>0</v>
      </c>
      <c r="DL210" s="10">
        <v>0</v>
      </c>
      <c r="DM210" s="10">
        <v>0</v>
      </c>
      <c r="DN210" s="10">
        <v>0</v>
      </c>
      <c r="DO210" s="10">
        <v>0</v>
      </c>
      <c r="DP210" s="10">
        <v>0</v>
      </c>
      <c r="DQ210" s="10">
        <v>0</v>
      </c>
      <c r="DR210" s="10">
        <v>0</v>
      </c>
      <c r="DS210" s="10">
        <v>0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0">
        <v>0</v>
      </c>
      <c r="EC210" s="10">
        <v>0</v>
      </c>
      <c r="ED210" s="10">
        <v>0</v>
      </c>
      <c r="EE210" s="10">
        <v>0</v>
      </c>
      <c r="EF210" s="10">
        <v>0</v>
      </c>
      <c r="EG210" s="10">
        <v>0</v>
      </c>
      <c r="EH210" s="10">
        <v>0</v>
      </c>
      <c r="EI210" s="10">
        <v>0</v>
      </c>
      <c r="EJ210" s="10">
        <v>0</v>
      </c>
      <c r="EK210" s="10">
        <v>0</v>
      </c>
      <c r="EL210" s="10">
        <v>0</v>
      </c>
      <c r="EM210" s="10">
        <v>0</v>
      </c>
      <c r="EN210" s="10">
        <v>0</v>
      </c>
      <c r="EO210" s="10">
        <v>0</v>
      </c>
      <c r="EP210" s="10">
        <v>0</v>
      </c>
      <c r="EQ210" s="10">
        <v>0</v>
      </c>
      <c r="ER210" s="10">
        <v>0</v>
      </c>
      <c r="ES210" s="10">
        <v>0</v>
      </c>
      <c r="ET210" s="10">
        <v>0</v>
      </c>
      <c r="EU210" s="10">
        <v>0</v>
      </c>
      <c r="EV210" s="10">
        <v>0</v>
      </c>
      <c r="EW210" s="10">
        <v>0</v>
      </c>
      <c r="EX210" s="10">
        <v>0</v>
      </c>
      <c r="EY210" s="10">
        <v>0</v>
      </c>
      <c r="EZ210" s="10">
        <v>0</v>
      </c>
      <c r="FA210" s="10">
        <v>0</v>
      </c>
      <c r="FB210" s="10">
        <v>0</v>
      </c>
      <c r="FC210" s="10">
        <v>0</v>
      </c>
      <c r="FD210" s="10">
        <v>0</v>
      </c>
      <c r="FE210" s="10">
        <v>0</v>
      </c>
      <c r="FF210" s="10">
        <v>0</v>
      </c>
      <c r="FG210" s="10">
        <v>0</v>
      </c>
      <c r="FH210" s="10">
        <v>0</v>
      </c>
      <c r="FI210" s="10">
        <v>0</v>
      </c>
      <c r="FJ210" s="10">
        <v>0</v>
      </c>
      <c r="FK210" s="10">
        <v>0</v>
      </c>
      <c r="FL210" s="10">
        <v>0</v>
      </c>
      <c r="FM210" s="10">
        <v>0</v>
      </c>
      <c r="FN210" s="10">
        <v>0</v>
      </c>
      <c r="FO210" s="10">
        <v>0</v>
      </c>
      <c r="FP210" s="10">
        <v>0</v>
      </c>
      <c r="FQ210" s="10">
        <v>0</v>
      </c>
      <c r="FR210" s="10">
        <v>0</v>
      </c>
      <c r="FS210" s="10">
        <v>0</v>
      </c>
      <c r="FT210" s="10">
        <v>0</v>
      </c>
      <c r="FU210" s="10">
        <v>0</v>
      </c>
      <c r="FV210" s="10">
        <v>0</v>
      </c>
      <c r="FW210" s="10">
        <v>0</v>
      </c>
      <c r="FX210" s="10">
        <v>0</v>
      </c>
      <c r="FY210" s="10">
        <v>0</v>
      </c>
      <c r="FZ210" s="10">
        <v>0</v>
      </c>
      <c r="GA210" s="10">
        <v>0</v>
      </c>
      <c r="GB210" s="10">
        <v>0</v>
      </c>
      <c r="GC210" s="10">
        <v>0</v>
      </c>
      <c r="GD210" s="10">
        <v>0</v>
      </c>
      <c r="GE210" s="10">
        <v>0</v>
      </c>
      <c r="GF210" s="10">
        <v>0</v>
      </c>
      <c r="GG210" s="10">
        <v>0</v>
      </c>
    </row>
    <row r="212" spans="1:193">
      <c r="A212" s="13" t="s">
        <v>644</v>
      </c>
      <c r="B212" s="13" t="str">
        <f>yxi!B67</f>
        <v xml:space="preserve">8. évfolyamosok száma a nappali oktatásban (gyógypedagógiai oktatással együtt) </v>
      </c>
      <c r="C212" s="13" t="str">
        <f>yxi!C67</f>
        <v xml:space="preserve">9. évfolyamos szakiskolai és speciális szakiskolai tanulók száma a nappali oktatásban </v>
      </c>
      <c r="D212" s="13" t="str">
        <f>yxi!D67</f>
        <v xml:space="preserve">A házi gyerekorvosok által ellátott szolgálatok száma </v>
      </c>
      <c r="E212" s="13" t="str">
        <f>yxi!E67</f>
        <v xml:space="preserve">A házi gyermekorvosi ellátásban a látogatások száma összesen </v>
      </c>
      <c r="F212" s="13" t="str">
        <f>yxi!F67</f>
        <v xml:space="preserve">A házi gyermekorvosi ellátásban a megjelentek és a meglátogatottak száma összesen </v>
      </c>
      <c r="G212" s="13" t="str">
        <f>yxi!G67</f>
        <v xml:space="preserve">A házi gyermekorvosi ellátásban a rendelésen megjelentek száma </v>
      </c>
      <c r="H212" s="13" t="str">
        <f>yxi!H67</f>
        <v xml:space="preserve">A háziorvosi ellátásban a lakáson történt beteglátogatás </v>
      </c>
      <c r="I212" s="13" t="str">
        <f>yxi!I67</f>
        <v xml:space="preserve">A háziorvosi ellátásban a megjelentek és a meglátogatottak száma összesen </v>
      </c>
      <c r="J212" s="13" t="str">
        <f>yxi!J67</f>
        <v xml:space="preserve">A háziorvosi ellátásban a rendelésen megjelentek száma </v>
      </c>
      <c r="K212" s="13" t="str">
        <f>yxi!K67</f>
        <v xml:space="preserve">A háziorvosok által ellátott szolgálatok száma </v>
      </c>
      <c r="L212" s="13" t="str">
        <f>yxi!L67</f>
        <v xml:space="preserve">A háztartások részére szolgáltatott villamosenergia mennyisége </v>
      </c>
      <c r="M212" s="13" t="str">
        <f>yxi!M67</f>
        <v xml:space="preserve">A kórházakban ténylegesen teljesített ápolási napok száma </v>
      </c>
      <c r="N212" s="13" t="str">
        <f>yxi!N67</f>
        <v xml:space="preserve">A napközis tanulók száma az általános iskolákban (gyógypedagógiai oktatással együtt) </v>
      </c>
      <c r="O212" s="13" t="str">
        <f>yxi!O67</f>
        <v xml:space="preserve">A település területe </v>
      </c>
      <c r="P212" s="13" t="str">
        <f>yxi!P67</f>
        <v xml:space="preserve">Alkoholtartalmú és egyéb italok szaküzleteinek száma </v>
      </c>
      <c r="Q212" s="13" t="str">
        <f>yxi!Q67</f>
        <v xml:space="preserve">Állandó népességből a 15-17 évesek száma </v>
      </c>
      <c r="R212" s="13" t="str">
        <f>yxi!R67</f>
        <v xml:space="preserve">Állandó népességből a 18-54 éves nők száma </v>
      </c>
      <c r="S212" s="13" t="str">
        <f>yxi!S67</f>
        <v xml:space="preserve">Általános iskolában tanuló első évfolyamosok száma (gyógypedagógiai oktatással együtt) </v>
      </c>
      <c r="T212" s="13" t="str">
        <f>yxi!T67</f>
        <v xml:space="preserve">Általános iskolai feladatellátási helyek száma (gyógypedagógiai oktatással) </v>
      </c>
      <c r="U212" s="13" t="str">
        <f>yxi!U67</f>
        <v xml:space="preserve">Általános iskolai felnőttoktatásban tanulók száma </v>
      </c>
      <c r="V212" s="13" t="str">
        <f>yxi!V67</f>
        <v xml:space="preserve">Általános iskolai főállású pedagógusok száma (gyógypedagógiai oktatással együtt) </v>
      </c>
      <c r="W212" s="13" t="str">
        <f>yxi!W67</f>
        <v xml:space="preserve">Általános iskolai osztálytermek száma (gyógypedagógiai oktatással együtt) </v>
      </c>
      <c r="X212" s="13" t="str">
        <f>yxi!X67</f>
        <v xml:space="preserve">Általános iskolai tanulók száma a nappali oktatásban (gyógypedagógiai oktatással együtt) </v>
      </c>
      <c r="Y212" s="13" t="str">
        <f>yxi!Y67</f>
        <v xml:space="preserve">Autóbuszok száma </v>
      </c>
      <c r="Z212" s="13" t="str">
        <f>yxi!Z67</f>
        <v xml:space="preserve">Az általános iskolai osztályok száma a nappali oktatásban (gyógypedagógiai oktatással együtt) </v>
      </c>
      <c r="AA212" s="13" t="str">
        <f>yxi!AA67</f>
        <v xml:space="preserve">Az elbocsátott betegek száma a kórházakban </v>
      </c>
      <c r="AB212" s="13" t="str">
        <f>yxi!AB67</f>
        <v xml:space="preserve">Az év folyamán épített fürdőszobával ellátott lakások száma (üdülők nélkül) </v>
      </c>
      <c r="AC212" s="13" t="str">
        <f>yxi!AC67</f>
        <v xml:space="preserve">Az év folyamán épített gázvezetékkel ellátott lakások száma (üdülők nélkül) </v>
      </c>
      <c r="AD212" s="13" t="str">
        <f>yxi!AD67</f>
        <v xml:space="preserve">Az év folyamán épített házi csatornával ellátott lakások száma (üdülők nélkül) </v>
      </c>
      <c r="AE212" s="13" t="str">
        <f>yxi!AE67</f>
        <v xml:space="preserve">Az év folyamán épített kétszobás lakások száma (a másfél szobásokkal együtt, üdülők nélkül) </v>
      </c>
      <c r="AF212" s="13" t="str">
        <f>yxi!AF67</f>
        <v xml:space="preserve">Az év folyamán központi költségvetési szerv által épített lakások száma </v>
      </c>
      <c r="AG212" s="13" t="str">
        <f>yxi!AG67</f>
        <v xml:space="preserve">Az év folyamán lakásszövetkezetek által épített lakások száma </v>
      </c>
      <c r="AH212" s="13" t="str">
        <f>yxi!AH67</f>
        <v xml:space="preserve">Az év folyamán megszűnt lakások száma (üdülők nélkül) </v>
      </c>
      <c r="AI212" s="13" t="str">
        <f>yxi!AI67</f>
        <v xml:space="preserve">Az év folyamán megszűnt lakások száma avulás miatt (üdülők nélkül) </v>
      </c>
      <c r="AJ212" s="13" t="str">
        <f>yxi!AJ67</f>
        <v xml:space="preserve">Az év folyamán megszűnt lakások száma egyéb ok miatt (üdülők nélkül) </v>
      </c>
      <c r="AK212" s="13" t="str">
        <f>yxi!AK67</f>
        <v xml:space="preserve">Az év folyamán megszűnt lakások száma elemi csapások miatt (üdülők nélkül) </v>
      </c>
      <c r="AL212" s="13" t="str">
        <f>yxi!AL67</f>
        <v xml:space="preserve">Az év folyamán megszűnt lakások száma lakás műszaki megosztása miatt (üdülők nélkül) </v>
      </c>
      <c r="AM212" s="13" t="str">
        <f>yxi!AM67</f>
        <v xml:space="preserve">Az év folyamán megszűnt lakások száma lakásépítés miatt (üdülők nélkül) </v>
      </c>
      <c r="AN212" s="13" t="str">
        <f>yxi!AN67</f>
        <v xml:space="preserve">Az év folyamán megszűnt lakások száma lakásösszevonás miatt (üdülők nélkül) </v>
      </c>
      <c r="AO212" s="13" t="str">
        <f>yxi!AO67</f>
        <v xml:space="preserve">Az év folyamán megszűnt lakások száma település rendezés miatt (üdülők nélkül) </v>
      </c>
      <c r="AP212" s="13" t="str">
        <f>yxi!AP67</f>
        <v xml:space="preserve">Az időskorúak otthonai működő férőhelyeinek száma </v>
      </c>
      <c r="AQ212" s="13" t="str">
        <f>yxi!AQ67</f>
        <v xml:space="preserve">Az óvodai gyermekcsoportok száma (gyógypedagógiai neveléssel együtt) </v>
      </c>
      <c r="AR212" s="13" t="str">
        <f>yxi!AR67</f>
        <v xml:space="preserve">Az összes szolgáltatott gáz mennyiségéből a háztartások részére szolgáltatott gáz mennyisége (átszámítás nélkül) </v>
      </c>
      <c r="AS212" s="13" t="str">
        <f>yxi!AS67</f>
        <v xml:space="preserve">Az összes szolgáltatott vezetékes gáz mennyisége (átszámítás nélkül) </v>
      </c>
      <c r="AT212" s="13" t="str">
        <f>yxi!AT67</f>
        <v xml:space="preserve">Bárok, borozók száma </v>
      </c>
      <c r="AU212" s="13" t="str">
        <f>yxi!AU67</f>
        <v xml:space="preserve">Benzinüzemű személygépkocsik száma </v>
      </c>
      <c r="AV212" s="13" t="str">
        <f>yxi!AV67</f>
        <v xml:space="preserve">Benzinüzemű tehergépkocsik száma </v>
      </c>
      <c r="AW212" s="13" t="str">
        <f>yxi!AW67</f>
        <v xml:space="preserve">Bútor-, háztartásicikk-szaküzletek száma </v>
      </c>
      <c r="AX212" s="13" t="str">
        <f>yxi!AX67</f>
        <v xml:space="preserve">Cipő-, bőráruszaküzlet száma </v>
      </c>
      <c r="AY212" s="13" t="str">
        <f>yxi!AY67</f>
        <v xml:space="preserve">Csecsemőhalálozás (1 éven alul meghaltak száma) </v>
      </c>
      <c r="AZ212" s="13" t="str">
        <f>yxi!AZ67</f>
        <v xml:space="preserve">Dohányáru-szaküzletek száma </v>
      </c>
      <c r="BA212" s="13" t="str">
        <f>yxi!BA67</f>
        <v xml:space="preserve">Egyéb nem kiemelt élelmiszert forgalmazó szaküzletek száma </v>
      </c>
      <c r="BB212" s="13" t="str">
        <f>yxi!BB67</f>
        <v xml:space="preserve">Egyéb üzemű személygépkocsik száma </v>
      </c>
      <c r="BC212" s="13" t="str">
        <f>yxi!BC67</f>
        <v xml:space="preserve">Egyéb üzemű tehergépkocsik száma </v>
      </c>
      <c r="BD212" s="13" t="str">
        <f>yxi!BD67</f>
        <v xml:space="preserve">Egyéb, máshova nem sorolt iparcikk-szaküzletek száma </v>
      </c>
      <c r="BE212" s="13" t="str">
        <f>yxi!BE67</f>
        <v xml:space="preserve">Egyéni vállalkozás által üzemeltetett bárok, borozók száma </v>
      </c>
      <c r="BF212" s="13" t="str">
        <f>yxi!BF67</f>
        <v xml:space="preserve">Egyéni vállalkozás által üzemeltetett bútor-, háztartásicikk-szaküzletek száma </v>
      </c>
      <c r="BG212" s="13" t="str">
        <f>yxi!BG67</f>
        <v xml:space="preserve">Egyéni vállalkozás által üzemeltetett dohányáru-szaküzletek száma </v>
      </c>
      <c r="BH212" s="13" t="str">
        <f>yxi!BH67</f>
        <v xml:space="preserve">Egyéni vállalkozás által üzemeltetett egyéb, máshova nem sorolt iparcikk-szaküzletek száma </v>
      </c>
      <c r="BI212" s="13" t="str">
        <f>yxi!BI67</f>
        <v xml:space="preserve">Egyéni vállalkozás által üzemeltetett elektromos háztartásicikk-szaküzletek száma </v>
      </c>
      <c r="BJ212" s="13" t="str">
        <f>yxi!BJ67</f>
        <v xml:space="preserve">Egyéni vállalkozás által üzemeltetett éttermek, cukrászdák száma </v>
      </c>
      <c r="BK212" s="13" t="str">
        <f>yxi!BK67</f>
        <v xml:space="preserve">Egyéni vállalkozás által üzemeltetett gépjárműalkatrész-szaküzletek száma </v>
      </c>
      <c r="BL212" s="13" t="str">
        <f>yxi!BL67</f>
        <v xml:space="preserve">Egyéni vállalkozás által üzemeltetett hal- és halkészítmény-szaküzletek száma </v>
      </c>
      <c r="BM212" s="13" t="str">
        <f>yxi!BM67</f>
        <v xml:space="preserve">Egyéni vállalkozás által üzemeltetett illatszerszaküzletek száma </v>
      </c>
      <c r="BN212" s="13" t="str">
        <f>yxi!BN67</f>
        <v xml:space="preserve">Egyéni vállalkozás által üzemeltetett iparcikk jellegű üzletek és áruházak száma </v>
      </c>
      <c r="BO212" s="13" t="str">
        <f>yxi!BO67</f>
        <v xml:space="preserve">Egyéni vállalkozás által üzemeltetett motorkerékpár- és alkatrészszaküzletek száma </v>
      </c>
      <c r="BP212" s="13" t="str">
        <f>yxi!BP67</f>
        <v xml:space="preserve">Egyéni vállalkozás által üzemeltetett munkahelyi vendéglátóhelyek száma </v>
      </c>
      <c r="BQ212" s="13" t="str">
        <f>yxi!BQ67</f>
        <v xml:space="preserve">Egyéni vállalkozás által üzemeltetett ruházati szaküzletek száma </v>
      </c>
      <c r="BR212" s="13" t="str">
        <f>yxi!BR67</f>
        <v xml:space="preserve">Egyéni vállalkozás által üzemeltetett textilszaküzletek száma </v>
      </c>
      <c r="BS212" s="13" t="str">
        <f>yxi!BS67</f>
        <v xml:space="preserve">Egyéni vállalkozás által üzemeltetett vendéglátóhelyek száma </v>
      </c>
      <c r="BT212" s="13" t="str">
        <f>yxi!BT67</f>
        <v xml:space="preserve">Egyéni vállalkozás által üzemeltetett zöldség-, gyümölcsszaküzletek száma </v>
      </c>
      <c r="BU212" s="13" t="str">
        <f>yxi!BU67</f>
        <v xml:space="preserve">Elektromos háztartásicikk-szaküzletek száma </v>
      </c>
      <c r="BV212" s="13" t="str">
        <f>yxi!BV67</f>
        <v xml:space="preserve">Élveszületések száma </v>
      </c>
      <c r="BW212" s="13" t="str">
        <f>yxi!BW67</f>
        <v xml:space="preserve">Épített üdülőegységek száma </v>
      </c>
      <c r="BX212" s="13" t="str">
        <f>yxi!BX67</f>
        <v xml:space="preserve">Érettségi vizsgát tett személyek száma a nappali oktatásban </v>
      </c>
      <c r="BY212" s="13" t="str">
        <f>yxi!BY67</f>
        <v xml:space="preserve">Éttermek, cukrászdák száma </v>
      </c>
      <c r="BZ212" s="13" t="str">
        <f>yxi!BZ67</f>
        <v xml:space="preserve">Falusi szállásadás szállásférőhelyeinek száma </v>
      </c>
      <c r="CA212" s="13" t="str">
        <f>yxi!CA67</f>
        <v xml:space="preserve">Falusi szállásadás vendéglátóinak száma </v>
      </c>
      <c r="CB212" s="13" t="str">
        <f>yxi!CB67</f>
        <v xml:space="preserve">Fizetővendéglátás vendéglátóinak száma </v>
      </c>
      <c r="CC212" s="13" t="str">
        <f>yxi!CC67</f>
        <v xml:space="preserve">Főállású pedagógusok száma a szakiskolákban és a speciális szakiskolában </v>
      </c>
      <c r="CD212" s="13" t="str">
        <f>yxi!CD67</f>
        <v xml:space="preserve">Gázolajüzemű személygépkocsik száma </v>
      </c>
      <c r="CE212" s="13" t="str">
        <f>yxi!CE67</f>
        <v xml:space="preserve">Gázolajüzemű tehergépkocsik száma </v>
      </c>
      <c r="CF212" s="13" t="str">
        <f>yxi!CF67</f>
        <v xml:space="preserve">Gépjárműalkatrész-szaküzletek száma </v>
      </c>
      <c r="CG212" s="13" t="str">
        <f>yxi!CG67</f>
        <v xml:space="preserve">Gimnáziumi feladatellátási helyek száma </v>
      </c>
      <c r="CH212" s="13" t="str">
        <f>yxi!CH67</f>
        <v xml:space="preserve">Gyógypedagógiai oktatásban részesülő általános iskolai tanulók száma </v>
      </c>
      <c r="CI212" s="13" t="str">
        <f>yxi!CI67</f>
        <v xml:space="preserve">Gyógypedagógiai oktatásban részesülő óvodás gyermekek száma </v>
      </c>
      <c r="CJ212" s="13" t="str">
        <f>yxi!CJ67</f>
        <v xml:space="preserve">Gyógyszállodák férőhelyeinek száma </v>
      </c>
      <c r="CK212" s="13" t="str">
        <f>yxi!CK67</f>
        <v xml:space="preserve">Gyógyszállodák száma </v>
      </c>
      <c r="CL212" s="13" t="str">
        <f>yxi!CL67</f>
        <v xml:space="preserve">Hal- és halkészítmény-szaküzletek száma </v>
      </c>
      <c r="CM212" s="13" t="str">
        <f>yxi!CM67</f>
        <v xml:space="preserve">Halálozások száma </v>
      </c>
      <c r="CN212" s="13" t="str">
        <f>yxi!CN67</f>
        <v xml:space="preserve">Használtcikk-szaküzletek száma </v>
      </c>
      <c r="CO212" s="13" t="str">
        <f>yxi!CO67</f>
        <v xml:space="preserve">Házasságkötések száma </v>
      </c>
      <c r="CP212" s="13" t="str">
        <f>yxi!CP67</f>
        <v xml:space="preserve">Háztartási gázfogyasztók száma </v>
      </c>
      <c r="CQ212" s="13" t="str">
        <f>yxi!CQ67</f>
        <v xml:space="preserve">Ifjúsági szállók férőhelyeinek száma </v>
      </c>
      <c r="CR212" s="13" t="str">
        <f>yxi!CR67</f>
        <v xml:space="preserve">Ifjúsági szállók száma </v>
      </c>
      <c r="CS212" s="13" t="str">
        <f>yxi!CS67</f>
        <v xml:space="preserve">Illatszerszaküzletek száma </v>
      </c>
      <c r="CT212" s="13" t="str">
        <f>yxi!CT67</f>
        <v xml:space="preserve">Internettel ellátott feladatellátási helyek száma a közoktatási intézményekben </v>
      </c>
      <c r="CU212" s="13" t="str">
        <f>yxi!CU67</f>
        <v xml:space="preserve">Iparcikk jellegű üzletek és áruházak száma </v>
      </c>
      <c r="CV212" s="13" t="str">
        <f>yxi!CV67</f>
        <v xml:space="preserve">Kempingek szállásférőhelyeinek száma </v>
      </c>
      <c r="CW212" s="13" t="str">
        <f>yxi!CW67</f>
        <v xml:space="preserve">Kempingek száma </v>
      </c>
      <c r="CX212" s="13" t="str">
        <f>yxi!CX67</f>
        <v xml:space="preserve">Kollégiumba lakó általános iskolai tanulók száma (gyógypedagógiai oktatással együtt) </v>
      </c>
      <c r="CY212" s="13" t="str">
        <f>yxi!CY67</f>
        <v xml:space="preserve">Kollégiumba lakó szakiskolai és speciális szakiskolai tanulók száma </v>
      </c>
      <c r="CZ212" s="13" t="str">
        <f>yxi!CZ67</f>
        <v xml:space="preserve">Kollégiumban lakó középiskolai tanulók száma </v>
      </c>
      <c r="DA212" s="13" t="str">
        <f>yxi!DA67</f>
        <v xml:space="preserve">Kollégiumi feladatellátási helyek száma </v>
      </c>
      <c r="DB212" s="13" t="str">
        <f>yxi!DB67</f>
        <v xml:space="preserve">Könyvtárral ellátott közoktatási intézmények száma (intézmény székhelye szerint) </v>
      </c>
      <c r="DC212" s="13" t="str">
        <f>yxi!DC67</f>
        <v xml:space="preserve">Közcsatornahálózat hosszából elválasztó rendszerű szennyvízcsatorna hossza </v>
      </c>
      <c r="DD212" s="13" t="str">
        <f>yxi!DD67</f>
        <v xml:space="preserve">Közcsatornán tisztítás nélkül elvezetett szennyvíz mennyisége </v>
      </c>
      <c r="DE212" s="13" t="str">
        <f>yxi!DE67</f>
        <v xml:space="preserve">Középiskolai felnőttoktatásban érettségi vizsgát tett tanulók száma az előző tanévben </v>
      </c>
      <c r="DF212" s="13" t="str">
        <f>yxi!DF67</f>
        <v xml:space="preserve">Középiskolai felnőttoktatásban tanulók száma </v>
      </c>
      <c r="DG212" s="13" t="str">
        <f>yxi!DG67</f>
        <v xml:space="preserve">Középiskolai főállású pedagógusok száma </v>
      </c>
      <c r="DH212" s="13" t="str">
        <f>yxi!DH67</f>
        <v xml:space="preserve">Középiskolai osztályok száma a nappali oktatásban </v>
      </c>
      <c r="DI212" s="13" t="str">
        <f>yxi!DI67</f>
        <v xml:space="preserve">Középiskolai osztálytermek száma </v>
      </c>
      <c r="DJ212" s="13" t="str">
        <f>yxi!DJ67</f>
        <v xml:space="preserve">Külföldi vendégek száma a falusi szállásadásban </v>
      </c>
      <c r="DK212" s="13" t="str">
        <f>yxi!DK67</f>
        <v xml:space="preserve">Külföldi vendégek száma a fizetővendéglátásban </v>
      </c>
      <c r="DL212" s="13" t="str">
        <f>yxi!DL67</f>
        <v xml:space="preserve">Külföldi vendégek száma a gyógyszállodákban </v>
      </c>
      <c r="DM212" s="13" t="str">
        <f>yxi!DM67</f>
        <v xml:space="preserve">Külföldi vendégek száma a kempingekben </v>
      </c>
      <c r="DN212" s="13" t="str">
        <f>yxi!DN67</f>
        <v xml:space="preserve">Külföldi vendégek száma a kereskedelmi szálláshelyeken </v>
      </c>
      <c r="DO212" s="13" t="str">
        <f>yxi!DO67</f>
        <v xml:space="preserve">Külföldi vendégek száma a magánszállásadásban </v>
      </c>
      <c r="DP212" s="13" t="str">
        <f>yxi!DP67</f>
        <v xml:space="preserve">Külföldi vendégek száma a panziókban </v>
      </c>
      <c r="DQ212" s="13" t="str">
        <f>yxi!DQ67</f>
        <v xml:space="preserve">Külföldi vendégek száma a szállodákban </v>
      </c>
      <c r="DR212" s="13" t="str">
        <f>yxi!DR67</f>
        <v xml:space="preserve">Külföldi vendégek száma a turistaszállásokon </v>
      </c>
      <c r="DS212" s="13" t="str">
        <f>yxi!DS67</f>
        <v xml:space="preserve">Külföldi vendégek száma az ifjúsági szállókban </v>
      </c>
      <c r="DT212" s="13" t="str">
        <f>yxi!DT67</f>
        <v xml:space="preserve">Külföldiek által eltöltött vendégéjszakák száma a fizetővendéglátásban </v>
      </c>
      <c r="DU212" s="13" t="str">
        <f>yxi!DU67</f>
        <v xml:space="preserve">Külföldiek által eltöltött vendégéjszakák száma a gyógyszállodákban </v>
      </c>
      <c r="DV212" s="13" t="str">
        <f>yxi!DV67</f>
        <v xml:space="preserve">Külföldiek által eltöltött vendégéjszakák száma a kempingekben </v>
      </c>
      <c r="DW212" s="13" t="str">
        <f>yxi!DW67</f>
        <v xml:space="preserve">Külföldiek által eltöltött vendégéjszakák száma a kereskedelmi szálláshelyeken </v>
      </c>
      <c r="DX212" s="13" t="str">
        <f>yxi!DX67</f>
        <v xml:space="preserve">Külföldiek által eltöltött vendégéjszakák száma a magánszállásadásban </v>
      </c>
      <c r="DY212" s="13" t="str">
        <f>yxi!DY67</f>
        <v xml:space="preserve">Külföldiek által eltöltött vendégéjszakák száma a panziókban </v>
      </c>
      <c r="DZ212" s="13" t="str">
        <f>yxi!DZ67</f>
        <v xml:space="preserve">Külföldiek által eltöltött vendégéjszakák száma a szállodákban </v>
      </c>
      <c r="EA212" s="13" t="str">
        <f>yxi!EA67</f>
        <v xml:space="preserve">Külföldiek által eltöltött vendégéjszakák száma a turistaszállásokon </v>
      </c>
      <c r="EB212" s="13" t="str">
        <f>yxi!EB67</f>
        <v xml:space="preserve">Külföldiek által eltöltött vendégéjszakák száma az ifjúsági szállókban </v>
      </c>
      <c r="EC212" s="13" t="str">
        <f>yxi!EC67</f>
        <v xml:space="preserve">Lakókocsik száma </v>
      </c>
      <c r="ED212" s="13" t="str">
        <f>yxi!ED67</f>
        <v xml:space="preserve">Lakónépességből a férfiak száma az év végén (a népszámlálás végleges adataiból továbbvezetett adat) </v>
      </c>
      <c r="EE212" s="13" t="str">
        <f>yxi!EE67</f>
        <v xml:space="preserve">Lakónépességből a nők száma az év végén (a népszámlálás végleges adataiból továbbvezetett adat) </v>
      </c>
      <c r="EF212" s="13" t="str">
        <f>yxi!EF67</f>
        <v xml:space="preserve">Magánszállásadás férőhelyeinek száma </v>
      </c>
      <c r="EG212" s="13" t="str">
        <f>yxi!EG67</f>
        <v xml:space="preserve">Magánszállásadás vendéglátóinak száma </v>
      </c>
      <c r="EH212" s="13" t="str">
        <f>yxi!EH67</f>
        <v xml:space="preserve">Motorkerékpár- és alkatrészszaküzletek száma </v>
      </c>
      <c r="EI212" s="13" t="str">
        <f>yxi!EI67</f>
        <v xml:space="preserve">Munkahelyi vendéglátóhelyek száma </v>
      </c>
      <c r="EJ212" s="13" t="str">
        <f>yxi!EJ67</f>
        <v xml:space="preserve">Naponta bejáró középiskolai tanulók száma a nappali oktatásban </v>
      </c>
      <c r="EK212" s="13" t="str">
        <f>yxi!EK67</f>
        <v xml:space="preserve">Óvodába beírt gyermekek száma (gyógypedagógiai neveléssel együtt) </v>
      </c>
      <c r="EL212" s="13" t="str">
        <f>yxi!EL67</f>
        <v xml:space="preserve">Óvodai feladatellátási helyek száma (gyógypedagógiai neveléssel együtt) </v>
      </c>
      <c r="EM212" s="13" t="str">
        <f>yxi!EM67</f>
        <v xml:space="preserve">Óvodai férőhelyek száma (gyógypedagógiai neveléssel együtt) </v>
      </c>
      <c r="EN212" s="13" t="str">
        <f>yxi!EN67</f>
        <v xml:space="preserve">Óvodapedagógusok száma (gyógypedagógia neveléssel együtt) </v>
      </c>
      <c r="EO212" s="13" t="str">
        <f>yxi!EO67</f>
        <v xml:space="preserve">Összes vízkiszállítás a közegészségügyileg még nem megfelelő ivóvízzel rendelkező települések számára </v>
      </c>
      <c r="EP212" s="13" t="str">
        <f>yxi!EP67</f>
        <v xml:space="preserve">Panziók szállásférőhelyeinek száma </v>
      </c>
      <c r="EQ212" s="13" t="str">
        <f>yxi!EQ67</f>
        <v xml:space="preserve">Panziók száma </v>
      </c>
      <c r="ER212" s="13" t="str">
        <f>yxi!ER67</f>
        <v xml:space="preserve">Regisztrált jogi személyiségű vállalkozások száma (átalakulásra kötelezett gazdálkodási formákkal együtt, év végén) </v>
      </c>
      <c r="ES212" s="13" t="str">
        <f>yxi!ES67</f>
        <v xml:space="preserve">Ruházati szaküzletek száma </v>
      </c>
      <c r="ET212" s="13" t="str">
        <f>yxi!ET67</f>
        <v xml:space="preserve">Szakiskolai és speciális szakiskolai feladatellátási helyek száma </v>
      </c>
      <c r="EU212" s="13" t="str">
        <f>yxi!EU67</f>
        <v xml:space="preserve">Szakiskolai és speciális szakiskolai felnőttoktatásban tanulók száma </v>
      </c>
      <c r="EV212" s="13" t="str">
        <f>yxi!EV67</f>
        <v xml:space="preserve">Szakiskolai és speciális szakiskolai osztályok száma a nappali oktatásban </v>
      </c>
      <c r="EW212" s="13" t="str">
        <f>yxi!EW67</f>
        <v xml:space="preserve">Szakiskolai és speciális szakiskolai osztálytermek száma </v>
      </c>
      <c r="EX212" s="13" t="str">
        <f>yxi!EX67</f>
        <v xml:space="preserve">Szakközépiskolai feladatellátási helyek száma </v>
      </c>
      <c r="EY212" s="13" t="str">
        <f>yxi!EY67</f>
        <v xml:space="preserve">Szállodák szállásférőhelyeinek száma </v>
      </c>
      <c r="EZ212" s="13" t="str">
        <f>yxi!EZ67</f>
        <v xml:space="preserve">Szállodák száma </v>
      </c>
      <c r="FA212" s="13" t="str">
        <f>yxi!FA67</f>
        <v xml:space="preserve">Számítógépek száma a közoktatási intézményekben </v>
      </c>
      <c r="FB212" s="13" t="str">
        <f>yxi!FB67</f>
        <v xml:space="preserve">Számítógéppel ellátott közoktatási intézmények száma </v>
      </c>
      <c r="FC212" s="13" t="str">
        <f>yxi!FC67</f>
        <v xml:space="preserve">Személygépkocsik száma az év végén </v>
      </c>
      <c r="FD212" s="13" t="str">
        <f>yxi!FD67</f>
        <v xml:space="preserve">Szobák száma a szállodákban </v>
      </c>
      <c r="FE212" s="13" t="str">
        <f>yxi!FE67</f>
        <v xml:space="preserve">Teherszállító gépjárművek száma összesen (különleges célú gépkocsi nélkül) </v>
      </c>
      <c r="FF212" s="13" t="str">
        <f>yxi!FF67</f>
        <v xml:space="preserve">Textilszaküzletek száma </v>
      </c>
      <c r="FG212" s="13" t="str">
        <f>yxi!FG67</f>
        <v xml:space="preserve">Tornateremmel, tornaszobával ellátott közoktatási intézmények száma (intézmény székhelye szerint) </v>
      </c>
      <c r="FH212" s="13" t="str">
        <f>yxi!FH67</f>
        <v xml:space="preserve">Tornatermek, tornaszobák száma a közoktatási intézményekben (intézmény székhelye szerint) </v>
      </c>
      <c r="FI212" s="13" t="str">
        <f>yxi!FI67</f>
        <v xml:space="preserve">Turistaszállások szállásférőhelyeinek száma </v>
      </c>
      <c r="FJ212" s="13" t="str">
        <f>yxi!FJ67</f>
        <v xml:space="preserve">Turistaszállások száma </v>
      </c>
      <c r="FK212" s="13" t="str">
        <f>yxi!FK67</f>
        <v xml:space="preserve">Válások száma </v>
      </c>
      <c r="FL212" s="13" t="str">
        <f>yxi!FL67</f>
        <v xml:space="preserve">Vendégéjszakák száma a falusi szállásadásban </v>
      </c>
      <c r="FM212" s="13" t="str">
        <f>yxi!FM67</f>
        <v xml:space="preserve">Vendégéjszakák száma a fizetővendéglátásban </v>
      </c>
      <c r="FN212" s="13" t="str">
        <f>yxi!FN67</f>
        <v xml:space="preserve">Vendégéjszakák száma a kempingekben </v>
      </c>
      <c r="FO212" s="13" t="str">
        <f>yxi!FO67</f>
        <v xml:space="preserve">Vendégéjszakák száma a kereskedelmi szálláshelyeken </v>
      </c>
      <c r="FP212" s="13" t="str">
        <f>yxi!FP67</f>
        <v xml:space="preserve">Vendégéjszakák száma a magánszállásadásban </v>
      </c>
      <c r="FQ212" s="13" t="str">
        <f>yxi!FQ67</f>
        <v xml:space="preserve">Vendégéjszakák száma a panziókban </v>
      </c>
      <c r="FR212" s="13" t="str">
        <f>yxi!FR67</f>
        <v xml:space="preserve">Vendégéjszakák száma a szállodákban </v>
      </c>
      <c r="FS212" s="13" t="str">
        <f>yxi!FS67</f>
        <v xml:space="preserve">Vendégéjszakák száma a turistaszállásokon </v>
      </c>
      <c r="FT212" s="13" t="str">
        <f>yxi!FT67</f>
        <v xml:space="preserve">Vendégéjszakák száma az ifjúsági szállókban </v>
      </c>
      <c r="FU212" s="13" t="str">
        <f>yxi!FU67</f>
        <v xml:space="preserve">Vendégek száma a falusi szállásadásban </v>
      </c>
      <c r="FV212" s="13" t="str">
        <f>yxi!FV67</f>
        <v xml:space="preserve">Vendégek száma a fizetővendéglátásban </v>
      </c>
      <c r="FW212" s="13" t="str">
        <f>yxi!FW67</f>
        <v xml:space="preserve">Vendégek száma a gyógyszállodákban </v>
      </c>
      <c r="FX212" s="13" t="str">
        <f>yxi!FX67</f>
        <v xml:space="preserve">Vendégek száma a kempingekben </v>
      </c>
      <c r="FY212" s="13" t="str">
        <f>yxi!FY67</f>
        <v xml:space="preserve">Vendégek száma a magánszállásadásban </v>
      </c>
      <c r="FZ212" s="13" t="str">
        <f>yxi!FZ67</f>
        <v xml:space="preserve">Vendégek száma a panziókban </v>
      </c>
      <c r="GA212" s="13" t="str">
        <f>yxi!GA67</f>
        <v xml:space="preserve">Vendégek száma a szállodákban </v>
      </c>
      <c r="GB212" s="13" t="str">
        <f>yxi!GB67</f>
        <v xml:space="preserve">Vendégek száma a turistaszállásokon </v>
      </c>
      <c r="GC212" s="13" t="str">
        <f>yxi!GC67</f>
        <v xml:space="preserve">Vendégek száma az ifjúsági szállókban </v>
      </c>
      <c r="GD212" s="13" t="str">
        <f>yxi!GD67</f>
        <v xml:space="preserve">Vendégek száma összesen a kereskedelmi szálláshelyeken </v>
      </c>
      <c r="GE212" s="13" t="str">
        <f>yxi!GE67</f>
        <v xml:space="preserve">Vendéglátóhelyek száma </v>
      </c>
      <c r="GF212" s="13" t="str">
        <f>yxi!GF67</f>
        <v xml:space="preserve">Vontatók száma </v>
      </c>
      <c r="GG212" s="13" t="str">
        <f>yxi!GG67</f>
        <v xml:space="preserve">Zöldség-, gyümölcsszaküzletek száma </v>
      </c>
      <c r="GH212" s="13" t="s">
        <v>819</v>
      </c>
      <c r="GI212" s="13" t="str">
        <f>yxi!GH67</f>
        <v>Egyéni vállalkozás által üzemeltetett zöldség-, gyümölcsszaküzletek száma</v>
      </c>
      <c r="GJ212" s="8" t="s">
        <v>645</v>
      </c>
      <c r="GK212" s="8" t="s">
        <v>647</v>
      </c>
    </row>
    <row r="213" spans="1:193" ht="30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9" t="s">
        <v>646</v>
      </c>
      <c r="GK213" s="9" t="s">
        <v>648</v>
      </c>
    </row>
    <row r="214" spans="1:193">
      <c r="A214" s="6" t="str">
        <f>yxi!A68</f>
        <v>ÉMR 2000</v>
      </c>
      <c r="B214" s="10">
        <v>0</v>
      </c>
      <c r="C214" s="10">
        <v>0</v>
      </c>
      <c r="D214" s="10">
        <v>0</v>
      </c>
      <c r="E214" s="10">
        <v>1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6</v>
      </c>
      <c r="R214" s="10">
        <v>0</v>
      </c>
      <c r="S214" s="10">
        <v>42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28</v>
      </c>
      <c r="AL214" s="10">
        <v>0</v>
      </c>
      <c r="AM214" s="10">
        <v>0</v>
      </c>
      <c r="AN214" s="10">
        <v>0</v>
      </c>
      <c r="AO214" s="10">
        <v>16</v>
      </c>
      <c r="AP214" s="10">
        <v>0</v>
      </c>
      <c r="AQ214" s="10">
        <v>8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60</v>
      </c>
      <c r="BB214" s="10">
        <v>0</v>
      </c>
      <c r="BC214" s="10">
        <v>0</v>
      </c>
      <c r="BD214" s="10">
        <v>0</v>
      </c>
      <c r="BE214" s="10">
        <v>61</v>
      </c>
      <c r="BF214" s="10">
        <v>0</v>
      </c>
      <c r="BG214" s="10">
        <v>0</v>
      </c>
      <c r="BH214" s="10">
        <v>1</v>
      </c>
      <c r="BI214" s="10">
        <v>0</v>
      </c>
      <c r="BJ214" s="10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0</v>
      </c>
      <c r="BQ214" s="10">
        <v>3</v>
      </c>
      <c r="BR214" s="10">
        <v>0</v>
      </c>
      <c r="BS214" s="10">
        <v>0</v>
      </c>
      <c r="BT214" s="10">
        <v>0</v>
      </c>
      <c r="BU214" s="10">
        <v>0</v>
      </c>
      <c r="BV214" s="10">
        <v>0</v>
      </c>
      <c r="BW214" s="10">
        <v>0</v>
      </c>
      <c r="BX214" s="10">
        <v>0</v>
      </c>
      <c r="BY214" s="10">
        <v>0</v>
      </c>
      <c r="BZ214" s="10">
        <v>0</v>
      </c>
      <c r="CA214" s="10">
        <v>31</v>
      </c>
      <c r="CB214" s="10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10">
        <v>0</v>
      </c>
      <c r="CI214" s="1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0</v>
      </c>
      <c r="CP214" s="10">
        <v>0</v>
      </c>
      <c r="CQ214" s="10">
        <v>0</v>
      </c>
      <c r="CR214" s="10">
        <v>0</v>
      </c>
      <c r="CS214" s="10">
        <v>0</v>
      </c>
      <c r="CT214" s="10">
        <v>0</v>
      </c>
      <c r="CU214" s="10">
        <v>0</v>
      </c>
      <c r="CV214" s="10">
        <v>0</v>
      </c>
      <c r="CW214" s="10">
        <v>0</v>
      </c>
      <c r="CX214" s="10">
        <v>0</v>
      </c>
      <c r="CY214" s="10">
        <v>0</v>
      </c>
      <c r="CZ214" s="10">
        <v>0</v>
      </c>
      <c r="DA214" s="10">
        <v>0</v>
      </c>
      <c r="DB214" s="10">
        <v>0</v>
      </c>
      <c r="DC214" s="10">
        <v>0</v>
      </c>
      <c r="DD214" s="10">
        <v>0</v>
      </c>
      <c r="DE214" s="10">
        <v>5</v>
      </c>
      <c r="DF214" s="10">
        <v>0</v>
      </c>
      <c r="DG214" s="10">
        <v>0</v>
      </c>
      <c r="DH214" s="10">
        <v>0</v>
      </c>
      <c r="DI214" s="10">
        <v>0</v>
      </c>
      <c r="DJ214" s="10">
        <v>0</v>
      </c>
      <c r="DK214" s="10">
        <v>0</v>
      </c>
      <c r="DL214" s="10">
        <v>0</v>
      </c>
      <c r="DM214" s="10">
        <v>0</v>
      </c>
      <c r="DN214" s="10">
        <v>0</v>
      </c>
      <c r="DO214" s="10">
        <v>0</v>
      </c>
      <c r="DP214" s="10">
        <v>0</v>
      </c>
      <c r="DQ214" s="10">
        <v>0</v>
      </c>
      <c r="DR214" s="10">
        <v>0</v>
      </c>
      <c r="DS214" s="10">
        <v>0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0">
        <v>0</v>
      </c>
      <c r="EC214" s="10">
        <v>0</v>
      </c>
      <c r="ED214" s="10">
        <v>32</v>
      </c>
      <c r="EE214" s="10">
        <v>0</v>
      </c>
      <c r="EF214" s="10">
        <v>0</v>
      </c>
      <c r="EG214" s="10">
        <v>0</v>
      </c>
      <c r="EH214" s="10">
        <v>0</v>
      </c>
      <c r="EI214" s="10">
        <v>0</v>
      </c>
      <c r="EJ214" s="10">
        <v>0</v>
      </c>
      <c r="EK214" s="10">
        <v>0</v>
      </c>
      <c r="EL214" s="10">
        <v>0</v>
      </c>
      <c r="EM214" s="10">
        <v>0</v>
      </c>
      <c r="EN214" s="10">
        <v>0</v>
      </c>
      <c r="EO214" s="10">
        <v>0</v>
      </c>
      <c r="EP214" s="10">
        <v>0</v>
      </c>
      <c r="EQ214" s="10">
        <v>0</v>
      </c>
      <c r="ER214" s="10">
        <v>0</v>
      </c>
      <c r="ES214" s="10">
        <v>0</v>
      </c>
      <c r="ET214" s="10">
        <v>0</v>
      </c>
      <c r="EU214" s="10">
        <v>0</v>
      </c>
      <c r="EV214" s="10">
        <v>0</v>
      </c>
      <c r="EW214" s="10">
        <v>0</v>
      </c>
      <c r="EX214" s="10">
        <v>0</v>
      </c>
      <c r="EY214" s="10">
        <v>0</v>
      </c>
      <c r="EZ214" s="10">
        <v>0</v>
      </c>
      <c r="FA214" s="10">
        <v>0</v>
      </c>
      <c r="FB214" s="10">
        <v>0</v>
      </c>
      <c r="FC214" s="10">
        <v>0</v>
      </c>
      <c r="FD214" s="10">
        <v>0</v>
      </c>
      <c r="FE214" s="10">
        <v>0</v>
      </c>
      <c r="FF214" s="10">
        <v>0</v>
      </c>
      <c r="FG214" s="10">
        <v>0</v>
      </c>
      <c r="FH214" s="10">
        <v>0</v>
      </c>
      <c r="FI214" s="10">
        <v>0</v>
      </c>
      <c r="FJ214" s="10">
        <v>0</v>
      </c>
      <c r="FK214" s="10">
        <v>0</v>
      </c>
      <c r="FL214" s="10">
        <v>0</v>
      </c>
      <c r="FM214" s="10">
        <v>0</v>
      </c>
      <c r="FN214" s="10">
        <v>0</v>
      </c>
      <c r="FO214" s="10">
        <v>0</v>
      </c>
      <c r="FP214" s="10">
        <v>0</v>
      </c>
      <c r="FQ214" s="10">
        <v>25</v>
      </c>
      <c r="FR214" s="10">
        <v>0</v>
      </c>
      <c r="FS214" s="10">
        <v>0</v>
      </c>
      <c r="FT214" s="10">
        <v>0</v>
      </c>
      <c r="FU214" s="10">
        <v>0</v>
      </c>
      <c r="FV214" s="10">
        <v>0</v>
      </c>
      <c r="FW214" s="10">
        <v>0</v>
      </c>
      <c r="FX214" s="10">
        <v>0</v>
      </c>
      <c r="FY214" s="10">
        <v>0</v>
      </c>
      <c r="FZ214" s="10">
        <v>0</v>
      </c>
      <c r="GA214" s="10">
        <v>0</v>
      </c>
      <c r="GB214" s="10">
        <v>0</v>
      </c>
      <c r="GC214" s="10">
        <v>0</v>
      </c>
      <c r="GD214" s="10">
        <v>0</v>
      </c>
      <c r="GE214" s="10">
        <v>0</v>
      </c>
      <c r="GF214" s="10">
        <v>0</v>
      </c>
      <c r="GG214" s="10">
        <v>21</v>
      </c>
      <c r="GH214" s="10">
        <v>340</v>
      </c>
      <c r="GI214" s="10">
        <v>341</v>
      </c>
      <c r="GJ214" s="10">
        <v>1</v>
      </c>
      <c r="GK214" s="10">
        <v>0.28999999999999998</v>
      </c>
    </row>
    <row r="215" spans="1:193">
      <c r="A215" s="6" t="str">
        <f>yxi!A69</f>
        <v>HU 2000</v>
      </c>
      <c r="B215" s="10">
        <v>0</v>
      </c>
      <c r="C215" s="10">
        <v>0</v>
      </c>
      <c r="D215" s="10">
        <v>0</v>
      </c>
      <c r="E215" s="10">
        <v>1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6</v>
      </c>
      <c r="R215" s="10">
        <v>0</v>
      </c>
      <c r="S215" s="10">
        <v>18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28</v>
      </c>
      <c r="AL215" s="10">
        <v>0</v>
      </c>
      <c r="AM215" s="10">
        <v>5</v>
      </c>
      <c r="AN215" s="10">
        <v>0</v>
      </c>
      <c r="AO215" s="10">
        <v>17</v>
      </c>
      <c r="AP215" s="10">
        <v>0</v>
      </c>
      <c r="AQ215" s="10">
        <v>8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60</v>
      </c>
      <c r="BB215" s="10">
        <v>4</v>
      </c>
      <c r="BC215" s="10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1</v>
      </c>
      <c r="BI215" s="10">
        <v>0</v>
      </c>
      <c r="BJ215" s="10">
        <v>0</v>
      </c>
      <c r="BK215" s="10">
        <v>5</v>
      </c>
      <c r="BL215" s="10">
        <v>0</v>
      </c>
      <c r="BM215" s="10">
        <v>0</v>
      </c>
      <c r="BN215" s="10">
        <v>0</v>
      </c>
      <c r="BO215" s="10">
        <v>0</v>
      </c>
      <c r="BP215" s="10">
        <v>0</v>
      </c>
      <c r="BQ215" s="10">
        <v>3</v>
      </c>
      <c r="BR215" s="10">
        <v>0</v>
      </c>
      <c r="BS215" s="10">
        <v>0</v>
      </c>
      <c r="BT215" s="10">
        <v>0</v>
      </c>
      <c r="BU215" s="10">
        <v>0</v>
      </c>
      <c r="BV215" s="10">
        <v>0</v>
      </c>
      <c r="BW215" s="10">
        <v>5</v>
      </c>
      <c r="BX215" s="10">
        <v>0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0">
        <v>0</v>
      </c>
      <c r="CI215" s="10">
        <v>0</v>
      </c>
      <c r="CJ215" s="10">
        <v>0</v>
      </c>
      <c r="CK215" s="10">
        <v>0</v>
      </c>
      <c r="CL215" s="10">
        <v>0</v>
      </c>
      <c r="CM215" s="10">
        <v>0</v>
      </c>
      <c r="CN215" s="10">
        <v>0</v>
      </c>
      <c r="CO215" s="10">
        <v>0</v>
      </c>
      <c r="CP215" s="10">
        <v>0</v>
      </c>
      <c r="CQ215" s="10">
        <v>0</v>
      </c>
      <c r="CR215" s="10">
        <v>0</v>
      </c>
      <c r="CS215" s="10">
        <v>0</v>
      </c>
      <c r="CT215" s="10">
        <v>0</v>
      </c>
      <c r="CU215" s="10">
        <v>0</v>
      </c>
      <c r="CV215" s="10">
        <v>0</v>
      </c>
      <c r="CW215" s="10">
        <v>0</v>
      </c>
      <c r="CX215" s="10">
        <v>0</v>
      </c>
      <c r="CY215" s="10">
        <v>0</v>
      </c>
      <c r="CZ215" s="10">
        <v>0</v>
      </c>
      <c r="DA215" s="10">
        <v>0</v>
      </c>
      <c r="DB215" s="10">
        <v>0</v>
      </c>
      <c r="DC215" s="10">
        <v>0</v>
      </c>
      <c r="DD215" s="10">
        <v>0</v>
      </c>
      <c r="DE215" s="10">
        <v>5</v>
      </c>
      <c r="DF215" s="10">
        <v>0</v>
      </c>
      <c r="DG215" s="10">
        <v>0</v>
      </c>
      <c r="DH215" s="10">
        <v>0</v>
      </c>
      <c r="DI215" s="10">
        <v>0</v>
      </c>
      <c r="DJ215" s="10">
        <v>22</v>
      </c>
      <c r="DK215" s="10">
        <v>0</v>
      </c>
      <c r="DL215" s="10">
        <v>0</v>
      </c>
      <c r="DM215" s="10">
        <v>0</v>
      </c>
      <c r="DN215" s="10">
        <v>0</v>
      </c>
      <c r="DO215" s="10">
        <v>0</v>
      </c>
      <c r="DP215" s="10">
        <v>0</v>
      </c>
      <c r="DQ215" s="10">
        <v>0</v>
      </c>
      <c r="DR215" s="10">
        <v>0</v>
      </c>
      <c r="DS215" s="10">
        <v>0</v>
      </c>
      <c r="DT215" s="10">
        <v>0</v>
      </c>
      <c r="DU215" s="10">
        <v>0</v>
      </c>
      <c r="DV215" s="10">
        <v>0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0">
        <v>0</v>
      </c>
      <c r="EC215" s="10">
        <v>1</v>
      </c>
      <c r="ED215" s="10">
        <v>32</v>
      </c>
      <c r="EE215" s="10">
        <v>0</v>
      </c>
      <c r="EF215" s="10">
        <v>0</v>
      </c>
      <c r="EG215" s="10">
        <v>1</v>
      </c>
      <c r="EH215" s="10">
        <v>0</v>
      </c>
      <c r="EI215" s="10">
        <v>0</v>
      </c>
      <c r="EJ215" s="10">
        <v>0</v>
      </c>
      <c r="EK215" s="10">
        <v>0</v>
      </c>
      <c r="EL215" s="10">
        <v>0</v>
      </c>
      <c r="EM215" s="10">
        <v>0</v>
      </c>
      <c r="EN215" s="10">
        <v>0</v>
      </c>
      <c r="EO215" s="10">
        <v>0</v>
      </c>
      <c r="EP215" s="10">
        <v>0</v>
      </c>
      <c r="EQ215" s="10">
        <v>0</v>
      </c>
      <c r="ER215" s="10">
        <v>0</v>
      </c>
      <c r="ES215" s="10">
        <v>0</v>
      </c>
      <c r="ET215" s="10">
        <v>0</v>
      </c>
      <c r="EU215" s="10">
        <v>0</v>
      </c>
      <c r="EV215" s="10">
        <v>0</v>
      </c>
      <c r="EW215" s="10">
        <v>0</v>
      </c>
      <c r="EX215" s="10">
        <v>0</v>
      </c>
      <c r="EY215" s="10">
        <v>0</v>
      </c>
      <c r="EZ215" s="10">
        <v>0</v>
      </c>
      <c r="FA215" s="10">
        <v>0</v>
      </c>
      <c r="FB215" s="10">
        <v>0</v>
      </c>
      <c r="FC215" s="10">
        <v>0</v>
      </c>
      <c r="FD215" s="10">
        <v>0</v>
      </c>
      <c r="FE215" s="10">
        <v>0</v>
      </c>
      <c r="FF215" s="10">
        <v>0</v>
      </c>
      <c r="FG215" s="10">
        <v>0</v>
      </c>
      <c r="FH215" s="10">
        <v>0</v>
      </c>
      <c r="FI215" s="10">
        <v>0</v>
      </c>
      <c r="FJ215" s="10">
        <v>0</v>
      </c>
      <c r="FK215" s="10">
        <v>0</v>
      </c>
      <c r="FL215" s="10">
        <v>0</v>
      </c>
      <c r="FM215" s="10">
        <v>0</v>
      </c>
      <c r="FN215" s="10">
        <v>0</v>
      </c>
      <c r="FO215" s="10">
        <v>0</v>
      </c>
      <c r="FP215" s="10">
        <v>0</v>
      </c>
      <c r="FQ215" s="10">
        <v>0</v>
      </c>
      <c r="FR215" s="10">
        <v>0</v>
      </c>
      <c r="FS215" s="10">
        <v>0</v>
      </c>
      <c r="FT215" s="10">
        <v>0</v>
      </c>
      <c r="FU215" s="10">
        <v>0</v>
      </c>
      <c r="FV215" s="10">
        <v>0</v>
      </c>
      <c r="FW215" s="10">
        <v>0</v>
      </c>
      <c r="FX215" s="10">
        <v>0</v>
      </c>
      <c r="FY215" s="10">
        <v>0</v>
      </c>
      <c r="FZ215" s="10">
        <v>0</v>
      </c>
      <c r="GA215" s="10">
        <v>0</v>
      </c>
      <c r="GB215" s="10">
        <v>0</v>
      </c>
      <c r="GC215" s="10">
        <v>0</v>
      </c>
      <c r="GD215" s="10">
        <v>0</v>
      </c>
      <c r="GE215" s="10">
        <v>0</v>
      </c>
      <c r="GF215" s="10">
        <v>0</v>
      </c>
      <c r="GG215" s="10">
        <v>0</v>
      </c>
      <c r="GH215" s="10">
        <v>222</v>
      </c>
      <c r="GI215" s="10">
        <v>223</v>
      </c>
      <c r="GJ215" s="10">
        <v>1</v>
      </c>
      <c r="GK215" s="10">
        <v>0.45</v>
      </c>
    </row>
    <row r="216" spans="1:193">
      <c r="A216" s="6" t="str">
        <f>yxi!A70</f>
        <v>KMR 2000</v>
      </c>
      <c r="B216" s="10">
        <v>0</v>
      </c>
      <c r="C216" s="10">
        <v>0</v>
      </c>
      <c r="D216" s="10">
        <v>0</v>
      </c>
      <c r="E216" s="10">
        <v>1</v>
      </c>
      <c r="F216" s="10">
        <v>0</v>
      </c>
      <c r="G216" s="10">
        <v>0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0</v>
      </c>
      <c r="AH216" s="10">
        <v>0</v>
      </c>
      <c r="AI216" s="10">
        <v>0</v>
      </c>
      <c r="AJ216" s="10">
        <v>0</v>
      </c>
      <c r="AK216" s="10">
        <v>28</v>
      </c>
      <c r="AL216" s="10">
        <v>33</v>
      </c>
      <c r="AM216" s="10">
        <v>0</v>
      </c>
      <c r="AN216" s="10">
        <v>0</v>
      </c>
      <c r="AO216" s="10">
        <v>17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15</v>
      </c>
      <c r="AW216" s="10">
        <v>0</v>
      </c>
      <c r="AX216" s="10">
        <v>0</v>
      </c>
      <c r="AY216" s="10">
        <v>0</v>
      </c>
      <c r="AZ216" s="10">
        <v>0</v>
      </c>
      <c r="BA216" s="10">
        <v>60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1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3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32</v>
      </c>
      <c r="BX216" s="10">
        <v>0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0">
        <v>0</v>
      </c>
      <c r="CI216" s="1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25</v>
      </c>
      <c r="CT216" s="10">
        <v>0</v>
      </c>
      <c r="CU216" s="10">
        <v>0</v>
      </c>
      <c r="CV216" s="10">
        <v>0</v>
      </c>
      <c r="CW216" s="10">
        <v>0</v>
      </c>
      <c r="CX216" s="10">
        <v>0</v>
      </c>
      <c r="CY216" s="10">
        <v>0</v>
      </c>
      <c r="CZ216" s="10">
        <v>0</v>
      </c>
      <c r="DA216" s="10">
        <v>0</v>
      </c>
      <c r="DB216" s="10">
        <v>0</v>
      </c>
      <c r="DC216" s="10">
        <v>0</v>
      </c>
      <c r="DD216" s="10">
        <v>0</v>
      </c>
      <c r="DE216" s="10">
        <v>5</v>
      </c>
      <c r="DF216" s="10">
        <v>0</v>
      </c>
      <c r="DG216" s="10">
        <v>0</v>
      </c>
      <c r="DH216" s="10">
        <v>0</v>
      </c>
      <c r="DI216" s="10">
        <v>0</v>
      </c>
      <c r="DJ216" s="10">
        <v>0</v>
      </c>
      <c r="DK216" s="10">
        <v>0</v>
      </c>
      <c r="DL216" s="10">
        <v>0</v>
      </c>
      <c r="DM216" s="10">
        <v>0</v>
      </c>
      <c r="DN216" s="10">
        <v>0</v>
      </c>
      <c r="DO216" s="10">
        <v>0</v>
      </c>
      <c r="DP216" s="10">
        <v>0</v>
      </c>
      <c r="DQ216" s="10">
        <v>0</v>
      </c>
      <c r="DR216" s="10">
        <v>0</v>
      </c>
      <c r="DS216" s="10">
        <v>0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0">
        <v>0</v>
      </c>
      <c r="EC216" s="10">
        <v>1</v>
      </c>
      <c r="ED216" s="10">
        <v>0</v>
      </c>
      <c r="EE216" s="10">
        <v>0</v>
      </c>
      <c r="EF216" s="10">
        <v>0</v>
      </c>
      <c r="EG216" s="10">
        <v>0</v>
      </c>
      <c r="EH216" s="10">
        <v>0</v>
      </c>
      <c r="EI216" s="10">
        <v>0</v>
      </c>
      <c r="EJ216" s="10">
        <v>0</v>
      </c>
      <c r="EK216" s="10">
        <v>0</v>
      </c>
      <c r="EL216" s="10">
        <v>0</v>
      </c>
      <c r="EM216" s="10">
        <v>0</v>
      </c>
      <c r="EN216" s="10">
        <v>0</v>
      </c>
      <c r="EO216" s="10">
        <v>0</v>
      </c>
      <c r="EP216" s="10">
        <v>0</v>
      </c>
      <c r="EQ216" s="10">
        <v>0</v>
      </c>
      <c r="ER216" s="10">
        <v>0</v>
      </c>
      <c r="ES216" s="10">
        <v>0</v>
      </c>
      <c r="ET216" s="10">
        <v>0</v>
      </c>
      <c r="EU216" s="10">
        <v>0</v>
      </c>
      <c r="EV216" s="10">
        <v>0</v>
      </c>
      <c r="EW216" s="10">
        <v>0</v>
      </c>
      <c r="EX216" s="10">
        <v>0</v>
      </c>
      <c r="EY216" s="10">
        <v>0</v>
      </c>
      <c r="EZ216" s="10">
        <v>0</v>
      </c>
      <c r="FA216" s="10">
        <v>0</v>
      </c>
      <c r="FB216" s="10">
        <v>0</v>
      </c>
      <c r="FC216" s="10">
        <v>6</v>
      </c>
      <c r="FD216" s="10">
        <v>0</v>
      </c>
      <c r="FE216" s="10">
        <v>0</v>
      </c>
      <c r="FF216" s="10">
        <v>0</v>
      </c>
      <c r="FG216" s="10">
        <v>0</v>
      </c>
      <c r="FH216" s="10">
        <v>0</v>
      </c>
      <c r="FI216" s="10">
        <v>0</v>
      </c>
      <c r="FJ216" s="10">
        <v>0</v>
      </c>
      <c r="FK216" s="10">
        <v>0</v>
      </c>
      <c r="FL216" s="10">
        <v>0</v>
      </c>
      <c r="FM216" s="10">
        <v>0</v>
      </c>
      <c r="FN216" s="10">
        <v>0</v>
      </c>
      <c r="FO216" s="10">
        <v>0</v>
      </c>
      <c r="FP216" s="10">
        <v>0</v>
      </c>
      <c r="FQ216" s="10">
        <v>0</v>
      </c>
      <c r="FR216" s="10">
        <v>0</v>
      </c>
      <c r="FS216" s="10">
        <v>0</v>
      </c>
      <c r="FT216" s="10">
        <v>0</v>
      </c>
      <c r="FU216" s="10">
        <v>0</v>
      </c>
      <c r="FV216" s="10">
        <v>0</v>
      </c>
      <c r="FW216" s="10">
        <v>0</v>
      </c>
      <c r="FX216" s="10">
        <v>0</v>
      </c>
      <c r="FY216" s="10">
        <v>0</v>
      </c>
      <c r="FZ216" s="10">
        <v>0</v>
      </c>
      <c r="GA216" s="10">
        <v>0</v>
      </c>
      <c r="GB216" s="10">
        <v>0</v>
      </c>
      <c r="GC216" s="10">
        <v>0</v>
      </c>
      <c r="GD216" s="10">
        <v>0</v>
      </c>
      <c r="GE216" s="10">
        <v>0</v>
      </c>
      <c r="GF216" s="10">
        <v>0</v>
      </c>
      <c r="GG216" s="10">
        <v>21</v>
      </c>
      <c r="GH216" s="10">
        <v>248</v>
      </c>
      <c r="GI216" s="10">
        <v>249</v>
      </c>
      <c r="GJ216" s="10">
        <v>1</v>
      </c>
      <c r="GK216" s="10">
        <v>0.4</v>
      </c>
    </row>
    <row r="217" spans="1:193" ht="30">
      <c r="A217" s="6" t="str">
        <f>yxi!A71</f>
        <v>Nógrád megye 2000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6</v>
      </c>
      <c r="R217" s="10">
        <v>0</v>
      </c>
      <c r="S217" s="10">
        <v>18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28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8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60</v>
      </c>
      <c r="BB217" s="10">
        <v>0</v>
      </c>
      <c r="BC217" s="10">
        <v>0</v>
      </c>
      <c r="BD217" s="10">
        <v>0</v>
      </c>
      <c r="BE217" s="10">
        <v>95</v>
      </c>
      <c r="BF217" s="10">
        <v>0</v>
      </c>
      <c r="BG217" s="10">
        <v>0</v>
      </c>
      <c r="BH217" s="10">
        <v>1</v>
      </c>
      <c r="BI217" s="10">
        <v>0</v>
      </c>
      <c r="BJ217" s="10">
        <v>0</v>
      </c>
      <c r="BK217" s="10">
        <v>5</v>
      </c>
      <c r="BL217" s="10">
        <v>0</v>
      </c>
      <c r="BM217" s="10">
        <v>0</v>
      </c>
      <c r="BN217" s="10">
        <v>0</v>
      </c>
      <c r="BO217" s="10">
        <v>0</v>
      </c>
      <c r="BP217" s="10">
        <v>0</v>
      </c>
      <c r="BQ217" s="10">
        <v>3</v>
      </c>
      <c r="BR217" s="10">
        <v>0</v>
      </c>
      <c r="BS217" s="10">
        <v>0</v>
      </c>
      <c r="BT217" s="10">
        <v>0</v>
      </c>
      <c r="BU217" s="10">
        <v>0</v>
      </c>
      <c r="BV217" s="10">
        <v>0</v>
      </c>
      <c r="BW217" s="10">
        <v>5</v>
      </c>
      <c r="BX217" s="10">
        <v>0</v>
      </c>
      <c r="BY217" s="10">
        <v>0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0">
        <v>0</v>
      </c>
      <c r="CI217" s="10">
        <v>0</v>
      </c>
      <c r="CJ217" s="10">
        <v>0</v>
      </c>
      <c r="CK217" s="10">
        <v>0</v>
      </c>
      <c r="CL217" s="10">
        <v>0</v>
      </c>
      <c r="CM217" s="10">
        <v>0</v>
      </c>
      <c r="CN217" s="10">
        <v>0</v>
      </c>
      <c r="CO217" s="10">
        <v>0</v>
      </c>
      <c r="CP217" s="10">
        <v>0</v>
      </c>
      <c r="CQ217" s="10">
        <v>0</v>
      </c>
      <c r="CR217" s="10">
        <v>0</v>
      </c>
      <c r="CS217" s="10">
        <v>0</v>
      </c>
      <c r="CT217" s="10">
        <v>0</v>
      </c>
      <c r="CU217" s="10">
        <v>0</v>
      </c>
      <c r="CV217" s="10">
        <v>0</v>
      </c>
      <c r="CW217" s="10">
        <v>0</v>
      </c>
      <c r="CX217" s="10">
        <v>0</v>
      </c>
      <c r="CY217" s="10">
        <v>0</v>
      </c>
      <c r="CZ217" s="10">
        <v>0</v>
      </c>
      <c r="DA217" s="10">
        <v>0</v>
      </c>
      <c r="DB217" s="10">
        <v>0</v>
      </c>
      <c r="DC217" s="10">
        <v>0</v>
      </c>
      <c r="DD217" s="10">
        <v>0</v>
      </c>
      <c r="DE217" s="10">
        <v>0</v>
      </c>
      <c r="DF217" s="10">
        <v>0</v>
      </c>
      <c r="DG217" s="10">
        <v>0</v>
      </c>
      <c r="DH217" s="10">
        <v>0</v>
      </c>
      <c r="DI217" s="10">
        <v>0</v>
      </c>
      <c r="DJ217" s="10">
        <v>0</v>
      </c>
      <c r="DK217" s="10">
        <v>0</v>
      </c>
      <c r="DL217" s="10">
        <v>0</v>
      </c>
      <c r="DM217" s="10">
        <v>0</v>
      </c>
      <c r="DN217" s="10">
        <v>0</v>
      </c>
      <c r="DO217" s="10">
        <v>0</v>
      </c>
      <c r="DP217" s="10">
        <v>0</v>
      </c>
      <c r="DQ217" s="10">
        <v>0</v>
      </c>
      <c r="DR217" s="10">
        <v>0</v>
      </c>
      <c r="DS217" s="10">
        <v>0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0">
        <v>0</v>
      </c>
      <c r="EC217" s="10">
        <v>0</v>
      </c>
      <c r="ED217" s="10">
        <v>32</v>
      </c>
      <c r="EE217" s="10">
        <v>0</v>
      </c>
      <c r="EF217" s="10">
        <v>0</v>
      </c>
      <c r="EG217" s="10">
        <v>0</v>
      </c>
      <c r="EH217" s="10">
        <v>0</v>
      </c>
      <c r="EI217" s="10">
        <v>0</v>
      </c>
      <c r="EJ217" s="10">
        <v>0</v>
      </c>
      <c r="EK217" s="10">
        <v>0</v>
      </c>
      <c r="EL217" s="10">
        <v>0</v>
      </c>
      <c r="EM217" s="10">
        <v>0</v>
      </c>
      <c r="EN217" s="10">
        <v>0</v>
      </c>
      <c r="EO217" s="10">
        <v>0</v>
      </c>
      <c r="EP217" s="10">
        <v>0</v>
      </c>
      <c r="EQ217" s="10">
        <v>0</v>
      </c>
      <c r="ER217" s="10">
        <v>0</v>
      </c>
      <c r="ES217" s="10">
        <v>0</v>
      </c>
      <c r="ET217" s="10">
        <v>0</v>
      </c>
      <c r="EU217" s="10">
        <v>0</v>
      </c>
      <c r="EV217" s="10">
        <v>0</v>
      </c>
      <c r="EW217" s="10">
        <v>0</v>
      </c>
      <c r="EX217" s="10">
        <v>0</v>
      </c>
      <c r="EY217" s="10">
        <v>0</v>
      </c>
      <c r="EZ217" s="10">
        <v>0</v>
      </c>
      <c r="FA217" s="10">
        <v>0</v>
      </c>
      <c r="FB217" s="10">
        <v>0</v>
      </c>
      <c r="FC217" s="10">
        <v>0</v>
      </c>
      <c r="FD217" s="10">
        <v>0</v>
      </c>
      <c r="FE217" s="10">
        <v>0</v>
      </c>
      <c r="FF217" s="10">
        <v>0</v>
      </c>
      <c r="FG217" s="10">
        <v>0</v>
      </c>
      <c r="FH217" s="10">
        <v>0</v>
      </c>
      <c r="FI217" s="10">
        <v>0</v>
      </c>
      <c r="FJ217" s="10">
        <v>0</v>
      </c>
      <c r="FK217" s="10">
        <v>0</v>
      </c>
      <c r="FL217" s="10">
        <v>0</v>
      </c>
      <c r="FM217" s="10">
        <v>0</v>
      </c>
      <c r="FN217" s="10">
        <v>0</v>
      </c>
      <c r="FO217" s="10">
        <v>0</v>
      </c>
      <c r="FP217" s="10">
        <v>0</v>
      </c>
      <c r="FQ217" s="10">
        <v>25</v>
      </c>
      <c r="FR217" s="10">
        <v>0</v>
      </c>
      <c r="FS217" s="10">
        <v>0</v>
      </c>
      <c r="FT217" s="10">
        <v>0</v>
      </c>
      <c r="FU217" s="10">
        <v>0</v>
      </c>
      <c r="FV217" s="10">
        <v>0</v>
      </c>
      <c r="FW217" s="10">
        <v>0</v>
      </c>
      <c r="FX217" s="10">
        <v>0</v>
      </c>
      <c r="FY217" s="10">
        <v>0</v>
      </c>
      <c r="FZ217" s="10">
        <v>0</v>
      </c>
      <c r="GA217" s="10">
        <v>0</v>
      </c>
      <c r="GB217" s="10">
        <v>0</v>
      </c>
      <c r="GC217" s="10">
        <v>31</v>
      </c>
      <c r="GD217" s="10">
        <v>0</v>
      </c>
      <c r="GE217" s="10">
        <v>0</v>
      </c>
      <c r="GF217" s="10">
        <v>0</v>
      </c>
      <c r="GG217" s="10">
        <v>0</v>
      </c>
      <c r="GH217" s="10">
        <v>317</v>
      </c>
      <c r="GI217" s="10">
        <v>319</v>
      </c>
      <c r="GJ217" s="10">
        <v>2</v>
      </c>
      <c r="GK217" s="10">
        <v>0.63</v>
      </c>
    </row>
    <row r="218" spans="1:193">
      <c r="A218" s="6" t="str">
        <f>yxi!A72</f>
        <v>Pest megye 2000</v>
      </c>
      <c r="B218" s="10">
        <v>0</v>
      </c>
      <c r="C218" s="10">
        <v>0</v>
      </c>
      <c r="D218" s="10">
        <v>0</v>
      </c>
      <c r="E218" s="10">
        <v>1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6</v>
      </c>
      <c r="R218" s="10">
        <v>0</v>
      </c>
      <c r="S218" s="10">
        <v>42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0</v>
      </c>
      <c r="AC218" s="10">
        <v>5</v>
      </c>
      <c r="AD218" s="10">
        <v>0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28</v>
      </c>
      <c r="AL218" s="10">
        <v>0</v>
      </c>
      <c r="AM218" s="10">
        <v>5</v>
      </c>
      <c r="AN218" s="10">
        <v>0</v>
      </c>
      <c r="AO218" s="10">
        <v>16</v>
      </c>
      <c r="AP218" s="10">
        <v>0</v>
      </c>
      <c r="AQ218" s="10">
        <v>8</v>
      </c>
      <c r="AR218" s="10">
        <v>0</v>
      </c>
      <c r="AS218" s="10">
        <v>0</v>
      </c>
      <c r="AT218" s="10">
        <v>0</v>
      </c>
      <c r="AU218" s="10">
        <v>0</v>
      </c>
      <c r="AV218" s="10">
        <v>15</v>
      </c>
      <c r="AW218" s="10">
        <v>0</v>
      </c>
      <c r="AX218" s="10">
        <v>0</v>
      </c>
      <c r="AY218" s="10">
        <v>0</v>
      </c>
      <c r="AZ218" s="10">
        <v>0</v>
      </c>
      <c r="BA218" s="10">
        <v>60</v>
      </c>
      <c r="BB218" s="10">
        <v>0</v>
      </c>
      <c r="BC218" s="10">
        <v>0</v>
      </c>
      <c r="BD218" s="10">
        <v>0</v>
      </c>
      <c r="BE218" s="10">
        <v>0</v>
      </c>
      <c r="BF218" s="10">
        <v>0</v>
      </c>
      <c r="BG218" s="10">
        <v>0</v>
      </c>
      <c r="BH218" s="10">
        <v>1</v>
      </c>
      <c r="BI218" s="10">
        <v>0</v>
      </c>
      <c r="BJ218" s="10">
        <v>0</v>
      </c>
      <c r="BK218" s="10">
        <v>5</v>
      </c>
      <c r="BL218" s="10">
        <v>0</v>
      </c>
      <c r="BM218" s="10">
        <v>0</v>
      </c>
      <c r="BN218" s="10">
        <v>0</v>
      </c>
      <c r="BO218" s="10">
        <v>0</v>
      </c>
      <c r="BP218" s="10">
        <v>0</v>
      </c>
      <c r="BQ218" s="10">
        <v>3</v>
      </c>
      <c r="BR218" s="10">
        <v>0</v>
      </c>
      <c r="BS218" s="10">
        <v>0</v>
      </c>
      <c r="BT218" s="10">
        <v>0</v>
      </c>
      <c r="BU218" s="10">
        <v>0</v>
      </c>
      <c r="BV218" s="10">
        <v>0</v>
      </c>
      <c r="BW218" s="10">
        <v>32</v>
      </c>
      <c r="BX218" s="10">
        <v>0</v>
      </c>
      <c r="BY218" s="10">
        <v>0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10">
        <v>0</v>
      </c>
      <c r="CI218" s="10">
        <v>0</v>
      </c>
      <c r="CJ218" s="10">
        <v>0</v>
      </c>
      <c r="CK218" s="10">
        <v>0</v>
      </c>
      <c r="CL218" s="10">
        <v>0</v>
      </c>
      <c r="CM218" s="10">
        <v>24</v>
      </c>
      <c r="CN218" s="10">
        <v>0</v>
      </c>
      <c r="CO218" s="10">
        <v>0</v>
      </c>
      <c r="CP218" s="10">
        <v>0</v>
      </c>
      <c r="CQ218" s="10">
        <v>0</v>
      </c>
      <c r="CR218" s="10">
        <v>0</v>
      </c>
      <c r="CS218" s="10">
        <v>0</v>
      </c>
      <c r="CT218" s="10">
        <v>0</v>
      </c>
      <c r="CU218" s="10">
        <v>0</v>
      </c>
      <c r="CV218" s="10">
        <v>0</v>
      </c>
      <c r="CW218" s="10">
        <v>0</v>
      </c>
      <c r="CX218" s="10">
        <v>0</v>
      </c>
      <c r="CY218" s="10">
        <v>0</v>
      </c>
      <c r="CZ218" s="10">
        <v>0</v>
      </c>
      <c r="DA218" s="10">
        <v>0</v>
      </c>
      <c r="DB218" s="10">
        <v>0</v>
      </c>
      <c r="DC218" s="10">
        <v>0</v>
      </c>
      <c r="DD218" s="10">
        <v>0</v>
      </c>
      <c r="DE218" s="10">
        <v>0</v>
      </c>
      <c r="DF218" s="10">
        <v>0</v>
      </c>
      <c r="DG218" s="10">
        <v>0</v>
      </c>
      <c r="DH218" s="10">
        <v>0</v>
      </c>
      <c r="DI218" s="10">
        <v>0</v>
      </c>
      <c r="DJ218" s="10">
        <v>0</v>
      </c>
      <c r="DK218" s="10">
        <v>0</v>
      </c>
      <c r="DL218" s="10">
        <v>0</v>
      </c>
      <c r="DM218" s="10">
        <v>0</v>
      </c>
      <c r="DN218" s="10">
        <v>0</v>
      </c>
      <c r="DO218" s="10">
        <v>0</v>
      </c>
      <c r="DP218" s="10">
        <v>0</v>
      </c>
      <c r="DQ218" s="10">
        <v>0</v>
      </c>
      <c r="DR218" s="10">
        <v>0</v>
      </c>
      <c r="DS218" s="10">
        <v>0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0">
        <v>0</v>
      </c>
      <c r="EC218" s="10">
        <v>1</v>
      </c>
      <c r="ED218" s="10">
        <v>38</v>
      </c>
      <c r="EE218" s="10">
        <v>0</v>
      </c>
      <c r="EF218" s="10">
        <v>0</v>
      </c>
      <c r="EG218" s="10">
        <v>0</v>
      </c>
      <c r="EH218" s="10">
        <v>0</v>
      </c>
      <c r="EI218" s="10">
        <v>0</v>
      </c>
      <c r="EJ218" s="10">
        <v>0</v>
      </c>
      <c r="EK218" s="10">
        <v>0</v>
      </c>
      <c r="EL218" s="10">
        <v>0</v>
      </c>
      <c r="EM218" s="10">
        <v>0</v>
      </c>
      <c r="EN218" s="10">
        <v>0</v>
      </c>
      <c r="EO218" s="10">
        <v>0</v>
      </c>
      <c r="EP218" s="10">
        <v>0</v>
      </c>
      <c r="EQ218" s="10">
        <v>0</v>
      </c>
      <c r="ER218" s="10">
        <v>0</v>
      </c>
      <c r="ES218" s="10">
        <v>0</v>
      </c>
      <c r="ET218" s="10">
        <v>0</v>
      </c>
      <c r="EU218" s="10">
        <v>0</v>
      </c>
      <c r="EV218" s="10">
        <v>0</v>
      </c>
      <c r="EW218" s="10">
        <v>0</v>
      </c>
      <c r="EX218" s="10">
        <v>0</v>
      </c>
      <c r="EY218" s="10">
        <v>0</v>
      </c>
      <c r="EZ218" s="10">
        <v>0</v>
      </c>
      <c r="FA218" s="10">
        <v>0</v>
      </c>
      <c r="FB218" s="10">
        <v>0</v>
      </c>
      <c r="FC218" s="10">
        <v>3</v>
      </c>
      <c r="FD218" s="10">
        <v>0</v>
      </c>
      <c r="FE218" s="10">
        <v>0</v>
      </c>
      <c r="FF218" s="10">
        <v>0</v>
      </c>
      <c r="FG218" s="10">
        <v>0</v>
      </c>
      <c r="FH218" s="10">
        <v>0</v>
      </c>
      <c r="FI218" s="10">
        <v>0</v>
      </c>
      <c r="FJ218" s="10">
        <v>0</v>
      </c>
      <c r="FK218" s="10">
        <v>0</v>
      </c>
      <c r="FL218" s="10">
        <v>0</v>
      </c>
      <c r="FM218" s="10">
        <v>0</v>
      </c>
      <c r="FN218" s="10">
        <v>0</v>
      </c>
      <c r="FO218" s="10">
        <v>0</v>
      </c>
      <c r="FP218" s="10">
        <v>0</v>
      </c>
      <c r="FQ218" s="10">
        <v>0</v>
      </c>
      <c r="FR218" s="10">
        <v>0</v>
      </c>
      <c r="FS218" s="10">
        <v>0</v>
      </c>
      <c r="FT218" s="10">
        <v>0</v>
      </c>
      <c r="FU218" s="10">
        <v>0</v>
      </c>
      <c r="FV218" s="10">
        <v>0</v>
      </c>
      <c r="FW218" s="10">
        <v>0</v>
      </c>
      <c r="FX218" s="10">
        <v>0</v>
      </c>
      <c r="FY218" s="10">
        <v>0</v>
      </c>
      <c r="FZ218" s="10">
        <v>0</v>
      </c>
      <c r="GA218" s="10">
        <v>0</v>
      </c>
      <c r="GB218" s="10">
        <v>0</v>
      </c>
      <c r="GC218" s="10">
        <v>0</v>
      </c>
      <c r="GD218" s="10">
        <v>0</v>
      </c>
      <c r="GE218" s="10">
        <v>0</v>
      </c>
      <c r="GF218" s="10">
        <v>0</v>
      </c>
      <c r="GG218" s="10">
        <v>0</v>
      </c>
      <c r="GH218" s="10">
        <v>293</v>
      </c>
      <c r="GI218" s="10">
        <v>294</v>
      </c>
      <c r="GJ218" s="10">
        <v>1</v>
      </c>
      <c r="GK218" s="10">
        <v>0.34</v>
      </c>
    </row>
    <row r="219" spans="1:193">
      <c r="A219" s="6" t="str">
        <f>yxi!A73</f>
        <v>Rétsági 2000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6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8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10">
        <v>0</v>
      </c>
      <c r="BC219" s="10">
        <v>0</v>
      </c>
      <c r="BD219" s="10">
        <v>0</v>
      </c>
      <c r="BE219" s="10">
        <v>61</v>
      </c>
      <c r="BF219" s="10">
        <v>0</v>
      </c>
      <c r="BG219" s="10">
        <v>0</v>
      </c>
      <c r="BH219" s="10">
        <v>1</v>
      </c>
      <c r="BI219" s="10">
        <v>0</v>
      </c>
      <c r="BJ219" s="10">
        <v>0</v>
      </c>
      <c r="BK219" s="10">
        <v>0</v>
      </c>
      <c r="BL219" s="10">
        <v>0</v>
      </c>
      <c r="BM219" s="10">
        <v>0</v>
      </c>
      <c r="BN219" s="10">
        <v>0</v>
      </c>
      <c r="BO219" s="10">
        <v>0</v>
      </c>
      <c r="BP219" s="10">
        <v>0</v>
      </c>
      <c r="BQ219" s="10">
        <v>0</v>
      </c>
      <c r="BR219" s="10">
        <v>0</v>
      </c>
      <c r="BS219" s="10">
        <v>0</v>
      </c>
      <c r="BT219" s="10">
        <v>0</v>
      </c>
      <c r="BU219" s="10">
        <v>0</v>
      </c>
      <c r="BV219" s="10">
        <v>0</v>
      </c>
      <c r="BW219" s="10">
        <v>32</v>
      </c>
      <c r="BX219" s="10">
        <v>0</v>
      </c>
      <c r="BY219" s="10">
        <v>0</v>
      </c>
      <c r="BZ219" s="10">
        <v>0</v>
      </c>
      <c r="CA219" s="10">
        <v>0</v>
      </c>
      <c r="CB219" s="10">
        <v>0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27</v>
      </c>
      <c r="CW219" s="10">
        <v>0</v>
      </c>
      <c r="CX219" s="10">
        <v>0</v>
      </c>
      <c r="CY219" s="10">
        <v>0</v>
      </c>
      <c r="CZ219" s="10">
        <v>0</v>
      </c>
      <c r="DA219" s="10">
        <v>0</v>
      </c>
      <c r="DB219" s="10">
        <v>0</v>
      </c>
      <c r="DC219" s="10">
        <v>0</v>
      </c>
      <c r="DD219" s="10">
        <v>0</v>
      </c>
      <c r="DE219" s="10">
        <v>0</v>
      </c>
      <c r="DF219" s="10">
        <v>0</v>
      </c>
      <c r="DG219" s="10">
        <v>0</v>
      </c>
      <c r="DH219" s="10">
        <v>0</v>
      </c>
      <c r="DI219" s="10">
        <v>0</v>
      </c>
      <c r="DJ219" s="10">
        <v>0</v>
      </c>
      <c r="DK219" s="10">
        <v>0</v>
      </c>
      <c r="DL219" s="10">
        <v>0</v>
      </c>
      <c r="DM219" s="10">
        <v>0</v>
      </c>
      <c r="DN219" s="10">
        <v>0</v>
      </c>
      <c r="DO219" s="10">
        <v>0</v>
      </c>
      <c r="DP219" s="10">
        <v>0</v>
      </c>
      <c r="DQ219" s="10">
        <v>0</v>
      </c>
      <c r="DR219" s="10">
        <v>0</v>
      </c>
      <c r="DS219" s="10">
        <v>0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0">
        <v>0</v>
      </c>
      <c r="EC219" s="10">
        <v>1</v>
      </c>
      <c r="ED219" s="10">
        <v>38</v>
      </c>
      <c r="EE219" s="10">
        <v>0</v>
      </c>
      <c r="EF219" s="10">
        <v>0</v>
      </c>
      <c r="EG219" s="10">
        <v>0</v>
      </c>
      <c r="EH219" s="10">
        <v>0</v>
      </c>
      <c r="EI219" s="10">
        <v>0</v>
      </c>
      <c r="EJ219" s="10">
        <v>0</v>
      </c>
      <c r="EK219" s="10">
        <v>0</v>
      </c>
      <c r="EL219" s="10">
        <v>0</v>
      </c>
      <c r="EM219" s="10">
        <v>0</v>
      </c>
      <c r="EN219" s="10">
        <v>0</v>
      </c>
      <c r="EO219" s="10">
        <v>0</v>
      </c>
      <c r="EP219" s="10">
        <v>0</v>
      </c>
      <c r="EQ219" s="10">
        <v>0</v>
      </c>
      <c r="ER219" s="10">
        <v>0</v>
      </c>
      <c r="ES219" s="10">
        <v>0</v>
      </c>
      <c r="ET219" s="10">
        <v>0</v>
      </c>
      <c r="EU219" s="10">
        <v>0</v>
      </c>
      <c r="EV219" s="10">
        <v>0</v>
      </c>
      <c r="EW219" s="10">
        <v>0</v>
      </c>
      <c r="EX219" s="10">
        <v>0</v>
      </c>
      <c r="EY219" s="10">
        <v>0</v>
      </c>
      <c r="EZ219" s="10">
        <v>0</v>
      </c>
      <c r="FA219" s="10">
        <v>0</v>
      </c>
      <c r="FB219" s="10">
        <v>0</v>
      </c>
      <c r="FC219" s="10">
        <v>0</v>
      </c>
      <c r="FD219" s="10">
        <v>0</v>
      </c>
      <c r="FE219" s="10">
        <v>0</v>
      </c>
      <c r="FF219" s="10">
        <v>0</v>
      </c>
      <c r="FG219" s="10">
        <v>0</v>
      </c>
      <c r="FH219" s="10">
        <v>0</v>
      </c>
      <c r="FI219" s="10">
        <v>0</v>
      </c>
      <c r="FJ219" s="10">
        <v>0</v>
      </c>
      <c r="FK219" s="10">
        <v>0</v>
      </c>
      <c r="FL219" s="10">
        <v>0</v>
      </c>
      <c r="FM219" s="10">
        <v>0</v>
      </c>
      <c r="FN219" s="10">
        <v>0</v>
      </c>
      <c r="FO219" s="10">
        <v>0</v>
      </c>
      <c r="FP219" s="10">
        <v>0</v>
      </c>
      <c r="FQ219" s="10">
        <v>25</v>
      </c>
      <c r="FR219" s="10">
        <v>0</v>
      </c>
      <c r="FS219" s="10">
        <v>0</v>
      </c>
      <c r="FT219" s="10">
        <v>0</v>
      </c>
      <c r="FU219" s="10">
        <v>0</v>
      </c>
      <c r="FV219" s="10">
        <v>0</v>
      </c>
      <c r="FW219" s="10">
        <v>0</v>
      </c>
      <c r="FX219" s="10">
        <v>0</v>
      </c>
      <c r="FY219" s="10">
        <v>0</v>
      </c>
      <c r="FZ219" s="10">
        <v>0</v>
      </c>
      <c r="GA219" s="10">
        <v>0</v>
      </c>
      <c r="GB219" s="10">
        <v>0</v>
      </c>
      <c r="GC219" s="10">
        <v>0</v>
      </c>
      <c r="GD219" s="10">
        <v>0</v>
      </c>
      <c r="GE219" s="10">
        <v>0</v>
      </c>
      <c r="GF219" s="10">
        <v>0</v>
      </c>
      <c r="GG219" s="10">
        <v>0</v>
      </c>
      <c r="GH219" s="10">
        <v>199</v>
      </c>
      <c r="GI219" s="10">
        <v>200</v>
      </c>
      <c r="GJ219" s="10">
        <v>1</v>
      </c>
      <c r="GK219" s="10">
        <v>0.5</v>
      </c>
    </row>
    <row r="220" spans="1:193">
      <c r="A220" s="6" t="str">
        <f>yxi!A74</f>
        <v>Váci 2000</v>
      </c>
      <c r="B220" s="10">
        <v>0</v>
      </c>
      <c r="C220" s="10">
        <v>0</v>
      </c>
      <c r="D220" s="10">
        <v>0</v>
      </c>
      <c r="E220" s="10">
        <v>1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6</v>
      </c>
      <c r="R220" s="10">
        <v>0</v>
      </c>
      <c r="S220" s="10">
        <v>18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20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0</v>
      </c>
      <c r="AN220" s="10">
        <v>0</v>
      </c>
      <c r="AO220" s="10">
        <v>0</v>
      </c>
      <c r="AP220" s="10">
        <v>0</v>
      </c>
      <c r="AQ220" s="10">
        <v>8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60</v>
      </c>
      <c r="BB220" s="10">
        <v>0</v>
      </c>
      <c r="BC220" s="10">
        <v>0</v>
      </c>
      <c r="BD220" s="10">
        <v>0</v>
      </c>
      <c r="BE220" s="10">
        <v>0</v>
      </c>
      <c r="BF220" s="10">
        <v>0</v>
      </c>
      <c r="BG220" s="10">
        <v>0</v>
      </c>
      <c r="BH220" s="10">
        <v>1</v>
      </c>
      <c r="BI220" s="10">
        <v>0</v>
      </c>
      <c r="BJ220" s="10">
        <v>0</v>
      </c>
      <c r="BK220" s="10">
        <v>0</v>
      </c>
      <c r="BL220" s="10">
        <v>0</v>
      </c>
      <c r="BM220" s="10">
        <v>0</v>
      </c>
      <c r="BN220" s="10">
        <v>0</v>
      </c>
      <c r="BO220" s="10">
        <v>0</v>
      </c>
      <c r="BP220" s="10">
        <v>0</v>
      </c>
      <c r="BQ220" s="10">
        <v>3</v>
      </c>
      <c r="BR220" s="10">
        <v>0</v>
      </c>
      <c r="BS220" s="10">
        <v>0</v>
      </c>
      <c r="BT220" s="10">
        <v>168</v>
      </c>
      <c r="BU220" s="10">
        <v>0</v>
      </c>
      <c r="BV220" s="10">
        <v>0</v>
      </c>
      <c r="BW220" s="10">
        <v>32</v>
      </c>
      <c r="BX220" s="10">
        <v>0</v>
      </c>
      <c r="BY220" s="10">
        <v>0</v>
      </c>
      <c r="BZ220" s="10">
        <v>0</v>
      </c>
      <c r="CA220" s="10">
        <v>0</v>
      </c>
      <c r="CB220" s="10">
        <v>0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0">
        <v>0</v>
      </c>
      <c r="CI220" s="10">
        <v>0</v>
      </c>
      <c r="CJ220" s="10">
        <v>0</v>
      </c>
      <c r="CK220" s="10">
        <v>0</v>
      </c>
      <c r="CL220" s="10">
        <v>0</v>
      </c>
      <c r="CM220" s="10">
        <v>0</v>
      </c>
      <c r="CN220" s="10">
        <v>0</v>
      </c>
      <c r="CO220" s="10">
        <v>0</v>
      </c>
      <c r="CP220" s="10">
        <v>0</v>
      </c>
      <c r="CQ220" s="10">
        <v>0</v>
      </c>
      <c r="CR220" s="10">
        <v>0</v>
      </c>
      <c r="CS220" s="10">
        <v>25</v>
      </c>
      <c r="CT220" s="10">
        <v>0</v>
      </c>
      <c r="CU220" s="10">
        <v>0</v>
      </c>
      <c r="CV220" s="10">
        <v>0</v>
      </c>
      <c r="CW220" s="10">
        <v>0</v>
      </c>
      <c r="CX220" s="10">
        <v>0</v>
      </c>
      <c r="CY220" s="10">
        <v>0</v>
      </c>
      <c r="CZ220" s="10">
        <v>0</v>
      </c>
      <c r="DA220" s="10">
        <v>0</v>
      </c>
      <c r="DB220" s="10">
        <v>0</v>
      </c>
      <c r="DC220" s="10">
        <v>0</v>
      </c>
      <c r="DD220" s="10">
        <v>0</v>
      </c>
      <c r="DE220" s="10">
        <v>5</v>
      </c>
      <c r="DF220" s="10">
        <v>0</v>
      </c>
      <c r="DG220" s="10">
        <v>0</v>
      </c>
      <c r="DH220" s="10">
        <v>0</v>
      </c>
      <c r="DI220" s="10">
        <v>0</v>
      </c>
      <c r="DJ220" s="10">
        <v>0</v>
      </c>
      <c r="DK220" s="10">
        <v>0</v>
      </c>
      <c r="DL220" s="10">
        <v>0</v>
      </c>
      <c r="DM220" s="10">
        <v>0</v>
      </c>
      <c r="DN220" s="10">
        <v>0</v>
      </c>
      <c r="DO220" s="10">
        <v>0</v>
      </c>
      <c r="DP220" s="10">
        <v>0</v>
      </c>
      <c r="DQ220" s="10">
        <v>0</v>
      </c>
      <c r="DR220" s="10">
        <v>0</v>
      </c>
      <c r="DS220" s="10">
        <v>0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0">
        <v>0</v>
      </c>
      <c r="EC220" s="10">
        <v>1</v>
      </c>
      <c r="ED220" s="10">
        <v>38</v>
      </c>
      <c r="EE220" s="10">
        <v>0</v>
      </c>
      <c r="EF220" s="10">
        <v>0</v>
      </c>
      <c r="EG220" s="10">
        <v>0</v>
      </c>
      <c r="EH220" s="10">
        <v>0</v>
      </c>
      <c r="EI220" s="10">
        <v>0</v>
      </c>
      <c r="EJ220" s="10">
        <v>0</v>
      </c>
      <c r="EK220" s="10">
        <v>0</v>
      </c>
      <c r="EL220" s="10">
        <v>0</v>
      </c>
      <c r="EM220" s="10">
        <v>0</v>
      </c>
      <c r="EN220" s="10">
        <v>0</v>
      </c>
      <c r="EO220" s="10">
        <v>0</v>
      </c>
      <c r="EP220" s="10">
        <v>0</v>
      </c>
      <c r="EQ220" s="10">
        <v>0</v>
      </c>
      <c r="ER220" s="10">
        <v>0</v>
      </c>
      <c r="ES220" s="10">
        <v>0</v>
      </c>
      <c r="ET220" s="10">
        <v>32</v>
      </c>
      <c r="EU220" s="10">
        <v>0</v>
      </c>
      <c r="EV220" s="10">
        <v>0</v>
      </c>
      <c r="EW220" s="10">
        <v>29</v>
      </c>
      <c r="EX220" s="10">
        <v>0</v>
      </c>
      <c r="EY220" s="10">
        <v>0</v>
      </c>
      <c r="EZ220" s="10">
        <v>0</v>
      </c>
      <c r="FA220" s="10">
        <v>0</v>
      </c>
      <c r="FB220" s="10">
        <v>0</v>
      </c>
      <c r="FC220" s="10">
        <v>3</v>
      </c>
      <c r="FD220" s="10">
        <v>0</v>
      </c>
      <c r="FE220" s="10">
        <v>0</v>
      </c>
      <c r="FF220" s="10">
        <v>0</v>
      </c>
      <c r="FG220" s="10">
        <v>0</v>
      </c>
      <c r="FH220" s="10">
        <v>0</v>
      </c>
      <c r="FI220" s="10">
        <v>0</v>
      </c>
      <c r="FJ220" s="10">
        <v>0</v>
      </c>
      <c r="FK220" s="10">
        <v>0</v>
      </c>
      <c r="FL220" s="10">
        <v>0</v>
      </c>
      <c r="FM220" s="10">
        <v>0</v>
      </c>
      <c r="FN220" s="10">
        <v>0</v>
      </c>
      <c r="FO220" s="10">
        <v>0</v>
      </c>
      <c r="FP220" s="10">
        <v>0</v>
      </c>
      <c r="FQ220" s="10">
        <v>0</v>
      </c>
      <c r="FR220" s="10">
        <v>0</v>
      </c>
      <c r="FS220" s="10">
        <v>0</v>
      </c>
      <c r="FT220" s="10">
        <v>0</v>
      </c>
      <c r="FU220" s="10">
        <v>0</v>
      </c>
      <c r="FV220" s="10">
        <v>0</v>
      </c>
      <c r="FW220" s="10">
        <v>0</v>
      </c>
      <c r="FX220" s="10">
        <v>0</v>
      </c>
      <c r="FY220" s="10">
        <v>0</v>
      </c>
      <c r="FZ220" s="10">
        <v>0</v>
      </c>
      <c r="GA220" s="10">
        <v>0</v>
      </c>
      <c r="GB220" s="10">
        <v>0</v>
      </c>
      <c r="GC220" s="10">
        <v>0</v>
      </c>
      <c r="GD220" s="10">
        <v>0</v>
      </c>
      <c r="GE220" s="10">
        <v>0</v>
      </c>
      <c r="GF220" s="10">
        <v>0</v>
      </c>
      <c r="GG220" s="10">
        <v>21</v>
      </c>
      <c r="GH220" s="10">
        <v>471</v>
      </c>
      <c r="GI220" s="10">
        <v>473</v>
      </c>
      <c r="GJ220" s="10">
        <v>2</v>
      </c>
      <c r="GK220" s="10">
        <v>0.42</v>
      </c>
    </row>
    <row r="221" spans="1:193">
      <c r="A221" s="6" t="str">
        <f>yxi!A75</f>
        <v>DIPO2000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6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8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1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10"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32</v>
      </c>
      <c r="BX221" s="10">
        <v>0</v>
      </c>
      <c r="BY221" s="10">
        <v>0</v>
      </c>
      <c r="BZ221" s="10">
        <v>0</v>
      </c>
      <c r="CA221" s="10">
        <v>0</v>
      </c>
      <c r="CB221" s="10"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10"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87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10"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22</v>
      </c>
      <c r="DK221" s="10">
        <v>0</v>
      </c>
      <c r="DL221" s="10">
        <v>0</v>
      </c>
      <c r="DM221" s="10">
        <v>0</v>
      </c>
      <c r="DN221" s="10">
        <v>0</v>
      </c>
      <c r="DO221" s="10"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0">
        <v>0</v>
      </c>
      <c r="EC221" s="10">
        <v>0</v>
      </c>
      <c r="ED221" s="10">
        <v>38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10"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10"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10">
        <v>0</v>
      </c>
      <c r="FP221" s="10">
        <v>0</v>
      </c>
      <c r="FQ221" s="10">
        <v>25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10"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219</v>
      </c>
      <c r="GI221" s="10">
        <v>219</v>
      </c>
      <c r="GJ221" s="10">
        <v>0</v>
      </c>
      <c r="GK221" s="10">
        <v>0</v>
      </c>
    </row>
    <row r="222" spans="1:193">
      <c r="A222" s="6" t="str">
        <f>yxi!A76</f>
        <v>ÉMR 2001</v>
      </c>
      <c r="B222" s="10">
        <v>0</v>
      </c>
      <c r="C222" s="10">
        <v>0</v>
      </c>
      <c r="D222" s="10">
        <v>0</v>
      </c>
      <c r="E222" s="10">
        <v>1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6</v>
      </c>
      <c r="R222" s="10">
        <v>0</v>
      </c>
      <c r="S222" s="10">
        <v>18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0</v>
      </c>
      <c r="AH222" s="10">
        <v>0</v>
      </c>
      <c r="AI222" s="10">
        <v>0</v>
      </c>
      <c r="AJ222" s="10">
        <v>0</v>
      </c>
      <c r="AK222" s="10">
        <v>28</v>
      </c>
      <c r="AL222" s="10">
        <v>0</v>
      </c>
      <c r="AM222" s="10">
        <v>0</v>
      </c>
      <c r="AN222" s="10">
        <v>0</v>
      </c>
      <c r="AO222" s="10">
        <v>17</v>
      </c>
      <c r="AP222" s="10">
        <v>0</v>
      </c>
      <c r="AQ222" s="10">
        <v>8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60</v>
      </c>
      <c r="BB222" s="10">
        <v>0</v>
      </c>
      <c r="BC222" s="10">
        <v>0</v>
      </c>
      <c r="BD222" s="10">
        <v>0</v>
      </c>
      <c r="BE222" s="10">
        <v>61</v>
      </c>
      <c r="BF222" s="10">
        <v>0</v>
      </c>
      <c r="BG222" s="10">
        <v>0</v>
      </c>
      <c r="BH222" s="10">
        <v>1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10">
        <v>0</v>
      </c>
      <c r="BP222" s="10">
        <v>0</v>
      </c>
      <c r="BQ222" s="10">
        <v>3</v>
      </c>
      <c r="BR222" s="10">
        <v>0</v>
      </c>
      <c r="BS222" s="10">
        <v>0</v>
      </c>
      <c r="BT222" s="10">
        <v>0</v>
      </c>
      <c r="BU222" s="10">
        <v>0</v>
      </c>
      <c r="BV222" s="10">
        <v>0</v>
      </c>
      <c r="BW222" s="10">
        <v>32</v>
      </c>
      <c r="BX222" s="10">
        <v>0</v>
      </c>
      <c r="BY222" s="10">
        <v>0</v>
      </c>
      <c r="BZ222" s="10">
        <v>0</v>
      </c>
      <c r="CA222" s="10">
        <v>31</v>
      </c>
      <c r="CB222" s="10"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10"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10">
        <v>0</v>
      </c>
      <c r="DC222" s="10">
        <v>0</v>
      </c>
      <c r="DD222" s="10">
        <v>0</v>
      </c>
      <c r="DE222" s="10">
        <v>5</v>
      </c>
      <c r="DF222" s="10">
        <v>0</v>
      </c>
      <c r="DG222" s="10">
        <v>0</v>
      </c>
      <c r="DH222" s="10">
        <v>0</v>
      </c>
      <c r="DI222" s="10">
        <v>0</v>
      </c>
      <c r="DJ222" s="10">
        <v>22</v>
      </c>
      <c r="DK222" s="10">
        <v>0</v>
      </c>
      <c r="DL222" s="10">
        <v>0</v>
      </c>
      <c r="DM222" s="10">
        <v>0</v>
      </c>
      <c r="DN222" s="10">
        <v>0</v>
      </c>
      <c r="DO222" s="10">
        <v>0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0">
        <v>0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10"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10"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0</v>
      </c>
      <c r="FN222" s="10">
        <v>0</v>
      </c>
      <c r="FO222" s="10">
        <v>0</v>
      </c>
      <c r="FP222" s="10">
        <v>0</v>
      </c>
      <c r="FQ222" s="10">
        <v>25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0</v>
      </c>
      <c r="FZ222" s="10">
        <v>0</v>
      </c>
      <c r="GA222" s="10">
        <v>0</v>
      </c>
      <c r="GB222" s="10">
        <v>0</v>
      </c>
      <c r="GC222" s="10">
        <v>0</v>
      </c>
      <c r="GD222" s="10">
        <v>0</v>
      </c>
      <c r="GE222" s="10">
        <v>0</v>
      </c>
      <c r="GF222" s="10">
        <v>0</v>
      </c>
      <c r="GG222" s="10">
        <v>21</v>
      </c>
      <c r="GH222" s="10">
        <v>339</v>
      </c>
      <c r="GI222" s="10">
        <v>340</v>
      </c>
      <c r="GJ222" s="10">
        <v>1</v>
      </c>
      <c r="GK222" s="10">
        <v>0.28999999999999998</v>
      </c>
    </row>
    <row r="223" spans="1:193">
      <c r="A223" s="6" t="str">
        <f>yxi!A77</f>
        <v>HU 2001</v>
      </c>
      <c r="B223" s="10">
        <v>0</v>
      </c>
      <c r="C223" s="10">
        <v>0</v>
      </c>
      <c r="D223" s="10">
        <v>0</v>
      </c>
      <c r="E223" s="10">
        <v>1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18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20</v>
      </c>
      <c r="AG223" s="10">
        <v>0</v>
      </c>
      <c r="AH223" s="10">
        <v>0</v>
      </c>
      <c r="AI223" s="10">
        <v>0</v>
      </c>
      <c r="AJ223" s="10">
        <v>0</v>
      </c>
      <c r="AK223" s="10">
        <v>28</v>
      </c>
      <c r="AL223" s="10">
        <v>0</v>
      </c>
      <c r="AM223" s="10">
        <v>0</v>
      </c>
      <c r="AN223" s="10">
        <v>0</v>
      </c>
      <c r="AO223" s="10">
        <v>16</v>
      </c>
      <c r="AP223" s="10">
        <v>0</v>
      </c>
      <c r="AQ223" s="10">
        <v>8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60</v>
      </c>
      <c r="BB223" s="10">
        <v>0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1</v>
      </c>
      <c r="BI223" s="10">
        <v>0</v>
      </c>
      <c r="BJ223" s="10">
        <v>0</v>
      </c>
      <c r="BK223" s="10">
        <v>5</v>
      </c>
      <c r="BL223" s="10">
        <v>0</v>
      </c>
      <c r="BM223" s="10">
        <v>0</v>
      </c>
      <c r="BN223" s="10">
        <v>0</v>
      </c>
      <c r="BO223" s="10">
        <v>0</v>
      </c>
      <c r="BP223" s="10">
        <v>0</v>
      </c>
      <c r="BQ223" s="10">
        <v>3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32</v>
      </c>
      <c r="BX223" s="10">
        <v>0</v>
      </c>
      <c r="BY223" s="10">
        <v>0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10"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10">
        <v>0</v>
      </c>
      <c r="DC223" s="10">
        <v>0</v>
      </c>
      <c r="DD223" s="10">
        <v>0</v>
      </c>
      <c r="DE223" s="10">
        <v>5</v>
      </c>
      <c r="DF223" s="10">
        <v>0</v>
      </c>
      <c r="DG223" s="10">
        <v>0</v>
      </c>
      <c r="DH223" s="10">
        <v>0</v>
      </c>
      <c r="DI223" s="10">
        <v>0</v>
      </c>
      <c r="DJ223" s="10">
        <v>22</v>
      </c>
      <c r="DK223" s="10">
        <v>0</v>
      </c>
      <c r="DL223" s="10">
        <v>0</v>
      </c>
      <c r="DM223" s="10">
        <v>0</v>
      </c>
      <c r="DN223" s="10">
        <v>0</v>
      </c>
      <c r="DO223" s="10"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0">
        <v>0</v>
      </c>
      <c r="EC223" s="10">
        <v>1</v>
      </c>
      <c r="ED223" s="10">
        <v>0</v>
      </c>
      <c r="EE223" s="10">
        <v>0</v>
      </c>
      <c r="EF223" s="10">
        <v>0</v>
      </c>
      <c r="EG223" s="10">
        <v>1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10">
        <v>0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10"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0</v>
      </c>
      <c r="FN223" s="10">
        <v>0</v>
      </c>
      <c r="FO223" s="10"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0</v>
      </c>
      <c r="FY223" s="10">
        <v>0</v>
      </c>
      <c r="FZ223" s="10">
        <v>0</v>
      </c>
      <c r="GA223" s="10">
        <v>0</v>
      </c>
      <c r="GB223" s="10"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221</v>
      </c>
      <c r="GI223" s="10">
        <v>222</v>
      </c>
      <c r="GJ223" s="10">
        <v>1</v>
      </c>
      <c r="GK223" s="10">
        <v>0.45</v>
      </c>
    </row>
    <row r="224" spans="1:193">
      <c r="A224" s="6" t="str">
        <f>yxi!A78</f>
        <v>KMR 2001</v>
      </c>
      <c r="B224" s="10">
        <v>0</v>
      </c>
      <c r="C224" s="10">
        <v>0</v>
      </c>
      <c r="D224" s="10">
        <v>0</v>
      </c>
      <c r="E224" s="10">
        <v>1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5</v>
      </c>
      <c r="AD224" s="10">
        <v>0</v>
      </c>
      <c r="AE224" s="10">
        <v>0</v>
      </c>
      <c r="AF224" s="10">
        <v>20</v>
      </c>
      <c r="AG224" s="10">
        <v>0</v>
      </c>
      <c r="AH224" s="10">
        <v>0</v>
      </c>
      <c r="AI224" s="10">
        <v>0</v>
      </c>
      <c r="AJ224" s="10">
        <v>0</v>
      </c>
      <c r="AK224" s="10">
        <v>28</v>
      </c>
      <c r="AL224" s="10">
        <v>33</v>
      </c>
      <c r="AM224" s="10">
        <v>0</v>
      </c>
      <c r="AN224" s="10">
        <v>0</v>
      </c>
      <c r="AO224" s="10">
        <v>16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15</v>
      </c>
      <c r="AW224" s="10">
        <v>0</v>
      </c>
      <c r="AX224" s="10">
        <v>0</v>
      </c>
      <c r="AY224" s="10">
        <v>0</v>
      </c>
      <c r="AZ224" s="10">
        <v>0</v>
      </c>
      <c r="BA224" s="10">
        <v>60</v>
      </c>
      <c r="BB224" s="10">
        <v>0</v>
      </c>
      <c r="BC224" s="10">
        <v>0</v>
      </c>
      <c r="BD224" s="10">
        <v>0</v>
      </c>
      <c r="BE224" s="10">
        <v>0</v>
      </c>
      <c r="BF224" s="10">
        <v>0</v>
      </c>
      <c r="BG224" s="10">
        <v>0</v>
      </c>
      <c r="BH224" s="10">
        <v>0</v>
      </c>
      <c r="BI224" s="10">
        <v>0</v>
      </c>
      <c r="BJ224" s="10">
        <v>0</v>
      </c>
      <c r="BK224" s="10">
        <v>0</v>
      </c>
      <c r="BL224" s="10">
        <v>0</v>
      </c>
      <c r="BM224" s="10">
        <v>0</v>
      </c>
      <c r="BN224" s="10">
        <v>0</v>
      </c>
      <c r="BO224" s="10">
        <v>0</v>
      </c>
      <c r="BP224" s="10">
        <v>0</v>
      </c>
      <c r="BQ224" s="10">
        <v>3</v>
      </c>
      <c r="BR224" s="10">
        <v>0</v>
      </c>
      <c r="BS224" s="10">
        <v>0</v>
      </c>
      <c r="BT224" s="10">
        <v>0</v>
      </c>
      <c r="BU224" s="10">
        <v>0</v>
      </c>
      <c r="BV224" s="10">
        <v>0</v>
      </c>
      <c r="BW224" s="10">
        <v>5</v>
      </c>
      <c r="BX224" s="10">
        <v>0</v>
      </c>
      <c r="BY224" s="10">
        <v>0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10">
        <v>0</v>
      </c>
      <c r="CF224" s="10">
        <v>0</v>
      </c>
      <c r="CG224" s="10">
        <v>0</v>
      </c>
      <c r="CH224" s="10">
        <v>0</v>
      </c>
      <c r="CI224" s="10">
        <v>0</v>
      </c>
      <c r="CJ224" s="10">
        <v>0</v>
      </c>
      <c r="CK224" s="10">
        <v>0</v>
      </c>
      <c r="CL224" s="10">
        <v>0</v>
      </c>
      <c r="CM224" s="10">
        <v>0</v>
      </c>
      <c r="CN224" s="10">
        <v>0</v>
      </c>
      <c r="CO224" s="10">
        <v>0</v>
      </c>
      <c r="CP224" s="10">
        <v>0</v>
      </c>
      <c r="CQ224" s="10">
        <v>0</v>
      </c>
      <c r="CR224" s="10">
        <v>0</v>
      </c>
      <c r="CS224" s="10">
        <v>25</v>
      </c>
      <c r="CT224" s="10">
        <v>0</v>
      </c>
      <c r="CU224" s="10">
        <v>0</v>
      </c>
      <c r="CV224" s="10">
        <v>0</v>
      </c>
      <c r="CW224" s="10">
        <v>0</v>
      </c>
      <c r="CX224" s="10">
        <v>0</v>
      </c>
      <c r="CY224" s="10">
        <v>0</v>
      </c>
      <c r="CZ224" s="10">
        <v>0</v>
      </c>
      <c r="DA224" s="10">
        <v>0</v>
      </c>
      <c r="DB224" s="10">
        <v>0</v>
      </c>
      <c r="DC224" s="10">
        <v>0</v>
      </c>
      <c r="DD224" s="10">
        <v>0</v>
      </c>
      <c r="DE224" s="10">
        <v>5</v>
      </c>
      <c r="DF224" s="10">
        <v>0</v>
      </c>
      <c r="DG224" s="10">
        <v>0</v>
      </c>
      <c r="DH224" s="10">
        <v>0</v>
      </c>
      <c r="DI224" s="10">
        <v>0</v>
      </c>
      <c r="DJ224" s="10">
        <v>0</v>
      </c>
      <c r="DK224" s="10">
        <v>0</v>
      </c>
      <c r="DL224" s="10">
        <v>0</v>
      </c>
      <c r="DM224" s="10">
        <v>0</v>
      </c>
      <c r="DN224" s="10">
        <v>0</v>
      </c>
      <c r="DO224" s="10">
        <v>0</v>
      </c>
      <c r="DP224" s="10">
        <v>0</v>
      </c>
      <c r="DQ224" s="10">
        <v>0</v>
      </c>
      <c r="DR224" s="10">
        <v>0</v>
      </c>
      <c r="DS224" s="10">
        <v>0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0">
        <v>0</v>
      </c>
      <c r="EC224" s="10">
        <v>1</v>
      </c>
      <c r="ED224" s="10">
        <v>0</v>
      </c>
      <c r="EE224" s="10">
        <v>0</v>
      </c>
      <c r="EF224" s="10">
        <v>0</v>
      </c>
      <c r="EG224" s="10">
        <v>0</v>
      </c>
      <c r="EH224" s="10">
        <v>0</v>
      </c>
      <c r="EI224" s="10">
        <v>0</v>
      </c>
      <c r="EJ224" s="10">
        <v>0</v>
      </c>
      <c r="EK224" s="10">
        <v>0</v>
      </c>
      <c r="EL224" s="10">
        <v>0</v>
      </c>
      <c r="EM224" s="10">
        <v>0</v>
      </c>
      <c r="EN224" s="10">
        <v>0</v>
      </c>
      <c r="EO224" s="10">
        <v>0</v>
      </c>
      <c r="EP224" s="10">
        <v>0</v>
      </c>
      <c r="EQ224" s="10">
        <v>0</v>
      </c>
      <c r="ER224" s="10">
        <v>0</v>
      </c>
      <c r="ES224" s="10">
        <v>0</v>
      </c>
      <c r="ET224" s="10">
        <v>0</v>
      </c>
      <c r="EU224" s="10">
        <v>0</v>
      </c>
      <c r="EV224" s="10">
        <v>0</v>
      </c>
      <c r="EW224" s="10">
        <v>0</v>
      </c>
      <c r="EX224" s="10">
        <v>0</v>
      </c>
      <c r="EY224" s="10">
        <v>0</v>
      </c>
      <c r="EZ224" s="10">
        <v>0</v>
      </c>
      <c r="FA224" s="10">
        <v>0</v>
      </c>
      <c r="FB224" s="10">
        <v>0</v>
      </c>
      <c r="FC224" s="10">
        <v>6</v>
      </c>
      <c r="FD224" s="10">
        <v>0</v>
      </c>
      <c r="FE224" s="10">
        <v>0</v>
      </c>
      <c r="FF224" s="10">
        <v>0</v>
      </c>
      <c r="FG224" s="10">
        <v>0</v>
      </c>
      <c r="FH224" s="10">
        <v>0</v>
      </c>
      <c r="FI224" s="10">
        <v>0</v>
      </c>
      <c r="FJ224" s="10">
        <v>0</v>
      </c>
      <c r="FK224" s="10">
        <v>0</v>
      </c>
      <c r="FL224" s="10">
        <v>0</v>
      </c>
      <c r="FM224" s="10">
        <v>0</v>
      </c>
      <c r="FN224" s="10">
        <v>0</v>
      </c>
      <c r="FO224" s="10">
        <v>0</v>
      </c>
      <c r="FP224" s="10">
        <v>0</v>
      </c>
      <c r="FQ224" s="10">
        <v>0</v>
      </c>
      <c r="FR224" s="10">
        <v>0</v>
      </c>
      <c r="FS224" s="10">
        <v>0</v>
      </c>
      <c r="FT224" s="10">
        <v>0</v>
      </c>
      <c r="FU224" s="10">
        <v>0</v>
      </c>
      <c r="FV224" s="10">
        <v>0</v>
      </c>
      <c r="FW224" s="10">
        <v>0</v>
      </c>
      <c r="FX224" s="10">
        <v>0</v>
      </c>
      <c r="FY224" s="10">
        <v>0</v>
      </c>
      <c r="FZ224" s="10">
        <v>0</v>
      </c>
      <c r="GA224" s="10">
        <v>0</v>
      </c>
      <c r="GB224" s="10">
        <v>0</v>
      </c>
      <c r="GC224" s="10">
        <v>0</v>
      </c>
      <c r="GD224" s="10">
        <v>0</v>
      </c>
      <c r="GE224" s="10">
        <v>0</v>
      </c>
      <c r="GF224" s="10">
        <v>0</v>
      </c>
      <c r="GG224" s="10">
        <v>21</v>
      </c>
      <c r="GH224" s="10">
        <v>244</v>
      </c>
      <c r="GI224" s="10">
        <v>245</v>
      </c>
      <c r="GJ224" s="10">
        <v>1</v>
      </c>
      <c r="GK224" s="10">
        <v>0.41</v>
      </c>
    </row>
    <row r="225" spans="1:193" ht="30">
      <c r="A225" s="6" t="str">
        <f>yxi!A79</f>
        <v>Nógrád megye 2001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18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28</v>
      </c>
      <c r="AL225" s="10">
        <v>0</v>
      </c>
      <c r="AM225" s="10">
        <v>0</v>
      </c>
      <c r="AN225" s="10">
        <v>0</v>
      </c>
      <c r="AO225" s="10">
        <v>16</v>
      </c>
      <c r="AP225" s="10">
        <v>0</v>
      </c>
      <c r="AQ225" s="10">
        <v>8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60</v>
      </c>
      <c r="BB225" s="10">
        <v>0</v>
      </c>
      <c r="BC225" s="10">
        <v>0</v>
      </c>
      <c r="BD225" s="10">
        <v>0</v>
      </c>
      <c r="BE225" s="10">
        <v>95</v>
      </c>
      <c r="BF225" s="10">
        <v>0</v>
      </c>
      <c r="BG225" s="10">
        <v>0</v>
      </c>
      <c r="BH225" s="10">
        <v>1</v>
      </c>
      <c r="BI225" s="10">
        <v>0</v>
      </c>
      <c r="BJ225" s="10">
        <v>0</v>
      </c>
      <c r="BK225" s="10">
        <v>5</v>
      </c>
      <c r="BL225" s="10">
        <v>0</v>
      </c>
      <c r="BM225" s="10">
        <v>0</v>
      </c>
      <c r="BN225" s="10">
        <v>0</v>
      </c>
      <c r="BO225" s="10">
        <v>0</v>
      </c>
      <c r="BP225" s="10">
        <v>0</v>
      </c>
      <c r="BQ225" s="10">
        <v>0</v>
      </c>
      <c r="BR225" s="10">
        <v>0</v>
      </c>
      <c r="BS225" s="10">
        <v>0</v>
      </c>
      <c r="BT225" s="10">
        <v>0</v>
      </c>
      <c r="BU225" s="10">
        <v>0</v>
      </c>
      <c r="BV225" s="10">
        <v>0</v>
      </c>
      <c r="BW225" s="10">
        <v>0</v>
      </c>
      <c r="BX225" s="10">
        <v>0</v>
      </c>
      <c r="BY225" s="10">
        <v>0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10">
        <v>0</v>
      </c>
      <c r="CF225" s="10">
        <v>0</v>
      </c>
      <c r="CG225" s="10">
        <v>0</v>
      </c>
      <c r="CH225" s="10">
        <v>0</v>
      </c>
      <c r="CI225" s="10">
        <v>0</v>
      </c>
      <c r="CJ225" s="10">
        <v>0</v>
      </c>
      <c r="CK225" s="10">
        <v>0</v>
      </c>
      <c r="CL225" s="10">
        <v>0</v>
      </c>
      <c r="CM225" s="10">
        <v>0</v>
      </c>
      <c r="CN225" s="10">
        <v>0</v>
      </c>
      <c r="CO225" s="10">
        <v>0</v>
      </c>
      <c r="CP225" s="10">
        <v>0</v>
      </c>
      <c r="CQ225" s="10">
        <v>0</v>
      </c>
      <c r="CR225" s="10">
        <v>0</v>
      </c>
      <c r="CS225" s="10">
        <v>0</v>
      </c>
      <c r="CT225" s="10">
        <v>0</v>
      </c>
      <c r="CU225" s="10">
        <v>0</v>
      </c>
      <c r="CV225" s="10">
        <v>0</v>
      </c>
      <c r="CW225" s="10">
        <v>0</v>
      </c>
      <c r="CX225" s="10">
        <v>0</v>
      </c>
      <c r="CY225" s="10">
        <v>0</v>
      </c>
      <c r="CZ225" s="10">
        <v>0</v>
      </c>
      <c r="DA225" s="10">
        <v>0</v>
      </c>
      <c r="DB225" s="10">
        <v>0</v>
      </c>
      <c r="DC225" s="10">
        <v>0</v>
      </c>
      <c r="DD225" s="10">
        <v>0</v>
      </c>
      <c r="DE225" s="10">
        <v>0</v>
      </c>
      <c r="DF225" s="10">
        <v>0</v>
      </c>
      <c r="DG225" s="10">
        <v>0</v>
      </c>
      <c r="DH225" s="10">
        <v>0</v>
      </c>
      <c r="DI225" s="10">
        <v>0</v>
      </c>
      <c r="DJ225" s="10">
        <v>0</v>
      </c>
      <c r="DK225" s="10">
        <v>0</v>
      </c>
      <c r="DL225" s="10">
        <v>0</v>
      </c>
      <c r="DM225" s="10">
        <v>0</v>
      </c>
      <c r="DN225" s="10">
        <v>0</v>
      </c>
      <c r="DO225" s="10">
        <v>0</v>
      </c>
      <c r="DP225" s="10">
        <v>0</v>
      </c>
      <c r="DQ225" s="10">
        <v>0</v>
      </c>
      <c r="DR225" s="10">
        <v>0</v>
      </c>
      <c r="DS225" s="10">
        <v>0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0">
        <v>0</v>
      </c>
      <c r="EC225" s="10">
        <v>0</v>
      </c>
      <c r="ED225" s="10">
        <v>32</v>
      </c>
      <c r="EE225" s="10">
        <v>0</v>
      </c>
      <c r="EF225" s="10">
        <v>0</v>
      </c>
      <c r="EG225" s="10">
        <v>0</v>
      </c>
      <c r="EH225" s="10">
        <v>0</v>
      </c>
      <c r="EI225" s="10">
        <v>0</v>
      </c>
      <c r="EJ225" s="10">
        <v>0</v>
      </c>
      <c r="EK225" s="10">
        <v>0</v>
      </c>
      <c r="EL225" s="10">
        <v>0</v>
      </c>
      <c r="EM225" s="10">
        <v>0</v>
      </c>
      <c r="EN225" s="10">
        <v>0</v>
      </c>
      <c r="EO225" s="10">
        <v>0</v>
      </c>
      <c r="EP225" s="10">
        <v>0</v>
      </c>
      <c r="EQ225" s="10">
        <v>0</v>
      </c>
      <c r="ER225" s="10">
        <v>0</v>
      </c>
      <c r="ES225" s="10">
        <v>0</v>
      </c>
      <c r="ET225" s="10">
        <v>0</v>
      </c>
      <c r="EU225" s="10">
        <v>0</v>
      </c>
      <c r="EV225" s="10">
        <v>0</v>
      </c>
      <c r="EW225" s="10">
        <v>0</v>
      </c>
      <c r="EX225" s="10">
        <v>0</v>
      </c>
      <c r="EY225" s="10">
        <v>0</v>
      </c>
      <c r="EZ225" s="10">
        <v>0</v>
      </c>
      <c r="FA225" s="10">
        <v>0</v>
      </c>
      <c r="FB225" s="10">
        <v>0</v>
      </c>
      <c r="FC225" s="10">
        <v>0</v>
      </c>
      <c r="FD225" s="10">
        <v>0</v>
      </c>
      <c r="FE225" s="10">
        <v>0</v>
      </c>
      <c r="FF225" s="10">
        <v>0</v>
      </c>
      <c r="FG225" s="10">
        <v>0</v>
      </c>
      <c r="FH225" s="10">
        <v>0</v>
      </c>
      <c r="FI225" s="10">
        <v>0</v>
      </c>
      <c r="FJ225" s="10">
        <v>0</v>
      </c>
      <c r="FK225" s="10">
        <v>0</v>
      </c>
      <c r="FL225" s="10">
        <v>0</v>
      </c>
      <c r="FM225" s="10">
        <v>0</v>
      </c>
      <c r="FN225" s="10">
        <v>0</v>
      </c>
      <c r="FO225" s="10">
        <v>0</v>
      </c>
      <c r="FP225" s="10">
        <v>0</v>
      </c>
      <c r="FQ225" s="10">
        <v>25</v>
      </c>
      <c r="FR225" s="10">
        <v>0</v>
      </c>
      <c r="FS225" s="10">
        <v>0</v>
      </c>
      <c r="FT225" s="10">
        <v>0</v>
      </c>
      <c r="FU225" s="10">
        <v>0</v>
      </c>
      <c r="FV225" s="10">
        <v>0</v>
      </c>
      <c r="FW225" s="10">
        <v>0</v>
      </c>
      <c r="FX225" s="10">
        <v>0</v>
      </c>
      <c r="FY225" s="10">
        <v>0</v>
      </c>
      <c r="FZ225" s="10">
        <v>0</v>
      </c>
      <c r="GA225" s="10">
        <v>0</v>
      </c>
      <c r="GB225" s="10">
        <v>0</v>
      </c>
      <c r="GC225" s="10">
        <v>31</v>
      </c>
      <c r="GD225" s="10">
        <v>0</v>
      </c>
      <c r="GE225" s="10">
        <v>0</v>
      </c>
      <c r="GF225" s="10">
        <v>0</v>
      </c>
      <c r="GG225" s="10">
        <v>21</v>
      </c>
      <c r="GH225" s="10">
        <v>340</v>
      </c>
      <c r="GI225" s="10">
        <v>343</v>
      </c>
      <c r="GJ225" s="10">
        <v>3</v>
      </c>
      <c r="GK225" s="10">
        <v>0.87</v>
      </c>
    </row>
    <row r="226" spans="1:193">
      <c r="A226" s="6" t="str">
        <f>yxi!A80</f>
        <v>Pest megye 2001</v>
      </c>
      <c r="B226" s="10">
        <v>0</v>
      </c>
      <c r="C226" s="10">
        <v>0</v>
      </c>
      <c r="D226" s="10">
        <v>0</v>
      </c>
      <c r="E226" s="10">
        <v>1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18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5</v>
      </c>
      <c r="AD226" s="10">
        <v>38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28</v>
      </c>
      <c r="AL226" s="10">
        <v>0</v>
      </c>
      <c r="AM226" s="10">
        <v>5</v>
      </c>
      <c r="AN226" s="10">
        <v>0</v>
      </c>
      <c r="AO226" s="10">
        <v>0</v>
      </c>
      <c r="AP226" s="10">
        <v>0</v>
      </c>
      <c r="AQ226" s="10">
        <v>8</v>
      </c>
      <c r="AR226" s="10">
        <v>13</v>
      </c>
      <c r="AS226" s="10">
        <v>0</v>
      </c>
      <c r="AT226" s="10">
        <v>0</v>
      </c>
      <c r="AU226" s="10">
        <v>0</v>
      </c>
      <c r="AV226" s="10">
        <v>15</v>
      </c>
      <c r="AW226" s="10">
        <v>0</v>
      </c>
      <c r="AX226" s="10">
        <v>0</v>
      </c>
      <c r="AY226" s="10">
        <v>0</v>
      </c>
      <c r="AZ226" s="10">
        <v>0</v>
      </c>
      <c r="BA226" s="10">
        <v>60</v>
      </c>
      <c r="BB226" s="10">
        <v>0</v>
      </c>
      <c r="BC226" s="10">
        <v>0</v>
      </c>
      <c r="BD226" s="10">
        <v>0</v>
      </c>
      <c r="BE226" s="10">
        <v>0</v>
      </c>
      <c r="BF226" s="10">
        <v>0</v>
      </c>
      <c r="BG226" s="10">
        <v>0</v>
      </c>
      <c r="BH226" s="10">
        <v>1</v>
      </c>
      <c r="BI226" s="10">
        <v>0</v>
      </c>
      <c r="BJ226" s="10">
        <v>0</v>
      </c>
      <c r="BK226" s="10">
        <v>5</v>
      </c>
      <c r="BL226" s="10">
        <v>0</v>
      </c>
      <c r="BM226" s="10">
        <v>0</v>
      </c>
      <c r="BN226" s="10">
        <v>0</v>
      </c>
      <c r="BO226" s="10">
        <v>0</v>
      </c>
      <c r="BP226" s="10">
        <v>0</v>
      </c>
      <c r="BQ226" s="10">
        <v>3</v>
      </c>
      <c r="BR226" s="10">
        <v>0</v>
      </c>
      <c r="BS226" s="10">
        <v>0</v>
      </c>
      <c r="BT226" s="10">
        <v>0</v>
      </c>
      <c r="BU226" s="10">
        <v>0</v>
      </c>
      <c r="BV226" s="10">
        <v>0</v>
      </c>
      <c r="BW226" s="10">
        <v>32</v>
      </c>
      <c r="BX226" s="10">
        <v>0</v>
      </c>
      <c r="BY226" s="10">
        <v>0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0">
        <v>0</v>
      </c>
      <c r="CI226" s="10">
        <v>0</v>
      </c>
      <c r="CJ226" s="10">
        <v>0</v>
      </c>
      <c r="CK226" s="10">
        <v>0</v>
      </c>
      <c r="CL226" s="10">
        <v>0</v>
      </c>
      <c r="CM226" s="10">
        <v>24</v>
      </c>
      <c r="CN226" s="10">
        <v>0</v>
      </c>
      <c r="CO226" s="10">
        <v>0</v>
      </c>
      <c r="CP226" s="10">
        <v>0</v>
      </c>
      <c r="CQ226" s="10">
        <v>0</v>
      </c>
      <c r="CR226" s="10">
        <v>0</v>
      </c>
      <c r="CS226" s="10">
        <v>0</v>
      </c>
      <c r="CT226" s="10">
        <v>0</v>
      </c>
      <c r="CU226" s="10">
        <v>0</v>
      </c>
      <c r="CV226" s="10">
        <v>0</v>
      </c>
      <c r="CW226" s="10">
        <v>0</v>
      </c>
      <c r="CX226" s="10">
        <v>0</v>
      </c>
      <c r="CY226" s="10">
        <v>0</v>
      </c>
      <c r="CZ226" s="10">
        <v>0</v>
      </c>
      <c r="DA226" s="10">
        <v>0</v>
      </c>
      <c r="DB226" s="10">
        <v>0</v>
      </c>
      <c r="DC226" s="10">
        <v>0</v>
      </c>
      <c r="DD226" s="10">
        <v>0</v>
      </c>
      <c r="DE226" s="10">
        <v>0</v>
      </c>
      <c r="DF226" s="10">
        <v>0</v>
      </c>
      <c r="DG226" s="10">
        <v>0</v>
      </c>
      <c r="DH226" s="10">
        <v>0</v>
      </c>
      <c r="DI226" s="10">
        <v>0</v>
      </c>
      <c r="DJ226" s="10">
        <v>0</v>
      </c>
      <c r="DK226" s="10">
        <v>0</v>
      </c>
      <c r="DL226" s="10">
        <v>0</v>
      </c>
      <c r="DM226" s="10">
        <v>0</v>
      </c>
      <c r="DN226" s="10">
        <v>0</v>
      </c>
      <c r="DO226" s="10">
        <v>0</v>
      </c>
      <c r="DP226" s="10">
        <v>0</v>
      </c>
      <c r="DQ226" s="10">
        <v>0</v>
      </c>
      <c r="DR226" s="10">
        <v>0</v>
      </c>
      <c r="DS226" s="10">
        <v>0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0">
        <v>0</v>
      </c>
      <c r="EC226" s="10">
        <v>1</v>
      </c>
      <c r="ED226" s="10">
        <v>32</v>
      </c>
      <c r="EE226" s="10">
        <v>0</v>
      </c>
      <c r="EF226" s="10">
        <v>0</v>
      </c>
      <c r="EG226" s="10">
        <v>0</v>
      </c>
      <c r="EH226" s="10">
        <v>0</v>
      </c>
      <c r="EI226" s="10">
        <v>0</v>
      </c>
      <c r="EJ226" s="10">
        <v>0</v>
      </c>
      <c r="EK226" s="10">
        <v>0</v>
      </c>
      <c r="EL226" s="10">
        <v>0</v>
      </c>
      <c r="EM226" s="10">
        <v>0</v>
      </c>
      <c r="EN226" s="10">
        <v>0</v>
      </c>
      <c r="EO226" s="10">
        <v>0</v>
      </c>
      <c r="EP226" s="10">
        <v>0</v>
      </c>
      <c r="EQ226" s="10">
        <v>0</v>
      </c>
      <c r="ER226" s="10">
        <v>0</v>
      </c>
      <c r="ES226" s="10">
        <v>0</v>
      </c>
      <c r="ET226" s="10">
        <v>0</v>
      </c>
      <c r="EU226" s="10">
        <v>0</v>
      </c>
      <c r="EV226" s="10">
        <v>0</v>
      </c>
      <c r="EW226" s="10">
        <v>0</v>
      </c>
      <c r="EX226" s="10">
        <v>0</v>
      </c>
      <c r="EY226" s="10">
        <v>0</v>
      </c>
      <c r="EZ226" s="10">
        <v>0</v>
      </c>
      <c r="FA226" s="10">
        <v>0</v>
      </c>
      <c r="FB226" s="10">
        <v>0</v>
      </c>
      <c r="FC226" s="10">
        <v>3</v>
      </c>
      <c r="FD226" s="10">
        <v>0</v>
      </c>
      <c r="FE226" s="10">
        <v>0</v>
      </c>
      <c r="FF226" s="10">
        <v>0</v>
      </c>
      <c r="FG226" s="10">
        <v>0</v>
      </c>
      <c r="FH226" s="10">
        <v>0</v>
      </c>
      <c r="FI226" s="10">
        <v>0</v>
      </c>
      <c r="FJ226" s="10">
        <v>0</v>
      </c>
      <c r="FK226" s="10">
        <v>0</v>
      </c>
      <c r="FL226" s="10">
        <v>0</v>
      </c>
      <c r="FM226" s="10">
        <v>0</v>
      </c>
      <c r="FN226" s="10">
        <v>0</v>
      </c>
      <c r="FO226" s="10">
        <v>0</v>
      </c>
      <c r="FP226" s="10">
        <v>0</v>
      </c>
      <c r="FQ226" s="10">
        <v>0</v>
      </c>
      <c r="FR226" s="10">
        <v>0</v>
      </c>
      <c r="FS226" s="10">
        <v>0</v>
      </c>
      <c r="FT226" s="10">
        <v>0</v>
      </c>
      <c r="FU226" s="10">
        <v>0</v>
      </c>
      <c r="FV226" s="10">
        <v>0</v>
      </c>
      <c r="FW226" s="10">
        <v>0</v>
      </c>
      <c r="FX226" s="10">
        <v>0</v>
      </c>
      <c r="FY226" s="10">
        <v>0</v>
      </c>
      <c r="FZ226" s="10">
        <v>0</v>
      </c>
      <c r="GA226" s="10">
        <v>0</v>
      </c>
      <c r="GB226" s="10">
        <v>0</v>
      </c>
      <c r="GC226" s="10">
        <v>0</v>
      </c>
      <c r="GD226" s="10">
        <v>0</v>
      </c>
      <c r="GE226" s="10">
        <v>0</v>
      </c>
      <c r="GF226" s="10">
        <v>0</v>
      </c>
      <c r="GG226" s="10">
        <v>0</v>
      </c>
      <c r="GH226" s="10">
        <v>292</v>
      </c>
      <c r="GI226" s="10">
        <v>294</v>
      </c>
      <c r="GJ226" s="10">
        <v>2</v>
      </c>
      <c r="GK226" s="10">
        <v>0.68</v>
      </c>
    </row>
    <row r="227" spans="1:193">
      <c r="A227" s="6" t="str">
        <f>yxi!A81</f>
        <v>Rétsági 2001</v>
      </c>
      <c r="B227" s="10">
        <v>0</v>
      </c>
      <c r="C227" s="10">
        <v>0</v>
      </c>
      <c r="D227" s="10">
        <v>0</v>
      </c>
      <c r="E227" s="10">
        <v>1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6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10">
        <v>0</v>
      </c>
      <c r="AP227" s="10">
        <v>0</v>
      </c>
      <c r="AQ227" s="10">
        <v>8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24</v>
      </c>
      <c r="AZ227" s="10">
        <v>0</v>
      </c>
      <c r="BA227" s="10">
        <v>0</v>
      </c>
      <c r="BB227" s="10">
        <v>0</v>
      </c>
      <c r="BC227" s="10">
        <v>0</v>
      </c>
      <c r="BD227" s="10">
        <v>0</v>
      </c>
      <c r="BE227" s="10">
        <v>61</v>
      </c>
      <c r="BF227" s="10">
        <v>0</v>
      </c>
      <c r="BG227" s="10">
        <v>0</v>
      </c>
      <c r="BH227" s="10">
        <v>1</v>
      </c>
      <c r="BI227" s="10">
        <v>0</v>
      </c>
      <c r="BJ227" s="10">
        <v>0</v>
      </c>
      <c r="BK227" s="10">
        <v>5</v>
      </c>
      <c r="BL227" s="10">
        <v>0</v>
      </c>
      <c r="BM227" s="10">
        <v>0</v>
      </c>
      <c r="BN227" s="10">
        <v>0</v>
      </c>
      <c r="BO227" s="10"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32</v>
      </c>
      <c r="BX227" s="10">
        <v>0</v>
      </c>
      <c r="BY227" s="10">
        <v>0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24</v>
      </c>
      <c r="CN227" s="10">
        <v>0</v>
      </c>
      <c r="CO227" s="10"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27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10"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22</v>
      </c>
      <c r="DK227" s="10">
        <v>0</v>
      </c>
      <c r="DL227" s="10">
        <v>0</v>
      </c>
      <c r="DM227" s="10">
        <v>0</v>
      </c>
      <c r="DN227" s="10">
        <v>0</v>
      </c>
      <c r="DO227" s="10"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0">
        <v>0</v>
      </c>
      <c r="EC227" s="10">
        <v>1</v>
      </c>
      <c r="ED227" s="10">
        <v>32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10"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10"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10">
        <v>0</v>
      </c>
      <c r="FP227" s="10">
        <v>0</v>
      </c>
      <c r="FQ227" s="10">
        <v>25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10"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269</v>
      </c>
      <c r="GI227" s="10">
        <v>271</v>
      </c>
      <c r="GJ227" s="10">
        <v>2</v>
      </c>
      <c r="GK227" s="10">
        <v>0.74</v>
      </c>
    </row>
    <row r="228" spans="1:193">
      <c r="A228" s="11" t="str">
        <f>yxi!A82</f>
        <v>Váci 2001</v>
      </c>
      <c r="B228" s="10">
        <v>0</v>
      </c>
      <c r="C228" s="10">
        <v>0</v>
      </c>
      <c r="D228" s="10">
        <v>0</v>
      </c>
      <c r="E228" s="10">
        <v>1</v>
      </c>
      <c r="F228" s="10">
        <v>0</v>
      </c>
      <c r="G228" s="10">
        <v>0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18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  <c r="AN228" s="10">
        <v>0</v>
      </c>
      <c r="AO228" s="10">
        <v>0</v>
      </c>
      <c r="AP228" s="10">
        <v>0</v>
      </c>
      <c r="AQ228" s="10">
        <v>8</v>
      </c>
      <c r="AR228" s="10">
        <v>0</v>
      </c>
      <c r="AS228" s="10">
        <v>0</v>
      </c>
      <c r="AT228" s="10">
        <v>0</v>
      </c>
      <c r="AU228" s="10">
        <v>0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60</v>
      </c>
      <c r="BB228" s="10">
        <v>0</v>
      </c>
      <c r="BC228" s="10">
        <v>0</v>
      </c>
      <c r="BD228" s="10">
        <v>0</v>
      </c>
      <c r="BE228" s="10">
        <v>0</v>
      </c>
      <c r="BF228" s="10">
        <v>0</v>
      </c>
      <c r="BG228" s="10">
        <v>0</v>
      </c>
      <c r="BH228" s="10">
        <v>1</v>
      </c>
      <c r="BI228" s="10">
        <v>112</v>
      </c>
      <c r="BJ228" s="10">
        <v>0</v>
      </c>
      <c r="BK228" s="10">
        <v>0</v>
      </c>
      <c r="BL228" s="10">
        <v>0</v>
      </c>
      <c r="BM228" s="10">
        <v>0</v>
      </c>
      <c r="BN228" s="10">
        <v>0</v>
      </c>
      <c r="BO228" s="10">
        <v>0</v>
      </c>
      <c r="BP228" s="10">
        <v>0</v>
      </c>
      <c r="BQ228" s="10">
        <v>3</v>
      </c>
      <c r="BR228" s="10">
        <v>0</v>
      </c>
      <c r="BS228" s="10">
        <v>0</v>
      </c>
      <c r="BT228" s="10">
        <v>62</v>
      </c>
      <c r="BU228" s="10">
        <v>0</v>
      </c>
      <c r="BV228" s="10">
        <v>0</v>
      </c>
      <c r="BW228" s="10">
        <v>32</v>
      </c>
      <c r="BX228" s="10">
        <v>0</v>
      </c>
      <c r="BY228" s="10">
        <v>0</v>
      </c>
      <c r="BZ228" s="10">
        <v>0</v>
      </c>
      <c r="CA228" s="10">
        <v>0</v>
      </c>
      <c r="CB228" s="10">
        <v>0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0">
        <v>0</v>
      </c>
      <c r="CI228" s="10">
        <v>0</v>
      </c>
      <c r="CJ228" s="10">
        <v>0</v>
      </c>
      <c r="CK228" s="10">
        <v>0</v>
      </c>
      <c r="CL228" s="10">
        <v>0</v>
      </c>
      <c r="CM228" s="10">
        <v>24</v>
      </c>
      <c r="CN228" s="10">
        <v>0</v>
      </c>
      <c r="CO228" s="10">
        <v>0</v>
      </c>
      <c r="CP228" s="10">
        <v>0</v>
      </c>
      <c r="CQ228" s="10">
        <v>0</v>
      </c>
      <c r="CR228" s="10">
        <v>0</v>
      </c>
      <c r="CS228" s="10">
        <v>25</v>
      </c>
      <c r="CT228" s="10">
        <v>0</v>
      </c>
      <c r="CU228" s="10">
        <v>0</v>
      </c>
      <c r="CV228" s="10">
        <v>0</v>
      </c>
      <c r="CW228" s="10">
        <v>0</v>
      </c>
      <c r="CX228" s="10">
        <v>0</v>
      </c>
      <c r="CY228" s="10">
        <v>0</v>
      </c>
      <c r="CZ228" s="10">
        <v>0</v>
      </c>
      <c r="DA228" s="10">
        <v>0</v>
      </c>
      <c r="DB228" s="10">
        <v>0</v>
      </c>
      <c r="DC228" s="10">
        <v>0</v>
      </c>
      <c r="DD228" s="10">
        <v>0</v>
      </c>
      <c r="DE228" s="10">
        <v>5</v>
      </c>
      <c r="DF228" s="10">
        <v>0</v>
      </c>
      <c r="DG228" s="10">
        <v>0</v>
      </c>
      <c r="DH228" s="10">
        <v>0</v>
      </c>
      <c r="DI228" s="10">
        <v>0</v>
      </c>
      <c r="DJ228" s="10">
        <v>0</v>
      </c>
      <c r="DK228" s="10">
        <v>0</v>
      </c>
      <c r="DL228" s="10">
        <v>0</v>
      </c>
      <c r="DM228" s="10">
        <v>0</v>
      </c>
      <c r="DN228" s="10">
        <v>0</v>
      </c>
      <c r="DO228" s="10">
        <v>0</v>
      </c>
      <c r="DP228" s="10">
        <v>0</v>
      </c>
      <c r="DQ228" s="10">
        <v>0</v>
      </c>
      <c r="DR228" s="10">
        <v>0</v>
      </c>
      <c r="DS228" s="10">
        <v>0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0">
        <v>0</v>
      </c>
      <c r="EC228" s="10">
        <v>1</v>
      </c>
      <c r="ED228" s="10">
        <v>32</v>
      </c>
      <c r="EE228" s="10">
        <v>0</v>
      </c>
      <c r="EF228" s="10">
        <v>0</v>
      </c>
      <c r="EG228" s="10">
        <v>0</v>
      </c>
      <c r="EH228" s="10">
        <v>0</v>
      </c>
      <c r="EI228" s="10">
        <v>0</v>
      </c>
      <c r="EJ228" s="10">
        <v>0</v>
      </c>
      <c r="EK228" s="10">
        <v>0</v>
      </c>
      <c r="EL228" s="10">
        <v>0</v>
      </c>
      <c r="EM228" s="10">
        <v>0</v>
      </c>
      <c r="EN228" s="10">
        <v>0</v>
      </c>
      <c r="EO228" s="10">
        <v>0</v>
      </c>
      <c r="EP228" s="10">
        <v>0</v>
      </c>
      <c r="EQ228" s="10">
        <v>0</v>
      </c>
      <c r="ER228" s="10">
        <v>0</v>
      </c>
      <c r="ES228" s="10">
        <v>0</v>
      </c>
      <c r="ET228" s="10">
        <v>32</v>
      </c>
      <c r="EU228" s="10">
        <v>0</v>
      </c>
      <c r="EV228" s="10">
        <v>0</v>
      </c>
      <c r="EW228" s="10">
        <v>29</v>
      </c>
      <c r="EX228" s="10">
        <v>0</v>
      </c>
      <c r="EY228" s="10">
        <v>0</v>
      </c>
      <c r="EZ228" s="10">
        <v>0</v>
      </c>
      <c r="FA228" s="10">
        <v>0</v>
      </c>
      <c r="FB228" s="10">
        <v>0</v>
      </c>
      <c r="FC228" s="10">
        <v>3</v>
      </c>
      <c r="FD228" s="10">
        <v>0</v>
      </c>
      <c r="FE228" s="10">
        <v>0</v>
      </c>
      <c r="FF228" s="10">
        <v>0</v>
      </c>
      <c r="FG228" s="10">
        <v>0</v>
      </c>
      <c r="FH228" s="10">
        <v>0</v>
      </c>
      <c r="FI228" s="10">
        <v>0</v>
      </c>
      <c r="FJ228" s="10">
        <v>0</v>
      </c>
      <c r="FK228" s="10">
        <v>0</v>
      </c>
      <c r="FL228" s="10">
        <v>0</v>
      </c>
      <c r="FM228" s="10">
        <v>0</v>
      </c>
      <c r="FN228" s="10">
        <v>0</v>
      </c>
      <c r="FO228" s="10">
        <v>0</v>
      </c>
      <c r="FP228" s="10">
        <v>0</v>
      </c>
      <c r="FQ228" s="10">
        <v>0</v>
      </c>
      <c r="FR228" s="10">
        <v>0</v>
      </c>
      <c r="FS228" s="10">
        <v>0</v>
      </c>
      <c r="FT228" s="10">
        <v>0</v>
      </c>
      <c r="FU228" s="10">
        <v>0</v>
      </c>
      <c r="FV228" s="10">
        <v>0</v>
      </c>
      <c r="FW228" s="10">
        <v>0</v>
      </c>
      <c r="FX228" s="10">
        <v>0</v>
      </c>
      <c r="FY228" s="10">
        <v>0</v>
      </c>
      <c r="FZ228" s="10">
        <v>0</v>
      </c>
      <c r="GA228" s="10">
        <v>0</v>
      </c>
      <c r="GB228" s="10">
        <v>0</v>
      </c>
      <c r="GC228" s="10">
        <v>0</v>
      </c>
      <c r="GD228" s="10">
        <v>0</v>
      </c>
      <c r="GE228" s="10">
        <v>0</v>
      </c>
      <c r="GF228" s="10">
        <v>0</v>
      </c>
      <c r="GG228" s="10">
        <v>21</v>
      </c>
      <c r="GH228" s="10">
        <v>469</v>
      </c>
      <c r="GI228" s="10">
        <v>472</v>
      </c>
      <c r="GJ228" s="10">
        <v>3</v>
      </c>
      <c r="GK228" s="10">
        <v>0.64</v>
      </c>
    </row>
    <row r="229" spans="1:193">
      <c r="A229" s="6" t="str">
        <f>yxi!A83</f>
        <v>DIPO2001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6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38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8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60</v>
      </c>
      <c r="BB229" s="10">
        <v>0</v>
      </c>
      <c r="BC229" s="10">
        <v>0</v>
      </c>
      <c r="BD229" s="10">
        <v>0</v>
      </c>
      <c r="BE229" s="10">
        <v>0</v>
      </c>
      <c r="BF229" s="10">
        <v>0</v>
      </c>
      <c r="BG229" s="10">
        <v>0</v>
      </c>
      <c r="BH229" s="10">
        <v>1</v>
      </c>
      <c r="BI229" s="10">
        <v>0</v>
      </c>
      <c r="BJ229" s="10">
        <v>0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0">
        <v>0</v>
      </c>
      <c r="BW229" s="10">
        <v>32</v>
      </c>
      <c r="BX229" s="10">
        <v>0</v>
      </c>
      <c r="BY229" s="10">
        <v>0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10">
        <v>0</v>
      </c>
      <c r="CI229" s="10">
        <v>0</v>
      </c>
      <c r="CJ229" s="10">
        <v>0</v>
      </c>
      <c r="CK229" s="10">
        <v>0</v>
      </c>
      <c r="CL229" s="10">
        <v>0</v>
      </c>
      <c r="CM229" s="10">
        <v>24</v>
      </c>
      <c r="CN229" s="10">
        <v>0</v>
      </c>
      <c r="CO229" s="10">
        <v>0</v>
      </c>
      <c r="CP229" s="10">
        <v>0</v>
      </c>
      <c r="CQ229" s="10">
        <v>0</v>
      </c>
      <c r="CR229" s="10">
        <v>0</v>
      </c>
      <c r="CS229" s="10">
        <v>0</v>
      </c>
      <c r="CT229" s="10">
        <v>0</v>
      </c>
      <c r="CU229" s="10">
        <v>0</v>
      </c>
      <c r="CV229" s="10">
        <v>27</v>
      </c>
      <c r="CW229" s="10">
        <v>0</v>
      </c>
      <c r="CX229" s="10">
        <v>0</v>
      </c>
      <c r="CY229" s="10">
        <v>0</v>
      </c>
      <c r="CZ229" s="10">
        <v>0</v>
      </c>
      <c r="DA229" s="10">
        <v>0</v>
      </c>
      <c r="DB229" s="10">
        <v>0</v>
      </c>
      <c r="DC229" s="10">
        <v>0</v>
      </c>
      <c r="DD229" s="10">
        <v>0</v>
      </c>
      <c r="DE229" s="10">
        <v>0</v>
      </c>
      <c r="DF229" s="10">
        <v>0</v>
      </c>
      <c r="DG229" s="10">
        <v>0</v>
      </c>
      <c r="DH229" s="10">
        <v>0</v>
      </c>
      <c r="DI229" s="10">
        <v>0</v>
      </c>
      <c r="DJ229" s="10">
        <v>38</v>
      </c>
      <c r="DK229" s="10">
        <v>0</v>
      </c>
      <c r="DL229" s="10">
        <v>0</v>
      </c>
      <c r="DM229" s="10">
        <v>0</v>
      </c>
      <c r="DN229" s="10">
        <v>0</v>
      </c>
      <c r="DO229" s="10">
        <v>0</v>
      </c>
      <c r="DP229" s="10">
        <v>0</v>
      </c>
      <c r="DQ229" s="10">
        <v>0</v>
      </c>
      <c r="DR229" s="10">
        <v>0</v>
      </c>
      <c r="DS229" s="10">
        <v>0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0">
        <v>0</v>
      </c>
      <c r="EC229" s="10">
        <v>0</v>
      </c>
      <c r="ED229" s="10">
        <v>38</v>
      </c>
      <c r="EE229" s="10">
        <v>0</v>
      </c>
      <c r="EF229" s="10">
        <v>0</v>
      </c>
      <c r="EG229" s="10">
        <v>0</v>
      </c>
      <c r="EH229" s="10">
        <v>0</v>
      </c>
      <c r="EI229" s="10">
        <v>0</v>
      </c>
      <c r="EJ229" s="10">
        <v>0</v>
      </c>
      <c r="EK229" s="10">
        <v>0</v>
      </c>
      <c r="EL229" s="10">
        <v>0</v>
      </c>
      <c r="EM229" s="10">
        <v>0</v>
      </c>
      <c r="EN229" s="10">
        <v>0</v>
      </c>
      <c r="EO229" s="10">
        <v>0</v>
      </c>
      <c r="EP229" s="10">
        <v>0</v>
      </c>
      <c r="EQ229" s="10">
        <v>0</v>
      </c>
      <c r="ER229" s="10">
        <v>0</v>
      </c>
      <c r="ES229" s="10">
        <v>0</v>
      </c>
      <c r="ET229" s="10">
        <v>0</v>
      </c>
      <c r="EU229" s="10">
        <v>0</v>
      </c>
      <c r="EV229" s="10">
        <v>0</v>
      </c>
      <c r="EW229" s="10">
        <v>0</v>
      </c>
      <c r="EX229" s="10">
        <v>0</v>
      </c>
      <c r="EY229" s="10">
        <v>0</v>
      </c>
      <c r="EZ229" s="10">
        <v>0</v>
      </c>
      <c r="FA229" s="10">
        <v>0</v>
      </c>
      <c r="FB229" s="10">
        <v>0</v>
      </c>
      <c r="FC229" s="10">
        <v>0</v>
      </c>
      <c r="FD229" s="10">
        <v>0</v>
      </c>
      <c r="FE229" s="10">
        <v>0</v>
      </c>
      <c r="FF229" s="10">
        <v>0</v>
      </c>
      <c r="FG229" s="10">
        <v>0</v>
      </c>
      <c r="FH229" s="10">
        <v>0</v>
      </c>
      <c r="FI229" s="10">
        <v>0</v>
      </c>
      <c r="FJ229" s="10">
        <v>0</v>
      </c>
      <c r="FK229" s="10">
        <v>0</v>
      </c>
      <c r="FL229" s="10">
        <v>0</v>
      </c>
      <c r="FM229" s="10">
        <v>0</v>
      </c>
      <c r="FN229" s="10">
        <v>0</v>
      </c>
      <c r="FO229" s="10">
        <v>0</v>
      </c>
      <c r="FP229" s="10">
        <v>0</v>
      </c>
      <c r="FQ229" s="10">
        <v>25</v>
      </c>
      <c r="FR229" s="10">
        <v>0</v>
      </c>
      <c r="FS229" s="10">
        <v>0</v>
      </c>
      <c r="FT229" s="10">
        <v>0</v>
      </c>
      <c r="FU229" s="10">
        <v>0</v>
      </c>
      <c r="FV229" s="10">
        <v>0</v>
      </c>
      <c r="FW229" s="10">
        <v>0</v>
      </c>
      <c r="FX229" s="10">
        <v>0</v>
      </c>
      <c r="FY229" s="10">
        <v>0</v>
      </c>
      <c r="FZ229" s="10">
        <v>0</v>
      </c>
      <c r="GA229" s="10">
        <v>0</v>
      </c>
      <c r="GB229" s="10">
        <v>0</v>
      </c>
      <c r="GC229" s="10">
        <v>0</v>
      </c>
      <c r="GD229" s="10">
        <v>0</v>
      </c>
      <c r="GE229" s="10">
        <v>0</v>
      </c>
      <c r="GF229" s="10">
        <v>0</v>
      </c>
      <c r="GG229" s="10">
        <v>0</v>
      </c>
      <c r="GH229" s="10">
        <v>297</v>
      </c>
      <c r="GI229" s="10">
        <v>297</v>
      </c>
      <c r="GJ229" s="10">
        <v>0</v>
      </c>
      <c r="GK229" s="10">
        <v>0</v>
      </c>
    </row>
    <row r="230" spans="1:193">
      <c r="A230" s="6" t="str">
        <f>yxi!A84</f>
        <v>ÉMR 2002</v>
      </c>
      <c r="B230" s="10">
        <v>0</v>
      </c>
      <c r="C230" s="10">
        <v>0</v>
      </c>
      <c r="D230" s="10">
        <v>0</v>
      </c>
      <c r="E230" s="10">
        <v>1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6</v>
      </c>
      <c r="R230" s="10">
        <v>0</v>
      </c>
      <c r="S230" s="10">
        <v>42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28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60</v>
      </c>
      <c r="BB230" s="10">
        <v>4</v>
      </c>
      <c r="BC230" s="10">
        <v>0</v>
      </c>
      <c r="BD230" s="10">
        <v>0</v>
      </c>
      <c r="BE230" s="10">
        <v>61</v>
      </c>
      <c r="BF230" s="10">
        <v>0</v>
      </c>
      <c r="BG230" s="10">
        <v>0</v>
      </c>
      <c r="BH230" s="10">
        <v>1</v>
      </c>
      <c r="BI230" s="10">
        <v>0</v>
      </c>
      <c r="BJ230" s="10">
        <v>0</v>
      </c>
      <c r="BK230" s="10">
        <v>0</v>
      </c>
      <c r="BL230" s="10">
        <v>0</v>
      </c>
      <c r="BM230" s="10">
        <v>0</v>
      </c>
      <c r="BN230" s="10">
        <v>0</v>
      </c>
      <c r="BO230" s="10">
        <v>0</v>
      </c>
      <c r="BP230" s="10">
        <v>0</v>
      </c>
      <c r="BQ230" s="10">
        <v>3</v>
      </c>
      <c r="BR230" s="10">
        <v>0</v>
      </c>
      <c r="BS230" s="10">
        <v>0</v>
      </c>
      <c r="BT230" s="10">
        <v>0</v>
      </c>
      <c r="BU230" s="10">
        <v>0</v>
      </c>
      <c r="BV230" s="10">
        <v>0</v>
      </c>
      <c r="BW230" s="10">
        <v>5</v>
      </c>
      <c r="BX230" s="10">
        <v>0</v>
      </c>
      <c r="BY230" s="10">
        <v>0</v>
      </c>
      <c r="BZ230" s="10">
        <v>0</v>
      </c>
      <c r="CA230" s="10">
        <v>31</v>
      </c>
      <c r="CB230" s="10">
        <v>0</v>
      </c>
      <c r="CC230" s="10">
        <v>0</v>
      </c>
      <c r="CD230" s="10">
        <v>0</v>
      </c>
      <c r="CE230" s="10">
        <v>0</v>
      </c>
      <c r="CF230" s="10">
        <v>0</v>
      </c>
      <c r="CG230" s="10">
        <v>0</v>
      </c>
      <c r="CH230" s="10">
        <v>0</v>
      </c>
      <c r="CI230" s="10">
        <v>0</v>
      </c>
      <c r="CJ230" s="10">
        <v>0</v>
      </c>
      <c r="CK230" s="10">
        <v>0</v>
      </c>
      <c r="CL230" s="10">
        <v>0</v>
      </c>
      <c r="CM230" s="10">
        <v>0</v>
      </c>
      <c r="CN230" s="10">
        <v>0</v>
      </c>
      <c r="CO230" s="10">
        <v>0</v>
      </c>
      <c r="CP230" s="10">
        <v>0</v>
      </c>
      <c r="CQ230" s="10">
        <v>0</v>
      </c>
      <c r="CR230" s="10">
        <v>0</v>
      </c>
      <c r="CS230" s="10">
        <v>0</v>
      </c>
      <c r="CT230" s="10">
        <v>0</v>
      </c>
      <c r="CU230" s="10">
        <v>0</v>
      </c>
      <c r="CV230" s="10">
        <v>0</v>
      </c>
      <c r="CW230" s="10">
        <v>0</v>
      </c>
      <c r="CX230" s="10">
        <v>0</v>
      </c>
      <c r="CY230" s="10">
        <v>0</v>
      </c>
      <c r="CZ230" s="10">
        <v>0</v>
      </c>
      <c r="DA230" s="10">
        <v>0</v>
      </c>
      <c r="DB230" s="10">
        <v>0</v>
      </c>
      <c r="DC230" s="10">
        <v>18</v>
      </c>
      <c r="DD230" s="10">
        <v>0</v>
      </c>
      <c r="DE230" s="10">
        <v>5</v>
      </c>
      <c r="DF230" s="10">
        <v>0</v>
      </c>
      <c r="DG230" s="10">
        <v>0</v>
      </c>
      <c r="DH230" s="10">
        <v>0</v>
      </c>
      <c r="DI230" s="10">
        <v>0</v>
      </c>
      <c r="DJ230" s="10">
        <v>0</v>
      </c>
      <c r="DK230" s="10">
        <v>0</v>
      </c>
      <c r="DL230" s="10">
        <v>0</v>
      </c>
      <c r="DM230" s="10">
        <v>0</v>
      </c>
      <c r="DN230" s="10">
        <v>0</v>
      </c>
      <c r="DO230" s="10">
        <v>0</v>
      </c>
      <c r="DP230" s="10">
        <v>0</v>
      </c>
      <c r="DQ230" s="10">
        <v>0</v>
      </c>
      <c r="DR230" s="10">
        <v>0</v>
      </c>
      <c r="DS230" s="10">
        <v>0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0">
        <v>0</v>
      </c>
      <c r="EC230" s="10">
        <v>0</v>
      </c>
      <c r="ED230" s="10">
        <v>0</v>
      </c>
      <c r="EE230" s="10">
        <v>0</v>
      </c>
      <c r="EF230" s="10">
        <v>0</v>
      </c>
      <c r="EG230" s="10">
        <v>0</v>
      </c>
      <c r="EH230" s="10">
        <v>0</v>
      </c>
      <c r="EI230" s="10">
        <v>0</v>
      </c>
      <c r="EJ230" s="10">
        <v>0</v>
      </c>
      <c r="EK230" s="10">
        <v>0</v>
      </c>
      <c r="EL230" s="10">
        <v>0</v>
      </c>
      <c r="EM230" s="10">
        <v>0</v>
      </c>
      <c r="EN230" s="10">
        <v>0</v>
      </c>
      <c r="EO230" s="10">
        <v>0</v>
      </c>
      <c r="EP230" s="10">
        <v>0</v>
      </c>
      <c r="EQ230" s="10">
        <v>0</v>
      </c>
      <c r="ER230" s="10">
        <v>0</v>
      </c>
      <c r="ES230" s="10">
        <v>0</v>
      </c>
      <c r="ET230" s="10">
        <v>0</v>
      </c>
      <c r="EU230" s="10">
        <v>0</v>
      </c>
      <c r="EV230" s="10">
        <v>0</v>
      </c>
      <c r="EW230" s="10">
        <v>0</v>
      </c>
      <c r="EX230" s="10">
        <v>0</v>
      </c>
      <c r="EY230" s="10">
        <v>0</v>
      </c>
      <c r="EZ230" s="10">
        <v>0</v>
      </c>
      <c r="FA230" s="10">
        <v>0</v>
      </c>
      <c r="FB230" s="10">
        <v>0</v>
      </c>
      <c r="FC230" s="10">
        <v>0</v>
      </c>
      <c r="FD230" s="10">
        <v>0</v>
      </c>
      <c r="FE230" s="10">
        <v>0</v>
      </c>
      <c r="FF230" s="10">
        <v>0</v>
      </c>
      <c r="FG230" s="10">
        <v>0</v>
      </c>
      <c r="FH230" s="10">
        <v>0</v>
      </c>
      <c r="FI230" s="10">
        <v>0</v>
      </c>
      <c r="FJ230" s="10">
        <v>0</v>
      </c>
      <c r="FK230" s="10">
        <v>0</v>
      </c>
      <c r="FL230" s="10">
        <v>0</v>
      </c>
      <c r="FM230" s="10">
        <v>0</v>
      </c>
      <c r="FN230" s="10">
        <v>0</v>
      </c>
      <c r="FO230" s="10">
        <v>0</v>
      </c>
      <c r="FP230" s="10">
        <v>0</v>
      </c>
      <c r="FQ230" s="10">
        <v>25</v>
      </c>
      <c r="FR230" s="10">
        <v>0</v>
      </c>
      <c r="FS230" s="10">
        <v>0</v>
      </c>
      <c r="FT230" s="10">
        <v>0</v>
      </c>
      <c r="FU230" s="10">
        <v>0</v>
      </c>
      <c r="FV230" s="10">
        <v>0</v>
      </c>
      <c r="FW230" s="10">
        <v>0</v>
      </c>
      <c r="FX230" s="10">
        <v>0</v>
      </c>
      <c r="FY230" s="10">
        <v>0</v>
      </c>
      <c r="FZ230" s="10">
        <v>0</v>
      </c>
      <c r="GA230" s="10">
        <v>0</v>
      </c>
      <c r="GB230" s="10">
        <v>0</v>
      </c>
      <c r="GC230" s="10">
        <v>31</v>
      </c>
      <c r="GD230" s="10">
        <v>0</v>
      </c>
      <c r="GE230" s="10">
        <v>0</v>
      </c>
      <c r="GF230" s="10">
        <v>0</v>
      </c>
      <c r="GG230" s="10">
        <v>21</v>
      </c>
      <c r="GH230" s="10">
        <v>342</v>
      </c>
      <c r="GI230" s="10">
        <v>342</v>
      </c>
      <c r="GJ230" s="10">
        <v>0</v>
      </c>
      <c r="GK230" s="10">
        <v>0</v>
      </c>
    </row>
    <row r="231" spans="1:193">
      <c r="A231" s="6" t="str">
        <f>yxi!A85</f>
        <v>HU 2002</v>
      </c>
      <c r="B231" s="10">
        <v>0</v>
      </c>
      <c r="C231" s="10">
        <v>0</v>
      </c>
      <c r="D231" s="10">
        <v>0</v>
      </c>
      <c r="E231" s="10">
        <v>1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6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20</v>
      </c>
      <c r="AG231" s="10">
        <v>0</v>
      </c>
      <c r="AH231" s="10">
        <v>0</v>
      </c>
      <c r="AI231" s="10">
        <v>0</v>
      </c>
      <c r="AJ231" s="10">
        <v>0</v>
      </c>
      <c r="AK231" s="10">
        <v>28</v>
      </c>
      <c r="AL231" s="10">
        <v>0</v>
      </c>
      <c r="AM231" s="10">
        <v>0</v>
      </c>
      <c r="AN231" s="10">
        <v>0</v>
      </c>
      <c r="AO231" s="10">
        <v>16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60</v>
      </c>
      <c r="BB231" s="10">
        <v>4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1</v>
      </c>
      <c r="BI231" s="10">
        <v>0</v>
      </c>
      <c r="BJ231" s="10">
        <v>0</v>
      </c>
      <c r="BK231" s="10">
        <v>5</v>
      </c>
      <c r="BL231" s="10">
        <v>0</v>
      </c>
      <c r="BM231" s="10">
        <v>0</v>
      </c>
      <c r="BN231" s="10">
        <v>0</v>
      </c>
      <c r="BO231" s="10">
        <v>0</v>
      </c>
      <c r="BP231" s="10">
        <v>0</v>
      </c>
      <c r="BQ231" s="10">
        <v>3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5</v>
      </c>
      <c r="BX231" s="10">
        <v>0</v>
      </c>
      <c r="BY231" s="10">
        <v>0</v>
      </c>
      <c r="BZ231" s="10">
        <v>0</v>
      </c>
      <c r="CA231" s="10">
        <v>0</v>
      </c>
      <c r="CB231" s="10">
        <v>0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10"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27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10">
        <v>0</v>
      </c>
      <c r="DC231" s="10">
        <v>18</v>
      </c>
      <c r="DD231" s="10">
        <v>0</v>
      </c>
      <c r="DE231" s="10">
        <v>5</v>
      </c>
      <c r="DF231" s="10">
        <v>0</v>
      </c>
      <c r="DG231" s="10">
        <v>0</v>
      </c>
      <c r="DH231" s="10">
        <v>0</v>
      </c>
      <c r="DI231" s="10">
        <v>0</v>
      </c>
      <c r="DJ231" s="10">
        <v>22</v>
      </c>
      <c r="DK231" s="10">
        <v>0</v>
      </c>
      <c r="DL231" s="10">
        <v>0</v>
      </c>
      <c r="DM231" s="10">
        <v>0</v>
      </c>
      <c r="DN231" s="10">
        <v>0</v>
      </c>
      <c r="DO231" s="10">
        <v>0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0">
        <v>0</v>
      </c>
      <c r="EC231" s="10">
        <v>1</v>
      </c>
      <c r="ED231" s="10">
        <v>0</v>
      </c>
      <c r="EE231" s="10">
        <v>0</v>
      </c>
      <c r="EF231" s="10">
        <v>0</v>
      </c>
      <c r="EG231" s="10">
        <v>1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10">
        <v>0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10">
        <v>0</v>
      </c>
      <c r="FC231" s="10">
        <v>3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10"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10"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226</v>
      </c>
      <c r="GI231" s="10">
        <v>226</v>
      </c>
      <c r="GJ231" s="10">
        <v>0</v>
      </c>
      <c r="GK231" s="10">
        <v>0</v>
      </c>
    </row>
    <row r="232" spans="1:193">
      <c r="A232" s="6" t="str">
        <f>yxi!A86</f>
        <v>KMR 2002</v>
      </c>
      <c r="B232" s="10">
        <v>0</v>
      </c>
      <c r="C232" s="10">
        <v>0</v>
      </c>
      <c r="D232" s="10">
        <v>88</v>
      </c>
      <c r="E232" s="10">
        <v>1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15</v>
      </c>
      <c r="AW232" s="10">
        <v>0</v>
      </c>
      <c r="AX232" s="10">
        <v>0</v>
      </c>
      <c r="AY232" s="10">
        <v>0</v>
      </c>
      <c r="AZ232" s="10">
        <v>0</v>
      </c>
      <c r="BA232" s="10">
        <v>60</v>
      </c>
      <c r="BB232" s="10"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10"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10"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10">
        <v>0</v>
      </c>
      <c r="CP232" s="10">
        <v>0</v>
      </c>
      <c r="CQ232" s="10">
        <v>0</v>
      </c>
      <c r="CR232" s="10">
        <v>0</v>
      </c>
      <c r="CS232" s="10">
        <v>25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10">
        <v>0</v>
      </c>
      <c r="DC232" s="10">
        <v>18</v>
      </c>
      <c r="DD232" s="10">
        <v>0</v>
      </c>
      <c r="DE232" s="10">
        <v>5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10"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0">
        <v>0</v>
      </c>
      <c r="EC232" s="10">
        <v>1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10"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10">
        <v>0</v>
      </c>
      <c r="FC232" s="10">
        <v>6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10"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10"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21</v>
      </c>
      <c r="GH232" s="10">
        <v>240</v>
      </c>
      <c r="GI232" s="10">
        <v>240</v>
      </c>
      <c r="GJ232" s="10">
        <v>0</v>
      </c>
      <c r="GK232" s="10">
        <v>0</v>
      </c>
    </row>
    <row r="233" spans="1:193" ht="30">
      <c r="A233" s="6" t="str">
        <f>yxi!A87</f>
        <v>Nógrád megye 2002</v>
      </c>
      <c r="B233" s="10">
        <v>0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18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0</v>
      </c>
      <c r="AL233" s="10">
        <v>0</v>
      </c>
      <c r="AM233" s="10">
        <v>0</v>
      </c>
      <c r="AN233" s="10">
        <v>0</v>
      </c>
      <c r="AO233" s="10">
        <v>16</v>
      </c>
      <c r="AP233" s="10">
        <v>0</v>
      </c>
      <c r="AQ233" s="10">
        <v>8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60</v>
      </c>
      <c r="BB233" s="10">
        <v>0</v>
      </c>
      <c r="BC233" s="10">
        <v>0</v>
      </c>
      <c r="BD233" s="10">
        <v>0</v>
      </c>
      <c r="BE233" s="10">
        <v>61</v>
      </c>
      <c r="BF233" s="10">
        <v>0</v>
      </c>
      <c r="BG233" s="10">
        <v>0</v>
      </c>
      <c r="BH233" s="10">
        <v>1</v>
      </c>
      <c r="BI233" s="10">
        <v>0</v>
      </c>
      <c r="BJ233" s="10">
        <v>0</v>
      </c>
      <c r="BK233" s="10">
        <v>5</v>
      </c>
      <c r="BL233" s="10">
        <v>0</v>
      </c>
      <c r="BM233" s="10">
        <v>0</v>
      </c>
      <c r="BN233" s="10">
        <v>0</v>
      </c>
      <c r="BO233" s="10">
        <v>0</v>
      </c>
      <c r="BP233" s="10">
        <v>0</v>
      </c>
      <c r="BQ233" s="10">
        <v>3</v>
      </c>
      <c r="BR233" s="10">
        <v>0</v>
      </c>
      <c r="BS233" s="10">
        <v>0</v>
      </c>
      <c r="BT233" s="10">
        <v>0</v>
      </c>
      <c r="BU233" s="10">
        <v>0</v>
      </c>
      <c r="BV233" s="10">
        <v>0</v>
      </c>
      <c r="BW233" s="10">
        <v>32</v>
      </c>
      <c r="BX233" s="10">
        <v>0</v>
      </c>
      <c r="BY233" s="10">
        <v>0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10">
        <v>0</v>
      </c>
      <c r="CF233" s="10">
        <v>0</v>
      </c>
      <c r="CG233" s="10">
        <v>0</v>
      </c>
      <c r="CH233" s="10">
        <v>0</v>
      </c>
      <c r="CI233" s="10">
        <v>0</v>
      </c>
      <c r="CJ233" s="10">
        <v>0</v>
      </c>
      <c r="CK233" s="10">
        <v>0</v>
      </c>
      <c r="CL233" s="10">
        <v>0</v>
      </c>
      <c r="CM233" s="10">
        <v>0</v>
      </c>
      <c r="CN233" s="10">
        <v>0</v>
      </c>
      <c r="CO233" s="10">
        <v>0</v>
      </c>
      <c r="CP233" s="10">
        <v>0</v>
      </c>
      <c r="CQ233" s="10">
        <v>0</v>
      </c>
      <c r="CR233" s="10">
        <v>0</v>
      </c>
      <c r="CS233" s="10">
        <v>0</v>
      </c>
      <c r="CT233" s="10">
        <v>0</v>
      </c>
      <c r="CU233" s="10">
        <v>0</v>
      </c>
      <c r="CV233" s="10">
        <v>0</v>
      </c>
      <c r="CW233" s="10">
        <v>0</v>
      </c>
      <c r="CX233" s="10">
        <v>0</v>
      </c>
      <c r="CY233" s="10">
        <v>0</v>
      </c>
      <c r="CZ233" s="10">
        <v>0</v>
      </c>
      <c r="DA233" s="10">
        <v>0</v>
      </c>
      <c r="DB233" s="10">
        <v>0</v>
      </c>
      <c r="DC233" s="10">
        <v>18</v>
      </c>
      <c r="DD233" s="10">
        <v>0</v>
      </c>
      <c r="DE233" s="10">
        <v>5</v>
      </c>
      <c r="DF233" s="10">
        <v>0</v>
      </c>
      <c r="DG233" s="10">
        <v>0</v>
      </c>
      <c r="DH233" s="10">
        <v>0</v>
      </c>
      <c r="DI233" s="10">
        <v>0</v>
      </c>
      <c r="DJ233" s="10">
        <v>0</v>
      </c>
      <c r="DK233" s="10">
        <v>0</v>
      </c>
      <c r="DL233" s="10">
        <v>0</v>
      </c>
      <c r="DM233" s="10">
        <v>0</v>
      </c>
      <c r="DN233" s="10">
        <v>0</v>
      </c>
      <c r="DO233" s="10">
        <v>0</v>
      </c>
      <c r="DP233" s="10">
        <v>0</v>
      </c>
      <c r="DQ233" s="10">
        <v>0</v>
      </c>
      <c r="DR233" s="10">
        <v>0</v>
      </c>
      <c r="DS233" s="10">
        <v>0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0">
        <v>0</v>
      </c>
      <c r="EC233" s="10">
        <v>1</v>
      </c>
      <c r="ED233" s="10">
        <v>0</v>
      </c>
      <c r="EE233" s="10">
        <v>0</v>
      </c>
      <c r="EF233" s="10">
        <v>0</v>
      </c>
      <c r="EG233" s="10">
        <v>0</v>
      </c>
      <c r="EH233" s="10">
        <v>0</v>
      </c>
      <c r="EI233" s="10">
        <v>0</v>
      </c>
      <c r="EJ233" s="10">
        <v>0</v>
      </c>
      <c r="EK233" s="10">
        <v>0</v>
      </c>
      <c r="EL233" s="10">
        <v>0</v>
      </c>
      <c r="EM233" s="10">
        <v>0</v>
      </c>
      <c r="EN233" s="10">
        <v>0</v>
      </c>
      <c r="EO233" s="10">
        <v>0</v>
      </c>
      <c r="EP233" s="10">
        <v>0</v>
      </c>
      <c r="EQ233" s="10">
        <v>0</v>
      </c>
      <c r="ER233" s="10">
        <v>0</v>
      </c>
      <c r="ES233" s="10">
        <v>0</v>
      </c>
      <c r="ET233" s="10">
        <v>0</v>
      </c>
      <c r="EU233" s="10">
        <v>0</v>
      </c>
      <c r="EV233" s="10">
        <v>0</v>
      </c>
      <c r="EW233" s="10">
        <v>29</v>
      </c>
      <c r="EX233" s="10">
        <v>0</v>
      </c>
      <c r="EY233" s="10">
        <v>0</v>
      </c>
      <c r="EZ233" s="10">
        <v>0</v>
      </c>
      <c r="FA233" s="10">
        <v>0</v>
      </c>
      <c r="FB233" s="10">
        <v>0</v>
      </c>
      <c r="FC233" s="10">
        <v>0</v>
      </c>
      <c r="FD233" s="10">
        <v>0</v>
      </c>
      <c r="FE233" s="10">
        <v>0</v>
      </c>
      <c r="FF233" s="10">
        <v>0</v>
      </c>
      <c r="FG233" s="10">
        <v>0</v>
      </c>
      <c r="FH233" s="10">
        <v>0</v>
      </c>
      <c r="FI233" s="10">
        <v>0</v>
      </c>
      <c r="FJ233" s="10">
        <v>0</v>
      </c>
      <c r="FK233" s="10">
        <v>0</v>
      </c>
      <c r="FL233" s="10">
        <v>0</v>
      </c>
      <c r="FM233" s="10">
        <v>0</v>
      </c>
      <c r="FN233" s="10">
        <v>0</v>
      </c>
      <c r="FO233" s="10">
        <v>0</v>
      </c>
      <c r="FP233" s="10">
        <v>0</v>
      </c>
      <c r="FQ233" s="10">
        <v>25</v>
      </c>
      <c r="FR233" s="10">
        <v>0</v>
      </c>
      <c r="FS233" s="10">
        <v>0</v>
      </c>
      <c r="FT233" s="10">
        <v>0</v>
      </c>
      <c r="FU233" s="10">
        <v>0</v>
      </c>
      <c r="FV233" s="10">
        <v>0</v>
      </c>
      <c r="FW233" s="10">
        <v>0</v>
      </c>
      <c r="FX233" s="10">
        <v>0</v>
      </c>
      <c r="FY233" s="10">
        <v>0</v>
      </c>
      <c r="FZ233" s="10">
        <v>0</v>
      </c>
      <c r="GA233" s="10">
        <v>0</v>
      </c>
      <c r="GB233" s="10">
        <v>0</v>
      </c>
      <c r="GC233" s="10">
        <v>31</v>
      </c>
      <c r="GD233" s="10">
        <v>0</v>
      </c>
      <c r="GE233" s="10">
        <v>0</v>
      </c>
      <c r="GF233" s="10">
        <v>0</v>
      </c>
      <c r="GG233" s="10">
        <v>21</v>
      </c>
      <c r="GH233" s="10">
        <v>334</v>
      </c>
      <c r="GI233" s="10">
        <v>336</v>
      </c>
      <c r="GJ233" s="10">
        <v>2</v>
      </c>
      <c r="GK233" s="10">
        <v>0.6</v>
      </c>
    </row>
    <row r="234" spans="1:193">
      <c r="A234" s="6" t="str">
        <f>yxi!A88</f>
        <v>Pest megye 2002</v>
      </c>
      <c r="B234" s="10">
        <v>0</v>
      </c>
      <c r="C234" s="10">
        <v>0</v>
      </c>
      <c r="D234" s="10">
        <v>0</v>
      </c>
      <c r="E234" s="10">
        <v>1</v>
      </c>
      <c r="F234" s="10">
        <v>0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18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0</v>
      </c>
      <c r="AC234" s="10">
        <v>5</v>
      </c>
      <c r="AD234" s="10">
        <v>0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28</v>
      </c>
      <c r="AL234" s="10">
        <v>0</v>
      </c>
      <c r="AM234" s="10">
        <v>5</v>
      </c>
      <c r="AN234" s="10">
        <v>0</v>
      </c>
      <c r="AO234" s="10">
        <v>0</v>
      </c>
      <c r="AP234" s="10">
        <v>0</v>
      </c>
      <c r="AQ234" s="10">
        <v>8</v>
      </c>
      <c r="AR234" s="10">
        <v>13</v>
      </c>
      <c r="AS234" s="10">
        <v>0</v>
      </c>
      <c r="AT234" s="10">
        <v>0</v>
      </c>
      <c r="AU234" s="10">
        <v>0</v>
      </c>
      <c r="AV234" s="10">
        <v>15</v>
      </c>
      <c r="AW234" s="10">
        <v>0</v>
      </c>
      <c r="AX234" s="10">
        <v>0</v>
      </c>
      <c r="AY234" s="10">
        <v>0</v>
      </c>
      <c r="AZ234" s="10">
        <v>0</v>
      </c>
      <c r="BA234" s="10">
        <v>60</v>
      </c>
      <c r="BB234" s="10">
        <v>0</v>
      </c>
      <c r="BC234" s="10">
        <v>0</v>
      </c>
      <c r="BD234" s="10">
        <v>0</v>
      </c>
      <c r="BE234" s="10">
        <v>0</v>
      </c>
      <c r="BF234" s="10">
        <v>0</v>
      </c>
      <c r="BG234" s="10">
        <v>0</v>
      </c>
      <c r="BH234" s="10">
        <v>1</v>
      </c>
      <c r="BI234" s="10">
        <v>0</v>
      </c>
      <c r="BJ234" s="10">
        <v>0</v>
      </c>
      <c r="BK234" s="10">
        <v>5</v>
      </c>
      <c r="BL234" s="10">
        <v>0</v>
      </c>
      <c r="BM234" s="10">
        <v>0</v>
      </c>
      <c r="BN234" s="10">
        <v>0</v>
      </c>
      <c r="BO234" s="10">
        <v>0</v>
      </c>
      <c r="BP234" s="10">
        <v>0</v>
      </c>
      <c r="BQ234" s="10">
        <v>3</v>
      </c>
      <c r="BR234" s="10">
        <v>0</v>
      </c>
      <c r="BS234" s="10">
        <v>0</v>
      </c>
      <c r="BT234" s="10">
        <v>0</v>
      </c>
      <c r="BU234" s="10">
        <v>0</v>
      </c>
      <c r="BV234" s="10">
        <v>0</v>
      </c>
      <c r="BW234" s="10">
        <v>32</v>
      </c>
      <c r="BX234" s="10">
        <v>0</v>
      </c>
      <c r="BY234" s="10">
        <v>0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10">
        <v>0</v>
      </c>
      <c r="CF234" s="10">
        <v>0</v>
      </c>
      <c r="CG234" s="10">
        <v>0</v>
      </c>
      <c r="CH234" s="10">
        <v>0</v>
      </c>
      <c r="CI234" s="10">
        <v>0</v>
      </c>
      <c r="CJ234" s="10">
        <v>0</v>
      </c>
      <c r="CK234" s="10">
        <v>0</v>
      </c>
      <c r="CL234" s="10">
        <v>0</v>
      </c>
      <c r="CM234" s="10">
        <v>24</v>
      </c>
      <c r="CN234" s="10">
        <v>0</v>
      </c>
      <c r="CO234" s="10">
        <v>0</v>
      </c>
      <c r="CP234" s="10">
        <v>0</v>
      </c>
      <c r="CQ234" s="10">
        <v>0</v>
      </c>
      <c r="CR234" s="10">
        <v>0</v>
      </c>
      <c r="CS234" s="10">
        <v>0</v>
      </c>
      <c r="CT234" s="10">
        <v>0</v>
      </c>
      <c r="CU234" s="10">
        <v>0</v>
      </c>
      <c r="CV234" s="10">
        <v>0</v>
      </c>
      <c r="CW234" s="10">
        <v>0</v>
      </c>
      <c r="CX234" s="10">
        <v>0</v>
      </c>
      <c r="CY234" s="10">
        <v>0</v>
      </c>
      <c r="CZ234" s="10">
        <v>0</v>
      </c>
      <c r="DA234" s="10">
        <v>0</v>
      </c>
      <c r="DB234" s="10">
        <v>0</v>
      </c>
      <c r="DC234" s="10">
        <v>18</v>
      </c>
      <c r="DD234" s="10">
        <v>0</v>
      </c>
      <c r="DE234" s="10">
        <v>5</v>
      </c>
      <c r="DF234" s="10">
        <v>0</v>
      </c>
      <c r="DG234" s="10">
        <v>0</v>
      </c>
      <c r="DH234" s="10">
        <v>0</v>
      </c>
      <c r="DI234" s="10">
        <v>0</v>
      </c>
      <c r="DJ234" s="10">
        <v>0</v>
      </c>
      <c r="DK234" s="10">
        <v>0</v>
      </c>
      <c r="DL234" s="10">
        <v>0</v>
      </c>
      <c r="DM234" s="10">
        <v>0</v>
      </c>
      <c r="DN234" s="10">
        <v>0</v>
      </c>
      <c r="DO234" s="10">
        <v>0</v>
      </c>
      <c r="DP234" s="10">
        <v>0</v>
      </c>
      <c r="DQ234" s="10">
        <v>0</v>
      </c>
      <c r="DR234" s="10">
        <v>0</v>
      </c>
      <c r="DS234" s="10">
        <v>0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0">
        <v>0</v>
      </c>
      <c r="EC234" s="10">
        <v>1</v>
      </c>
      <c r="ED234" s="10">
        <v>32</v>
      </c>
      <c r="EE234" s="10">
        <v>0</v>
      </c>
      <c r="EF234" s="10">
        <v>0</v>
      </c>
      <c r="EG234" s="10">
        <v>0</v>
      </c>
      <c r="EH234" s="10">
        <v>0</v>
      </c>
      <c r="EI234" s="10">
        <v>0</v>
      </c>
      <c r="EJ234" s="10">
        <v>0</v>
      </c>
      <c r="EK234" s="10">
        <v>0</v>
      </c>
      <c r="EL234" s="10">
        <v>0</v>
      </c>
      <c r="EM234" s="10">
        <v>0</v>
      </c>
      <c r="EN234" s="10">
        <v>0</v>
      </c>
      <c r="EO234" s="10">
        <v>0</v>
      </c>
      <c r="EP234" s="10">
        <v>0</v>
      </c>
      <c r="EQ234" s="10">
        <v>0</v>
      </c>
      <c r="ER234" s="10">
        <v>0</v>
      </c>
      <c r="ES234" s="10">
        <v>0</v>
      </c>
      <c r="ET234" s="10">
        <v>0</v>
      </c>
      <c r="EU234" s="10">
        <v>0</v>
      </c>
      <c r="EV234" s="10">
        <v>0</v>
      </c>
      <c r="EW234" s="10">
        <v>0</v>
      </c>
      <c r="EX234" s="10">
        <v>0</v>
      </c>
      <c r="EY234" s="10">
        <v>0</v>
      </c>
      <c r="EZ234" s="10">
        <v>0</v>
      </c>
      <c r="FA234" s="10">
        <v>0</v>
      </c>
      <c r="FB234" s="10">
        <v>0</v>
      </c>
      <c r="FC234" s="10">
        <v>6</v>
      </c>
      <c r="FD234" s="10">
        <v>0</v>
      </c>
      <c r="FE234" s="10">
        <v>0</v>
      </c>
      <c r="FF234" s="10">
        <v>0</v>
      </c>
      <c r="FG234" s="10">
        <v>0</v>
      </c>
      <c r="FH234" s="10">
        <v>0</v>
      </c>
      <c r="FI234" s="10">
        <v>0</v>
      </c>
      <c r="FJ234" s="10">
        <v>0</v>
      </c>
      <c r="FK234" s="10">
        <v>0</v>
      </c>
      <c r="FL234" s="10">
        <v>0</v>
      </c>
      <c r="FM234" s="10">
        <v>0</v>
      </c>
      <c r="FN234" s="10">
        <v>0</v>
      </c>
      <c r="FO234" s="10">
        <v>0</v>
      </c>
      <c r="FP234" s="10">
        <v>0</v>
      </c>
      <c r="FQ234" s="10">
        <v>0</v>
      </c>
      <c r="FR234" s="10">
        <v>0</v>
      </c>
      <c r="FS234" s="10">
        <v>0</v>
      </c>
      <c r="FT234" s="10">
        <v>0</v>
      </c>
      <c r="FU234" s="10">
        <v>0</v>
      </c>
      <c r="FV234" s="10">
        <v>0</v>
      </c>
      <c r="FW234" s="10">
        <v>0</v>
      </c>
      <c r="FX234" s="10">
        <v>0</v>
      </c>
      <c r="FY234" s="10">
        <v>0</v>
      </c>
      <c r="FZ234" s="10">
        <v>0</v>
      </c>
      <c r="GA234" s="10">
        <v>0</v>
      </c>
      <c r="GB234" s="10">
        <v>0</v>
      </c>
      <c r="GC234" s="10">
        <v>0</v>
      </c>
      <c r="GD234" s="10">
        <v>0</v>
      </c>
      <c r="GE234" s="10">
        <v>0</v>
      </c>
      <c r="GF234" s="10">
        <v>0</v>
      </c>
      <c r="GG234" s="10">
        <v>0</v>
      </c>
      <c r="GH234" s="10">
        <v>280</v>
      </c>
      <c r="GI234" s="10">
        <v>282</v>
      </c>
      <c r="GJ234" s="10">
        <v>2</v>
      </c>
      <c r="GK234" s="10">
        <v>0.71</v>
      </c>
    </row>
    <row r="235" spans="1:193">
      <c r="A235" s="6" t="str">
        <f>yxi!A89</f>
        <v>Rétsági 2002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6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0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0">
        <v>0</v>
      </c>
      <c r="AN235" s="10">
        <v>0</v>
      </c>
      <c r="AO235" s="10">
        <v>0</v>
      </c>
      <c r="AP235" s="10">
        <v>0</v>
      </c>
      <c r="AQ235" s="10">
        <v>8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0">
        <v>0</v>
      </c>
      <c r="BD235" s="10">
        <v>0</v>
      </c>
      <c r="BE235" s="10">
        <v>95</v>
      </c>
      <c r="BF235" s="10">
        <v>0</v>
      </c>
      <c r="BG235" s="10">
        <v>0</v>
      </c>
      <c r="BH235" s="10">
        <v>1</v>
      </c>
      <c r="BI235" s="10">
        <v>0</v>
      </c>
      <c r="BJ235" s="10">
        <v>0</v>
      </c>
      <c r="BK235" s="10">
        <v>5</v>
      </c>
      <c r="BL235" s="10">
        <v>0</v>
      </c>
      <c r="BM235" s="10">
        <v>0</v>
      </c>
      <c r="BN235" s="10">
        <v>0</v>
      </c>
      <c r="BO235" s="10">
        <v>0</v>
      </c>
      <c r="BP235" s="10">
        <v>0</v>
      </c>
      <c r="BQ235" s="10">
        <v>0</v>
      </c>
      <c r="BR235" s="10">
        <v>0</v>
      </c>
      <c r="BS235" s="10">
        <v>0</v>
      </c>
      <c r="BT235" s="10">
        <v>0</v>
      </c>
      <c r="BU235" s="10">
        <v>0</v>
      </c>
      <c r="BV235" s="10">
        <v>0</v>
      </c>
      <c r="BW235" s="10">
        <v>32</v>
      </c>
      <c r="BX235" s="10">
        <v>0</v>
      </c>
      <c r="BY235" s="10">
        <v>0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10">
        <v>0</v>
      </c>
      <c r="CF235" s="10">
        <v>0</v>
      </c>
      <c r="CG235" s="10">
        <v>0</v>
      </c>
      <c r="CH235" s="10">
        <v>0</v>
      </c>
      <c r="CI235" s="10">
        <v>0</v>
      </c>
      <c r="CJ235" s="10">
        <v>0</v>
      </c>
      <c r="CK235" s="10">
        <v>0</v>
      </c>
      <c r="CL235" s="10">
        <v>0</v>
      </c>
      <c r="CM235" s="10">
        <v>24</v>
      </c>
      <c r="CN235" s="10">
        <v>0</v>
      </c>
      <c r="CO235" s="10">
        <v>0</v>
      </c>
      <c r="CP235" s="10">
        <v>0</v>
      </c>
      <c r="CQ235" s="10">
        <v>0</v>
      </c>
      <c r="CR235" s="10">
        <v>0</v>
      </c>
      <c r="CS235" s="10">
        <v>0</v>
      </c>
      <c r="CT235" s="10">
        <v>0</v>
      </c>
      <c r="CU235" s="10">
        <v>0</v>
      </c>
      <c r="CV235" s="10">
        <v>27</v>
      </c>
      <c r="CW235" s="10">
        <v>0</v>
      </c>
      <c r="CX235" s="10">
        <v>0</v>
      </c>
      <c r="CY235" s="10">
        <v>0</v>
      </c>
      <c r="CZ235" s="10">
        <v>0</v>
      </c>
      <c r="DA235" s="10">
        <v>0</v>
      </c>
      <c r="DB235" s="10">
        <v>0</v>
      </c>
      <c r="DC235" s="10">
        <v>0</v>
      </c>
      <c r="DD235" s="10">
        <v>0</v>
      </c>
      <c r="DE235" s="10">
        <v>0</v>
      </c>
      <c r="DF235" s="10">
        <v>0</v>
      </c>
      <c r="DG235" s="10">
        <v>0</v>
      </c>
      <c r="DH235" s="10">
        <v>0</v>
      </c>
      <c r="DI235" s="10">
        <v>0</v>
      </c>
      <c r="DJ235" s="10">
        <v>38</v>
      </c>
      <c r="DK235" s="10">
        <v>0</v>
      </c>
      <c r="DL235" s="10">
        <v>0</v>
      </c>
      <c r="DM235" s="10">
        <v>0</v>
      </c>
      <c r="DN235" s="10">
        <v>0</v>
      </c>
      <c r="DO235" s="10">
        <v>0</v>
      </c>
      <c r="DP235" s="10">
        <v>0</v>
      </c>
      <c r="DQ235" s="10">
        <v>0</v>
      </c>
      <c r="DR235" s="10">
        <v>0</v>
      </c>
      <c r="DS235" s="10">
        <v>0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0">
        <v>0</v>
      </c>
      <c r="EC235" s="10">
        <v>1</v>
      </c>
      <c r="ED235" s="10">
        <v>32</v>
      </c>
      <c r="EE235" s="10">
        <v>0</v>
      </c>
      <c r="EF235" s="10">
        <v>0</v>
      </c>
      <c r="EG235" s="10">
        <v>0</v>
      </c>
      <c r="EH235" s="10">
        <v>0</v>
      </c>
      <c r="EI235" s="10">
        <v>0</v>
      </c>
      <c r="EJ235" s="10">
        <v>0</v>
      </c>
      <c r="EK235" s="10">
        <v>0</v>
      </c>
      <c r="EL235" s="10">
        <v>0</v>
      </c>
      <c r="EM235" s="10">
        <v>0</v>
      </c>
      <c r="EN235" s="10">
        <v>0</v>
      </c>
      <c r="EO235" s="10">
        <v>0</v>
      </c>
      <c r="EP235" s="10">
        <v>0</v>
      </c>
      <c r="EQ235" s="10">
        <v>0</v>
      </c>
      <c r="ER235" s="10">
        <v>0</v>
      </c>
      <c r="ES235" s="10">
        <v>0</v>
      </c>
      <c r="ET235" s="10">
        <v>0</v>
      </c>
      <c r="EU235" s="10">
        <v>0</v>
      </c>
      <c r="EV235" s="10">
        <v>0</v>
      </c>
      <c r="EW235" s="10">
        <v>0</v>
      </c>
      <c r="EX235" s="10">
        <v>0</v>
      </c>
      <c r="EY235" s="10">
        <v>0</v>
      </c>
      <c r="EZ235" s="10">
        <v>0</v>
      </c>
      <c r="FA235" s="10">
        <v>0</v>
      </c>
      <c r="FB235" s="10">
        <v>13</v>
      </c>
      <c r="FC235" s="10">
        <v>0</v>
      </c>
      <c r="FD235" s="10">
        <v>0</v>
      </c>
      <c r="FE235" s="10">
        <v>0</v>
      </c>
      <c r="FF235" s="10">
        <v>0</v>
      </c>
      <c r="FG235" s="10">
        <v>0</v>
      </c>
      <c r="FH235" s="10">
        <v>0</v>
      </c>
      <c r="FI235" s="10">
        <v>0</v>
      </c>
      <c r="FJ235" s="10">
        <v>0</v>
      </c>
      <c r="FK235" s="10">
        <v>0</v>
      </c>
      <c r="FL235" s="10">
        <v>0</v>
      </c>
      <c r="FM235" s="10">
        <v>0</v>
      </c>
      <c r="FN235" s="10">
        <v>0</v>
      </c>
      <c r="FO235" s="10">
        <v>0</v>
      </c>
      <c r="FP235" s="10">
        <v>0</v>
      </c>
      <c r="FQ235" s="10">
        <v>25</v>
      </c>
      <c r="FR235" s="10">
        <v>0</v>
      </c>
      <c r="FS235" s="10">
        <v>0</v>
      </c>
      <c r="FT235" s="10">
        <v>0</v>
      </c>
      <c r="FU235" s="10">
        <v>0</v>
      </c>
      <c r="FV235" s="10">
        <v>0</v>
      </c>
      <c r="FW235" s="10">
        <v>0</v>
      </c>
      <c r="FX235" s="10">
        <v>0</v>
      </c>
      <c r="FY235" s="10">
        <v>0</v>
      </c>
      <c r="FZ235" s="10">
        <v>0</v>
      </c>
      <c r="GA235" s="10">
        <v>0</v>
      </c>
      <c r="GB235" s="10">
        <v>0</v>
      </c>
      <c r="GC235" s="10">
        <v>0</v>
      </c>
      <c r="GD235" s="10">
        <v>0</v>
      </c>
      <c r="GE235" s="10">
        <v>0</v>
      </c>
      <c r="GF235" s="10">
        <v>0</v>
      </c>
      <c r="GG235" s="10">
        <v>0</v>
      </c>
      <c r="GH235" s="10">
        <v>307</v>
      </c>
      <c r="GI235" s="10">
        <v>309</v>
      </c>
      <c r="GJ235" s="10">
        <v>2</v>
      </c>
      <c r="GK235" s="10">
        <v>0.65</v>
      </c>
    </row>
    <row r="236" spans="1:193">
      <c r="A236" s="6" t="str">
        <f>yxi!A90</f>
        <v>Váci 2002</v>
      </c>
      <c r="B236" s="10">
        <v>0</v>
      </c>
      <c r="C236" s="10">
        <v>0</v>
      </c>
      <c r="D236" s="10">
        <v>0</v>
      </c>
      <c r="E236" s="10">
        <v>1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6</v>
      </c>
      <c r="R236" s="10">
        <v>0</v>
      </c>
      <c r="S236" s="10">
        <v>18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5</v>
      </c>
      <c r="AD236" s="10">
        <v>0</v>
      </c>
      <c r="AE236" s="10">
        <v>4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0</v>
      </c>
      <c r="AN236" s="10">
        <v>0</v>
      </c>
      <c r="AO236" s="10">
        <v>0</v>
      </c>
      <c r="AP236" s="10">
        <v>0</v>
      </c>
      <c r="AQ236" s="10">
        <v>8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60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v>0</v>
      </c>
      <c r="BH236" s="10">
        <v>1</v>
      </c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</v>
      </c>
      <c r="BP236" s="10">
        <v>0</v>
      </c>
      <c r="BQ236" s="10">
        <v>3</v>
      </c>
      <c r="BR236" s="10">
        <v>0</v>
      </c>
      <c r="BS236" s="10">
        <v>0</v>
      </c>
      <c r="BT236" s="10">
        <v>62</v>
      </c>
      <c r="BU236" s="10">
        <v>0</v>
      </c>
      <c r="BV236" s="10">
        <v>0</v>
      </c>
      <c r="BW236" s="10">
        <v>32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10">
        <v>0</v>
      </c>
      <c r="CI236" s="10">
        <v>0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25</v>
      </c>
      <c r="CT236" s="10">
        <v>0</v>
      </c>
      <c r="CU236" s="10">
        <v>0</v>
      </c>
      <c r="CV236" s="10">
        <v>0</v>
      </c>
      <c r="CW236" s="10">
        <v>0</v>
      </c>
      <c r="CX236" s="10">
        <v>0</v>
      </c>
      <c r="CY236" s="10">
        <v>0</v>
      </c>
      <c r="CZ236" s="10">
        <v>0</v>
      </c>
      <c r="DA236" s="10">
        <v>0</v>
      </c>
      <c r="DB236" s="10">
        <v>0</v>
      </c>
      <c r="DC236" s="10">
        <v>18</v>
      </c>
      <c r="DD236" s="10">
        <v>0</v>
      </c>
      <c r="DE236" s="10">
        <v>5</v>
      </c>
      <c r="DF236" s="10">
        <v>0</v>
      </c>
      <c r="DG236" s="10">
        <v>0</v>
      </c>
      <c r="DH236" s="10">
        <v>0</v>
      </c>
      <c r="DI236" s="10">
        <v>0</v>
      </c>
      <c r="DJ236" s="10">
        <v>0</v>
      </c>
      <c r="DK236" s="10">
        <v>0</v>
      </c>
      <c r="DL236" s="10">
        <v>0</v>
      </c>
      <c r="DM236" s="10">
        <v>0</v>
      </c>
      <c r="DN236" s="10">
        <v>0</v>
      </c>
      <c r="DO236" s="10">
        <v>0</v>
      </c>
      <c r="DP236" s="10">
        <v>0</v>
      </c>
      <c r="DQ236" s="10">
        <v>0</v>
      </c>
      <c r="DR236" s="10">
        <v>0</v>
      </c>
      <c r="DS236" s="10">
        <v>0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0">
        <v>0</v>
      </c>
      <c r="EC236" s="10">
        <v>1</v>
      </c>
      <c r="ED236" s="10">
        <v>32</v>
      </c>
      <c r="EE236" s="10">
        <v>0</v>
      </c>
      <c r="EF236" s="10">
        <v>0</v>
      </c>
      <c r="EG236" s="10">
        <v>0</v>
      </c>
      <c r="EH236" s="10">
        <v>0</v>
      </c>
      <c r="EI236" s="10">
        <v>0</v>
      </c>
      <c r="EJ236" s="10">
        <v>0</v>
      </c>
      <c r="EK236" s="10">
        <v>0</v>
      </c>
      <c r="EL236" s="10">
        <v>0</v>
      </c>
      <c r="EM236" s="10">
        <v>0</v>
      </c>
      <c r="EN236" s="10">
        <v>0</v>
      </c>
      <c r="EO236" s="10">
        <v>0</v>
      </c>
      <c r="EP236" s="10">
        <v>0</v>
      </c>
      <c r="EQ236" s="10">
        <v>0</v>
      </c>
      <c r="ER236" s="10">
        <v>0</v>
      </c>
      <c r="ES236" s="10">
        <v>0</v>
      </c>
      <c r="ET236" s="10">
        <v>32</v>
      </c>
      <c r="EU236" s="10">
        <v>0</v>
      </c>
      <c r="EV236" s="10">
        <v>0</v>
      </c>
      <c r="EW236" s="10">
        <v>29</v>
      </c>
      <c r="EX236" s="10">
        <v>0</v>
      </c>
      <c r="EY236" s="10">
        <v>0</v>
      </c>
      <c r="EZ236" s="10">
        <v>0</v>
      </c>
      <c r="FA236" s="10">
        <v>0</v>
      </c>
      <c r="FB236" s="10">
        <v>0</v>
      </c>
      <c r="FC236" s="10">
        <v>3</v>
      </c>
      <c r="FD236" s="10">
        <v>0</v>
      </c>
      <c r="FE236" s="10">
        <v>0</v>
      </c>
      <c r="FF236" s="10">
        <v>0</v>
      </c>
      <c r="FG236" s="10">
        <v>0</v>
      </c>
      <c r="FH236" s="10">
        <v>0</v>
      </c>
      <c r="FI236" s="10">
        <v>0</v>
      </c>
      <c r="FJ236" s="10">
        <v>0</v>
      </c>
      <c r="FK236" s="10">
        <v>0</v>
      </c>
      <c r="FL236" s="10">
        <v>0</v>
      </c>
      <c r="FM236" s="10">
        <v>0</v>
      </c>
      <c r="FN236" s="10">
        <v>0</v>
      </c>
      <c r="FO236" s="10">
        <v>0</v>
      </c>
      <c r="FP236" s="10">
        <v>0</v>
      </c>
      <c r="FQ236" s="10">
        <v>0</v>
      </c>
      <c r="FR236" s="10">
        <v>0</v>
      </c>
      <c r="FS236" s="10">
        <v>0</v>
      </c>
      <c r="FT236" s="10">
        <v>0</v>
      </c>
      <c r="FU236" s="10">
        <v>0</v>
      </c>
      <c r="FV236" s="10">
        <v>0</v>
      </c>
      <c r="FW236" s="10">
        <v>0</v>
      </c>
      <c r="FX236" s="10">
        <v>0</v>
      </c>
      <c r="FY236" s="10">
        <v>0</v>
      </c>
      <c r="FZ236" s="10">
        <v>0</v>
      </c>
      <c r="GA236" s="10">
        <v>0</v>
      </c>
      <c r="GB236" s="10">
        <v>0</v>
      </c>
      <c r="GC236" s="10">
        <v>0</v>
      </c>
      <c r="GD236" s="10">
        <v>0</v>
      </c>
      <c r="GE236" s="10">
        <v>0</v>
      </c>
      <c r="GF236" s="10">
        <v>0</v>
      </c>
      <c r="GG236" s="10">
        <v>21</v>
      </c>
      <c r="GH236" s="10">
        <v>366</v>
      </c>
      <c r="GI236" s="10">
        <v>368</v>
      </c>
      <c r="GJ236" s="10">
        <v>2</v>
      </c>
      <c r="GK236" s="10">
        <v>0.54</v>
      </c>
    </row>
    <row r="237" spans="1:193">
      <c r="A237" s="6" t="str">
        <f>yxi!A91</f>
        <v>DIPO2002</v>
      </c>
      <c r="B237" s="10">
        <v>0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6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0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0</v>
      </c>
      <c r="AL237" s="10">
        <v>0</v>
      </c>
      <c r="AM237" s="10">
        <v>0</v>
      </c>
      <c r="AN237" s="10">
        <v>0</v>
      </c>
      <c r="AO237" s="10">
        <v>0</v>
      </c>
      <c r="AP237" s="10">
        <v>0</v>
      </c>
      <c r="AQ237" s="10">
        <v>8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0">
        <v>0</v>
      </c>
      <c r="AX237" s="10">
        <v>0</v>
      </c>
      <c r="AY237" s="10">
        <v>0</v>
      </c>
      <c r="AZ237" s="10">
        <v>0</v>
      </c>
      <c r="BA237" s="10">
        <v>60</v>
      </c>
      <c r="BB237" s="10">
        <v>0</v>
      </c>
      <c r="BC237" s="10">
        <v>0</v>
      </c>
      <c r="BD237" s="10">
        <v>0</v>
      </c>
      <c r="BE237" s="10">
        <v>61</v>
      </c>
      <c r="BF237" s="10">
        <v>0</v>
      </c>
      <c r="BG237" s="10">
        <v>0</v>
      </c>
      <c r="BH237" s="10">
        <v>1</v>
      </c>
      <c r="BI237" s="10">
        <v>0</v>
      </c>
      <c r="BJ237" s="10">
        <v>0</v>
      </c>
      <c r="BK237" s="10">
        <v>0</v>
      </c>
      <c r="BL237" s="10">
        <v>0</v>
      </c>
      <c r="BM237" s="10">
        <v>0</v>
      </c>
      <c r="BN237" s="10">
        <v>0</v>
      </c>
      <c r="BO237" s="10">
        <v>0</v>
      </c>
      <c r="BP237" s="10">
        <v>0</v>
      </c>
      <c r="BQ237" s="10">
        <v>0</v>
      </c>
      <c r="BR237" s="10">
        <v>0</v>
      </c>
      <c r="BS237" s="10">
        <v>0</v>
      </c>
      <c r="BT237" s="10">
        <v>0</v>
      </c>
      <c r="BU237" s="10">
        <v>0</v>
      </c>
      <c r="BV237" s="10">
        <v>0</v>
      </c>
      <c r="BW237" s="10">
        <v>32</v>
      </c>
      <c r="BX237" s="10">
        <v>0</v>
      </c>
      <c r="BY237" s="10">
        <v>0</v>
      </c>
      <c r="BZ237" s="10">
        <v>0</v>
      </c>
      <c r="CA237" s="10">
        <v>0</v>
      </c>
      <c r="CB237" s="10">
        <v>0</v>
      </c>
      <c r="CC237" s="10">
        <v>0</v>
      </c>
      <c r="CD237" s="10">
        <v>0</v>
      </c>
      <c r="CE237" s="10">
        <v>0</v>
      </c>
      <c r="CF237" s="10">
        <v>0</v>
      </c>
      <c r="CG237" s="10">
        <v>0</v>
      </c>
      <c r="CH237" s="10">
        <v>0</v>
      </c>
      <c r="CI237" s="10">
        <v>0</v>
      </c>
      <c r="CJ237" s="10">
        <v>0</v>
      </c>
      <c r="CK237" s="10">
        <v>0</v>
      </c>
      <c r="CL237" s="10">
        <v>0</v>
      </c>
      <c r="CM237" s="10">
        <v>24</v>
      </c>
      <c r="CN237" s="10">
        <v>0</v>
      </c>
      <c r="CO237" s="10">
        <v>0</v>
      </c>
      <c r="CP237" s="10">
        <v>0</v>
      </c>
      <c r="CQ237" s="10">
        <v>0</v>
      </c>
      <c r="CR237" s="10">
        <v>0</v>
      </c>
      <c r="CS237" s="10">
        <v>0</v>
      </c>
      <c r="CT237" s="10">
        <v>0</v>
      </c>
      <c r="CU237" s="10">
        <v>0</v>
      </c>
      <c r="CV237" s="10">
        <v>0</v>
      </c>
      <c r="CW237" s="10">
        <v>0</v>
      </c>
      <c r="CX237" s="10">
        <v>0</v>
      </c>
      <c r="CY237" s="10">
        <v>0</v>
      </c>
      <c r="CZ237" s="10">
        <v>0</v>
      </c>
      <c r="DA237" s="10">
        <v>0</v>
      </c>
      <c r="DB237" s="10">
        <v>0</v>
      </c>
      <c r="DC237" s="10">
        <v>0</v>
      </c>
      <c r="DD237" s="10">
        <v>0</v>
      </c>
      <c r="DE237" s="10">
        <v>0</v>
      </c>
      <c r="DF237" s="10">
        <v>0</v>
      </c>
      <c r="DG237" s="10">
        <v>0</v>
      </c>
      <c r="DH237" s="10">
        <v>0</v>
      </c>
      <c r="DI237" s="10">
        <v>0</v>
      </c>
      <c r="DJ237" s="10">
        <v>38</v>
      </c>
      <c r="DK237" s="10">
        <v>0</v>
      </c>
      <c r="DL237" s="10">
        <v>0</v>
      </c>
      <c r="DM237" s="10">
        <v>0</v>
      </c>
      <c r="DN237" s="10">
        <v>0</v>
      </c>
      <c r="DO237" s="10">
        <v>0</v>
      </c>
      <c r="DP237" s="10">
        <v>0</v>
      </c>
      <c r="DQ237" s="10">
        <v>0</v>
      </c>
      <c r="DR237" s="10">
        <v>0</v>
      </c>
      <c r="DS237" s="10">
        <v>0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0">
        <v>0</v>
      </c>
      <c r="EC237" s="10">
        <v>1</v>
      </c>
      <c r="ED237" s="10">
        <v>38</v>
      </c>
      <c r="EE237" s="10">
        <v>0</v>
      </c>
      <c r="EF237" s="10">
        <v>0</v>
      </c>
      <c r="EG237" s="10">
        <v>0</v>
      </c>
      <c r="EH237" s="10">
        <v>0</v>
      </c>
      <c r="EI237" s="10">
        <v>0</v>
      </c>
      <c r="EJ237" s="10">
        <v>0</v>
      </c>
      <c r="EK237" s="10">
        <v>0</v>
      </c>
      <c r="EL237" s="10">
        <v>0</v>
      </c>
      <c r="EM237" s="10">
        <v>0</v>
      </c>
      <c r="EN237" s="10">
        <v>0</v>
      </c>
      <c r="EO237" s="10">
        <v>0</v>
      </c>
      <c r="EP237" s="10">
        <v>0</v>
      </c>
      <c r="EQ237" s="10">
        <v>0</v>
      </c>
      <c r="ER237" s="10">
        <v>0</v>
      </c>
      <c r="ES237" s="10">
        <v>0</v>
      </c>
      <c r="ET237" s="10">
        <v>0</v>
      </c>
      <c r="EU237" s="10">
        <v>0</v>
      </c>
      <c r="EV237" s="10">
        <v>0</v>
      </c>
      <c r="EW237" s="10">
        <v>0</v>
      </c>
      <c r="EX237" s="10">
        <v>0</v>
      </c>
      <c r="EY237" s="10">
        <v>0</v>
      </c>
      <c r="EZ237" s="10">
        <v>0</v>
      </c>
      <c r="FA237" s="10">
        <v>0</v>
      </c>
      <c r="FB237" s="10">
        <v>0</v>
      </c>
      <c r="FC237" s="10">
        <v>0</v>
      </c>
      <c r="FD237" s="10">
        <v>0</v>
      </c>
      <c r="FE237" s="10">
        <v>0</v>
      </c>
      <c r="FF237" s="10">
        <v>0</v>
      </c>
      <c r="FG237" s="10">
        <v>0</v>
      </c>
      <c r="FH237" s="10">
        <v>0</v>
      </c>
      <c r="FI237" s="10">
        <v>0</v>
      </c>
      <c r="FJ237" s="10">
        <v>0</v>
      </c>
      <c r="FK237" s="10">
        <v>0</v>
      </c>
      <c r="FL237" s="10">
        <v>0</v>
      </c>
      <c r="FM237" s="10">
        <v>0</v>
      </c>
      <c r="FN237" s="10">
        <v>0</v>
      </c>
      <c r="FO237" s="10">
        <v>0</v>
      </c>
      <c r="FP237" s="10">
        <v>0</v>
      </c>
      <c r="FQ237" s="10">
        <v>25</v>
      </c>
      <c r="FR237" s="10">
        <v>0</v>
      </c>
      <c r="FS237" s="10">
        <v>0</v>
      </c>
      <c r="FT237" s="10">
        <v>0</v>
      </c>
      <c r="FU237" s="10">
        <v>0</v>
      </c>
      <c r="FV237" s="10">
        <v>0</v>
      </c>
      <c r="FW237" s="10">
        <v>0</v>
      </c>
      <c r="FX237" s="10">
        <v>0</v>
      </c>
      <c r="FY237" s="10">
        <v>0</v>
      </c>
      <c r="FZ237" s="10">
        <v>0</v>
      </c>
      <c r="GA237" s="10">
        <v>0</v>
      </c>
      <c r="GB237" s="10">
        <v>0</v>
      </c>
      <c r="GC237" s="10">
        <v>0</v>
      </c>
      <c r="GD237" s="10">
        <v>0</v>
      </c>
      <c r="GE237" s="10">
        <v>0</v>
      </c>
      <c r="GF237" s="10">
        <v>0</v>
      </c>
      <c r="GG237" s="10">
        <v>0</v>
      </c>
      <c r="GH237" s="10">
        <v>294</v>
      </c>
      <c r="GI237" s="10">
        <v>295</v>
      </c>
      <c r="GJ237" s="10">
        <v>1</v>
      </c>
      <c r="GK237" s="10">
        <v>0.34</v>
      </c>
    </row>
    <row r="238" spans="1:193">
      <c r="A238" s="6" t="str">
        <f>yxi!A92</f>
        <v>ÉMR 2003</v>
      </c>
      <c r="B238" s="10">
        <v>0</v>
      </c>
      <c r="C238" s="10">
        <v>0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6</v>
      </c>
      <c r="R238" s="10">
        <v>0</v>
      </c>
      <c r="S238" s="10">
        <v>18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28</v>
      </c>
      <c r="AL238" s="10">
        <v>0</v>
      </c>
      <c r="AM238" s="10">
        <v>0</v>
      </c>
      <c r="AN238" s="10">
        <v>0</v>
      </c>
      <c r="AO238" s="10">
        <v>17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62</v>
      </c>
      <c r="BB238" s="10">
        <v>4</v>
      </c>
      <c r="BC238" s="10">
        <v>0</v>
      </c>
      <c r="BD238" s="10">
        <v>0</v>
      </c>
      <c r="BE238" s="10">
        <v>61</v>
      </c>
      <c r="BF238" s="10">
        <v>0</v>
      </c>
      <c r="BG238" s="10">
        <v>0</v>
      </c>
      <c r="BH238" s="10">
        <v>1</v>
      </c>
      <c r="BI238" s="10">
        <v>0</v>
      </c>
      <c r="BJ238" s="10">
        <v>0</v>
      </c>
      <c r="BK238" s="10">
        <v>0</v>
      </c>
      <c r="BL238" s="10">
        <v>0</v>
      </c>
      <c r="BM238" s="10">
        <v>0</v>
      </c>
      <c r="BN238" s="10">
        <v>0</v>
      </c>
      <c r="BO238" s="10">
        <v>0</v>
      </c>
      <c r="BP238" s="10">
        <v>0</v>
      </c>
      <c r="BQ238" s="10">
        <v>3</v>
      </c>
      <c r="BR238" s="10">
        <v>0</v>
      </c>
      <c r="BS238" s="10">
        <v>0</v>
      </c>
      <c r="BT238" s="10">
        <v>62</v>
      </c>
      <c r="BU238" s="10">
        <v>0</v>
      </c>
      <c r="BV238" s="10">
        <v>0</v>
      </c>
      <c r="BW238" s="10">
        <v>5</v>
      </c>
      <c r="BX238" s="10">
        <v>0</v>
      </c>
      <c r="BY238" s="10">
        <v>0</v>
      </c>
      <c r="BZ238" s="10">
        <v>0</v>
      </c>
      <c r="CA238" s="10">
        <v>31</v>
      </c>
      <c r="CB238" s="10">
        <v>0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10">
        <v>0</v>
      </c>
      <c r="CI238" s="10">
        <v>0</v>
      </c>
      <c r="CJ238" s="10">
        <v>0</v>
      </c>
      <c r="CK238" s="10">
        <v>0</v>
      </c>
      <c r="CL238" s="10">
        <v>0</v>
      </c>
      <c r="CM238" s="10">
        <v>0</v>
      </c>
      <c r="CN238" s="10">
        <v>0</v>
      </c>
      <c r="CO238" s="10">
        <v>0</v>
      </c>
      <c r="CP238" s="10">
        <v>0</v>
      </c>
      <c r="CQ238" s="10">
        <v>0</v>
      </c>
      <c r="CR238" s="10">
        <v>0</v>
      </c>
      <c r="CS238" s="10">
        <v>0</v>
      </c>
      <c r="CT238" s="10">
        <v>0</v>
      </c>
      <c r="CU238" s="10">
        <v>0</v>
      </c>
      <c r="CV238" s="10">
        <v>0</v>
      </c>
      <c r="CW238" s="10">
        <v>0</v>
      </c>
      <c r="CX238" s="10">
        <v>0</v>
      </c>
      <c r="CY238" s="10">
        <v>0</v>
      </c>
      <c r="CZ238" s="10">
        <v>0</v>
      </c>
      <c r="DA238" s="10">
        <v>0</v>
      </c>
      <c r="DB238" s="10">
        <v>0</v>
      </c>
      <c r="DC238" s="10">
        <v>0</v>
      </c>
      <c r="DD238" s="10">
        <v>0</v>
      </c>
      <c r="DE238" s="10">
        <v>0</v>
      </c>
      <c r="DF238" s="10">
        <v>0</v>
      </c>
      <c r="DG238" s="10">
        <v>0</v>
      </c>
      <c r="DH238" s="10">
        <v>0</v>
      </c>
      <c r="DI238" s="10">
        <v>0</v>
      </c>
      <c r="DJ238" s="10">
        <v>0</v>
      </c>
      <c r="DK238" s="10">
        <v>0</v>
      </c>
      <c r="DL238" s="10">
        <v>0</v>
      </c>
      <c r="DM238" s="10">
        <v>0</v>
      </c>
      <c r="DN238" s="10">
        <v>0</v>
      </c>
      <c r="DO238" s="10">
        <v>0</v>
      </c>
      <c r="DP238" s="10">
        <v>0</v>
      </c>
      <c r="DQ238" s="10">
        <v>0</v>
      </c>
      <c r="DR238" s="10">
        <v>0</v>
      </c>
      <c r="DS238" s="10">
        <v>0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0">
        <v>0</v>
      </c>
      <c r="EC238" s="10">
        <v>0</v>
      </c>
      <c r="ED238" s="10">
        <v>0</v>
      </c>
      <c r="EE238" s="10">
        <v>0</v>
      </c>
      <c r="EF238" s="10">
        <v>0</v>
      </c>
      <c r="EG238" s="10">
        <v>1</v>
      </c>
      <c r="EH238" s="10">
        <v>0</v>
      </c>
      <c r="EI238" s="10">
        <v>0</v>
      </c>
      <c r="EJ238" s="10">
        <v>0</v>
      </c>
      <c r="EK238" s="10">
        <v>0</v>
      </c>
      <c r="EL238" s="10">
        <v>0</v>
      </c>
      <c r="EM238" s="10">
        <v>0</v>
      </c>
      <c r="EN238" s="10">
        <v>0</v>
      </c>
      <c r="EO238" s="10">
        <v>0</v>
      </c>
      <c r="EP238" s="10">
        <v>0</v>
      </c>
      <c r="EQ238" s="10">
        <v>0</v>
      </c>
      <c r="ER238" s="10">
        <v>0</v>
      </c>
      <c r="ES238" s="10">
        <v>0</v>
      </c>
      <c r="ET238" s="10">
        <v>0</v>
      </c>
      <c r="EU238" s="10">
        <v>0</v>
      </c>
      <c r="EV238" s="10">
        <v>0</v>
      </c>
      <c r="EW238" s="10">
        <v>0</v>
      </c>
      <c r="EX238" s="10">
        <v>0</v>
      </c>
      <c r="EY238" s="10">
        <v>0</v>
      </c>
      <c r="EZ238" s="10">
        <v>0</v>
      </c>
      <c r="FA238" s="10">
        <v>0</v>
      </c>
      <c r="FB238" s="10">
        <v>0</v>
      </c>
      <c r="FC238" s="10">
        <v>0</v>
      </c>
      <c r="FD238" s="10">
        <v>0</v>
      </c>
      <c r="FE238" s="10">
        <v>0</v>
      </c>
      <c r="FF238" s="10">
        <v>0</v>
      </c>
      <c r="FG238" s="10">
        <v>0</v>
      </c>
      <c r="FH238" s="10">
        <v>0</v>
      </c>
      <c r="FI238" s="10">
        <v>0</v>
      </c>
      <c r="FJ238" s="10">
        <v>0</v>
      </c>
      <c r="FK238" s="10">
        <v>0</v>
      </c>
      <c r="FL238" s="10">
        <v>0</v>
      </c>
      <c r="FM238" s="10">
        <v>0</v>
      </c>
      <c r="FN238" s="10">
        <v>0</v>
      </c>
      <c r="FO238" s="10">
        <v>0</v>
      </c>
      <c r="FP238" s="10">
        <v>0</v>
      </c>
      <c r="FQ238" s="10">
        <v>25</v>
      </c>
      <c r="FR238" s="10">
        <v>0</v>
      </c>
      <c r="FS238" s="10">
        <v>0</v>
      </c>
      <c r="FT238" s="10">
        <v>0</v>
      </c>
      <c r="FU238" s="10">
        <v>0</v>
      </c>
      <c r="FV238" s="10">
        <v>0</v>
      </c>
      <c r="FW238" s="10">
        <v>0</v>
      </c>
      <c r="FX238" s="10">
        <v>0</v>
      </c>
      <c r="FY238" s="10">
        <v>0</v>
      </c>
      <c r="FZ238" s="10">
        <v>0</v>
      </c>
      <c r="GA238" s="10">
        <v>0</v>
      </c>
      <c r="GB238" s="10">
        <v>0</v>
      </c>
      <c r="GC238" s="10">
        <v>0</v>
      </c>
      <c r="GD238" s="10">
        <v>0</v>
      </c>
      <c r="GE238" s="10">
        <v>0</v>
      </c>
      <c r="GF238" s="10">
        <v>0</v>
      </c>
      <c r="GG238" s="10">
        <v>21</v>
      </c>
      <c r="GH238" s="10">
        <v>345</v>
      </c>
      <c r="GI238" s="10">
        <v>345</v>
      </c>
      <c r="GJ238" s="10">
        <v>0</v>
      </c>
      <c r="GK238" s="10">
        <v>0</v>
      </c>
    </row>
    <row r="239" spans="1:193">
      <c r="A239" s="6" t="str">
        <f>yxi!A93</f>
        <v>HU 2003</v>
      </c>
      <c r="B239" s="10">
        <v>0</v>
      </c>
      <c r="C239" s="10">
        <v>0</v>
      </c>
      <c r="D239" s="10">
        <v>0</v>
      </c>
      <c r="E239" s="10">
        <v>1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28</v>
      </c>
      <c r="AL239" s="10">
        <v>33</v>
      </c>
      <c r="AM239" s="10">
        <v>5</v>
      </c>
      <c r="AN239" s="10">
        <v>0</v>
      </c>
      <c r="AO239" s="10">
        <v>16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62</v>
      </c>
      <c r="BB239" s="10">
        <v>4</v>
      </c>
      <c r="BC239" s="10">
        <v>0</v>
      </c>
      <c r="BD239" s="10">
        <v>0</v>
      </c>
      <c r="BE239" s="10">
        <v>0</v>
      </c>
      <c r="BF239" s="10">
        <v>0</v>
      </c>
      <c r="BG239" s="10">
        <v>0</v>
      </c>
      <c r="BH239" s="10">
        <v>1</v>
      </c>
      <c r="BI239" s="10">
        <v>0</v>
      </c>
      <c r="BJ239" s="10">
        <v>0</v>
      </c>
      <c r="BK239" s="10">
        <v>0</v>
      </c>
      <c r="BL239" s="10">
        <v>0</v>
      </c>
      <c r="BM239" s="10">
        <v>0</v>
      </c>
      <c r="BN239" s="10">
        <v>0</v>
      </c>
      <c r="BO239" s="10">
        <v>0</v>
      </c>
      <c r="BP239" s="10">
        <v>0</v>
      </c>
      <c r="BQ239" s="10">
        <v>3</v>
      </c>
      <c r="BR239" s="10">
        <v>0</v>
      </c>
      <c r="BS239" s="10">
        <v>0</v>
      </c>
      <c r="BT239" s="10">
        <v>0</v>
      </c>
      <c r="BU239" s="10">
        <v>0</v>
      </c>
      <c r="BV239" s="10">
        <v>0</v>
      </c>
      <c r="BW239" s="10">
        <v>5</v>
      </c>
      <c r="BX239" s="10">
        <v>0</v>
      </c>
      <c r="BY239" s="10">
        <v>0</v>
      </c>
      <c r="BZ239" s="10">
        <v>0</v>
      </c>
      <c r="CA239" s="10">
        <v>31</v>
      </c>
      <c r="CB239" s="10">
        <v>0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10">
        <v>0</v>
      </c>
      <c r="CI239" s="10">
        <v>0</v>
      </c>
      <c r="CJ239" s="10">
        <v>0</v>
      </c>
      <c r="CK239" s="10">
        <v>0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0</v>
      </c>
      <c r="CT239" s="10">
        <v>0</v>
      </c>
      <c r="CU239" s="10">
        <v>0</v>
      </c>
      <c r="CV239" s="10">
        <v>27</v>
      </c>
      <c r="CW239" s="10">
        <v>0</v>
      </c>
      <c r="CX239" s="10">
        <v>0</v>
      </c>
      <c r="CY239" s="10">
        <v>0</v>
      </c>
      <c r="CZ239" s="10">
        <v>0</v>
      </c>
      <c r="DA239" s="10">
        <v>0</v>
      </c>
      <c r="DB239" s="10">
        <v>0</v>
      </c>
      <c r="DC239" s="10">
        <v>0</v>
      </c>
      <c r="DD239" s="10">
        <v>0</v>
      </c>
      <c r="DE239" s="10">
        <v>5</v>
      </c>
      <c r="DF239" s="10">
        <v>0</v>
      </c>
      <c r="DG239" s="10">
        <v>0</v>
      </c>
      <c r="DH239" s="10">
        <v>0</v>
      </c>
      <c r="DI239" s="10">
        <v>0</v>
      </c>
      <c r="DJ239" s="10">
        <v>0</v>
      </c>
      <c r="DK239" s="10">
        <v>0</v>
      </c>
      <c r="DL239" s="10">
        <v>0</v>
      </c>
      <c r="DM239" s="10">
        <v>0</v>
      </c>
      <c r="DN239" s="10">
        <v>0</v>
      </c>
      <c r="DO239" s="10">
        <v>0</v>
      </c>
      <c r="DP239" s="10">
        <v>0</v>
      </c>
      <c r="DQ239" s="10">
        <v>0</v>
      </c>
      <c r="DR239" s="10">
        <v>0</v>
      </c>
      <c r="DS239" s="10">
        <v>0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0">
        <v>0</v>
      </c>
      <c r="EC239" s="10">
        <v>1</v>
      </c>
      <c r="ED239" s="10">
        <v>0</v>
      </c>
      <c r="EE239" s="10">
        <v>0</v>
      </c>
      <c r="EF239" s="10">
        <v>0</v>
      </c>
      <c r="EG239" s="10">
        <v>1</v>
      </c>
      <c r="EH239" s="10">
        <v>0</v>
      </c>
      <c r="EI239" s="10">
        <v>0</v>
      </c>
      <c r="EJ239" s="10">
        <v>0</v>
      </c>
      <c r="EK239" s="10">
        <v>0</v>
      </c>
      <c r="EL239" s="10">
        <v>0</v>
      </c>
      <c r="EM239" s="10">
        <v>0</v>
      </c>
      <c r="EN239" s="10">
        <v>0</v>
      </c>
      <c r="EO239" s="10">
        <v>0</v>
      </c>
      <c r="EP239" s="10">
        <v>0</v>
      </c>
      <c r="EQ239" s="10">
        <v>0</v>
      </c>
      <c r="ER239" s="10">
        <v>0</v>
      </c>
      <c r="ES239" s="10">
        <v>0</v>
      </c>
      <c r="ET239" s="10">
        <v>0</v>
      </c>
      <c r="EU239" s="10">
        <v>0</v>
      </c>
      <c r="EV239" s="10">
        <v>0</v>
      </c>
      <c r="EW239" s="10">
        <v>0</v>
      </c>
      <c r="EX239" s="10">
        <v>0</v>
      </c>
      <c r="EY239" s="10">
        <v>0</v>
      </c>
      <c r="EZ239" s="10">
        <v>0</v>
      </c>
      <c r="FA239" s="10">
        <v>0</v>
      </c>
      <c r="FB239" s="10">
        <v>0</v>
      </c>
      <c r="FC239" s="10">
        <v>3</v>
      </c>
      <c r="FD239" s="10">
        <v>0</v>
      </c>
      <c r="FE239" s="10">
        <v>0</v>
      </c>
      <c r="FF239" s="10">
        <v>0</v>
      </c>
      <c r="FG239" s="10">
        <v>0</v>
      </c>
      <c r="FH239" s="10">
        <v>0</v>
      </c>
      <c r="FI239" s="10">
        <v>0</v>
      </c>
      <c r="FJ239" s="10">
        <v>0</v>
      </c>
      <c r="FK239" s="10">
        <v>0</v>
      </c>
      <c r="FL239" s="10">
        <v>0</v>
      </c>
      <c r="FM239" s="10">
        <v>0</v>
      </c>
      <c r="FN239" s="10">
        <v>0</v>
      </c>
      <c r="FO239" s="10">
        <v>0</v>
      </c>
      <c r="FP239" s="10">
        <v>0</v>
      </c>
      <c r="FQ239" s="10">
        <v>0</v>
      </c>
      <c r="FR239" s="10">
        <v>0</v>
      </c>
      <c r="FS239" s="10">
        <v>0</v>
      </c>
      <c r="FT239" s="10">
        <v>0</v>
      </c>
      <c r="FU239" s="10">
        <v>0</v>
      </c>
      <c r="FV239" s="10">
        <v>0</v>
      </c>
      <c r="FW239" s="10">
        <v>0</v>
      </c>
      <c r="FX239" s="10">
        <v>0</v>
      </c>
      <c r="FY239" s="10">
        <v>0</v>
      </c>
      <c r="FZ239" s="10">
        <v>0</v>
      </c>
      <c r="GA239" s="10">
        <v>0</v>
      </c>
      <c r="GB239" s="10">
        <v>0</v>
      </c>
      <c r="GC239" s="10">
        <v>0</v>
      </c>
      <c r="GD239" s="10">
        <v>0</v>
      </c>
      <c r="GE239" s="10">
        <v>0</v>
      </c>
      <c r="GF239" s="10">
        <v>0</v>
      </c>
      <c r="GG239" s="10">
        <v>0</v>
      </c>
      <c r="GH239" s="10">
        <v>226</v>
      </c>
      <c r="GI239" s="10">
        <v>226</v>
      </c>
      <c r="GJ239" s="10">
        <v>0</v>
      </c>
      <c r="GK239" s="10">
        <v>0</v>
      </c>
    </row>
    <row r="240" spans="1:193">
      <c r="A240" s="6" t="str">
        <f>yxi!A94</f>
        <v>KMR 2003</v>
      </c>
      <c r="B240" s="10">
        <v>0</v>
      </c>
      <c r="C240" s="10">
        <v>0</v>
      </c>
      <c r="D240" s="10">
        <v>0</v>
      </c>
      <c r="E240" s="10">
        <v>1</v>
      </c>
      <c r="F240" s="10">
        <v>0</v>
      </c>
      <c r="G240" s="10">
        <v>0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0</v>
      </c>
      <c r="AC240" s="10">
        <v>5</v>
      </c>
      <c r="AD240" s="10">
        <v>0</v>
      </c>
      <c r="AE240" s="10">
        <v>4</v>
      </c>
      <c r="AF240" s="10">
        <v>20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33</v>
      </c>
      <c r="AM240" s="10">
        <v>5</v>
      </c>
      <c r="AN240" s="10">
        <v>0</v>
      </c>
      <c r="AO240" s="10">
        <v>16</v>
      </c>
      <c r="AP240" s="10">
        <v>0</v>
      </c>
      <c r="AQ240" s="10">
        <v>0</v>
      </c>
      <c r="AR240" s="10">
        <v>13</v>
      </c>
      <c r="AS240" s="10">
        <v>0</v>
      </c>
      <c r="AT240" s="10">
        <v>0</v>
      </c>
      <c r="AU240" s="10">
        <v>0</v>
      </c>
      <c r="AV240" s="10">
        <v>15</v>
      </c>
      <c r="AW240" s="10">
        <v>0</v>
      </c>
      <c r="AX240" s="10">
        <v>0</v>
      </c>
      <c r="AY240" s="10">
        <v>0</v>
      </c>
      <c r="AZ240" s="10">
        <v>0</v>
      </c>
      <c r="BA240" s="10">
        <v>62</v>
      </c>
      <c r="BB240" s="10"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1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10"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5</v>
      </c>
      <c r="BX240" s="10">
        <v>0</v>
      </c>
      <c r="BY240" s="10">
        <v>0</v>
      </c>
      <c r="BZ240" s="10">
        <v>0</v>
      </c>
      <c r="CA240" s="10">
        <v>0</v>
      </c>
      <c r="CB240" s="10"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0</v>
      </c>
      <c r="CH240" s="10">
        <v>0</v>
      </c>
      <c r="CI240" s="10">
        <v>0</v>
      </c>
      <c r="CJ240" s="10">
        <v>0</v>
      </c>
      <c r="CK240" s="10">
        <v>0</v>
      </c>
      <c r="CL240" s="10">
        <v>0</v>
      </c>
      <c r="CM240" s="10">
        <v>0</v>
      </c>
      <c r="CN240" s="10">
        <v>0</v>
      </c>
      <c r="CO240" s="10">
        <v>0</v>
      </c>
      <c r="CP240" s="10">
        <v>0</v>
      </c>
      <c r="CQ240" s="10">
        <v>0</v>
      </c>
      <c r="CR240" s="10">
        <v>0</v>
      </c>
      <c r="CS240" s="10">
        <v>25</v>
      </c>
      <c r="CT240" s="10">
        <v>0</v>
      </c>
      <c r="CU240" s="10">
        <v>0</v>
      </c>
      <c r="CV240" s="10">
        <v>0</v>
      </c>
      <c r="CW240" s="10">
        <v>0</v>
      </c>
      <c r="CX240" s="10">
        <v>0</v>
      </c>
      <c r="CY240" s="10">
        <v>0</v>
      </c>
      <c r="CZ240" s="10">
        <v>0</v>
      </c>
      <c r="DA240" s="10">
        <v>0</v>
      </c>
      <c r="DB240" s="10">
        <v>0</v>
      </c>
      <c r="DC240" s="10">
        <v>0</v>
      </c>
      <c r="DD240" s="10">
        <v>0</v>
      </c>
      <c r="DE240" s="10">
        <v>5</v>
      </c>
      <c r="DF240" s="10">
        <v>0</v>
      </c>
      <c r="DG240" s="10">
        <v>0</v>
      </c>
      <c r="DH240" s="10">
        <v>0</v>
      </c>
      <c r="DI240" s="10">
        <v>0</v>
      </c>
      <c r="DJ240" s="10">
        <v>0</v>
      </c>
      <c r="DK240" s="10">
        <v>0</v>
      </c>
      <c r="DL240" s="10">
        <v>0</v>
      </c>
      <c r="DM240" s="10">
        <v>0</v>
      </c>
      <c r="DN240" s="10">
        <v>0</v>
      </c>
      <c r="DO240" s="10">
        <v>0</v>
      </c>
      <c r="DP240" s="10">
        <v>0</v>
      </c>
      <c r="DQ240" s="10">
        <v>0</v>
      </c>
      <c r="DR240" s="10">
        <v>0</v>
      </c>
      <c r="DS240" s="10">
        <v>0</v>
      </c>
      <c r="DT240" s="10">
        <v>0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0">
        <v>0</v>
      </c>
      <c r="EC240" s="10">
        <v>1</v>
      </c>
      <c r="ED240" s="10">
        <v>0</v>
      </c>
      <c r="EE240" s="10">
        <v>0</v>
      </c>
      <c r="EF240" s="10">
        <v>0</v>
      </c>
      <c r="EG240" s="10">
        <v>0</v>
      </c>
      <c r="EH240" s="10">
        <v>0</v>
      </c>
      <c r="EI240" s="10">
        <v>0</v>
      </c>
      <c r="EJ240" s="10">
        <v>0</v>
      </c>
      <c r="EK240" s="10">
        <v>0</v>
      </c>
      <c r="EL240" s="10">
        <v>0</v>
      </c>
      <c r="EM240" s="10">
        <v>0</v>
      </c>
      <c r="EN240" s="10">
        <v>0</v>
      </c>
      <c r="EO240" s="10">
        <v>0</v>
      </c>
      <c r="EP240" s="10">
        <v>0</v>
      </c>
      <c r="EQ240" s="10">
        <v>0</v>
      </c>
      <c r="ER240" s="10">
        <v>0</v>
      </c>
      <c r="ES240" s="10">
        <v>0</v>
      </c>
      <c r="ET240" s="10">
        <v>0</v>
      </c>
      <c r="EU240" s="10">
        <v>0</v>
      </c>
      <c r="EV240" s="10">
        <v>0</v>
      </c>
      <c r="EW240" s="10">
        <v>0</v>
      </c>
      <c r="EX240" s="10">
        <v>0</v>
      </c>
      <c r="EY240" s="10">
        <v>0</v>
      </c>
      <c r="EZ240" s="10">
        <v>0</v>
      </c>
      <c r="FA240" s="10">
        <v>0</v>
      </c>
      <c r="FB240" s="10">
        <v>0</v>
      </c>
      <c r="FC240" s="10">
        <v>6</v>
      </c>
      <c r="FD240" s="10">
        <v>0</v>
      </c>
      <c r="FE240" s="10">
        <v>0</v>
      </c>
      <c r="FF240" s="10">
        <v>0</v>
      </c>
      <c r="FG240" s="10">
        <v>0</v>
      </c>
      <c r="FH240" s="10">
        <v>0</v>
      </c>
      <c r="FI240" s="10">
        <v>0</v>
      </c>
      <c r="FJ240" s="10">
        <v>0</v>
      </c>
      <c r="FK240" s="10">
        <v>0</v>
      </c>
      <c r="FL240" s="10">
        <v>0</v>
      </c>
      <c r="FM240" s="10">
        <v>0</v>
      </c>
      <c r="FN240" s="10">
        <v>0</v>
      </c>
      <c r="FO240" s="10">
        <v>0</v>
      </c>
      <c r="FP240" s="10">
        <v>0</v>
      </c>
      <c r="FQ240" s="10">
        <v>0</v>
      </c>
      <c r="FR240" s="10">
        <v>0</v>
      </c>
      <c r="FS240" s="10">
        <v>0</v>
      </c>
      <c r="FT240" s="10">
        <v>0</v>
      </c>
      <c r="FU240" s="10">
        <v>0</v>
      </c>
      <c r="FV240" s="10">
        <v>0</v>
      </c>
      <c r="FW240" s="10">
        <v>0</v>
      </c>
      <c r="FX240" s="10">
        <v>0</v>
      </c>
      <c r="FY240" s="10">
        <v>0</v>
      </c>
      <c r="FZ240" s="10">
        <v>0</v>
      </c>
      <c r="GA240" s="10">
        <v>0</v>
      </c>
      <c r="GB240" s="10">
        <v>0</v>
      </c>
      <c r="GC240" s="10">
        <v>0</v>
      </c>
      <c r="GD240" s="10">
        <v>0</v>
      </c>
      <c r="GE240" s="10">
        <v>0</v>
      </c>
      <c r="GF240" s="10">
        <v>0</v>
      </c>
      <c r="GG240" s="10">
        <v>21</v>
      </c>
      <c r="GH240" s="10">
        <v>238</v>
      </c>
      <c r="GI240" s="10">
        <v>239</v>
      </c>
      <c r="GJ240" s="10">
        <v>1</v>
      </c>
      <c r="GK240" s="10">
        <v>0.42</v>
      </c>
    </row>
    <row r="241" spans="1:193" ht="30">
      <c r="A241" s="6" t="str">
        <f>yxi!A95</f>
        <v>Nógrád megye 2003</v>
      </c>
      <c r="B241" s="10">
        <v>0</v>
      </c>
      <c r="C241" s="10">
        <v>0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0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28</v>
      </c>
      <c r="AL241" s="10">
        <v>0</v>
      </c>
      <c r="AM241" s="10">
        <v>0</v>
      </c>
      <c r="AN241" s="10">
        <v>0</v>
      </c>
      <c r="AO241" s="10">
        <v>0</v>
      </c>
      <c r="AP241" s="10">
        <v>0</v>
      </c>
      <c r="AQ241" s="10">
        <v>8</v>
      </c>
      <c r="AR241" s="10">
        <v>0</v>
      </c>
      <c r="AS241" s="10">
        <v>0</v>
      </c>
      <c r="AT241" s="10">
        <v>0</v>
      </c>
      <c r="AU241" s="10">
        <v>0</v>
      </c>
      <c r="AV241" s="10">
        <v>0</v>
      </c>
      <c r="AW241" s="10">
        <v>0</v>
      </c>
      <c r="AX241" s="10">
        <v>0</v>
      </c>
      <c r="AY241" s="10">
        <v>0</v>
      </c>
      <c r="AZ241" s="10">
        <v>0</v>
      </c>
      <c r="BA241" s="10">
        <v>62</v>
      </c>
      <c r="BB241" s="10">
        <v>0</v>
      </c>
      <c r="BC241" s="10">
        <v>0</v>
      </c>
      <c r="BD241" s="10">
        <v>0</v>
      </c>
      <c r="BE241" s="10">
        <v>61</v>
      </c>
      <c r="BF241" s="10">
        <v>0</v>
      </c>
      <c r="BG241" s="10">
        <v>0</v>
      </c>
      <c r="BH241" s="10">
        <v>1</v>
      </c>
      <c r="BI241" s="10">
        <v>0</v>
      </c>
      <c r="BJ241" s="10">
        <v>0</v>
      </c>
      <c r="BK241" s="10">
        <v>5</v>
      </c>
      <c r="BL241" s="10">
        <v>0</v>
      </c>
      <c r="BM241" s="10">
        <v>0</v>
      </c>
      <c r="BN241" s="10">
        <v>0</v>
      </c>
      <c r="BO241" s="10">
        <v>0</v>
      </c>
      <c r="BP241" s="10">
        <v>0</v>
      </c>
      <c r="BQ241" s="10">
        <v>3</v>
      </c>
      <c r="BR241" s="10">
        <v>0</v>
      </c>
      <c r="BS241" s="10">
        <v>0</v>
      </c>
      <c r="BT241" s="10">
        <v>62</v>
      </c>
      <c r="BU241" s="10">
        <v>0</v>
      </c>
      <c r="BV241" s="10">
        <v>0</v>
      </c>
      <c r="BW241" s="10">
        <v>0</v>
      </c>
      <c r="BX241" s="10">
        <v>0</v>
      </c>
      <c r="BY241" s="10">
        <v>0</v>
      </c>
      <c r="BZ241" s="10">
        <v>0</v>
      </c>
      <c r="CA241" s="10">
        <v>0</v>
      </c>
      <c r="CB241" s="10">
        <v>0</v>
      </c>
      <c r="CC241" s="10">
        <v>0</v>
      </c>
      <c r="CD241" s="10">
        <v>0</v>
      </c>
      <c r="CE241" s="10">
        <v>0</v>
      </c>
      <c r="CF241" s="10">
        <v>0</v>
      </c>
      <c r="CG241" s="10">
        <v>0</v>
      </c>
      <c r="CH241" s="10">
        <v>0</v>
      </c>
      <c r="CI241" s="10">
        <v>0</v>
      </c>
      <c r="CJ241" s="10">
        <v>0</v>
      </c>
      <c r="CK241" s="10">
        <v>0</v>
      </c>
      <c r="CL241" s="10">
        <v>0</v>
      </c>
      <c r="CM241" s="10">
        <v>0</v>
      </c>
      <c r="CN241" s="10">
        <v>0</v>
      </c>
      <c r="CO241" s="10">
        <v>0</v>
      </c>
      <c r="CP241" s="10">
        <v>0</v>
      </c>
      <c r="CQ241" s="10">
        <v>0</v>
      </c>
      <c r="CR241" s="10">
        <v>0</v>
      </c>
      <c r="CS241" s="10">
        <v>0</v>
      </c>
      <c r="CT241" s="10">
        <v>0</v>
      </c>
      <c r="CU241" s="10">
        <v>0</v>
      </c>
      <c r="CV241" s="10">
        <v>0</v>
      </c>
      <c r="CW241" s="10">
        <v>0</v>
      </c>
      <c r="CX241" s="10">
        <v>0</v>
      </c>
      <c r="CY241" s="10">
        <v>0</v>
      </c>
      <c r="CZ241" s="10">
        <v>0</v>
      </c>
      <c r="DA241" s="10">
        <v>0</v>
      </c>
      <c r="DB241" s="10">
        <v>0</v>
      </c>
      <c r="DC241" s="10">
        <v>0</v>
      </c>
      <c r="DD241" s="10">
        <v>0</v>
      </c>
      <c r="DE241" s="10">
        <v>0</v>
      </c>
      <c r="DF241" s="10">
        <v>0</v>
      </c>
      <c r="DG241" s="10">
        <v>0</v>
      </c>
      <c r="DH241" s="10">
        <v>0</v>
      </c>
      <c r="DI241" s="10">
        <v>0</v>
      </c>
      <c r="DJ241" s="10">
        <v>38</v>
      </c>
      <c r="DK241" s="10">
        <v>0</v>
      </c>
      <c r="DL241" s="10">
        <v>0</v>
      </c>
      <c r="DM241" s="10">
        <v>0</v>
      </c>
      <c r="DN241" s="10">
        <v>0</v>
      </c>
      <c r="DO241" s="10">
        <v>0</v>
      </c>
      <c r="DP241" s="10">
        <v>0</v>
      </c>
      <c r="DQ241" s="10">
        <v>0</v>
      </c>
      <c r="DR241" s="10">
        <v>0</v>
      </c>
      <c r="DS241" s="10">
        <v>0</v>
      </c>
      <c r="DT241" s="10">
        <v>0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0">
        <v>0</v>
      </c>
      <c r="EC241" s="10">
        <v>1</v>
      </c>
      <c r="ED241" s="10">
        <v>0</v>
      </c>
      <c r="EE241" s="10">
        <v>0</v>
      </c>
      <c r="EF241" s="10">
        <v>0</v>
      </c>
      <c r="EG241" s="10">
        <v>0</v>
      </c>
      <c r="EH241" s="10">
        <v>0</v>
      </c>
      <c r="EI241" s="10">
        <v>0</v>
      </c>
      <c r="EJ241" s="10">
        <v>0</v>
      </c>
      <c r="EK241" s="10">
        <v>0</v>
      </c>
      <c r="EL241" s="10">
        <v>0</v>
      </c>
      <c r="EM241" s="10">
        <v>0</v>
      </c>
      <c r="EN241" s="10">
        <v>0</v>
      </c>
      <c r="EO241" s="10">
        <v>0</v>
      </c>
      <c r="EP241" s="10">
        <v>0</v>
      </c>
      <c r="EQ241" s="10">
        <v>0</v>
      </c>
      <c r="ER241" s="10">
        <v>0</v>
      </c>
      <c r="ES241" s="10">
        <v>0</v>
      </c>
      <c r="ET241" s="10">
        <v>0</v>
      </c>
      <c r="EU241" s="10">
        <v>0</v>
      </c>
      <c r="EV241" s="10">
        <v>0</v>
      </c>
      <c r="EW241" s="10">
        <v>0</v>
      </c>
      <c r="EX241" s="10">
        <v>0</v>
      </c>
      <c r="EY241" s="10">
        <v>0</v>
      </c>
      <c r="EZ241" s="10">
        <v>0</v>
      </c>
      <c r="FA241" s="10">
        <v>0</v>
      </c>
      <c r="FB241" s="10">
        <v>0</v>
      </c>
      <c r="FC241" s="10">
        <v>0</v>
      </c>
      <c r="FD241" s="10">
        <v>0</v>
      </c>
      <c r="FE241" s="10">
        <v>0</v>
      </c>
      <c r="FF241" s="10">
        <v>0</v>
      </c>
      <c r="FG241" s="10">
        <v>0</v>
      </c>
      <c r="FH241" s="10">
        <v>0</v>
      </c>
      <c r="FI241" s="10">
        <v>0</v>
      </c>
      <c r="FJ241" s="10">
        <v>0</v>
      </c>
      <c r="FK241" s="10">
        <v>0</v>
      </c>
      <c r="FL241" s="10">
        <v>0</v>
      </c>
      <c r="FM241" s="10">
        <v>0</v>
      </c>
      <c r="FN241" s="10">
        <v>0</v>
      </c>
      <c r="FO241" s="10">
        <v>0</v>
      </c>
      <c r="FP241" s="10">
        <v>0</v>
      </c>
      <c r="FQ241" s="10">
        <v>25</v>
      </c>
      <c r="FR241" s="10">
        <v>0</v>
      </c>
      <c r="FS241" s="10">
        <v>0</v>
      </c>
      <c r="FT241" s="10">
        <v>0</v>
      </c>
      <c r="FU241" s="10">
        <v>0</v>
      </c>
      <c r="FV241" s="10">
        <v>0</v>
      </c>
      <c r="FW241" s="10">
        <v>0</v>
      </c>
      <c r="FX241" s="10">
        <v>0</v>
      </c>
      <c r="FY241" s="10">
        <v>0</v>
      </c>
      <c r="FZ241" s="10">
        <v>0</v>
      </c>
      <c r="GA241" s="10">
        <v>0</v>
      </c>
      <c r="GB241" s="10">
        <v>0</v>
      </c>
      <c r="GC241" s="10">
        <v>31</v>
      </c>
      <c r="GD241" s="10">
        <v>0</v>
      </c>
      <c r="GE241" s="10">
        <v>0</v>
      </c>
      <c r="GF241" s="10">
        <v>0</v>
      </c>
      <c r="GG241" s="10">
        <v>21</v>
      </c>
      <c r="GH241" s="10">
        <v>346</v>
      </c>
      <c r="GI241" s="10">
        <v>347</v>
      </c>
      <c r="GJ241" s="10">
        <v>1</v>
      </c>
      <c r="GK241" s="10">
        <v>0.28999999999999998</v>
      </c>
    </row>
    <row r="242" spans="1:193">
      <c r="A242" s="6" t="str">
        <f>yxi!A96</f>
        <v>Pest megye 2003</v>
      </c>
      <c r="B242" s="10">
        <v>0</v>
      </c>
      <c r="C242" s="10">
        <v>0</v>
      </c>
      <c r="D242" s="10">
        <v>0</v>
      </c>
      <c r="E242" s="10">
        <v>1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0</v>
      </c>
      <c r="S242" s="10">
        <v>18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5</v>
      </c>
      <c r="AD242" s="10">
        <v>0</v>
      </c>
      <c r="AE242" s="10">
        <v>0</v>
      </c>
      <c r="AF242" s="10">
        <v>20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5</v>
      </c>
      <c r="AN242" s="10">
        <v>0</v>
      </c>
      <c r="AO242" s="10">
        <v>0</v>
      </c>
      <c r="AP242" s="10">
        <v>0</v>
      </c>
      <c r="AQ242" s="10">
        <v>8</v>
      </c>
      <c r="AR242" s="10">
        <v>29</v>
      </c>
      <c r="AS242" s="10">
        <v>0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62</v>
      </c>
      <c r="BB242" s="10">
        <v>4</v>
      </c>
      <c r="BC242" s="10">
        <v>0</v>
      </c>
      <c r="BD242" s="10">
        <v>0</v>
      </c>
      <c r="BE242" s="10">
        <v>0</v>
      </c>
      <c r="BF242" s="10">
        <v>0</v>
      </c>
      <c r="BG242" s="10">
        <v>0</v>
      </c>
      <c r="BH242" s="10">
        <v>1</v>
      </c>
      <c r="BI242" s="10">
        <v>0</v>
      </c>
      <c r="BJ242" s="10">
        <v>0</v>
      </c>
      <c r="BK242" s="10">
        <v>5</v>
      </c>
      <c r="BL242" s="10">
        <v>0</v>
      </c>
      <c r="BM242" s="10">
        <v>0</v>
      </c>
      <c r="BN242" s="10">
        <v>0</v>
      </c>
      <c r="BO242" s="10">
        <v>0</v>
      </c>
      <c r="BP242" s="10">
        <v>0</v>
      </c>
      <c r="BQ242" s="10">
        <v>3</v>
      </c>
      <c r="BR242" s="10">
        <v>0</v>
      </c>
      <c r="BS242" s="10">
        <v>0</v>
      </c>
      <c r="BT242" s="10">
        <v>0</v>
      </c>
      <c r="BU242" s="10">
        <v>0</v>
      </c>
      <c r="BV242" s="10">
        <v>0</v>
      </c>
      <c r="BW242" s="10">
        <v>32</v>
      </c>
      <c r="BX242" s="10">
        <v>0</v>
      </c>
      <c r="BY242" s="10">
        <v>0</v>
      </c>
      <c r="BZ242" s="10">
        <v>0</v>
      </c>
      <c r="CA242" s="10">
        <v>0</v>
      </c>
      <c r="CB242" s="10">
        <v>0</v>
      </c>
      <c r="CC242" s="10">
        <v>0</v>
      </c>
      <c r="CD242" s="10">
        <v>0</v>
      </c>
      <c r="CE242" s="10">
        <v>0</v>
      </c>
      <c r="CF242" s="10">
        <v>0</v>
      </c>
      <c r="CG242" s="10">
        <v>0</v>
      </c>
      <c r="CH242" s="10">
        <v>0</v>
      </c>
      <c r="CI242" s="10">
        <v>0</v>
      </c>
      <c r="CJ242" s="10">
        <v>0</v>
      </c>
      <c r="CK242" s="10">
        <v>0</v>
      </c>
      <c r="CL242" s="10">
        <v>0</v>
      </c>
      <c r="CM242" s="10">
        <v>24</v>
      </c>
      <c r="CN242" s="10">
        <v>0</v>
      </c>
      <c r="CO242" s="10">
        <v>0</v>
      </c>
      <c r="CP242" s="10">
        <v>0</v>
      </c>
      <c r="CQ242" s="10">
        <v>0</v>
      </c>
      <c r="CR242" s="10">
        <v>0</v>
      </c>
      <c r="CS242" s="10">
        <v>0</v>
      </c>
      <c r="CT242" s="10">
        <v>0</v>
      </c>
      <c r="CU242" s="10">
        <v>0</v>
      </c>
      <c r="CV242" s="10">
        <v>0</v>
      </c>
      <c r="CW242" s="10">
        <v>0</v>
      </c>
      <c r="CX242" s="10">
        <v>0</v>
      </c>
      <c r="CY242" s="10">
        <v>0</v>
      </c>
      <c r="CZ242" s="10">
        <v>0</v>
      </c>
      <c r="DA242" s="10">
        <v>0</v>
      </c>
      <c r="DB242" s="10">
        <v>0</v>
      </c>
      <c r="DC242" s="10">
        <v>0</v>
      </c>
      <c r="DD242" s="10">
        <v>0</v>
      </c>
      <c r="DE242" s="10">
        <v>0</v>
      </c>
      <c r="DF242" s="10">
        <v>0</v>
      </c>
      <c r="DG242" s="10">
        <v>0</v>
      </c>
      <c r="DH242" s="10">
        <v>0</v>
      </c>
      <c r="DI242" s="10">
        <v>0</v>
      </c>
      <c r="DJ242" s="10">
        <v>0</v>
      </c>
      <c r="DK242" s="10">
        <v>0</v>
      </c>
      <c r="DL242" s="10">
        <v>0</v>
      </c>
      <c r="DM242" s="10">
        <v>0</v>
      </c>
      <c r="DN242" s="10">
        <v>0</v>
      </c>
      <c r="DO242" s="10">
        <v>0</v>
      </c>
      <c r="DP242" s="10">
        <v>0</v>
      </c>
      <c r="DQ242" s="10">
        <v>0</v>
      </c>
      <c r="DR242" s="10">
        <v>0</v>
      </c>
      <c r="DS242" s="10">
        <v>0</v>
      </c>
      <c r="DT242" s="10">
        <v>0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0">
        <v>0</v>
      </c>
      <c r="EC242" s="10">
        <v>1</v>
      </c>
      <c r="ED242" s="10">
        <v>32</v>
      </c>
      <c r="EE242" s="10">
        <v>0</v>
      </c>
      <c r="EF242" s="10">
        <v>0</v>
      </c>
      <c r="EG242" s="10">
        <v>0</v>
      </c>
      <c r="EH242" s="10">
        <v>0</v>
      </c>
      <c r="EI242" s="10">
        <v>0</v>
      </c>
      <c r="EJ242" s="10">
        <v>0</v>
      </c>
      <c r="EK242" s="10">
        <v>0</v>
      </c>
      <c r="EL242" s="10">
        <v>0</v>
      </c>
      <c r="EM242" s="10">
        <v>0</v>
      </c>
      <c r="EN242" s="10">
        <v>0</v>
      </c>
      <c r="EO242" s="10">
        <v>0</v>
      </c>
      <c r="EP242" s="10">
        <v>0</v>
      </c>
      <c r="EQ242" s="10">
        <v>0</v>
      </c>
      <c r="ER242" s="10">
        <v>0</v>
      </c>
      <c r="ES242" s="10">
        <v>0</v>
      </c>
      <c r="ET242" s="10">
        <v>0</v>
      </c>
      <c r="EU242" s="10">
        <v>0</v>
      </c>
      <c r="EV242" s="10">
        <v>0</v>
      </c>
      <c r="EW242" s="10">
        <v>0</v>
      </c>
      <c r="EX242" s="10">
        <v>0</v>
      </c>
      <c r="EY242" s="10">
        <v>0</v>
      </c>
      <c r="EZ242" s="10">
        <v>0</v>
      </c>
      <c r="FA242" s="10">
        <v>0</v>
      </c>
      <c r="FB242" s="10">
        <v>0</v>
      </c>
      <c r="FC242" s="10">
        <v>6</v>
      </c>
      <c r="FD242" s="10">
        <v>0</v>
      </c>
      <c r="FE242" s="10">
        <v>0</v>
      </c>
      <c r="FF242" s="10">
        <v>0</v>
      </c>
      <c r="FG242" s="10">
        <v>0</v>
      </c>
      <c r="FH242" s="10">
        <v>0</v>
      </c>
      <c r="FI242" s="10">
        <v>0</v>
      </c>
      <c r="FJ242" s="10">
        <v>0</v>
      </c>
      <c r="FK242" s="10">
        <v>0</v>
      </c>
      <c r="FL242" s="10">
        <v>0</v>
      </c>
      <c r="FM242" s="10">
        <v>0</v>
      </c>
      <c r="FN242" s="10">
        <v>0</v>
      </c>
      <c r="FO242" s="10">
        <v>0</v>
      </c>
      <c r="FP242" s="10">
        <v>0</v>
      </c>
      <c r="FQ242" s="10">
        <v>0</v>
      </c>
      <c r="FR242" s="10">
        <v>0</v>
      </c>
      <c r="FS242" s="10">
        <v>0</v>
      </c>
      <c r="FT242" s="10">
        <v>0</v>
      </c>
      <c r="FU242" s="10">
        <v>0</v>
      </c>
      <c r="FV242" s="10">
        <v>0</v>
      </c>
      <c r="FW242" s="10">
        <v>0</v>
      </c>
      <c r="FX242" s="10">
        <v>0</v>
      </c>
      <c r="FY242" s="10">
        <v>0</v>
      </c>
      <c r="FZ242" s="10">
        <v>0</v>
      </c>
      <c r="GA242" s="10">
        <v>0</v>
      </c>
      <c r="GB242" s="10">
        <v>0</v>
      </c>
      <c r="GC242" s="10">
        <v>0</v>
      </c>
      <c r="GD242" s="10">
        <v>0</v>
      </c>
      <c r="GE242" s="10">
        <v>0</v>
      </c>
      <c r="GF242" s="10">
        <v>0</v>
      </c>
      <c r="GG242" s="10">
        <v>21</v>
      </c>
      <c r="GH242" s="10">
        <v>277</v>
      </c>
      <c r="GI242" s="10">
        <v>280</v>
      </c>
      <c r="GJ242" s="10">
        <v>3</v>
      </c>
      <c r="GK242" s="10">
        <v>1.07</v>
      </c>
    </row>
    <row r="243" spans="1:193">
      <c r="A243" s="6" t="str">
        <f>yxi!A97</f>
        <v>Rétsági 2003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6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v>0</v>
      </c>
      <c r="AP243" s="10">
        <v>0</v>
      </c>
      <c r="AQ243" s="10">
        <v>8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0</v>
      </c>
      <c r="BA243" s="10">
        <v>60</v>
      </c>
      <c r="BB243" s="10">
        <v>0</v>
      </c>
      <c r="BC243" s="10">
        <v>0</v>
      </c>
      <c r="BD243" s="10">
        <v>0</v>
      </c>
      <c r="BE243" s="10">
        <v>95</v>
      </c>
      <c r="BF243" s="10">
        <v>0</v>
      </c>
      <c r="BG243" s="10">
        <v>0</v>
      </c>
      <c r="BH243" s="10">
        <v>1</v>
      </c>
      <c r="BI243" s="10">
        <v>0</v>
      </c>
      <c r="BJ243" s="10">
        <v>0</v>
      </c>
      <c r="BK243" s="10">
        <v>5</v>
      </c>
      <c r="BL243" s="10">
        <v>0</v>
      </c>
      <c r="BM243" s="10">
        <v>0</v>
      </c>
      <c r="BN243" s="10">
        <v>0</v>
      </c>
      <c r="BO243" s="10">
        <v>0</v>
      </c>
      <c r="BP243" s="10">
        <v>0</v>
      </c>
      <c r="BQ243" s="10">
        <v>0</v>
      </c>
      <c r="BR243" s="10">
        <v>0</v>
      </c>
      <c r="BS243" s="10">
        <v>0</v>
      </c>
      <c r="BT243" s="10">
        <v>0</v>
      </c>
      <c r="BU243" s="10">
        <v>0</v>
      </c>
      <c r="BV243" s="10">
        <v>0</v>
      </c>
      <c r="BW243" s="10">
        <v>32</v>
      </c>
      <c r="BX243" s="10">
        <v>0</v>
      </c>
      <c r="BY243" s="10">
        <v>0</v>
      </c>
      <c r="BZ243" s="10">
        <v>0</v>
      </c>
      <c r="CA243" s="10">
        <v>0</v>
      </c>
      <c r="CB243" s="10">
        <v>0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10">
        <v>0</v>
      </c>
      <c r="CI243" s="10">
        <v>0</v>
      </c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>
        <v>0</v>
      </c>
      <c r="CY243" s="10">
        <v>0</v>
      </c>
      <c r="CZ243" s="10">
        <v>0</v>
      </c>
      <c r="DA243" s="10">
        <v>0</v>
      </c>
      <c r="DB243" s="10">
        <v>0</v>
      </c>
      <c r="DC243" s="10">
        <v>0</v>
      </c>
      <c r="DD243" s="10">
        <v>0</v>
      </c>
      <c r="DE243" s="10">
        <v>0</v>
      </c>
      <c r="DF243" s="10">
        <v>0</v>
      </c>
      <c r="DG243" s="10">
        <v>0</v>
      </c>
      <c r="DH243" s="10">
        <v>0</v>
      </c>
      <c r="DI243" s="10">
        <v>0</v>
      </c>
      <c r="DJ243" s="10">
        <v>0</v>
      </c>
      <c r="DK243" s="10">
        <v>0</v>
      </c>
      <c r="DL243" s="10">
        <v>0</v>
      </c>
      <c r="DM243" s="10">
        <v>0</v>
      </c>
      <c r="DN243" s="10">
        <v>0</v>
      </c>
      <c r="DO243" s="10">
        <v>0</v>
      </c>
      <c r="DP243" s="10">
        <v>0</v>
      </c>
      <c r="DQ243" s="10">
        <v>0</v>
      </c>
      <c r="DR243" s="10">
        <v>0</v>
      </c>
      <c r="DS243" s="10">
        <v>0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0">
        <v>0</v>
      </c>
      <c r="EC243" s="10">
        <v>1</v>
      </c>
      <c r="ED243" s="10">
        <v>32</v>
      </c>
      <c r="EE243" s="10">
        <v>0</v>
      </c>
      <c r="EF243" s="10">
        <v>0</v>
      </c>
      <c r="EG243" s="10">
        <v>0</v>
      </c>
      <c r="EH243" s="10">
        <v>0</v>
      </c>
      <c r="EI243" s="10">
        <v>0</v>
      </c>
      <c r="EJ243" s="10">
        <v>0</v>
      </c>
      <c r="EK243" s="10">
        <v>0</v>
      </c>
      <c r="EL243" s="10">
        <v>0</v>
      </c>
      <c r="EM243" s="10">
        <v>0</v>
      </c>
      <c r="EN243" s="10">
        <v>0</v>
      </c>
      <c r="EO243" s="10">
        <v>0</v>
      </c>
      <c r="EP243" s="10">
        <v>0</v>
      </c>
      <c r="EQ243" s="10">
        <v>0</v>
      </c>
      <c r="ER243" s="10">
        <v>0</v>
      </c>
      <c r="ES243" s="10">
        <v>0</v>
      </c>
      <c r="ET243" s="10">
        <v>0</v>
      </c>
      <c r="EU243" s="10">
        <v>0</v>
      </c>
      <c r="EV243" s="10">
        <v>0</v>
      </c>
      <c r="EW243" s="10">
        <v>0</v>
      </c>
      <c r="EX243" s="10">
        <v>0</v>
      </c>
      <c r="EY243" s="10">
        <v>0</v>
      </c>
      <c r="EZ243" s="10">
        <v>0</v>
      </c>
      <c r="FA243" s="10">
        <v>0</v>
      </c>
      <c r="FB243" s="10">
        <v>0</v>
      </c>
      <c r="FC243" s="10">
        <v>3</v>
      </c>
      <c r="FD243" s="10">
        <v>0</v>
      </c>
      <c r="FE243" s="10">
        <v>0</v>
      </c>
      <c r="FF243" s="10">
        <v>0</v>
      </c>
      <c r="FG243" s="10">
        <v>0</v>
      </c>
      <c r="FH243" s="10">
        <v>0</v>
      </c>
      <c r="FI243" s="10">
        <v>0</v>
      </c>
      <c r="FJ243" s="10">
        <v>0</v>
      </c>
      <c r="FK243" s="10">
        <v>0</v>
      </c>
      <c r="FL243" s="10">
        <v>0</v>
      </c>
      <c r="FM243" s="10">
        <v>0</v>
      </c>
      <c r="FN243" s="10">
        <v>0</v>
      </c>
      <c r="FO243" s="10">
        <v>0</v>
      </c>
      <c r="FP243" s="10">
        <v>0</v>
      </c>
      <c r="FQ243" s="10">
        <v>25</v>
      </c>
      <c r="FR243" s="10">
        <v>0</v>
      </c>
      <c r="FS243" s="10">
        <v>0</v>
      </c>
      <c r="FT243" s="10">
        <v>0</v>
      </c>
      <c r="FU243" s="10">
        <v>0</v>
      </c>
      <c r="FV243" s="10">
        <v>0</v>
      </c>
      <c r="FW243" s="10">
        <v>0</v>
      </c>
      <c r="FX243" s="10">
        <v>0</v>
      </c>
      <c r="FY243" s="10">
        <v>0</v>
      </c>
      <c r="FZ243" s="10">
        <v>0</v>
      </c>
      <c r="GA243" s="10">
        <v>0</v>
      </c>
      <c r="GB243" s="10">
        <v>0</v>
      </c>
      <c r="GC243" s="10">
        <v>0</v>
      </c>
      <c r="GD243" s="10">
        <v>0</v>
      </c>
      <c r="GE243" s="10">
        <v>0</v>
      </c>
      <c r="GF243" s="10">
        <v>0</v>
      </c>
      <c r="GG243" s="10">
        <v>0</v>
      </c>
      <c r="GH243" s="10">
        <v>268</v>
      </c>
      <c r="GI243" s="10">
        <v>270</v>
      </c>
      <c r="GJ243" s="10">
        <v>2</v>
      </c>
      <c r="GK243" s="10">
        <v>0.74</v>
      </c>
    </row>
    <row r="244" spans="1:193">
      <c r="A244" s="6" t="str">
        <f>yxi!A98</f>
        <v>Váci 2003</v>
      </c>
      <c r="B244" s="10">
        <v>0</v>
      </c>
      <c r="C244" s="10">
        <v>0</v>
      </c>
      <c r="D244" s="10">
        <v>0</v>
      </c>
      <c r="E244" s="10">
        <v>1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18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28</v>
      </c>
      <c r="AL244" s="10">
        <v>33</v>
      </c>
      <c r="AM244" s="10">
        <v>0</v>
      </c>
      <c r="AN244" s="10">
        <v>0</v>
      </c>
      <c r="AO244" s="10">
        <v>0</v>
      </c>
      <c r="AP244" s="10">
        <v>0</v>
      </c>
      <c r="AQ244" s="10">
        <v>8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60</v>
      </c>
      <c r="BB244" s="10">
        <v>0</v>
      </c>
      <c r="BC244" s="10">
        <v>0</v>
      </c>
      <c r="BD244" s="10">
        <v>0</v>
      </c>
      <c r="BE244" s="10">
        <v>0</v>
      </c>
      <c r="BF244" s="10">
        <v>0</v>
      </c>
      <c r="BG244" s="10">
        <v>0</v>
      </c>
      <c r="BH244" s="10">
        <v>1</v>
      </c>
      <c r="BI244" s="10">
        <v>0</v>
      </c>
      <c r="BJ244" s="10">
        <v>0</v>
      </c>
      <c r="BK244" s="10">
        <v>0</v>
      </c>
      <c r="BL244" s="10">
        <v>0</v>
      </c>
      <c r="BM244" s="10">
        <v>0</v>
      </c>
      <c r="BN244" s="10">
        <v>0</v>
      </c>
      <c r="BO244" s="10">
        <v>0</v>
      </c>
      <c r="BP244" s="10">
        <v>0</v>
      </c>
      <c r="BQ244" s="10">
        <v>3</v>
      </c>
      <c r="BR244" s="10">
        <v>0</v>
      </c>
      <c r="BS244" s="10">
        <v>0</v>
      </c>
      <c r="BT244" s="10">
        <v>62</v>
      </c>
      <c r="BU244" s="10">
        <v>0</v>
      </c>
      <c r="BV244" s="10">
        <v>0</v>
      </c>
      <c r="BW244" s="10">
        <v>32</v>
      </c>
      <c r="BX244" s="10">
        <v>0</v>
      </c>
      <c r="BY244" s="10">
        <v>0</v>
      </c>
      <c r="BZ244" s="10">
        <v>0</v>
      </c>
      <c r="CA244" s="10">
        <v>0</v>
      </c>
      <c r="CB244" s="10">
        <v>0</v>
      </c>
      <c r="CC244" s="10">
        <v>0</v>
      </c>
      <c r="CD244" s="10">
        <v>0</v>
      </c>
      <c r="CE244" s="10">
        <v>0</v>
      </c>
      <c r="CF244" s="10">
        <v>0</v>
      </c>
      <c r="CG244" s="10">
        <v>0</v>
      </c>
      <c r="CH244" s="10">
        <v>0</v>
      </c>
      <c r="CI244" s="10">
        <v>0</v>
      </c>
      <c r="CJ244" s="10">
        <v>0</v>
      </c>
      <c r="CK244" s="10">
        <v>0</v>
      </c>
      <c r="CL244" s="10">
        <v>0</v>
      </c>
      <c r="CM244" s="10">
        <v>0</v>
      </c>
      <c r="CN244" s="10">
        <v>0</v>
      </c>
      <c r="CO244" s="10">
        <v>0</v>
      </c>
      <c r="CP244" s="10">
        <v>0</v>
      </c>
      <c r="CQ244" s="10">
        <v>0</v>
      </c>
      <c r="CR244" s="10">
        <v>0</v>
      </c>
      <c r="CS244" s="10">
        <v>25</v>
      </c>
      <c r="CT244" s="10">
        <v>0</v>
      </c>
      <c r="CU244" s="10">
        <v>0</v>
      </c>
      <c r="CV244" s="10">
        <v>0</v>
      </c>
      <c r="CW244" s="10">
        <v>0</v>
      </c>
      <c r="CX244" s="10">
        <v>0</v>
      </c>
      <c r="CY244" s="10">
        <v>0</v>
      </c>
      <c r="CZ244" s="10">
        <v>0</v>
      </c>
      <c r="DA244" s="10">
        <v>0</v>
      </c>
      <c r="DB244" s="10">
        <v>0</v>
      </c>
      <c r="DC244" s="10">
        <v>0</v>
      </c>
      <c r="DD244" s="10">
        <v>0</v>
      </c>
      <c r="DE244" s="10">
        <v>5</v>
      </c>
      <c r="DF244" s="10">
        <v>0</v>
      </c>
      <c r="DG244" s="10">
        <v>0</v>
      </c>
      <c r="DH244" s="10">
        <v>0</v>
      </c>
      <c r="DI244" s="10">
        <v>0</v>
      </c>
      <c r="DJ244" s="10">
        <v>0</v>
      </c>
      <c r="DK244" s="10">
        <v>0</v>
      </c>
      <c r="DL244" s="10">
        <v>0</v>
      </c>
      <c r="DM244" s="10">
        <v>0</v>
      </c>
      <c r="DN244" s="10">
        <v>0</v>
      </c>
      <c r="DO244" s="10">
        <v>0</v>
      </c>
      <c r="DP244" s="10">
        <v>0</v>
      </c>
      <c r="DQ244" s="10">
        <v>0</v>
      </c>
      <c r="DR244" s="10">
        <v>0</v>
      </c>
      <c r="DS244" s="10">
        <v>0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0">
        <v>0</v>
      </c>
      <c r="EC244" s="10">
        <v>1</v>
      </c>
      <c r="ED244" s="10">
        <v>32</v>
      </c>
      <c r="EE244" s="10">
        <v>0</v>
      </c>
      <c r="EF244" s="10">
        <v>0</v>
      </c>
      <c r="EG244" s="10">
        <v>0</v>
      </c>
      <c r="EH244" s="10">
        <v>0</v>
      </c>
      <c r="EI244" s="10">
        <v>0</v>
      </c>
      <c r="EJ244" s="10">
        <v>0</v>
      </c>
      <c r="EK244" s="10">
        <v>0</v>
      </c>
      <c r="EL244" s="10">
        <v>0</v>
      </c>
      <c r="EM244" s="10">
        <v>0</v>
      </c>
      <c r="EN244" s="10">
        <v>0</v>
      </c>
      <c r="EO244" s="10">
        <v>0</v>
      </c>
      <c r="EP244" s="10">
        <v>0</v>
      </c>
      <c r="EQ244" s="10">
        <v>0</v>
      </c>
      <c r="ER244" s="10">
        <v>0</v>
      </c>
      <c r="ES244" s="10">
        <v>0</v>
      </c>
      <c r="ET244" s="10">
        <v>0</v>
      </c>
      <c r="EU244" s="10">
        <v>0</v>
      </c>
      <c r="EV244" s="10">
        <v>0</v>
      </c>
      <c r="EW244" s="10">
        <v>29</v>
      </c>
      <c r="EX244" s="10">
        <v>0</v>
      </c>
      <c r="EY244" s="10">
        <v>0</v>
      </c>
      <c r="EZ244" s="10">
        <v>0</v>
      </c>
      <c r="FA244" s="10">
        <v>0</v>
      </c>
      <c r="FB244" s="10">
        <v>0</v>
      </c>
      <c r="FC244" s="10">
        <v>6</v>
      </c>
      <c r="FD244" s="10">
        <v>0</v>
      </c>
      <c r="FE244" s="10">
        <v>0</v>
      </c>
      <c r="FF244" s="10">
        <v>0</v>
      </c>
      <c r="FG244" s="10">
        <v>0</v>
      </c>
      <c r="FH244" s="10">
        <v>0</v>
      </c>
      <c r="FI244" s="10">
        <v>0</v>
      </c>
      <c r="FJ244" s="10">
        <v>0</v>
      </c>
      <c r="FK244" s="10">
        <v>0</v>
      </c>
      <c r="FL244" s="10">
        <v>0</v>
      </c>
      <c r="FM244" s="10">
        <v>0</v>
      </c>
      <c r="FN244" s="10">
        <v>0</v>
      </c>
      <c r="FO244" s="10">
        <v>0</v>
      </c>
      <c r="FP244" s="10">
        <v>0</v>
      </c>
      <c r="FQ244" s="10">
        <v>0</v>
      </c>
      <c r="FR244" s="10">
        <v>0</v>
      </c>
      <c r="FS244" s="10">
        <v>0</v>
      </c>
      <c r="FT244" s="10">
        <v>0</v>
      </c>
      <c r="FU244" s="10">
        <v>0</v>
      </c>
      <c r="FV244" s="10">
        <v>0</v>
      </c>
      <c r="FW244" s="10">
        <v>0</v>
      </c>
      <c r="FX244" s="10">
        <v>0</v>
      </c>
      <c r="FY244" s="10">
        <v>0</v>
      </c>
      <c r="FZ244" s="10">
        <v>0</v>
      </c>
      <c r="GA244" s="10">
        <v>0</v>
      </c>
      <c r="GB244" s="10">
        <v>0</v>
      </c>
      <c r="GC244" s="10">
        <v>0</v>
      </c>
      <c r="GD244" s="10">
        <v>0</v>
      </c>
      <c r="GE244" s="10">
        <v>0</v>
      </c>
      <c r="GF244" s="10">
        <v>0</v>
      </c>
      <c r="GG244" s="10">
        <v>21</v>
      </c>
      <c r="GH244" s="10">
        <v>365</v>
      </c>
      <c r="GI244" s="10">
        <v>367</v>
      </c>
      <c r="GJ244" s="10">
        <v>2</v>
      </c>
      <c r="GK244" s="10">
        <v>0.54</v>
      </c>
    </row>
    <row r="245" spans="1:193">
      <c r="A245" s="6" t="str">
        <f>yxi!A99</f>
        <v>DIPO2003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6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0</v>
      </c>
      <c r="AD245" s="10">
        <v>0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5</v>
      </c>
      <c r="AN245" s="10">
        <v>0</v>
      </c>
      <c r="AO245" s="10">
        <v>0</v>
      </c>
      <c r="AP245" s="10">
        <v>0</v>
      </c>
      <c r="AQ245" s="10">
        <v>8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60</v>
      </c>
      <c r="BB245" s="10">
        <v>0</v>
      </c>
      <c r="BC245" s="10">
        <v>0</v>
      </c>
      <c r="BD245" s="10">
        <v>0</v>
      </c>
      <c r="BE245" s="10">
        <v>61</v>
      </c>
      <c r="BF245" s="10">
        <v>0</v>
      </c>
      <c r="BG245" s="10">
        <v>0</v>
      </c>
      <c r="BH245" s="10">
        <v>1</v>
      </c>
      <c r="BI245" s="10">
        <v>0</v>
      </c>
      <c r="BJ245" s="10">
        <v>0</v>
      </c>
      <c r="BK245" s="10">
        <v>0</v>
      </c>
      <c r="BL245" s="10">
        <v>0</v>
      </c>
      <c r="BM245" s="10">
        <v>0</v>
      </c>
      <c r="BN245" s="10">
        <v>0</v>
      </c>
      <c r="BO245" s="10">
        <v>0</v>
      </c>
      <c r="BP245" s="10">
        <v>0</v>
      </c>
      <c r="BQ245" s="10">
        <v>0</v>
      </c>
      <c r="BR245" s="10">
        <v>0</v>
      </c>
      <c r="BS245" s="10">
        <v>0</v>
      </c>
      <c r="BT245" s="10">
        <v>0</v>
      </c>
      <c r="BU245" s="10">
        <v>0</v>
      </c>
      <c r="BV245" s="10">
        <v>0</v>
      </c>
      <c r="BW245" s="10">
        <v>32</v>
      </c>
      <c r="BX245" s="10">
        <v>0</v>
      </c>
      <c r="BY245" s="10">
        <v>0</v>
      </c>
      <c r="BZ245" s="10">
        <v>0</v>
      </c>
      <c r="CA245" s="10">
        <v>0</v>
      </c>
      <c r="CB245" s="10">
        <v>0</v>
      </c>
      <c r="CC245" s="10">
        <v>0</v>
      </c>
      <c r="CD245" s="10">
        <v>0</v>
      </c>
      <c r="CE245" s="10">
        <v>0</v>
      </c>
      <c r="CF245" s="10">
        <v>0</v>
      </c>
      <c r="CG245" s="10">
        <v>0</v>
      </c>
      <c r="CH245" s="10">
        <v>0</v>
      </c>
      <c r="CI245" s="10">
        <v>0</v>
      </c>
      <c r="CJ245" s="10">
        <v>0</v>
      </c>
      <c r="CK245" s="10">
        <v>0</v>
      </c>
      <c r="CL245" s="10">
        <v>0</v>
      </c>
      <c r="CM245" s="10">
        <v>0</v>
      </c>
      <c r="CN245" s="10">
        <v>0</v>
      </c>
      <c r="CO245" s="10">
        <v>0</v>
      </c>
      <c r="CP245" s="10">
        <v>0</v>
      </c>
      <c r="CQ245" s="10">
        <v>0</v>
      </c>
      <c r="CR245" s="10">
        <v>0</v>
      </c>
      <c r="CS245" s="10">
        <v>0</v>
      </c>
      <c r="CT245" s="10">
        <v>0</v>
      </c>
      <c r="CU245" s="10">
        <v>0</v>
      </c>
      <c r="CV245" s="10">
        <v>0</v>
      </c>
      <c r="CW245" s="10">
        <v>0</v>
      </c>
      <c r="CX245" s="10">
        <v>0</v>
      </c>
      <c r="CY245" s="10">
        <v>0</v>
      </c>
      <c r="CZ245" s="10">
        <v>0</v>
      </c>
      <c r="DA245" s="10">
        <v>0</v>
      </c>
      <c r="DB245" s="10">
        <v>0</v>
      </c>
      <c r="DC245" s="10">
        <v>0</v>
      </c>
      <c r="DD245" s="10">
        <v>0</v>
      </c>
      <c r="DE245" s="10">
        <v>0</v>
      </c>
      <c r="DF245" s="10">
        <v>0</v>
      </c>
      <c r="DG245" s="10">
        <v>0</v>
      </c>
      <c r="DH245" s="10">
        <v>0</v>
      </c>
      <c r="DI245" s="10">
        <v>0</v>
      </c>
      <c r="DJ245" s="10">
        <v>0</v>
      </c>
      <c r="DK245" s="10">
        <v>0</v>
      </c>
      <c r="DL245" s="10">
        <v>0</v>
      </c>
      <c r="DM245" s="10">
        <v>0</v>
      </c>
      <c r="DN245" s="10">
        <v>0</v>
      </c>
      <c r="DO245" s="10">
        <v>0</v>
      </c>
      <c r="DP245" s="10">
        <v>0</v>
      </c>
      <c r="DQ245" s="10">
        <v>0</v>
      </c>
      <c r="DR245" s="10">
        <v>0</v>
      </c>
      <c r="DS245" s="10">
        <v>0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0">
        <v>0</v>
      </c>
      <c r="EC245" s="10">
        <v>0</v>
      </c>
      <c r="ED245" s="10">
        <v>38</v>
      </c>
      <c r="EE245" s="10">
        <v>0</v>
      </c>
      <c r="EF245" s="10">
        <v>0</v>
      </c>
      <c r="EG245" s="10">
        <v>0</v>
      </c>
      <c r="EH245" s="10">
        <v>0</v>
      </c>
      <c r="EI245" s="10">
        <v>0</v>
      </c>
      <c r="EJ245" s="10">
        <v>0</v>
      </c>
      <c r="EK245" s="10">
        <v>0</v>
      </c>
      <c r="EL245" s="10">
        <v>0</v>
      </c>
      <c r="EM245" s="10">
        <v>0</v>
      </c>
      <c r="EN245" s="10">
        <v>0</v>
      </c>
      <c r="EO245" s="10">
        <v>0</v>
      </c>
      <c r="EP245" s="10">
        <v>0</v>
      </c>
      <c r="EQ245" s="10">
        <v>0</v>
      </c>
      <c r="ER245" s="10">
        <v>0</v>
      </c>
      <c r="ES245" s="10">
        <v>0</v>
      </c>
      <c r="ET245" s="10">
        <v>0</v>
      </c>
      <c r="EU245" s="10">
        <v>0</v>
      </c>
      <c r="EV245" s="10">
        <v>0</v>
      </c>
      <c r="EW245" s="10">
        <v>0</v>
      </c>
      <c r="EX245" s="10">
        <v>0</v>
      </c>
      <c r="EY245" s="10">
        <v>0</v>
      </c>
      <c r="EZ245" s="10">
        <v>0</v>
      </c>
      <c r="FA245" s="10">
        <v>0</v>
      </c>
      <c r="FB245" s="10">
        <v>13</v>
      </c>
      <c r="FC245" s="10">
        <v>3</v>
      </c>
      <c r="FD245" s="10">
        <v>0</v>
      </c>
      <c r="FE245" s="10">
        <v>0</v>
      </c>
      <c r="FF245" s="10">
        <v>0</v>
      </c>
      <c r="FG245" s="10">
        <v>0</v>
      </c>
      <c r="FH245" s="10">
        <v>0</v>
      </c>
      <c r="FI245" s="10">
        <v>0</v>
      </c>
      <c r="FJ245" s="10">
        <v>0</v>
      </c>
      <c r="FK245" s="10">
        <v>0</v>
      </c>
      <c r="FL245" s="10">
        <v>0</v>
      </c>
      <c r="FM245" s="10">
        <v>0</v>
      </c>
      <c r="FN245" s="10">
        <v>0</v>
      </c>
      <c r="FO245" s="10">
        <v>0</v>
      </c>
      <c r="FP245" s="10">
        <v>0</v>
      </c>
      <c r="FQ245" s="10">
        <v>25</v>
      </c>
      <c r="FR245" s="10">
        <v>0</v>
      </c>
      <c r="FS245" s="10">
        <v>0</v>
      </c>
      <c r="FT245" s="10">
        <v>0</v>
      </c>
      <c r="FU245" s="10">
        <v>0</v>
      </c>
      <c r="FV245" s="10">
        <v>0</v>
      </c>
      <c r="FW245" s="10">
        <v>0</v>
      </c>
      <c r="FX245" s="10">
        <v>0</v>
      </c>
      <c r="FY245" s="10">
        <v>0</v>
      </c>
      <c r="FZ245" s="10">
        <v>0</v>
      </c>
      <c r="GA245" s="10">
        <v>0</v>
      </c>
      <c r="GB245" s="10">
        <v>0</v>
      </c>
      <c r="GC245" s="10">
        <v>0</v>
      </c>
      <c r="GD245" s="10">
        <v>0</v>
      </c>
      <c r="GE245" s="10">
        <v>0</v>
      </c>
      <c r="GF245" s="10">
        <v>0</v>
      </c>
      <c r="GG245" s="10">
        <v>0</v>
      </c>
      <c r="GH245" s="10">
        <v>252</v>
      </c>
      <c r="GI245" s="10">
        <v>252</v>
      </c>
      <c r="GJ245" s="10">
        <v>0</v>
      </c>
      <c r="GK245" s="10">
        <v>0</v>
      </c>
    </row>
    <row r="246" spans="1:193">
      <c r="A246" s="6" t="str">
        <f>yxi!A100</f>
        <v>ÉMR 2004</v>
      </c>
      <c r="B246" s="10">
        <v>0</v>
      </c>
      <c r="C246" s="10">
        <v>0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6</v>
      </c>
      <c r="R246" s="10">
        <v>0</v>
      </c>
      <c r="S246" s="10">
        <v>18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0</v>
      </c>
      <c r="AN246" s="10">
        <v>0</v>
      </c>
      <c r="AO246" s="10">
        <v>0</v>
      </c>
      <c r="AP246" s="10">
        <v>0</v>
      </c>
      <c r="AQ246" s="10">
        <v>0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0">
        <v>0</v>
      </c>
      <c r="BA246" s="10">
        <v>60</v>
      </c>
      <c r="BB246" s="10">
        <v>4</v>
      </c>
      <c r="BC246" s="10">
        <v>0</v>
      </c>
      <c r="BD246" s="10">
        <v>0</v>
      </c>
      <c r="BE246" s="10">
        <v>61</v>
      </c>
      <c r="BF246" s="10">
        <v>0</v>
      </c>
      <c r="BG246" s="10">
        <v>0</v>
      </c>
      <c r="BH246" s="10">
        <v>1</v>
      </c>
      <c r="BI246" s="10">
        <v>0</v>
      </c>
      <c r="BJ246" s="10">
        <v>0</v>
      </c>
      <c r="BK246" s="10">
        <v>0</v>
      </c>
      <c r="BL246" s="10">
        <v>0</v>
      </c>
      <c r="BM246" s="10">
        <v>0</v>
      </c>
      <c r="BN246" s="10">
        <v>0</v>
      </c>
      <c r="BO246" s="10">
        <v>0</v>
      </c>
      <c r="BP246" s="10">
        <v>0</v>
      </c>
      <c r="BQ246" s="10">
        <v>3</v>
      </c>
      <c r="BR246" s="10">
        <v>0</v>
      </c>
      <c r="BS246" s="10">
        <v>0</v>
      </c>
      <c r="BT246" s="10">
        <v>62</v>
      </c>
      <c r="BU246" s="10">
        <v>0</v>
      </c>
      <c r="BV246" s="10">
        <v>0</v>
      </c>
      <c r="BW246" s="10">
        <v>0</v>
      </c>
      <c r="BX246" s="10">
        <v>0</v>
      </c>
      <c r="BY246" s="10">
        <v>0</v>
      </c>
      <c r="BZ246" s="10">
        <v>0</v>
      </c>
      <c r="CA246" s="10">
        <v>31</v>
      </c>
      <c r="CB246" s="10">
        <v>0</v>
      </c>
      <c r="CC246" s="10">
        <v>0</v>
      </c>
      <c r="CD246" s="10">
        <v>0</v>
      </c>
      <c r="CE246" s="10">
        <v>0</v>
      </c>
      <c r="CF246" s="10">
        <v>0</v>
      </c>
      <c r="CG246" s="10">
        <v>0</v>
      </c>
      <c r="CH246" s="10">
        <v>0</v>
      </c>
      <c r="CI246" s="10">
        <v>0</v>
      </c>
      <c r="CJ246" s="10">
        <v>0</v>
      </c>
      <c r="CK246" s="10">
        <v>0</v>
      </c>
      <c r="CL246" s="10">
        <v>0</v>
      </c>
      <c r="CM246" s="10">
        <v>0</v>
      </c>
      <c r="CN246" s="10">
        <v>0</v>
      </c>
      <c r="CO246" s="10">
        <v>0</v>
      </c>
      <c r="CP246" s="10">
        <v>0</v>
      </c>
      <c r="CQ246" s="10">
        <v>0</v>
      </c>
      <c r="CR246" s="10">
        <v>0</v>
      </c>
      <c r="CS246" s="10">
        <v>0</v>
      </c>
      <c r="CT246" s="10">
        <v>0</v>
      </c>
      <c r="CU246" s="10">
        <v>0</v>
      </c>
      <c r="CV246" s="10">
        <v>0</v>
      </c>
      <c r="CW246" s="10">
        <v>0</v>
      </c>
      <c r="CX246" s="10">
        <v>0</v>
      </c>
      <c r="CY246" s="10">
        <v>0</v>
      </c>
      <c r="CZ246" s="10">
        <v>0</v>
      </c>
      <c r="DA246" s="10">
        <v>0</v>
      </c>
      <c r="DB246" s="10">
        <v>0</v>
      </c>
      <c r="DC246" s="10">
        <v>0</v>
      </c>
      <c r="DD246" s="10">
        <v>0</v>
      </c>
      <c r="DE246" s="10">
        <v>0</v>
      </c>
      <c r="DF246" s="10">
        <v>0</v>
      </c>
      <c r="DG246" s="10">
        <v>0</v>
      </c>
      <c r="DH246" s="10">
        <v>0</v>
      </c>
      <c r="DI246" s="10">
        <v>0</v>
      </c>
      <c r="DJ246" s="10">
        <v>22</v>
      </c>
      <c r="DK246" s="10">
        <v>0</v>
      </c>
      <c r="DL246" s="10">
        <v>0</v>
      </c>
      <c r="DM246" s="10">
        <v>0</v>
      </c>
      <c r="DN246" s="10">
        <v>0</v>
      </c>
      <c r="DO246" s="10">
        <v>0</v>
      </c>
      <c r="DP246" s="10">
        <v>0</v>
      </c>
      <c r="DQ246" s="10">
        <v>0</v>
      </c>
      <c r="DR246" s="10">
        <v>0</v>
      </c>
      <c r="DS246" s="10">
        <v>0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0">
        <v>0</v>
      </c>
      <c r="EC246" s="10">
        <v>0</v>
      </c>
      <c r="ED246" s="10">
        <v>0</v>
      </c>
      <c r="EE246" s="10">
        <v>0</v>
      </c>
      <c r="EF246" s="10">
        <v>0</v>
      </c>
      <c r="EG246" s="10">
        <v>1</v>
      </c>
      <c r="EH246" s="10">
        <v>0</v>
      </c>
      <c r="EI246" s="10">
        <v>0</v>
      </c>
      <c r="EJ246" s="10">
        <v>0</v>
      </c>
      <c r="EK246" s="10">
        <v>0</v>
      </c>
      <c r="EL246" s="10">
        <v>0</v>
      </c>
      <c r="EM246" s="10">
        <v>0</v>
      </c>
      <c r="EN246" s="10">
        <v>0</v>
      </c>
      <c r="EO246" s="10">
        <v>0</v>
      </c>
      <c r="EP246" s="10">
        <v>0</v>
      </c>
      <c r="EQ246" s="10">
        <v>0</v>
      </c>
      <c r="ER246" s="10">
        <v>0</v>
      </c>
      <c r="ES246" s="10">
        <v>0</v>
      </c>
      <c r="ET246" s="10">
        <v>0</v>
      </c>
      <c r="EU246" s="10">
        <v>0</v>
      </c>
      <c r="EV246" s="10">
        <v>0</v>
      </c>
      <c r="EW246" s="10">
        <v>0</v>
      </c>
      <c r="EX246" s="10">
        <v>0</v>
      </c>
      <c r="EY246" s="10">
        <v>0</v>
      </c>
      <c r="EZ246" s="10">
        <v>0</v>
      </c>
      <c r="FA246" s="10">
        <v>0</v>
      </c>
      <c r="FB246" s="10">
        <v>0</v>
      </c>
      <c r="FC246" s="10">
        <v>0</v>
      </c>
      <c r="FD246" s="10">
        <v>0</v>
      </c>
      <c r="FE246" s="10">
        <v>0</v>
      </c>
      <c r="FF246" s="10">
        <v>0</v>
      </c>
      <c r="FG246" s="10">
        <v>0</v>
      </c>
      <c r="FH246" s="10">
        <v>0</v>
      </c>
      <c r="FI246" s="10">
        <v>0</v>
      </c>
      <c r="FJ246" s="10">
        <v>0</v>
      </c>
      <c r="FK246" s="10">
        <v>0</v>
      </c>
      <c r="FL246" s="10">
        <v>0</v>
      </c>
      <c r="FM246" s="10">
        <v>0</v>
      </c>
      <c r="FN246" s="10">
        <v>0</v>
      </c>
      <c r="FO246" s="10">
        <v>0</v>
      </c>
      <c r="FP246" s="10">
        <v>0</v>
      </c>
      <c r="FQ246" s="10">
        <v>25</v>
      </c>
      <c r="FR246" s="10">
        <v>0</v>
      </c>
      <c r="FS246" s="10">
        <v>0</v>
      </c>
      <c r="FT246" s="10">
        <v>0</v>
      </c>
      <c r="FU246" s="10">
        <v>0</v>
      </c>
      <c r="FV246" s="10">
        <v>0</v>
      </c>
      <c r="FW246" s="10">
        <v>0</v>
      </c>
      <c r="FX246" s="10">
        <v>0</v>
      </c>
      <c r="FY246" s="10">
        <v>0</v>
      </c>
      <c r="FZ246" s="10">
        <v>0</v>
      </c>
      <c r="GA246" s="10">
        <v>0</v>
      </c>
      <c r="GB246" s="10">
        <v>0</v>
      </c>
      <c r="GC246" s="10">
        <v>31</v>
      </c>
      <c r="GD246" s="10">
        <v>0</v>
      </c>
      <c r="GE246" s="10">
        <v>0</v>
      </c>
      <c r="GF246" s="10">
        <v>0</v>
      </c>
      <c r="GG246" s="10">
        <v>21</v>
      </c>
      <c r="GH246" s="10">
        <v>346</v>
      </c>
      <c r="GI246" s="10">
        <v>346</v>
      </c>
      <c r="GJ246" s="10">
        <v>0</v>
      </c>
      <c r="GK246" s="10">
        <v>0</v>
      </c>
    </row>
    <row r="247" spans="1:193">
      <c r="A247" s="6" t="str">
        <f>yxi!A101</f>
        <v>HU 2004</v>
      </c>
      <c r="B247" s="10">
        <v>0</v>
      </c>
      <c r="C247" s="10">
        <v>0</v>
      </c>
      <c r="D247" s="10">
        <v>0</v>
      </c>
      <c r="E247" s="10">
        <v>1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0</v>
      </c>
      <c r="AC247" s="10">
        <v>5</v>
      </c>
      <c r="AD247" s="10">
        <v>0</v>
      </c>
      <c r="AE247" s="10">
        <v>4</v>
      </c>
      <c r="AF247" s="10">
        <v>20</v>
      </c>
      <c r="AG247" s="10">
        <v>0</v>
      </c>
      <c r="AH247" s="10">
        <v>0</v>
      </c>
      <c r="AI247" s="10">
        <v>0</v>
      </c>
      <c r="AJ247" s="10">
        <v>0</v>
      </c>
      <c r="AK247" s="10">
        <v>28</v>
      </c>
      <c r="AL247" s="10">
        <v>0</v>
      </c>
      <c r="AM247" s="10">
        <v>5</v>
      </c>
      <c r="AN247" s="10">
        <v>0</v>
      </c>
      <c r="AO247" s="10">
        <v>17</v>
      </c>
      <c r="AP247" s="10"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0">
        <v>0</v>
      </c>
      <c r="BA247" s="10">
        <v>60</v>
      </c>
      <c r="BB247" s="10">
        <v>4</v>
      </c>
      <c r="BC247" s="10">
        <v>0</v>
      </c>
      <c r="BD247" s="10">
        <v>0</v>
      </c>
      <c r="BE247" s="10">
        <v>0</v>
      </c>
      <c r="BF247" s="10">
        <v>0</v>
      </c>
      <c r="BG247" s="10">
        <v>0</v>
      </c>
      <c r="BH247" s="10">
        <v>1</v>
      </c>
      <c r="BI247" s="10">
        <v>0</v>
      </c>
      <c r="BJ247" s="10">
        <v>0</v>
      </c>
      <c r="BK247" s="10">
        <v>0</v>
      </c>
      <c r="BL247" s="10">
        <v>0</v>
      </c>
      <c r="BM247" s="10">
        <v>0</v>
      </c>
      <c r="BN247" s="10">
        <v>0</v>
      </c>
      <c r="BO247" s="10">
        <v>0</v>
      </c>
      <c r="BP247" s="10">
        <v>0</v>
      </c>
      <c r="BQ247" s="10">
        <v>3</v>
      </c>
      <c r="BR247" s="10">
        <v>0</v>
      </c>
      <c r="BS247" s="10">
        <v>0</v>
      </c>
      <c r="BT247" s="10">
        <v>0</v>
      </c>
      <c r="BU247" s="10">
        <v>0</v>
      </c>
      <c r="BV247" s="10">
        <v>0</v>
      </c>
      <c r="BW247" s="10">
        <v>5</v>
      </c>
      <c r="BX247" s="10">
        <v>0</v>
      </c>
      <c r="BY247" s="10">
        <v>0</v>
      </c>
      <c r="BZ247" s="10">
        <v>0</v>
      </c>
      <c r="CA247" s="10">
        <v>31</v>
      </c>
      <c r="CB247" s="10">
        <v>0</v>
      </c>
      <c r="CC247" s="10">
        <v>0</v>
      </c>
      <c r="CD247" s="10">
        <v>0</v>
      </c>
      <c r="CE247" s="10">
        <v>0</v>
      </c>
      <c r="CF247" s="10">
        <v>0</v>
      </c>
      <c r="CG247" s="10">
        <v>0</v>
      </c>
      <c r="CH247" s="10">
        <v>0</v>
      </c>
      <c r="CI247" s="10">
        <v>0</v>
      </c>
      <c r="CJ247" s="10">
        <v>0</v>
      </c>
      <c r="CK247" s="10">
        <v>0</v>
      </c>
      <c r="CL247" s="10">
        <v>0</v>
      </c>
      <c r="CM247" s="10">
        <v>0</v>
      </c>
      <c r="CN247" s="10">
        <v>0</v>
      </c>
      <c r="CO247" s="10">
        <v>0</v>
      </c>
      <c r="CP247" s="10">
        <v>0</v>
      </c>
      <c r="CQ247" s="10">
        <v>0</v>
      </c>
      <c r="CR247" s="10">
        <v>0</v>
      </c>
      <c r="CS247" s="10">
        <v>25</v>
      </c>
      <c r="CT247" s="10">
        <v>0</v>
      </c>
      <c r="CU247" s="10">
        <v>0</v>
      </c>
      <c r="CV247" s="10">
        <v>0</v>
      </c>
      <c r="CW247" s="10">
        <v>0</v>
      </c>
      <c r="CX247" s="10">
        <v>0</v>
      </c>
      <c r="CY247" s="10">
        <v>0</v>
      </c>
      <c r="CZ247" s="10">
        <v>0</v>
      </c>
      <c r="DA247" s="10">
        <v>0</v>
      </c>
      <c r="DB247" s="10">
        <v>0</v>
      </c>
      <c r="DC247" s="10">
        <v>0</v>
      </c>
      <c r="DD247" s="10">
        <v>0</v>
      </c>
      <c r="DE247" s="10">
        <v>5</v>
      </c>
      <c r="DF247" s="10">
        <v>0</v>
      </c>
      <c r="DG247" s="10">
        <v>0</v>
      </c>
      <c r="DH247" s="10">
        <v>0</v>
      </c>
      <c r="DI247" s="10">
        <v>0</v>
      </c>
      <c r="DJ247" s="10">
        <v>0</v>
      </c>
      <c r="DK247" s="10">
        <v>0</v>
      </c>
      <c r="DL247" s="10">
        <v>0</v>
      </c>
      <c r="DM247" s="10">
        <v>0</v>
      </c>
      <c r="DN247" s="10">
        <v>0</v>
      </c>
      <c r="DO247" s="10">
        <v>0</v>
      </c>
      <c r="DP247" s="10">
        <v>0</v>
      </c>
      <c r="DQ247" s="10">
        <v>0</v>
      </c>
      <c r="DR247" s="10">
        <v>0</v>
      </c>
      <c r="DS247" s="10">
        <v>0</v>
      </c>
      <c r="DT247" s="10">
        <v>0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0">
        <v>0</v>
      </c>
      <c r="EC247" s="10">
        <v>1</v>
      </c>
      <c r="ED247" s="10">
        <v>0</v>
      </c>
      <c r="EE247" s="10">
        <v>0</v>
      </c>
      <c r="EF247" s="10">
        <v>0</v>
      </c>
      <c r="EG247" s="10">
        <v>1</v>
      </c>
      <c r="EH247" s="10">
        <v>0</v>
      </c>
      <c r="EI247" s="10">
        <v>0</v>
      </c>
      <c r="EJ247" s="10">
        <v>0</v>
      </c>
      <c r="EK247" s="10">
        <v>0</v>
      </c>
      <c r="EL247" s="10">
        <v>0</v>
      </c>
      <c r="EM247" s="10">
        <v>0</v>
      </c>
      <c r="EN247" s="10">
        <v>0</v>
      </c>
      <c r="EO247" s="10">
        <v>0</v>
      </c>
      <c r="EP247" s="10">
        <v>0</v>
      </c>
      <c r="EQ247" s="10">
        <v>0</v>
      </c>
      <c r="ER247" s="10">
        <v>0</v>
      </c>
      <c r="ES247" s="10">
        <v>0</v>
      </c>
      <c r="ET247" s="10">
        <v>0</v>
      </c>
      <c r="EU247" s="10">
        <v>0</v>
      </c>
      <c r="EV247" s="10">
        <v>0</v>
      </c>
      <c r="EW247" s="10">
        <v>0</v>
      </c>
      <c r="EX247" s="10">
        <v>0</v>
      </c>
      <c r="EY247" s="10">
        <v>0</v>
      </c>
      <c r="EZ247" s="10">
        <v>0</v>
      </c>
      <c r="FA247" s="10">
        <v>0</v>
      </c>
      <c r="FB247" s="10">
        <v>0</v>
      </c>
      <c r="FC247" s="10">
        <v>3</v>
      </c>
      <c r="FD247" s="10">
        <v>0</v>
      </c>
      <c r="FE247" s="10">
        <v>0</v>
      </c>
      <c r="FF247" s="10">
        <v>0</v>
      </c>
      <c r="FG247" s="10">
        <v>0</v>
      </c>
      <c r="FH247" s="10">
        <v>0</v>
      </c>
      <c r="FI247" s="10">
        <v>0</v>
      </c>
      <c r="FJ247" s="10">
        <v>0</v>
      </c>
      <c r="FK247" s="10">
        <v>0</v>
      </c>
      <c r="FL247" s="10">
        <v>0</v>
      </c>
      <c r="FM247" s="10">
        <v>0</v>
      </c>
      <c r="FN247" s="10">
        <v>0</v>
      </c>
      <c r="FO247" s="10">
        <v>0</v>
      </c>
      <c r="FP247" s="10">
        <v>0</v>
      </c>
      <c r="FQ247" s="10">
        <v>0</v>
      </c>
      <c r="FR247" s="10">
        <v>0</v>
      </c>
      <c r="FS247" s="10">
        <v>0</v>
      </c>
      <c r="FT247" s="10">
        <v>0</v>
      </c>
      <c r="FU247" s="10">
        <v>0</v>
      </c>
      <c r="FV247" s="10">
        <v>0</v>
      </c>
      <c r="FW247" s="10">
        <v>0</v>
      </c>
      <c r="FX247" s="10">
        <v>0</v>
      </c>
      <c r="FY247" s="10">
        <v>0</v>
      </c>
      <c r="FZ247" s="10">
        <v>0</v>
      </c>
      <c r="GA247" s="10">
        <v>0</v>
      </c>
      <c r="GB247" s="10">
        <v>0</v>
      </c>
      <c r="GC247" s="10">
        <v>0</v>
      </c>
      <c r="GD247" s="10">
        <v>0</v>
      </c>
      <c r="GE247" s="10">
        <v>0</v>
      </c>
      <c r="GF247" s="10">
        <v>0</v>
      </c>
      <c r="GG247" s="10">
        <v>0</v>
      </c>
      <c r="GH247" s="10">
        <v>219</v>
      </c>
      <c r="GI247" s="10">
        <v>219</v>
      </c>
      <c r="GJ247" s="10">
        <v>0</v>
      </c>
      <c r="GK247" s="10">
        <v>0</v>
      </c>
    </row>
    <row r="248" spans="1:193">
      <c r="A248" s="6" t="str">
        <f>yxi!A102</f>
        <v>KMR 2004</v>
      </c>
      <c r="B248" s="10">
        <v>0</v>
      </c>
      <c r="C248" s="10">
        <v>0</v>
      </c>
      <c r="D248" s="10">
        <v>0</v>
      </c>
      <c r="E248" s="10">
        <v>1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0</v>
      </c>
      <c r="AC248" s="10">
        <v>5</v>
      </c>
      <c r="AD248" s="10">
        <v>0</v>
      </c>
      <c r="AE248" s="10">
        <v>4</v>
      </c>
      <c r="AF248" s="10">
        <v>20</v>
      </c>
      <c r="AG248" s="10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0</v>
      </c>
      <c r="AM248" s="10">
        <v>0</v>
      </c>
      <c r="AN248" s="10">
        <v>0</v>
      </c>
      <c r="AO248" s="10">
        <v>17</v>
      </c>
      <c r="AP248" s="10">
        <v>0</v>
      </c>
      <c r="AQ248" s="10">
        <v>0</v>
      </c>
      <c r="AR248" s="10">
        <v>13</v>
      </c>
      <c r="AS248" s="10">
        <v>0</v>
      </c>
      <c r="AT248" s="10">
        <v>0</v>
      </c>
      <c r="AU248" s="10">
        <v>0</v>
      </c>
      <c r="AV248" s="10">
        <v>0</v>
      </c>
      <c r="AW248" s="10">
        <v>0</v>
      </c>
      <c r="AX248" s="10">
        <v>0</v>
      </c>
      <c r="AY248" s="10">
        <v>0</v>
      </c>
      <c r="AZ248" s="10">
        <v>0</v>
      </c>
      <c r="BA248" s="10">
        <v>60</v>
      </c>
      <c r="BB248" s="10">
        <v>0</v>
      </c>
      <c r="BC248" s="10">
        <v>0</v>
      </c>
      <c r="BD248" s="10">
        <v>0</v>
      </c>
      <c r="BE248" s="10">
        <v>0</v>
      </c>
      <c r="BF248" s="10">
        <v>0</v>
      </c>
      <c r="BG248" s="10">
        <v>0</v>
      </c>
      <c r="BH248" s="10">
        <v>0</v>
      </c>
      <c r="BI248" s="10">
        <v>0</v>
      </c>
      <c r="BJ248" s="10">
        <v>0</v>
      </c>
      <c r="BK248" s="10">
        <v>0</v>
      </c>
      <c r="BL248" s="10">
        <v>0</v>
      </c>
      <c r="BM248" s="10">
        <v>0</v>
      </c>
      <c r="BN248" s="10">
        <v>0</v>
      </c>
      <c r="BO248" s="10">
        <v>0</v>
      </c>
      <c r="BP248" s="10">
        <v>0</v>
      </c>
      <c r="BQ248" s="10">
        <v>0</v>
      </c>
      <c r="BR248" s="10">
        <v>0</v>
      </c>
      <c r="BS248" s="10">
        <v>0</v>
      </c>
      <c r="BT248" s="10">
        <v>0</v>
      </c>
      <c r="BU248" s="10">
        <v>0</v>
      </c>
      <c r="BV248" s="10">
        <v>0</v>
      </c>
      <c r="BW248" s="10">
        <v>0</v>
      </c>
      <c r="BX248" s="10">
        <v>0</v>
      </c>
      <c r="BY248" s="10">
        <v>0</v>
      </c>
      <c r="BZ248" s="10">
        <v>0</v>
      </c>
      <c r="CA248" s="10">
        <v>0</v>
      </c>
      <c r="CB248" s="10">
        <v>0</v>
      </c>
      <c r="CC248" s="10">
        <v>0</v>
      </c>
      <c r="CD248" s="10">
        <v>0</v>
      </c>
      <c r="CE248" s="10">
        <v>0</v>
      </c>
      <c r="CF248" s="10">
        <v>0</v>
      </c>
      <c r="CG248" s="10">
        <v>0</v>
      </c>
      <c r="CH248" s="10">
        <v>0</v>
      </c>
      <c r="CI248" s="10">
        <v>0</v>
      </c>
      <c r="CJ248" s="10">
        <v>0</v>
      </c>
      <c r="CK248" s="10">
        <v>0</v>
      </c>
      <c r="CL248" s="10">
        <v>0</v>
      </c>
      <c r="CM248" s="10">
        <v>0</v>
      </c>
      <c r="CN248" s="10">
        <v>0</v>
      </c>
      <c r="CO248" s="10">
        <v>0</v>
      </c>
      <c r="CP248" s="10">
        <v>0</v>
      </c>
      <c r="CQ248" s="10">
        <v>0</v>
      </c>
      <c r="CR248" s="10">
        <v>0</v>
      </c>
      <c r="CS248" s="10">
        <v>0</v>
      </c>
      <c r="CT248" s="10">
        <v>0</v>
      </c>
      <c r="CU248" s="10">
        <v>0</v>
      </c>
      <c r="CV248" s="10">
        <v>0</v>
      </c>
      <c r="CW248" s="10">
        <v>0</v>
      </c>
      <c r="CX248" s="10">
        <v>0</v>
      </c>
      <c r="CY248" s="10">
        <v>0</v>
      </c>
      <c r="CZ248" s="10">
        <v>0</v>
      </c>
      <c r="DA248" s="10">
        <v>0</v>
      </c>
      <c r="DB248" s="10">
        <v>0</v>
      </c>
      <c r="DC248" s="10">
        <v>0</v>
      </c>
      <c r="DD248" s="10">
        <v>0</v>
      </c>
      <c r="DE248" s="10">
        <v>5</v>
      </c>
      <c r="DF248" s="10">
        <v>0</v>
      </c>
      <c r="DG248" s="10">
        <v>0</v>
      </c>
      <c r="DH248" s="10">
        <v>0</v>
      </c>
      <c r="DI248" s="10">
        <v>0</v>
      </c>
      <c r="DJ248" s="10">
        <v>0</v>
      </c>
      <c r="DK248" s="10">
        <v>0</v>
      </c>
      <c r="DL248" s="10">
        <v>0</v>
      </c>
      <c r="DM248" s="10">
        <v>0</v>
      </c>
      <c r="DN248" s="10">
        <v>0</v>
      </c>
      <c r="DO248" s="10">
        <v>0</v>
      </c>
      <c r="DP248" s="10">
        <v>0</v>
      </c>
      <c r="DQ248" s="10">
        <v>0</v>
      </c>
      <c r="DR248" s="10">
        <v>0</v>
      </c>
      <c r="DS248" s="10">
        <v>0</v>
      </c>
      <c r="DT248" s="10">
        <v>0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0">
        <v>0</v>
      </c>
      <c r="EC248" s="10">
        <v>1</v>
      </c>
      <c r="ED248" s="10">
        <v>0</v>
      </c>
      <c r="EE248" s="10">
        <v>0</v>
      </c>
      <c r="EF248" s="10">
        <v>0</v>
      </c>
      <c r="EG248" s="10">
        <v>0</v>
      </c>
      <c r="EH248" s="10">
        <v>0</v>
      </c>
      <c r="EI248" s="10">
        <v>0</v>
      </c>
      <c r="EJ248" s="10">
        <v>0</v>
      </c>
      <c r="EK248" s="10">
        <v>0</v>
      </c>
      <c r="EL248" s="10">
        <v>0</v>
      </c>
      <c r="EM248" s="10">
        <v>0</v>
      </c>
      <c r="EN248" s="10">
        <v>0</v>
      </c>
      <c r="EO248" s="10">
        <v>0</v>
      </c>
      <c r="EP248" s="10">
        <v>0</v>
      </c>
      <c r="EQ248" s="10">
        <v>0</v>
      </c>
      <c r="ER248" s="10">
        <v>0</v>
      </c>
      <c r="ES248" s="10">
        <v>0</v>
      </c>
      <c r="ET248" s="10">
        <v>0</v>
      </c>
      <c r="EU248" s="10">
        <v>0</v>
      </c>
      <c r="EV248" s="10">
        <v>0</v>
      </c>
      <c r="EW248" s="10">
        <v>0</v>
      </c>
      <c r="EX248" s="10">
        <v>0</v>
      </c>
      <c r="EY248" s="10">
        <v>0</v>
      </c>
      <c r="EZ248" s="10">
        <v>0</v>
      </c>
      <c r="FA248" s="10">
        <v>0</v>
      </c>
      <c r="FB248" s="10">
        <v>0</v>
      </c>
      <c r="FC248" s="10">
        <v>6</v>
      </c>
      <c r="FD248" s="10">
        <v>0</v>
      </c>
      <c r="FE248" s="10">
        <v>0</v>
      </c>
      <c r="FF248" s="10">
        <v>0</v>
      </c>
      <c r="FG248" s="10">
        <v>0</v>
      </c>
      <c r="FH248" s="10">
        <v>0</v>
      </c>
      <c r="FI248" s="10">
        <v>0</v>
      </c>
      <c r="FJ248" s="10">
        <v>0</v>
      </c>
      <c r="FK248" s="10">
        <v>0</v>
      </c>
      <c r="FL248" s="10">
        <v>0</v>
      </c>
      <c r="FM248" s="10">
        <v>0</v>
      </c>
      <c r="FN248" s="10">
        <v>0</v>
      </c>
      <c r="FO248" s="10">
        <v>0</v>
      </c>
      <c r="FP248" s="10">
        <v>0</v>
      </c>
      <c r="FQ248" s="10">
        <v>0</v>
      </c>
      <c r="FR248" s="10">
        <v>0</v>
      </c>
      <c r="FS248" s="10">
        <v>0</v>
      </c>
      <c r="FT248" s="10">
        <v>0</v>
      </c>
      <c r="FU248" s="10">
        <v>0</v>
      </c>
      <c r="FV248" s="10">
        <v>0</v>
      </c>
      <c r="FW248" s="10">
        <v>0</v>
      </c>
      <c r="FX248" s="10">
        <v>0</v>
      </c>
      <c r="FY248" s="10">
        <v>0</v>
      </c>
      <c r="FZ248" s="10">
        <v>0</v>
      </c>
      <c r="GA248" s="10">
        <v>0</v>
      </c>
      <c r="GB248" s="10">
        <v>0</v>
      </c>
      <c r="GC248" s="10">
        <v>0</v>
      </c>
      <c r="GD248" s="10">
        <v>0</v>
      </c>
      <c r="GE248" s="10">
        <v>0</v>
      </c>
      <c r="GF248" s="10">
        <v>0</v>
      </c>
      <c r="GG248" s="10">
        <v>21</v>
      </c>
      <c r="GH248" s="10">
        <v>153</v>
      </c>
      <c r="GI248" s="10">
        <v>155</v>
      </c>
      <c r="GJ248" s="10">
        <v>2</v>
      </c>
      <c r="GK248" s="10">
        <v>1.29</v>
      </c>
    </row>
    <row r="249" spans="1:193" ht="30">
      <c r="A249" s="6" t="str">
        <f>yxi!A103</f>
        <v>Nógrád megye 2004</v>
      </c>
      <c r="B249" s="10">
        <v>0</v>
      </c>
      <c r="C249" s="10">
        <v>0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28</v>
      </c>
      <c r="AL249" s="10">
        <v>0</v>
      </c>
      <c r="AM249" s="10">
        <v>0</v>
      </c>
      <c r="AN249" s="10">
        <v>0</v>
      </c>
      <c r="AO249" s="10">
        <v>16</v>
      </c>
      <c r="AP249" s="10">
        <v>0</v>
      </c>
      <c r="AQ249" s="10">
        <v>8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60</v>
      </c>
      <c r="BB249" s="10">
        <v>0</v>
      </c>
      <c r="BC249" s="10">
        <v>0</v>
      </c>
      <c r="BD249" s="10">
        <v>0</v>
      </c>
      <c r="BE249" s="10">
        <v>61</v>
      </c>
      <c r="BF249" s="10">
        <v>0</v>
      </c>
      <c r="BG249" s="10">
        <v>0</v>
      </c>
      <c r="BH249" s="10">
        <v>1</v>
      </c>
      <c r="BI249" s="10">
        <v>0</v>
      </c>
      <c r="BJ249" s="10">
        <v>0</v>
      </c>
      <c r="BK249" s="10">
        <v>5</v>
      </c>
      <c r="BL249" s="10">
        <v>0</v>
      </c>
      <c r="BM249" s="10">
        <v>0</v>
      </c>
      <c r="BN249" s="10">
        <v>0</v>
      </c>
      <c r="BO249" s="10">
        <v>0</v>
      </c>
      <c r="BP249" s="10">
        <v>0</v>
      </c>
      <c r="BQ249" s="10">
        <v>0</v>
      </c>
      <c r="BR249" s="10">
        <v>0</v>
      </c>
      <c r="BS249" s="10">
        <v>0</v>
      </c>
      <c r="BT249" s="10">
        <v>0</v>
      </c>
      <c r="BU249" s="10">
        <v>0</v>
      </c>
      <c r="BV249" s="10">
        <v>0</v>
      </c>
      <c r="BW249" s="10">
        <v>0</v>
      </c>
      <c r="BX249" s="10">
        <v>0</v>
      </c>
      <c r="BY249" s="10">
        <v>0</v>
      </c>
      <c r="BZ249" s="10">
        <v>0</v>
      </c>
      <c r="CA249" s="10">
        <v>31</v>
      </c>
      <c r="CB249" s="10">
        <v>0</v>
      </c>
      <c r="CC249" s="10">
        <v>0</v>
      </c>
      <c r="CD249" s="10">
        <v>0</v>
      </c>
      <c r="CE249" s="10">
        <v>0</v>
      </c>
      <c r="CF249" s="10">
        <v>0</v>
      </c>
      <c r="CG249" s="10">
        <v>0</v>
      </c>
      <c r="CH249" s="10">
        <v>0</v>
      </c>
      <c r="CI249" s="10">
        <v>0</v>
      </c>
      <c r="CJ249" s="10">
        <v>0</v>
      </c>
      <c r="CK249" s="10">
        <v>0</v>
      </c>
      <c r="CL249" s="10">
        <v>0</v>
      </c>
      <c r="CM249" s="10">
        <v>0</v>
      </c>
      <c r="CN249" s="10">
        <v>0</v>
      </c>
      <c r="CO249" s="10">
        <v>0</v>
      </c>
      <c r="CP249" s="10">
        <v>0</v>
      </c>
      <c r="CQ249" s="10">
        <v>0</v>
      </c>
      <c r="CR249" s="10">
        <v>0</v>
      </c>
      <c r="CS249" s="10">
        <v>0</v>
      </c>
      <c r="CT249" s="10">
        <v>0</v>
      </c>
      <c r="CU249" s="10">
        <v>0</v>
      </c>
      <c r="CV249" s="10">
        <v>0</v>
      </c>
      <c r="CW249" s="10">
        <v>0</v>
      </c>
      <c r="CX249" s="10">
        <v>0</v>
      </c>
      <c r="CY249" s="10">
        <v>0</v>
      </c>
      <c r="CZ249" s="10">
        <v>0</v>
      </c>
      <c r="DA249" s="10">
        <v>0</v>
      </c>
      <c r="DB249" s="10">
        <v>0</v>
      </c>
      <c r="DC249" s="10">
        <v>0</v>
      </c>
      <c r="DD249" s="10">
        <v>0</v>
      </c>
      <c r="DE249" s="10">
        <v>0</v>
      </c>
      <c r="DF249" s="10">
        <v>0</v>
      </c>
      <c r="DG249" s="10">
        <v>0</v>
      </c>
      <c r="DH249" s="10">
        <v>0</v>
      </c>
      <c r="DI249" s="10">
        <v>0</v>
      </c>
      <c r="DJ249" s="10">
        <v>38</v>
      </c>
      <c r="DK249" s="10">
        <v>0</v>
      </c>
      <c r="DL249" s="10">
        <v>0</v>
      </c>
      <c r="DM249" s="10">
        <v>0</v>
      </c>
      <c r="DN249" s="10">
        <v>0</v>
      </c>
      <c r="DO249" s="10">
        <v>0</v>
      </c>
      <c r="DP249" s="10">
        <v>0</v>
      </c>
      <c r="DQ249" s="10">
        <v>0</v>
      </c>
      <c r="DR249" s="10">
        <v>0</v>
      </c>
      <c r="DS249" s="10">
        <v>0</v>
      </c>
      <c r="DT249" s="10">
        <v>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0">
        <v>0</v>
      </c>
      <c r="EC249" s="10">
        <v>0</v>
      </c>
      <c r="ED249" s="10">
        <v>0</v>
      </c>
      <c r="EE249" s="10">
        <v>0</v>
      </c>
      <c r="EF249" s="10">
        <v>0</v>
      </c>
      <c r="EG249" s="10">
        <v>0</v>
      </c>
      <c r="EH249" s="10">
        <v>0</v>
      </c>
      <c r="EI249" s="10">
        <v>0</v>
      </c>
      <c r="EJ249" s="10">
        <v>0</v>
      </c>
      <c r="EK249" s="10">
        <v>0</v>
      </c>
      <c r="EL249" s="10">
        <v>0</v>
      </c>
      <c r="EM249" s="10">
        <v>0</v>
      </c>
      <c r="EN249" s="10">
        <v>0</v>
      </c>
      <c r="EO249" s="10">
        <v>0</v>
      </c>
      <c r="EP249" s="10">
        <v>0</v>
      </c>
      <c r="EQ249" s="10">
        <v>0</v>
      </c>
      <c r="ER249" s="10">
        <v>0</v>
      </c>
      <c r="ES249" s="10">
        <v>0</v>
      </c>
      <c r="ET249" s="10">
        <v>32</v>
      </c>
      <c r="EU249" s="10">
        <v>0</v>
      </c>
      <c r="EV249" s="10">
        <v>0</v>
      </c>
      <c r="EW249" s="10">
        <v>29</v>
      </c>
      <c r="EX249" s="10">
        <v>0</v>
      </c>
      <c r="EY249" s="10">
        <v>0</v>
      </c>
      <c r="EZ249" s="10">
        <v>0</v>
      </c>
      <c r="FA249" s="10">
        <v>0</v>
      </c>
      <c r="FB249" s="10">
        <v>0</v>
      </c>
      <c r="FC249" s="10">
        <v>0</v>
      </c>
      <c r="FD249" s="10">
        <v>0</v>
      </c>
      <c r="FE249" s="10">
        <v>0</v>
      </c>
      <c r="FF249" s="10">
        <v>0</v>
      </c>
      <c r="FG249" s="10">
        <v>0</v>
      </c>
      <c r="FH249" s="10">
        <v>0</v>
      </c>
      <c r="FI249" s="10">
        <v>0</v>
      </c>
      <c r="FJ249" s="10">
        <v>0</v>
      </c>
      <c r="FK249" s="10">
        <v>0</v>
      </c>
      <c r="FL249" s="10">
        <v>0</v>
      </c>
      <c r="FM249" s="10">
        <v>0</v>
      </c>
      <c r="FN249" s="10">
        <v>0</v>
      </c>
      <c r="FO249" s="10">
        <v>0</v>
      </c>
      <c r="FP249" s="10">
        <v>0</v>
      </c>
      <c r="FQ249" s="10">
        <v>0</v>
      </c>
      <c r="FR249" s="10">
        <v>0</v>
      </c>
      <c r="FS249" s="10">
        <v>0</v>
      </c>
      <c r="FT249" s="10">
        <v>0</v>
      </c>
      <c r="FU249" s="10">
        <v>0</v>
      </c>
      <c r="FV249" s="10">
        <v>0</v>
      </c>
      <c r="FW249" s="10">
        <v>0</v>
      </c>
      <c r="FX249" s="10">
        <v>0</v>
      </c>
      <c r="FY249" s="10">
        <v>0</v>
      </c>
      <c r="FZ249" s="10">
        <v>0</v>
      </c>
      <c r="GA249" s="10">
        <v>0</v>
      </c>
      <c r="GB249" s="10">
        <v>0</v>
      </c>
      <c r="GC249" s="10">
        <v>0</v>
      </c>
      <c r="GD249" s="10">
        <v>0</v>
      </c>
      <c r="GE249" s="10">
        <v>0</v>
      </c>
      <c r="GF249" s="10">
        <v>0</v>
      </c>
      <c r="GG249" s="10">
        <v>21</v>
      </c>
      <c r="GH249" s="10">
        <v>330</v>
      </c>
      <c r="GI249" s="10">
        <v>331</v>
      </c>
      <c r="GJ249" s="10">
        <v>1</v>
      </c>
      <c r="GK249" s="10">
        <v>0.3</v>
      </c>
    </row>
    <row r="250" spans="1:193">
      <c r="A250" s="6" t="str">
        <f>yxi!A104</f>
        <v>Pest megye 2004</v>
      </c>
      <c r="B250" s="10">
        <v>0</v>
      </c>
      <c r="C250" s="10">
        <v>0</v>
      </c>
      <c r="D250" s="10">
        <v>0</v>
      </c>
      <c r="E250" s="10">
        <v>1</v>
      </c>
      <c r="F250" s="10">
        <v>0</v>
      </c>
      <c r="G250" s="10">
        <v>0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0</v>
      </c>
      <c r="AC250" s="10">
        <v>5</v>
      </c>
      <c r="AD250" s="10">
        <v>0</v>
      </c>
      <c r="AE250" s="10">
        <v>4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28</v>
      </c>
      <c r="AL250" s="10">
        <v>0</v>
      </c>
      <c r="AM250" s="10">
        <v>5</v>
      </c>
      <c r="AN250" s="10">
        <v>0</v>
      </c>
      <c r="AO250" s="10">
        <v>0</v>
      </c>
      <c r="AP250" s="10">
        <v>0</v>
      </c>
      <c r="AQ250" s="10">
        <v>8</v>
      </c>
      <c r="AR250" s="10">
        <v>29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60</v>
      </c>
      <c r="BB250" s="10">
        <v>4</v>
      </c>
      <c r="BC250" s="10">
        <v>0</v>
      </c>
      <c r="BD250" s="10">
        <v>0</v>
      </c>
      <c r="BE250" s="10">
        <v>0</v>
      </c>
      <c r="BF250" s="10">
        <v>0</v>
      </c>
      <c r="BG250" s="10">
        <v>0</v>
      </c>
      <c r="BH250" s="10">
        <v>1</v>
      </c>
      <c r="BI250" s="10">
        <v>0</v>
      </c>
      <c r="BJ250" s="10">
        <v>0</v>
      </c>
      <c r="BK250" s="10">
        <v>0</v>
      </c>
      <c r="BL250" s="10">
        <v>0</v>
      </c>
      <c r="BM250" s="10">
        <v>0</v>
      </c>
      <c r="BN250" s="10">
        <v>0</v>
      </c>
      <c r="BO250" s="10">
        <v>0</v>
      </c>
      <c r="BP250" s="10">
        <v>0</v>
      </c>
      <c r="BQ250" s="10">
        <v>0</v>
      </c>
      <c r="BR250" s="10">
        <v>0</v>
      </c>
      <c r="BS250" s="10">
        <v>0</v>
      </c>
      <c r="BT250" s="10">
        <v>0</v>
      </c>
      <c r="BU250" s="10">
        <v>0</v>
      </c>
      <c r="BV250" s="10">
        <v>0</v>
      </c>
      <c r="BW250" s="10">
        <v>32</v>
      </c>
      <c r="BX250" s="10">
        <v>0</v>
      </c>
      <c r="BY250" s="10">
        <v>0</v>
      </c>
      <c r="BZ250" s="10">
        <v>0</v>
      </c>
      <c r="CA250" s="10">
        <v>0</v>
      </c>
      <c r="CB250" s="10">
        <v>0</v>
      </c>
      <c r="CC250" s="10">
        <v>0</v>
      </c>
      <c r="CD250" s="10">
        <v>2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v>0</v>
      </c>
      <c r="CL250" s="10">
        <v>0</v>
      </c>
      <c r="CM250" s="10">
        <v>24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25</v>
      </c>
      <c r="CT250" s="10">
        <v>0</v>
      </c>
      <c r="CU250" s="10">
        <v>0</v>
      </c>
      <c r="CV250" s="10">
        <v>0</v>
      </c>
      <c r="CW250" s="10">
        <v>0</v>
      </c>
      <c r="CX250" s="10">
        <v>0</v>
      </c>
      <c r="CY250" s="10">
        <v>0</v>
      </c>
      <c r="CZ250" s="10">
        <v>0</v>
      </c>
      <c r="DA250" s="10">
        <v>0</v>
      </c>
      <c r="DB250" s="10">
        <v>0</v>
      </c>
      <c r="DC250" s="10">
        <v>0</v>
      </c>
      <c r="DD250" s="10">
        <v>0</v>
      </c>
      <c r="DE250" s="10">
        <v>0</v>
      </c>
      <c r="DF250" s="10">
        <v>0</v>
      </c>
      <c r="DG250" s="10">
        <v>0</v>
      </c>
      <c r="DH250" s="10">
        <v>0</v>
      </c>
      <c r="DI250" s="10">
        <v>0</v>
      </c>
      <c r="DJ250" s="10">
        <v>0</v>
      </c>
      <c r="DK250" s="10">
        <v>0</v>
      </c>
      <c r="DL250" s="10">
        <v>0</v>
      </c>
      <c r="DM250" s="10">
        <v>0</v>
      </c>
      <c r="DN250" s="10">
        <v>0</v>
      </c>
      <c r="DO250" s="10">
        <v>0</v>
      </c>
      <c r="DP250" s="10">
        <v>0</v>
      </c>
      <c r="DQ250" s="10">
        <v>0</v>
      </c>
      <c r="DR250" s="10">
        <v>0</v>
      </c>
      <c r="DS250" s="10">
        <v>0</v>
      </c>
      <c r="DT250" s="10">
        <v>0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0">
        <v>0</v>
      </c>
      <c r="EC250" s="10">
        <v>1</v>
      </c>
      <c r="ED250" s="10">
        <v>32</v>
      </c>
      <c r="EE250" s="10">
        <v>0</v>
      </c>
      <c r="EF250" s="10">
        <v>0</v>
      </c>
      <c r="EG250" s="10">
        <v>0</v>
      </c>
      <c r="EH250" s="10">
        <v>0</v>
      </c>
      <c r="EI250" s="10">
        <v>0</v>
      </c>
      <c r="EJ250" s="10">
        <v>0</v>
      </c>
      <c r="EK250" s="10">
        <v>0</v>
      </c>
      <c r="EL250" s="10">
        <v>0</v>
      </c>
      <c r="EM250" s="10">
        <v>0</v>
      </c>
      <c r="EN250" s="10">
        <v>0</v>
      </c>
      <c r="EO250" s="10">
        <v>0</v>
      </c>
      <c r="EP250" s="10">
        <v>0</v>
      </c>
      <c r="EQ250" s="10">
        <v>0</v>
      </c>
      <c r="ER250" s="10">
        <v>0</v>
      </c>
      <c r="ES250" s="10">
        <v>0</v>
      </c>
      <c r="ET250" s="10">
        <v>0</v>
      </c>
      <c r="EU250" s="10">
        <v>0</v>
      </c>
      <c r="EV250" s="10">
        <v>0</v>
      </c>
      <c r="EW250" s="10">
        <v>0</v>
      </c>
      <c r="EX250" s="10">
        <v>0</v>
      </c>
      <c r="EY250" s="10">
        <v>0</v>
      </c>
      <c r="EZ250" s="10">
        <v>0</v>
      </c>
      <c r="FA250" s="10">
        <v>0</v>
      </c>
      <c r="FB250" s="10">
        <v>0</v>
      </c>
      <c r="FC250" s="10">
        <v>6</v>
      </c>
      <c r="FD250" s="10">
        <v>0</v>
      </c>
      <c r="FE250" s="10">
        <v>0</v>
      </c>
      <c r="FF250" s="10">
        <v>0</v>
      </c>
      <c r="FG250" s="10">
        <v>0</v>
      </c>
      <c r="FH250" s="10">
        <v>0</v>
      </c>
      <c r="FI250" s="10">
        <v>0</v>
      </c>
      <c r="FJ250" s="10">
        <v>0</v>
      </c>
      <c r="FK250" s="10">
        <v>0</v>
      </c>
      <c r="FL250" s="10">
        <v>0</v>
      </c>
      <c r="FM250" s="10">
        <v>0</v>
      </c>
      <c r="FN250" s="10">
        <v>0</v>
      </c>
      <c r="FO250" s="10">
        <v>0</v>
      </c>
      <c r="FP250" s="10">
        <v>0</v>
      </c>
      <c r="FQ250" s="10">
        <v>0</v>
      </c>
      <c r="FR250" s="10">
        <v>0</v>
      </c>
      <c r="FS250" s="10">
        <v>0</v>
      </c>
      <c r="FT250" s="10">
        <v>0</v>
      </c>
      <c r="FU250" s="10">
        <v>0</v>
      </c>
      <c r="FV250" s="10">
        <v>0</v>
      </c>
      <c r="FW250" s="10">
        <v>0</v>
      </c>
      <c r="FX250" s="10">
        <v>0</v>
      </c>
      <c r="FY250" s="10">
        <v>0</v>
      </c>
      <c r="FZ250" s="10">
        <v>0</v>
      </c>
      <c r="GA250" s="10">
        <v>0</v>
      </c>
      <c r="GB250" s="10">
        <v>0</v>
      </c>
      <c r="GC250" s="10">
        <v>0</v>
      </c>
      <c r="GD250" s="10">
        <v>0</v>
      </c>
      <c r="GE250" s="10">
        <v>0</v>
      </c>
      <c r="GF250" s="10">
        <v>0</v>
      </c>
      <c r="GG250" s="10">
        <v>0</v>
      </c>
      <c r="GH250" s="10">
        <v>267</v>
      </c>
      <c r="GI250" s="10">
        <v>268</v>
      </c>
      <c r="GJ250" s="10">
        <v>1</v>
      </c>
      <c r="GK250" s="10">
        <v>0.37</v>
      </c>
    </row>
    <row r="251" spans="1:193">
      <c r="A251" s="6" t="str">
        <f>yxi!A105</f>
        <v>Rétsági 2004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6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8</v>
      </c>
      <c r="AR251" s="10">
        <v>0</v>
      </c>
      <c r="AS251" s="10">
        <v>0</v>
      </c>
      <c r="AT251" s="10">
        <v>0</v>
      </c>
      <c r="AU251" s="10">
        <v>0</v>
      </c>
      <c r="AV251" s="10">
        <v>15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95</v>
      </c>
      <c r="BF251" s="10">
        <v>0</v>
      </c>
      <c r="BG251" s="10">
        <v>0</v>
      </c>
      <c r="BH251" s="10">
        <v>1</v>
      </c>
      <c r="BI251" s="10">
        <v>0</v>
      </c>
      <c r="BJ251" s="10">
        <v>0</v>
      </c>
      <c r="BK251" s="10">
        <v>0</v>
      </c>
      <c r="BL251" s="10">
        <v>0</v>
      </c>
      <c r="BM251" s="10">
        <v>0</v>
      </c>
      <c r="BN251" s="10">
        <v>0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5</v>
      </c>
      <c r="BX251" s="10">
        <v>0</v>
      </c>
      <c r="BY251" s="10">
        <v>0</v>
      </c>
      <c r="BZ251" s="10">
        <v>0</v>
      </c>
      <c r="CA251" s="10">
        <v>0</v>
      </c>
      <c r="CB251" s="10">
        <v>0</v>
      </c>
      <c r="CC251" s="10">
        <v>0</v>
      </c>
      <c r="CD251" s="10">
        <v>2</v>
      </c>
      <c r="CE251" s="10">
        <v>0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27</v>
      </c>
      <c r="CW251" s="10">
        <v>0</v>
      </c>
      <c r="CX251" s="10">
        <v>0</v>
      </c>
      <c r="CY251" s="10">
        <v>0</v>
      </c>
      <c r="CZ251" s="10">
        <v>0</v>
      </c>
      <c r="DA251" s="10">
        <v>0</v>
      </c>
      <c r="DB251" s="10">
        <v>0</v>
      </c>
      <c r="DC251" s="10">
        <v>0</v>
      </c>
      <c r="DD251" s="10">
        <v>0</v>
      </c>
      <c r="DE251" s="10">
        <v>0</v>
      </c>
      <c r="DF251" s="10">
        <v>0</v>
      </c>
      <c r="DG251" s="10">
        <v>0</v>
      </c>
      <c r="DH251" s="10">
        <v>0</v>
      </c>
      <c r="DI251" s="10">
        <v>0</v>
      </c>
      <c r="DJ251" s="10">
        <v>38</v>
      </c>
      <c r="DK251" s="10">
        <v>0</v>
      </c>
      <c r="DL251" s="10">
        <v>0</v>
      </c>
      <c r="DM251" s="10">
        <v>0</v>
      </c>
      <c r="DN251" s="10">
        <v>0</v>
      </c>
      <c r="DO251" s="10">
        <v>0</v>
      </c>
      <c r="DP251" s="10">
        <v>0</v>
      </c>
      <c r="DQ251" s="10">
        <v>0</v>
      </c>
      <c r="DR251" s="10">
        <v>0</v>
      </c>
      <c r="DS251" s="10">
        <v>0</v>
      </c>
      <c r="DT251" s="10">
        <v>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0">
        <v>0</v>
      </c>
      <c r="EC251" s="10">
        <v>1</v>
      </c>
      <c r="ED251" s="10">
        <v>32</v>
      </c>
      <c r="EE251" s="10">
        <v>0</v>
      </c>
      <c r="EF251" s="10">
        <v>0</v>
      </c>
      <c r="EG251" s="10">
        <v>0</v>
      </c>
      <c r="EH251" s="10">
        <v>0</v>
      </c>
      <c r="EI251" s="10">
        <v>0</v>
      </c>
      <c r="EJ251" s="10">
        <v>0</v>
      </c>
      <c r="EK251" s="10">
        <v>0</v>
      </c>
      <c r="EL251" s="10">
        <v>0</v>
      </c>
      <c r="EM251" s="10">
        <v>0</v>
      </c>
      <c r="EN251" s="10">
        <v>0</v>
      </c>
      <c r="EO251" s="10">
        <v>0</v>
      </c>
      <c r="EP251" s="10">
        <v>0</v>
      </c>
      <c r="EQ251" s="10">
        <v>0</v>
      </c>
      <c r="ER251" s="10">
        <v>0</v>
      </c>
      <c r="ES251" s="10">
        <v>0</v>
      </c>
      <c r="ET251" s="10">
        <v>0</v>
      </c>
      <c r="EU251" s="10">
        <v>0</v>
      </c>
      <c r="EV251" s="10">
        <v>0</v>
      </c>
      <c r="EW251" s="10">
        <v>0</v>
      </c>
      <c r="EX251" s="10">
        <v>0</v>
      </c>
      <c r="EY251" s="10">
        <v>0</v>
      </c>
      <c r="EZ251" s="10">
        <v>0</v>
      </c>
      <c r="FA251" s="10">
        <v>0</v>
      </c>
      <c r="FB251" s="10">
        <v>0</v>
      </c>
      <c r="FC251" s="10">
        <v>3</v>
      </c>
      <c r="FD251" s="10">
        <v>0</v>
      </c>
      <c r="FE251" s="10">
        <v>12</v>
      </c>
      <c r="FF251" s="10">
        <v>0</v>
      </c>
      <c r="FG251" s="10">
        <v>0</v>
      </c>
      <c r="FH251" s="10">
        <v>0</v>
      </c>
      <c r="FI251" s="10">
        <v>0</v>
      </c>
      <c r="FJ251" s="10">
        <v>0</v>
      </c>
      <c r="FK251" s="10">
        <v>0</v>
      </c>
      <c r="FL251" s="10">
        <v>0</v>
      </c>
      <c r="FM251" s="10">
        <v>0</v>
      </c>
      <c r="FN251" s="10">
        <v>0</v>
      </c>
      <c r="FO251" s="10">
        <v>0</v>
      </c>
      <c r="FP251" s="10">
        <v>0</v>
      </c>
      <c r="FQ251" s="10">
        <v>25</v>
      </c>
      <c r="FR251" s="10">
        <v>0</v>
      </c>
      <c r="FS251" s="10">
        <v>0</v>
      </c>
      <c r="FT251" s="10">
        <v>0</v>
      </c>
      <c r="FU251" s="10">
        <v>0</v>
      </c>
      <c r="FV251" s="10">
        <v>0</v>
      </c>
      <c r="FW251" s="10">
        <v>0</v>
      </c>
      <c r="FX251" s="10">
        <v>0</v>
      </c>
      <c r="FY251" s="10">
        <v>0</v>
      </c>
      <c r="FZ251" s="10">
        <v>0</v>
      </c>
      <c r="GA251" s="10">
        <v>0</v>
      </c>
      <c r="GB251" s="10">
        <v>0</v>
      </c>
      <c r="GC251" s="10">
        <v>0</v>
      </c>
      <c r="GD251" s="10">
        <v>0</v>
      </c>
      <c r="GE251" s="10">
        <v>0</v>
      </c>
      <c r="GF251" s="10">
        <v>0</v>
      </c>
      <c r="GG251" s="10">
        <v>0</v>
      </c>
      <c r="GH251" s="10">
        <v>270</v>
      </c>
      <c r="GI251" s="10">
        <v>271</v>
      </c>
      <c r="GJ251" s="10">
        <v>1</v>
      </c>
      <c r="GK251" s="10">
        <v>0.37</v>
      </c>
    </row>
    <row r="252" spans="1:193">
      <c r="A252" s="6" t="str">
        <f>yxi!A106</f>
        <v>Váci 2004</v>
      </c>
      <c r="B252" s="10">
        <v>0</v>
      </c>
      <c r="C252" s="10">
        <v>0</v>
      </c>
      <c r="D252" s="10">
        <v>0</v>
      </c>
      <c r="E252" s="10">
        <v>1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20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0</v>
      </c>
      <c r="AN252" s="10">
        <v>0</v>
      </c>
      <c r="AO252" s="10">
        <v>0</v>
      </c>
      <c r="AP252" s="10">
        <v>0</v>
      </c>
      <c r="AQ252" s="10">
        <v>8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60</v>
      </c>
      <c r="BB252" s="10">
        <v>0</v>
      </c>
      <c r="BC252" s="10">
        <v>0</v>
      </c>
      <c r="BD252" s="10">
        <v>0</v>
      </c>
      <c r="BE252" s="10">
        <v>0</v>
      </c>
      <c r="BF252" s="10">
        <v>0</v>
      </c>
      <c r="BG252" s="10">
        <v>0</v>
      </c>
      <c r="BH252" s="10">
        <v>1</v>
      </c>
      <c r="BI252" s="10">
        <v>0</v>
      </c>
      <c r="BJ252" s="10">
        <v>0</v>
      </c>
      <c r="BK252" s="10">
        <v>0</v>
      </c>
      <c r="BL252" s="10">
        <v>0</v>
      </c>
      <c r="BM252" s="10">
        <v>0</v>
      </c>
      <c r="BN252" s="10">
        <v>0</v>
      </c>
      <c r="BO252" s="10">
        <v>0</v>
      </c>
      <c r="BP252" s="10">
        <v>0</v>
      </c>
      <c r="BQ252" s="10">
        <v>3</v>
      </c>
      <c r="BR252" s="10">
        <v>0</v>
      </c>
      <c r="BS252" s="10">
        <v>0</v>
      </c>
      <c r="BT252" s="10">
        <v>62</v>
      </c>
      <c r="BU252" s="10">
        <v>0</v>
      </c>
      <c r="BV252" s="10">
        <v>0</v>
      </c>
      <c r="BW252" s="10">
        <v>5</v>
      </c>
      <c r="BX252" s="10">
        <v>0</v>
      </c>
      <c r="BY252" s="10">
        <v>0</v>
      </c>
      <c r="BZ252" s="10">
        <v>0</v>
      </c>
      <c r="CA252" s="10">
        <v>0</v>
      </c>
      <c r="CB252" s="10">
        <v>0</v>
      </c>
      <c r="CC252" s="10">
        <v>0</v>
      </c>
      <c r="CD252" s="10">
        <v>2</v>
      </c>
      <c r="CE252" s="10">
        <v>0</v>
      </c>
      <c r="CF252" s="10">
        <v>0</v>
      </c>
      <c r="CG252" s="10">
        <v>0</v>
      </c>
      <c r="CH252" s="10">
        <v>0</v>
      </c>
      <c r="CI252" s="10">
        <v>0</v>
      </c>
      <c r="CJ252" s="10">
        <v>0</v>
      </c>
      <c r="CK252" s="10">
        <v>0</v>
      </c>
      <c r="CL252" s="10">
        <v>0</v>
      </c>
      <c r="CM252" s="10">
        <v>24</v>
      </c>
      <c r="CN252" s="10">
        <v>0</v>
      </c>
      <c r="CO252" s="10">
        <v>0</v>
      </c>
      <c r="CP252" s="10">
        <v>0</v>
      </c>
      <c r="CQ252" s="10">
        <v>0</v>
      </c>
      <c r="CR252" s="10">
        <v>0</v>
      </c>
      <c r="CS252" s="10">
        <v>25</v>
      </c>
      <c r="CT252" s="10">
        <v>0</v>
      </c>
      <c r="CU252" s="10">
        <v>44</v>
      </c>
      <c r="CV252" s="10">
        <v>0</v>
      </c>
      <c r="CW252" s="10">
        <v>0</v>
      </c>
      <c r="CX252" s="10">
        <v>0</v>
      </c>
      <c r="CY252" s="10">
        <v>0</v>
      </c>
      <c r="CZ252" s="10">
        <v>0</v>
      </c>
      <c r="DA252" s="10">
        <v>0</v>
      </c>
      <c r="DB252" s="10">
        <v>0</v>
      </c>
      <c r="DC252" s="10">
        <v>0</v>
      </c>
      <c r="DD252" s="10">
        <v>0</v>
      </c>
      <c r="DE252" s="10">
        <v>5</v>
      </c>
      <c r="DF252" s="10">
        <v>0</v>
      </c>
      <c r="DG252" s="10">
        <v>0</v>
      </c>
      <c r="DH252" s="10">
        <v>0</v>
      </c>
      <c r="DI252" s="10">
        <v>0</v>
      </c>
      <c r="DJ252" s="10">
        <v>0</v>
      </c>
      <c r="DK252" s="10">
        <v>0</v>
      </c>
      <c r="DL252" s="10">
        <v>0</v>
      </c>
      <c r="DM252" s="10">
        <v>0</v>
      </c>
      <c r="DN252" s="10">
        <v>0</v>
      </c>
      <c r="DO252" s="10">
        <v>0</v>
      </c>
      <c r="DP252" s="10">
        <v>0</v>
      </c>
      <c r="DQ252" s="10">
        <v>0</v>
      </c>
      <c r="DR252" s="10">
        <v>0</v>
      </c>
      <c r="DS252" s="10">
        <v>0</v>
      </c>
      <c r="DT252" s="10">
        <v>0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0">
        <v>0</v>
      </c>
      <c r="EC252" s="10">
        <v>1</v>
      </c>
      <c r="ED252" s="10">
        <v>32</v>
      </c>
      <c r="EE252" s="10">
        <v>0</v>
      </c>
      <c r="EF252" s="10">
        <v>0</v>
      </c>
      <c r="EG252" s="10">
        <v>0</v>
      </c>
      <c r="EH252" s="10">
        <v>0</v>
      </c>
      <c r="EI252" s="10">
        <v>0</v>
      </c>
      <c r="EJ252" s="10">
        <v>0</v>
      </c>
      <c r="EK252" s="10">
        <v>0</v>
      </c>
      <c r="EL252" s="10">
        <v>0</v>
      </c>
      <c r="EM252" s="10">
        <v>0</v>
      </c>
      <c r="EN252" s="10">
        <v>0</v>
      </c>
      <c r="EO252" s="10">
        <v>0</v>
      </c>
      <c r="EP252" s="10">
        <v>0</v>
      </c>
      <c r="EQ252" s="10">
        <v>0</v>
      </c>
      <c r="ER252" s="10">
        <v>0</v>
      </c>
      <c r="ES252" s="10">
        <v>0</v>
      </c>
      <c r="ET252" s="10">
        <v>0</v>
      </c>
      <c r="EU252" s="10">
        <v>0</v>
      </c>
      <c r="EV252" s="10">
        <v>0</v>
      </c>
      <c r="EW252" s="10">
        <v>29</v>
      </c>
      <c r="EX252" s="10">
        <v>0</v>
      </c>
      <c r="EY252" s="10">
        <v>0</v>
      </c>
      <c r="EZ252" s="10">
        <v>0</v>
      </c>
      <c r="FA252" s="10">
        <v>0</v>
      </c>
      <c r="FB252" s="10">
        <v>0</v>
      </c>
      <c r="FC252" s="10">
        <v>6</v>
      </c>
      <c r="FD252" s="10">
        <v>0</v>
      </c>
      <c r="FE252" s="10">
        <v>0</v>
      </c>
      <c r="FF252" s="10">
        <v>0</v>
      </c>
      <c r="FG252" s="10">
        <v>0</v>
      </c>
      <c r="FH252" s="10">
        <v>0</v>
      </c>
      <c r="FI252" s="10">
        <v>0</v>
      </c>
      <c r="FJ252" s="10">
        <v>0</v>
      </c>
      <c r="FK252" s="10">
        <v>0</v>
      </c>
      <c r="FL252" s="10">
        <v>0</v>
      </c>
      <c r="FM252" s="10">
        <v>0</v>
      </c>
      <c r="FN252" s="10">
        <v>0</v>
      </c>
      <c r="FO252" s="10">
        <v>0</v>
      </c>
      <c r="FP252" s="10">
        <v>0</v>
      </c>
      <c r="FQ252" s="10">
        <v>0</v>
      </c>
      <c r="FR252" s="10">
        <v>0</v>
      </c>
      <c r="FS252" s="10">
        <v>0</v>
      </c>
      <c r="FT252" s="10">
        <v>0</v>
      </c>
      <c r="FU252" s="10">
        <v>0</v>
      </c>
      <c r="FV252" s="10">
        <v>0</v>
      </c>
      <c r="FW252" s="10">
        <v>0</v>
      </c>
      <c r="FX252" s="10">
        <v>0</v>
      </c>
      <c r="FY252" s="10">
        <v>0</v>
      </c>
      <c r="FZ252" s="10">
        <v>0</v>
      </c>
      <c r="GA252" s="10">
        <v>0</v>
      </c>
      <c r="GB252" s="10">
        <v>0</v>
      </c>
      <c r="GC252" s="10">
        <v>0</v>
      </c>
      <c r="GD252" s="10">
        <v>0</v>
      </c>
      <c r="GE252" s="10">
        <v>0</v>
      </c>
      <c r="GF252" s="10">
        <v>0</v>
      </c>
      <c r="GG252" s="10">
        <v>21</v>
      </c>
      <c r="GH252" s="10">
        <v>349</v>
      </c>
      <c r="GI252" s="10">
        <v>351</v>
      </c>
      <c r="GJ252" s="10">
        <v>2</v>
      </c>
      <c r="GK252" s="10">
        <v>0.56999999999999995</v>
      </c>
    </row>
    <row r="253" spans="1:193">
      <c r="A253" s="6" t="str">
        <f>yxi!A107</f>
        <v>DIPO2004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6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5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8</v>
      </c>
      <c r="AR253" s="10">
        <v>0</v>
      </c>
      <c r="AS253" s="10">
        <v>0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60</v>
      </c>
      <c r="BB253" s="10">
        <v>0</v>
      </c>
      <c r="BC253" s="10">
        <v>0</v>
      </c>
      <c r="BD253" s="10">
        <v>0</v>
      </c>
      <c r="BE253" s="10">
        <v>0</v>
      </c>
      <c r="BF253" s="10">
        <v>0</v>
      </c>
      <c r="BG253" s="10">
        <v>0</v>
      </c>
      <c r="BH253" s="10">
        <v>1</v>
      </c>
      <c r="BI253" s="10">
        <v>0</v>
      </c>
      <c r="BJ253" s="10">
        <v>0</v>
      </c>
      <c r="BK253" s="10">
        <v>0</v>
      </c>
      <c r="BL253" s="10">
        <v>0</v>
      </c>
      <c r="BM253" s="10">
        <v>0</v>
      </c>
      <c r="BN253" s="10">
        <v>0</v>
      </c>
      <c r="BO253" s="10">
        <v>0</v>
      </c>
      <c r="BP253" s="10">
        <v>0</v>
      </c>
      <c r="BQ253" s="10">
        <v>0</v>
      </c>
      <c r="BR253" s="10">
        <v>0</v>
      </c>
      <c r="BS253" s="10">
        <v>0</v>
      </c>
      <c r="BT253" s="10">
        <v>0</v>
      </c>
      <c r="BU253" s="10">
        <v>0</v>
      </c>
      <c r="BV253" s="10">
        <v>0</v>
      </c>
      <c r="BW253" s="10">
        <v>0</v>
      </c>
      <c r="BX253" s="10">
        <v>0</v>
      </c>
      <c r="BY253" s="10">
        <v>0</v>
      </c>
      <c r="BZ253" s="10">
        <v>0</v>
      </c>
      <c r="CA253" s="10">
        <v>0</v>
      </c>
      <c r="CB253" s="10">
        <v>0</v>
      </c>
      <c r="CC253" s="10">
        <v>0</v>
      </c>
      <c r="CD253" s="10">
        <v>2</v>
      </c>
      <c r="CE253" s="10">
        <v>0</v>
      </c>
      <c r="CF253" s="10">
        <v>0</v>
      </c>
      <c r="CG253" s="10">
        <v>0</v>
      </c>
      <c r="CH253" s="10">
        <v>0</v>
      </c>
      <c r="CI253" s="10">
        <v>0</v>
      </c>
      <c r="CJ253" s="10">
        <v>0</v>
      </c>
      <c r="CK253" s="10">
        <v>0</v>
      </c>
      <c r="CL253" s="10">
        <v>0</v>
      </c>
      <c r="CM253" s="10">
        <v>24</v>
      </c>
      <c r="CN253" s="10">
        <v>0</v>
      </c>
      <c r="CO253" s="10">
        <v>0</v>
      </c>
      <c r="CP253" s="10">
        <v>0</v>
      </c>
      <c r="CQ253" s="10">
        <v>0</v>
      </c>
      <c r="CR253" s="10">
        <v>0</v>
      </c>
      <c r="CS253" s="10">
        <v>0</v>
      </c>
      <c r="CT253" s="10">
        <v>0</v>
      </c>
      <c r="CU253" s="10">
        <v>0</v>
      </c>
      <c r="CV253" s="10">
        <v>27</v>
      </c>
      <c r="CW253" s="10">
        <v>0</v>
      </c>
      <c r="CX253" s="10">
        <v>0</v>
      </c>
      <c r="CY253" s="10">
        <v>0</v>
      </c>
      <c r="CZ253" s="10">
        <v>0</v>
      </c>
      <c r="DA253" s="10">
        <v>0</v>
      </c>
      <c r="DB253" s="10">
        <v>0</v>
      </c>
      <c r="DC253" s="10">
        <v>0</v>
      </c>
      <c r="DD253" s="10">
        <v>0</v>
      </c>
      <c r="DE253" s="10">
        <v>0</v>
      </c>
      <c r="DF253" s="10">
        <v>0</v>
      </c>
      <c r="DG253" s="10">
        <v>0</v>
      </c>
      <c r="DH253" s="10">
        <v>0</v>
      </c>
      <c r="DI253" s="10">
        <v>0</v>
      </c>
      <c r="DJ253" s="10">
        <v>38</v>
      </c>
      <c r="DK253" s="10">
        <v>0</v>
      </c>
      <c r="DL253" s="10">
        <v>0</v>
      </c>
      <c r="DM253" s="10">
        <v>0</v>
      </c>
      <c r="DN253" s="10">
        <v>0</v>
      </c>
      <c r="DO253" s="10">
        <v>0</v>
      </c>
      <c r="DP253" s="10">
        <v>0</v>
      </c>
      <c r="DQ253" s="10">
        <v>0</v>
      </c>
      <c r="DR253" s="10">
        <v>0</v>
      </c>
      <c r="DS253" s="10">
        <v>0</v>
      </c>
      <c r="DT253" s="10">
        <v>0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0">
        <v>0</v>
      </c>
      <c r="EC253" s="10">
        <v>1</v>
      </c>
      <c r="ED253" s="10">
        <v>38</v>
      </c>
      <c r="EE253" s="10">
        <v>0</v>
      </c>
      <c r="EF253" s="10">
        <v>0</v>
      </c>
      <c r="EG253" s="10">
        <v>0</v>
      </c>
      <c r="EH253" s="10">
        <v>0</v>
      </c>
      <c r="EI253" s="10">
        <v>0</v>
      </c>
      <c r="EJ253" s="10">
        <v>0</v>
      </c>
      <c r="EK253" s="10">
        <v>0</v>
      </c>
      <c r="EL253" s="10">
        <v>0</v>
      </c>
      <c r="EM253" s="10">
        <v>0</v>
      </c>
      <c r="EN253" s="10">
        <v>0</v>
      </c>
      <c r="EO253" s="10">
        <v>0</v>
      </c>
      <c r="EP253" s="10">
        <v>0</v>
      </c>
      <c r="EQ253" s="10">
        <v>0</v>
      </c>
      <c r="ER253" s="10">
        <v>0</v>
      </c>
      <c r="ES253" s="10">
        <v>0</v>
      </c>
      <c r="ET253" s="10">
        <v>0</v>
      </c>
      <c r="EU253" s="10">
        <v>0</v>
      </c>
      <c r="EV253" s="10">
        <v>0</v>
      </c>
      <c r="EW253" s="10">
        <v>0</v>
      </c>
      <c r="EX253" s="10">
        <v>0</v>
      </c>
      <c r="EY253" s="10">
        <v>0</v>
      </c>
      <c r="EZ253" s="10">
        <v>0</v>
      </c>
      <c r="FA253" s="10">
        <v>0</v>
      </c>
      <c r="FB253" s="10">
        <v>13</v>
      </c>
      <c r="FC253" s="10">
        <v>3</v>
      </c>
      <c r="FD253" s="10">
        <v>0</v>
      </c>
      <c r="FE253" s="10">
        <v>0</v>
      </c>
      <c r="FF253" s="10">
        <v>0</v>
      </c>
      <c r="FG253" s="10">
        <v>0</v>
      </c>
      <c r="FH253" s="10">
        <v>0</v>
      </c>
      <c r="FI253" s="10">
        <v>0</v>
      </c>
      <c r="FJ253" s="10">
        <v>0</v>
      </c>
      <c r="FK253" s="10">
        <v>0</v>
      </c>
      <c r="FL253" s="10">
        <v>0</v>
      </c>
      <c r="FM253" s="10">
        <v>0</v>
      </c>
      <c r="FN253" s="10">
        <v>0</v>
      </c>
      <c r="FO253" s="10">
        <v>0</v>
      </c>
      <c r="FP253" s="10">
        <v>0</v>
      </c>
      <c r="FQ253" s="10">
        <v>25</v>
      </c>
      <c r="FR253" s="10">
        <v>0</v>
      </c>
      <c r="FS253" s="10">
        <v>0</v>
      </c>
      <c r="FT253" s="10">
        <v>0</v>
      </c>
      <c r="FU253" s="10">
        <v>0</v>
      </c>
      <c r="FV253" s="10">
        <v>0</v>
      </c>
      <c r="FW253" s="10">
        <v>0</v>
      </c>
      <c r="FX253" s="10">
        <v>0</v>
      </c>
      <c r="FY253" s="10">
        <v>0</v>
      </c>
      <c r="FZ253" s="10">
        <v>0</v>
      </c>
      <c r="GA253" s="10">
        <v>0</v>
      </c>
      <c r="GB253" s="10">
        <v>0</v>
      </c>
      <c r="GC253" s="10">
        <v>0</v>
      </c>
      <c r="GD253" s="10">
        <v>0</v>
      </c>
      <c r="GE253" s="10">
        <v>0</v>
      </c>
      <c r="GF253" s="10">
        <v>0</v>
      </c>
      <c r="GG253" s="10">
        <v>0</v>
      </c>
      <c r="GH253" s="10">
        <v>251</v>
      </c>
      <c r="GI253" s="10">
        <v>251</v>
      </c>
      <c r="GJ253" s="10">
        <v>0</v>
      </c>
      <c r="GK253" s="10">
        <v>0</v>
      </c>
    </row>
    <row r="254" spans="1:193">
      <c r="A254" s="6" t="str">
        <f>yxi!A108</f>
        <v>ÉMR 2005</v>
      </c>
      <c r="B254" s="10">
        <v>0</v>
      </c>
      <c r="C254" s="10">
        <v>0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6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28</v>
      </c>
      <c r="AL254" s="10">
        <v>0</v>
      </c>
      <c r="AM254" s="10">
        <v>0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60</v>
      </c>
      <c r="BB254" s="10">
        <v>0</v>
      </c>
      <c r="BC254" s="10">
        <v>0</v>
      </c>
      <c r="BD254" s="10">
        <v>0</v>
      </c>
      <c r="BE254" s="10">
        <v>61</v>
      </c>
      <c r="BF254" s="10">
        <v>0</v>
      </c>
      <c r="BG254" s="10">
        <v>0</v>
      </c>
      <c r="BH254" s="10">
        <v>1</v>
      </c>
      <c r="BI254" s="10">
        <v>0</v>
      </c>
      <c r="BJ254" s="10">
        <v>0</v>
      </c>
      <c r="BK254" s="10">
        <v>5</v>
      </c>
      <c r="BL254" s="10">
        <v>0</v>
      </c>
      <c r="BM254" s="10">
        <v>0</v>
      </c>
      <c r="BN254" s="10">
        <v>0</v>
      </c>
      <c r="BO254" s="10">
        <v>0</v>
      </c>
      <c r="BP254" s="10">
        <v>0</v>
      </c>
      <c r="BQ254" s="10">
        <v>3</v>
      </c>
      <c r="BR254" s="10">
        <v>0</v>
      </c>
      <c r="BS254" s="10">
        <v>0</v>
      </c>
      <c r="BT254" s="10">
        <v>0</v>
      </c>
      <c r="BU254" s="10">
        <v>0</v>
      </c>
      <c r="BV254" s="10">
        <v>0</v>
      </c>
      <c r="BW254" s="10">
        <v>5</v>
      </c>
      <c r="BX254" s="10">
        <v>0</v>
      </c>
      <c r="BY254" s="10">
        <v>0</v>
      </c>
      <c r="BZ254" s="10">
        <v>0</v>
      </c>
      <c r="CA254" s="10">
        <v>31</v>
      </c>
      <c r="CB254" s="10">
        <v>0</v>
      </c>
      <c r="CC254" s="10">
        <v>0</v>
      </c>
      <c r="CD254" s="10">
        <v>0</v>
      </c>
      <c r="CE254" s="10">
        <v>0</v>
      </c>
      <c r="CF254" s="10">
        <v>0</v>
      </c>
      <c r="CG254" s="10">
        <v>0</v>
      </c>
      <c r="CH254" s="10">
        <v>0</v>
      </c>
      <c r="CI254" s="10">
        <v>0</v>
      </c>
      <c r="CJ254" s="10">
        <v>0</v>
      </c>
      <c r="CK254" s="10">
        <v>0</v>
      </c>
      <c r="CL254" s="10">
        <v>0</v>
      </c>
      <c r="CM254" s="10">
        <v>0</v>
      </c>
      <c r="CN254" s="10">
        <v>0</v>
      </c>
      <c r="CO254" s="10">
        <v>0</v>
      </c>
      <c r="CP254" s="10">
        <v>0</v>
      </c>
      <c r="CQ254" s="10">
        <v>0</v>
      </c>
      <c r="CR254" s="10">
        <v>0</v>
      </c>
      <c r="CS254" s="10">
        <v>0</v>
      </c>
      <c r="CT254" s="10">
        <v>0</v>
      </c>
      <c r="CU254" s="10">
        <v>0</v>
      </c>
      <c r="CV254" s="10">
        <v>0</v>
      </c>
      <c r="CW254" s="10">
        <v>0</v>
      </c>
      <c r="CX254" s="10">
        <v>0</v>
      </c>
      <c r="CY254" s="10">
        <v>0</v>
      </c>
      <c r="CZ254" s="10">
        <v>0</v>
      </c>
      <c r="DA254" s="10">
        <v>0</v>
      </c>
      <c r="DB254" s="10">
        <v>0</v>
      </c>
      <c r="DC254" s="10">
        <v>0</v>
      </c>
      <c r="DD254" s="10">
        <v>0</v>
      </c>
      <c r="DE254" s="10">
        <v>0</v>
      </c>
      <c r="DF254" s="10">
        <v>0</v>
      </c>
      <c r="DG254" s="10">
        <v>0</v>
      </c>
      <c r="DH254" s="10">
        <v>0</v>
      </c>
      <c r="DI254" s="10">
        <v>0</v>
      </c>
      <c r="DJ254" s="10">
        <v>38</v>
      </c>
      <c r="DK254" s="10">
        <v>0</v>
      </c>
      <c r="DL254" s="10">
        <v>0</v>
      </c>
      <c r="DM254" s="10">
        <v>0</v>
      </c>
      <c r="DN254" s="10">
        <v>0</v>
      </c>
      <c r="DO254" s="10">
        <v>0</v>
      </c>
      <c r="DP254" s="10">
        <v>0</v>
      </c>
      <c r="DQ254" s="10">
        <v>0</v>
      </c>
      <c r="DR254" s="10">
        <v>0</v>
      </c>
      <c r="DS254" s="10">
        <v>0</v>
      </c>
      <c r="DT254" s="10">
        <v>0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0">
        <v>0</v>
      </c>
      <c r="EC254" s="10">
        <v>0</v>
      </c>
      <c r="ED254" s="10">
        <v>0</v>
      </c>
      <c r="EE254" s="10">
        <v>0</v>
      </c>
      <c r="EF254" s="10">
        <v>0</v>
      </c>
      <c r="EG254" s="10">
        <v>1</v>
      </c>
      <c r="EH254" s="10">
        <v>0</v>
      </c>
      <c r="EI254" s="10">
        <v>0</v>
      </c>
      <c r="EJ254" s="10">
        <v>0</v>
      </c>
      <c r="EK254" s="10">
        <v>0</v>
      </c>
      <c r="EL254" s="10">
        <v>0</v>
      </c>
      <c r="EM254" s="10">
        <v>0</v>
      </c>
      <c r="EN254" s="10">
        <v>0</v>
      </c>
      <c r="EO254" s="10">
        <v>0</v>
      </c>
      <c r="EP254" s="10">
        <v>0</v>
      </c>
      <c r="EQ254" s="10">
        <v>0</v>
      </c>
      <c r="ER254" s="10">
        <v>0</v>
      </c>
      <c r="ES254" s="10">
        <v>0</v>
      </c>
      <c r="ET254" s="10">
        <v>0</v>
      </c>
      <c r="EU254" s="10">
        <v>0</v>
      </c>
      <c r="EV254" s="10">
        <v>0</v>
      </c>
      <c r="EW254" s="10">
        <v>0</v>
      </c>
      <c r="EX254" s="10">
        <v>0</v>
      </c>
      <c r="EY254" s="10">
        <v>0</v>
      </c>
      <c r="EZ254" s="10">
        <v>0</v>
      </c>
      <c r="FA254" s="10">
        <v>0</v>
      </c>
      <c r="FB254" s="10">
        <v>0</v>
      </c>
      <c r="FC254" s="10">
        <v>0</v>
      </c>
      <c r="FD254" s="10">
        <v>0</v>
      </c>
      <c r="FE254" s="10">
        <v>0</v>
      </c>
      <c r="FF254" s="10">
        <v>0</v>
      </c>
      <c r="FG254" s="10">
        <v>0</v>
      </c>
      <c r="FH254" s="10">
        <v>0</v>
      </c>
      <c r="FI254" s="10">
        <v>0</v>
      </c>
      <c r="FJ254" s="10">
        <v>0</v>
      </c>
      <c r="FK254" s="10">
        <v>0</v>
      </c>
      <c r="FL254" s="10">
        <v>0</v>
      </c>
      <c r="FM254" s="10">
        <v>0</v>
      </c>
      <c r="FN254" s="10">
        <v>0</v>
      </c>
      <c r="FO254" s="10">
        <v>0</v>
      </c>
      <c r="FP254" s="10">
        <v>0</v>
      </c>
      <c r="FQ254" s="10">
        <v>25</v>
      </c>
      <c r="FR254" s="10">
        <v>0</v>
      </c>
      <c r="FS254" s="10">
        <v>0</v>
      </c>
      <c r="FT254" s="10">
        <v>0</v>
      </c>
      <c r="FU254" s="10">
        <v>0</v>
      </c>
      <c r="FV254" s="10">
        <v>0</v>
      </c>
      <c r="FW254" s="10">
        <v>0</v>
      </c>
      <c r="FX254" s="10">
        <v>0</v>
      </c>
      <c r="FY254" s="10">
        <v>0</v>
      </c>
      <c r="FZ254" s="10">
        <v>0</v>
      </c>
      <c r="GA254" s="10">
        <v>0</v>
      </c>
      <c r="GB254" s="10">
        <v>0</v>
      </c>
      <c r="GC254" s="10">
        <v>31</v>
      </c>
      <c r="GD254" s="10">
        <v>0</v>
      </c>
      <c r="GE254" s="10">
        <v>0</v>
      </c>
      <c r="GF254" s="10">
        <v>0</v>
      </c>
      <c r="GG254" s="10">
        <v>21</v>
      </c>
      <c r="GH254" s="10">
        <v>316</v>
      </c>
      <c r="GI254" s="10">
        <v>316</v>
      </c>
      <c r="GJ254" s="10">
        <v>0</v>
      </c>
      <c r="GK254" s="10">
        <v>0</v>
      </c>
    </row>
    <row r="255" spans="1:193">
      <c r="A255" s="6" t="str">
        <f>yxi!A109</f>
        <v>HU 2005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5</v>
      </c>
      <c r="AD255" s="10">
        <v>0</v>
      </c>
      <c r="AE255" s="10">
        <v>4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28</v>
      </c>
      <c r="AL255" s="10">
        <v>0</v>
      </c>
      <c r="AM255" s="10">
        <v>0</v>
      </c>
      <c r="AN255" s="10">
        <v>0</v>
      </c>
      <c r="AO255" s="10">
        <v>17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60</v>
      </c>
      <c r="BB255" s="10">
        <v>0</v>
      </c>
      <c r="BC255" s="10">
        <v>0</v>
      </c>
      <c r="BD255" s="10">
        <v>0</v>
      </c>
      <c r="BE255" s="10">
        <v>0</v>
      </c>
      <c r="BF255" s="10">
        <v>0</v>
      </c>
      <c r="BG255" s="10">
        <v>0</v>
      </c>
      <c r="BH255" s="10">
        <v>1</v>
      </c>
      <c r="BI255" s="10">
        <v>0</v>
      </c>
      <c r="BJ255" s="10">
        <v>0</v>
      </c>
      <c r="BK255" s="10">
        <v>0</v>
      </c>
      <c r="BL255" s="10">
        <v>0</v>
      </c>
      <c r="BM255" s="10">
        <v>0</v>
      </c>
      <c r="BN255" s="10">
        <v>0</v>
      </c>
      <c r="BO255" s="10">
        <v>0</v>
      </c>
      <c r="BP255" s="10">
        <v>0</v>
      </c>
      <c r="BQ255" s="10">
        <v>3</v>
      </c>
      <c r="BR255" s="10">
        <v>0</v>
      </c>
      <c r="BS255" s="10">
        <v>0</v>
      </c>
      <c r="BT255" s="10">
        <v>0</v>
      </c>
      <c r="BU255" s="10">
        <v>0</v>
      </c>
      <c r="BV255" s="10">
        <v>0</v>
      </c>
      <c r="BW255" s="10">
        <v>5</v>
      </c>
      <c r="BX255" s="10">
        <v>0</v>
      </c>
      <c r="BY255" s="10">
        <v>0</v>
      </c>
      <c r="BZ255" s="10">
        <v>0</v>
      </c>
      <c r="CA255" s="10">
        <v>31</v>
      </c>
      <c r="CB255" s="10">
        <v>0</v>
      </c>
      <c r="CC255" s="10">
        <v>0</v>
      </c>
      <c r="CD255" s="10">
        <v>0</v>
      </c>
      <c r="CE255" s="10">
        <v>0</v>
      </c>
      <c r="CF255" s="10">
        <v>0</v>
      </c>
      <c r="CG255" s="10">
        <v>0</v>
      </c>
      <c r="CH255" s="10">
        <v>0</v>
      </c>
      <c r="CI255" s="10">
        <v>0</v>
      </c>
      <c r="CJ255" s="10">
        <v>0</v>
      </c>
      <c r="CK255" s="10">
        <v>0</v>
      </c>
      <c r="CL255" s="10">
        <v>0</v>
      </c>
      <c r="CM255" s="10">
        <v>0</v>
      </c>
      <c r="CN255" s="10">
        <v>0</v>
      </c>
      <c r="CO255" s="10">
        <v>0</v>
      </c>
      <c r="CP255" s="10">
        <v>0</v>
      </c>
      <c r="CQ255" s="10">
        <v>0</v>
      </c>
      <c r="CR255" s="10">
        <v>0</v>
      </c>
      <c r="CS255" s="10">
        <v>25</v>
      </c>
      <c r="CT255" s="10">
        <v>0</v>
      </c>
      <c r="CU255" s="10">
        <v>0</v>
      </c>
      <c r="CV255" s="10">
        <v>0</v>
      </c>
      <c r="CW255" s="10">
        <v>0</v>
      </c>
      <c r="CX255" s="10">
        <v>0</v>
      </c>
      <c r="CY255" s="10">
        <v>0</v>
      </c>
      <c r="CZ255" s="10">
        <v>0</v>
      </c>
      <c r="DA255" s="10">
        <v>0</v>
      </c>
      <c r="DB255" s="10">
        <v>0</v>
      </c>
      <c r="DC255" s="10">
        <v>0</v>
      </c>
      <c r="DD255" s="10">
        <v>0</v>
      </c>
      <c r="DE255" s="10">
        <v>0</v>
      </c>
      <c r="DF255" s="10">
        <v>0</v>
      </c>
      <c r="DG255" s="10">
        <v>0</v>
      </c>
      <c r="DH255" s="10">
        <v>0</v>
      </c>
      <c r="DI255" s="10">
        <v>0</v>
      </c>
      <c r="DJ255" s="10">
        <v>22</v>
      </c>
      <c r="DK255" s="10">
        <v>0</v>
      </c>
      <c r="DL255" s="10">
        <v>0</v>
      </c>
      <c r="DM255" s="10">
        <v>0</v>
      </c>
      <c r="DN255" s="10">
        <v>0</v>
      </c>
      <c r="DO255" s="10">
        <v>0</v>
      </c>
      <c r="DP255" s="10">
        <v>0</v>
      </c>
      <c r="DQ255" s="10">
        <v>0</v>
      </c>
      <c r="DR255" s="10">
        <v>0</v>
      </c>
      <c r="DS255" s="10">
        <v>0</v>
      </c>
      <c r="DT255" s="10">
        <v>0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0">
        <v>0</v>
      </c>
      <c r="EC255" s="10">
        <v>1</v>
      </c>
      <c r="ED255" s="10">
        <v>0</v>
      </c>
      <c r="EE255" s="10">
        <v>0</v>
      </c>
      <c r="EF255" s="10">
        <v>0</v>
      </c>
      <c r="EG255" s="10">
        <v>1</v>
      </c>
      <c r="EH255" s="10">
        <v>0</v>
      </c>
      <c r="EI255" s="10">
        <v>0</v>
      </c>
      <c r="EJ255" s="10">
        <v>0</v>
      </c>
      <c r="EK255" s="10">
        <v>0</v>
      </c>
      <c r="EL255" s="10">
        <v>0</v>
      </c>
      <c r="EM255" s="10">
        <v>0</v>
      </c>
      <c r="EN255" s="10">
        <v>0</v>
      </c>
      <c r="EO255" s="10">
        <v>0</v>
      </c>
      <c r="EP255" s="10">
        <v>0</v>
      </c>
      <c r="EQ255" s="10">
        <v>0</v>
      </c>
      <c r="ER255" s="10">
        <v>0</v>
      </c>
      <c r="ES255" s="10">
        <v>0</v>
      </c>
      <c r="ET255" s="10">
        <v>0</v>
      </c>
      <c r="EU255" s="10">
        <v>0</v>
      </c>
      <c r="EV255" s="10">
        <v>0</v>
      </c>
      <c r="EW255" s="10">
        <v>0</v>
      </c>
      <c r="EX255" s="10">
        <v>0</v>
      </c>
      <c r="EY255" s="10">
        <v>0</v>
      </c>
      <c r="EZ255" s="10">
        <v>0</v>
      </c>
      <c r="FA255" s="10">
        <v>0</v>
      </c>
      <c r="FB255" s="10">
        <v>0</v>
      </c>
      <c r="FC255" s="10">
        <v>3</v>
      </c>
      <c r="FD255" s="10">
        <v>0</v>
      </c>
      <c r="FE255" s="10">
        <v>0</v>
      </c>
      <c r="FF255" s="10">
        <v>0</v>
      </c>
      <c r="FG255" s="10">
        <v>0</v>
      </c>
      <c r="FH255" s="10">
        <v>0</v>
      </c>
      <c r="FI255" s="10">
        <v>0</v>
      </c>
      <c r="FJ255" s="10">
        <v>0</v>
      </c>
      <c r="FK255" s="10">
        <v>0</v>
      </c>
      <c r="FL255" s="10">
        <v>0</v>
      </c>
      <c r="FM255" s="10">
        <v>0</v>
      </c>
      <c r="FN255" s="10">
        <v>0</v>
      </c>
      <c r="FO255" s="10">
        <v>0</v>
      </c>
      <c r="FP255" s="10">
        <v>0</v>
      </c>
      <c r="FQ255" s="10">
        <v>0</v>
      </c>
      <c r="FR255" s="10">
        <v>0</v>
      </c>
      <c r="FS255" s="10">
        <v>0</v>
      </c>
      <c r="FT255" s="10">
        <v>0</v>
      </c>
      <c r="FU255" s="10">
        <v>0</v>
      </c>
      <c r="FV255" s="10">
        <v>0</v>
      </c>
      <c r="FW255" s="10">
        <v>0</v>
      </c>
      <c r="FX255" s="10">
        <v>0</v>
      </c>
      <c r="FY255" s="10">
        <v>0</v>
      </c>
      <c r="FZ255" s="10">
        <v>0</v>
      </c>
      <c r="GA255" s="10">
        <v>0</v>
      </c>
      <c r="GB255" s="10">
        <v>0</v>
      </c>
      <c r="GC255" s="10">
        <v>0</v>
      </c>
      <c r="GD255" s="10">
        <v>0</v>
      </c>
      <c r="GE255" s="10">
        <v>0</v>
      </c>
      <c r="GF255" s="10">
        <v>0</v>
      </c>
      <c r="GG255" s="10">
        <v>0</v>
      </c>
      <c r="GH255" s="10">
        <v>206</v>
      </c>
      <c r="GI255" s="10">
        <v>205</v>
      </c>
      <c r="GJ255" s="10">
        <v>-1</v>
      </c>
      <c r="GK255" s="10">
        <v>-0.49</v>
      </c>
    </row>
    <row r="256" spans="1:193">
      <c r="A256" s="6" t="str">
        <f>yxi!A110</f>
        <v>KMR 2005</v>
      </c>
      <c r="B256" s="10">
        <v>0</v>
      </c>
      <c r="C256" s="10">
        <v>0</v>
      </c>
      <c r="D256" s="10">
        <v>0</v>
      </c>
      <c r="E256" s="10">
        <v>1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5</v>
      </c>
      <c r="AD256" s="10">
        <v>0</v>
      </c>
      <c r="AE256" s="10">
        <v>28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28</v>
      </c>
      <c r="AL256" s="10">
        <v>0</v>
      </c>
      <c r="AM256" s="10">
        <v>0</v>
      </c>
      <c r="AN256" s="10">
        <v>0</v>
      </c>
      <c r="AO256" s="10">
        <v>17</v>
      </c>
      <c r="AP256" s="10">
        <v>0</v>
      </c>
      <c r="AQ256" s="10">
        <v>0</v>
      </c>
      <c r="AR256" s="10">
        <v>13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0">
        <v>0</v>
      </c>
      <c r="BA256" s="10">
        <v>60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5</v>
      </c>
      <c r="BX256" s="10">
        <v>0</v>
      </c>
      <c r="BY256" s="10">
        <v>0</v>
      </c>
      <c r="BZ256" s="10">
        <v>0</v>
      </c>
      <c r="CA256" s="10">
        <v>0</v>
      </c>
      <c r="CB256" s="10">
        <v>0</v>
      </c>
      <c r="CC256" s="10">
        <v>0</v>
      </c>
      <c r="CD256" s="10">
        <v>2</v>
      </c>
      <c r="CE256" s="10">
        <v>0</v>
      </c>
      <c r="CF256" s="10">
        <v>0</v>
      </c>
      <c r="CG256" s="10">
        <v>0</v>
      </c>
      <c r="CH256" s="10">
        <v>0</v>
      </c>
      <c r="CI256" s="10">
        <v>0</v>
      </c>
      <c r="CJ256" s="10">
        <v>0</v>
      </c>
      <c r="CK256" s="10">
        <v>0</v>
      </c>
      <c r="CL256" s="10">
        <v>0</v>
      </c>
      <c r="CM256" s="10">
        <v>0</v>
      </c>
      <c r="CN256" s="10">
        <v>0</v>
      </c>
      <c r="CO256" s="10">
        <v>0</v>
      </c>
      <c r="CP256" s="10">
        <v>0</v>
      </c>
      <c r="CQ256" s="10">
        <v>0</v>
      </c>
      <c r="CR256" s="10">
        <v>0</v>
      </c>
      <c r="CS256" s="10">
        <v>25</v>
      </c>
      <c r="CT256" s="10">
        <v>0</v>
      </c>
      <c r="CU256" s="10">
        <v>0</v>
      </c>
      <c r="CV256" s="10">
        <v>0</v>
      </c>
      <c r="CW256" s="10">
        <v>0</v>
      </c>
      <c r="CX256" s="10">
        <v>0</v>
      </c>
      <c r="CY256" s="10">
        <v>0</v>
      </c>
      <c r="CZ256" s="10">
        <v>0</v>
      </c>
      <c r="DA256" s="10">
        <v>0</v>
      </c>
      <c r="DB256" s="10">
        <v>0</v>
      </c>
      <c r="DC256" s="10">
        <v>0</v>
      </c>
      <c r="DD256" s="10">
        <v>0</v>
      </c>
      <c r="DE256" s="10">
        <v>0</v>
      </c>
      <c r="DF256" s="10">
        <v>0</v>
      </c>
      <c r="DG256" s="10">
        <v>0</v>
      </c>
      <c r="DH256" s="10">
        <v>0</v>
      </c>
      <c r="DI256" s="10">
        <v>0</v>
      </c>
      <c r="DJ256" s="10">
        <v>0</v>
      </c>
      <c r="DK256" s="10">
        <v>0</v>
      </c>
      <c r="DL256" s="10">
        <v>0</v>
      </c>
      <c r="DM256" s="10">
        <v>0</v>
      </c>
      <c r="DN256" s="10">
        <v>0</v>
      </c>
      <c r="DO256" s="10">
        <v>0</v>
      </c>
      <c r="DP256" s="10">
        <v>0</v>
      </c>
      <c r="DQ256" s="10">
        <v>0</v>
      </c>
      <c r="DR256" s="10">
        <v>0</v>
      </c>
      <c r="DS256" s="10">
        <v>0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0">
        <v>0</v>
      </c>
      <c r="EC256" s="10">
        <v>1</v>
      </c>
      <c r="ED256" s="10">
        <v>0</v>
      </c>
      <c r="EE256" s="10">
        <v>0</v>
      </c>
      <c r="EF256" s="10">
        <v>0</v>
      </c>
      <c r="EG256" s="10">
        <v>0</v>
      </c>
      <c r="EH256" s="10">
        <v>0</v>
      </c>
      <c r="EI256" s="10">
        <v>0</v>
      </c>
      <c r="EJ256" s="10">
        <v>0</v>
      </c>
      <c r="EK256" s="10">
        <v>0</v>
      </c>
      <c r="EL256" s="10">
        <v>0</v>
      </c>
      <c r="EM256" s="10">
        <v>0</v>
      </c>
      <c r="EN256" s="10">
        <v>0</v>
      </c>
      <c r="EO256" s="10">
        <v>0</v>
      </c>
      <c r="EP256" s="10">
        <v>0</v>
      </c>
      <c r="EQ256" s="10">
        <v>0</v>
      </c>
      <c r="ER256" s="10">
        <v>0</v>
      </c>
      <c r="ES256" s="10">
        <v>0</v>
      </c>
      <c r="ET256" s="10">
        <v>0</v>
      </c>
      <c r="EU256" s="10">
        <v>0</v>
      </c>
      <c r="EV256" s="10">
        <v>0</v>
      </c>
      <c r="EW256" s="10">
        <v>0</v>
      </c>
      <c r="EX256" s="10">
        <v>0</v>
      </c>
      <c r="EY256" s="10">
        <v>0</v>
      </c>
      <c r="EZ256" s="10">
        <v>0</v>
      </c>
      <c r="FA256" s="10">
        <v>0</v>
      </c>
      <c r="FB256" s="10">
        <v>0</v>
      </c>
      <c r="FC256" s="10">
        <v>6</v>
      </c>
      <c r="FD256" s="10">
        <v>0</v>
      </c>
      <c r="FE256" s="10">
        <v>0</v>
      </c>
      <c r="FF256" s="10">
        <v>0</v>
      </c>
      <c r="FG256" s="10">
        <v>0</v>
      </c>
      <c r="FH256" s="10">
        <v>0</v>
      </c>
      <c r="FI256" s="10">
        <v>0</v>
      </c>
      <c r="FJ256" s="10">
        <v>0</v>
      </c>
      <c r="FK256" s="10">
        <v>0</v>
      </c>
      <c r="FL256" s="10">
        <v>0</v>
      </c>
      <c r="FM256" s="10">
        <v>0</v>
      </c>
      <c r="FN256" s="10">
        <v>0</v>
      </c>
      <c r="FO256" s="10">
        <v>0</v>
      </c>
      <c r="FP256" s="10">
        <v>0</v>
      </c>
      <c r="FQ256" s="10">
        <v>0</v>
      </c>
      <c r="FR256" s="10">
        <v>0</v>
      </c>
      <c r="FS256" s="10">
        <v>0</v>
      </c>
      <c r="FT256" s="10">
        <v>0</v>
      </c>
      <c r="FU256" s="10">
        <v>0</v>
      </c>
      <c r="FV256" s="10">
        <v>0</v>
      </c>
      <c r="FW256" s="10">
        <v>0</v>
      </c>
      <c r="FX256" s="10">
        <v>0</v>
      </c>
      <c r="FY256" s="10">
        <v>0</v>
      </c>
      <c r="FZ256" s="10">
        <v>0</v>
      </c>
      <c r="GA256" s="10">
        <v>0</v>
      </c>
      <c r="GB256" s="10">
        <v>0</v>
      </c>
      <c r="GC256" s="10">
        <v>0</v>
      </c>
      <c r="GD256" s="10">
        <v>0</v>
      </c>
      <c r="GE256" s="10">
        <v>0</v>
      </c>
      <c r="GF256" s="10">
        <v>0</v>
      </c>
      <c r="GG256" s="10">
        <v>21</v>
      </c>
      <c r="GH256" s="10">
        <v>212</v>
      </c>
      <c r="GI256" s="10">
        <v>213</v>
      </c>
      <c r="GJ256" s="10">
        <v>1</v>
      </c>
      <c r="GK256" s="10">
        <v>0.47</v>
      </c>
    </row>
    <row r="257" spans="1:193" ht="30">
      <c r="A257" s="6" t="str">
        <f>yxi!A111</f>
        <v>Nógrád megye 2005</v>
      </c>
      <c r="B257" s="10">
        <v>0</v>
      </c>
      <c r="C257" s="10">
        <v>0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6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28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60</v>
      </c>
      <c r="BB257" s="10">
        <v>0</v>
      </c>
      <c r="BC257" s="10">
        <v>0</v>
      </c>
      <c r="BD257" s="10">
        <v>0</v>
      </c>
      <c r="BE257" s="10">
        <v>61</v>
      </c>
      <c r="BF257" s="10">
        <v>0</v>
      </c>
      <c r="BG257" s="10">
        <v>0</v>
      </c>
      <c r="BH257" s="10">
        <v>1</v>
      </c>
      <c r="BI257" s="10">
        <v>0</v>
      </c>
      <c r="BJ257" s="10">
        <v>0</v>
      </c>
      <c r="BK257" s="10">
        <v>5</v>
      </c>
      <c r="BL257" s="10">
        <v>0</v>
      </c>
      <c r="BM257" s="10">
        <v>0</v>
      </c>
      <c r="BN257" s="10">
        <v>0</v>
      </c>
      <c r="BO257" s="10">
        <v>0</v>
      </c>
      <c r="BP257" s="10">
        <v>0</v>
      </c>
      <c r="BQ257" s="10">
        <v>3</v>
      </c>
      <c r="BR257" s="10">
        <v>0</v>
      </c>
      <c r="BS257" s="10">
        <v>0</v>
      </c>
      <c r="BT257" s="10">
        <v>0</v>
      </c>
      <c r="BU257" s="10">
        <v>0</v>
      </c>
      <c r="BV257" s="10">
        <v>0</v>
      </c>
      <c r="BW257" s="10">
        <v>0</v>
      </c>
      <c r="BX257" s="10">
        <v>0</v>
      </c>
      <c r="BY257" s="10">
        <v>0</v>
      </c>
      <c r="BZ257" s="10">
        <v>0</v>
      </c>
      <c r="CA257" s="10">
        <v>31</v>
      </c>
      <c r="CB257" s="10">
        <v>0</v>
      </c>
      <c r="CC257" s="10">
        <v>0</v>
      </c>
      <c r="CD257" s="10">
        <v>0</v>
      </c>
      <c r="CE257" s="10">
        <v>0</v>
      </c>
      <c r="CF257" s="10">
        <v>0</v>
      </c>
      <c r="CG257" s="10">
        <v>0</v>
      </c>
      <c r="CH257" s="10">
        <v>0</v>
      </c>
      <c r="CI257" s="10">
        <v>0</v>
      </c>
      <c r="CJ257" s="10">
        <v>0</v>
      </c>
      <c r="CK257" s="10">
        <v>0</v>
      </c>
      <c r="CL257" s="10">
        <v>0</v>
      </c>
      <c r="CM257" s="10">
        <v>0</v>
      </c>
      <c r="CN257" s="10">
        <v>0</v>
      </c>
      <c r="CO257" s="10">
        <v>0</v>
      </c>
      <c r="CP257" s="10">
        <v>0</v>
      </c>
      <c r="CQ257" s="10">
        <v>0</v>
      </c>
      <c r="CR257" s="10">
        <v>0</v>
      </c>
      <c r="CS257" s="10">
        <v>0</v>
      </c>
      <c r="CT257" s="10">
        <v>0</v>
      </c>
      <c r="CU257" s="10">
        <v>0</v>
      </c>
      <c r="CV257" s="10">
        <v>0</v>
      </c>
      <c r="CW257" s="10">
        <v>0</v>
      </c>
      <c r="CX257" s="10">
        <v>0</v>
      </c>
      <c r="CY257" s="10">
        <v>0</v>
      </c>
      <c r="CZ257" s="10">
        <v>0</v>
      </c>
      <c r="DA257" s="10">
        <v>0</v>
      </c>
      <c r="DB257" s="10">
        <v>0</v>
      </c>
      <c r="DC257" s="10">
        <v>0</v>
      </c>
      <c r="DD257" s="10">
        <v>0</v>
      </c>
      <c r="DE257" s="10">
        <v>0</v>
      </c>
      <c r="DF257" s="10">
        <v>0</v>
      </c>
      <c r="DG257" s="10">
        <v>0</v>
      </c>
      <c r="DH257" s="10">
        <v>0</v>
      </c>
      <c r="DI257" s="10">
        <v>0</v>
      </c>
      <c r="DJ257" s="10">
        <v>38</v>
      </c>
      <c r="DK257" s="10">
        <v>0</v>
      </c>
      <c r="DL257" s="10">
        <v>0</v>
      </c>
      <c r="DM257" s="10">
        <v>0</v>
      </c>
      <c r="DN257" s="10">
        <v>0</v>
      </c>
      <c r="DO257" s="10">
        <v>0</v>
      </c>
      <c r="DP257" s="10">
        <v>0</v>
      </c>
      <c r="DQ257" s="10">
        <v>0</v>
      </c>
      <c r="DR257" s="10">
        <v>0</v>
      </c>
      <c r="DS257" s="10">
        <v>0</v>
      </c>
      <c r="DT257" s="10">
        <v>0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0">
        <v>0</v>
      </c>
      <c r="EC257" s="10">
        <v>1</v>
      </c>
      <c r="ED257" s="10">
        <v>0</v>
      </c>
      <c r="EE257" s="10">
        <v>0</v>
      </c>
      <c r="EF257" s="10">
        <v>0</v>
      </c>
      <c r="EG257" s="10">
        <v>0</v>
      </c>
      <c r="EH257" s="10">
        <v>0</v>
      </c>
      <c r="EI257" s="10">
        <v>0</v>
      </c>
      <c r="EJ257" s="10">
        <v>0</v>
      </c>
      <c r="EK257" s="10">
        <v>0</v>
      </c>
      <c r="EL257" s="10">
        <v>0</v>
      </c>
      <c r="EM257" s="10">
        <v>0</v>
      </c>
      <c r="EN257" s="10">
        <v>0</v>
      </c>
      <c r="EO257" s="10">
        <v>0</v>
      </c>
      <c r="EP257" s="10">
        <v>0</v>
      </c>
      <c r="EQ257" s="10">
        <v>0</v>
      </c>
      <c r="ER257" s="10">
        <v>0</v>
      </c>
      <c r="ES257" s="10">
        <v>0</v>
      </c>
      <c r="ET257" s="10">
        <v>32</v>
      </c>
      <c r="EU257" s="10">
        <v>0</v>
      </c>
      <c r="EV257" s="10">
        <v>0</v>
      </c>
      <c r="EW257" s="10">
        <v>29</v>
      </c>
      <c r="EX257" s="10">
        <v>0</v>
      </c>
      <c r="EY257" s="10">
        <v>0</v>
      </c>
      <c r="EZ257" s="10">
        <v>0</v>
      </c>
      <c r="FA257" s="10">
        <v>0</v>
      </c>
      <c r="FB257" s="10">
        <v>0</v>
      </c>
      <c r="FC257" s="10">
        <v>0</v>
      </c>
      <c r="FD257" s="10">
        <v>0</v>
      </c>
      <c r="FE257" s="10">
        <v>0</v>
      </c>
      <c r="FF257" s="10">
        <v>0</v>
      </c>
      <c r="FG257" s="10">
        <v>0</v>
      </c>
      <c r="FH257" s="10">
        <v>0</v>
      </c>
      <c r="FI257" s="10">
        <v>0</v>
      </c>
      <c r="FJ257" s="10">
        <v>0</v>
      </c>
      <c r="FK257" s="10">
        <v>0</v>
      </c>
      <c r="FL257" s="10">
        <v>0</v>
      </c>
      <c r="FM257" s="10">
        <v>0</v>
      </c>
      <c r="FN257" s="10">
        <v>0</v>
      </c>
      <c r="FO257" s="10">
        <v>0</v>
      </c>
      <c r="FP257" s="10">
        <v>0</v>
      </c>
      <c r="FQ257" s="10">
        <v>0</v>
      </c>
      <c r="FR257" s="10">
        <v>0</v>
      </c>
      <c r="FS257" s="10">
        <v>0</v>
      </c>
      <c r="FT257" s="10">
        <v>0</v>
      </c>
      <c r="FU257" s="10">
        <v>0</v>
      </c>
      <c r="FV257" s="10">
        <v>0</v>
      </c>
      <c r="FW257" s="10">
        <v>0</v>
      </c>
      <c r="FX257" s="10">
        <v>0</v>
      </c>
      <c r="FY257" s="10">
        <v>0</v>
      </c>
      <c r="FZ257" s="10">
        <v>0</v>
      </c>
      <c r="GA257" s="10">
        <v>0</v>
      </c>
      <c r="GB257" s="10">
        <v>0</v>
      </c>
      <c r="GC257" s="10">
        <v>0</v>
      </c>
      <c r="GD257" s="10">
        <v>0</v>
      </c>
      <c r="GE257" s="10">
        <v>0</v>
      </c>
      <c r="GF257" s="10">
        <v>0</v>
      </c>
      <c r="GG257" s="10">
        <v>0</v>
      </c>
      <c r="GH257" s="10">
        <v>295</v>
      </c>
      <c r="GI257" s="10">
        <v>296</v>
      </c>
      <c r="GJ257" s="10">
        <v>1</v>
      </c>
      <c r="GK257" s="10">
        <v>0.34</v>
      </c>
    </row>
    <row r="258" spans="1:193">
      <c r="A258" s="6" t="str">
        <f>yxi!A112</f>
        <v>Pest megye 2005</v>
      </c>
      <c r="B258" s="10">
        <v>0</v>
      </c>
      <c r="C258" s="10">
        <v>0</v>
      </c>
      <c r="D258" s="10">
        <v>0</v>
      </c>
      <c r="E258" s="10">
        <v>1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6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5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28</v>
      </c>
      <c r="AL258" s="10">
        <v>0</v>
      </c>
      <c r="AM258" s="10">
        <v>5</v>
      </c>
      <c r="AN258" s="10">
        <v>0</v>
      </c>
      <c r="AO258" s="10">
        <v>0</v>
      </c>
      <c r="AP258" s="10">
        <v>0</v>
      </c>
      <c r="AQ258" s="10">
        <v>0</v>
      </c>
      <c r="AR258" s="10">
        <v>29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60</v>
      </c>
      <c r="BB258" s="10">
        <v>0</v>
      </c>
      <c r="BC258" s="10">
        <v>0</v>
      </c>
      <c r="BD258" s="10">
        <v>0</v>
      </c>
      <c r="BE258" s="10">
        <v>0</v>
      </c>
      <c r="BF258" s="10">
        <v>0</v>
      </c>
      <c r="BG258" s="10">
        <v>0</v>
      </c>
      <c r="BH258" s="10">
        <v>1</v>
      </c>
      <c r="BI258" s="10">
        <v>0</v>
      </c>
      <c r="BJ258" s="10">
        <v>0</v>
      </c>
      <c r="BK258" s="10">
        <v>0</v>
      </c>
      <c r="BL258" s="10">
        <v>0</v>
      </c>
      <c r="BM258" s="10">
        <v>0</v>
      </c>
      <c r="BN258" s="10">
        <v>0</v>
      </c>
      <c r="BO258" s="10">
        <v>0</v>
      </c>
      <c r="BP258" s="10">
        <v>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0</v>
      </c>
      <c r="BW258" s="10">
        <v>32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2</v>
      </c>
      <c r="CE258" s="10">
        <v>0</v>
      </c>
      <c r="CF258" s="10">
        <v>0</v>
      </c>
      <c r="CG258" s="10">
        <v>0</v>
      </c>
      <c r="CH258" s="10">
        <v>0</v>
      </c>
      <c r="CI258" s="10">
        <v>0</v>
      </c>
      <c r="CJ258" s="10">
        <v>0</v>
      </c>
      <c r="CK258" s="10">
        <v>0</v>
      </c>
      <c r="CL258" s="10">
        <v>0</v>
      </c>
      <c r="CM258" s="10">
        <v>24</v>
      </c>
      <c r="CN258" s="10">
        <v>0</v>
      </c>
      <c r="CO258" s="10">
        <v>0</v>
      </c>
      <c r="CP258" s="10">
        <v>0</v>
      </c>
      <c r="CQ258" s="10">
        <v>0</v>
      </c>
      <c r="CR258" s="10">
        <v>0</v>
      </c>
      <c r="CS258" s="10">
        <v>25</v>
      </c>
      <c r="CT258" s="10">
        <v>0</v>
      </c>
      <c r="CU258" s="10">
        <v>0</v>
      </c>
      <c r="CV258" s="10">
        <v>0</v>
      </c>
      <c r="CW258" s="10">
        <v>0</v>
      </c>
      <c r="CX258" s="10">
        <v>0</v>
      </c>
      <c r="CY258" s="10">
        <v>0</v>
      </c>
      <c r="CZ258" s="10">
        <v>0</v>
      </c>
      <c r="DA258" s="10">
        <v>0</v>
      </c>
      <c r="DB258" s="10">
        <v>0</v>
      </c>
      <c r="DC258" s="10">
        <v>0</v>
      </c>
      <c r="DD258" s="10">
        <v>0</v>
      </c>
      <c r="DE258" s="10">
        <v>0</v>
      </c>
      <c r="DF258" s="10">
        <v>0</v>
      </c>
      <c r="DG258" s="10">
        <v>0</v>
      </c>
      <c r="DH258" s="10">
        <v>0</v>
      </c>
      <c r="DI258" s="10">
        <v>0</v>
      </c>
      <c r="DJ258" s="10">
        <v>0</v>
      </c>
      <c r="DK258" s="10">
        <v>0</v>
      </c>
      <c r="DL258" s="10">
        <v>0</v>
      </c>
      <c r="DM258" s="10">
        <v>0</v>
      </c>
      <c r="DN258" s="10">
        <v>0</v>
      </c>
      <c r="DO258" s="10">
        <v>0</v>
      </c>
      <c r="DP258" s="10">
        <v>0</v>
      </c>
      <c r="DQ258" s="10">
        <v>0</v>
      </c>
      <c r="DR258" s="10">
        <v>0</v>
      </c>
      <c r="DS258" s="10">
        <v>0</v>
      </c>
      <c r="DT258" s="10">
        <v>0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0">
        <v>0</v>
      </c>
      <c r="EC258" s="10">
        <v>1</v>
      </c>
      <c r="ED258" s="10">
        <v>32</v>
      </c>
      <c r="EE258" s="10">
        <v>0</v>
      </c>
      <c r="EF258" s="10">
        <v>0</v>
      </c>
      <c r="EG258" s="10">
        <v>0</v>
      </c>
      <c r="EH258" s="10">
        <v>0</v>
      </c>
      <c r="EI258" s="10">
        <v>0</v>
      </c>
      <c r="EJ258" s="10">
        <v>0</v>
      </c>
      <c r="EK258" s="10">
        <v>0</v>
      </c>
      <c r="EL258" s="10">
        <v>0</v>
      </c>
      <c r="EM258" s="10">
        <v>0</v>
      </c>
      <c r="EN258" s="10">
        <v>0</v>
      </c>
      <c r="EO258" s="10">
        <v>0</v>
      </c>
      <c r="EP258" s="10">
        <v>0</v>
      </c>
      <c r="EQ258" s="10">
        <v>0</v>
      </c>
      <c r="ER258" s="10">
        <v>0</v>
      </c>
      <c r="ES258" s="10">
        <v>0</v>
      </c>
      <c r="ET258" s="10">
        <v>0</v>
      </c>
      <c r="EU258" s="10">
        <v>0</v>
      </c>
      <c r="EV258" s="10">
        <v>0</v>
      </c>
      <c r="EW258" s="10">
        <v>0</v>
      </c>
      <c r="EX258" s="10">
        <v>0</v>
      </c>
      <c r="EY258" s="10">
        <v>0</v>
      </c>
      <c r="EZ258" s="10">
        <v>0</v>
      </c>
      <c r="FA258" s="10">
        <v>0</v>
      </c>
      <c r="FB258" s="10">
        <v>0</v>
      </c>
      <c r="FC258" s="10">
        <v>6</v>
      </c>
      <c r="FD258" s="10">
        <v>0</v>
      </c>
      <c r="FE258" s="10">
        <v>0</v>
      </c>
      <c r="FF258" s="10">
        <v>0</v>
      </c>
      <c r="FG258" s="10">
        <v>0</v>
      </c>
      <c r="FH258" s="10">
        <v>0</v>
      </c>
      <c r="FI258" s="10">
        <v>0</v>
      </c>
      <c r="FJ258" s="10">
        <v>0</v>
      </c>
      <c r="FK258" s="10">
        <v>0</v>
      </c>
      <c r="FL258" s="10">
        <v>0</v>
      </c>
      <c r="FM258" s="10">
        <v>0</v>
      </c>
      <c r="FN258" s="10">
        <v>0</v>
      </c>
      <c r="FO258" s="10">
        <v>0</v>
      </c>
      <c r="FP258" s="10">
        <v>0</v>
      </c>
      <c r="FQ258" s="10">
        <v>0</v>
      </c>
      <c r="FR258" s="10">
        <v>0</v>
      </c>
      <c r="FS258" s="10">
        <v>0</v>
      </c>
      <c r="FT258" s="10">
        <v>0</v>
      </c>
      <c r="FU258" s="10">
        <v>0</v>
      </c>
      <c r="FV258" s="10">
        <v>0</v>
      </c>
      <c r="FW258" s="10">
        <v>0</v>
      </c>
      <c r="FX258" s="10">
        <v>0</v>
      </c>
      <c r="FY258" s="10">
        <v>0</v>
      </c>
      <c r="FZ258" s="10">
        <v>0</v>
      </c>
      <c r="GA258" s="10">
        <v>0</v>
      </c>
      <c r="GB258" s="10">
        <v>0</v>
      </c>
      <c r="GC258" s="10">
        <v>0</v>
      </c>
      <c r="GD258" s="10">
        <v>0</v>
      </c>
      <c r="GE258" s="10">
        <v>0</v>
      </c>
      <c r="GF258" s="10">
        <v>0</v>
      </c>
      <c r="GG258" s="10">
        <v>0</v>
      </c>
      <c r="GH258" s="10">
        <v>257</v>
      </c>
      <c r="GI258" s="10">
        <v>259</v>
      </c>
      <c r="GJ258" s="10">
        <v>2</v>
      </c>
      <c r="GK258" s="10">
        <v>0.77</v>
      </c>
    </row>
    <row r="259" spans="1:193">
      <c r="A259" s="6" t="str">
        <f>yxi!A113</f>
        <v>Rétsági 2005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8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24</v>
      </c>
      <c r="AZ259" s="10">
        <v>0</v>
      </c>
      <c r="BA259" s="10">
        <v>0</v>
      </c>
      <c r="BB259" s="10">
        <v>0</v>
      </c>
      <c r="BC259" s="10">
        <v>0</v>
      </c>
      <c r="BD259" s="10">
        <v>0</v>
      </c>
      <c r="BE259" s="10">
        <v>61</v>
      </c>
      <c r="BF259" s="10">
        <v>0</v>
      </c>
      <c r="BG259" s="10">
        <v>0</v>
      </c>
      <c r="BH259" s="10">
        <v>1</v>
      </c>
      <c r="BI259" s="10">
        <v>0</v>
      </c>
      <c r="BJ259" s="10">
        <v>0</v>
      </c>
      <c r="BK259" s="10">
        <v>0</v>
      </c>
      <c r="BL259" s="10">
        <v>0</v>
      </c>
      <c r="BM259" s="10">
        <v>0</v>
      </c>
      <c r="BN259" s="10">
        <v>0</v>
      </c>
      <c r="BO259" s="10">
        <v>0</v>
      </c>
      <c r="BP259" s="10">
        <v>0</v>
      </c>
      <c r="BQ259" s="10">
        <v>0</v>
      </c>
      <c r="BR259" s="10">
        <v>0</v>
      </c>
      <c r="BS259" s="10">
        <v>0</v>
      </c>
      <c r="BT259" s="10">
        <v>0</v>
      </c>
      <c r="BU259" s="10">
        <v>0</v>
      </c>
      <c r="BV259" s="10">
        <v>0</v>
      </c>
      <c r="BW259" s="10">
        <v>32</v>
      </c>
      <c r="BX259" s="10">
        <v>0</v>
      </c>
      <c r="BY259" s="10">
        <v>0</v>
      </c>
      <c r="BZ259" s="10">
        <v>0</v>
      </c>
      <c r="CA259" s="10">
        <v>31</v>
      </c>
      <c r="CB259" s="10">
        <v>0</v>
      </c>
      <c r="CC259" s="10">
        <v>0</v>
      </c>
      <c r="CD259" s="10">
        <v>2</v>
      </c>
      <c r="CE259" s="10">
        <v>0</v>
      </c>
      <c r="CF259" s="10">
        <v>0</v>
      </c>
      <c r="CG259" s="10">
        <v>0</v>
      </c>
      <c r="CH259" s="10">
        <v>0</v>
      </c>
      <c r="CI259" s="10">
        <v>0</v>
      </c>
      <c r="CJ259" s="10">
        <v>0</v>
      </c>
      <c r="CK259" s="10">
        <v>0</v>
      </c>
      <c r="CL259" s="10">
        <v>0</v>
      </c>
      <c r="CM259" s="10">
        <v>0</v>
      </c>
      <c r="CN259" s="10">
        <v>0</v>
      </c>
      <c r="CO259" s="10">
        <v>0</v>
      </c>
      <c r="CP259" s="10">
        <v>0</v>
      </c>
      <c r="CQ259" s="10">
        <v>0</v>
      </c>
      <c r="CR259" s="10">
        <v>0</v>
      </c>
      <c r="CS259" s="10">
        <v>0</v>
      </c>
      <c r="CT259" s="10">
        <v>0</v>
      </c>
      <c r="CU259" s="10">
        <v>0</v>
      </c>
      <c r="CV259" s="10">
        <v>0</v>
      </c>
      <c r="CW259" s="10">
        <v>0</v>
      </c>
      <c r="CX259" s="10">
        <v>0</v>
      </c>
      <c r="CY259" s="10">
        <v>0</v>
      </c>
      <c r="CZ259" s="10">
        <v>0</v>
      </c>
      <c r="DA259" s="10">
        <v>0</v>
      </c>
      <c r="DB259" s="10">
        <v>0</v>
      </c>
      <c r="DC259" s="10">
        <v>0</v>
      </c>
      <c r="DD259" s="10">
        <v>0</v>
      </c>
      <c r="DE259" s="10">
        <v>0</v>
      </c>
      <c r="DF259" s="10">
        <v>0</v>
      </c>
      <c r="DG259" s="10">
        <v>0</v>
      </c>
      <c r="DH259" s="10">
        <v>0</v>
      </c>
      <c r="DI259" s="10">
        <v>0</v>
      </c>
      <c r="DJ259" s="10">
        <v>38</v>
      </c>
      <c r="DK259" s="10">
        <v>0</v>
      </c>
      <c r="DL259" s="10">
        <v>0</v>
      </c>
      <c r="DM259" s="10">
        <v>0</v>
      </c>
      <c r="DN259" s="10">
        <v>0</v>
      </c>
      <c r="DO259" s="10">
        <v>0</v>
      </c>
      <c r="DP259" s="10">
        <v>0</v>
      </c>
      <c r="DQ259" s="10">
        <v>0</v>
      </c>
      <c r="DR259" s="10">
        <v>0</v>
      </c>
      <c r="DS259" s="10">
        <v>0</v>
      </c>
      <c r="DT259" s="10">
        <v>0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0">
        <v>0</v>
      </c>
      <c r="EC259" s="10">
        <v>1</v>
      </c>
      <c r="ED259" s="10">
        <v>32</v>
      </c>
      <c r="EE259" s="10">
        <v>0</v>
      </c>
      <c r="EF259" s="10">
        <v>0</v>
      </c>
      <c r="EG259" s="10">
        <v>0</v>
      </c>
      <c r="EH259" s="10">
        <v>0</v>
      </c>
      <c r="EI259" s="10">
        <v>0</v>
      </c>
      <c r="EJ259" s="10">
        <v>0</v>
      </c>
      <c r="EK259" s="10">
        <v>0</v>
      </c>
      <c r="EL259" s="10">
        <v>0</v>
      </c>
      <c r="EM259" s="10">
        <v>0</v>
      </c>
      <c r="EN259" s="10">
        <v>0</v>
      </c>
      <c r="EO259" s="10">
        <v>0</v>
      </c>
      <c r="EP259" s="10">
        <v>0</v>
      </c>
      <c r="EQ259" s="10">
        <v>0</v>
      </c>
      <c r="ER259" s="10">
        <v>0</v>
      </c>
      <c r="ES259" s="10">
        <v>0</v>
      </c>
      <c r="ET259" s="10">
        <v>0</v>
      </c>
      <c r="EU259" s="10">
        <v>0</v>
      </c>
      <c r="EV259" s="10">
        <v>0</v>
      </c>
      <c r="EW259" s="10">
        <v>0</v>
      </c>
      <c r="EX259" s="10">
        <v>0</v>
      </c>
      <c r="EY259" s="10">
        <v>0</v>
      </c>
      <c r="EZ259" s="10">
        <v>0</v>
      </c>
      <c r="FA259" s="10">
        <v>0</v>
      </c>
      <c r="FB259" s="10">
        <v>13</v>
      </c>
      <c r="FC259" s="10">
        <v>3</v>
      </c>
      <c r="FD259" s="10">
        <v>0</v>
      </c>
      <c r="FE259" s="10">
        <v>0</v>
      </c>
      <c r="FF259" s="10">
        <v>0</v>
      </c>
      <c r="FG259" s="10">
        <v>0</v>
      </c>
      <c r="FH259" s="10">
        <v>0</v>
      </c>
      <c r="FI259" s="10">
        <v>0</v>
      </c>
      <c r="FJ259" s="10">
        <v>0</v>
      </c>
      <c r="FK259" s="10">
        <v>0</v>
      </c>
      <c r="FL259" s="10">
        <v>0</v>
      </c>
      <c r="FM259" s="10">
        <v>0</v>
      </c>
      <c r="FN259" s="10">
        <v>0</v>
      </c>
      <c r="FO259" s="10">
        <v>0</v>
      </c>
      <c r="FP259" s="10">
        <v>0</v>
      </c>
      <c r="FQ259" s="10">
        <v>25</v>
      </c>
      <c r="FR259" s="10">
        <v>0</v>
      </c>
      <c r="FS259" s="10">
        <v>0</v>
      </c>
      <c r="FT259" s="10">
        <v>0</v>
      </c>
      <c r="FU259" s="10">
        <v>0</v>
      </c>
      <c r="FV259" s="10">
        <v>0</v>
      </c>
      <c r="FW259" s="10">
        <v>0</v>
      </c>
      <c r="FX259" s="10">
        <v>0</v>
      </c>
      <c r="FY259" s="10">
        <v>0</v>
      </c>
      <c r="FZ259" s="10">
        <v>0</v>
      </c>
      <c r="GA259" s="10">
        <v>0</v>
      </c>
      <c r="GB259" s="10">
        <v>0</v>
      </c>
      <c r="GC259" s="10">
        <v>0</v>
      </c>
      <c r="GD259" s="10">
        <v>0</v>
      </c>
      <c r="GE259" s="10">
        <v>0</v>
      </c>
      <c r="GF259" s="10">
        <v>0</v>
      </c>
      <c r="GG259" s="10">
        <v>0</v>
      </c>
      <c r="GH259" s="10">
        <v>271</v>
      </c>
      <c r="GI259" s="10">
        <v>271</v>
      </c>
      <c r="GJ259" s="10">
        <v>0</v>
      </c>
      <c r="GK259" s="10">
        <v>0</v>
      </c>
    </row>
    <row r="260" spans="1:193">
      <c r="A260" s="6" t="str">
        <f>yxi!A114</f>
        <v>Váci 2005</v>
      </c>
      <c r="B260" s="10">
        <v>0</v>
      </c>
      <c r="C260" s="10">
        <v>0</v>
      </c>
      <c r="D260" s="10">
        <v>0</v>
      </c>
      <c r="E260" s="10">
        <v>1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5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33</v>
      </c>
      <c r="AM260" s="10">
        <v>0</v>
      </c>
      <c r="AN260" s="10">
        <v>0</v>
      </c>
      <c r="AO260" s="10">
        <v>17</v>
      </c>
      <c r="AP260" s="10">
        <v>0</v>
      </c>
      <c r="AQ260" s="10">
        <v>8</v>
      </c>
      <c r="AR260" s="10">
        <v>13</v>
      </c>
      <c r="AS260" s="10">
        <v>0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60</v>
      </c>
      <c r="BB260" s="10">
        <v>0</v>
      </c>
      <c r="BC260" s="10">
        <v>0</v>
      </c>
      <c r="BD260" s="10">
        <v>0</v>
      </c>
      <c r="BE260" s="10">
        <v>0</v>
      </c>
      <c r="BF260" s="10">
        <v>0</v>
      </c>
      <c r="BG260" s="10">
        <v>0</v>
      </c>
      <c r="BH260" s="10">
        <v>1</v>
      </c>
      <c r="BI260" s="10">
        <v>0</v>
      </c>
      <c r="BJ260" s="10">
        <v>0</v>
      </c>
      <c r="BK260" s="10">
        <v>0</v>
      </c>
      <c r="BL260" s="10">
        <v>0</v>
      </c>
      <c r="BM260" s="10">
        <v>0</v>
      </c>
      <c r="BN260" s="10">
        <v>0</v>
      </c>
      <c r="BO260" s="10">
        <v>0</v>
      </c>
      <c r="BP260" s="10">
        <v>0</v>
      </c>
      <c r="BQ260" s="10">
        <v>3</v>
      </c>
      <c r="BR260" s="10">
        <v>0</v>
      </c>
      <c r="BS260" s="10">
        <v>0</v>
      </c>
      <c r="BT260" s="10">
        <v>0</v>
      </c>
      <c r="BU260" s="10">
        <v>0</v>
      </c>
      <c r="BV260" s="10">
        <v>0</v>
      </c>
      <c r="BW260" s="10">
        <v>32</v>
      </c>
      <c r="BX260" s="10">
        <v>0</v>
      </c>
      <c r="BY260" s="10">
        <v>0</v>
      </c>
      <c r="BZ260" s="10">
        <v>0</v>
      </c>
      <c r="CA260" s="10">
        <v>0</v>
      </c>
      <c r="CB260" s="10">
        <v>0</v>
      </c>
      <c r="CC260" s="10">
        <v>0</v>
      </c>
      <c r="CD260" s="10">
        <v>2</v>
      </c>
      <c r="CE260" s="10">
        <v>0</v>
      </c>
      <c r="CF260" s="10">
        <v>0</v>
      </c>
      <c r="CG260" s="10">
        <v>0</v>
      </c>
      <c r="CH260" s="10">
        <v>0</v>
      </c>
      <c r="CI260" s="10">
        <v>0</v>
      </c>
      <c r="CJ260" s="10">
        <v>0</v>
      </c>
      <c r="CK260" s="10">
        <v>0</v>
      </c>
      <c r="CL260" s="10">
        <v>0</v>
      </c>
      <c r="CM260" s="10">
        <v>24</v>
      </c>
      <c r="CN260" s="10">
        <v>0</v>
      </c>
      <c r="CO260" s="10">
        <v>0</v>
      </c>
      <c r="CP260" s="10">
        <v>0</v>
      </c>
      <c r="CQ260" s="10">
        <v>0</v>
      </c>
      <c r="CR260" s="10">
        <v>0</v>
      </c>
      <c r="CS260" s="10">
        <v>25</v>
      </c>
      <c r="CT260" s="10">
        <v>0</v>
      </c>
      <c r="CU260" s="10">
        <v>0</v>
      </c>
      <c r="CV260" s="10">
        <v>0</v>
      </c>
      <c r="CW260" s="10">
        <v>0</v>
      </c>
      <c r="CX260" s="10">
        <v>0</v>
      </c>
      <c r="CY260" s="10">
        <v>0</v>
      </c>
      <c r="CZ260" s="10">
        <v>0</v>
      </c>
      <c r="DA260" s="10">
        <v>0</v>
      </c>
      <c r="DB260" s="10">
        <v>0</v>
      </c>
      <c r="DC260" s="10">
        <v>0</v>
      </c>
      <c r="DD260" s="10">
        <v>0</v>
      </c>
      <c r="DE260" s="10">
        <v>5</v>
      </c>
      <c r="DF260" s="10">
        <v>0</v>
      </c>
      <c r="DG260" s="10">
        <v>0</v>
      </c>
      <c r="DH260" s="10">
        <v>0</v>
      </c>
      <c r="DI260" s="10">
        <v>0</v>
      </c>
      <c r="DJ260" s="10">
        <v>0</v>
      </c>
      <c r="DK260" s="10">
        <v>0</v>
      </c>
      <c r="DL260" s="10">
        <v>0</v>
      </c>
      <c r="DM260" s="10">
        <v>0</v>
      </c>
      <c r="DN260" s="10">
        <v>0</v>
      </c>
      <c r="DO260" s="10">
        <v>0</v>
      </c>
      <c r="DP260" s="10">
        <v>0</v>
      </c>
      <c r="DQ260" s="10">
        <v>0</v>
      </c>
      <c r="DR260" s="10">
        <v>0</v>
      </c>
      <c r="DS260" s="10">
        <v>0</v>
      </c>
      <c r="DT260" s="10">
        <v>0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0">
        <v>0</v>
      </c>
      <c r="EC260" s="10">
        <v>1</v>
      </c>
      <c r="ED260" s="10">
        <v>32</v>
      </c>
      <c r="EE260" s="10">
        <v>0</v>
      </c>
      <c r="EF260" s="10">
        <v>0</v>
      </c>
      <c r="EG260" s="10">
        <v>0</v>
      </c>
      <c r="EH260" s="10">
        <v>0</v>
      </c>
      <c r="EI260" s="10">
        <v>0</v>
      </c>
      <c r="EJ260" s="10">
        <v>0</v>
      </c>
      <c r="EK260" s="10">
        <v>0</v>
      </c>
      <c r="EL260" s="10">
        <v>0</v>
      </c>
      <c r="EM260" s="10">
        <v>0</v>
      </c>
      <c r="EN260" s="10">
        <v>0</v>
      </c>
      <c r="EO260" s="10">
        <v>0</v>
      </c>
      <c r="EP260" s="10">
        <v>0</v>
      </c>
      <c r="EQ260" s="10">
        <v>0</v>
      </c>
      <c r="ER260" s="10">
        <v>0</v>
      </c>
      <c r="ES260" s="10">
        <v>0</v>
      </c>
      <c r="ET260" s="10">
        <v>0</v>
      </c>
      <c r="EU260" s="10">
        <v>0</v>
      </c>
      <c r="EV260" s="10">
        <v>0</v>
      </c>
      <c r="EW260" s="10">
        <v>0</v>
      </c>
      <c r="EX260" s="10">
        <v>0</v>
      </c>
      <c r="EY260" s="10">
        <v>0</v>
      </c>
      <c r="EZ260" s="10">
        <v>0</v>
      </c>
      <c r="FA260" s="10">
        <v>0</v>
      </c>
      <c r="FB260" s="10">
        <v>0</v>
      </c>
      <c r="FC260" s="10">
        <v>6</v>
      </c>
      <c r="FD260" s="10">
        <v>0</v>
      </c>
      <c r="FE260" s="10">
        <v>0</v>
      </c>
      <c r="FF260" s="10">
        <v>0</v>
      </c>
      <c r="FG260" s="10">
        <v>0</v>
      </c>
      <c r="FH260" s="10">
        <v>0</v>
      </c>
      <c r="FI260" s="10">
        <v>0</v>
      </c>
      <c r="FJ260" s="10">
        <v>0</v>
      </c>
      <c r="FK260" s="10">
        <v>0</v>
      </c>
      <c r="FL260" s="10">
        <v>0</v>
      </c>
      <c r="FM260" s="10">
        <v>0</v>
      </c>
      <c r="FN260" s="10">
        <v>0</v>
      </c>
      <c r="FO260" s="10">
        <v>0</v>
      </c>
      <c r="FP260" s="10">
        <v>0</v>
      </c>
      <c r="FQ260" s="10">
        <v>0</v>
      </c>
      <c r="FR260" s="10">
        <v>0</v>
      </c>
      <c r="FS260" s="10">
        <v>0</v>
      </c>
      <c r="FT260" s="10">
        <v>0</v>
      </c>
      <c r="FU260" s="10">
        <v>0</v>
      </c>
      <c r="FV260" s="10">
        <v>0</v>
      </c>
      <c r="FW260" s="10">
        <v>0</v>
      </c>
      <c r="FX260" s="10">
        <v>0</v>
      </c>
      <c r="FY260" s="10">
        <v>0</v>
      </c>
      <c r="FZ260" s="10">
        <v>0</v>
      </c>
      <c r="GA260" s="10">
        <v>0</v>
      </c>
      <c r="GB260" s="10">
        <v>0</v>
      </c>
      <c r="GC260" s="10">
        <v>0</v>
      </c>
      <c r="GD260" s="10">
        <v>0</v>
      </c>
      <c r="GE260" s="10">
        <v>0</v>
      </c>
      <c r="GF260" s="10">
        <v>0</v>
      </c>
      <c r="GG260" s="10">
        <v>21</v>
      </c>
      <c r="GH260" s="10">
        <v>289</v>
      </c>
      <c r="GI260" s="10">
        <v>291</v>
      </c>
      <c r="GJ260" s="10">
        <v>2</v>
      </c>
      <c r="GK260" s="10">
        <v>0.69</v>
      </c>
    </row>
    <row r="261" spans="1:193">
      <c r="A261" s="6" t="str">
        <f>yxi!A115</f>
        <v>DIPO2005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8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24</v>
      </c>
      <c r="AZ261" s="10">
        <v>0</v>
      </c>
      <c r="BA261" s="10">
        <v>60</v>
      </c>
      <c r="BB261" s="10">
        <v>0</v>
      </c>
      <c r="BC261" s="10">
        <v>0</v>
      </c>
      <c r="BD261" s="10">
        <v>0</v>
      </c>
      <c r="BE261" s="10">
        <v>0</v>
      </c>
      <c r="BF261" s="10">
        <v>0</v>
      </c>
      <c r="BG261" s="10">
        <v>0</v>
      </c>
      <c r="BH261" s="10">
        <v>1</v>
      </c>
      <c r="BI261" s="10">
        <v>0</v>
      </c>
      <c r="BJ261" s="10">
        <v>0</v>
      </c>
      <c r="BK261" s="10">
        <v>0</v>
      </c>
      <c r="BL261" s="10">
        <v>0</v>
      </c>
      <c r="BM261" s="10">
        <v>0</v>
      </c>
      <c r="BN261" s="10">
        <v>0</v>
      </c>
      <c r="BO261" s="10">
        <v>0</v>
      </c>
      <c r="BP261" s="10">
        <v>0</v>
      </c>
      <c r="BQ261" s="10">
        <v>0</v>
      </c>
      <c r="BR261" s="10">
        <v>0</v>
      </c>
      <c r="BS261" s="10">
        <v>0</v>
      </c>
      <c r="BT261" s="10">
        <v>0</v>
      </c>
      <c r="BU261" s="10">
        <v>0</v>
      </c>
      <c r="BV261" s="10">
        <v>0</v>
      </c>
      <c r="BW261" s="10">
        <v>32</v>
      </c>
      <c r="BX261" s="10">
        <v>0</v>
      </c>
      <c r="BY261" s="10">
        <v>0</v>
      </c>
      <c r="BZ261" s="10">
        <v>0</v>
      </c>
      <c r="CA261" s="10">
        <v>31</v>
      </c>
      <c r="CB261" s="10">
        <v>0</v>
      </c>
      <c r="CC261" s="10">
        <v>0</v>
      </c>
      <c r="CD261" s="10">
        <v>2</v>
      </c>
      <c r="CE261" s="10">
        <v>0</v>
      </c>
      <c r="CF261" s="10">
        <v>0</v>
      </c>
      <c r="CG261" s="10">
        <v>0</v>
      </c>
      <c r="CH261" s="10">
        <v>0</v>
      </c>
      <c r="CI261" s="10">
        <v>0</v>
      </c>
      <c r="CJ261" s="10">
        <v>0</v>
      </c>
      <c r="CK261" s="10">
        <v>0</v>
      </c>
      <c r="CL261" s="10">
        <v>0</v>
      </c>
      <c r="CM261" s="10">
        <v>0</v>
      </c>
      <c r="CN261" s="10">
        <v>0</v>
      </c>
      <c r="CO261" s="10">
        <v>0</v>
      </c>
      <c r="CP261" s="10">
        <v>0</v>
      </c>
      <c r="CQ261" s="10">
        <v>0</v>
      </c>
      <c r="CR261" s="10">
        <v>0</v>
      </c>
      <c r="CS261" s="10">
        <v>0</v>
      </c>
      <c r="CT261" s="10">
        <v>0</v>
      </c>
      <c r="CU261" s="10">
        <v>0</v>
      </c>
      <c r="CV261" s="10">
        <v>0</v>
      </c>
      <c r="CW261" s="10">
        <v>0</v>
      </c>
      <c r="CX261" s="10">
        <v>0</v>
      </c>
      <c r="CY261" s="10">
        <v>0</v>
      </c>
      <c r="CZ261" s="10">
        <v>0</v>
      </c>
      <c r="DA261" s="10">
        <v>0</v>
      </c>
      <c r="DB261" s="10">
        <v>0</v>
      </c>
      <c r="DC261" s="10">
        <v>0</v>
      </c>
      <c r="DD261" s="10">
        <v>0</v>
      </c>
      <c r="DE261" s="10">
        <v>0</v>
      </c>
      <c r="DF261" s="10">
        <v>0</v>
      </c>
      <c r="DG261" s="10">
        <v>0</v>
      </c>
      <c r="DH261" s="10">
        <v>0</v>
      </c>
      <c r="DI261" s="10">
        <v>0</v>
      </c>
      <c r="DJ261" s="10">
        <v>38</v>
      </c>
      <c r="DK261" s="10">
        <v>0</v>
      </c>
      <c r="DL261" s="10">
        <v>0</v>
      </c>
      <c r="DM261" s="10">
        <v>0</v>
      </c>
      <c r="DN261" s="10">
        <v>0</v>
      </c>
      <c r="DO261" s="10">
        <v>0</v>
      </c>
      <c r="DP261" s="10">
        <v>0</v>
      </c>
      <c r="DQ261" s="10">
        <v>0</v>
      </c>
      <c r="DR261" s="10">
        <v>0</v>
      </c>
      <c r="DS261" s="10">
        <v>0</v>
      </c>
      <c r="DT261" s="10">
        <v>0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0">
        <v>0</v>
      </c>
      <c r="EC261" s="10">
        <v>1</v>
      </c>
      <c r="ED261" s="10">
        <v>38</v>
      </c>
      <c r="EE261" s="10">
        <v>0</v>
      </c>
      <c r="EF261" s="10">
        <v>0</v>
      </c>
      <c r="EG261" s="10">
        <v>0</v>
      </c>
      <c r="EH261" s="10">
        <v>0</v>
      </c>
      <c r="EI261" s="10">
        <v>0</v>
      </c>
      <c r="EJ261" s="10">
        <v>0</v>
      </c>
      <c r="EK261" s="10">
        <v>0</v>
      </c>
      <c r="EL261" s="10">
        <v>0</v>
      </c>
      <c r="EM261" s="10">
        <v>0</v>
      </c>
      <c r="EN261" s="10">
        <v>0</v>
      </c>
      <c r="EO261" s="10">
        <v>0</v>
      </c>
      <c r="EP261" s="10">
        <v>0</v>
      </c>
      <c r="EQ261" s="10">
        <v>0</v>
      </c>
      <c r="ER261" s="10">
        <v>0</v>
      </c>
      <c r="ES261" s="10">
        <v>0</v>
      </c>
      <c r="ET261" s="10">
        <v>0</v>
      </c>
      <c r="EU261" s="10">
        <v>0</v>
      </c>
      <c r="EV261" s="10">
        <v>0</v>
      </c>
      <c r="EW261" s="10">
        <v>0</v>
      </c>
      <c r="EX261" s="10">
        <v>0</v>
      </c>
      <c r="EY261" s="10">
        <v>0</v>
      </c>
      <c r="EZ261" s="10">
        <v>0</v>
      </c>
      <c r="FA261" s="10">
        <v>0</v>
      </c>
      <c r="FB261" s="10">
        <v>13</v>
      </c>
      <c r="FC261" s="10">
        <v>3</v>
      </c>
      <c r="FD261" s="10">
        <v>0</v>
      </c>
      <c r="FE261" s="10">
        <v>0</v>
      </c>
      <c r="FF261" s="10">
        <v>0</v>
      </c>
      <c r="FG261" s="10">
        <v>0</v>
      </c>
      <c r="FH261" s="10">
        <v>0</v>
      </c>
      <c r="FI261" s="10">
        <v>0</v>
      </c>
      <c r="FJ261" s="10">
        <v>0</v>
      </c>
      <c r="FK261" s="10">
        <v>0</v>
      </c>
      <c r="FL261" s="10">
        <v>0</v>
      </c>
      <c r="FM261" s="10">
        <v>0</v>
      </c>
      <c r="FN261" s="10">
        <v>0</v>
      </c>
      <c r="FO261" s="10">
        <v>0</v>
      </c>
      <c r="FP261" s="10">
        <v>0</v>
      </c>
      <c r="FQ261" s="10">
        <v>0</v>
      </c>
      <c r="FR261" s="10">
        <v>0</v>
      </c>
      <c r="FS261" s="10">
        <v>0</v>
      </c>
      <c r="FT261" s="10">
        <v>0</v>
      </c>
      <c r="FU261" s="10">
        <v>0</v>
      </c>
      <c r="FV261" s="10">
        <v>0</v>
      </c>
      <c r="FW261" s="10">
        <v>0</v>
      </c>
      <c r="FX261" s="10">
        <v>0</v>
      </c>
      <c r="FY261" s="10">
        <v>0</v>
      </c>
      <c r="FZ261" s="10">
        <v>0</v>
      </c>
      <c r="GA261" s="10">
        <v>0</v>
      </c>
      <c r="GB261" s="10">
        <v>0</v>
      </c>
      <c r="GC261" s="10">
        <v>0</v>
      </c>
      <c r="GD261" s="10">
        <v>0</v>
      </c>
      <c r="GE261" s="10">
        <v>0</v>
      </c>
      <c r="GF261" s="10">
        <v>0</v>
      </c>
      <c r="GG261" s="10">
        <v>0</v>
      </c>
      <c r="GH261" s="10">
        <v>251</v>
      </c>
      <c r="GI261" s="10">
        <v>250</v>
      </c>
      <c r="GJ261" s="10">
        <v>-1</v>
      </c>
      <c r="GK261" s="10">
        <v>-0.4</v>
      </c>
    </row>
    <row r="262" spans="1:193">
      <c r="A262" s="6" t="str">
        <f>yxi!A116</f>
        <v>ÉMR 2006</v>
      </c>
      <c r="B262" s="10">
        <v>0</v>
      </c>
      <c r="C262" s="10">
        <v>0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6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28</v>
      </c>
      <c r="AL262" s="10">
        <v>0</v>
      </c>
      <c r="AM262" s="10">
        <v>0</v>
      </c>
      <c r="AN262" s="10">
        <v>0</v>
      </c>
      <c r="AO262" s="10">
        <v>17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60</v>
      </c>
      <c r="BB262" s="10">
        <v>0</v>
      </c>
      <c r="BC262" s="10">
        <v>0</v>
      </c>
      <c r="BD262" s="10">
        <v>0</v>
      </c>
      <c r="BE262" s="10">
        <v>0</v>
      </c>
      <c r="BF262" s="10">
        <v>0</v>
      </c>
      <c r="BG262" s="10">
        <v>0</v>
      </c>
      <c r="BH262" s="10">
        <v>1</v>
      </c>
      <c r="BI262" s="10">
        <v>0</v>
      </c>
      <c r="BJ262" s="10">
        <v>0</v>
      </c>
      <c r="BK262" s="10">
        <v>0</v>
      </c>
      <c r="BL262" s="10">
        <v>0</v>
      </c>
      <c r="BM262" s="10">
        <v>0</v>
      </c>
      <c r="BN262" s="10">
        <v>0</v>
      </c>
      <c r="BO262" s="10">
        <v>0</v>
      </c>
      <c r="BP262" s="10">
        <v>0</v>
      </c>
      <c r="BQ262" s="10">
        <v>0</v>
      </c>
      <c r="BR262" s="10">
        <v>0</v>
      </c>
      <c r="BS262" s="10">
        <v>0</v>
      </c>
      <c r="BT262" s="10">
        <v>0</v>
      </c>
      <c r="BU262" s="10">
        <v>0</v>
      </c>
      <c r="BV262" s="10">
        <v>0</v>
      </c>
      <c r="BW262" s="10">
        <v>0</v>
      </c>
      <c r="BX262" s="10">
        <v>0</v>
      </c>
      <c r="BY262" s="10">
        <v>0</v>
      </c>
      <c r="BZ262" s="10">
        <v>0</v>
      </c>
      <c r="CA262" s="10">
        <v>31</v>
      </c>
      <c r="CB262" s="10">
        <v>0</v>
      </c>
      <c r="CC262" s="10">
        <v>0</v>
      </c>
      <c r="CD262" s="10">
        <v>0</v>
      </c>
      <c r="CE262" s="10">
        <v>0</v>
      </c>
      <c r="CF262" s="10">
        <v>0</v>
      </c>
      <c r="CG262" s="10">
        <v>0</v>
      </c>
      <c r="CH262" s="10">
        <v>0</v>
      </c>
      <c r="CI262" s="10">
        <v>0</v>
      </c>
      <c r="CJ262" s="10">
        <v>0</v>
      </c>
      <c r="CK262" s="10">
        <v>0</v>
      </c>
      <c r="CL262" s="10">
        <v>0</v>
      </c>
      <c r="CM262" s="10">
        <v>0</v>
      </c>
      <c r="CN262" s="10">
        <v>0</v>
      </c>
      <c r="CO262" s="10">
        <v>0</v>
      </c>
      <c r="CP262" s="10">
        <v>0</v>
      </c>
      <c r="CQ262" s="10">
        <v>0</v>
      </c>
      <c r="CR262" s="10">
        <v>0</v>
      </c>
      <c r="CS262" s="10">
        <v>0</v>
      </c>
      <c r="CT262" s="10">
        <v>0</v>
      </c>
      <c r="CU262" s="10">
        <v>0</v>
      </c>
      <c r="CV262" s="10">
        <v>0</v>
      </c>
      <c r="CW262" s="10">
        <v>0</v>
      </c>
      <c r="CX262" s="10">
        <v>0</v>
      </c>
      <c r="CY262" s="10">
        <v>0</v>
      </c>
      <c r="CZ262" s="10">
        <v>0</v>
      </c>
      <c r="DA262" s="10">
        <v>0</v>
      </c>
      <c r="DB262" s="10">
        <v>0</v>
      </c>
      <c r="DC262" s="10">
        <v>0</v>
      </c>
      <c r="DD262" s="10">
        <v>0</v>
      </c>
      <c r="DE262" s="10">
        <v>0</v>
      </c>
      <c r="DF262" s="10">
        <v>0</v>
      </c>
      <c r="DG262" s="10">
        <v>0</v>
      </c>
      <c r="DH262" s="10">
        <v>0</v>
      </c>
      <c r="DI262" s="10">
        <v>0</v>
      </c>
      <c r="DJ262" s="10">
        <v>38</v>
      </c>
      <c r="DK262" s="10">
        <v>0</v>
      </c>
      <c r="DL262" s="10">
        <v>0</v>
      </c>
      <c r="DM262" s="10">
        <v>0</v>
      </c>
      <c r="DN262" s="10">
        <v>0</v>
      </c>
      <c r="DO262" s="10">
        <v>0</v>
      </c>
      <c r="DP262" s="10">
        <v>0</v>
      </c>
      <c r="DQ262" s="10">
        <v>0</v>
      </c>
      <c r="DR262" s="10">
        <v>0</v>
      </c>
      <c r="DS262" s="10">
        <v>0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0">
        <v>0</v>
      </c>
      <c r="EC262" s="10">
        <v>0</v>
      </c>
      <c r="ED262" s="10">
        <v>0</v>
      </c>
      <c r="EE262" s="10">
        <v>0</v>
      </c>
      <c r="EF262" s="10">
        <v>0</v>
      </c>
      <c r="EG262" s="10">
        <v>1</v>
      </c>
      <c r="EH262" s="10">
        <v>0</v>
      </c>
      <c r="EI262" s="10">
        <v>0</v>
      </c>
      <c r="EJ262" s="10">
        <v>0</v>
      </c>
      <c r="EK262" s="10">
        <v>0</v>
      </c>
      <c r="EL262" s="10">
        <v>0</v>
      </c>
      <c r="EM262" s="10">
        <v>0</v>
      </c>
      <c r="EN262" s="10">
        <v>0</v>
      </c>
      <c r="EO262" s="10">
        <v>0</v>
      </c>
      <c r="EP262" s="10">
        <v>0</v>
      </c>
      <c r="EQ262" s="10">
        <v>0</v>
      </c>
      <c r="ER262" s="10">
        <v>0</v>
      </c>
      <c r="ES262" s="10">
        <v>0</v>
      </c>
      <c r="ET262" s="10">
        <v>0</v>
      </c>
      <c r="EU262" s="10">
        <v>0</v>
      </c>
      <c r="EV262" s="10">
        <v>0</v>
      </c>
      <c r="EW262" s="10">
        <v>29</v>
      </c>
      <c r="EX262" s="10">
        <v>0</v>
      </c>
      <c r="EY262" s="10">
        <v>0</v>
      </c>
      <c r="EZ262" s="10">
        <v>0</v>
      </c>
      <c r="FA262" s="10">
        <v>0</v>
      </c>
      <c r="FB262" s="10">
        <v>0</v>
      </c>
      <c r="FC262" s="10">
        <v>0</v>
      </c>
      <c r="FD262" s="10">
        <v>0</v>
      </c>
      <c r="FE262" s="10">
        <v>0</v>
      </c>
      <c r="FF262" s="10">
        <v>0</v>
      </c>
      <c r="FG262" s="10">
        <v>0</v>
      </c>
      <c r="FH262" s="10">
        <v>0</v>
      </c>
      <c r="FI262" s="10">
        <v>0</v>
      </c>
      <c r="FJ262" s="10">
        <v>0</v>
      </c>
      <c r="FK262" s="10">
        <v>0</v>
      </c>
      <c r="FL262" s="10">
        <v>0</v>
      </c>
      <c r="FM262" s="10">
        <v>0</v>
      </c>
      <c r="FN262" s="10">
        <v>0</v>
      </c>
      <c r="FO262" s="10">
        <v>0</v>
      </c>
      <c r="FP262" s="10">
        <v>0</v>
      </c>
      <c r="FQ262" s="10">
        <v>25</v>
      </c>
      <c r="FR262" s="10">
        <v>0</v>
      </c>
      <c r="FS262" s="10">
        <v>0</v>
      </c>
      <c r="FT262" s="10">
        <v>0</v>
      </c>
      <c r="FU262" s="10">
        <v>0</v>
      </c>
      <c r="FV262" s="10">
        <v>0</v>
      </c>
      <c r="FW262" s="10">
        <v>0</v>
      </c>
      <c r="FX262" s="10">
        <v>0</v>
      </c>
      <c r="FY262" s="10">
        <v>0</v>
      </c>
      <c r="FZ262" s="10">
        <v>0</v>
      </c>
      <c r="GA262" s="10">
        <v>0</v>
      </c>
      <c r="GB262" s="10">
        <v>0</v>
      </c>
      <c r="GC262" s="10">
        <v>31</v>
      </c>
      <c r="GD262" s="10">
        <v>0</v>
      </c>
      <c r="GE262" s="10">
        <v>0</v>
      </c>
      <c r="GF262" s="10">
        <v>0</v>
      </c>
      <c r="GG262" s="10">
        <v>21</v>
      </c>
      <c r="GH262" s="10">
        <v>288</v>
      </c>
      <c r="GI262" s="10">
        <v>289</v>
      </c>
      <c r="GJ262" s="10">
        <v>1</v>
      </c>
      <c r="GK262" s="10">
        <v>0.35</v>
      </c>
    </row>
    <row r="263" spans="1:193">
      <c r="A263" s="6" t="str">
        <f>yxi!A117</f>
        <v>HU 2006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6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28</v>
      </c>
      <c r="AL263" s="10">
        <v>0</v>
      </c>
      <c r="AM263" s="10">
        <v>0</v>
      </c>
      <c r="AN263" s="10">
        <v>0</v>
      </c>
      <c r="AO263" s="10">
        <v>17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60</v>
      </c>
      <c r="BB263" s="10">
        <v>0</v>
      </c>
      <c r="BC263" s="10">
        <v>0</v>
      </c>
      <c r="BD263" s="10">
        <v>0</v>
      </c>
      <c r="BE263" s="10">
        <v>0</v>
      </c>
      <c r="BF263" s="10">
        <v>0</v>
      </c>
      <c r="BG263" s="10">
        <v>0</v>
      </c>
      <c r="BH263" s="10">
        <v>1</v>
      </c>
      <c r="BI263" s="10">
        <v>0</v>
      </c>
      <c r="BJ263" s="10">
        <v>0</v>
      </c>
      <c r="BK263" s="10">
        <v>0</v>
      </c>
      <c r="BL263" s="10">
        <v>0</v>
      </c>
      <c r="BM263" s="10">
        <v>0</v>
      </c>
      <c r="BN263" s="10">
        <v>0</v>
      </c>
      <c r="BO263" s="10">
        <v>0</v>
      </c>
      <c r="BP263" s="10">
        <v>0</v>
      </c>
      <c r="BQ263" s="10">
        <v>3</v>
      </c>
      <c r="BR263" s="10">
        <v>0</v>
      </c>
      <c r="BS263" s="10">
        <v>0</v>
      </c>
      <c r="BT263" s="10">
        <v>0</v>
      </c>
      <c r="BU263" s="10">
        <v>0</v>
      </c>
      <c r="BV263" s="10">
        <v>0</v>
      </c>
      <c r="BW263" s="10">
        <v>5</v>
      </c>
      <c r="BX263" s="10">
        <v>0</v>
      </c>
      <c r="BY263" s="10">
        <v>0</v>
      </c>
      <c r="BZ263" s="10">
        <v>0</v>
      </c>
      <c r="CA263" s="10">
        <v>0</v>
      </c>
      <c r="CB263" s="10">
        <v>0</v>
      </c>
      <c r="CC263" s="10">
        <v>0</v>
      </c>
      <c r="CD263" s="10">
        <v>2</v>
      </c>
      <c r="CE263" s="10">
        <v>0</v>
      </c>
      <c r="CF263" s="10">
        <v>0</v>
      </c>
      <c r="CG263" s="10">
        <v>0</v>
      </c>
      <c r="CH263" s="10">
        <v>0</v>
      </c>
      <c r="CI263" s="10">
        <v>0</v>
      </c>
      <c r="CJ263" s="10">
        <v>0</v>
      </c>
      <c r="CK263" s="10">
        <v>0</v>
      </c>
      <c r="CL263" s="10">
        <v>0</v>
      </c>
      <c r="CM263" s="10">
        <v>0</v>
      </c>
      <c r="CN263" s="10">
        <v>0</v>
      </c>
      <c r="CO263" s="10">
        <v>0</v>
      </c>
      <c r="CP263" s="10">
        <v>0</v>
      </c>
      <c r="CQ263" s="10">
        <v>0</v>
      </c>
      <c r="CR263" s="10">
        <v>0</v>
      </c>
      <c r="CS263" s="10">
        <v>25</v>
      </c>
      <c r="CT263" s="10">
        <v>0</v>
      </c>
      <c r="CU263" s="10">
        <v>0</v>
      </c>
      <c r="CV263" s="10">
        <v>0</v>
      </c>
      <c r="CW263" s="10">
        <v>0</v>
      </c>
      <c r="CX263" s="10">
        <v>0</v>
      </c>
      <c r="CY263" s="10">
        <v>0</v>
      </c>
      <c r="CZ263" s="10">
        <v>0</v>
      </c>
      <c r="DA263" s="10">
        <v>0</v>
      </c>
      <c r="DB263" s="10">
        <v>0</v>
      </c>
      <c r="DC263" s="10">
        <v>0</v>
      </c>
      <c r="DD263" s="10">
        <v>0</v>
      </c>
      <c r="DE263" s="10">
        <v>5</v>
      </c>
      <c r="DF263" s="10">
        <v>0</v>
      </c>
      <c r="DG263" s="10">
        <v>0</v>
      </c>
      <c r="DH263" s="10">
        <v>0</v>
      </c>
      <c r="DI263" s="10">
        <v>0</v>
      </c>
      <c r="DJ263" s="10">
        <v>0</v>
      </c>
      <c r="DK263" s="10">
        <v>0</v>
      </c>
      <c r="DL263" s="10">
        <v>0</v>
      </c>
      <c r="DM263" s="10">
        <v>0</v>
      </c>
      <c r="DN263" s="10">
        <v>0</v>
      </c>
      <c r="DO263" s="10">
        <v>0</v>
      </c>
      <c r="DP263" s="10">
        <v>0</v>
      </c>
      <c r="DQ263" s="10">
        <v>0</v>
      </c>
      <c r="DR263" s="10">
        <v>0</v>
      </c>
      <c r="DS263" s="10">
        <v>0</v>
      </c>
      <c r="DT263" s="10">
        <v>0</v>
      </c>
      <c r="DU263" s="10">
        <v>0</v>
      </c>
      <c r="DV263" s="10">
        <v>0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0">
        <v>0</v>
      </c>
      <c r="EC263" s="10">
        <v>1</v>
      </c>
      <c r="ED263" s="10">
        <v>0</v>
      </c>
      <c r="EE263" s="10">
        <v>0</v>
      </c>
      <c r="EF263" s="10">
        <v>0</v>
      </c>
      <c r="EG263" s="10">
        <v>1</v>
      </c>
      <c r="EH263" s="10">
        <v>0</v>
      </c>
      <c r="EI263" s="10">
        <v>0</v>
      </c>
      <c r="EJ263" s="10">
        <v>0</v>
      </c>
      <c r="EK263" s="10">
        <v>0</v>
      </c>
      <c r="EL263" s="10">
        <v>0</v>
      </c>
      <c r="EM263" s="10">
        <v>0</v>
      </c>
      <c r="EN263" s="10">
        <v>0</v>
      </c>
      <c r="EO263" s="10">
        <v>0</v>
      </c>
      <c r="EP263" s="10">
        <v>0</v>
      </c>
      <c r="EQ263" s="10">
        <v>0</v>
      </c>
      <c r="ER263" s="10">
        <v>0</v>
      </c>
      <c r="ES263" s="10">
        <v>0</v>
      </c>
      <c r="ET263" s="10">
        <v>32</v>
      </c>
      <c r="EU263" s="10">
        <v>0</v>
      </c>
      <c r="EV263" s="10">
        <v>0</v>
      </c>
      <c r="EW263" s="10">
        <v>0</v>
      </c>
      <c r="EX263" s="10">
        <v>0</v>
      </c>
      <c r="EY263" s="10">
        <v>0</v>
      </c>
      <c r="EZ263" s="10">
        <v>0</v>
      </c>
      <c r="FA263" s="10">
        <v>0</v>
      </c>
      <c r="FB263" s="10">
        <v>0</v>
      </c>
      <c r="FC263" s="10">
        <v>6</v>
      </c>
      <c r="FD263" s="10">
        <v>0</v>
      </c>
      <c r="FE263" s="10">
        <v>0</v>
      </c>
      <c r="FF263" s="10">
        <v>0</v>
      </c>
      <c r="FG263" s="10">
        <v>0</v>
      </c>
      <c r="FH263" s="10">
        <v>0</v>
      </c>
      <c r="FI263" s="10">
        <v>0</v>
      </c>
      <c r="FJ263" s="10">
        <v>0</v>
      </c>
      <c r="FK263" s="10">
        <v>0</v>
      </c>
      <c r="FL263" s="10">
        <v>0</v>
      </c>
      <c r="FM263" s="10">
        <v>0</v>
      </c>
      <c r="FN263" s="10">
        <v>0</v>
      </c>
      <c r="FO263" s="10">
        <v>0</v>
      </c>
      <c r="FP263" s="10">
        <v>0</v>
      </c>
      <c r="FQ263" s="10">
        <v>0</v>
      </c>
      <c r="FR263" s="10">
        <v>0</v>
      </c>
      <c r="FS263" s="10">
        <v>0</v>
      </c>
      <c r="FT263" s="10">
        <v>0</v>
      </c>
      <c r="FU263" s="10">
        <v>0</v>
      </c>
      <c r="FV263" s="10">
        <v>0</v>
      </c>
      <c r="FW263" s="10">
        <v>0</v>
      </c>
      <c r="FX263" s="10">
        <v>0</v>
      </c>
      <c r="FY263" s="10">
        <v>0</v>
      </c>
      <c r="FZ263" s="10">
        <v>0</v>
      </c>
      <c r="GA263" s="10">
        <v>0</v>
      </c>
      <c r="GB263" s="10">
        <v>0</v>
      </c>
      <c r="GC263" s="10">
        <v>0</v>
      </c>
      <c r="GD263" s="10">
        <v>0</v>
      </c>
      <c r="GE263" s="10">
        <v>0</v>
      </c>
      <c r="GF263" s="10">
        <v>0</v>
      </c>
      <c r="GG263" s="10">
        <v>0</v>
      </c>
      <c r="GH263" s="10">
        <v>192</v>
      </c>
      <c r="GI263" s="10">
        <v>192</v>
      </c>
      <c r="GJ263" s="10">
        <v>0</v>
      </c>
      <c r="GK263" s="10">
        <v>0</v>
      </c>
    </row>
    <row r="264" spans="1:193">
      <c r="A264" s="6" t="str">
        <f>yxi!A118</f>
        <v>KMR 2006</v>
      </c>
      <c r="B264" s="10">
        <v>0</v>
      </c>
      <c r="C264" s="10">
        <v>0</v>
      </c>
      <c r="D264" s="10">
        <v>0</v>
      </c>
      <c r="E264" s="10">
        <v>1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5</v>
      </c>
      <c r="AD264" s="10">
        <v>0</v>
      </c>
      <c r="AE264" s="10">
        <v>4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33</v>
      </c>
      <c r="AM264" s="10">
        <v>5</v>
      </c>
      <c r="AN264" s="10">
        <v>0</v>
      </c>
      <c r="AO264" s="10">
        <v>17</v>
      </c>
      <c r="AP264" s="10">
        <v>0</v>
      </c>
      <c r="AQ264" s="10">
        <v>0</v>
      </c>
      <c r="AR264" s="10">
        <v>13</v>
      </c>
      <c r="AS264" s="10">
        <v>0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0">
        <v>0</v>
      </c>
      <c r="BA264" s="10">
        <v>60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0</v>
      </c>
      <c r="BH264" s="10">
        <v>0</v>
      </c>
      <c r="BI264" s="10">
        <v>0</v>
      </c>
      <c r="BJ264" s="10">
        <v>0</v>
      </c>
      <c r="BK264" s="10">
        <v>0</v>
      </c>
      <c r="BL264" s="10">
        <v>0</v>
      </c>
      <c r="BM264" s="10">
        <v>0</v>
      </c>
      <c r="BN264" s="10">
        <v>0</v>
      </c>
      <c r="BO264" s="10">
        <v>0</v>
      </c>
      <c r="BP264" s="10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0</v>
      </c>
      <c r="BV264" s="10">
        <v>0</v>
      </c>
      <c r="BW264" s="10">
        <v>5</v>
      </c>
      <c r="BX264" s="10">
        <v>0</v>
      </c>
      <c r="BY264" s="10">
        <v>0</v>
      </c>
      <c r="BZ264" s="10">
        <v>0</v>
      </c>
      <c r="CA264" s="10">
        <v>0</v>
      </c>
      <c r="CB264" s="10">
        <v>0</v>
      </c>
      <c r="CC264" s="10">
        <v>0</v>
      </c>
      <c r="CD264" s="10">
        <v>2</v>
      </c>
      <c r="CE264" s="10">
        <v>0</v>
      </c>
      <c r="CF264" s="10">
        <v>0</v>
      </c>
      <c r="CG264" s="10">
        <v>0</v>
      </c>
      <c r="CH264" s="10">
        <v>0</v>
      </c>
      <c r="CI264" s="10">
        <v>0</v>
      </c>
      <c r="CJ264" s="10">
        <v>0</v>
      </c>
      <c r="CK264" s="10">
        <v>0</v>
      </c>
      <c r="CL264" s="10">
        <v>0</v>
      </c>
      <c r="CM264" s="10">
        <v>0</v>
      </c>
      <c r="CN264" s="10">
        <v>0</v>
      </c>
      <c r="CO264" s="10">
        <v>0</v>
      </c>
      <c r="CP264" s="10">
        <v>0</v>
      </c>
      <c r="CQ264" s="10">
        <v>0</v>
      </c>
      <c r="CR264" s="10">
        <v>0</v>
      </c>
      <c r="CS264" s="10">
        <v>25</v>
      </c>
      <c r="CT264" s="10">
        <v>0</v>
      </c>
      <c r="CU264" s="10">
        <v>0</v>
      </c>
      <c r="CV264" s="10">
        <v>0</v>
      </c>
      <c r="CW264" s="10">
        <v>0</v>
      </c>
      <c r="CX264" s="10">
        <v>0</v>
      </c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  <c r="DD264" s="10">
        <v>0</v>
      </c>
      <c r="DE264" s="10">
        <v>0</v>
      </c>
      <c r="DF264" s="10">
        <v>0</v>
      </c>
      <c r="DG264" s="10">
        <v>0</v>
      </c>
      <c r="DH264" s="10">
        <v>0</v>
      </c>
      <c r="DI264" s="10">
        <v>0</v>
      </c>
      <c r="DJ264" s="10">
        <v>0</v>
      </c>
      <c r="DK264" s="10">
        <v>0</v>
      </c>
      <c r="DL264" s="10">
        <v>0</v>
      </c>
      <c r="DM264" s="10">
        <v>0</v>
      </c>
      <c r="DN264" s="10">
        <v>0</v>
      </c>
      <c r="DO264" s="10">
        <v>0</v>
      </c>
      <c r="DP264" s="10">
        <v>0</v>
      </c>
      <c r="DQ264" s="10">
        <v>0</v>
      </c>
      <c r="DR264" s="10">
        <v>0</v>
      </c>
      <c r="DS264" s="10">
        <v>0</v>
      </c>
      <c r="DT264" s="10">
        <v>0</v>
      </c>
      <c r="DU264" s="10">
        <v>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0">
        <v>0</v>
      </c>
      <c r="EC264" s="10">
        <v>1</v>
      </c>
      <c r="ED264" s="10">
        <v>0</v>
      </c>
      <c r="EE264" s="10">
        <v>0</v>
      </c>
      <c r="EF264" s="10">
        <v>0</v>
      </c>
      <c r="EG264" s="10">
        <v>0</v>
      </c>
      <c r="EH264" s="10">
        <v>0</v>
      </c>
      <c r="EI264" s="10">
        <v>0</v>
      </c>
      <c r="EJ264" s="10">
        <v>0</v>
      </c>
      <c r="EK264" s="10">
        <v>0</v>
      </c>
      <c r="EL264" s="10">
        <v>0</v>
      </c>
      <c r="EM264" s="10">
        <v>0</v>
      </c>
      <c r="EN264" s="10">
        <v>0</v>
      </c>
      <c r="EO264" s="10">
        <v>0</v>
      </c>
      <c r="EP264" s="10">
        <v>0</v>
      </c>
      <c r="EQ264" s="10">
        <v>0</v>
      </c>
      <c r="ER264" s="10">
        <v>0</v>
      </c>
      <c r="ES264" s="10">
        <v>0</v>
      </c>
      <c r="ET264" s="10">
        <v>0</v>
      </c>
      <c r="EU264" s="10">
        <v>0</v>
      </c>
      <c r="EV264" s="10">
        <v>0</v>
      </c>
      <c r="EW264" s="10">
        <v>0</v>
      </c>
      <c r="EX264" s="10">
        <v>0</v>
      </c>
      <c r="EY264" s="10">
        <v>0</v>
      </c>
      <c r="EZ264" s="10">
        <v>0</v>
      </c>
      <c r="FA264" s="10">
        <v>0</v>
      </c>
      <c r="FB264" s="10">
        <v>0</v>
      </c>
      <c r="FC264" s="10">
        <v>6</v>
      </c>
      <c r="FD264" s="10">
        <v>0</v>
      </c>
      <c r="FE264" s="10">
        <v>0</v>
      </c>
      <c r="FF264" s="10">
        <v>0</v>
      </c>
      <c r="FG264" s="10">
        <v>0</v>
      </c>
      <c r="FH264" s="10">
        <v>0</v>
      </c>
      <c r="FI264" s="10">
        <v>0</v>
      </c>
      <c r="FJ264" s="10">
        <v>0</v>
      </c>
      <c r="FK264" s="10">
        <v>0</v>
      </c>
      <c r="FL264" s="10">
        <v>0</v>
      </c>
      <c r="FM264" s="10">
        <v>0</v>
      </c>
      <c r="FN264" s="10">
        <v>0</v>
      </c>
      <c r="FO264" s="10">
        <v>0</v>
      </c>
      <c r="FP264" s="10">
        <v>0</v>
      </c>
      <c r="FQ264" s="10">
        <v>0</v>
      </c>
      <c r="FR264" s="10">
        <v>0</v>
      </c>
      <c r="FS264" s="10">
        <v>0</v>
      </c>
      <c r="FT264" s="10">
        <v>0</v>
      </c>
      <c r="FU264" s="10">
        <v>0</v>
      </c>
      <c r="FV264" s="10">
        <v>0</v>
      </c>
      <c r="FW264" s="10">
        <v>0</v>
      </c>
      <c r="FX264" s="10">
        <v>0</v>
      </c>
      <c r="FY264" s="10">
        <v>0</v>
      </c>
      <c r="FZ264" s="10">
        <v>0</v>
      </c>
      <c r="GA264" s="10">
        <v>0</v>
      </c>
      <c r="GB264" s="10">
        <v>0</v>
      </c>
      <c r="GC264" s="10">
        <v>0</v>
      </c>
      <c r="GD264" s="10">
        <v>0</v>
      </c>
      <c r="GE264" s="10">
        <v>0</v>
      </c>
      <c r="GF264" s="10">
        <v>0</v>
      </c>
      <c r="GG264" s="10">
        <v>21</v>
      </c>
      <c r="GH264" s="10">
        <v>198</v>
      </c>
      <c r="GI264" s="10">
        <v>199</v>
      </c>
      <c r="GJ264" s="10">
        <v>1</v>
      </c>
      <c r="GK264" s="10">
        <v>0.5</v>
      </c>
    </row>
    <row r="265" spans="1:193" ht="30">
      <c r="A265" s="6" t="str">
        <f>yxi!A119</f>
        <v>Nógrád megye 2006</v>
      </c>
      <c r="B265" s="10">
        <v>0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6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28</v>
      </c>
      <c r="AL265" s="10">
        <v>0</v>
      </c>
      <c r="AM265" s="10">
        <v>0</v>
      </c>
      <c r="AN265" s="10">
        <v>0</v>
      </c>
      <c r="AO265" s="10">
        <v>17</v>
      </c>
      <c r="AP265" s="10">
        <v>0</v>
      </c>
      <c r="AQ265" s="10">
        <v>8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60</v>
      </c>
      <c r="BB265" s="10">
        <v>0</v>
      </c>
      <c r="BC265" s="10">
        <v>0</v>
      </c>
      <c r="BD265" s="10">
        <v>0</v>
      </c>
      <c r="BE265" s="10">
        <v>61</v>
      </c>
      <c r="BF265" s="10">
        <v>0</v>
      </c>
      <c r="BG265" s="10">
        <v>0</v>
      </c>
      <c r="BH265" s="10">
        <v>1</v>
      </c>
      <c r="BI265" s="10">
        <v>0</v>
      </c>
      <c r="BJ265" s="10">
        <v>0</v>
      </c>
      <c r="BK265" s="10">
        <v>5</v>
      </c>
      <c r="BL265" s="10">
        <v>0</v>
      </c>
      <c r="BM265" s="10">
        <v>0</v>
      </c>
      <c r="BN265" s="10">
        <v>0</v>
      </c>
      <c r="BO265" s="10">
        <v>0</v>
      </c>
      <c r="BP265" s="10">
        <v>0</v>
      </c>
      <c r="BQ265" s="10">
        <v>0</v>
      </c>
      <c r="BR265" s="10">
        <v>0</v>
      </c>
      <c r="BS265" s="10">
        <v>0</v>
      </c>
      <c r="BT265" s="10">
        <v>0</v>
      </c>
      <c r="BU265" s="10">
        <v>0</v>
      </c>
      <c r="BV265" s="10">
        <v>0</v>
      </c>
      <c r="BW265" s="10">
        <v>0</v>
      </c>
      <c r="BX265" s="10">
        <v>0</v>
      </c>
      <c r="BY265" s="10">
        <v>0</v>
      </c>
      <c r="BZ265" s="10">
        <v>0</v>
      </c>
      <c r="CA265" s="10">
        <v>31</v>
      </c>
      <c r="CB265" s="10">
        <v>0</v>
      </c>
      <c r="CC265" s="10">
        <v>0</v>
      </c>
      <c r="CD265" s="10">
        <v>0</v>
      </c>
      <c r="CE265" s="10">
        <v>0</v>
      </c>
      <c r="CF265" s="10">
        <v>0</v>
      </c>
      <c r="CG265" s="10">
        <v>0</v>
      </c>
      <c r="CH265" s="10">
        <v>0</v>
      </c>
      <c r="CI265" s="1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0</v>
      </c>
      <c r="CO265" s="10">
        <v>0</v>
      </c>
      <c r="CP265" s="10">
        <v>0</v>
      </c>
      <c r="CQ265" s="10">
        <v>0</v>
      </c>
      <c r="CR265" s="10">
        <v>0</v>
      </c>
      <c r="CS265" s="10">
        <v>0</v>
      </c>
      <c r="CT265" s="10">
        <v>0</v>
      </c>
      <c r="CU265" s="10">
        <v>0</v>
      </c>
      <c r="CV265" s="10">
        <v>0</v>
      </c>
      <c r="CW265" s="10">
        <v>0</v>
      </c>
      <c r="CX265" s="10">
        <v>0</v>
      </c>
      <c r="CY265" s="10">
        <v>0</v>
      </c>
      <c r="CZ265" s="10">
        <v>0</v>
      </c>
      <c r="DA265" s="10">
        <v>0</v>
      </c>
      <c r="DB265" s="10">
        <v>0</v>
      </c>
      <c r="DC265" s="10">
        <v>0</v>
      </c>
      <c r="DD265" s="10">
        <v>0</v>
      </c>
      <c r="DE265" s="10">
        <v>0</v>
      </c>
      <c r="DF265" s="10">
        <v>0</v>
      </c>
      <c r="DG265" s="10">
        <v>0</v>
      </c>
      <c r="DH265" s="10">
        <v>0</v>
      </c>
      <c r="DI265" s="10">
        <v>0</v>
      </c>
      <c r="DJ265" s="10">
        <v>38</v>
      </c>
      <c r="DK265" s="10">
        <v>0</v>
      </c>
      <c r="DL265" s="10">
        <v>0</v>
      </c>
      <c r="DM265" s="10">
        <v>0</v>
      </c>
      <c r="DN265" s="10">
        <v>0</v>
      </c>
      <c r="DO265" s="10">
        <v>0</v>
      </c>
      <c r="DP265" s="10">
        <v>0</v>
      </c>
      <c r="DQ265" s="10">
        <v>0</v>
      </c>
      <c r="DR265" s="10">
        <v>0</v>
      </c>
      <c r="DS265" s="10">
        <v>0</v>
      </c>
      <c r="DT265" s="10">
        <v>0</v>
      </c>
      <c r="DU265" s="10">
        <v>0</v>
      </c>
      <c r="DV265" s="10">
        <v>0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0">
        <v>0</v>
      </c>
      <c r="EC265" s="10">
        <v>1</v>
      </c>
      <c r="ED265" s="10">
        <v>0</v>
      </c>
      <c r="EE265" s="10">
        <v>0</v>
      </c>
      <c r="EF265" s="10">
        <v>0</v>
      </c>
      <c r="EG265" s="10">
        <v>0</v>
      </c>
      <c r="EH265" s="10">
        <v>0</v>
      </c>
      <c r="EI265" s="10">
        <v>0</v>
      </c>
      <c r="EJ265" s="10">
        <v>0</v>
      </c>
      <c r="EK265" s="10">
        <v>0</v>
      </c>
      <c r="EL265" s="10">
        <v>0</v>
      </c>
      <c r="EM265" s="10">
        <v>0</v>
      </c>
      <c r="EN265" s="10">
        <v>0</v>
      </c>
      <c r="EO265" s="10">
        <v>0</v>
      </c>
      <c r="EP265" s="10">
        <v>0</v>
      </c>
      <c r="EQ265" s="10">
        <v>0</v>
      </c>
      <c r="ER265" s="10">
        <v>0</v>
      </c>
      <c r="ES265" s="10">
        <v>0</v>
      </c>
      <c r="ET265" s="10">
        <v>0</v>
      </c>
      <c r="EU265" s="10">
        <v>0</v>
      </c>
      <c r="EV265" s="10">
        <v>0</v>
      </c>
      <c r="EW265" s="10">
        <v>29</v>
      </c>
      <c r="EX265" s="10">
        <v>0</v>
      </c>
      <c r="EY265" s="10">
        <v>0</v>
      </c>
      <c r="EZ265" s="10">
        <v>0</v>
      </c>
      <c r="FA265" s="10">
        <v>0</v>
      </c>
      <c r="FB265" s="10">
        <v>0</v>
      </c>
      <c r="FC265" s="10">
        <v>3</v>
      </c>
      <c r="FD265" s="10">
        <v>0</v>
      </c>
      <c r="FE265" s="10">
        <v>0</v>
      </c>
      <c r="FF265" s="10">
        <v>0</v>
      </c>
      <c r="FG265" s="10">
        <v>0</v>
      </c>
      <c r="FH265" s="10">
        <v>0</v>
      </c>
      <c r="FI265" s="10">
        <v>0</v>
      </c>
      <c r="FJ265" s="10">
        <v>0</v>
      </c>
      <c r="FK265" s="10">
        <v>0</v>
      </c>
      <c r="FL265" s="10">
        <v>0</v>
      </c>
      <c r="FM265" s="10">
        <v>0</v>
      </c>
      <c r="FN265" s="10">
        <v>0</v>
      </c>
      <c r="FO265" s="10">
        <v>0</v>
      </c>
      <c r="FP265" s="10">
        <v>0</v>
      </c>
      <c r="FQ265" s="10">
        <v>0</v>
      </c>
      <c r="FR265" s="10">
        <v>0</v>
      </c>
      <c r="FS265" s="10">
        <v>0</v>
      </c>
      <c r="FT265" s="10">
        <v>0</v>
      </c>
      <c r="FU265" s="10">
        <v>0</v>
      </c>
      <c r="FV265" s="10">
        <v>0</v>
      </c>
      <c r="FW265" s="10">
        <v>0</v>
      </c>
      <c r="FX265" s="10">
        <v>0</v>
      </c>
      <c r="FY265" s="10">
        <v>0</v>
      </c>
      <c r="FZ265" s="10">
        <v>0</v>
      </c>
      <c r="GA265" s="10">
        <v>0</v>
      </c>
      <c r="GB265" s="10">
        <v>0</v>
      </c>
      <c r="GC265" s="10">
        <v>0</v>
      </c>
      <c r="GD265" s="10">
        <v>0</v>
      </c>
      <c r="GE265" s="10">
        <v>0</v>
      </c>
      <c r="GF265" s="10">
        <v>0</v>
      </c>
      <c r="GG265" s="10">
        <v>0</v>
      </c>
      <c r="GH265" s="10">
        <v>288</v>
      </c>
      <c r="GI265" s="10">
        <v>289</v>
      </c>
      <c r="GJ265" s="10">
        <v>1</v>
      </c>
      <c r="GK265" s="10">
        <v>0.35</v>
      </c>
    </row>
    <row r="266" spans="1:193">
      <c r="A266" s="6" t="str">
        <f>yxi!A120</f>
        <v>Pest megye 2006</v>
      </c>
      <c r="B266" s="10">
        <v>0</v>
      </c>
      <c r="C266" s="10">
        <v>0</v>
      </c>
      <c r="D266" s="10">
        <v>0</v>
      </c>
      <c r="E266" s="10">
        <v>1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6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5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5</v>
      </c>
      <c r="AN266" s="10">
        <v>0</v>
      </c>
      <c r="AO266" s="10">
        <v>0</v>
      </c>
      <c r="AP266" s="10">
        <v>0</v>
      </c>
      <c r="AQ266" s="10">
        <v>8</v>
      </c>
      <c r="AR266" s="10">
        <v>29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60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1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32</v>
      </c>
      <c r="BX266" s="10">
        <v>0</v>
      </c>
      <c r="BY266" s="10">
        <v>0</v>
      </c>
      <c r="BZ266" s="10">
        <v>0</v>
      </c>
      <c r="CA266" s="10">
        <v>0</v>
      </c>
      <c r="CB266" s="10">
        <v>0</v>
      </c>
      <c r="CC266" s="10">
        <v>0</v>
      </c>
      <c r="CD266" s="10">
        <v>2</v>
      </c>
      <c r="CE266" s="10">
        <v>0</v>
      </c>
      <c r="CF266" s="10">
        <v>0</v>
      </c>
      <c r="CG266" s="10">
        <v>0</v>
      </c>
      <c r="CH266" s="10">
        <v>0</v>
      </c>
      <c r="CI266" s="10">
        <v>0</v>
      </c>
      <c r="CJ266" s="10">
        <v>0</v>
      </c>
      <c r="CK266" s="10">
        <v>0</v>
      </c>
      <c r="CL266" s="10">
        <v>0</v>
      </c>
      <c r="CM266" s="10">
        <v>24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25</v>
      </c>
      <c r="CT266" s="10">
        <v>0</v>
      </c>
      <c r="CU266" s="10">
        <v>0</v>
      </c>
      <c r="CV266" s="10">
        <v>0</v>
      </c>
      <c r="CW266" s="10">
        <v>0</v>
      </c>
      <c r="CX266" s="10">
        <v>0</v>
      </c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  <c r="DD266" s="10">
        <v>0</v>
      </c>
      <c r="DE266" s="10">
        <v>0</v>
      </c>
      <c r="DF266" s="10">
        <v>0</v>
      </c>
      <c r="DG266" s="10">
        <v>0</v>
      </c>
      <c r="DH266" s="10">
        <v>0</v>
      </c>
      <c r="DI266" s="10">
        <v>0</v>
      </c>
      <c r="DJ266" s="10">
        <v>0</v>
      </c>
      <c r="DK266" s="10">
        <v>0</v>
      </c>
      <c r="DL266" s="10">
        <v>0</v>
      </c>
      <c r="DM266" s="10">
        <v>0</v>
      </c>
      <c r="DN266" s="10">
        <v>0</v>
      </c>
      <c r="DO266" s="10">
        <v>0</v>
      </c>
      <c r="DP266" s="10">
        <v>0</v>
      </c>
      <c r="DQ266" s="10">
        <v>0</v>
      </c>
      <c r="DR266" s="10">
        <v>0</v>
      </c>
      <c r="DS266" s="10">
        <v>0</v>
      </c>
      <c r="DT266" s="10">
        <v>0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0">
        <v>0</v>
      </c>
      <c r="EC266" s="10">
        <v>1</v>
      </c>
      <c r="ED266" s="10">
        <v>32</v>
      </c>
      <c r="EE266" s="10">
        <v>0</v>
      </c>
      <c r="EF266" s="10">
        <v>0</v>
      </c>
      <c r="EG266" s="10">
        <v>0</v>
      </c>
      <c r="EH266" s="10">
        <v>0</v>
      </c>
      <c r="EI266" s="10">
        <v>0</v>
      </c>
      <c r="EJ266" s="10">
        <v>0</v>
      </c>
      <c r="EK266" s="10">
        <v>0</v>
      </c>
      <c r="EL266" s="10">
        <v>0</v>
      </c>
      <c r="EM266" s="10">
        <v>0</v>
      </c>
      <c r="EN266" s="10">
        <v>0</v>
      </c>
      <c r="EO266" s="10">
        <v>0</v>
      </c>
      <c r="EP266" s="10">
        <v>0</v>
      </c>
      <c r="EQ266" s="10">
        <v>0</v>
      </c>
      <c r="ER266" s="10">
        <v>0</v>
      </c>
      <c r="ES266" s="10">
        <v>0</v>
      </c>
      <c r="ET266" s="10">
        <v>0</v>
      </c>
      <c r="EU266" s="10">
        <v>0</v>
      </c>
      <c r="EV266" s="10">
        <v>0</v>
      </c>
      <c r="EW266" s="10">
        <v>0</v>
      </c>
      <c r="EX266" s="10">
        <v>0</v>
      </c>
      <c r="EY266" s="10">
        <v>0</v>
      </c>
      <c r="EZ266" s="10">
        <v>0</v>
      </c>
      <c r="FA266" s="10">
        <v>0</v>
      </c>
      <c r="FB266" s="10">
        <v>0</v>
      </c>
      <c r="FC266" s="10">
        <v>6</v>
      </c>
      <c r="FD266" s="10">
        <v>0</v>
      </c>
      <c r="FE266" s="10">
        <v>12</v>
      </c>
      <c r="FF266" s="10">
        <v>0</v>
      </c>
      <c r="FG266" s="10">
        <v>0</v>
      </c>
      <c r="FH266" s="10">
        <v>0</v>
      </c>
      <c r="FI266" s="10">
        <v>0</v>
      </c>
      <c r="FJ266" s="10">
        <v>0</v>
      </c>
      <c r="FK266" s="10">
        <v>0</v>
      </c>
      <c r="FL266" s="10">
        <v>0</v>
      </c>
      <c r="FM266" s="10">
        <v>0</v>
      </c>
      <c r="FN266" s="10">
        <v>0</v>
      </c>
      <c r="FO266" s="10">
        <v>0</v>
      </c>
      <c r="FP266" s="10">
        <v>0</v>
      </c>
      <c r="FQ266" s="10">
        <v>0</v>
      </c>
      <c r="FR266" s="10">
        <v>0</v>
      </c>
      <c r="FS266" s="10">
        <v>0</v>
      </c>
      <c r="FT266" s="10">
        <v>0</v>
      </c>
      <c r="FU266" s="10">
        <v>0</v>
      </c>
      <c r="FV266" s="10">
        <v>0</v>
      </c>
      <c r="FW266" s="10">
        <v>0</v>
      </c>
      <c r="FX266" s="10">
        <v>0</v>
      </c>
      <c r="FY266" s="10">
        <v>0</v>
      </c>
      <c r="FZ266" s="10">
        <v>0</v>
      </c>
      <c r="GA266" s="10">
        <v>0</v>
      </c>
      <c r="GB266" s="10">
        <v>0</v>
      </c>
      <c r="GC266" s="10">
        <v>0</v>
      </c>
      <c r="GD266" s="10">
        <v>0</v>
      </c>
      <c r="GE266" s="10">
        <v>0</v>
      </c>
      <c r="GF266" s="10">
        <v>0</v>
      </c>
      <c r="GG266" s="10">
        <v>0</v>
      </c>
      <c r="GH266" s="10">
        <v>249</v>
      </c>
      <c r="GI266" s="10">
        <v>251</v>
      </c>
      <c r="GJ266" s="10">
        <v>2</v>
      </c>
      <c r="GK266" s="10">
        <v>0.8</v>
      </c>
    </row>
    <row r="267" spans="1:193">
      <c r="A267" s="6" t="str">
        <f>yxi!A121</f>
        <v>Rétsági 2006</v>
      </c>
      <c r="B267" s="10">
        <v>0</v>
      </c>
      <c r="C267" s="10">
        <v>0</v>
      </c>
      <c r="D267" s="10">
        <v>0</v>
      </c>
      <c r="E267" s="10">
        <v>1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17</v>
      </c>
      <c r="AP267" s="10">
        <v>0</v>
      </c>
      <c r="AQ267" s="10">
        <v>8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10">
        <v>0</v>
      </c>
      <c r="BC267" s="10">
        <v>0</v>
      </c>
      <c r="BD267" s="10">
        <v>0</v>
      </c>
      <c r="BE267" s="10">
        <v>61</v>
      </c>
      <c r="BF267" s="10">
        <v>0</v>
      </c>
      <c r="BG267" s="10">
        <v>0</v>
      </c>
      <c r="BH267" s="10">
        <v>1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0</v>
      </c>
      <c r="BP267" s="10">
        <v>0</v>
      </c>
      <c r="BQ267" s="10">
        <v>0</v>
      </c>
      <c r="BR267" s="10">
        <v>0</v>
      </c>
      <c r="BS267" s="10">
        <v>0</v>
      </c>
      <c r="BT267" s="10">
        <v>0</v>
      </c>
      <c r="BU267" s="10">
        <v>0</v>
      </c>
      <c r="BV267" s="10">
        <v>0</v>
      </c>
      <c r="BW267" s="10">
        <v>32</v>
      </c>
      <c r="BX267" s="10">
        <v>0</v>
      </c>
      <c r="BY267" s="10">
        <v>0</v>
      </c>
      <c r="BZ267" s="10">
        <v>0</v>
      </c>
      <c r="CA267" s="10">
        <v>31</v>
      </c>
      <c r="CB267" s="10">
        <v>0</v>
      </c>
      <c r="CC267" s="10">
        <v>0</v>
      </c>
      <c r="CD267" s="10">
        <v>2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v>0</v>
      </c>
      <c r="CL267" s="10">
        <v>0</v>
      </c>
      <c r="CM267" s="10">
        <v>0</v>
      </c>
      <c r="CN267" s="10">
        <v>0</v>
      </c>
      <c r="CO267" s="10">
        <v>0</v>
      </c>
      <c r="CP267" s="10">
        <v>0</v>
      </c>
      <c r="CQ267" s="10">
        <v>0</v>
      </c>
      <c r="CR267" s="10">
        <v>0</v>
      </c>
      <c r="CS267" s="10">
        <v>0</v>
      </c>
      <c r="CT267" s="10">
        <v>0</v>
      </c>
      <c r="CU267" s="10">
        <v>0</v>
      </c>
      <c r="CV267" s="10">
        <v>0</v>
      </c>
      <c r="CW267" s="10">
        <v>0</v>
      </c>
      <c r="CX267" s="10">
        <v>0</v>
      </c>
      <c r="CY267" s="10">
        <v>0</v>
      </c>
      <c r="CZ267" s="10">
        <v>0</v>
      </c>
      <c r="DA267" s="10">
        <v>0</v>
      </c>
      <c r="DB267" s="10">
        <v>0</v>
      </c>
      <c r="DC267" s="10">
        <v>0</v>
      </c>
      <c r="DD267" s="10">
        <v>0</v>
      </c>
      <c r="DE267" s="10">
        <v>0</v>
      </c>
      <c r="DF267" s="10">
        <v>0</v>
      </c>
      <c r="DG267" s="10">
        <v>0</v>
      </c>
      <c r="DH267" s="10">
        <v>0</v>
      </c>
      <c r="DI267" s="10">
        <v>0</v>
      </c>
      <c r="DJ267" s="10">
        <v>38</v>
      </c>
      <c r="DK267" s="10">
        <v>0</v>
      </c>
      <c r="DL267" s="10">
        <v>0</v>
      </c>
      <c r="DM267" s="10">
        <v>0</v>
      </c>
      <c r="DN267" s="10">
        <v>0</v>
      </c>
      <c r="DO267" s="10">
        <v>0</v>
      </c>
      <c r="DP267" s="10">
        <v>0</v>
      </c>
      <c r="DQ267" s="10">
        <v>0</v>
      </c>
      <c r="DR267" s="10">
        <v>0</v>
      </c>
      <c r="DS267" s="10">
        <v>0</v>
      </c>
      <c r="DT267" s="10">
        <v>0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0">
        <v>0</v>
      </c>
      <c r="EC267" s="10">
        <v>1</v>
      </c>
      <c r="ED267" s="10">
        <v>38</v>
      </c>
      <c r="EE267" s="10">
        <v>0</v>
      </c>
      <c r="EF267" s="10">
        <v>0</v>
      </c>
      <c r="EG267" s="10">
        <v>0</v>
      </c>
      <c r="EH267" s="10">
        <v>0</v>
      </c>
      <c r="EI267" s="10">
        <v>0</v>
      </c>
      <c r="EJ267" s="10">
        <v>0</v>
      </c>
      <c r="EK267" s="10">
        <v>0</v>
      </c>
      <c r="EL267" s="10">
        <v>0</v>
      </c>
      <c r="EM267" s="10">
        <v>0</v>
      </c>
      <c r="EN267" s="10">
        <v>0</v>
      </c>
      <c r="EO267" s="10">
        <v>0</v>
      </c>
      <c r="EP267" s="10">
        <v>0</v>
      </c>
      <c r="EQ267" s="10">
        <v>0</v>
      </c>
      <c r="ER267" s="10">
        <v>0</v>
      </c>
      <c r="ES267" s="10">
        <v>0</v>
      </c>
      <c r="ET267" s="10">
        <v>0</v>
      </c>
      <c r="EU267" s="10">
        <v>0</v>
      </c>
      <c r="EV267" s="10">
        <v>0</v>
      </c>
      <c r="EW267" s="10">
        <v>0</v>
      </c>
      <c r="EX267" s="10">
        <v>0</v>
      </c>
      <c r="EY267" s="10">
        <v>0</v>
      </c>
      <c r="EZ267" s="10">
        <v>0</v>
      </c>
      <c r="FA267" s="10">
        <v>0</v>
      </c>
      <c r="FB267" s="10">
        <v>13</v>
      </c>
      <c r="FC267" s="10">
        <v>3</v>
      </c>
      <c r="FD267" s="10">
        <v>0</v>
      </c>
      <c r="FE267" s="10">
        <v>0</v>
      </c>
      <c r="FF267" s="10">
        <v>0</v>
      </c>
      <c r="FG267" s="10">
        <v>0</v>
      </c>
      <c r="FH267" s="10">
        <v>0</v>
      </c>
      <c r="FI267" s="10">
        <v>0</v>
      </c>
      <c r="FJ267" s="10">
        <v>0</v>
      </c>
      <c r="FK267" s="10">
        <v>0</v>
      </c>
      <c r="FL267" s="10">
        <v>0</v>
      </c>
      <c r="FM267" s="10">
        <v>0</v>
      </c>
      <c r="FN267" s="10">
        <v>0</v>
      </c>
      <c r="FO267" s="10">
        <v>0</v>
      </c>
      <c r="FP267" s="10">
        <v>0</v>
      </c>
      <c r="FQ267" s="10">
        <v>25</v>
      </c>
      <c r="FR267" s="10">
        <v>0</v>
      </c>
      <c r="FS267" s="10">
        <v>0</v>
      </c>
      <c r="FT267" s="10">
        <v>0</v>
      </c>
      <c r="FU267" s="10">
        <v>0</v>
      </c>
      <c r="FV267" s="10">
        <v>0</v>
      </c>
      <c r="FW267" s="10">
        <v>0</v>
      </c>
      <c r="FX267" s="10">
        <v>0</v>
      </c>
      <c r="FY267" s="10">
        <v>0</v>
      </c>
      <c r="FZ267" s="10">
        <v>0</v>
      </c>
      <c r="GA267" s="10">
        <v>0</v>
      </c>
      <c r="GB267" s="10">
        <v>0</v>
      </c>
      <c r="GC267" s="10">
        <v>0</v>
      </c>
      <c r="GD267" s="10">
        <v>0</v>
      </c>
      <c r="GE267" s="10">
        <v>0</v>
      </c>
      <c r="GF267" s="10">
        <v>0</v>
      </c>
      <c r="GG267" s="10">
        <v>0</v>
      </c>
      <c r="GH267" s="10">
        <v>271</v>
      </c>
      <c r="GI267" s="10">
        <v>271</v>
      </c>
      <c r="GJ267" s="10">
        <v>0</v>
      </c>
      <c r="GK267" s="10">
        <v>0</v>
      </c>
    </row>
    <row r="268" spans="1:193">
      <c r="A268" s="6" t="str">
        <f>yxi!A122</f>
        <v>Váci 2006</v>
      </c>
      <c r="B268" s="10">
        <v>0</v>
      </c>
      <c r="C268" s="10">
        <v>0</v>
      </c>
      <c r="D268" s="10">
        <v>0</v>
      </c>
      <c r="E268" s="10">
        <v>1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5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0</v>
      </c>
      <c r="AQ268" s="10">
        <v>8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60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>
        <v>0</v>
      </c>
      <c r="BH268" s="10">
        <v>1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0</v>
      </c>
      <c r="BO268" s="10">
        <v>0</v>
      </c>
      <c r="BP268" s="10">
        <v>0</v>
      </c>
      <c r="BQ268" s="10">
        <v>3</v>
      </c>
      <c r="BR268" s="10">
        <v>0</v>
      </c>
      <c r="BS268" s="10">
        <v>0</v>
      </c>
      <c r="BT268" s="10">
        <v>0</v>
      </c>
      <c r="BU268" s="10">
        <v>0</v>
      </c>
      <c r="BV268" s="10">
        <v>0</v>
      </c>
      <c r="BW268" s="10">
        <v>32</v>
      </c>
      <c r="BX268" s="10">
        <v>0</v>
      </c>
      <c r="BY268" s="10">
        <v>0</v>
      </c>
      <c r="BZ268" s="10">
        <v>0</v>
      </c>
      <c r="CA268" s="10">
        <v>0</v>
      </c>
      <c r="CB268" s="10">
        <v>0</v>
      </c>
      <c r="CC268" s="10">
        <v>0</v>
      </c>
      <c r="CD268" s="10">
        <v>2</v>
      </c>
      <c r="CE268" s="10">
        <v>0</v>
      </c>
      <c r="CF268" s="10">
        <v>0</v>
      </c>
      <c r="CG268" s="10">
        <v>0</v>
      </c>
      <c r="CH268" s="10">
        <v>0</v>
      </c>
      <c r="CI268" s="10">
        <v>0</v>
      </c>
      <c r="CJ268" s="10">
        <v>0</v>
      </c>
      <c r="CK268" s="10">
        <v>0</v>
      </c>
      <c r="CL268" s="10">
        <v>0</v>
      </c>
      <c r="CM268" s="10">
        <v>24</v>
      </c>
      <c r="CN268" s="10">
        <v>0</v>
      </c>
      <c r="CO268" s="10">
        <v>0</v>
      </c>
      <c r="CP268" s="10">
        <v>0</v>
      </c>
      <c r="CQ268" s="10">
        <v>0</v>
      </c>
      <c r="CR268" s="10">
        <v>0</v>
      </c>
      <c r="CS268" s="10">
        <v>25</v>
      </c>
      <c r="CT268" s="10">
        <v>0</v>
      </c>
      <c r="CU268" s="10">
        <v>44</v>
      </c>
      <c r="CV268" s="10">
        <v>0</v>
      </c>
      <c r="CW268" s="10">
        <v>0</v>
      </c>
      <c r="CX268" s="10">
        <v>0</v>
      </c>
      <c r="CY268" s="10">
        <v>0</v>
      </c>
      <c r="CZ268" s="10">
        <v>0</v>
      </c>
      <c r="DA268" s="10">
        <v>0</v>
      </c>
      <c r="DB268" s="10">
        <v>0</v>
      </c>
      <c r="DC268" s="10">
        <v>0</v>
      </c>
      <c r="DD268" s="10">
        <v>0</v>
      </c>
      <c r="DE268" s="10">
        <v>5</v>
      </c>
      <c r="DF268" s="10">
        <v>0</v>
      </c>
      <c r="DG268" s="10">
        <v>0</v>
      </c>
      <c r="DH268" s="10">
        <v>0</v>
      </c>
      <c r="DI268" s="10">
        <v>0</v>
      </c>
      <c r="DJ268" s="10">
        <v>0</v>
      </c>
      <c r="DK268" s="10">
        <v>0</v>
      </c>
      <c r="DL268" s="10">
        <v>0</v>
      </c>
      <c r="DM268" s="10">
        <v>0</v>
      </c>
      <c r="DN268" s="10">
        <v>0</v>
      </c>
      <c r="DO268" s="10">
        <v>0</v>
      </c>
      <c r="DP268" s="10">
        <v>0</v>
      </c>
      <c r="DQ268" s="10">
        <v>0</v>
      </c>
      <c r="DR268" s="10">
        <v>0</v>
      </c>
      <c r="DS268" s="10">
        <v>0</v>
      </c>
      <c r="DT268" s="10">
        <v>0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0">
        <v>0</v>
      </c>
      <c r="EC268" s="10">
        <v>1</v>
      </c>
      <c r="ED268" s="10">
        <v>32</v>
      </c>
      <c r="EE268" s="10">
        <v>0</v>
      </c>
      <c r="EF268" s="10">
        <v>0</v>
      </c>
      <c r="EG268" s="10">
        <v>0</v>
      </c>
      <c r="EH268" s="10">
        <v>0</v>
      </c>
      <c r="EI268" s="10">
        <v>0</v>
      </c>
      <c r="EJ268" s="10">
        <v>0</v>
      </c>
      <c r="EK268" s="10">
        <v>0</v>
      </c>
      <c r="EL268" s="10">
        <v>0</v>
      </c>
      <c r="EM268" s="10">
        <v>0</v>
      </c>
      <c r="EN268" s="10">
        <v>0</v>
      </c>
      <c r="EO268" s="10">
        <v>0</v>
      </c>
      <c r="EP268" s="10">
        <v>0</v>
      </c>
      <c r="EQ268" s="10">
        <v>0</v>
      </c>
      <c r="ER268" s="10">
        <v>0</v>
      </c>
      <c r="ES268" s="10">
        <v>0</v>
      </c>
      <c r="ET268" s="10">
        <v>32</v>
      </c>
      <c r="EU268" s="10">
        <v>0</v>
      </c>
      <c r="EV268" s="10">
        <v>0</v>
      </c>
      <c r="EW268" s="10">
        <v>0</v>
      </c>
      <c r="EX268" s="10">
        <v>0</v>
      </c>
      <c r="EY268" s="10">
        <v>0</v>
      </c>
      <c r="EZ268" s="10">
        <v>0</v>
      </c>
      <c r="FA268" s="10">
        <v>0</v>
      </c>
      <c r="FB268" s="10">
        <v>0</v>
      </c>
      <c r="FC268" s="10">
        <v>6</v>
      </c>
      <c r="FD268" s="10">
        <v>0</v>
      </c>
      <c r="FE268" s="10">
        <v>0</v>
      </c>
      <c r="FF268" s="10">
        <v>0</v>
      </c>
      <c r="FG268" s="10">
        <v>0</v>
      </c>
      <c r="FH268" s="10">
        <v>0</v>
      </c>
      <c r="FI268" s="10">
        <v>0</v>
      </c>
      <c r="FJ268" s="10">
        <v>0</v>
      </c>
      <c r="FK268" s="10">
        <v>0</v>
      </c>
      <c r="FL268" s="10">
        <v>0</v>
      </c>
      <c r="FM268" s="10">
        <v>0</v>
      </c>
      <c r="FN268" s="10">
        <v>0</v>
      </c>
      <c r="FO268" s="10">
        <v>0</v>
      </c>
      <c r="FP268" s="10">
        <v>0</v>
      </c>
      <c r="FQ268" s="10">
        <v>0</v>
      </c>
      <c r="FR268" s="10">
        <v>0</v>
      </c>
      <c r="FS268" s="10">
        <v>0</v>
      </c>
      <c r="FT268" s="10">
        <v>0</v>
      </c>
      <c r="FU268" s="10">
        <v>0</v>
      </c>
      <c r="FV268" s="10">
        <v>0</v>
      </c>
      <c r="FW268" s="10">
        <v>0</v>
      </c>
      <c r="FX268" s="10">
        <v>0</v>
      </c>
      <c r="FY268" s="10">
        <v>0</v>
      </c>
      <c r="FZ268" s="10">
        <v>0</v>
      </c>
      <c r="GA268" s="10">
        <v>0</v>
      </c>
      <c r="GB268" s="10">
        <v>0</v>
      </c>
      <c r="GC268" s="10">
        <v>0</v>
      </c>
      <c r="GD268" s="10">
        <v>0</v>
      </c>
      <c r="GE268" s="10">
        <v>0</v>
      </c>
      <c r="GF268" s="10">
        <v>0</v>
      </c>
      <c r="GG268" s="10">
        <v>21</v>
      </c>
      <c r="GH268" s="10">
        <v>302</v>
      </c>
      <c r="GI268" s="10">
        <v>304</v>
      </c>
      <c r="GJ268" s="10">
        <v>2</v>
      </c>
      <c r="GK268" s="10">
        <v>0.66</v>
      </c>
    </row>
    <row r="269" spans="1:193">
      <c r="A269" s="6" t="str">
        <f>yxi!A123</f>
        <v>DIPO2006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0">
        <v>0</v>
      </c>
      <c r="AN269" s="10">
        <v>0</v>
      </c>
      <c r="AO269" s="10">
        <v>17</v>
      </c>
      <c r="AP269" s="10">
        <v>0</v>
      </c>
      <c r="AQ269" s="10">
        <v>8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60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>
        <v>0</v>
      </c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32</v>
      </c>
      <c r="BX269" s="10">
        <v>0</v>
      </c>
      <c r="BY269" s="10">
        <v>0</v>
      </c>
      <c r="BZ269" s="10">
        <v>0</v>
      </c>
      <c r="CA269" s="10">
        <v>31</v>
      </c>
      <c r="CB269" s="10">
        <v>0</v>
      </c>
      <c r="CC269" s="10">
        <v>0</v>
      </c>
      <c r="CD269" s="10">
        <v>2</v>
      </c>
      <c r="CE269" s="10">
        <v>0</v>
      </c>
      <c r="CF269" s="10">
        <v>0</v>
      </c>
      <c r="CG269" s="10">
        <v>0</v>
      </c>
      <c r="CH269" s="10">
        <v>0</v>
      </c>
      <c r="CI269" s="10">
        <v>0</v>
      </c>
      <c r="CJ269" s="10">
        <v>0</v>
      </c>
      <c r="CK269" s="10">
        <v>0</v>
      </c>
      <c r="CL269" s="10">
        <v>0</v>
      </c>
      <c r="CM269" s="10">
        <v>24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>
        <v>0</v>
      </c>
      <c r="CY269" s="10">
        <v>0</v>
      </c>
      <c r="CZ269" s="10">
        <v>0</v>
      </c>
      <c r="DA269" s="10">
        <v>0</v>
      </c>
      <c r="DB269" s="10">
        <v>0</v>
      </c>
      <c r="DC269" s="10">
        <v>0</v>
      </c>
      <c r="DD269" s="10">
        <v>0</v>
      </c>
      <c r="DE269" s="10">
        <v>0</v>
      </c>
      <c r="DF269" s="10">
        <v>0</v>
      </c>
      <c r="DG269" s="10">
        <v>0</v>
      </c>
      <c r="DH269" s="10">
        <v>0</v>
      </c>
      <c r="DI269" s="10">
        <v>0</v>
      </c>
      <c r="DJ269" s="10">
        <v>38</v>
      </c>
      <c r="DK269" s="10">
        <v>0</v>
      </c>
      <c r="DL269" s="10">
        <v>0</v>
      </c>
      <c r="DM269" s="10">
        <v>0</v>
      </c>
      <c r="DN269" s="10">
        <v>0</v>
      </c>
      <c r="DO269" s="10">
        <v>0</v>
      </c>
      <c r="DP269" s="10">
        <v>0</v>
      </c>
      <c r="DQ269" s="10">
        <v>0</v>
      </c>
      <c r="DR269" s="10">
        <v>0</v>
      </c>
      <c r="DS269" s="10">
        <v>0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0">
        <v>0</v>
      </c>
      <c r="EC269" s="10">
        <v>0</v>
      </c>
      <c r="ED269" s="10">
        <v>38</v>
      </c>
      <c r="EE269" s="10">
        <v>0</v>
      </c>
      <c r="EF269" s="10">
        <v>0</v>
      </c>
      <c r="EG269" s="10">
        <v>0</v>
      </c>
      <c r="EH269" s="10">
        <v>0</v>
      </c>
      <c r="EI269" s="10">
        <v>0</v>
      </c>
      <c r="EJ269" s="10">
        <v>0</v>
      </c>
      <c r="EK269" s="10">
        <v>0</v>
      </c>
      <c r="EL269" s="10">
        <v>0</v>
      </c>
      <c r="EM269" s="10">
        <v>0</v>
      </c>
      <c r="EN269" s="10">
        <v>0</v>
      </c>
      <c r="EO269" s="10">
        <v>0</v>
      </c>
      <c r="EP269" s="10">
        <v>0</v>
      </c>
      <c r="EQ269" s="10">
        <v>0</v>
      </c>
      <c r="ER269" s="10">
        <v>0</v>
      </c>
      <c r="ES269" s="10">
        <v>0</v>
      </c>
      <c r="ET269" s="10">
        <v>0</v>
      </c>
      <c r="EU269" s="10">
        <v>0</v>
      </c>
      <c r="EV269" s="10">
        <v>0</v>
      </c>
      <c r="EW269" s="10">
        <v>0</v>
      </c>
      <c r="EX269" s="10">
        <v>0</v>
      </c>
      <c r="EY269" s="10">
        <v>0</v>
      </c>
      <c r="EZ269" s="10">
        <v>0</v>
      </c>
      <c r="FA269" s="10">
        <v>0</v>
      </c>
      <c r="FB269" s="10">
        <v>13</v>
      </c>
      <c r="FC269" s="10">
        <v>3</v>
      </c>
      <c r="FD269" s="10">
        <v>0</v>
      </c>
      <c r="FE269" s="10">
        <v>0</v>
      </c>
      <c r="FF269" s="10">
        <v>0</v>
      </c>
      <c r="FG269" s="10">
        <v>0</v>
      </c>
      <c r="FH269" s="10">
        <v>0</v>
      </c>
      <c r="FI269" s="10">
        <v>0</v>
      </c>
      <c r="FJ269" s="10">
        <v>0</v>
      </c>
      <c r="FK269" s="10">
        <v>0</v>
      </c>
      <c r="FL269" s="10">
        <v>0</v>
      </c>
      <c r="FM269" s="10">
        <v>0</v>
      </c>
      <c r="FN269" s="10">
        <v>0</v>
      </c>
      <c r="FO269" s="10">
        <v>0</v>
      </c>
      <c r="FP269" s="10">
        <v>0</v>
      </c>
      <c r="FQ269" s="10">
        <v>25</v>
      </c>
      <c r="FR269" s="10">
        <v>0</v>
      </c>
      <c r="FS269" s="10">
        <v>0</v>
      </c>
      <c r="FT269" s="10">
        <v>0</v>
      </c>
      <c r="FU269" s="10">
        <v>0</v>
      </c>
      <c r="FV269" s="10">
        <v>0</v>
      </c>
      <c r="FW269" s="10">
        <v>0</v>
      </c>
      <c r="FX269" s="10">
        <v>0</v>
      </c>
      <c r="FY269" s="10">
        <v>0</v>
      </c>
      <c r="FZ269" s="10">
        <v>0</v>
      </c>
      <c r="GA269" s="10">
        <v>0</v>
      </c>
      <c r="GB269" s="10">
        <v>0</v>
      </c>
      <c r="GC269" s="10">
        <v>0</v>
      </c>
      <c r="GD269" s="10">
        <v>0</v>
      </c>
      <c r="GE269" s="10">
        <v>0</v>
      </c>
      <c r="GF269" s="10">
        <v>0</v>
      </c>
      <c r="GG269" s="10">
        <v>0</v>
      </c>
      <c r="GH269" s="10">
        <v>291</v>
      </c>
      <c r="GI269" s="10">
        <v>291</v>
      </c>
      <c r="GJ269" s="10">
        <v>0</v>
      </c>
      <c r="GK269" s="10">
        <v>0</v>
      </c>
    </row>
    <row r="270" spans="1:193">
      <c r="A270" s="6" t="str">
        <f>yxi!A124</f>
        <v>ÉMR 2007</v>
      </c>
      <c r="B270" s="10">
        <v>0</v>
      </c>
      <c r="C270" s="10">
        <v>0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6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60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1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0</v>
      </c>
      <c r="BO270" s="10">
        <v>0</v>
      </c>
      <c r="BP270" s="10">
        <v>0</v>
      </c>
      <c r="BQ270" s="10">
        <v>0</v>
      </c>
      <c r="BR270" s="10">
        <v>0</v>
      </c>
      <c r="BS270" s="10">
        <v>0</v>
      </c>
      <c r="BT270" s="10">
        <v>0</v>
      </c>
      <c r="BU270" s="10">
        <v>0</v>
      </c>
      <c r="BV270" s="10">
        <v>0</v>
      </c>
      <c r="BW270" s="10">
        <v>5</v>
      </c>
      <c r="BX270" s="10">
        <v>0</v>
      </c>
      <c r="BY270" s="10">
        <v>0</v>
      </c>
      <c r="BZ270" s="10">
        <v>0</v>
      </c>
      <c r="CA270" s="10">
        <v>31</v>
      </c>
      <c r="CB270" s="10">
        <v>0</v>
      </c>
      <c r="CC270" s="10">
        <v>0</v>
      </c>
      <c r="CD270" s="10">
        <v>0</v>
      </c>
      <c r="CE270" s="10">
        <v>0</v>
      </c>
      <c r="CF270" s="10">
        <v>0</v>
      </c>
      <c r="CG270" s="10">
        <v>0</v>
      </c>
      <c r="CH270" s="10">
        <v>0</v>
      </c>
      <c r="CI270" s="10">
        <v>0</v>
      </c>
      <c r="CJ270" s="10">
        <v>0</v>
      </c>
      <c r="CK270" s="10">
        <v>0</v>
      </c>
      <c r="CL270" s="10">
        <v>0</v>
      </c>
      <c r="CM270" s="10">
        <v>0</v>
      </c>
      <c r="CN270" s="10">
        <v>0</v>
      </c>
      <c r="CO270" s="10">
        <v>0</v>
      </c>
      <c r="CP270" s="10">
        <v>0</v>
      </c>
      <c r="CQ270" s="10">
        <v>0</v>
      </c>
      <c r="CR270" s="10">
        <v>0</v>
      </c>
      <c r="CS270" s="10">
        <v>0</v>
      </c>
      <c r="CT270" s="10">
        <v>0</v>
      </c>
      <c r="CU270" s="10">
        <v>0</v>
      </c>
      <c r="CV270" s="10">
        <v>0</v>
      </c>
      <c r="CW270" s="10">
        <v>0</v>
      </c>
      <c r="CX270" s="10">
        <v>0</v>
      </c>
      <c r="CY270" s="10">
        <v>0</v>
      </c>
      <c r="CZ270" s="10">
        <v>0</v>
      </c>
      <c r="DA270" s="10">
        <v>0</v>
      </c>
      <c r="DB270" s="10">
        <v>0</v>
      </c>
      <c r="DC270" s="10">
        <v>0</v>
      </c>
      <c r="DD270" s="10">
        <v>0</v>
      </c>
      <c r="DE270" s="10">
        <v>0</v>
      </c>
      <c r="DF270" s="10">
        <v>0</v>
      </c>
      <c r="DG270" s="10">
        <v>0</v>
      </c>
      <c r="DH270" s="10">
        <v>0</v>
      </c>
      <c r="DI270" s="10">
        <v>0</v>
      </c>
      <c r="DJ270" s="10">
        <v>38</v>
      </c>
      <c r="DK270" s="10">
        <v>0</v>
      </c>
      <c r="DL270" s="10">
        <v>0</v>
      </c>
      <c r="DM270" s="10">
        <v>0</v>
      </c>
      <c r="DN270" s="10">
        <v>0</v>
      </c>
      <c r="DO270" s="10">
        <v>0</v>
      </c>
      <c r="DP270" s="10">
        <v>0</v>
      </c>
      <c r="DQ270" s="10">
        <v>0</v>
      </c>
      <c r="DR270" s="10">
        <v>0</v>
      </c>
      <c r="DS270" s="10">
        <v>0</v>
      </c>
      <c r="DT270" s="10">
        <v>0</v>
      </c>
      <c r="DU270" s="10">
        <v>0</v>
      </c>
      <c r="DV270" s="10">
        <v>0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0">
        <v>0</v>
      </c>
      <c r="EC270" s="10">
        <v>0</v>
      </c>
      <c r="ED270" s="10">
        <v>0</v>
      </c>
      <c r="EE270" s="10">
        <v>0</v>
      </c>
      <c r="EF270" s="10">
        <v>0</v>
      </c>
      <c r="EG270" s="10">
        <v>1</v>
      </c>
      <c r="EH270" s="10">
        <v>0</v>
      </c>
      <c r="EI270" s="10">
        <v>0</v>
      </c>
      <c r="EJ270" s="10">
        <v>0</v>
      </c>
      <c r="EK270" s="10">
        <v>0</v>
      </c>
      <c r="EL270" s="10">
        <v>0</v>
      </c>
      <c r="EM270" s="10">
        <v>0</v>
      </c>
      <c r="EN270" s="10">
        <v>0</v>
      </c>
      <c r="EO270" s="10">
        <v>0</v>
      </c>
      <c r="EP270" s="10">
        <v>0</v>
      </c>
      <c r="EQ270" s="10">
        <v>0</v>
      </c>
      <c r="ER270" s="10">
        <v>0</v>
      </c>
      <c r="ES270" s="10">
        <v>0</v>
      </c>
      <c r="ET270" s="10">
        <v>59</v>
      </c>
      <c r="EU270" s="10">
        <v>0</v>
      </c>
      <c r="EV270" s="10">
        <v>0</v>
      </c>
      <c r="EW270" s="10">
        <v>29</v>
      </c>
      <c r="EX270" s="10">
        <v>0</v>
      </c>
      <c r="EY270" s="10">
        <v>0</v>
      </c>
      <c r="EZ270" s="10">
        <v>0</v>
      </c>
      <c r="FA270" s="10">
        <v>0</v>
      </c>
      <c r="FB270" s="10">
        <v>0</v>
      </c>
      <c r="FC270" s="10">
        <v>3</v>
      </c>
      <c r="FD270" s="10">
        <v>0</v>
      </c>
      <c r="FE270" s="10">
        <v>0</v>
      </c>
      <c r="FF270" s="10">
        <v>0</v>
      </c>
      <c r="FG270" s="10">
        <v>0</v>
      </c>
      <c r="FH270" s="10">
        <v>0</v>
      </c>
      <c r="FI270" s="10">
        <v>0</v>
      </c>
      <c r="FJ270" s="10">
        <v>0</v>
      </c>
      <c r="FK270" s="10">
        <v>0</v>
      </c>
      <c r="FL270" s="10">
        <v>0</v>
      </c>
      <c r="FM270" s="10">
        <v>0</v>
      </c>
      <c r="FN270" s="10">
        <v>0</v>
      </c>
      <c r="FO270" s="10">
        <v>0</v>
      </c>
      <c r="FP270" s="10">
        <v>0</v>
      </c>
      <c r="FQ270" s="10">
        <v>25</v>
      </c>
      <c r="FR270" s="10">
        <v>0</v>
      </c>
      <c r="FS270" s="10">
        <v>0</v>
      </c>
      <c r="FT270" s="10">
        <v>0</v>
      </c>
      <c r="FU270" s="10">
        <v>0</v>
      </c>
      <c r="FV270" s="10">
        <v>0</v>
      </c>
      <c r="FW270" s="10">
        <v>0</v>
      </c>
      <c r="FX270" s="10">
        <v>0</v>
      </c>
      <c r="FY270" s="10">
        <v>0</v>
      </c>
      <c r="FZ270" s="10">
        <v>0</v>
      </c>
      <c r="GA270" s="10">
        <v>0</v>
      </c>
      <c r="GB270" s="10">
        <v>0</v>
      </c>
      <c r="GC270" s="10">
        <v>31</v>
      </c>
      <c r="GD270" s="10">
        <v>0</v>
      </c>
      <c r="GE270" s="10">
        <v>0</v>
      </c>
      <c r="GF270" s="10">
        <v>0</v>
      </c>
      <c r="GG270" s="10">
        <v>21</v>
      </c>
      <c r="GH270" s="10">
        <v>310</v>
      </c>
      <c r="GI270" s="10">
        <v>310</v>
      </c>
      <c r="GJ270" s="10">
        <v>0</v>
      </c>
      <c r="GK270" s="10">
        <v>0</v>
      </c>
    </row>
    <row r="271" spans="1:193">
      <c r="A271" s="6" t="str">
        <f>yxi!A125</f>
        <v>HU 2007</v>
      </c>
      <c r="B271" s="10">
        <v>0</v>
      </c>
      <c r="C271" s="10">
        <v>0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  <c r="AC271" s="10">
        <v>0</v>
      </c>
      <c r="AD271" s="10">
        <v>0</v>
      </c>
      <c r="AE271" s="10">
        <v>4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28</v>
      </c>
      <c r="AL271" s="10">
        <v>0</v>
      </c>
      <c r="AM271" s="10">
        <v>0</v>
      </c>
      <c r="AN271" s="10">
        <v>0</v>
      </c>
      <c r="AO271" s="10">
        <v>17</v>
      </c>
      <c r="AP271" s="10">
        <v>0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60</v>
      </c>
      <c r="BB271" s="10">
        <v>0</v>
      </c>
      <c r="BC271" s="10">
        <v>0</v>
      </c>
      <c r="BD271" s="10">
        <v>0</v>
      </c>
      <c r="BE271" s="10">
        <v>0</v>
      </c>
      <c r="BF271" s="10">
        <v>0</v>
      </c>
      <c r="BG271" s="10">
        <v>0</v>
      </c>
      <c r="BH271" s="10">
        <v>1</v>
      </c>
      <c r="BI271" s="10">
        <v>0</v>
      </c>
      <c r="BJ271" s="10">
        <v>0</v>
      </c>
      <c r="BK271" s="10">
        <v>0</v>
      </c>
      <c r="BL271" s="10">
        <v>0</v>
      </c>
      <c r="BM271" s="10">
        <v>0</v>
      </c>
      <c r="BN271" s="10">
        <v>0</v>
      </c>
      <c r="BO271" s="10">
        <v>0</v>
      </c>
      <c r="BP271" s="10">
        <v>0</v>
      </c>
      <c r="BQ271" s="10">
        <v>3</v>
      </c>
      <c r="BR271" s="10">
        <v>0</v>
      </c>
      <c r="BS271" s="10">
        <v>0</v>
      </c>
      <c r="BT271" s="10">
        <v>0</v>
      </c>
      <c r="BU271" s="10">
        <v>0</v>
      </c>
      <c r="BV271" s="10">
        <v>0</v>
      </c>
      <c r="BW271" s="10">
        <v>5</v>
      </c>
      <c r="BX271" s="10">
        <v>0</v>
      </c>
      <c r="BY271" s="10">
        <v>0</v>
      </c>
      <c r="BZ271" s="10">
        <v>0</v>
      </c>
      <c r="CA271" s="10">
        <v>0</v>
      </c>
      <c r="CB271" s="10">
        <v>0</v>
      </c>
      <c r="CC271" s="10">
        <v>0</v>
      </c>
      <c r="CD271" s="10">
        <v>2</v>
      </c>
      <c r="CE271" s="10">
        <v>0</v>
      </c>
      <c r="CF271" s="10">
        <v>0</v>
      </c>
      <c r="CG271" s="10">
        <v>0</v>
      </c>
      <c r="CH271" s="10">
        <v>0</v>
      </c>
      <c r="CI271" s="10">
        <v>0</v>
      </c>
      <c r="CJ271" s="10">
        <v>0</v>
      </c>
      <c r="CK271" s="10">
        <v>0</v>
      </c>
      <c r="CL271" s="10">
        <v>0</v>
      </c>
      <c r="CM271" s="10">
        <v>0</v>
      </c>
      <c r="CN271" s="10">
        <v>0</v>
      </c>
      <c r="CO271" s="10">
        <v>0</v>
      </c>
      <c r="CP271" s="10">
        <v>0</v>
      </c>
      <c r="CQ271" s="10">
        <v>0</v>
      </c>
      <c r="CR271" s="10">
        <v>0</v>
      </c>
      <c r="CS271" s="10">
        <v>25</v>
      </c>
      <c r="CT271" s="10">
        <v>0</v>
      </c>
      <c r="CU271" s="10">
        <v>0</v>
      </c>
      <c r="CV271" s="10">
        <v>0</v>
      </c>
      <c r="CW271" s="10">
        <v>0</v>
      </c>
      <c r="CX271" s="10">
        <v>0</v>
      </c>
      <c r="CY271" s="10">
        <v>0</v>
      </c>
      <c r="CZ271" s="10">
        <v>0</v>
      </c>
      <c r="DA271" s="10">
        <v>0</v>
      </c>
      <c r="DB271" s="10">
        <v>0</v>
      </c>
      <c r="DC271" s="10">
        <v>0</v>
      </c>
      <c r="DD271" s="10">
        <v>0</v>
      </c>
      <c r="DE271" s="10">
        <v>0</v>
      </c>
      <c r="DF271" s="10">
        <v>0</v>
      </c>
      <c r="DG271" s="10">
        <v>0</v>
      </c>
      <c r="DH271" s="10">
        <v>0</v>
      </c>
      <c r="DI271" s="10">
        <v>0</v>
      </c>
      <c r="DJ271" s="10">
        <v>0</v>
      </c>
      <c r="DK271" s="10">
        <v>0</v>
      </c>
      <c r="DL271" s="10">
        <v>0</v>
      </c>
      <c r="DM271" s="10">
        <v>0</v>
      </c>
      <c r="DN271" s="10">
        <v>0</v>
      </c>
      <c r="DO271" s="10">
        <v>0</v>
      </c>
      <c r="DP271" s="10">
        <v>0</v>
      </c>
      <c r="DQ271" s="10">
        <v>0</v>
      </c>
      <c r="DR271" s="10">
        <v>0</v>
      </c>
      <c r="DS271" s="10">
        <v>0</v>
      </c>
      <c r="DT271" s="10">
        <v>0</v>
      </c>
      <c r="DU271" s="10">
        <v>0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0">
        <v>0</v>
      </c>
      <c r="EC271" s="10">
        <v>1</v>
      </c>
      <c r="ED271" s="10">
        <v>0</v>
      </c>
      <c r="EE271" s="10">
        <v>0</v>
      </c>
      <c r="EF271" s="10">
        <v>0</v>
      </c>
      <c r="EG271" s="10">
        <v>1</v>
      </c>
      <c r="EH271" s="10">
        <v>0</v>
      </c>
      <c r="EI271" s="10">
        <v>0</v>
      </c>
      <c r="EJ271" s="10">
        <v>0</v>
      </c>
      <c r="EK271" s="10">
        <v>0</v>
      </c>
      <c r="EL271" s="10">
        <v>0</v>
      </c>
      <c r="EM271" s="10">
        <v>0</v>
      </c>
      <c r="EN271" s="10">
        <v>0</v>
      </c>
      <c r="EO271" s="10">
        <v>0</v>
      </c>
      <c r="EP271" s="10">
        <v>0</v>
      </c>
      <c r="EQ271" s="10">
        <v>0</v>
      </c>
      <c r="ER271" s="10">
        <v>0</v>
      </c>
      <c r="ES271" s="10">
        <v>0</v>
      </c>
      <c r="ET271" s="10">
        <v>32</v>
      </c>
      <c r="EU271" s="10">
        <v>0</v>
      </c>
      <c r="EV271" s="10">
        <v>0</v>
      </c>
      <c r="EW271" s="10">
        <v>0</v>
      </c>
      <c r="EX271" s="10">
        <v>0</v>
      </c>
      <c r="EY271" s="10">
        <v>0</v>
      </c>
      <c r="EZ271" s="10">
        <v>0</v>
      </c>
      <c r="FA271" s="10">
        <v>0</v>
      </c>
      <c r="FB271" s="10">
        <v>0</v>
      </c>
      <c r="FC271" s="10">
        <v>6</v>
      </c>
      <c r="FD271" s="10">
        <v>0</v>
      </c>
      <c r="FE271" s="10">
        <v>0</v>
      </c>
      <c r="FF271" s="10">
        <v>0</v>
      </c>
      <c r="FG271" s="10">
        <v>0</v>
      </c>
      <c r="FH271" s="10">
        <v>0</v>
      </c>
      <c r="FI271" s="10">
        <v>0</v>
      </c>
      <c r="FJ271" s="10">
        <v>0</v>
      </c>
      <c r="FK271" s="10">
        <v>0</v>
      </c>
      <c r="FL271" s="10">
        <v>0</v>
      </c>
      <c r="FM271" s="10">
        <v>0</v>
      </c>
      <c r="FN271" s="10">
        <v>0</v>
      </c>
      <c r="FO271" s="10">
        <v>0</v>
      </c>
      <c r="FP271" s="10">
        <v>0</v>
      </c>
      <c r="FQ271" s="10">
        <v>0</v>
      </c>
      <c r="FR271" s="10">
        <v>0</v>
      </c>
      <c r="FS271" s="10">
        <v>0</v>
      </c>
      <c r="FT271" s="10">
        <v>0</v>
      </c>
      <c r="FU271" s="10">
        <v>0</v>
      </c>
      <c r="FV271" s="10">
        <v>34</v>
      </c>
      <c r="FW271" s="10">
        <v>0</v>
      </c>
      <c r="FX271" s="10">
        <v>0</v>
      </c>
      <c r="FY271" s="10">
        <v>0</v>
      </c>
      <c r="FZ271" s="10">
        <v>0</v>
      </c>
      <c r="GA271" s="10">
        <v>0</v>
      </c>
      <c r="GB271" s="10">
        <v>0</v>
      </c>
      <c r="GC271" s="10">
        <v>0</v>
      </c>
      <c r="GD271" s="10">
        <v>0</v>
      </c>
      <c r="GE271" s="10">
        <v>0</v>
      </c>
      <c r="GF271" s="10">
        <v>0</v>
      </c>
      <c r="GG271" s="10">
        <v>0</v>
      </c>
      <c r="GH271" s="10">
        <v>219</v>
      </c>
      <c r="GI271" s="10">
        <v>219</v>
      </c>
      <c r="GJ271" s="10">
        <v>0</v>
      </c>
      <c r="GK271" s="10">
        <v>0</v>
      </c>
    </row>
    <row r="272" spans="1:193">
      <c r="A272" s="6" t="str">
        <f>yxi!A126</f>
        <v>KMR 2007</v>
      </c>
      <c r="B272" s="10">
        <v>0</v>
      </c>
      <c r="C272" s="10">
        <v>0</v>
      </c>
      <c r="D272" s="10">
        <v>0</v>
      </c>
      <c r="E272" s="10">
        <v>1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  <c r="AC272" s="10">
        <v>5</v>
      </c>
      <c r="AD272" s="10">
        <v>0</v>
      </c>
      <c r="AE272" s="10">
        <v>4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28</v>
      </c>
      <c r="AL272" s="10">
        <v>33</v>
      </c>
      <c r="AM272" s="10">
        <v>0</v>
      </c>
      <c r="AN272" s="10">
        <v>0</v>
      </c>
      <c r="AO272" s="10">
        <v>17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0">
        <v>0</v>
      </c>
      <c r="AX272" s="10">
        <v>0</v>
      </c>
      <c r="AY272" s="10">
        <v>0</v>
      </c>
      <c r="AZ272" s="10">
        <v>0</v>
      </c>
      <c r="BA272" s="10">
        <v>60</v>
      </c>
      <c r="BB272" s="10">
        <v>0</v>
      </c>
      <c r="BC272" s="10">
        <v>0</v>
      </c>
      <c r="BD272" s="10">
        <v>0</v>
      </c>
      <c r="BE272" s="10">
        <v>0</v>
      </c>
      <c r="BF272" s="10">
        <v>0</v>
      </c>
      <c r="BG272" s="10">
        <v>0</v>
      </c>
      <c r="BH272" s="10">
        <v>0</v>
      </c>
      <c r="BI272" s="10">
        <v>0</v>
      </c>
      <c r="BJ272" s="10">
        <v>0</v>
      </c>
      <c r="BK272" s="10">
        <v>0</v>
      </c>
      <c r="BL272" s="10">
        <v>0</v>
      </c>
      <c r="BM272" s="10">
        <v>0</v>
      </c>
      <c r="BN272" s="10">
        <v>0</v>
      </c>
      <c r="BO272" s="10">
        <v>0</v>
      </c>
      <c r="BP272" s="10">
        <v>0</v>
      </c>
      <c r="BQ272" s="10">
        <v>0</v>
      </c>
      <c r="BR272" s="10">
        <v>0</v>
      </c>
      <c r="BS272" s="10">
        <v>0</v>
      </c>
      <c r="BT272" s="10">
        <v>0</v>
      </c>
      <c r="BU272" s="10">
        <v>0</v>
      </c>
      <c r="BV272" s="10">
        <v>0</v>
      </c>
      <c r="BW272" s="10">
        <v>5</v>
      </c>
      <c r="BX272" s="10">
        <v>0</v>
      </c>
      <c r="BY272" s="10">
        <v>0</v>
      </c>
      <c r="BZ272" s="10">
        <v>0</v>
      </c>
      <c r="CA272" s="10">
        <v>0</v>
      </c>
      <c r="CB272" s="10">
        <v>0</v>
      </c>
      <c r="CC272" s="10">
        <v>0</v>
      </c>
      <c r="CD272" s="10">
        <v>2</v>
      </c>
      <c r="CE272" s="10">
        <v>0</v>
      </c>
      <c r="CF272" s="10">
        <v>0</v>
      </c>
      <c r="CG272" s="10">
        <v>0</v>
      </c>
      <c r="CH272" s="10">
        <v>0</v>
      </c>
      <c r="CI272" s="10">
        <v>0</v>
      </c>
      <c r="CJ272" s="10">
        <v>0</v>
      </c>
      <c r="CK272" s="10">
        <v>0</v>
      </c>
      <c r="CL272" s="10">
        <v>0</v>
      </c>
      <c r="CM272" s="10">
        <v>0</v>
      </c>
      <c r="CN272" s="10">
        <v>0</v>
      </c>
      <c r="CO272" s="10">
        <v>0</v>
      </c>
      <c r="CP272" s="10">
        <v>0</v>
      </c>
      <c r="CQ272" s="10">
        <v>0</v>
      </c>
      <c r="CR272" s="10">
        <v>0</v>
      </c>
      <c r="CS272" s="10">
        <v>25</v>
      </c>
      <c r="CT272" s="10">
        <v>0</v>
      </c>
      <c r="CU272" s="10">
        <v>0</v>
      </c>
      <c r="CV272" s="10">
        <v>0</v>
      </c>
      <c r="CW272" s="10">
        <v>0</v>
      </c>
      <c r="CX272" s="10">
        <v>0</v>
      </c>
      <c r="CY272" s="10">
        <v>0</v>
      </c>
      <c r="CZ272" s="10">
        <v>0</v>
      </c>
      <c r="DA272" s="10">
        <v>0</v>
      </c>
      <c r="DB272" s="10">
        <v>0</v>
      </c>
      <c r="DC272" s="10">
        <v>0</v>
      </c>
      <c r="DD272" s="10">
        <v>0</v>
      </c>
      <c r="DE272" s="10">
        <v>0</v>
      </c>
      <c r="DF272" s="10">
        <v>0</v>
      </c>
      <c r="DG272" s="10">
        <v>0</v>
      </c>
      <c r="DH272" s="10">
        <v>0</v>
      </c>
      <c r="DI272" s="10">
        <v>0</v>
      </c>
      <c r="DJ272" s="10">
        <v>0</v>
      </c>
      <c r="DK272" s="10">
        <v>0</v>
      </c>
      <c r="DL272" s="10">
        <v>0</v>
      </c>
      <c r="DM272" s="10">
        <v>0</v>
      </c>
      <c r="DN272" s="10">
        <v>0</v>
      </c>
      <c r="DO272" s="10">
        <v>0</v>
      </c>
      <c r="DP272" s="10">
        <v>0</v>
      </c>
      <c r="DQ272" s="10">
        <v>0</v>
      </c>
      <c r="DR272" s="10">
        <v>0</v>
      </c>
      <c r="DS272" s="10">
        <v>0</v>
      </c>
      <c r="DT272" s="10">
        <v>0</v>
      </c>
      <c r="DU272" s="10">
        <v>0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0">
        <v>0</v>
      </c>
      <c r="EC272" s="10">
        <v>1</v>
      </c>
      <c r="ED272" s="10">
        <v>0</v>
      </c>
      <c r="EE272" s="10">
        <v>0</v>
      </c>
      <c r="EF272" s="10">
        <v>0</v>
      </c>
      <c r="EG272" s="10">
        <v>0</v>
      </c>
      <c r="EH272" s="10">
        <v>0</v>
      </c>
      <c r="EI272" s="10">
        <v>0</v>
      </c>
      <c r="EJ272" s="10">
        <v>0</v>
      </c>
      <c r="EK272" s="10">
        <v>0</v>
      </c>
      <c r="EL272" s="10">
        <v>0</v>
      </c>
      <c r="EM272" s="10">
        <v>0</v>
      </c>
      <c r="EN272" s="10">
        <v>0</v>
      </c>
      <c r="EO272" s="10">
        <v>0</v>
      </c>
      <c r="EP272" s="10">
        <v>0</v>
      </c>
      <c r="EQ272" s="10">
        <v>0</v>
      </c>
      <c r="ER272" s="10">
        <v>0</v>
      </c>
      <c r="ES272" s="10">
        <v>0</v>
      </c>
      <c r="ET272" s="10">
        <v>0</v>
      </c>
      <c r="EU272" s="10">
        <v>0</v>
      </c>
      <c r="EV272" s="10">
        <v>0</v>
      </c>
      <c r="EW272" s="10">
        <v>0</v>
      </c>
      <c r="EX272" s="10">
        <v>0</v>
      </c>
      <c r="EY272" s="10">
        <v>0</v>
      </c>
      <c r="EZ272" s="10">
        <v>0</v>
      </c>
      <c r="FA272" s="10">
        <v>0</v>
      </c>
      <c r="FB272" s="10">
        <v>0</v>
      </c>
      <c r="FC272" s="10">
        <v>6</v>
      </c>
      <c r="FD272" s="10">
        <v>0</v>
      </c>
      <c r="FE272" s="10">
        <v>12</v>
      </c>
      <c r="FF272" s="10">
        <v>0</v>
      </c>
      <c r="FG272" s="10">
        <v>0</v>
      </c>
      <c r="FH272" s="10">
        <v>0</v>
      </c>
      <c r="FI272" s="10">
        <v>0</v>
      </c>
      <c r="FJ272" s="10">
        <v>0</v>
      </c>
      <c r="FK272" s="10">
        <v>0</v>
      </c>
      <c r="FL272" s="10">
        <v>0</v>
      </c>
      <c r="FM272" s="10">
        <v>0</v>
      </c>
      <c r="FN272" s="10">
        <v>0</v>
      </c>
      <c r="FO272" s="10">
        <v>0</v>
      </c>
      <c r="FP272" s="10">
        <v>0</v>
      </c>
      <c r="FQ272" s="10">
        <v>0</v>
      </c>
      <c r="FR272" s="10">
        <v>0</v>
      </c>
      <c r="FS272" s="10">
        <v>0</v>
      </c>
      <c r="FT272" s="10">
        <v>0</v>
      </c>
      <c r="FU272" s="10">
        <v>0</v>
      </c>
      <c r="FV272" s="10">
        <v>0</v>
      </c>
      <c r="FW272" s="10">
        <v>0</v>
      </c>
      <c r="FX272" s="10">
        <v>0</v>
      </c>
      <c r="FY272" s="10">
        <v>0</v>
      </c>
      <c r="FZ272" s="10">
        <v>0</v>
      </c>
      <c r="GA272" s="10">
        <v>0</v>
      </c>
      <c r="GB272" s="10">
        <v>0</v>
      </c>
      <c r="GC272" s="10">
        <v>0</v>
      </c>
      <c r="GD272" s="10">
        <v>0</v>
      </c>
      <c r="GE272" s="10">
        <v>0</v>
      </c>
      <c r="GF272" s="10">
        <v>0</v>
      </c>
      <c r="GG272" s="10">
        <v>21</v>
      </c>
      <c r="GH272" s="10">
        <v>220</v>
      </c>
      <c r="GI272" s="10">
        <v>221</v>
      </c>
      <c r="GJ272" s="10">
        <v>1</v>
      </c>
      <c r="GK272" s="10">
        <v>0.45</v>
      </c>
    </row>
    <row r="273" spans="1:193" ht="30">
      <c r="A273" s="6" t="str">
        <f>yxi!A127</f>
        <v>Nógrád megye 2007</v>
      </c>
      <c r="B273" s="10">
        <v>0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6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0</v>
      </c>
      <c r="AO273" s="10">
        <v>0</v>
      </c>
      <c r="AP273" s="10"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60</v>
      </c>
      <c r="BB273" s="10">
        <v>0</v>
      </c>
      <c r="BC273" s="10">
        <v>0</v>
      </c>
      <c r="BD273" s="10">
        <v>0</v>
      </c>
      <c r="BE273" s="10">
        <v>61</v>
      </c>
      <c r="BF273" s="10">
        <v>0</v>
      </c>
      <c r="BG273" s="10">
        <v>0</v>
      </c>
      <c r="BH273" s="10">
        <v>1</v>
      </c>
      <c r="BI273" s="10">
        <v>0</v>
      </c>
      <c r="BJ273" s="10">
        <v>0</v>
      </c>
      <c r="BK273" s="10">
        <v>5</v>
      </c>
      <c r="BL273" s="10">
        <v>0</v>
      </c>
      <c r="BM273" s="10">
        <v>0</v>
      </c>
      <c r="BN273" s="10">
        <v>0</v>
      </c>
      <c r="BO273" s="10">
        <v>0</v>
      </c>
      <c r="BP273" s="10">
        <v>0</v>
      </c>
      <c r="BQ273" s="10">
        <v>3</v>
      </c>
      <c r="BR273" s="10">
        <v>0</v>
      </c>
      <c r="BS273" s="10">
        <v>0</v>
      </c>
      <c r="BT273" s="10">
        <v>0</v>
      </c>
      <c r="BU273" s="10">
        <v>0</v>
      </c>
      <c r="BV273" s="10">
        <v>0</v>
      </c>
      <c r="BW273" s="10">
        <v>32</v>
      </c>
      <c r="BX273" s="10">
        <v>0</v>
      </c>
      <c r="BY273" s="10">
        <v>0</v>
      </c>
      <c r="BZ273" s="10">
        <v>0</v>
      </c>
      <c r="CA273" s="10">
        <v>31</v>
      </c>
      <c r="CB273" s="10">
        <v>0</v>
      </c>
      <c r="CC273" s="10">
        <v>0</v>
      </c>
      <c r="CD273" s="10">
        <v>0</v>
      </c>
      <c r="CE273" s="10">
        <v>0</v>
      </c>
      <c r="CF273" s="10">
        <v>0</v>
      </c>
      <c r="CG273" s="10">
        <v>0</v>
      </c>
      <c r="CH273" s="10">
        <v>0</v>
      </c>
      <c r="CI273" s="10">
        <v>0</v>
      </c>
      <c r="CJ273" s="10">
        <v>0</v>
      </c>
      <c r="CK273" s="10">
        <v>0</v>
      </c>
      <c r="CL273" s="10">
        <v>0</v>
      </c>
      <c r="CM273" s="10">
        <v>0</v>
      </c>
      <c r="CN273" s="10">
        <v>0</v>
      </c>
      <c r="CO273" s="10">
        <v>0</v>
      </c>
      <c r="CP273" s="10">
        <v>0</v>
      </c>
      <c r="CQ273" s="10">
        <v>0</v>
      </c>
      <c r="CR273" s="10">
        <v>0</v>
      </c>
      <c r="CS273" s="10">
        <v>0</v>
      </c>
      <c r="CT273" s="10">
        <v>0</v>
      </c>
      <c r="CU273" s="10">
        <v>0</v>
      </c>
      <c r="CV273" s="10">
        <v>0</v>
      </c>
      <c r="CW273" s="10">
        <v>0</v>
      </c>
      <c r="CX273" s="10">
        <v>0</v>
      </c>
      <c r="CY273" s="10">
        <v>0</v>
      </c>
      <c r="CZ273" s="10">
        <v>0</v>
      </c>
      <c r="DA273" s="10">
        <v>0</v>
      </c>
      <c r="DB273" s="10">
        <v>0</v>
      </c>
      <c r="DC273" s="10">
        <v>0</v>
      </c>
      <c r="DD273" s="10">
        <v>0</v>
      </c>
      <c r="DE273" s="10">
        <v>0</v>
      </c>
      <c r="DF273" s="10">
        <v>0</v>
      </c>
      <c r="DG273" s="10">
        <v>0</v>
      </c>
      <c r="DH273" s="10">
        <v>0</v>
      </c>
      <c r="DI273" s="10">
        <v>0</v>
      </c>
      <c r="DJ273" s="10">
        <v>38</v>
      </c>
      <c r="DK273" s="10">
        <v>0</v>
      </c>
      <c r="DL273" s="10">
        <v>0</v>
      </c>
      <c r="DM273" s="10">
        <v>0</v>
      </c>
      <c r="DN273" s="10">
        <v>0</v>
      </c>
      <c r="DO273" s="10">
        <v>0</v>
      </c>
      <c r="DP273" s="10">
        <v>0</v>
      </c>
      <c r="DQ273" s="10">
        <v>0</v>
      </c>
      <c r="DR273" s="10">
        <v>0</v>
      </c>
      <c r="DS273" s="10">
        <v>0</v>
      </c>
      <c r="DT273" s="10">
        <v>0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0">
        <v>0</v>
      </c>
      <c r="EC273" s="10">
        <v>0</v>
      </c>
      <c r="ED273" s="10">
        <v>0</v>
      </c>
      <c r="EE273" s="10">
        <v>0</v>
      </c>
      <c r="EF273" s="10">
        <v>0</v>
      </c>
      <c r="EG273" s="10">
        <v>0</v>
      </c>
      <c r="EH273" s="10">
        <v>0</v>
      </c>
      <c r="EI273" s="10">
        <v>0</v>
      </c>
      <c r="EJ273" s="10">
        <v>0</v>
      </c>
      <c r="EK273" s="10">
        <v>0</v>
      </c>
      <c r="EL273" s="10">
        <v>0</v>
      </c>
      <c r="EM273" s="10">
        <v>0</v>
      </c>
      <c r="EN273" s="10">
        <v>0</v>
      </c>
      <c r="EO273" s="10">
        <v>0</v>
      </c>
      <c r="EP273" s="10">
        <v>0</v>
      </c>
      <c r="EQ273" s="10">
        <v>0</v>
      </c>
      <c r="ER273" s="10">
        <v>0</v>
      </c>
      <c r="ES273" s="10">
        <v>0</v>
      </c>
      <c r="ET273" s="10">
        <v>0</v>
      </c>
      <c r="EU273" s="10">
        <v>0</v>
      </c>
      <c r="EV273" s="10">
        <v>0</v>
      </c>
      <c r="EW273" s="10">
        <v>29</v>
      </c>
      <c r="EX273" s="10">
        <v>0</v>
      </c>
      <c r="EY273" s="10">
        <v>0</v>
      </c>
      <c r="EZ273" s="10">
        <v>0</v>
      </c>
      <c r="FA273" s="10">
        <v>0</v>
      </c>
      <c r="FB273" s="10">
        <v>0</v>
      </c>
      <c r="FC273" s="10">
        <v>3</v>
      </c>
      <c r="FD273" s="10">
        <v>0</v>
      </c>
      <c r="FE273" s="10">
        <v>0</v>
      </c>
      <c r="FF273" s="10">
        <v>0</v>
      </c>
      <c r="FG273" s="10">
        <v>0</v>
      </c>
      <c r="FH273" s="10">
        <v>0</v>
      </c>
      <c r="FI273" s="10">
        <v>0</v>
      </c>
      <c r="FJ273" s="10">
        <v>0</v>
      </c>
      <c r="FK273" s="10">
        <v>0</v>
      </c>
      <c r="FL273" s="10">
        <v>0</v>
      </c>
      <c r="FM273" s="10">
        <v>0</v>
      </c>
      <c r="FN273" s="10">
        <v>0</v>
      </c>
      <c r="FO273" s="10">
        <v>0</v>
      </c>
      <c r="FP273" s="10">
        <v>0</v>
      </c>
      <c r="FQ273" s="10">
        <v>0</v>
      </c>
      <c r="FR273" s="10">
        <v>0</v>
      </c>
      <c r="FS273" s="10">
        <v>0</v>
      </c>
      <c r="FT273" s="10">
        <v>0</v>
      </c>
      <c r="FU273" s="10">
        <v>0</v>
      </c>
      <c r="FV273" s="10">
        <v>0</v>
      </c>
      <c r="FW273" s="10">
        <v>0</v>
      </c>
      <c r="FX273" s="10">
        <v>0</v>
      </c>
      <c r="FY273" s="10">
        <v>0</v>
      </c>
      <c r="FZ273" s="10">
        <v>0</v>
      </c>
      <c r="GA273" s="10">
        <v>0</v>
      </c>
      <c r="GB273" s="10">
        <v>0</v>
      </c>
      <c r="GC273" s="10">
        <v>0</v>
      </c>
      <c r="GD273" s="10">
        <v>0</v>
      </c>
      <c r="GE273" s="10">
        <v>0</v>
      </c>
      <c r="GF273" s="10">
        <v>0</v>
      </c>
      <c r="GG273" s="10">
        <v>0</v>
      </c>
      <c r="GH273" s="10">
        <v>269</v>
      </c>
      <c r="GI273" s="10">
        <v>269</v>
      </c>
      <c r="GJ273" s="10">
        <v>0</v>
      </c>
      <c r="GK273" s="10">
        <v>0</v>
      </c>
    </row>
    <row r="274" spans="1:193">
      <c r="A274" s="6" t="str">
        <f>yxi!A128</f>
        <v>Pest megye 2007</v>
      </c>
      <c r="B274" s="10">
        <v>0</v>
      </c>
      <c r="C274" s="10">
        <v>0</v>
      </c>
      <c r="D274" s="10">
        <v>0</v>
      </c>
      <c r="E274" s="10">
        <v>1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6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0</v>
      </c>
      <c r="AC274" s="10">
        <v>5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28</v>
      </c>
      <c r="AL274" s="10">
        <v>0</v>
      </c>
      <c r="AM274" s="10">
        <v>5</v>
      </c>
      <c r="AN274" s="10">
        <v>0</v>
      </c>
      <c r="AO274" s="10">
        <v>0</v>
      </c>
      <c r="AP274" s="10">
        <v>0</v>
      </c>
      <c r="AQ274" s="10">
        <v>8</v>
      </c>
      <c r="AR274" s="10">
        <v>13</v>
      </c>
      <c r="AS274" s="10">
        <v>0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60</v>
      </c>
      <c r="BB274" s="10">
        <v>0</v>
      </c>
      <c r="BC274" s="10">
        <v>0</v>
      </c>
      <c r="BD274" s="10">
        <v>0</v>
      </c>
      <c r="BE274" s="10">
        <v>0</v>
      </c>
      <c r="BF274" s="10">
        <v>0</v>
      </c>
      <c r="BG274" s="10">
        <v>0</v>
      </c>
      <c r="BH274" s="10">
        <v>1</v>
      </c>
      <c r="BI274" s="10">
        <v>0</v>
      </c>
      <c r="BJ274" s="10">
        <v>0</v>
      </c>
      <c r="BK274" s="10">
        <v>0</v>
      </c>
      <c r="BL274" s="10">
        <v>0</v>
      </c>
      <c r="BM274" s="10">
        <v>0</v>
      </c>
      <c r="BN274" s="10">
        <v>0</v>
      </c>
      <c r="BO274" s="10">
        <v>0</v>
      </c>
      <c r="BP274" s="10">
        <v>0</v>
      </c>
      <c r="BQ274" s="10">
        <v>0</v>
      </c>
      <c r="BR274" s="10">
        <v>0</v>
      </c>
      <c r="BS274" s="10">
        <v>0</v>
      </c>
      <c r="BT274" s="10">
        <v>0</v>
      </c>
      <c r="BU274" s="10">
        <v>0</v>
      </c>
      <c r="BV274" s="10">
        <v>0</v>
      </c>
      <c r="BW274" s="10">
        <v>5</v>
      </c>
      <c r="BX274" s="10">
        <v>0</v>
      </c>
      <c r="BY274" s="10">
        <v>0</v>
      </c>
      <c r="BZ274" s="10">
        <v>0</v>
      </c>
      <c r="CA274" s="10">
        <v>0</v>
      </c>
      <c r="CB274" s="10">
        <v>0</v>
      </c>
      <c r="CC274" s="10">
        <v>0</v>
      </c>
      <c r="CD274" s="10">
        <v>2</v>
      </c>
      <c r="CE274" s="10">
        <v>0</v>
      </c>
      <c r="CF274" s="10">
        <v>0</v>
      </c>
      <c r="CG274" s="10">
        <v>0</v>
      </c>
      <c r="CH274" s="10">
        <v>0</v>
      </c>
      <c r="CI274" s="10">
        <v>0</v>
      </c>
      <c r="CJ274" s="10">
        <v>0</v>
      </c>
      <c r="CK274" s="10">
        <v>0</v>
      </c>
      <c r="CL274" s="10">
        <v>0</v>
      </c>
      <c r="CM274" s="10">
        <v>24</v>
      </c>
      <c r="CN274" s="10">
        <v>0</v>
      </c>
      <c r="CO274" s="10">
        <v>0</v>
      </c>
      <c r="CP274" s="10">
        <v>0</v>
      </c>
      <c r="CQ274" s="10">
        <v>0</v>
      </c>
      <c r="CR274" s="10">
        <v>0</v>
      </c>
      <c r="CS274" s="10">
        <v>25</v>
      </c>
      <c r="CT274" s="10">
        <v>0</v>
      </c>
      <c r="CU274" s="10">
        <v>0</v>
      </c>
      <c r="CV274" s="10">
        <v>0</v>
      </c>
      <c r="CW274" s="10">
        <v>0</v>
      </c>
      <c r="CX274" s="10">
        <v>0</v>
      </c>
      <c r="CY274" s="10">
        <v>0</v>
      </c>
      <c r="CZ274" s="10">
        <v>0</v>
      </c>
      <c r="DA274" s="10">
        <v>0</v>
      </c>
      <c r="DB274" s="10">
        <v>0</v>
      </c>
      <c r="DC274" s="10">
        <v>0</v>
      </c>
      <c r="DD274" s="10">
        <v>0</v>
      </c>
      <c r="DE274" s="10">
        <v>0</v>
      </c>
      <c r="DF274" s="10">
        <v>0</v>
      </c>
      <c r="DG274" s="10">
        <v>0</v>
      </c>
      <c r="DH274" s="10">
        <v>0</v>
      </c>
      <c r="DI274" s="10">
        <v>0</v>
      </c>
      <c r="DJ274" s="10">
        <v>0</v>
      </c>
      <c r="DK274" s="10">
        <v>0</v>
      </c>
      <c r="DL274" s="10">
        <v>0</v>
      </c>
      <c r="DM274" s="10">
        <v>0</v>
      </c>
      <c r="DN274" s="10">
        <v>0</v>
      </c>
      <c r="DO274" s="10">
        <v>0</v>
      </c>
      <c r="DP274" s="10">
        <v>0</v>
      </c>
      <c r="DQ274" s="10">
        <v>0</v>
      </c>
      <c r="DR274" s="10">
        <v>0</v>
      </c>
      <c r="DS274" s="10">
        <v>0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0">
        <v>0</v>
      </c>
      <c r="EC274" s="10">
        <v>1</v>
      </c>
      <c r="ED274" s="10">
        <v>32</v>
      </c>
      <c r="EE274" s="10">
        <v>0</v>
      </c>
      <c r="EF274" s="10">
        <v>0</v>
      </c>
      <c r="EG274" s="10">
        <v>0</v>
      </c>
      <c r="EH274" s="10">
        <v>0</v>
      </c>
      <c r="EI274" s="10">
        <v>0</v>
      </c>
      <c r="EJ274" s="10">
        <v>0</v>
      </c>
      <c r="EK274" s="10">
        <v>0</v>
      </c>
      <c r="EL274" s="10">
        <v>0</v>
      </c>
      <c r="EM274" s="10">
        <v>0</v>
      </c>
      <c r="EN274" s="10">
        <v>0</v>
      </c>
      <c r="EO274" s="10">
        <v>0</v>
      </c>
      <c r="EP274" s="10">
        <v>0</v>
      </c>
      <c r="EQ274" s="10">
        <v>0</v>
      </c>
      <c r="ER274" s="10">
        <v>0</v>
      </c>
      <c r="ES274" s="10">
        <v>0</v>
      </c>
      <c r="ET274" s="10">
        <v>0</v>
      </c>
      <c r="EU274" s="10">
        <v>0</v>
      </c>
      <c r="EV274" s="10">
        <v>0</v>
      </c>
      <c r="EW274" s="10">
        <v>0</v>
      </c>
      <c r="EX274" s="10">
        <v>0</v>
      </c>
      <c r="EY274" s="10">
        <v>0</v>
      </c>
      <c r="EZ274" s="10">
        <v>0</v>
      </c>
      <c r="FA274" s="10">
        <v>0</v>
      </c>
      <c r="FB274" s="10">
        <v>0</v>
      </c>
      <c r="FC274" s="10">
        <v>6</v>
      </c>
      <c r="FD274" s="10">
        <v>0</v>
      </c>
      <c r="FE274" s="10">
        <v>12</v>
      </c>
      <c r="FF274" s="10">
        <v>0</v>
      </c>
      <c r="FG274" s="10">
        <v>0</v>
      </c>
      <c r="FH274" s="10">
        <v>0</v>
      </c>
      <c r="FI274" s="10">
        <v>0</v>
      </c>
      <c r="FJ274" s="10">
        <v>0</v>
      </c>
      <c r="FK274" s="10">
        <v>0</v>
      </c>
      <c r="FL274" s="10">
        <v>0</v>
      </c>
      <c r="FM274" s="10">
        <v>0</v>
      </c>
      <c r="FN274" s="10">
        <v>0</v>
      </c>
      <c r="FO274" s="10">
        <v>0</v>
      </c>
      <c r="FP274" s="10">
        <v>0</v>
      </c>
      <c r="FQ274" s="10">
        <v>0</v>
      </c>
      <c r="FR274" s="10">
        <v>0</v>
      </c>
      <c r="FS274" s="10">
        <v>0</v>
      </c>
      <c r="FT274" s="10">
        <v>0</v>
      </c>
      <c r="FU274" s="10">
        <v>0</v>
      </c>
      <c r="FV274" s="10">
        <v>0</v>
      </c>
      <c r="FW274" s="10">
        <v>0</v>
      </c>
      <c r="FX274" s="10">
        <v>0</v>
      </c>
      <c r="FY274" s="10">
        <v>0</v>
      </c>
      <c r="FZ274" s="10">
        <v>0</v>
      </c>
      <c r="GA274" s="10">
        <v>0</v>
      </c>
      <c r="GB274" s="10">
        <v>0</v>
      </c>
      <c r="GC274" s="10">
        <v>0</v>
      </c>
      <c r="GD274" s="10">
        <v>0</v>
      </c>
      <c r="GE274" s="10">
        <v>0</v>
      </c>
      <c r="GF274" s="10">
        <v>0</v>
      </c>
      <c r="GG274" s="10">
        <v>21</v>
      </c>
      <c r="GH274" s="10">
        <v>255</v>
      </c>
      <c r="GI274" s="10">
        <v>257</v>
      </c>
      <c r="GJ274" s="10">
        <v>2</v>
      </c>
      <c r="GK274" s="10">
        <v>0.78</v>
      </c>
    </row>
    <row r="275" spans="1:193">
      <c r="A275" s="6" t="str">
        <f>yxi!A129</f>
        <v>Rétsági 2007</v>
      </c>
      <c r="B275" s="10">
        <v>0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8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60</v>
      </c>
      <c r="BB275" s="10">
        <v>0</v>
      </c>
      <c r="BC275" s="10">
        <v>0</v>
      </c>
      <c r="BD275" s="10">
        <v>0</v>
      </c>
      <c r="BE275" s="10">
        <v>0</v>
      </c>
      <c r="BF275" s="10">
        <v>0</v>
      </c>
      <c r="BG275" s="10">
        <v>0</v>
      </c>
      <c r="BH275" s="10">
        <v>1</v>
      </c>
      <c r="BI275" s="10">
        <v>0</v>
      </c>
      <c r="BJ275" s="10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0">
        <v>0</v>
      </c>
      <c r="BQ275" s="10">
        <v>0</v>
      </c>
      <c r="BR275" s="10">
        <v>0</v>
      </c>
      <c r="BS275" s="10">
        <v>0</v>
      </c>
      <c r="BT275" s="10">
        <v>62</v>
      </c>
      <c r="BU275" s="10">
        <v>0</v>
      </c>
      <c r="BV275" s="10">
        <v>0</v>
      </c>
      <c r="BW275" s="10">
        <v>32</v>
      </c>
      <c r="BX275" s="10">
        <v>0</v>
      </c>
      <c r="BY275" s="10">
        <v>0</v>
      </c>
      <c r="BZ275" s="10">
        <v>0</v>
      </c>
      <c r="CA275" s="10">
        <v>31</v>
      </c>
      <c r="CB275" s="10">
        <v>0</v>
      </c>
      <c r="CC275" s="10">
        <v>0</v>
      </c>
      <c r="CD275" s="10">
        <v>2</v>
      </c>
      <c r="CE275" s="10">
        <v>0</v>
      </c>
      <c r="CF275" s="10">
        <v>0</v>
      </c>
      <c r="CG275" s="10">
        <v>0</v>
      </c>
      <c r="CH275" s="10">
        <v>0</v>
      </c>
      <c r="CI275" s="1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27</v>
      </c>
      <c r="CW275" s="10">
        <v>0</v>
      </c>
      <c r="CX275" s="10">
        <v>0</v>
      </c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0</v>
      </c>
      <c r="DH275" s="10">
        <v>0</v>
      </c>
      <c r="DI275" s="10">
        <v>0</v>
      </c>
      <c r="DJ275" s="10">
        <v>38</v>
      </c>
      <c r="DK275" s="10">
        <v>0</v>
      </c>
      <c r="DL275" s="10">
        <v>0</v>
      </c>
      <c r="DM275" s="10">
        <v>0</v>
      </c>
      <c r="DN275" s="10">
        <v>0</v>
      </c>
      <c r="DO275" s="10">
        <v>0</v>
      </c>
      <c r="DP275" s="10">
        <v>0</v>
      </c>
      <c r="DQ275" s="10">
        <v>0</v>
      </c>
      <c r="DR275" s="10">
        <v>0</v>
      </c>
      <c r="DS275" s="10">
        <v>0</v>
      </c>
      <c r="DT275" s="10">
        <v>0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0">
        <v>0</v>
      </c>
      <c r="EC275" s="10">
        <v>1</v>
      </c>
      <c r="ED275" s="10">
        <v>32</v>
      </c>
      <c r="EE275" s="10">
        <v>0</v>
      </c>
      <c r="EF275" s="10">
        <v>0</v>
      </c>
      <c r="EG275" s="10">
        <v>0</v>
      </c>
      <c r="EH275" s="10">
        <v>0</v>
      </c>
      <c r="EI275" s="10">
        <v>0</v>
      </c>
      <c r="EJ275" s="10">
        <v>0</v>
      </c>
      <c r="EK275" s="10">
        <v>0</v>
      </c>
      <c r="EL275" s="10">
        <v>0</v>
      </c>
      <c r="EM275" s="10">
        <v>0</v>
      </c>
      <c r="EN275" s="10">
        <v>0</v>
      </c>
      <c r="EO275" s="10">
        <v>0</v>
      </c>
      <c r="EP275" s="10">
        <v>0</v>
      </c>
      <c r="EQ275" s="10">
        <v>0</v>
      </c>
      <c r="ER275" s="10">
        <v>0</v>
      </c>
      <c r="ES275" s="10">
        <v>0</v>
      </c>
      <c r="ET275" s="10">
        <v>32</v>
      </c>
      <c r="EU275" s="10">
        <v>0</v>
      </c>
      <c r="EV275" s="10">
        <v>0</v>
      </c>
      <c r="EW275" s="10">
        <v>0</v>
      </c>
      <c r="EX275" s="10">
        <v>0</v>
      </c>
      <c r="EY275" s="10">
        <v>0</v>
      </c>
      <c r="EZ275" s="10">
        <v>0</v>
      </c>
      <c r="FA275" s="10">
        <v>0</v>
      </c>
      <c r="FB275" s="10">
        <v>13</v>
      </c>
      <c r="FC275" s="10">
        <v>3</v>
      </c>
      <c r="FD275" s="10">
        <v>0</v>
      </c>
      <c r="FE275" s="10">
        <v>0</v>
      </c>
      <c r="FF275" s="10">
        <v>0</v>
      </c>
      <c r="FG275" s="10">
        <v>0</v>
      </c>
      <c r="FH275" s="10">
        <v>0</v>
      </c>
      <c r="FI275" s="10">
        <v>0</v>
      </c>
      <c r="FJ275" s="10">
        <v>0</v>
      </c>
      <c r="FK275" s="10">
        <v>0</v>
      </c>
      <c r="FL275" s="10">
        <v>0</v>
      </c>
      <c r="FM275" s="10">
        <v>0</v>
      </c>
      <c r="FN275" s="10">
        <v>0</v>
      </c>
      <c r="FO275" s="10">
        <v>0</v>
      </c>
      <c r="FP275" s="10">
        <v>0</v>
      </c>
      <c r="FQ275" s="10">
        <v>25</v>
      </c>
      <c r="FR275" s="10">
        <v>0</v>
      </c>
      <c r="FS275" s="10">
        <v>0</v>
      </c>
      <c r="FT275" s="10">
        <v>0</v>
      </c>
      <c r="FU275" s="10">
        <v>0</v>
      </c>
      <c r="FV275" s="10">
        <v>0</v>
      </c>
      <c r="FW275" s="10">
        <v>0</v>
      </c>
      <c r="FX275" s="10">
        <v>0</v>
      </c>
      <c r="FY275" s="10">
        <v>0</v>
      </c>
      <c r="FZ275" s="10">
        <v>0</v>
      </c>
      <c r="GA275" s="10">
        <v>0</v>
      </c>
      <c r="GB275" s="10">
        <v>0</v>
      </c>
      <c r="GC275" s="10">
        <v>0</v>
      </c>
      <c r="GD275" s="10">
        <v>0</v>
      </c>
      <c r="GE275" s="10">
        <v>0</v>
      </c>
      <c r="GF275" s="10">
        <v>0</v>
      </c>
      <c r="GG275" s="10">
        <v>21</v>
      </c>
      <c r="GH275" s="10">
        <v>388</v>
      </c>
      <c r="GI275" s="10">
        <v>389</v>
      </c>
      <c r="GJ275" s="10">
        <v>1</v>
      </c>
      <c r="GK275" s="10">
        <v>0.26</v>
      </c>
    </row>
    <row r="276" spans="1:193">
      <c r="A276" s="6" t="str">
        <f>yxi!A130</f>
        <v>Váci 2007</v>
      </c>
      <c r="B276" s="10">
        <v>0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6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0</v>
      </c>
      <c r="AL276" s="10">
        <v>33</v>
      </c>
      <c r="AM276" s="10">
        <v>0</v>
      </c>
      <c r="AN276" s="10">
        <v>0</v>
      </c>
      <c r="AO276" s="10">
        <v>17</v>
      </c>
      <c r="AP276" s="10">
        <v>0</v>
      </c>
      <c r="AQ276" s="10">
        <v>8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60</v>
      </c>
      <c r="BB276" s="10">
        <v>0</v>
      </c>
      <c r="BC276" s="10">
        <v>0</v>
      </c>
      <c r="BD276" s="10">
        <v>0</v>
      </c>
      <c r="BE276" s="10">
        <v>0</v>
      </c>
      <c r="BF276" s="10">
        <v>0</v>
      </c>
      <c r="BG276" s="10">
        <v>0</v>
      </c>
      <c r="BH276" s="10">
        <v>1</v>
      </c>
      <c r="BI276" s="10">
        <v>0</v>
      </c>
      <c r="BJ276" s="10">
        <v>0</v>
      </c>
      <c r="BK276" s="10">
        <v>0</v>
      </c>
      <c r="BL276" s="10">
        <v>0</v>
      </c>
      <c r="BM276" s="10">
        <v>0</v>
      </c>
      <c r="BN276" s="10">
        <v>0</v>
      </c>
      <c r="BO276" s="10">
        <v>0</v>
      </c>
      <c r="BP276" s="10">
        <v>0</v>
      </c>
      <c r="BQ276" s="10">
        <v>3</v>
      </c>
      <c r="BR276" s="10">
        <v>0</v>
      </c>
      <c r="BS276" s="10">
        <v>0</v>
      </c>
      <c r="BT276" s="10">
        <v>0</v>
      </c>
      <c r="BU276" s="10">
        <v>0</v>
      </c>
      <c r="BV276" s="10">
        <v>0</v>
      </c>
      <c r="BW276" s="10">
        <v>32</v>
      </c>
      <c r="BX276" s="10">
        <v>0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2</v>
      </c>
      <c r="CE276" s="10">
        <v>0</v>
      </c>
      <c r="CF276" s="10">
        <v>0</v>
      </c>
      <c r="CG276" s="10">
        <v>0</v>
      </c>
      <c r="CH276" s="10">
        <v>0</v>
      </c>
      <c r="CI276" s="10">
        <v>0</v>
      </c>
      <c r="CJ276" s="10">
        <v>0</v>
      </c>
      <c r="CK276" s="10">
        <v>0</v>
      </c>
      <c r="CL276" s="10">
        <v>0</v>
      </c>
      <c r="CM276" s="10">
        <v>0</v>
      </c>
      <c r="CN276" s="10">
        <v>0</v>
      </c>
      <c r="CO276" s="10">
        <v>0</v>
      </c>
      <c r="CP276" s="10">
        <v>0</v>
      </c>
      <c r="CQ276" s="10">
        <v>0</v>
      </c>
      <c r="CR276" s="10">
        <v>0</v>
      </c>
      <c r="CS276" s="10">
        <v>0</v>
      </c>
      <c r="CT276" s="10">
        <v>0</v>
      </c>
      <c r="CU276" s="10">
        <v>44</v>
      </c>
      <c r="CV276" s="10">
        <v>0</v>
      </c>
      <c r="CW276" s="10">
        <v>0</v>
      </c>
      <c r="CX276" s="10">
        <v>0</v>
      </c>
      <c r="CY276" s="10">
        <v>0</v>
      </c>
      <c r="CZ276" s="10">
        <v>0</v>
      </c>
      <c r="DA276" s="10">
        <v>0</v>
      </c>
      <c r="DB276" s="10">
        <v>0</v>
      </c>
      <c r="DC276" s="10">
        <v>0</v>
      </c>
      <c r="DD276" s="10">
        <v>0</v>
      </c>
      <c r="DE276" s="10">
        <v>0</v>
      </c>
      <c r="DF276" s="10">
        <v>0</v>
      </c>
      <c r="DG276" s="10">
        <v>0</v>
      </c>
      <c r="DH276" s="10">
        <v>0</v>
      </c>
      <c r="DI276" s="10">
        <v>0</v>
      </c>
      <c r="DJ276" s="10">
        <v>0</v>
      </c>
      <c r="DK276" s="10">
        <v>0</v>
      </c>
      <c r="DL276" s="10">
        <v>0</v>
      </c>
      <c r="DM276" s="10">
        <v>0</v>
      </c>
      <c r="DN276" s="10">
        <v>0</v>
      </c>
      <c r="DO276" s="10">
        <v>0</v>
      </c>
      <c r="DP276" s="10">
        <v>0</v>
      </c>
      <c r="DQ276" s="10">
        <v>0</v>
      </c>
      <c r="DR276" s="10">
        <v>0</v>
      </c>
      <c r="DS276" s="10">
        <v>0</v>
      </c>
      <c r="DT276" s="10">
        <v>0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0">
        <v>0</v>
      </c>
      <c r="EC276" s="10">
        <v>1</v>
      </c>
      <c r="ED276" s="10">
        <v>32</v>
      </c>
      <c r="EE276" s="10">
        <v>0</v>
      </c>
      <c r="EF276" s="10">
        <v>0</v>
      </c>
      <c r="EG276" s="10">
        <v>0</v>
      </c>
      <c r="EH276" s="10">
        <v>0</v>
      </c>
      <c r="EI276" s="10">
        <v>0</v>
      </c>
      <c r="EJ276" s="10">
        <v>0</v>
      </c>
      <c r="EK276" s="10">
        <v>0</v>
      </c>
      <c r="EL276" s="10">
        <v>0</v>
      </c>
      <c r="EM276" s="10">
        <v>0</v>
      </c>
      <c r="EN276" s="10">
        <v>0</v>
      </c>
      <c r="EO276" s="10">
        <v>0</v>
      </c>
      <c r="EP276" s="10">
        <v>0</v>
      </c>
      <c r="EQ276" s="10">
        <v>0</v>
      </c>
      <c r="ER276" s="10">
        <v>0</v>
      </c>
      <c r="ES276" s="10">
        <v>0</v>
      </c>
      <c r="ET276" s="10">
        <v>32</v>
      </c>
      <c r="EU276" s="10">
        <v>0</v>
      </c>
      <c r="EV276" s="10">
        <v>0</v>
      </c>
      <c r="EW276" s="10">
        <v>29</v>
      </c>
      <c r="EX276" s="10">
        <v>0</v>
      </c>
      <c r="EY276" s="10">
        <v>0</v>
      </c>
      <c r="EZ276" s="10">
        <v>0</v>
      </c>
      <c r="FA276" s="10">
        <v>0</v>
      </c>
      <c r="FB276" s="10">
        <v>0</v>
      </c>
      <c r="FC276" s="10">
        <v>6</v>
      </c>
      <c r="FD276" s="10">
        <v>0</v>
      </c>
      <c r="FE276" s="10">
        <v>0</v>
      </c>
      <c r="FF276" s="10">
        <v>0</v>
      </c>
      <c r="FG276" s="10">
        <v>0</v>
      </c>
      <c r="FH276" s="10">
        <v>0</v>
      </c>
      <c r="FI276" s="10">
        <v>0</v>
      </c>
      <c r="FJ276" s="10">
        <v>0</v>
      </c>
      <c r="FK276" s="10">
        <v>0</v>
      </c>
      <c r="FL276" s="10">
        <v>0</v>
      </c>
      <c r="FM276" s="10">
        <v>0</v>
      </c>
      <c r="FN276" s="10">
        <v>0</v>
      </c>
      <c r="FO276" s="10">
        <v>0</v>
      </c>
      <c r="FP276" s="10">
        <v>0</v>
      </c>
      <c r="FQ276" s="10">
        <v>0</v>
      </c>
      <c r="FR276" s="10">
        <v>0</v>
      </c>
      <c r="FS276" s="10">
        <v>0</v>
      </c>
      <c r="FT276" s="10">
        <v>0</v>
      </c>
      <c r="FU276" s="10">
        <v>0</v>
      </c>
      <c r="FV276" s="10">
        <v>0</v>
      </c>
      <c r="FW276" s="10">
        <v>0</v>
      </c>
      <c r="FX276" s="10">
        <v>0</v>
      </c>
      <c r="FY276" s="10">
        <v>0</v>
      </c>
      <c r="FZ276" s="10">
        <v>0</v>
      </c>
      <c r="GA276" s="10">
        <v>0</v>
      </c>
      <c r="GB276" s="10">
        <v>0</v>
      </c>
      <c r="GC276" s="10">
        <v>0</v>
      </c>
      <c r="GD276" s="10">
        <v>0</v>
      </c>
      <c r="GE276" s="10">
        <v>0</v>
      </c>
      <c r="GF276" s="10">
        <v>0</v>
      </c>
      <c r="GG276" s="10">
        <v>21</v>
      </c>
      <c r="GH276" s="10">
        <v>327</v>
      </c>
      <c r="GI276" s="10">
        <v>330</v>
      </c>
      <c r="GJ276" s="10">
        <v>3</v>
      </c>
      <c r="GK276" s="10">
        <v>0.91</v>
      </c>
    </row>
    <row r="277" spans="1:193">
      <c r="A277" s="6" t="str">
        <f>yxi!A131</f>
        <v>DIPO2007</v>
      </c>
      <c r="B277" s="10">
        <v>0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8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60</v>
      </c>
      <c r="BB277" s="10">
        <v>0</v>
      </c>
      <c r="BC277" s="10">
        <v>0</v>
      </c>
      <c r="BD277" s="10">
        <v>0</v>
      </c>
      <c r="BE277" s="10">
        <v>0</v>
      </c>
      <c r="BF277" s="10">
        <v>0</v>
      </c>
      <c r="BG277" s="10">
        <v>0</v>
      </c>
      <c r="BH277" s="10">
        <v>1</v>
      </c>
      <c r="BI277" s="10">
        <v>0</v>
      </c>
      <c r="BJ277" s="10">
        <v>0</v>
      </c>
      <c r="BK277" s="10">
        <v>0</v>
      </c>
      <c r="BL277" s="10">
        <v>0</v>
      </c>
      <c r="BM277" s="10">
        <v>0</v>
      </c>
      <c r="BN277" s="10">
        <v>0</v>
      </c>
      <c r="BO277" s="10">
        <v>0</v>
      </c>
      <c r="BP277" s="10">
        <v>0</v>
      </c>
      <c r="BQ277" s="10">
        <v>0</v>
      </c>
      <c r="BR277" s="10">
        <v>0</v>
      </c>
      <c r="BS277" s="10">
        <v>0</v>
      </c>
      <c r="BT277" s="10">
        <v>62</v>
      </c>
      <c r="BU277" s="10">
        <v>0</v>
      </c>
      <c r="BV277" s="10">
        <v>0</v>
      </c>
      <c r="BW277" s="10">
        <v>32</v>
      </c>
      <c r="BX277" s="10">
        <v>0</v>
      </c>
      <c r="BY277" s="10">
        <v>0</v>
      </c>
      <c r="BZ277" s="10">
        <v>0</v>
      </c>
      <c r="CA277" s="10">
        <v>31</v>
      </c>
      <c r="CB277" s="10">
        <v>0</v>
      </c>
      <c r="CC277" s="10">
        <v>0</v>
      </c>
      <c r="CD277" s="10">
        <v>2</v>
      </c>
      <c r="CE277" s="10">
        <v>0</v>
      </c>
      <c r="CF277" s="10">
        <v>0</v>
      </c>
      <c r="CG277" s="10">
        <v>0</v>
      </c>
      <c r="CH277" s="10">
        <v>0</v>
      </c>
      <c r="CI277" s="10">
        <v>0</v>
      </c>
      <c r="CJ277" s="10">
        <v>0</v>
      </c>
      <c r="CK277" s="10">
        <v>0</v>
      </c>
      <c r="CL277" s="10">
        <v>0</v>
      </c>
      <c r="CM277" s="10">
        <v>24</v>
      </c>
      <c r="CN277" s="10">
        <v>0</v>
      </c>
      <c r="CO277" s="10">
        <v>0</v>
      </c>
      <c r="CP277" s="10">
        <v>0</v>
      </c>
      <c r="CQ277" s="10">
        <v>0</v>
      </c>
      <c r="CR277" s="10">
        <v>0</v>
      </c>
      <c r="CS277" s="10">
        <v>0</v>
      </c>
      <c r="CT277" s="10">
        <v>0</v>
      </c>
      <c r="CU277" s="10">
        <v>0</v>
      </c>
      <c r="CV277" s="10">
        <v>27</v>
      </c>
      <c r="CW277" s="10">
        <v>0</v>
      </c>
      <c r="CX277" s="10">
        <v>0</v>
      </c>
      <c r="CY277" s="10">
        <v>0</v>
      </c>
      <c r="CZ277" s="10">
        <v>0</v>
      </c>
      <c r="DA277" s="10">
        <v>0</v>
      </c>
      <c r="DB277" s="10">
        <v>0</v>
      </c>
      <c r="DC277" s="10">
        <v>0</v>
      </c>
      <c r="DD277" s="10">
        <v>0</v>
      </c>
      <c r="DE277" s="10">
        <v>0</v>
      </c>
      <c r="DF277" s="10">
        <v>0</v>
      </c>
      <c r="DG277" s="10">
        <v>0</v>
      </c>
      <c r="DH277" s="10">
        <v>0</v>
      </c>
      <c r="DI277" s="10">
        <v>0</v>
      </c>
      <c r="DJ277" s="10">
        <v>22</v>
      </c>
      <c r="DK277" s="10">
        <v>0</v>
      </c>
      <c r="DL277" s="10">
        <v>0</v>
      </c>
      <c r="DM277" s="10">
        <v>0</v>
      </c>
      <c r="DN277" s="10">
        <v>0</v>
      </c>
      <c r="DO277" s="10">
        <v>0</v>
      </c>
      <c r="DP277" s="10">
        <v>0</v>
      </c>
      <c r="DQ277" s="10">
        <v>0</v>
      </c>
      <c r="DR277" s="10">
        <v>0</v>
      </c>
      <c r="DS277" s="10">
        <v>0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0">
        <v>0</v>
      </c>
      <c r="EC277" s="10">
        <v>0</v>
      </c>
      <c r="ED277" s="10">
        <v>38</v>
      </c>
      <c r="EE277" s="10">
        <v>0</v>
      </c>
      <c r="EF277" s="10">
        <v>0</v>
      </c>
      <c r="EG277" s="10">
        <v>0</v>
      </c>
      <c r="EH277" s="10">
        <v>0</v>
      </c>
      <c r="EI277" s="10">
        <v>0</v>
      </c>
      <c r="EJ277" s="10">
        <v>0</v>
      </c>
      <c r="EK277" s="10">
        <v>0</v>
      </c>
      <c r="EL277" s="10">
        <v>0</v>
      </c>
      <c r="EM277" s="10">
        <v>0</v>
      </c>
      <c r="EN277" s="10">
        <v>0</v>
      </c>
      <c r="EO277" s="10">
        <v>0</v>
      </c>
      <c r="EP277" s="10">
        <v>0</v>
      </c>
      <c r="EQ277" s="10">
        <v>0</v>
      </c>
      <c r="ER277" s="10">
        <v>0</v>
      </c>
      <c r="ES277" s="10">
        <v>0</v>
      </c>
      <c r="ET277" s="10">
        <v>0</v>
      </c>
      <c r="EU277" s="10">
        <v>0</v>
      </c>
      <c r="EV277" s="10">
        <v>0</v>
      </c>
      <c r="EW277" s="10">
        <v>0</v>
      </c>
      <c r="EX277" s="10">
        <v>0</v>
      </c>
      <c r="EY277" s="10">
        <v>0</v>
      </c>
      <c r="EZ277" s="10">
        <v>0</v>
      </c>
      <c r="FA277" s="10">
        <v>0</v>
      </c>
      <c r="FB277" s="10">
        <v>13</v>
      </c>
      <c r="FC277" s="10">
        <v>6</v>
      </c>
      <c r="FD277" s="10">
        <v>0</v>
      </c>
      <c r="FE277" s="10">
        <v>0</v>
      </c>
      <c r="FF277" s="10">
        <v>0</v>
      </c>
      <c r="FG277" s="10">
        <v>0</v>
      </c>
      <c r="FH277" s="10">
        <v>0</v>
      </c>
      <c r="FI277" s="10">
        <v>0</v>
      </c>
      <c r="FJ277" s="10">
        <v>0</v>
      </c>
      <c r="FK277" s="10">
        <v>0</v>
      </c>
      <c r="FL277" s="10">
        <v>0</v>
      </c>
      <c r="FM277" s="10">
        <v>0</v>
      </c>
      <c r="FN277" s="10">
        <v>0</v>
      </c>
      <c r="FO277" s="10">
        <v>0</v>
      </c>
      <c r="FP277" s="10">
        <v>0</v>
      </c>
      <c r="FQ277" s="10">
        <v>25</v>
      </c>
      <c r="FR277" s="10">
        <v>0</v>
      </c>
      <c r="FS277" s="10">
        <v>0</v>
      </c>
      <c r="FT277" s="10">
        <v>0</v>
      </c>
      <c r="FU277" s="10">
        <v>0</v>
      </c>
      <c r="FV277" s="10">
        <v>0</v>
      </c>
      <c r="FW277" s="10">
        <v>0</v>
      </c>
      <c r="FX277" s="10">
        <v>0</v>
      </c>
      <c r="FY277" s="10">
        <v>0</v>
      </c>
      <c r="FZ277" s="10">
        <v>0</v>
      </c>
      <c r="GA277" s="10">
        <v>0</v>
      </c>
      <c r="GB277" s="10">
        <v>0</v>
      </c>
      <c r="GC277" s="10">
        <v>0</v>
      </c>
      <c r="GD277" s="10">
        <v>0</v>
      </c>
      <c r="GE277" s="10">
        <v>0</v>
      </c>
      <c r="GF277" s="10">
        <v>0</v>
      </c>
      <c r="GG277" s="10">
        <v>21</v>
      </c>
      <c r="GH277" s="10">
        <v>372</v>
      </c>
      <c r="GI277" s="10">
        <v>372</v>
      </c>
      <c r="GJ277" s="10">
        <v>0</v>
      </c>
      <c r="GK277" s="10">
        <v>0</v>
      </c>
    </row>
    <row r="278" spans="1:193">
      <c r="GH278">
        <f>SUM(GH214:GH277)</f>
        <v>18207</v>
      </c>
      <c r="GI278">
        <f>SUM(GI214:GI277)</f>
        <v>18272</v>
      </c>
    </row>
    <row r="279" spans="1:193">
      <c r="GI279">
        <f>GI278/GH278</f>
        <v>1.0035700554731697</v>
      </c>
    </row>
    <row r="281" spans="1:193">
      <c r="A281" t="s">
        <v>0</v>
      </c>
      <c r="B281" t="str">
        <f>B212</f>
        <v xml:space="preserve">8. évfolyamosok száma a nappali oktatásban (gyógypedagógiai oktatással együtt) </v>
      </c>
      <c r="C281" t="str">
        <f t="shared" ref="C281:BN281" si="0">C212</f>
        <v xml:space="preserve">9. évfolyamos szakiskolai és speciális szakiskolai tanulók száma a nappali oktatásban </v>
      </c>
      <c r="D281" t="str">
        <f t="shared" si="0"/>
        <v xml:space="preserve">A házi gyerekorvosok által ellátott szolgálatok száma </v>
      </c>
      <c r="E281" t="str">
        <f t="shared" si="0"/>
        <v xml:space="preserve">A házi gyermekorvosi ellátásban a látogatások száma összesen </v>
      </c>
      <c r="F281" t="str">
        <f t="shared" si="0"/>
        <v xml:space="preserve">A házi gyermekorvosi ellátásban a megjelentek és a meglátogatottak száma összesen </v>
      </c>
      <c r="G281" t="str">
        <f t="shared" si="0"/>
        <v xml:space="preserve">A házi gyermekorvosi ellátásban a rendelésen megjelentek száma </v>
      </c>
      <c r="H281" t="str">
        <f t="shared" si="0"/>
        <v xml:space="preserve">A háziorvosi ellátásban a lakáson történt beteglátogatás </v>
      </c>
      <c r="I281" t="str">
        <f t="shared" si="0"/>
        <v xml:space="preserve">A háziorvosi ellátásban a megjelentek és a meglátogatottak száma összesen </v>
      </c>
      <c r="J281" t="str">
        <f t="shared" si="0"/>
        <v xml:space="preserve">A háziorvosi ellátásban a rendelésen megjelentek száma </v>
      </c>
      <c r="K281" t="str">
        <f t="shared" si="0"/>
        <v xml:space="preserve">A háziorvosok által ellátott szolgálatok száma </v>
      </c>
      <c r="L281" t="str">
        <f t="shared" si="0"/>
        <v xml:space="preserve">A háztartások részére szolgáltatott villamosenergia mennyisége </v>
      </c>
      <c r="M281" t="str">
        <f t="shared" si="0"/>
        <v xml:space="preserve">A kórházakban ténylegesen teljesített ápolási napok száma </v>
      </c>
      <c r="N281" t="str">
        <f t="shared" si="0"/>
        <v xml:space="preserve">A napközis tanulók száma az általános iskolákban (gyógypedagógiai oktatással együtt) </v>
      </c>
      <c r="O281" t="str">
        <f t="shared" si="0"/>
        <v xml:space="preserve">A település területe </v>
      </c>
      <c r="P281" t="str">
        <f t="shared" si="0"/>
        <v xml:space="preserve">Alkoholtartalmú és egyéb italok szaküzleteinek száma </v>
      </c>
      <c r="Q281" t="str">
        <f t="shared" si="0"/>
        <v xml:space="preserve">Állandó népességből a 15-17 évesek száma </v>
      </c>
      <c r="R281" t="str">
        <f t="shared" si="0"/>
        <v xml:space="preserve">Állandó népességből a 18-54 éves nők száma </v>
      </c>
      <c r="S281" t="str">
        <f t="shared" si="0"/>
        <v xml:space="preserve">Általános iskolában tanuló első évfolyamosok száma (gyógypedagógiai oktatással együtt) </v>
      </c>
      <c r="T281" t="str">
        <f t="shared" si="0"/>
        <v xml:space="preserve">Általános iskolai feladatellátási helyek száma (gyógypedagógiai oktatással) </v>
      </c>
      <c r="U281" t="str">
        <f t="shared" si="0"/>
        <v xml:space="preserve">Általános iskolai felnőttoktatásban tanulók száma </v>
      </c>
      <c r="V281" t="str">
        <f t="shared" si="0"/>
        <v xml:space="preserve">Általános iskolai főállású pedagógusok száma (gyógypedagógiai oktatással együtt) </v>
      </c>
      <c r="W281" t="str">
        <f t="shared" si="0"/>
        <v xml:space="preserve">Általános iskolai osztálytermek száma (gyógypedagógiai oktatással együtt) </v>
      </c>
      <c r="X281" t="str">
        <f t="shared" si="0"/>
        <v xml:space="preserve">Általános iskolai tanulók száma a nappali oktatásban (gyógypedagógiai oktatással együtt) </v>
      </c>
      <c r="Y281" t="str">
        <f t="shared" si="0"/>
        <v xml:space="preserve">Autóbuszok száma </v>
      </c>
      <c r="Z281" t="str">
        <f t="shared" si="0"/>
        <v xml:space="preserve">Az általános iskolai osztályok száma a nappali oktatásban (gyógypedagógiai oktatással együtt) </v>
      </c>
      <c r="AA281" t="str">
        <f t="shared" si="0"/>
        <v xml:space="preserve">Az elbocsátott betegek száma a kórházakban </v>
      </c>
      <c r="AB281" t="str">
        <f t="shared" si="0"/>
        <v xml:space="preserve">Az év folyamán épített fürdőszobával ellátott lakások száma (üdülők nélkül) </v>
      </c>
      <c r="AC281" t="str">
        <f t="shared" si="0"/>
        <v xml:space="preserve">Az év folyamán épített gázvezetékkel ellátott lakások száma (üdülők nélkül) </v>
      </c>
      <c r="AD281" t="str">
        <f t="shared" si="0"/>
        <v xml:space="preserve">Az év folyamán épített házi csatornával ellátott lakások száma (üdülők nélkül) </v>
      </c>
      <c r="AE281" t="str">
        <f t="shared" si="0"/>
        <v xml:space="preserve">Az év folyamán épített kétszobás lakások száma (a másfél szobásokkal együtt, üdülők nélkül) </v>
      </c>
      <c r="AF281" t="str">
        <f t="shared" si="0"/>
        <v xml:space="preserve">Az év folyamán központi költségvetési szerv által épített lakások száma </v>
      </c>
      <c r="AG281" t="str">
        <f t="shared" si="0"/>
        <v xml:space="preserve">Az év folyamán lakásszövetkezetek által épített lakások száma </v>
      </c>
      <c r="AH281" t="str">
        <f t="shared" si="0"/>
        <v xml:space="preserve">Az év folyamán megszűnt lakások száma (üdülők nélkül) </v>
      </c>
      <c r="AI281" t="str">
        <f t="shared" si="0"/>
        <v xml:space="preserve">Az év folyamán megszűnt lakások száma avulás miatt (üdülők nélkül) </v>
      </c>
      <c r="AJ281" t="str">
        <f t="shared" si="0"/>
        <v xml:space="preserve">Az év folyamán megszűnt lakások száma egyéb ok miatt (üdülők nélkül) </v>
      </c>
      <c r="AK281" t="str">
        <f t="shared" si="0"/>
        <v xml:space="preserve">Az év folyamán megszűnt lakások száma elemi csapások miatt (üdülők nélkül) </v>
      </c>
      <c r="AL281" t="str">
        <f t="shared" si="0"/>
        <v xml:space="preserve">Az év folyamán megszűnt lakások száma lakás műszaki megosztása miatt (üdülők nélkül) </v>
      </c>
      <c r="AM281" t="str">
        <f t="shared" si="0"/>
        <v xml:space="preserve">Az év folyamán megszűnt lakások száma lakásépítés miatt (üdülők nélkül) </v>
      </c>
      <c r="AN281" t="str">
        <f t="shared" si="0"/>
        <v xml:space="preserve">Az év folyamán megszűnt lakások száma lakásösszevonás miatt (üdülők nélkül) </v>
      </c>
      <c r="AO281" t="str">
        <f t="shared" si="0"/>
        <v xml:space="preserve">Az év folyamán megszűnt lakások száma település rendezés miatt (üdülők nélkül) </v>
      </c>
      <c r="AP281" t="str">
        <f t="shared" si="0"/>
        <v xml:space="preserve">Az időskorúak otthonai működő férőhelyeinek száma </v>
      </c>
      <c r="AQ281" t="str">
        <f t="shared" si="0"/>
        <v xml:space="preserve">Az óvodai gyermekcsoportok száma (gyógypedagógiai neveléssel együtt) </v>
      </c>
      <c r="AR281" t="str">
        <f t="shared" si="0"/>
        <v xml:space="preserve">Az összes szolgáltatott gáz mennyiségéből a háztartások részére szolgáltatott gáz mennyisége (átszámítás nélkül) </v>
      </c>
      <c r="AS281" t="str">
        <f t="shared" si="0"/>
        <v xml:space="preserve">Az összes szolgáltatott vezetékes gáz mennyisége (átszámítás nélkül) </v>
      </c>
      <c r="AT281" t="str">
        <f t="shared" si="0"/>
        <v xml:space="preserve">Bárok, borozók száma </v>
      </c>
      <c r="AU281" t="str">
        <f t="shared" si="0"/>
        <v xml:space="preserve">Benzinüzemű személygépkocsik száma </v>
      </c>
      <c r="AV281" t="str">
        <f t="shared" si="0"/>
        <v xml:space="preserve">Benzinüzemű tehergépkocsik száma </v>
      </c>
      <c r="AW281" t="str">
        <f t="shared" si="0"/>
        <v xml:space="preserve">Bútor-, háztartásicikk-szaküzletek száma </v>
      </c>
      <c r="AX281" t="str">
        <f t="shared" si="0"/>
        <v xml:space="preserve">Cipő-, bőráruszaküzlet száma </v>
      </c>
      <c r="AY281" t="str">
        <f t="shared" si="0"/>
        <v xml:space="preserve">Csecsemőhalálozás (1 éven alul meghaltak száma) </v>
      </c>
      <c r="AZ281" t="str">
        <f t="shared" si="0"/>
        <v xml:space="preserve">Dohányáru-szaküzletek száma </v>
      </c>
      <c r="BA281" t="str">
        <f t="shared" si="0"/>
        <v xml:space="preserve">Egyéb nem kiemelt élelmiszert forgalmazó szaküzletek száma </v>
      </c>
      <c r="BB281" t="str">
        <f t="shared" si="0"/>
        <v xml:space="preserve">Egyéb üzemű személygépkocsik száma </v>
      </c>
      <c r="BC281" t="str">
        <f t="shared" si="0"/>
        <v xml:space="preserve">Egyéb üzemű tehergépkocsik száma </v>
      </c>
      <c r="BD281" t="str">
        <f t="shared" si="0"/>
        <v xml:space="preserve">Egyéb, máshova nem sorolt iparcikk-szaküzletek száma </v>
      </c>
      <c r="BE281" t="str">
        <f t="shared" si="0"/>
        <v xml:space="preserve">Egyéni vállalkozás által üzemeltetett bárok, borozók száma </v>
      </c>
      <c r="BF281" t="str">
        <f t="shared" si="0"/>
        <v xml:space="preserve">Egyéni vállalkozás által üzemeltetett bútor-, háztartásicikk-szaküzletek száma </v>
      </c>
      <c r="BG281" t="str">
        <f t="shared" si="0"/>
        <v xml:space="preserve">Egyéni vállalkozás által üzemeltetett dohányáru-szaküzletek száma </v>
      </c>
      <c r="BH281" t="str">
        <f t="shared" si="0"/>
        <v xml:space="preserve">Egyéni vállalkozás által üzemeltetett egyéb, máshova nem sorolt iparcikk-szaküzletek száma </v>
      </c>
      <c r="BI281" t="str">
        <f t="shared" si="0"/>
        <v xml:space="preserve">Egyéni vállalkozás által üzemeltetett elektromos háztartásicikk-szaküzletek száma </v>
      </c>
      <c r="BJ281" t="str">
        <f t="shared" si="0"/>
        <v xml:space="preserve">Egyéni vállalkozás által üzemeltetett éttermek, cukrászdák száma </v>
      </c>
      <c r="BK281" t="str">
        <f t="shared" si="0"/>
        <v xml:space="preserve">Egyéni vállalkozás által üzemeltetett gépjárműalkatrész-szaküzletek száma </v>
      </c>
      <c r="BL281" t="str">
        <f t="shared" si="0"/>
        <v xml:space="preserve">Egyéni vállalkozás által üzemeltetett hal- és halkészítmény-szaküzletek száma </v>
      </c>
      <c r="BM281" t="str">
        <f t="shared" si="0"/>
        <v xml:space="preserve">Egyéni vállalkozás által üzemeltetett illatszerszaküzletek száma </v>
      </c>
      <c r="BN281" t="str">
        <f t="shared" si="0"/>
        <v xml:space="preserve">Egyéni vállalkozás által üzemeltetett iparcikk jellegű üzletek és áruházak száma </v>
      </c>
      <c r="BO281" t="str">
        <f t="shared" ref="BO281:DZ281" si="1">BO212</f>
        <v xml:space="preserve">Egyéni vállalkozás által üzemeltetett motorkerékpár- és alkatrészszaküzletek száma </v>
      </c>
      <c r="BP281" t="str">
        <f t="shared" si="1"/>
        <v xml:space="preserve">Egyéni vállalkozás által üzemeltetett munkahelyi vendéglátóhelyek száma </v>
      </c>
      <c r="BQ281" t="str">
        <f t="shared" si="1"/>
        <v xml:space="preserve">Egyéni vállalkozás által üzemeltetett ruházati szaküzletek száma </v>
      </c>
      <c r="BR281" t="str">
        <f t="shared" si="1"/>
        <v xml:space="preserve">Egyéni vállalkozás által üzemeltetett textilszaküzletek száma </v>
      </c>
      <c r="BS281" t="str">
        <f t="shared" si="1"/>
        <v xml:space="preserve">Egyéni vállalkozás által üzemeltetett vendéglátóhelyek száma </v>
      </c>
      <c r="BT281" t="str">
        <f t="shared" si="1"/>
        <v xml:space="preserve">Egyéni vállalkozás által üzemeltetett zöldség-, gyümölcsszaküzletek száma </v>
      </c>
      <c r="BU281" t="str">
        <f t="shared" si="1"/>
        <v xml:space="preserve">Elektromos háztartásicikk-szaküzletek száma </v>
      </c>
      <c r="BV281" t="str">
        <f t="shared" si="1"/>
        <v xml:space="preserve">Élveszületések száma </v>
      </c>
      <c r="BW281" t="str">
        <f t="shared" si="1"/>
        <v xml:space="preserve">Épített üdülőegységek száma </v>
      </c>
      <c r="BX281" t="str">
        <f t="shared" si="1"/>
        <v xml:space="preserve">Érettségi vizsgát tett személyek száma a nappali oktatásban </v>
      </c>
      <c r="BY281" t="str">
        <f t="shared" si="1"/>
        <v xml:space="preserve">Éttermek, cukrászdák száma </v>
      </c>
      <c r="BZ281" t="str">
        <f t="shared" si="1"/>
        <v xml:space="preserve">Falusi szállásadás szállásférőhelyeinek száma </v>
      </c>
      <c r="CA281" t="str">
        <f t="shared" si="1"/>
        <v xml:space="preserve">Falusi szállásadás vendéglátóinak száma </v>
      </c>
      <c r="CB281" t="str">
        <f t="shared" si="1"/>
        <v xml:space="preserve">Fizetővendéglátás vendéglátóinak száma </v>
      </c>
      <c r="CC281" t="str">
        <f t="shared" si="1"/>
        <v xml:space="preserve">Főállású pedagógusok száma a szakiskolákban és a speciális szakiskolában </v>
      </c>
      <c r="CD281" t="str">
        <f t="shared" si="1"/>
        <v xml:space="preserve">Gázolajüzemű személygépkocsik száma </v>
      </c>
      <c r="CE281" t="str">
        <f t="shared" si="1"/>
        <v xml:space="preserve">Gázolajüzemű tehergépkocsik száma </v>
      </c>
      <c r="CF281" t="str">
        <f t="shared" si="1"/>
        <v xml:space="preserve">Gépjárműalkatrész-szaküzletek száma </v>
      </c>
      <c r="CG281" t="str">
        <f t="shared" si="1"/>
        <v xml:space="preserve">Gimnáziumi feladatellátási helyek száma </v>
      </c>
      <c r="CH281" t="str">
        <f t="shared" si="1"/>
        <v xml:space="preserve">Gyógypedagógiai oktatásban részesülő általános iskolai tanulók száma </v>
      </c>
      <c r="CI281" t="str">
        <f t="shared" si="1"/>
        <v xml:space="preserve">Gyógypedagógiai oktatásban részesülő óvodás gyermekek száma </v>
      </c>
      <c r="CJ281" t="str">
        <f t="shared" si="1"/>
        <v xml:space="preserve">Gyógyszállodák férőhelyeinek száma </v>
      </c>
      <c r="CK281" t="str">
        <f t="shared" si="1"/>
        <v xml:space="preserve">Gyógyszállodák száma </v>
      </c>
      <c r="CL281" t="str">
        <f t="shared" si="1"/>
        <v xml:space="preserve">Hal- és halkészítmény-szaküzletek száma </v>
      </c>
      <c r="CM281" t="str">
        <f t="shared" si="1"/>
        <v xml:space="preserve">Halálozások száma </v>
      </c>
      <c r="CN281" t="str">
        <f t="shared" si="1"/>
        <v xml:space="preserve">Használtcikk-szaküzletek száma </v>
      </c>
      <c r="CO281" t="str">
        <f t="shared" si="1"/>
        <v xml:space="preserve">Házasságkötések száma </v>
      </c>
      <c r="CP281" t="str">
        <f t="shared" si="1"/>
        <v xml:space="preserve">Háztartási gázfogyasztók száma </v>
      </c>
      <c r="CQ281" t="str">
        <f t="shared" si="1"/>
        <v xml:space="preserve">Ifjúsági szállók férőhelyeinek száma </v>
      </c>
      <c r="CR281" t="str">
        <f t="shared" si="1"/>
        <v xml:space="preserve">Ifjúsági szállók száma </v>
      </c>
      <c r="CS281" t="str">
        <f t="shared" si="1"/>
        <v xml:space="preserve">Illatszerszaküzletek száma </v>
      </c>
      <c r="CT281" t="str">
        <f t="shared" si="1"/>
        <v xml:space="preserve">Internettel ellátott feladatellátási helyek száma a közoktatási intézményekben </v>
      </c>
      <c r="CU281" t="str">
        <f t="shared" si="1"/>
        <v xml:space="preserve">Iparcikk jellegű üzletek és áruházak száma </v>
      </c>
      <c r="CV281" t="str">
        <f t="shared" si="1"/>
        <v xml:space="preserve">Kempingek szállásférőhelyeinek száma </v>
      </c>
      <c r="CW281" t="str">
        <f t="shared" si="1"/>
        <v xml:space="preserve">Kempingek száma </v>
      </c>
      <c r="CX281" t="str">
        <f t="shared" si="1"/>
        <v xml:space="preserve">Kollégiumba lakó általános iskolai tanulók száma (gyógypedagógiai oktatással együtt) </v>
      </c>
      <c r="CY281" t="str">
        <f t="shared" si="1"/>
        <v xml:space="preserve">Kollégiumba lakó szakiskolai és speciális szakiskolai tanulók száma </v>
      </c>
      <c r="CZ281" t="str">
        <f t="shared" si="1"/>
        <v xml:space="preserve">Kollégiumban lakó középiskolai tanulók száma </v>
      </c>
      <c r="DA281" t="str">
        <f t="shared" si="1"/>
        <v xml:space="preserve">Kollégiumi feladatellátási helyek száma </v>
      </c>
      <c r="DB281" t="str">
        <f t="shared" si="1"/>
        <v xml:space="preserve">Könyvtárral ellátott közoktatási intézmények száma (intézmény székhelye szerint) </v>
      </c>
      <c r="DC281" t="str">
        <f t="shared" si="1"/>
        <v xml:space="preserve">Közcsatornahálózat hosszából elválasztó rendszerű szennyvízcsatorna hossza </v>
      </c>
      <c r="DD281" t="str">
        <f t="shared" si="1"/>
        <v xml:space="preserve">Közcsatornán tisztítás nélkül elvezetett szennyvíz mennyisége </v>
      </c>
      <c r="DE281" t="str">
        <f t="shared" si="1"/>
        <v xml:space="preserve">Középiskolai felnőttoktatásban érettségi vizsgát tett tanulók száma az előző tanévben </v>
      </c>
      <c r="DF281" t="str">
        <f t="shared" si="1"/>
        <v xml:space="preserve">Középiskolai felnőttoktatásban tanulók száma </v>
      </c>
      <c r="DG281" t="str">
        <f t="shared" si="1"/>
        <v xml:space="preserve">Középiskolai főállású pedagógusok száma </v>
      </c>
      <c r="DH281" t="str">
        <f t="shared" si="1"/>
        <v xml:space="preserve">Középiskolai osztályok száma a nappali oktatásban </v>
      </c>
      <c r="DI281" t="str">
        <f t="shared" si="1"/>
        <v xml:space="preserve">Középiskolai osztálytermek száma </v>
      </c>
      <c r="DJ281" t="str">
        <f t="shared" si="1"/>
        <v xml:space="preserve">Külföldi vendégek száma a falusi szállásadásban </v>
      </c>
      <c r="DK281" t="str">
        <f t="shared" si="1"/>
        <v xml:space="preserve">Külföldi vendégek száma a fizetővendéglátásban </v>
      </c>
      <c r="DL281" t="str">
        <f t="shared" si="1"/>
        <v xml:space="preserve">Külföldi vendégek száma a gyógyszállodákban </v>
      </c>
      <c r="DM281" t="str">
        <f t="shared" si="1"/>
        <v xml:space="preserve">Külföldi vendégek száma a kempingekben </v>
      </c>
      <c r="DN281" t="str">
        <f t="shared" si="1"/>
        <v xml:space="preserve">Külföldi vendégek száma a kereskedelmi szálláshelyeken </v>
      </c>
      <c r="DO281" t="str">
        <f t="shared" si="1"/>
        <v xml:space="preserve">Külföldi vendégek száma a magánszállásadásban </v>
      </c>
      <c r="DP281" t="str">
        <f t="shared" si="1"/>
        <v xml:space="preserve">Külföldi vendégek száma a panziókban </v>
      </c>
      <c r="DQ281" t="str">
        <f t="shared" si="1"/>
        <v xml:space="preserve">Külföldi vendégek száma a szállodákban </v>
      </c>
      <c r="DR281" t="str">
        <f t="shared" si="1"/>
        <v xml:space="preserve">Külföldi vendégek száma a turistaszállásokon </v>
      </c>
      <c r="DS281" t="str">
        <f t="shared" si="1"/>
        <v xml:space="preserve">Külföldi vendégek száma az ifjúsági szállókban </v>
      </c>
      <c r="DT281" t="str">
        <f t="shared" si="1"/>
        <v xml:space="preserve">Külföldiek által eltöltött vendégéjszakák száma a fizetővendéglátásban </v>
      </c>
      <c r="DU281" t="str">
        <f t="shared" si="1"/>
        <v xml:space="preserve">Külföldiek által eltöltött vendégéjszakák száma a gyógyszállodákban </v>
      </c>
      <c r="DV281" t="str">
        <f t="shared" si="1"/>
        <v xml:space="preserve">Külföldiek által eltöltött vendégéjszakák száma a kempingekben </v>
      </c>
      <c r="DW281" t="str">
        <f t="shared" si="1"/>
        <v xml:space="preserve">Külföldiek által eltöltött vendégéjszakák száma a kereskedelmi szálláshelyeken </v>
      </c>
      <c r="DX281" t="str">
        <f t="shared" si="1"/>
        <v xml:space="preserve">Külföldiek által eltöltött vendégéjszakák száma a magánszállásadásban </v>
      </c>
      <c r="DY281" t="str">
        <f t="shared" si="1"/>
        <v xml:space="preserve">Külföldiek által eltöltött vendégéjszakák száma a panziókban </v>
      </c>
      <c r="DZ281" t="str">
        <f t="shared" si="1"/>
        <v xml:space="preserve">Külföldiek által eltöltött vendégéjszakák száma a szállodákban </v>
      </c>
      <c r="EA281" t="str">
        <f t="shared" ref="EA281:GK281" si="2">EA212</f>
        <v xml:space="preserve">Külföldiek által eltöltött vendégéjszakák száma a turistaszállásokon </v>
      </c>
      <c r="EB281" t="str">
        <f t="shared" si="2"/>
        <v xml:space="preserve">Külföldiek által eltöltött vendégéjszakák száma az ifjúsági szállókban </v>
      </c>
      <c r="EC281" t="str">
        <f t="shared" si="2"/>
        <v xml:space="preserve">Lakókocsik száma </v>
      </c>
      <c r="ED281" t="str">
        <f t="shared" si="2"/>
        <v xml:space="preserve">Lakónépességből a férfiak száma az év végén (a népszámlálás végleges adataiból továbbvezetett adat) </v>
      </c>
      <c r="EE281" t="str">
        <f t="shared" si="2"/>
        <v xml:space="preserve">Lakónépességből a nők száma az év végén (a népszámlálás végleges adataiból továbbvezetett adat) </v>
      </c>
      <c r="EF281" t="str">
        <f t="shared" si="2"/>
        <v xml:space="preserve">Magánszállásadás férőhelyeinek száma </v>
      </c>
      <c r="EG281" t="str">
        <f t="shared" si="2"/>
        <v xml:space="preserve">Magánszállásadás vendéglátóinak száma </v>
      </c>
      <c r="EH281" t="str">
        <f t="shared" si="2"/>
        <v xml:space="preserve">Motorkerékpár- és alkatrészszaküzletek száma </v>
      </c>
      <c r="EI281" t="str">
        <f t="shared" si="2"/>
        <v xml:space="preserve">Munkahelyi vendéglátóhelyek száma </v>
      </c>
      <c r="EJ281" t="str">
        <f t="shared" si="2"/>
        <v xml:space="preserve">Naponta bejáró középiskolai tanulók száma a nappali oktatásban </v>
      </c>
      <c r="EK281" t="str">
        <f t="shared" si="2"/>
        <v xml:space="preserve">Óvodába beírt gyermekek száma (gyógypedagógiai neveléssel együtt) </v>
      </c>
      <c r="EL281" t="str">
        <f t="shared" si="2"/>
        <v xml:space="preserve">Óvodai feladatellátási helyek száma (gyógypedagógiai neveléssel együtt) </v>
      </c>
      <c r="EM281" t="str">
        <f t="shared" si="2"/>
        <v xml:space="preserve">Óvodai férőhelyek száma (gyógypedagógiai neveléssel együtt) </v>
      </c>
      <c r="EN281" t="str">
        <f t="shared" si="2"/>
        <v xml:space="preserve">Óvodapedagógusok száma (gyógypedagógia neveléssel együtt) </v>
      </c>
      <c r="EO281" t="str">
        <f t="shared" si="2"/>
        <v xml:space="preserve">Összes vízkiszállítás a közegészségügyileg még nem megfelelő ivóvízzel rendelkező települések számára </v>
      </c>
      <c r="EP281" t="str">
        <f t="shared" si="2"/>
        <v xml:space="preserve">Panziók szállásférőhelyeinek száma </v>
      </c>
      <c r="EQ281" t="str">
        <f t="shared" si="2"/>
        <v xml:space="preserve">Panziók száma </v>
      </c>
      <c r="ER281" t="str">
        <f t="shared" si="2"/>
        <v xml:space="preserve">Regisztrált jogi személyiségű vállalkozások száma (átalakulásra kötelezett gazdálkodási formákkal együtt, év végén) </v>
      </c>
      <c r="ES281" t="str">
        <f t="shared" si="2"/>
        <v xml:space="preserve">Ruházati szaküzletek száma </v>
      </c>
      <c r="ET281" t="str">
        <f t="shared" si="2"/>
        <v xml:space="preserve">Szakiskolai és speciális szakiskolai feladatellátási helyek száma </v>
      </c>
      <c r="EU281" t="str">
        <f t="shared" si="2"/>
        <v xml:space="preserve">Szakiskolai és speciális szakiskolai felnőttoktatásban tanulók száma </v>
      </c>
      <c r="EV281" t="str">
        <f t="shared" si="2"/>
        <v xml:space="preserve">Szakiskolai és speciális szakiskolai osztályok száma a nappali oktatásban </v>
      </c>
      <c r="EW281" t="str">
        <f t="shared" si="2"/>
        <v xml:space="preserve">Szakiskolai és speciális szakiskolai osztálytermek száma </v>
      </c>
      <c r="EX281" t="str">
        <f t="shared" si="2"/>
        <v xml:space="preserve">Szakközépiskolai feladatellátási helyek száma </v>
      </c>
      <c r="EY281" t="str">
        <f t="shared" si="2"/>
        <v xml:space="preserve">Szállodák szállásférőhelyeinek száma </v>
      </c>
      <c r="EZ281" t="str">
        <f t="shared" si="2"/>
        <v xml:space="preserve">Szállodák száma </v>
      </c>
      <c r="FA281" t="str">
        <f t="shared" si="2"/>
        <v xml:space="preserve">Számítógépek száma a közoktatási intézményekben </v>
      </c>
      <c r="FB281" t="str">
        <f t="shared" si="2"/>
        <v xml:space="preserve">Számítógéppel ellátott közoktatási intézmények száma </v>
      </c>
      <c r="FC281" t="str">
        <f t="shared" si="2"/>
        <v xml:space="preserve">Személygépkocsik száma az év végén </v>
      </c>
      <c r="FD281" t="str">
        <f t="shared" si="2"/>
        <v xml:space="preserve">Szobák száma a szállodákban </v>
      </c>
      <c r="FE281" t="str">
        <f t="shared" si="2"/>
        <v xml:space="preserve">Teherszállító gépjárművek száma összesen (különleges célú gépkocsi nélkül) </v>
      </c>
      <c r="FF281" t="str">
        <f t="shared" si="2"/>
        <v xml:space="preserve">Textilszaküzletek száma </v>
      </c>
      <c r="FG281" t="str">
        <f t="shared" si="2"/>
        <v xml:space="preserve">Tornateremmel, tornaszobával ellátott közoktatási intézmények száma (intézmény székhelye szerint) </v>
      </c>
      <c r="FH281" t="str">
        <f t="shared" si="2"/>
        <v xml:space="preserve">Tornatermek, tornaszobák száma a közoktatási intézményekben (intézmény székhelye szerint) </v>
      </c>
      <c r="FI281" t="str">
        <f t="shared" si="2"/>
        <v xml:space="preserve">Turistaszállások szállásférőhelyeinek száma </v>
      </c>
      <c r="FJ281" t="str">
        <f t="shared" si="2"/>
        <v xml:space="preserve">Turistaszállások száma </v>
      </c>
      <c r="FK281" t="str">
        <f t="shared" si="2"/>
        <v xml:space="preserve">Válások száma </v>
      </c>
      <c r="FL281" t="str">
        <f t="shared" si="2"/>
        <v xml:space="preserve">Vendégéjszakák száma a falusi szállásadásban </v>
      </c>
      <c r="FM281" t="str">
        <f t="shared" si="2"/>
        <v xml:space="preserve">Vendégéjszakák száma a fizetővendéglátásban </v>
      </c>
      <c r="FN281" t="str">
        <f t="shared" si="2"/>
        <v xml:space="preserve">Vendégéjszakák száma a kempingekben </v>
      </c>
      <c r="FO281" t="str">
        <f t="shared" si="2"/>
        <v xml:space="preserve">Vendégéjszakák száma a kereskedelmi szálláshelyeken </v>
      </c>
      <c r="FP281" t="str">
        <f t="shared" si="2"/>
        <v xml:space="preserve">Vendégéjszakák száma a magánszállásadásban </v>
      </c>
      <c r="FQ281" t="str">
        <f t="shared" si="2"/>
        <v xml:space="preserve">Vendégéjszakák száma a panziókban </v>
      </c>
      <c r="FR281" t="str">
        <f t="shared" si="2"/>
        <v xml:space="preserve">Vendégéjszakák száma a szállodákban </v>
      </c>
      <c r="FS281" t="str">
        <f t="shared" si="2"/>
        <v xml:space="preserve">Vendégéjszakák száma a turistaszállásokon </v>
      </c>
      <c r="FT281" t="str">
        <f t="shared" si="2"/>
        <v xml:space="preserve">Vendégéjszakák száma az ifjúsági szállókban </v>
      </c>
      <c r="FU281" t="str">
        <f t="shared" si="2"/>
        <v xml:space="preserve">Vendégek száma a falusi szállásadásban </v>
      </c>
      <c r="FV281" t="str">
        <f t="shared" si="2"/>
        <v xml:space="preserve">Vendégek száma a fizetővendéglátásban </v>
      </c>
      <c r="FW281" t="str">
        <f t="shared" si="2"/>
        <v xml:space="preserve">Vendégek száma a gyógyszállodákban </v>
      </c>
      <c r="FX281" t="str">
        <f t="shared" si="2"/>
        <v xml:space="preserve">Vendégek száma a kempingekben </v>
      </c>
      <c r="FY281" t="str">
        <f t="shared" si="2"/>
        <v xml:space="preserve">Vendégek száma a magánszállásadásban </v>
      </c>
      <c r="FZ281" t="str">
        <f t="shared" si="2"/>
        <v xml:space="preserve">Vendégek száma a panziókban </v>
      </c>
      <c r="GA281" t="str">
        <f t="shared" si="2"/>
        <v xml:space="preserve">Vendégek száma a szállodákban </v>
      </c>
      <c r="GB281" t="str">
        <f t="shared" si="2"/>
        <v xml:space="preserve">Vendégek száma a turistaszállásokon </v>
      </c>
      <c r="GC281" t="str">
        <f t="shared" si="2"/>
        <v xml:space="preserve">Vendégek száma az ifjúsági szállókban </v>
      </c>
      <c r="GD281" t="str">
        <f t="shared" si="2"/>
        <v xml:space="preserve">Vendégek száma összesen a kereskedelmi szálláshelyeken </v>
      </c>
      <c r="GE281" t="str">
        <f t="shared" si="2"/>
        <v xml:space="preserve">Vendéglátóhelyek száma </v>
      </c>
      <c r="GF281" t="str">
        <f t="shared" si="2"/>
        <v xml:space="preserve">Vontatók száma </v>
      </c>
      <c r="GG281" t="str">
        <f t="shared" si="2"/>
        <v xml:space="preserve">Zöldség-, gyümölcsszaküzletek száma </v>
      </c>
      <c r="GH281" t="str">
        <f t="shared" si="2"/>
        <v>becslés</v>
      </c>
      <c r="GI281" t="str">
        <f t="shared" si="2"/>
        <v>Egyéni vállalkozás által üzemeltetett zöldség-, gyümölcsszaküzletek száma</v>
      </c>
      <c r="GJ281" t="str">
        <f t="shared" si="2"/>
        <v>delta</v>
      </c>
      <c r="GK281" t="str">
        <f t="shared" si="2"/>
        <v>%</v>
      </c>
    </row>
    <row r="282" spans="1:193" hidden="1">
      <c r="A282" t="str">
        <f t="shared" ref="A282:A313" si="3">A214</f>
        <v>ÉMR 2000</v>
      </c>
      <c r="B282">
        <f>B214*$GI$279</f>
        <v>0</v>
      </c>
      <c r="C282">
        <f t="shared" ref="C282:BN283" si="4">C214*$GI$279</f>
        <v>0</v>
      </c>
      <c r="D282">
        <f t="shared" si="4"/>
        <v>0</v>
      </c>
      <c r="E282">
        <f t="shared" si="4"/>
        <v>1.0035700554731697</v>
      </c>
      <c r="F282">
        <f t="shared" si="4"/>
        <v>0</v>
      </c>
      <c r="G282">
        <f t="shared" si="4"/>
        <v>0</v>
      </c>
      <c r="H282">
        <f t="shared" si="4"/>
        <v>0</v>
      </c>
      <c r="I282">
        <f t="shared" si="4"/>
        <v>0</v>
      </c>
      <c r="J282">
        <f t="shared" si="4"/>
        <v>0</v>
      </c>
      <c r="K282">
        <f t="shared" si="4"/>
        <v>0</v>
      </c>
      <c r="L282">
        <f t="shared" si="4"/>
        <v>0</v>
      </c>
      <c r="M282">
        <f t="shared" si="4"/>
        <v>0</v>
      </c>
      <c r="N282">
        <f t="shared" si="4"/>
        <v>0</v>
      </c>
      <c r="O282">
        <f t="shared" si="4"/>
        <v>0</v>
      </c>
      <c r="P282">
        <f t="shared" si="4"/>
        <v>0</v>
      </c>
      <c r="Q282">
        <f t="shared" si="4"/>
        <v>6.0214203328390177</v>
      </c>
      <c r="R282">
        <f t="shared" si="4"/>
        <v>0</v>
      </c>
      <c r="S282">
        <f t="shared" si="4"/>
        <v>42.149942329873127</v>
      </c>
      <c r="T282">
        <f t="shared" si="4"/>
        <v>0</v>
      </c>
      <c r="U282">
        <f t="shared" si="4"/>
        <v>0</v>
      </c>
      <c r="V282">
        <f t="shared" si="4"/>
        <v>0</v>
      </c>
      <c r="W282">
        <f t="shared" si="4"/>
        <v>0</v>
      </c>
      <c r="X282">
        <f t="shared" si="4"/>
        <v>0</v>
      </c>
      <c r="Y282">
        <f t="shared" si="4"/>
        <v>0</v>
      </c>
      <c r="Z282">
        <f t="shared" si="4"/>
        <v>0</v>
      </c>
      <c r="AA282">
        <f t="shared" si="4"/>
        <v>0</v>
      </c>
      <c r="AB282">
        <f t="shared" si="4"/>
        <v>0</v>
      </c>
      <c r="AC282">
        <f t="shared" si="4"/>
        <v>0</v>
      </c>
      <c r="AD282">
        <f t="shared" si="4"/>
        <v>0</v>
      </c>
      <c r="AE282">
        <f t="shared" si="4"/>
        <v>0</v>
      </c>
      <c r="AF282">
        <f t="shared" si="4"/>
        <v>0</v>
      </c>
      <c r="AG282">
        <f t="shared" si="4"/>
        <v>0</v>
      </c>
      <c r="AH282">
        <f t="shared" si="4"/>
        <v>0</v>
      </c>
      <c r="AI282">
        <f t="shared" si="4"/>
        <v>0</v>
      </c>
      <c r="AJ282">
        <f t="shared" si="4"/>
        <v>0</v>
      </c>
      <c r="AK282">
        <f t="shared" si="4"/>
        <v>28.09996155324875</v>
      </c>
      <c r="AL282">
        <f t="shared" si="4"/>
        <v>0</v>
      </c>
      <c r="AM282">
        <f t="shared" si="4"/>
        <v>0</v>
      </c>
      <c r="AN282">
        <f t="shared" si="4"/>
        <v>0</v>
      </c>
      <c r="AO282">
        <f t="shared" si="4"/>
        <v>16.057120887570715</v>
      </c>
      <c r="AP282">
        <f t="shared" si="4"/>
        <v>0</v>
      </c>
      <c r="AQ282">
        <f t="shared" si="4"/>
        <v>8.0285604437853575</v>
      </c>
      <c r="AR282">
        <f t="shared" si="4"/>
        <v>0</v>
      </c>
      <c r="AS282">
        <f t="shared" si="4"/>
        <v>0</v>
      </c>
      <c r="AT282">
        <f t="shared" si="4"/>
        <v>0</v>
      </c>
      <c r="AU282">
        <f t="shared" si="4"/>
        <v>0</v>
      </c>
      <c r="AV282">
        <f t="shared" si="4"/>
        <v>0</v>
      </c>
      <c r="AW282">
        <f t="shared" si="4"/>
        <v>0</v>
      </c>
      <c r="AX282">
        <f t="shared" si="4"/>
        <v>0</v>
      </c>
      <c r="AY282">
        <f t="shared" si="4"/>
        <v>0</v>
      </c>
      <c r="AZ282">
        <f t="shared" si="4"/>
        <v>0</v>
      </c>
      <c r="BA282">
        <f t="shared" si="4"/>
        <v>60.214203328390184</v>
      </c>
      <c r="BB282">
        <f t="shared" si="4"/>
        <v>0</v>
      </c>
      <c r="BC282">
        <f t="shared" si="4"/>
        <v>0</v>
      </c>
      <c r="BD282">
        <f t="shared" si="4"/>
        <v>0</v>
      </c>
      <c r="BE282">
        <f t="shared" si="4"/>
        <v>61.217773383863353</v>
      </c>
      <c r="BF282">
        <f t="shared" si="4"/>
        <v>0</v>
      </c>
      <c r="BG282">
        <f t="shared" si="4"/>
        <v>0</v>
      </c>
      <c r="BH282">
        <f t="shared" si="4"/>
        <v>1.0035700554731697</v>
      </c>
      <c r="BI282">
        <f t="shared" si="4"/>
        <v>0</v>
      </c>
      <c r="BJ282">
        <f t="shared" si="4"/>
        <v>0</v>
      </c>
      <c r="BK282">
        <f t="shared" si="4"/>
        <v>0</v>
      </c>
      <c r="BL282">
        <f t="shared" si="4"/>
        <v>0</v>
      </c>
      <c r="BM282">
        <f t="shared" si="4"/>
        <v>0</v>
      </c>
      <c r="BN282">
        <f t="shared" si="4"/>
        <v>0</v>
      </c>
      <c r="BO282">
        <f t="shared" ref="BO282:DZ285" si="5">BO214*$GI$279</f>
        <v>0</v>
      </c>
      <c r="BP282">
        <f t="shared" si="5"/>
        <v>0</v>
      </c>
      <c r="BQ282">
        <f t="shared" si="5"/>
        <v>3.0107101664195088</v>
      </c>
      <c r="BR282">
        <f t="shared" si="5"/>
        <v>0</v>
      </c>
      <c r="BS282">
        <f t="shared" si="5"/>
        <v>0</v>
      </c>
      <c r="BT282">
        <f t="shared" si="5"/>
        <v>0</v>
      </c>
      <c r="BU282">
        <f t="shared" si="5"/>
        <v>0</v>
      </c>
      <c r="BV282">
        <f t="shared" si="5"/>
        <v>0</v>
      </c>
      <c r="BW282">
        <f t="shared" si="5"/>
        <v>0</v>
      </c>
      <c r="BX282">
        <f t="shared" si="5"/>
        <v>0</v>
      </c>
      <c r="BY282">
        <f t="shared" si="5"/>
        <v>0</v>
      </c>
      <c r="BZ282">
        <f t="shared" si="5"/>
        <v>0</v>
      </c>
      <c r="CA282">
        <f t="shared" si="5"/>
        <v>31.110671719668261</v>
      </c>
      <c r="CB282">
        <f t="shared" si="5"/>
        <v>0</v>
      </c>
      <c r="CC282">
        <f t="shared" si="5"/>
        <v>0</v>
      </c>
      <c r="CD282">
        <f t="shared" si="5"/>
        <v>0</v>
      </c>
      <c r="CE282">
        <f t="shared" si="5"/>
        <v>0</v>
      </c>
      <c r="CF282">
        <f t="shared" si="5"/>
        <v>0</v>
      </c>
      <c r="CG282">
        <f t="shared" si="5"/>
        <v>0</v>
      </c>
      <c r="CH282">
        <f t="shared" si="5"/>
        <v>0</v>
      </c>
      <c r="CI282">
        <f t="shared" si="5"/>
        <v>0</v>
      </c>
      <c r="CJ282">
        <f t="shared" si="5"/>
        <v>0</v>
      </c>
      <c r="CK282">
        <f t="shared" si="5"/>
        <v>0</v>
      </c>
      <c r="CL282">
        <f t="shared" si="5"/>
        <v>0</v>
      </c>
      <c r="CM282">
        <f t="shared" si="5"/>
        <v>0</v>
      </c>
      <c r="CN282">
        <f t="shared" si="5"/>
        <v>0</v>
      </c>
      <c r="CO282">
        <f t="shared" si="5"/>
        <v>0</v>
      </c>
      <c r="CP282">
        <f t="shared" si="5"/>
        <v>0</v>
      </c>
      <c r="CQ282">
        <f t="shared" si="5"/>
        <v>0</v>
      </c>
      <c r="CR282">
        <f t="shared" si="5"/>
        <v>0</v>
      </c>
      <c r="CS282">
        <f t="shared" si="5"/>
        <v>0</v>
      </c>
      <c r="CT282">
        <f t="shared" si="5"/>
        <v>0</v>
      </c>
      <c r="CU282">
        <f t="shared" si="5"/>
        <v>0</v>
      </c>
      <c r="CV282">
        <f t="shared" si="5"/>
        <v>0</v>
      </c>
      <c r="CW282">
        <f t="shared" si="5"/>
        <v>0</v>
      </c>
      <c r="CX282">
        <f t="shared" si="5"/>
        <v>0</v>
      </c>
      <c r="CY282">
        <f t="shared" si="5"/>
        <v>0</v>
      </c>
      <c r="CZ282">
        <f t="shared" si="5"/>
        <v>0</v>
      </c>
      <c r="DA282">
        <f t="shared" si="5"/>
        <v>0</v>
      </c>
      <c r="DB282">
        <f t="shared" si="5"/>
        <v>0</v>
      </c>
      <c r="DC282">
        <f t="shared" si="5"/>
        <v>0</v>
      </c>
      <c r="DD282">
        <f t="shared" si="5"/>
        <v>0</v>
      </c>
      <c r="DE282">
        <f t="shared" si="5"/>
        <v>5.0178502773658487</v>
      </c>
      <c r="DF282">
        <f t="shared" si="5"/>
        <v>0</v>
      </c>
      <c r="DG282">
        <f t="shared" si="5"/>
        <v>0</v>
      </c>
      <c r="DH282">
        <f t="shared" si="5"/>
        <v>0</v>
      </c>
      <c r="DI282">
        <f t="shared" si="5"/>
        <v>0</v>
      </c>
      <c r="DJ282">
        <f t="shared" si="5"/>
        <v>0</v>
      </c>
      <c r="DK282">
        <f t="shared" si="5"/>
        <v>0</v>
      </c>
      <c r="DL282">
        <f t="shared" si="5"/>
        <v>0</v>
      </c>
      <c r="DM282">
        <f t="shared" si="5"/>
        <v>0</v>
      </c>
      <c r="DN282">
        <f t="shared" si="5"/>
        <v>0</v>
      </c>
      <c r="DO282">
        <f t="shared" si="5"/>
        <v>0</v>
      </c>
      <c r="DP282">
        <f t="shared" si="5"/>
        <v>0</v>
      </c>
      <c r="DQ282">
        <f t="shared" si="5"/>
        <v>0</v>
      </c>
      <c r="DR282">
        <f t="shared" si="5"/>
        <v>0</v>
      </c>
      <c r="DS282">
        <f t="shared" si="5"/>
        <v>0</v>
      </c>
      <c r="DT282">
        <f t="shared" si="5"/>
        <v>0</v>
      </c>
      <c r="DU282">
        <f t="shared" si="5"/>
        <v>0</v>
      </c>
      <c r="DV282">
        <f t="shared" si="5"/>
        <v>0</v>
      </c>
      <c r="DW282">
        <f t="shared" si="5"/>
        <v>0</v>
      </c>
      <c r="DX282">
        <f t="shared" si="5"/>
        <v>0</v>
      </c>
      <c r="DY282">
        <f t="shared" si="5"/>
        <v>0</v>
      </c>
      <c r="DZ282">
        <f t="shared" si="5"/>
        <v>0</v>
      </c>
      <c r="EA282">
        <f t="shared" ref="EA282:GG284" si="6">EA214*$GI$279</f>
        <v>0</v>
      </c>
      <c r="EB282">
        <f t="shared" si="6"/>
        <v>0</v>
      </c>
      <c r="EC282">
        <f t="shared" si="6"/>
        <v>0</v>
      </c>
      <c r="ED282">
        <f t="shared" si="6"/>
        <v>32.11424177514143</v>
      </c>
      <c r="EE282">
        <f t="shared" si="6"/>
        <v>0</v>
      </c>
      <c r="EF282">
        <f t="shared" si="6"/>
        <v>0</v>
      </c>
      <c r="EG282">
        <f t="shared" si="6"/>
        <v>0</v>
      </c>
      <c r="EH282">
        <f t="shared" si="6"/>
        <v>0</v>
      </c>
      <c r="EI282">
        <f t="shared" si="6"/>
        <v>0</v>
      </c>
      <c r="EJ282">
        <f t="shared" si="6"/>
        <v>0</v>
      </c>
      <c r="EK282">
        <f t="shared" si="6"/>
        <v>0</v>
      </c>
      <c r="EL282">
        <f t="shared" si="6"/>
        <v>0</v>
      </c>
      <c r="EM282">
        <f t="shared" si="6"/>
        <v>0</v>
      </c>
      <c r="EN282">
        <f t="shared" si="6"/>
        <v>0</v>
      </c>
      <c r="EO282">
        <f t="shared" si="6"/>
        <v>0</v>
      </c>
      <c r="EP282">
        <f t="shared" si="6"/>
        <v>0</v>
      </c>
      <c r="EQ282">
        <f t="shared" si="6"/>
        <v>0</v>
      </c>
      <c r="ER282">
        <f t="shared" si="6"/>
        <v>0</v>
      </c>
      <c r="ES282">
        <f t="shared" si="6"/>
        <v>0</v>
      </c>
      <c r="ET282">
        <f t="shared" si="6"/>
        <v>0</v>
      </c>
      <c r="EU282">
        <f t="shared" si="6"/>
        <v>0</v>
      </c>
      <c r="EV282">
        <f t="shared" si="6"/>
        <v>0</v>
      </c>
      <c r="EW282">
        <f t="shared" si="6"/>
        <v>0</v>
      </c>
      <c r="EX282">
        <f t="shared" si="6"/>
        <v>0</v>
      </c>
      <c r="EY282">
        <f t="shared" si="6"/>
        <v>0</v>
      </c>
      <c r="EZ282">
        <f t="shared" si="6"/>
        <v>0</v>
      </c>
      <c r="FA282">
        <f t="shared" si="6"/>
        <v>0</v>
      </c>
      <c r="FB282">
        <f t="shared" si="6"/>
        <v>0</v>
      </c>
      <c r="FC282">
        <f t="shared" si="6"/>
        <v>0</v>
      </c>
      <c r="FD282">
        <f t="shared" si="6"/>
        <v>0</v>
      </c>
      <c r="FE282">
        <f t="shared" si="6"/>
        <v>0</v>
      </c>
      <c r="FF282">
        <f t="shared" si="6"/>
        <v>0</v>
      </c>
      <c r="FG282">
        <f t="shared" si="6"/>
        <v>0</v>
      </c>
      <c r="FH282">
        <f t="shared" si="6"/>
        <v>0</v>
      </c>
      <c r="FI282">
        <f t="shared" si="6"/>
        <v>0</v>
      </c>
      <c r="FJ282">
        <f t="shared" si="6"/>
        <v>0</v>
      </c>
      <c r="FK282">
        <f t="shared" si="6"/>
        <v>0</v>
      </c>
      <c r="FL282">
        <f t="shared" si="6"/>
        <v>0</v>
      </c>
      <c r="FM282">
        <f t="shared" si="6"/>
        <v>0</v>
      </c>
      <c r="FN282">
        <f t="shared" si="6"/>
        <v>0</v>
      </c>
      <c r="FO282">
        <f t="shared" si="6"/>
        <v>0</v>
      </c>
      <c r="FP282">
        <f t="shared" si="6"/>
        <v>0</v>
      </c>
      <c r="FQ282">
        <f t="shared" si="6"/>
        <v>25.089251386829243</v>
      </c>
      <c r="FR282">
        <f t="shared" si="6"/>
        <v>0</v>
      </c>
      <c r="FS282">
        <f t="shared" si="6"/>
        <v>0</v>
      </c>
      <c r="FT282">
        <f t="shared" si="6"/>
        <v>0</v>
      </c>
      <c r="FU282">
        <f t="shared" si="6"/>
        <v>0</v>
      </c>
      <c r="FV282">
        <f t="shared" si="6"/>
        <v>0</v>
      </c>
      <c r="FW282">
        <f t="shared" si="6"/>
        <v>0</v>
      </c>
      <c r="FX282">
        <f t="shared" si="6"/>
        <v>0</v>
      </c>
      <c r="FY282">
        <f t="shared" si="6"/>
        <v>0</v>
      </c>
      <c r="FZ282">
        <f t="shared" si="6"/>
        <v>0</v>
      </c>
      <c r="GA282">
        <f t="shared" si="6"/>
        <v>0</v>
      </c>
      <c r="GB282">
        <f t="shared" si="6"/>
        <v>0</v>
      </c>
      <c r="GC282">
        <f t="shared" si="6"/>
        <v>0</v>
      </c>
      <c r="GD282">
        <f t="shared" si="6"/>
        <v>0</v>
      </c>
      <c r="GE282">
        <f t="shared" si="6"/>
        <v>0</v>
      </c>
      <c r="GF282">
        <f t="shared" si="6"/>
        <v>0</v>
      </c>
      <c r="GG282">
        <f t="shared" si="6"/>
        <v>21.074971164936564</v>
      </c>
      <c r="GH282">
        <f>SUM(B282:GG282)</f>
        <v>341.21381886087767</v>
      </c>
      <c r="GI282">
        <f>GI214</f>
        <v>341</v>
      </c>
      <c r="GJ282">
        <f>GI282-GH282</f>
        <v>-0.21381886087766588</v>
      </c>
      <c r="GK282">
        <f>GJ282/GI282</f>
        <v>-6.2703478263245131E-4</v>
      </c>
    </row>
    <row r="283" spans="1:193" hidden="1">
      <c r="A283" t="str">
        <f t="shared" si="3"/>
        <v>HU 2000</v>
      </c>
      <c r="B283">
        <f t="shared" ref="B283:Q345" si="7">B215*$GI$279</f>
        <v>0</v>
      </c>
      <c r="C283">
        <f t="shared" si="7"/>
        <v>0</v>
      </c>
      <c r="D283">
        <f t="shared" si="7"/>
        <v>0</v>
      </c>
      <c r="E283">
        <f t="shared" si="7"/>
        <v>1.0035700554731697</v>
      </c>
      <c r="F283">
        <f t="shared" si="7"/>
        <v>0</v>
      </c>
      <c r="G283">
        <f t="shared" si="7"/>
        <v>0</v>
      </c>
      <c r="H283">
        <f t="shared" si="7"/>
        <v>0</v>
      </c>
      <c r="I283">
        <f t="shared" si="7"/>
        <v>0</v>
      </c>
      <c r="J283">
        <f t="shared" si="7"/>
        <v>0</v>
      </c>
      <c r="K283">
        <f t="shared" si="7"/>
        <v>0</v>
      </c>
      <c r="L283">
        <f t="shared" si="7"/>
        <v>0</v>
      </c>
      <c r="M283">
        <f t="shared" si="7"/>
        <v>0</v>
      </c>
      <c r="N283">
        <f t="shared" si="7"/>
        <v>0</v>
      </c>
      <c r="O283">
        <f t="shared" si="7"/>
        <v>0</v>
      </c>
      <c r="P283">
        <f t="shared" si="7"/>
        <v>0</v>
      </c>
      <c r="Q283">
        <f t="shared" si="7"/>
        <v>6.0214203328390177</v>
      </c>
      <c r="R283">
        <f t="shared" si="4"/>
        <v>0</v>
      </c>
      <c r="S283">
        <f t="shared" si="4"/>
        <v>18.064260998517053</v>
      </c>
      <c r="T283">
        <f t="shared" si="4"/>
        <v>0</v>
      </c>
      <c r="U283">
        <f t="shared" si="4"/>
        <v>0</v>
      </c>
      <c r="V283">
        <f t="shared" si="4"/>
        <v>0</v>
      </c>
      <c r="W283">
        <f t="shared" si="4"/>
        <v>0</v>
      </c>
      <c r="X283">
        <f t="shared" si="4"/>
        <v>0</v>
      </c>
      <c r="Y283">
        <f t="shared" si="4"/>
        <v>0</v>
      </c>
      <c r="Z283">
        <f t="shared" si="4"/>
        <v>0</v>
      </c>
      <c r="AA283">
        <f t="shared" si="4"/>
        <v>0</v>
      </c>
      <c r="AB283">
        <f t="shared" si="4"/>
        <v>0</v>
      </c>
      <c r="AC283">
        <f t="shared" si="4"/>
        <v>0</v>
      </c>
      <c r="AD283">
        <f t="shared" si="4"/>
        <v>0</v>
      </c>
      <c r="AE283">
        <f t="shared" si="4"/>
        <v>0</v>
      </c>
      <c r="AF283">
        <f t="shared" si="4"/>
        <v>0</v>
      </c>
      <c r="AG283">
        <f t="shared" si="4"/>
        <v>0</v>
      </c>
      <c r="AH283">
        <f t="shared" si="4"/>
        <v>0</v>
      </c>
      <c r="AI283">
        <f t="shared" si="4"/>
        <v>0</v>
      </c>
      <c r="AJ283">
        <f t="shared" si="4"/>
        <v>0</v>
      </c>
      <c r="AK283">
        <f t="shared" si="4"/>
        <v>28.09996155324875</v>
      </c>
      <c r="AL283">
        <f t="shared" si="4"/>
        <v>0</v>
      </c>
      <c r="AM283">
        <f t="shared" si="4"/>
        <v>5.0178502773658487</v>
      </c>
      <c r="AN283">
        <f t="shared" si="4"/>
        <v>0</v>
      </c>
      <c r="AO283">
        <f t="shared" si="4"/>
        <v>17.060690943043884</v>
      </c>
      <c r="AP283">
        <f t="shared" si="4"/>
        <v>0</v>
      </c>
      <c r="AQ283">
        <f t="shared" si="4"/>
        <v>8.0285604437853575</v>
      </c>
      <c r="AR283">
        <f t="shared" si="4"/>
        <v>0</v>
      </c>
      <c r="AS283">
        <f t="shared" si="4"/>
        <v>0</v>
      </c>
      <c r="AT283">
        <f t="shared" si="4"/>
        <v>0</v>
      </c>
      <c r="AU283">
        <f t="shared" si="4"/>
        <v>0</v>
      </c>
      <c r="AV283">
        <f t="shared" si="4"/>
        <v>0</v>
      </c>
      <c r="AW283">
        <f t="shared" si="4"/>
        <v>0</v>
      </c>
      <c r="AX283">
        <f t="shared" si="4"/>
        <v>0</v>
      </c>
      <c r="AY283">
        <f t="shared" si="4"/>
        <v>0</v>
      </c>
      <c r="AZ283">
        <f t="shared" si="4"/>
        <v>0</v>
      </c>
      <c r="BA283">
        <f t="shared" si="4"/>
        <v>60.214203328390184</v>
      </c>
      <c r="BB283">
        <f t="shared" si="4"/>
        <v>4.0142802218926787</v>
      </c>
      <c r="BC283">
        <f t="shared" si="4"/>
        <v>0</v>
      </c>
      <c r="BD283">
        <f t="shared" si="4"/>
        <v>0</v>
      </c>
      <c r="BE283">
        <f t="shared" si="4"/>
        <v>0</v>
      </c>
      <c r="BF283">
        <f t="shared" si="4"/>
        <v>0</v>
      </c>
      <c r="BG283">
        <f t="shared" si="4"/>
        <v>0</v>
      </c>
      <c r="BH283">
        <f t="shared" si="4"/>
        <v>1.0035700554731697</v>
      </c>
      <c r="BI283">
        <f t="shared" si="4"/>
        <v>0</v>
      </c>
      <c r="BJ283">
        <f t="shared" si="4"/>
        <v>0</v>
      </c>
      <c r="BK283">
        <f t="shared" si="4"/>
        <v>5.0178502773658487</v>
      </c>
      <c r="BL283">
        <f t="shared" si="4"/>
        <v>0</v>
      </c>
      <c r="BM283">
        <f t="shared" si="4"/>
        <v>0</v>
      </c>
      <c r="BN283">
        <f t="shared" si="4"/>
        <v>0</v>
      </c>
      <c r="BO283">
        <f t="shared" si="5"/>
        <v>0</v>
      </c>
      <c r="BP283">
        <f t="shared" si="5"/>
        <v>0</v>
      </c>
      <c r="BQ283">
        <f t="shared" si="5"/>
        <v>3.0107101664195088</v>
      </c>
      <c r="BR283">
        <f t="shared" si="5"/>
        <v>0</v>
      </c>
      <c r="BS283">
        <f t="shared" si="5"/>
        <v>0</v>
      </c>
      <c r="BT283">
        <f t="shared" si="5"/>
        <v>0</v>
      </c>
      <c r="BU283">
        <f t="shared" si="5"/>
        <v>0</v>
      </c>
      <c r="BV283">
        <f t="shared" si="5"/>
        <v>0</v>
      </c>
      <c r="BW283">
        <f t="shared" si="5"/>
        <v>5.0178502773658487</v>
      </c>
      <c r="BX283">
        <f t="shared" si="5"/>
        <v>0</v>
      </c>
      <c r="BY283">
        <f t="shared" si="5"/>
        <v>0</v>
      </c>
      <c r="BZ283">
        <f t="shared" si="5"/>
        <v>0</v>
      </c>
      <c r="CA283">
        <f t="shared" si="5"/>
        <v>0</v>
      </c>
      <c r="CB283">
        <f t="shared" si="5"/>
        <v>0</v>
      </c>
      <c r="CC283">
        <f t="shared" si="5"/>
        <v>0</v>
      </c>
      <c r="CD283">
        <f t="shared" si="5"/>
        <v>0</v>
      </c>
      <c r="CE283">
        <f t="shared" si="5"/>
        <v>0</v>
      </c>
      <c r="CF283">
        <f t="shared" si="5"/>
        <v>0</v>
      </c>
      <c r="CG283">
        <f t="shared" si="5"/>
        <v>0</v>
      </c>
      <c r="CH283">
        <f t="shared" si="5"/>
        <v>0</v>
      </c>
      <c r="CI283">
        <f t="shared" si="5"/>
        <v>0</v>
      </c>
      <c r="CJ283">
        <f t="shared" si="5"/>
        <v>0</v>
      </c>
      <c r="CK283">
        <f t="shared" si="5"/>
        <v>0</v>
      </c>
      <c r="CL283">
        <f t="shared" si="5"/>
        <v>0</v>
      </c>
      <c r="CM283">
        <f t="shared" si="5"/>
        <v>0</v>
      </c>
      <c r="CN283">
        <f t="shared" si="5"/>
        <v>0</v>
      </c>
      <c r="CO283">
        <f t="shared" si="5"/>
        <v>0</v>
      </c>
      <c r="CP283">
        <f t="shared" si="5"/>
        <v>0</v>
      </c>
      <c r="CQ283">
        <f t="shared" si="5"/>
        <v>0</v>
      </c>
      <c r="CR283">
        <f t="shared" si="5"/>
        <v>0</v>
      </c>
      <c r="CS283">
        <f t="shared" si="5"/>
        <v>0</v>
      </c>
      <c r="CT283">
        <f t="shared" si="5"/>
        <v>0</v>
      </c>
      <c r="CU283">
        <f t="shared" si="5"/>
        <v>0</v>
      </c>
      <c r="CV283">
        <f t="shared" si="5"/>
        <v>0</v>
      </c>
      <c r="CW283">
        <f t="shared" si="5"/>
        <v>0</v>
      </c>
      <c r="CX283">
        <f t="shared" si="5"/>
        <v>0</v>
      </c>
      <c r="CY283">
        <f t="shared" si="5"/>
        <v>0</v>
      </c>
      <c r="CZ283">
        <f t="shared" si="5"/>
        <v>0</v>
      </c>
      <c r="DA283">
        <f t="shared" si="5"/>
        <v>0</v>
      </c>
      <c r="DB283">
        <f t="shared" si="5"/>
        <v>0</v>
      </c>
      <c r="DC283">
        <f t="shared" si="5"/>
        <v>0</v>
      </c>
      <c r="DD283">
        <f t="shared" si="5"/>
        <v>0</v>
      </c>
      <c r="DE283">
        <f t="shared" si="5"/>
        <v>5.0178502773658487</v>
      </c>
      <c r="DF283">
        <f t="shared" si="5"/>
        <v>0</v>
      </c>
      <c r="DG283">
        <f t="shared" si="5"/>
        <v>0</v>
      </c>
      <c r="DH283">
        <f t="shared" si="5"/>
        <v>0</v>
      </c>
      <c r="DI283">
        <f t="shared" si="5"/>
        <v>0</v>
      </c>
      <c r="DJ283">
        <f t="shared" si="5"/>
        <v>22.078541220409733</v>
      </c>
      <c r="DK283">
        <f t="shared" si="5"/>
        <v>0</v>
      </c>
      <c r="DL283">
        <f t="shared" si="5"/>
        <v>0</v>
      </c>
      <c r="DM283">
        <f t="shared" si="5"/>
        <v>0</v>
      </c>
      <c r="DN283">
        <f t="shared" si="5"/>
        <v>0</v>
      </c>
      <c r="DO283">
        <f t="shared" si="5"/>
        <v>0</v>
      </c>
      <c r="DP283">
        <f t="shared" si="5"/>
        <v>0</v>
      </c>
      <c r="DQ283">
        <f t="shared" si="5"/>
        <v>0</v>
      </c>
      <c r="DR283">
        <f t="shared" si="5"/>
        <v>0</v>
      </c>
      <c r="DS283">
        <f t="shared" si="5"/>
        <v>0</v>
      </c>
      <c r="DT283">
        <f t="shared" si="5"/>
        <v>0</v>
      </c>
      <c r="DU283">
        <f t="shared" si="5"/>
        <v>0</v>
      </c>
      <c r="DV283">
        <f t="shared" si="5"/>
        <v>0</v>
      </c>
      <c r="DW283">
        <f t="shared" si="5"/>
        <v>0</v>
      </c>
      <c r="DX283">
        <f t="shared" si="5"/>
        <v>0</v>
      </c>
      <c r="DY283">
        <f t="shared" si="5"/>
        <v>0</v>
      </c>
      <c r="DZ283">
        <f t="shared" si="5"/>
        <v>0</v>
      </c>
      <c r="EA283">
        <f t="shared" si="6"/>
        <v>0</v>
      </c>
      <c r="EB283">
        <f t="shared" si="6"/>
        <v>0</v>
      </c>
      <c r="EC283">
        <f t="shared" si="6"/>
        <v>1.0035700554731697</v>
      </c>
      <c r="ED283">
        <f t="shared" si="6"/>
        <v>32.11424177514143</v>
      </c>
      <c r="EE283">
        <f t="shared" si="6"/>
        <v>0</v>
      </c>
      <c r="EF283">
        <f t="shared" si="6"/>
        <v>0</v>
      </c>
      <c r="EG283">
        <f t="shared" si="6"/>
        <v>1.0035700554731697</v>
      </c>
      <c r="EH283">
        <f t="shared" si="6"/>
        <v>0</v>
      </c>
      <c r="EI283">
        <f t="shared" si="6"/>
        <v>0</v>
      </c>
      <c r="EJ283">
        <f t="shared" si="6"/>
        <v>0</v>
      </c>
      <c r="EK283">
        <f t="shared" si="6"/>
        <v>0</v>
      </c>
      <c r="EL283">
        <f t="shared" si="6"/>
        <v>0</v>
      </c>
      <c r="EM283">
        <f t="shared" si="6"/>
        <v>0</v>
      </c>
      <c r="EN283">
        <f t="shared" si="6"/>
        <v>0</v>
      </c>
      <c r="EO283">
        <f t="shared" si="6"/>
        <v>0</v>
      </c>
      <c r="EP283">
        <f t="shared" si="6"/>
        <v>0</v>
      </c>
      <c r="EQ283">
        <f t="shared" si="6"/>
        <v>0</v>
      </c>
      <c r="ER283">
        <f t="shared" si="6"/>
        <v>0</v>
      </c>
      <c r="ES283">
        <f t="shared" si="6"/>
        <v>0</v>
      </c>
      <c r="ET283">
        <f t="shared" si="6"/>
        <v>0</v>
      </c>
      <c r="EU283">
        <f t="shared" si="6"/>
        <v>0</v>
      </c>
      <c r="EV283">
        <f t="shared" si="6"/>
        <v>0</v>
      </c>
      <c r="EW283">
        <f t="shared" si="6"/>
        <v>0</v>
      </c>
      <c r="EX283">
        <f t="shared" si="6"/>
        <v>0</v>
      </c>
      <c r="EY283">
        <f t="shared" si="6"/>
        <v>0</v>
      </c>
      <c r="EZ283">
        <f t="shared" si="6"/>
        <v>0</v>
      </c>
      <c r="FA283">
        <f t="shared" si="6"/>
        <v>0</v>
      </c>
      <c r="FB283">
        <f t="shared" si="6"/>
        <v>0</v>
      </c>
      <c r="FC283">
        <f t="shared" si="6"/>
        <v>0</v>
      </c>
      <c r="FD283">
        <f t="shared" si="6"/>
        <v>0</v>
      </c>
      <c r="FE283">
        <f t="shared" si="6"/>
        <v>0</v>
      </c>
      <c r="FF283">
        <f t="shared" si="6"/>
        <v>0</v>
      </c>
      <c r="FG283">
        <f t="shared" si="6"/>
        <v>0</v>
      </c>
      <c r="FH283">
        <f t="shared" si="6"/>
        <v>0</v>
      </c>
      <c r="FI283">
        <f t="shared" si="6"/>
        <v>0</v>
      </c>
      <c r="FJ283">
        <f t="shared" si="6"/>
        <v>0</v>
      </c>
      <c r="FK283">
        <f t="shared" si="6"/>
        <v>0</v>
      </c>
      <c r="FL283">
        <f t="shared" si="6"/>
        <v>0</v>
      </c>
      <c r="FM283">
        <f t="shared" si="6"/>
        <v>0</v>
      </c>
      <c r="FN283">
        <f t="shared" si="6"/>
        <v>0</v>
      </c>
      <c r="FO283">
        <f t="shared" si="6"/>
        <v>0</v>
      </c>
      <c r="FP283">
        <f t="shared" si="6"/>
        <v>0</v>
      </c>
      <c r="FQ283">
        <f t="shared" si="6"/>
        <v>0</v>
      </c>
      <c r="FR283">
        <f t="shared" si="6"/>
        <v>0</v>
      </c>
      <c r="FS283">
        <f t="shared" si="6"/>
        <v>0</v>
      </c>
      <c r="FT283">
        <f t="shared" si="6"/>
        <v>0</v>
      </c>
      <c r="FU283">
        <f t="shared" si="6"/>
        <v>0</v>
      </c>
      <c r="FV283">
        <f t="shared" si="6"/>
        <v>0</v>
      </c>
      <c r="FW283">
        <f t="shared" si="6"/>
        <v>0</v>
      </c>
      <c r="FX283">
        <f t="shared" si="6"/>
        <v>0</v>
      </c>
      <c r="FY283">
        <f t="shared" si="6"/>
        <v>0</v>
      </c>
      <c r="FZ283">
        <f t="shared" si="6"/>
        <v>0</v>
      </c>
      <c r="GA283">
        <f t="shared" si="6"/>
        <v>0</v>
      </c>
      <c r="GB283">
        <f t="shared" si="6"/>
        <v>0</v>
      </c>
      <c r="GC283">
        <f t="shared" si="6"/>
        <v>0</v>
      </c>
      <c r="GD283">
        <f t="shared" si="6"/>
        <v>0</v>
      </c>
      <c r="GE283">
        <f t="shared" si="6"/>
        <v>0</v>
      </c>
      <c r="GF283">
        <f t="shared" si="6"/>
        <v>0</v>
      </c>
      <c r="GG283">
        <f t="shared" si="6"/>
        <v>0</v>
      </c>
      <c r="GH283">
        <f t="shared" ref="GH283:GH345" si="8">SUM(B283:GG283)</f>
        <v>222.79255231504371</v>
      </c>
      <c r="GI283">
        <f t="shared" ref="GI283:GI345" si="9">GI215</f>
        <v>223</v>
      </c>
      <c r="GJ283">
        <f t="shared" ref="GJ283:GJ346" si="10">GI283-GH283</f>
        <v>0.20744768495629273</v>
      </c>
      <c r="GK283">
        <f t="shared" ref="GK283:GK346" si="11">GJ283/GI283</f>
        <v>9.3025867693404809E-4</v>
      </c>
    </row>
    <row r="284" spans="1:193" hidden="1">
      <c r="A284" t="str">
        <f t="shared" si="3"/>
        <v>KMR 2000</v>
      </c>
      <c r="B284">
        <f t="shared" si="7"/>
        <v>0</v>
      </c>
      <c r="C284">
        <f t="shared" ref="C284:BN287" si="12">C216*$GI$279</f>
        <v>0</v>
      </c>
      <c r="D284">
        <f t="shared" si="12"/>
        <v>0</v>
      </c>
      <c r="E284">
        <f t="shared" si="12"/>
        <v>1.0035700554731697</v>
      </c>
      <c r="F284">
        <f t="shared" si="12"/>
        <v>0</v>
      </c>
      <c r="G284">
        <f t="shared" si="12"/>
        <v>0</v>
      </c>
      <c r="H284">
        <f t="shared" si="12"/>
        <v>0</v>
      </c>
      <c r="I284">
        <f t="shared" si="12"/>
        <v>0</v>
      </c>
      <c r="J284">
        <f t="shared" si="12"/>
        <v>0</v>
      </c>
      <c r="K284">
        <f t="shared" si="12"/>
        <v>0</v>
      </c>
      <c r="L284">
        <f t="shared" si="12"/>
        <v>0</v>
      </c>
      <c r="M284">
        <f t="shared" si="12"/>
        <v>0</v>
      </c>
      <c r="N284">
        <f t="shared" si="12"/>
        <v>0</v>
      </c>
      <c r="O284">
        <f t="shared" si="12"/>
        <v>0</v>
      </c>
      <c r="P284">
        <f t="shared" si="12"/>
        <v>0</v>
      </c>
      <c r="Q284">
        <f t="shared" si="12"/>
        <v>0</v>
      </c>
      <c r="R284">
        <f t="shared" si="12"/>
        <v>0</v>
      </c>
      <c r="S284">
        <f t="shared" si="12"/>
        <v>0</v>
      </c>
      <c r="T284">
        <f t="shared" si="12"/>
        <v>0</v>
      </c>
      <c r="U284">
        <f t="shared" si="12"/>
        <v>0</v>
      </c>
      <c r="V284">
        <f t="shared" si="12"/>
        <v>0</v>
      </c>
      <c r="W284">
        <f t="shared" si="12"/>
        <v>0</v>
      </c>
      <c r="X284">
        <f t="shared" si="12"/>
        <v>0</v>
      </c>
      <c r="Y284">
        <f t="shared" si="12"/>
        <v>0</v>
      </c>
      <c r="Z284">
        <f t="shared" si="12"/>
        <v>0</v>
      </c>
      <c r="AA284">
        <f t="shared" si="12"/>
        <v>0</v>
      </c>
      <c r="AB284">
        <f t="shared" si="12"/>
        <v>0</v>
      </c>
      <c r="AC284">
        <f t="shared" si="12"/>
        <v>0</v>
      </c>
      <c r="AD284">
        <f t="shared" si="12"/>
        <v>0</v>
      </c>
      <c r="AE284">
        <f t="shared" si="12"/>
        <v>0</v>
      </c>
      <c r="AF284">
        <f t="shared" si="12"/>
        <v>0</v>
      </c>
      <c r="AG284">
        <f t="shared" si="12"/>
        <v>0</v>
      </c>
      <c r="AH284">
        <f t="shared" si="12"/>
        <v>0</v>
      </c>
      <c r="AI284">
        <f t="shared" si="12"/>
        <v>0</v>
      </c>
      <c r="AJ284">
        <f t="shared" si="12"/>
        <v>0</v>
      </c>
      <c r="AK284">
        <f t="shared" si="12"/>
        <v>28.09996155324875</v>
      </c>
      <c r="AL284">
        <f t="shared" si="12"/>
        <v>33.117811830614599</v>
      </c>
      <c r="AM284">
        <f t="shared" si="12"/>
        <v>0</v>
      </c>
      <c r="AN284">
        <f t="shared" si="12"/>
        <v>0</v>
      </c>
      <c r="AO284">
        <f t="shared" si="12"/>
        <v>17.060690943043884</v>
      </c>
      <c r="AP284">
        <f t="shared" si="12"/>
        <v>0</v>
      </c>
      <c r="AQ284">
        <f t="shared" si="12"/>
        <v>0</v>
      </c>
      <c r="AR284">
        <f t="shared" si="12"/>
        <v>0</v>
      </c>
      <c r="AS284">
        <f t="shared" si="12"/>
        <v>0</v>
      </c>
      <c r="AT284">
        <f t="shared" si="12"/>
        <v>0</v>
      </c>
      <c r="AU284">
        <f t="shared" si="12"/>
        <v>0</v>
      </c>
      <c r="AV284">
        <f t="shared" si="12"/>
        <v>15.053550832097546</v>
      </c>
      <c r="AW284">
        <f t="shared" si="12"/>
        <v>0</v>
      </c>
      <c r="AX284">
        <f t="shared" si="12"/>
        <v>0</v>
      </c>
      <c r="AY284">
        <f t="shared" si="12"/>
        <v>0</v>
      </c>
      <c r="AZ284">
        <f t="shared" si="12"/>
        <v>0</v>
      </c>
      <c r="BA284">
        <f t="shared" si="12"/>
        <v>60.214203328390184</v>
      </c>
      <c r="BB284">
        <f t="shared" si="12"/>
        <v>0</v>
      </c>
      <c r="BC284">
        <f t="shared" si="12"/>
        <v>0</v>
      </c>
      <c r="BD284">
        <f t="shared" si="12"/>
        <v>0</v>
      </c>
      <c r="BE284">
        <f t="shared" si="12"/>
        <v>0</v>
      </c>
      <c r="BF284">
        <f t="shared" si="12"/>
        <v>0</v>
      </c>
      <c r="BG284">
        <f t="shared" si="12"/>
        <v>0</v>
      </c>
      <c r="BH284">
        <f t="shared" si="12"/>
        <v>1.0035700554731697</v>
      </c>
      <c r="BI284">
        <f t="shared" si="12"/>
        <v>0</v>
      </c>
      <c r="BJ284">
        <f t="shared" si="12"/>
        <v>0</v>
      </c>
      <c r="BK284">
        <f t="shared" si="12"/>
        <v>0</v>
      </c>
      <c r="BL284">
        <f t="shared" si="12"/>
        <v>0</v>
      </c>
      <c r="BM284">
        <f t="shared" si="12"/>
        <v>0</v>
      </c>
      <c r="BN284">
        <f t="shared" si="12"/>
        <v>0</v>
      </c>
      <c r="BO284">
        <f t="shared" si="5"/>
        <v>0</v>
      </c>
      <c r="BP284">
        <f t="shared" si="5"/>
        <v>0</v>
      </c>
      <c r="BQ284">
        <f t="shared" si="5"/>
        <v>3.0107101664195088</v>
      </c>
      <c r="BR284">
        <f t="shared" si="5"/>
        <v>0</v>
      </c>
      <c r="BS284">
        <f t="shared" si="5"/>
        <v>0</v>
      </c>
      <c r="BT284">
        <f t="shared" si="5"/>
        <v>0</v>
      </c>
      <c r="BU284">
        <f t="shared" si="5"/>
        <v>0</v>
      </c>
      <c r="BV284">
        <f t="shared" si="5"/>
        <v>0</v>
      </c>
      <c r="BW284">
        <f t="shared" si="5"/>
        <v>32.11424177514143</v>
      </c>
      <c r="BX284">
        <f t="shared" si="5"/>
        <v>0</v>
      </c>
      <c r="BY284">
        <f t="shared" si="5"/>
        <v>0</v>
      </c>
      <c r="BZ284">
        <f t="shared" si="5"/>
        <v>0</v>
      </c>
      <c r="CA284">
        <f t="shared" si="5"/>
        <v>0</v>
      </c>
      <c r="CB284">
        <f t="shared" si="5"/>
        <v>0</v>
      </c>
      <c r="CC284">
        <f t="shared" si="5"/>
        <v>0</v>
      </c>
      <c r="CD284">
        <f t="shared" si="5"/>
        <v>0</v>
      </c>
      <c r="CE284">
        <f t="shared" si="5"/>
        <v>0</v>
      </c>
      <c r="CF284">
        <f t="shared" si="5"/>
        <v>0</v>
      </c>
      <c r="CG284">
        <f t="shared" si="5"/>
        <v>0</v>
      </c>
      <c r="CH284">
        <f t="shared" si="5"/>
        <v>0</v>
      </c>
      <c r="CI284">
        <f t="shared" si="5"/>
        <v>0</v>
      </c>
      <c r="CJ284">
        <f t="shared" si="5"/>
        <v>0</v>
      </c>
      <c r="CK284">
        <f t="shared" si="5"/>
        <v>0</v>
      </c>
      <c r="CL284">
        <f t="shared" si="5"/>
        <v>0</v>
      </c>
      <c r="CM284">
        <f t="shared" si="5"/>
        <v>0</v>
      </c>
      <c r="CN284">
        <f t="shared" si="5"/>
        <v>0</v>
      </c>
      <c r="CO284">
        <f t="shared" si="5"/>
        <v>0</v>
      </c>
      <c r="CP284">
        <f t="shared" si="5"/>
        <v>0</v>
      </c>
      <c r="CQ284">
        <f t="shared" si="5"/>
        <v>0</v>
      </c>
      <c r="CR284">
        <f t="shared" si="5"/>
        <v>0</v>
      </c>
      <c r="CS284">
        <f t="shared" si="5"/>
        <v>25.089251386829243</v>
      </c>
      <c r="CT284">
        <f t="shared" si="5"/>
        <v>0</v>
      </c>
      <c r="CU284">
        <f t="shared" si="5"/>
        <v>0</v>
      </c>
      <c r="CV284">
        <f t="shared" si="5"/>
        <v>0</v>
      </c>
      <c r="CW284">
        <f t="shared" si="5"/>
        <v>0</v>
      </c>
      <c r="CX284">
        <f t="shared" si="5"/>
        <v>0</v>
      </c>
      <c r="CY284">
        <f t="shared" si="5"/>
        <v>0</v>
      </c>
      <c r="CZ284">
        <f t="shared" si="5"/>
        <v>0</v>
      </c>
      <c r="DA284">
        <f t="shared" si="5"/>
        <v>0</v>
      </c>
      <c r="DB284">
        <f t="shared" si="5"/>
        <v>0</v>
      </c>
      <c r="DC284">
        <f t="shared" si="5"/>
        <v>0</v>
      </c>
      <c r="DD284">
        <f t="shared" si="5"/>
        <v>0</v>
      </c>
      <c r="DE284">
        <f t="shared" si="5"/>
        <v>5.0178502773658487</v>
      </c>
      <c r="DF284">
        <f t="shared" si="5"/>
        <v>0</v>
      </c>
      <c r="DG284">
        <f t="shared" si="5"/>
        <v>0</v>
      </c>
      <c r="DH284">
        <f t="shared" si="5"/>
        <v>0</v>
      </c>
      <c r="DI284">
        <f t="shared" si="5"/>
        <v>0</v>
      </c>
      <c r="DJ284">
        <f t="shared" si="5"/>
        <v>0</v>
      </c>
      <c r="DK284">
        <f t="shared" si="5"/>
        <v>0</v>
      </c>
      <c r="DL284">
        <f t="shared" si="5"/>
        <v>0</v>
      </c>
      <c r="DM284">
        <f t="shared" si="5"/>
        <v>0</v>
      </c>
      <c r="DN284">
        <f t="shared" si="5"/>
        <v>0</v>
      </c>
      <c r="DO284">
        <f t="shared" si="5"/>
        <v>0</v>
      </c>
      <c r="DP284">
        <f t="shared" si="5"/>
        <v>0</v>
      </c>
      <c r="DQ284">
        <f t="shared" si="5"/>
        <v>0</v>
      </c>
      <c r="DR284">
        <f t="shared" si="5"/>
        <v>0</v>
      </c>
      <c r="DS284">
        <f t="shared" si="5"/>
        <v>0</v>
      </c>
      <c r="DT284">
        <f t="shared" si="5"/>
        <v>0</v>
      </c>
      <c r="DU284">
        <f t="shared" si="5"/>
        <v>0</v>
      </c>
      <c r="DV284">
        <f t="shared" si="5"/>
        <v>0</v>
      </c>
      <c r="DW284">
        <f t="shared" si="5"/>
        <v>0</v>
      </c>
      <c r="DX284">
        <f t="shared" si="5"/>
        <v>0</v>
      </c>
      <c r="DY284">
        <f t="shared" si="5"/>
        <v>0</v>
      </c>
      <c r="DZ284">
        <f t="shared" si="5"/>
        <v>0</v>
      </c>
      <c r="EA284">
        <f t="shared" si="6"/>
        <v>0</v>
      </c>
      <c r="EB284">
        <f t="shared" si="6"/>
        <v>0</v>
      </c>
      <c r="EC284">
        <f t="shared" si="6"/>
        <v>1.0035700554731697</v>
      </c>
      <c r="ED284">
        <f t="shared" si="6"/>
        <v>0</v>
      </c>
      <c r="EE284">
        <f t="shared" si="6"/>
        <v>0</v>
      </c>
      <c r="EF284">
        <f t="shared" si="6"/>
        <v>0</v>
      </c>
      <c r="EG284">
        <f t="shared" si="6"/>
        <v>0</v>
      </c>
      <c r="EH284">
        <f t="shared" si="6"/>
        <v>0</v>
      </c>
      <c r="EI284">
        <f t="shared" si="6"/>
        <v>0</v>
      </c>
      <c r="EJ284">
        <f t="shared" si="6"/>
        <v>0</v>
      </c>
      <c r="EK284">
        <f t="shared" si="6"/>
        <v>0</v>
      </c>
      <c r="EL284">
        <f t="shared" si="6"/>
        <v>0</v>
      </c>
      <c r="EM284">
        <f t="shared" si="6"/>
        <v>0</v>
      </c>
      <c r="EN284">
        <f t="shared" si="6"/>
        <v>0</v>
      </c>
      <c r="EO284">
        <f t="shared" si="6"/>
        <v>0</v>
      </c>
      <c r="EP284">
        <f t="shared" si="6"/>
        <v>0</v>
      </c>
      <c r="EQ284">
        <f t="shared" si="6"/>
        <v>0</v>
      </c>
      <c r="ER284">
        <f t="shared" si="6"/>
        <v>0</v>
      </c>
      <c r="ES284">
        <f t="shared" si="6"/>
        <v>0</v>
      </c>
      <c r="ET284">
        <f t="shared" si="6"/>
        <v>0</v>
      </c>
      <c r="EU284">
        <f t="shared" si="6"/>
        <v>0</v>
      </c>
      <c r="EV284">
        <f t="shared" si="6"/>
        <v>0</v>
      </c>
      <c r="EW284">
        <f t="shared" si="6"/>
        <v>0</v>
      </c>
      <c r="EX284">
        <f t="shared" si="6"/>
        <v>0</v>
      </c>
      <c r="EY284">
        <f t="shared" si="6"/>
        <v>0</v>
      </c>
      <c r="EZ284">
        <f t="shared" si="6"/>
        <v>0</v>
      </c>
      <c r="FA284">
        <f t="shared" si="6"/>
        <v>0</v>
      </c>
      <c r="FB284">
        <f t="shared" si="6"/>
        <v>0</v>
      </c>
      <c r="FC284">
        <f t="shared" si="6"/>
        <v>6.0214203328390177</v>
      </c>
      <c r="FD284">
        <f t="shared" si="6"/>
        <v>0</v>
      </c>
      <c r="FE284">
        <f t="shared" si="6"/>
        <v>0</v>
      </c>
      <c r="FF284">
        <f t="shared" si="6"/>
        <v>0</v>
      </c>
      <c r="FG284">
        <f t="shared" si="6"/>
        <v>0</v>
      </c>
      <c r="FH284">
        <f t="shared" si="6"/>
        <v>0</v>
      </c>
      <c r="FI284">
        <f t="shared" si="6"/>
        <v>0</v>
      </c>
      <c r="FJ284">
        <f t="shared" si="6"/>
        <v>0</v>
      </c>
      <c r="FK284">
        <f t="shared" si="6"/>
        <v>0</v>
      </c>
      <c r="FL284">
        <f t="shared" si="6"/>
        <v>0</v>
      </c>
      <c r="FM284">
        <f t="shared" si="6"/>
        <v>0</v>
      </c>
      <c r="FN284">
        <f t="shared" si="6"/>
        <v>0</v>
      </c>
      <c r="FO284">
        <f t="shared" si="6"/>
        <v>0</v>
      </c>
      <c r="FP284">
        <f t="shared" si="6"/>
        <v>0</v>
      </c>
      <c r="FQ284">
        <f t="shared" si="6"/>
        <v>0</v>
      </c>
      <c r="FR284">
        <f t="shared" si="6"/>
        <v>0</v>
      </c>
      <c r="FS284">
        <f t="shared" si="6"/>
        <v>0</v>
      </c>
      <c r="FT284">
        <f t="shared" si="6"/>
        <v>0</v>
      </c>
      <c r="FU284">
        <f t="shared" si="6"/>
        <v>0</v>
      </c>
      <c r="FV284">
        <f t="shared" si="6"/>
        <v>0</v>
      </c>
      <c r="FW284">
        <f t="shared" si="6"/>
        <v>0</v>
      </c>
      <c r="FX284">
        <f t="shared" si="6"/>
        <v>0</v>
      </c>
      <c r="FY284">
        <f t="shared" si="6"/>
        <v>0</v>
      </c>
      <c r="FZ284">
        <f t="shared" si="6"/>
        <v>0</v>
      </c>
      <c r="GA284">
        <f t="shared" si="6"/>
        <v>0</v>
      </c>
      <c r="GB284">
        <f t="shared" si="6"/>
        <v>0</v>
      </c>
      <c r="GC284">
        <f t="shared" si="6"/>
        <v>0</v>
      </c>
      <c r="GD284">
        <f t="shared" si="6"/>
        <v>0</v>
      </c>
      <c r="GE284">
        <f t="shared" si="6"/>
        <v>0</v>
      </c>
      <c r="GF284">
        <f t="shared" si="6"/>
        <v>0</v>
      </c>
      <c r="GG284">
        <f t="shared" si="6"/>
        <v>21.074971164936564</v>
      </c>
      <c r="GH284">
        <f t="shared" si="8"/>
        <v>248.88537375734609</v>
      </c>
      <c r="GI284">
        <f t="shared" si="9"/>
        <v>249</v>
      </c>
      <c r="GJ284">
        <f t="shared" si="10"/>
        <v>0.11462624265391241</v>
      </c>
      <c r="GK284">
        <f t="shared" si="11"/>
        <v>4.603463560398089E-4</v>
      </c>
    </row>
    <row r="285" spans="1:193" hidden="1">
      <c r="A285" t="str">
        <f t="shared" si="3"/>
        <v>Nógrád megye 2000</v>
      </c>
      <c r="B285">
        <f t="shared" si="7"/>
        <v>0</v>
      </c>
      <c r="C285">
        <f t="shared" si="12"/>
        <v>0</v>
      </c>
      <c r="D285">
        <f t="shared" si="12"/>
        <v>0</v>
      </c>
      <c r="E285">
        <f t="shared" si="12"/>
        <v>0</v>
      </c>
      <c r="F285">
        <f t="shared" si="12"/>
        <v>0</v>
      </c>
      <c r="G285">
        <f t="shared" si="12"/>
        <v>0</v>
      </c>
      <c r="H285">
        <f t="shared" si="12"/>
        <v>0</v>
      </c>
      <c r="I285">
        <f t="shared" si="12"/>
        <v>0</v>
      </c>
      <c r="J285">
        <f t="shared" si="12"/>
        <v>0</v>
      </c>
      <c r="K285">
        <f t="shared" si="12"/>
        <v>0</v>
      </c>
      <c r="L285">
        <f t="shared" si="12"/>
        <v>0</v>
      </c>
      <c r="M285">
        <f t="shared" si="12"/>
        <v>0</v>
      </c>
      <c r="N285">
        <f t="shared" si="12"/>
        <v>0</v>
      </c>
      <c r="O285">
        <f t="shared" si="12"/>
        <v>0</v>
      </c>
      <c r="P285">
        <f t="shared" si="12"/>
        <v>0</v>
      </c>
      <c r="Q285">
        <f t="shared" si="12"/>
        <v>6.0214203328390177</v>
      </c>
      <c r="R285">
        <f t="shared" si="12"/>
        <v>0</v>
      </c>
      <c r="S285">
        <f t="shared" si="12"/>
        <v>18.064260998517053</v>
      </c>
      <c r="T285">
        <f t="shared" si="12"/>
        <v>0</v>
      </c>
      <c r="U285">
        <f t="shared" si="12"/>
        <v>0</v>
      </c>
      <c r="V285">
        <f t="shared" si="12"/>
        <v>0</v>
      </c>
      <c r="W285">
        <f t="shared" si="12"/>
        <v>0</v>
      </c>
      <c r="X285">
        <f t="shared" si="12"/>
        <v>0</v>
      </c>
      <c r="Y285">
        <f t="shared" si="12"/>
        <v>0</v>
      </c>
      <c r="Z285">
        <f t="shared" si="12"/>
        <v>0</v>
      </c>
      <c r="AA285">
        <f t="shared" si="12"/>
        <v>0</v>
      </c>
      <c r="AB285">
        <f t="shared" si="12"/>
        <v>0</v>
      </c>
      <c r="AC285">
        <f t="shared" si="12"/>
        <v>0</v>
      </c>
      <c r="AD285">
        <f t="shared" si="12"/>
        <v>0</v>
      </c>
      <c r="AE285">
        <f t="shared" si="12"/>
        <v>0</v>
      </c>
      <c r="AF285">
        <f t="shared" si="12"/>
        <v>0</v>
      </c>
      <c r="AG285">
        <f t="shared" si="12"/>
        <v>0</v>
      </c>
      <c r="AH285">
        <f t="shared" si="12"/>
        <v>0</v>
      </c>
      <c r="AI285">
        <f t="shared" si="12"/>
        <v>0</v>
      </c>
      <c r="AJ285">
        <f t="shared" si="12"/>
        <v>0</v>
      </c>
      <c r="AK285">
        <f t="shared" si="12"/>
        <v>28.09996155324875</v>
      </c>
      <c r="AL285">
        <f t="shared" si="12"/>
        <v>0</v>
      </c>
      <c r="AM285">
        <f t="shared" si="12"/>
        <v>0</v>
      </c>
      <c r="AN285">
        <f t="shared" si="12"/>
        <v>0</v>
      </c>
      <c r="AO285">
        <f t="shared" si="12"/>
        <v>0</v>
      </c>
      <c r="AP285">
        <f t="shared" si="12"/>
        <v>0</v>
      </c>
      <c r="AQ285">
        <f t="shared" si="12"/>
        <v>8.0285604437853575</v>
      </c>
      <c r="AR285">
        <f t="shared" si="12"/>
        <v>0</v>
      </c>
      <c r="AS285">
        <f t="shared" si="12"/>
        <v>0</v>
      </c>
      <c r="AT285">
        <f t="shared" si="12"/>
        <v>0</v>
      </c>
      <c r="AU285">
        <f t="shared" si="12"/>
        <v>0</v>
      </c>
      <c r="AV285">
        <f t="shared" si="12"/>
        <v>0</v>
      </c>
      <c r="AW285">
        <f t="shared" si="12"/>
        <v>0</v>
      </c>
      <c r="AX285">
        <f t="shared" si="12"/>
        <v>0</v>
      </c>
      <c r="AY285">
        <f t="shared" si="12"/>
        <v>0</v>
      </c>
      <c r="AZ285">
        <f t="shared" si="12"/>
        <v>0</v>
      </c>
      <c r="BA285">
        <f t="shared" si="12"/>
        <v>60.214203328390184</v>
      </c>
      <c r="BB285">
        <f t="shared" si="12"/>
        <v>0</v>
      </c>
      <c r="BC285">
        <f t="shared" si="12"/>
        <v>0</v>
      </c>
      <c r="BD285">
        <f t="shared" si="12"/>
        <v>0</v>
      </c>
      <c r="BE285">
        <f t="shared" si="12"/>
        <v>95.339155269951121</v>
      </c>
      <c r="BF285">
        <f t="shared" si="12"/>
        <v>0</v>
      </c>
      <c r="BG285">
        <f t="shared" si="12"/>
        <v>0</v>
      </c>
      <c r="BH285">
        <f t="shared" si="12"/>
        <v>1.0035700554731697</v>
      </c>
      <c r="BI285">
        <f t="shared" si="12"/>
        <v>0</v>
      </c>
      <c r="BJ285">
        <f t="shared" si="12"/>
        <v>0</v>
      </c>
      <c r="BK285">
        <f t="shared" si="12"/>
        <v>5.0178502773658487</v>
      </c>
      <c r="BL285">
        <f t="shared" si="12"/>
        <v>0</v>
      </c>
      <c r="BM285">
        <f t="shared" si="12"/>
        <v>0</v>
      </c>
      <c r="BN285">
        <f t="shared" si="12"/>
        <v>0</v>
      </c>
      <c r="BO285">
        <f t="shared" si="5"/>
        <v>0</v>
      </c>
      <c r="BP285">
        <f t="shared" si="5"/>
        <v>0</v>
      </c>
      <c r="BQ285">
        <f t="shared" si="5"/>
        <v>3.0107101664195088</v>
      </c>
      <c r="BR285">
        <f t="shared" si="5"/>
        <v>0</v>
      </c>
      <c r="BS285">
        <f t="shared" si="5"/>
        <v>0</v>
      </c>
      <c r="BT285">
        <f t="shared" si="5"/>
        <v>0</v>
      </c>
      <c r="BU285">
        <f t="shared" si="5"/>
        <v>0</v>
      </c>
      <c r="BV285">
        <f t="shared" si="5"/>
        <v>0</v>
      </c>
      <c r="BW285">
        <f t="shared" si="5"/>
        <v>5.0178502773658487</v>
      </c>
      <c r="BX285">
        <f t="shared" si="5"/>
        <v>0</v>
      </c>
      <c r="BY285">
        <f t="shared" si="5"/>
        <v>0</v>
      </c>
      <c r="BZ285">
        <f t="shared" si="5"/>
        <v>0</v>
      </c>
      <c r="CA285">
        <f t="shared" si="5"/>
        <v>0</v>
      </c>
      <c r="CB285">
        <f t="shared" si="5"/>
        <v>0</v>
      </c>
      <c r="CC285">
        <f t="shared" si="5"/>
        <v>0</v>
      </c>
      <c r="CD285">
        <f t="shared" si="5"/>
        <v>0</v>
      </c>
      <c r="CE285">
        <f t="shared" si="5"/>
        <v>0</v>
      </c>
      <c r="CF285">
        <f t="shared" si="5"/>
        <v>0</v>
      </c>
      <c r="CG285">
        <f t="shared" si="5"/>
        <v>0</v>
      </c>
      <c r="CH285">
        <f t="shared" si="5"/>
        <v>0</v>
      </c>
      <c r="CI285">
        <f t="shared" si="5"/>
        <v>0</v>
      </c>
      <c r="CJ285">
        <f t="shared" si="5"/>
        <v>0</v>
      </c>
      <c r="CK285">
        <f t="shared" si="5"/>
        <v>0</v>
      </c>
      <c r="CL285">
        <f t="shared" si="5"/>
        <v>0</v>
      </c>
      <c r="CM285">
        <f t="shared" si="5"/>
        <v>0</v>
      </c>
      <c r="CN285">
        <f t="shared" si="5"/>
        <v>0</v>
      </c>
      <c r="CO285">
        <f t="shared" si="5"/>
        <v>0</v>
      </c>
      <c r="CP285">
        <f t="shared" si="5"/>
        <v>0</v>
      </c>
      <c r="CQ285">
        <f t="shared" si="5"/>
        <v>0</v>
      </c>
      <c r="CR285">
        <f t="shared" si="5"/>
        <v>0</v>
      </c>
      <c r="CS285">
        <f t="shared" si="5"/>
        <v>0</v>
      </c>
      <c r="CT285">
        <f t="shared" si="5"/>
        <v>0</v>
      </c>
      <c r="CU285">
        <f t="shared" si="5"/>
        <v>0</v>
      </c>
      <c r="CV285">
        <f t="shared" si="5"/>
        <v>0</v>
      </c>
      <c r="CW285">
        <f t="shared" si="5"/>
        <v>0</v>
      </c>
      <c r="CX285">
        <f t="shared" si="5"/>
        <v>0</v>
      </c>
      <c r="CY285">
        <f t="shared" si="5"/>
        <v>0</v>
      </c>
      <c r="CZ285">
        <f t="shared" si="5"/>
        <v>0</v>
      </c>
      <c r="DA285">
        <f t="shared" si="5"/>
        <v>0</v>
      </c>
      <c r="DB285">
        <f t="shared" si="5"/>
        <v>0</v>
      </c>
      <c r="DC285">
        <f t="shared" si="5"/>
        <v>0</v>
      </c>
      <c r="DD285">
        <f t="shared" si="5"/>
        <v>0</v>
      </c>
      <c r="DE285">
        <f t="shared" si="5"/>
        <v>0</v>
      </c>
      <c r="DF285">
        <f t="shared" si="5"/>
        <v>0</v>
      </c>
      <c r="DG285">
        <f t="shared" si="5"/>
        <v>0</v>
      </c>
      <c r="DH285">
        <f t="shared" si="5"/>
        <v>0</v>
      </c>
      <c r="DI285">
        <f t="shared" si="5"/>
        <v>0</v>
      </c>
      <c r="DJ285">
        <f t="shared" si="5"/>
        <v>0</v>
      </c>
      <c r="DK285">
        <f t="shared" si="5"/>
        <v>0</v>
      </c>
      <c r="DL285">
        <f t="shared" si="5"/>
        <v>0</v>
      </c>
      <c r="DM285">
        <f t="shared" si="5"/>
        <v>0</v>
      </c>
      <c r="DN285">
        <f t="shared" si="5"/>
        <v>0</v>
      </c>
      <c r="DO285">
        <f t="shared" si="5"/>
        <v>0</v>
      </c>
      <c r="DP285">
        <f t="shared" si="5"/>
        <v>0</v>
      </c>
      <c r="DQ285">
        <f t="shared" si="5"/>
        <v>0</v>
      </c>
      <c r="DR285">
        <f t="shared" si="5"/>
        <v>0</v>
      </c>
      <c r="DS285">
        <f t="shared" si="5"/>
        <v>0</v>
      </c>
      <c r="DT285">
        <f t="shared" si="5"/>
        <v>0</v>
      </c>
      <c r="DU285">
        <f t="shared" si="5"/>
        <v>0</v>
      </c>
      <c r="DV285">
        <f t="shared" si="5"/>
        <v>0</v>
      </c>
      <c r="DW285">
        <f t="shared" si="5"/>
        <v>0</v>
      </c>
      <c r="DX285">
        <f t="shared" si="5"/>
        <v>0</v>
      </c>
      <c r="DY285">
        <f t="shared" si="5"/>
        <v>0</v>
      </c>
      <c r="DZ285">
        <f t="shared" ref="DZ285:GG289" si="13">DZ217*$GI$279</f>
        <v>0</v>
      </c>
      <c r="EA285">
        <f t="shared" si="13"/>
        <v>0</v>
      </c>
      <c r="EB285">
        <f t="shared" si="13"/>
        <v>0</v>
      </c>
      <c r="EC285">
        <f t="shared" si="13"/>
        <v>0</v>
      </c>
      <c r="ED285">
        <f t="shared" si="13"/>
        <v>32.11424177514143</v>
      </c>
      <c r="EE285">
        <f t="shared" si="13"/>
        <v>0</v>
      </c>
      <c r="EF285">
        <f t="shared" si="13"/>
        <v>0</v>
      </c>
      <c r="EG285">
        <f t="shared" si="13"/>
        <v>0</v>
      </c>
      <c r="EH285">
        <f t="shared" si="13"/>
        <v>0</v>
      </c>
      <c r="EI285">
        <f t="shared" si="13"/>
        <v>0</v>
      </c>
      <c r="EJ285">
        <f t="shared" si="13"/>
        <v>0</v>
      </c>
      <c r="EK285">
        <f t="shared" si="13"/>
        <v>0</v>
      </c>
      <c r="EL285">
        <f t="shared" si="13"/>
        <v>0</v>
      </c>
      <c r="EM285">
        <f t="shared" si="13"/>
        <v>0</v>
      </c>
      <c r="EN285">
        <f t="shared" si="13"/>
        <v>0</v>
      </c>
      <c r="EO285">
        <f t="shared" si="13"/>
        <v>0</v>
      </c>
      <c r="EP285">
        <f t="shared" si="13"/>
        <v>0</v>
      </c>
      <c r="EQ285">
        <f t="shared" si="13"/>
        <v>0</v>
      </c>
      <c r="ER285">
        <f t="shared" si="13"/>
        <v>0</v>
      </c>
      <c r="ES285">
        <f t="shared" si="13"/>
        <v>0</v>
      </c>
      <c r="ET285">
        <f t="shared" si="13"/>
        <v>0</v>
      </c>
      <c r="EU285">
        <f t="shared" si="13"/>
        <v>0</v>
      </c>
      <c r="EV285">
        <f t="shared" si="13"/>
        <v>0</v>
      </c>
      <c r="EW285">
        <f t="shared" si="13"/>
        <v>0</v>
      </c>
      <c r="EX285">
        <f t="shared" si="13"/>
        <v>0</v>
      </c>
      <c r="EY285">
        <f t="shared" si="13"/>
        <v>0</v>
      </c>
      <c r="EZ285">
        <f t="shared" si="13"/>
        <v>0</v>
      </c>
      <c r="FA285">
        <f t="shared" si="13"/>
        <v>0</v>
      </c>
      <c r="FB285">
        <f t="shared" si="13"/>
        <v>0</v>
      </c>
      <c r="FC285">
        <f t="shared" si="13"/>
        <v>0</v>
      </c>
      <c r="FD285">
        <f t="shared" si="13"/>
        <v>0</v>
      </c>
      <c r="FE285">
        <f t="shared" si="13"/>
        <v>0</v>
      </c>
      <c r="FF285">
        <f t="shared" si="13"/>
        <v>0</v>
      </c>
      <c r="FG285">
        <f t="shared" si="13"/>
        <v>0</v>
      </c>
      <c r="FH285">
        <f t="shared" si="13"/>
        <v>0</v>
      </c>
      <c r="FI285">
        <f t="shared" si="13"/>
        <v>0</v>
      </c>
      <c r="FJ285">
        <f t="shared" si="13"/>
        <v>0</v>
      </c>
      <c r="FK285">
        <f t="shared" si="13"/>
        <v>0</v>
      </c>
      <c r="FL285">
        <f t="shared" si="13"/>
        <v>0</v>
      </c>
      <c r="FM285">
        <f t="shared" si="13"/>
        <v>0</v>
      </c>
      <c r="FN285">
        <f t="shared" si="13"/>
        <v>0</v>
      </c>
      <c r="FO285">
        <f t="shared" si="13"/>
        <v>0</v>
      </c>
      <c r="FP285">
        <f t="shared" si="13"/>
        <v>0</v>
      </c>
      <c r="FQ285">
        <f t="shared" si="13"/>
        <v>25.089251386829243</v>
      </c>
      <c r="FR285">
        <f t="shared" si="13"/>
        <v>0</v>
      </c>
      <c r="FS285">
        <f t="shared" si="13"/>
        <v>0</v>
      </c>
      <c r="FT285">
        <f t="shared" si="13"/>
        <v>0</v>
      </c>
      <c r="FU285">
        <f t="shared" si="13"/>
        <v>0</v>
      </c>
      <c r="FV285">
        <f t="shared" si="13"/>
        <v>0</v>
      </c>
      <c r="FW285">
        <f t="shared" si="13"/>
        <v>0</v>
      </c>
      <c r="FX285">
        <f t="shared" si="13"/>
        <v>0</v>
      </c>
      <c r="FY285">
        <f t="shared" si="13"/>
        <v>0</v>
      </c>
      <c r="FZ285">
        <f t="shared" si="13"/>
        <v>0</v>
      </c>
      <c r="GA285">
        <f t="shared" si="13"/>
        <v>0</v>
      </c>
      <c r="GB285">
        <f t="shared" si="13"/>
        <v>0</v>
      </c>
      <c r="GC285">
        <f t="shared" si="13"/>
        <v>31.110671719668261</v>
      </c>
      <c r="GD285">
        <f t="shared" si="13"/>
        <v>0</v>
      </c>
      <c r="GE285">
        <f t="shared" si="13"/>
        <v>0</v>
      </c>
      <c r="GF285">
        <f t="shared" si="13"/>
        <v>0</v>
      </c>
      <c r="GG285">
        <f t="shared" si="13"/>
        <v>0</v>
      </c>
      <c r="GH285">
        <f t="shared" si="8"/>
        <v>318.13170758499484</v>
      </c>
      <c r="GI285">
        <f t="shared" si="9"/>
        <v>319</v>
      </c>
      <c r="GJ285">
        <f t="shared" si="10"/>
        <v>0.86829241500515764</v>
      </c>
      <c r="GK285">
        <f t="shared" si="11"/>
        <v>2.7219197962544128E-3</v>
      </c>
    </row>
    <row r="286" spans="1:193" hidden="1">
      <c r="A286" t="str">
        <f t="shared" si="3"/>
        <v>Pest megye 2000</v>
      </c>
      <c r="B286">
        <f t="shared" si="7"/>
        <v>0</v>
      </c>
      <c r="C286">
        <f t="shared" si="12"/>
        <v>0</v>
      </c>
      <c r="D286">
        <f t="shared" si="12"/>
        <v>0</v>
      </c>
      <c r="E286">
        <f t="shared" si="12"/>
        <v>1.0035700554731697</v>
      </c>
      <c r="F286">
        <f t="shared" si="12"/>
        <v>0</v>
      </c>
      <c r="G286">
        <f t="shared" si="12"/>
        <v>0</v>
      </c>
      <c r="H286">
        <f t="shared" si="12"/>
        <v>0</v>
      </c>
      <c r="I286">
        <f t="shared" si="12"/>
        <v>0</v>
      </c>
      <c r="J286">
        <f t="shared" si="12"/>
        <v>0</v>
      </c>
      <c r="K286">
        <f t="shared" si="12"/>
        <v>0</v>
      </c>
      <c r="L286">
        <f t="shared" si="12"/>
        <v>0</v>
      </c>
      <c r="M286">
        <f t="shared" si="12"/>
        <v>0</v>
      </c>
      <c r="N286">
        <f t="shared" si="12"/>
        <v>0</v>
      </c>
      <c r="O286">
        <f t="shared" si="12"/>
        <v>0</v>
      </c>
      <c r="P286">
        <f t="shared" si="12"/>
        <v>0</v>
      </c>
      <c r="Q286">
        <f t="shared" si="12"/>
        <v>6.0214203328390177</v>
      </c>
      <c r="R286">
        <f t="shared" si="12"/>
        <v>0</v>
      </c>
      <c r="S286">
        <f t="shared" si="12"/>
        <v>42.149942329873127</v>
      </c>
      <c r="T286">
        <f t="shared" si="12"/>
        <v>0</v>
      </c>
      <c r="U286">
        <f t="shared" si="12"/>
        <v>0</v>
      </c>
      <c r="V286">
        <f t="shared" si="12"/>
        <v>0</v>
      </c>
      <c r="W286">
        <f t="shared" si="12"/>
        <v>0</v>
      </c>
      <c r="X286">
        <f t="shared" si="12"/>
        <v>0</v>
      </c>
      <c r="Y286">
        <f t="shared" si="12"/>
        <v>0</v>
      </c>
      <c r="Z286">
        <f t="shared" si="12"/>
        <v>0</v>
      </c>
      <c r="AA286">
        <f t="shared" si="12"/>
        <v>0</v>
      </c>
      <c r="AB286">
        <f t="shared" si="12"/>
        <v>0</v>
      </c>
      <c r="AC286">
        <f t="shared" si="12"/>
        <v>5.0178502773658487</v>
      </c>
      <c r="AD286">
        <f t="shared" si="12"/>
        <v>0</v>
      </c>
      <c r="AE286">
        <f t="shared" si="12"/>
        <v>0</v>
      </c>
      <c r="AF286">
        <f t="shared" si="12"/>
        <v>0</v>
      </c>
      <c r="AG286">
        <f t="shared" si="12"/>
        <v>0</v>
      </c>
      <c r="AH286">
        <f t="shared" si="12"/>
        <v>0</v>
      </c>
      <c r="AI286">
        <f t="shared" si="12"/>
        <v>0</v>
      </c>
      <c r="AJ286">
        <f t="shared" si="12"/>
        <v>0</v>
      </c>
      <c r="AK286">
        <f t="shared" si="12"/>
        <v>28.09996155324875</v>
      </c>
      <c r="AL286">
        <f t="shared" si="12"/>
        <v>0</v>
      </c>
      <c r="AM286">
        <f t="shared" si="12"/>
        <v>5.0178502773658487</v>
      </c>
      <c r="AN286">
        <f t="shared" si="12"/>
        <v>0</v>
      </c>
      <c r="AO286">
        <f t="shared" si="12"/>
        <v>16.057120887570715</v>
      </c>
      <c r="AP286">
        <f t="shared" si="12"/>
        <v>0</v>
      </c>
      <c r="AQ286">
        <f t="shared" si="12"/>
        <v>8.0285604437853575</v>
      </c>
      <c r="AR286">
        <f t="shared" si="12"/>
        <v>0</v>
      </c>
      <c r="AS286">
        <f t="shared" si="12"/>
        <v>0</v>
      </c>
      <c r="AT286">
        <f t="shared" si="12"/>
        <v>0</v>
      </c>
      <c r="AU286">
        <f t="shared" si="12"/>
        <v>0</v>
      </c>
      <c r="AV286">
        <f t="shared" si="12"/>
        <v>15.053550832097546</v>
      </c>
      <c r="AW286">
        <f t="shared" si="12"/>
        <v>0</v>
      </c>
      <c r="AX286">
        <f t="shared" si="12"/>
        <v>0</v>
      </c>
      <c r="AY286">
        <f t="shared" si="12"/>
        <v>0</v>
      </c>
      <c r="AZ286">
        <f t="shared" si="12"/>
        <v>0</v>
      </c>
      <c r="BA286">
        <f t="shared" si="12"/>
        <v>60.214203328390184</v>
      </c>
      <c r="BB286">
        <f t="shared" si="12"/>
        <v>0</v>
      </c>
      <c r="BC286">
        <f t="shared" si="12"/>
        <v>0</v>
      </c>
      <c r="BD286">
        <f t="shared" si="12"/>
        <v>0</v>
      </c>
      <c r="BE286">
        <f t="shared" si="12"/>
        <v>0</v>
      </c>
      <c r="BF286">
        <f t="shared" si="12"/>
        <v>0</v>
      </c>
      <c r="BG286">
        <f t="shared" si="12"/>
        <v>0</v>
      </c>
      <c r="BH286">
        <f t="shared" si="12"/>
        <v>1.0035700554731697</v>
      </c>
      <c r="BI286">
        <f t="shared" si="12"/>
        <v>0</v>
      </c>
      <c r="BJ286">
        <f t="shared" si="12"/>
        <v>0</v>
      </c>
      <c r="BK286">
        <f t="shared" si="12"/>
        <v>5.0178502773658487</v>
      </c>
      <c r="BL286">
        <f t="shared" si="12"/>
        <v>0</v>
      </c>
      <c r="BM286">
        <f t="shared" si="12"/>
        <v>0</v>
      </c>
      <c r="BN286">
        <f t="shared" si="12"/>
        <v>0</v>
      </c>
      <c r="BO286">
        <f t="shared" ref="BO286:DZ301" si="14">BO218*$GI$279</f>
        <v>0</v>
      </c>
      <c r="BP286">
        <f t="shared" si="14"/>
        <v>0</v>
      </c>
      <c r="BQ286">
        <f t="shared" si="14"/>
        <v>3.0107101664195088</v>
      </c>
      <c r="BR286">
        <f t="shared" si="14"/>
        <v>0</v>
      </c>
      <c r="BS286">
        <f t="shared" si="14"/>
        <v>0</v>
      </c>
      <c r="BT286">
        <f t="shared" si="14"/>
        <v>0</v>
      </c>
      <c r="BU286">
        <f t="shared" si="14"/>
        <v>0</v>
      </c>
      <c r="BV286">
        <f t="shared" si="14"/>
        <v>0</v>
      </c>
      <c r="BW286">
        <f t="shared" si="14"/>
        <v>32.11424177514143</v>
      </c>
      <c r="BX286">
        <f t="shared" si="14"/>
        <v>0</v>
      </c>
      <c r="BY286">
        <f t="shared" si="14"/>
        <v>0</v>
      </c>
      <c r="BZ286">
        <f t="shared" si="14"/>
        <v>0</v>
      </c>
      <c r="CA286">
        <f t="shared" si="14"/>
        <v>0</v>
      </c>
      <c r="CB286">
        <f t="shared" si="14"/>
        <v>0</v>
      </c>
      <c r="CC286">
        <f t="shared" si="14"/>
        <v>0</v>
      </c>
      <c r="CD286">
        <f t="shared" si="14"/>
        <v>0</v>
      </c>
      <c r="CE286">
        <f t="shared" si="14"/>
        <v>0</v>
      </c>
      <c r="CF286">
        <f t="shared" si="14"/>
        <v>0</v>
      </c>
      <c r="CG286">
        <f t="shared" si="14"/>
        <v>0</v>
      </c>
      <c r="CH286">
        <f t="shared" si="14"/>
        <v>0</v>
      </c>
      <c r="CI286">
        <f t="shared" si="14"/>
        <v>0</v>
      </c>
      <c r="CJ286">
        <f t="shared" si="14"/>
        <v>0</v>
      </c>
      <c r="CK286">
        <f t="shared" si="14"/>
        <v>0</v>
      </c>
      <c r="CL286">
        <f t="shared" si="14"/>
        <v>0</v>
      </c>
      <c r="CM286">
        <f t="shared" si="14"/>
        <v>24.085681331356071</v>
      </c>
      <c r="CN286">
        <f t="shared" si="14"/>
        <v>0</v>
      </c>
      <c r="CO286">
        <f t="shared" si="14"/>
        <v>0</v>
      </c>
      <c r="CP286">
        <f t="shared" si="14"/>
        <v>0</v>
      </c>
      <c r="CQ286">
        <f t="shared" si="14"/>
        <v>0</v>
      </c>
      <c r="CR286">
        <f t="shared" si="14"/>
        <v>0</v>
      </c>
      <c r="CS286">
        <f t="shared" si="14"/>
        <v>0</v>
      </c>
      <c r="CT286">
        <f t="shared" si="14"/>
        <v>0</v>
      </c>
      <c r="CU286">
        <f t="shared" si="14"/>
        <v>0</v>
      </c>
      <c r="CV286">
        <f t="shared" si="14"/>
        <v>0</v>
      </c>
      <c r="CW286">
        <f t="shared" si="14"/>
        <v>0</v>
      </c>
      <c r="CX286">
        <f t="shared" si="14"/>
        <v>0</v>
      </c>
      <c r="CY286">
        <f t="shared" si="14"/>
        <v>0</v>
      </c>
      <c r="CZ286">
        <f t="shared" si="14"/>
        <v>0</v>
      </c>
      <c r="DA286">
        <f t="shared" si="14"/>
        <v>0</v>
      </c>
      <c r="DB286">
        <f t="shared" si="14"/>
        <v>0</v>
      </c>
      <c r="DC286">
        <f t="shared" si="14"/>
        <v>0</v>
      </c>
      <c r="DD286">
        <f t="shared" si="14"/>
        <v>0</v>
      </c>
      <c r="DE286">
        <f t="shared" si="14"/>
        <v>0</v>
      </c>
      <c r="DF286">
        <f t="shared" si="14"/>
        <v>0</v>
      </c>
      <c r="DG286">
        <f t="shared" si="14"/>
        <v>0</v>
      </c>
      <c r="DH286">
        <f t="shared" si="14"/>
        <v>0</v>
      </c>
      <c r="DI286">
        <f t="shared" si="14"/>
        <v>0</v>
      </c>
      <c r="DJ286">
        <f t="shared" si="14"/>
        <v>0</v>
      </c>
      <c r="DK286">
        <f t="shared" si="14"/>
        <v>0</v>
      </c>
      <c r="DL286">
        <f t="shared" si="14"/>
        <v>0</v>
      </c>
      <c r="DM286">
        <f t="shared" si="14"/>
        <v>0</v>
      </c>
      <c r="DN286">
        <f t="shared" si="14"/>
        <v>0</v>
      </c>
      <c r="DO286">
        <f t="shared" si="14"/>
        <v>0</v>
      </c>
      <c r="DP286">
        <f t="shared" si="14"/>
        <v>0</v>
      </c>
      <c r="DQ286">
        <f t="shared" si="14"/>
        <v>0</v>
      </c>
      <c r="DR286">
        <f t="shared" si="14"/>
        <v>0</v>
      </c>
      <c r="DS286">
        <f t="shared" si="14"/>
        <v>0</v>
      </c>
      <c r="DT286">
        <f t="shared" si="14"/>
        <v>0</v>
      </c>
      <c r="DU286">
        <f t="shared" si="14"/>
        <v>0</v>
      </c>
      <c r="DV286">
        <f t="shared" si="14"/>
        <v>0</v>
      </c>
      <c r="DW286">
        <f t="shared" si="14"/>
        <v>0</v>
      </c>
      <c r="DX286">
        <f t="shared" si="14"/>
        <v>0</v>
      </c>
      <c r="DY286">
        <f t="shared" si="14"/>
        <v>0</v>
      </c>
      <c r="DZ286">
        <f t="shared" si="14"/>
        <v>0</v>
      </c>
      <c r="EA286">
        <f t="shared" si="13"/>
        <v>0</v>
      </c>
      <c r="EB286">
        <f t="shared" si="13"/>
        <v>0</v>
      </c>
      <c r="EC286">
        <f t="shared" si="13"/>
        <v>1.0035700554731697</v>
      </c>
      <c r="ED286">
        <f t="shared" si="13"/>
        <v>38.135662107980451</v>
      </c>
      <c r="EE286">
        <f t="shared" si="13"/>
        <v>0</v>
      </c>
      <c r="EF286">
        <f t="shared" si="13"/>
        <v>0</v>
      </c>
      <c r="EG286">
        <f t="shared" si="13"/>
        <v>0</v>
      </c>
      <c r="EH286">
        <f t="shared" si="13"/>
        <v>0</v>
      </c>
      <c r="EI286">
        <f t="shared" si="13"/>
        <v>0</v>
      </c>
      <c r="EJ286">
        <f t="shared" si="13"/>
        <v>0</v>
      </c>
      <c r="EK286">
        <f t="shared" si="13"/>
        <v>0</v>
      </c>
      <c r="EL286">
        <f t="shared" si="13"/>
        <v>0</v>
      </c>
      <c r="EM286">
        <f t="shared" si="13"/>
        <v>0</v>
      </c>
      <c r="EN286">
        <f t="shared" si="13"/>
        <v>0</v>
      </c>
      <c r="EO286">
        <f t="shared" si="13"/>
        <v>0</v>
      </c>
      <c r="EP286">
        <f t="shared" si="13"/>
        <v>0</v>
      </c>
      <c r="EQ286">
        <f t="shared" si="13"/>
        <v>0</v>
      </c>
      <c r="ER286">
        <f t="shared" si="13"/>
        <v>0</v>
      </c>
      <c r="ES286">
        <f t="shared" si="13"/>
        <v>0</v>
      </c>
      <c r="ET286">
        <f t="shared" si="13"/>
        <v>0</v>
      </c>
      <c r="EU286">
        <f t="shared" si="13"/>
        <v>0</v>
      </c>
      <c r="EV286">
        <f t="shared" si="13"/>
        <v>0</v>
      </c>
      <c r="EW286">
        <f t="shared" si="13"/>
        <v>0</v>
      </c>
      <c r="EX286">
        <f t="shared" si="13"/>
        <v>0</v>
      </c>
      <c r="EY286">
        <f t="shared" si="13"/>
        <v>0</v>
      </c>
      <c r="EZ286">
        <f t="shared" si="13"/>
        <v>0</v>
      </c>
      <c r="FA286">
        <f t="shared" si="13"/>
        <v>0</v>
      </c>
      <c r="FB286">
        <f t="shared" si="13"/>
        <v>0</v>
      </c>
      <c r="FC286">
        <f t="shared" si="13"/>
        <v>3.0107101664195088</v>
      </c>
      <c r="FD286">
        <f t="shared" si="13"/>
        <v>0</v>
      </c>
      <c r="FE286">
        <f t="shared" si="13"/>
        <v>0</v>
      </c>
      <c r="FF286">
        <f t="shared" si="13"/>
        <v>0</v>
      </c>
      <c r="FG286">
        <f t="shared" si="13"/>
        <v>0</v>
      </c>
      <c r="FH286">
        <f t="shared" si="13"/>
        <v>0</v>
      </c>
      <c r="FI286">
        <f t="shared" si="13"/>
        <v>0</v>
      </c>
      <c r="FJ286">
        <f t="shared" si="13"/>
        <v>0</v>
      </c>
      <c r="FK286">
        <f t="shared" si="13"/>
        <v>0</v>
      </c>
      <c r="FL286">
        <f t="shared" si="13"/>
        <v>0</v>
      </c>
      <c r="FM286">
        <f t="shared" si="13"/>
        <v>0</v>
      </c>
      <c r="FN286">
        <f t="shared" si="13"/>
        <v>0</v>
      </c>
      <c r="FO286">
        <f t="shared" si="13"/>
        <v>0</v>
      </c>
      <c r="FP286">
        <f t="shared" si="13"/>
        <v>0</v>
      </c>
      <c r="FQ286">
        <f t="shared" si="13"/>
        <v>0</v>
      </c>
      <c r="FR286">
        <f t="shared" si="13"/>
        <v>0</v>
      </c>
      <c r="FS286">
        <f t="shared" si="13"/>
        <v>0</v>
      </c>
      <c r="FT286">
        <f t="shared" si="13"/>
        <v>0</v>
      </c>
      <c r="FU286">
        <f t="shared" si="13"/>
        <v>0</v>
      </c>
      <c r="FV286">
        <f t="shared" si="13"/>
        <v>0</v>
      </c>
      <c r="FW286">
        <f t="shared" si="13"/>
        <v>0</v>
      </c>
      <c r="FX286">
        <f t="shared" si="13"/>
        <v>0</v>
      </c>
      <c r="FY286">
        <f t="shared" si="13"/>
        <v>0</v>
      </c>
      <c r="FZ286">
        <f t="shared" si="13"/>
        <v>0</v>
      </c>
      <c r="GA286">
        <f t="shared" si="13"/>
        <v>0</v>
      </c>
      <c r="GB286">
        <f t="shared" si="13"/>
        <v>0</v>
      </c>
      <c r="GC286">
        <f t="shared" si="13"/>
        <v>0</v>
      </c>
      <c r="GD286">
        <f t="shared" si="13"/>
        <v>0</v>
      </c>
      <c r="GE286">
        <f t="shared" si="13"/>
        <v>0</v>
      </c>
      <c r="GF286">
        <f t="shared" si="13"/>
        <v>0</v>
      </c>
      <c r="GG286">
        <f t="shared" si="13"/>
        <v>0</v>
      </c>
      <c r="GH286">
        <f t="shared" si="8"/>
        <v>294.04602625363879</v>
      </c>
      <c r="GI286">
        <f t="shared" si="9"/>
        <v>294</v>
      </c>
      <c r="GJ286">
        <f t="shared" si="10"/>
        <v>-4.6026253638785875E-2</v>
      </c>
      <c r="GK286">
        <f t="shared" si="11"/>
        <v>-1.5655188312512202E-4</v>
      </c>
    </row>
    <row r="287" spans="1:193" hidden="1">
      <c r="A287" t="str">
        <f t="shared" si="3"/>
        <v>Rétsági 2000</v>
      </c>
      <c r="B287">
        <f t="shared" si="7"/>
        <v>0</v>
      </c>
      <c r="C287">
        <f t="shared" si="12"/>
        <v>0</v>
      </c>
      <c r="D287">
        <f t="shared" si="12"/>
        <v>0</v>
      </c>
      <c r="E287">
        <f t="shared" si="12"/>
        <v>0</v>
      </c>
      <c r="F287">
        <f t="shared" si="12"/>
        <v>0</v>
      </c>
      <c r="G287">
        <f t="shared" si="12"/>
        <v>0</v>
      </c>
      <c r="H287">
        <f t="shared" si="12"/>
        <v>0</v>
      </c>
      <c r="I287">
        <f t="shared" si="12"/>
        <v>0</v>
      </c>
      <c r="J287">
        <f t="shared" si="12"/>
        <v>0</v>
      </c>
      <c r="K287">
        <f t="shared" si="12"/>
        <v>0</v>
      </c>
      <c r="L287">
        <f t="shared" si="12"/>
        <v>0</v>
      </c>
      <c r="M287">
        <f t="shared" si="12"/>
        <v>0</v>
      </c>
      <c r="N287">
        <f t="shared" si="12"/>
        <v>0</v>
      </c>
      <c r="O287">
        <f t="shared" si="12"/>
        <v>0</v>
      </c>
      <c r="P287">
        <f t="shared" si="12"/>
        <v>0</v>
      </c>
      <c r="Q287">
        <f t="shared" si="12"/>
        <v>6.0214203328390177</v>
      </c>
      <c r="R287">
        <f t="shared" si="12"/>
        <v>0</v>
      </c>
      <c r="S287">
        <f t="shared" si="12"/>
        <v>0</v>
      </c>
      <c r="T287">
        <f t="shared" si="12"/>
        <v>0</v>
      </c>
      <c r="U287">
        <f t="shared" si="12"/>
        <v>0</v>
      </c>
      <c r="V287">
        <f t="shared" si="12"/>
        <v>0</v>
      </c>
      <c r="W287">
        <f t="shared" si="12"/>
        <v>0</v>
      </c>
      <c r="X287">
        <f t="shared" si="12"/>
        <v>0</v>
      </c>
      <c r="Y287">
        <f t="shared" si="12"/>
        <v>0</v>
      </c>
      <c r="Z287">
        <f t="shared" si="12"/>
        <v>0</v>
      </c>
      <c r="AA287">
        <f t="shared" si="12"/>
        <v>0</v>
      </c>
      <c r="AB287">
        <f t="shared" si="12"/>
        <v>0</v>
      </c>
      <c r="AC287">
        <f t="shared" si="12"/>
        <v>0</v>
      </c>
      <c r="AD287">
        <f t="shared" si="12"/>
        <v>0</v>
      </c>
      <c r="AE287">
        <f t="shared" si="12"/>
        <v>0</v>
      </c>
      <c r="AF287">
        <f t="shared" si="12"/>
        <v>0</v>
      </c>
      <c r="AG287">
        <f t="shared" si="12"/>
        <v>0</v>
      </c>
      <c r="AH287">
        <f t="shared" si="12"/>
        <v>0</v>
      </c>
      <c r="AI287">
        <f t="shared" si="12"/>
        <v>0</v>
      </c>
      <c r="AJ287">
        <f t="shared" si="12"/>
        <v>0</v>
      </c>
      <c r="AK287">
        <f t="shared" si="12"/>
        <v>0</v>
      </c>
      <c r="AL287">
        <f t="shared" si="12"/>
        <v>0</v>
      </c>
      <c r="AM287">
        <f t="shared" si="12"/>
        <v>0</v>
      </c>
      <c r="AN287">
        <f t="shared" si="12"/>
        <v>0</v>
      </c>
      <c r="AO287">
        <f t="shared" si="12"/>
        <v>0</v>
      </c>
      <c r="AP287">
        <f t="shared" si="12"/>
        <v>0</v>
      </c>
      <c r="AQ287">
        <f t="shared" si="12"/>
        <v>8.0285604437853575</v>
      </c>
      <c r="AR287">
        <f t="shared" si="12"/>
        <v>0</v>
      </c>
      <c r="AS287">
        <f t="shared" si="12"/>
        <v>0</v>
      </c>
      <c r="AT287">
        <f t="shared" si="12"/>
        <v>0</v>
      </c>
      <c r="AU287">
        <f t="shared" si="12"/>
        <v>0</v>
      </c>
      <c r="AV287">
        <f t="shared" si="12"/>
        <v>0</v>
      </c>
      <c r="AW287">
        <f t="shared" si="12"/>
        <v>0</v>
      </c>
      <c r="AX287">
        <f t="shared" si="12"/>
        <v>0</v>
      </c>
      <c r="AY287">
        <f t="shared" si="12"/>
        <v>0</v>
      </c>
      <c r="AZ287">
        <f t="shared" si="12"/>
        <v>0</v>
      </c>
      <c r="BA287">
        <f t="shared" si="12"/>
        <v>0</v>
      </c>
      <c r="BB287">
        <f t="shared" si="12"/>
        <v>0</v>
      </c>
      <c r="BC287">
        <f t="shared" si="12"/>
        <v>0</v>
      </c>
      <c r="BD287">
        <f t="shared" si="12"/>
        <v>0</v>
      </c>
      <c r="BE287">
        <f t="shared" si="12"/>
        <v>61.217773383863353</v>
      </c>
      <c r="BF287">
        <f t="shared" si="12"/>
        <v>0</v>
      </c>
      <c r="BG287">
        <f t="shared" si="12"/>
        <v>0</v>
      </c>
      <c r="BH287">
        <f t="shared" si="12"/>
        <v>1.0035700554731697</v>
      </c>
      <c r="BI287">
        <f t="shared" si="12"/>
        <v>0</v>
      </c>
      <c r="BJ287">
        <f t="shared" si="12"/>
        <v>0</v>
      </c>
      <c r="BK287">
        <f t="shared" si="12"/>
        <v>0</v>
      </c>
      <c r="BL287">
        <f t="shared" si="12"/>
        <v>0</v>
      </c>
      <c r="BM287">
        <f t="shared" si="12"/>
        <v>0</v>
      </c>
      <c r="BN287">
        <f t="shared" ref="BN287:DY290" si="15">BN219*$GI$279</f>
        <v>0</v>
      </c>
      <c r="BO287">
        <f t="shared" si="15"/>
        <v>0</v>
      </c>
      <c r="BP287">
        <f t="shared" si="15"/>
        <v>0</v>
      </c>
      <c r="BQ287">
        <f t="shared" si="15"/>
        <v>0</v>
      </c>
      <c r="BR287">
        <f t="shared" si="15"/>
        <v>0</v>
      </c>
      <c r="BS287">
        <f t="shared" si="15"/>
        <v>0</v>
      </c>
      <c r="BT287">
        <f t="shared" si="15"/>
        <v>0</v>
      </c>
      <c r="BU287">
        <f t="shared" si="15"/>
        <v>0</v>
      </c>
      <c r="BV287">
        <f t="shared" si="15"/>
        <v>0</v>
      </c>
      <c r="BW287">
        <f t="shared" si="15"/>
        <v>32.11424177514143</v>
      </c>
      <c r="BX287">
        <f t="shared" si="15"/>
        <v>0</v>
      </c>
      <c r="BY287">
        <f t="shared" si="15"/>
        <v>0</v>
      </c>
      <c r="BZ287">
        <f t="shared" si="15"/>
        <v>0</v>
      </c>
      <c r="CA287">
        <f t="shared" si="15"/>
        <v>0</v>
      </c>
      <c r="CB287">
        <f t="shared" si="15"/>
        <v>0</v>
      </c>
      <c r="CC287">
        <f t="shared" si="15"/>
        <v>0</v>
      </c>
      <c r="CD287">
        <f t="shared" si="15"/>
        <v>0</v>
      </c>
      <c r="CE287">
        <f t="shared" si="15"/>
        <v>0</v>
      </c>
      <c r="CF287">
        <f t="shared" si="15"/>
        <v>0</v>
      </c>
      <c r="CG287">
        <f t="shared" si="15"/>
        <v>0</v>
      </c>
      <c r="CH287">
        <f t="shared" si="15"/>
        <v>0</v>
      </c>
      <c r="CI287">
        <f t="shared" si="15"/>
        <v>0</v>
      </c>
      <c r="CJ287">
        <f t="shared" si="15"/>
        <v>0</v>
      </c>
      <c r="CK287">
        <f t="shared" si="15"/>
        <v>0</v>
      </c>
      <c r="CL287">
        <f t="shared" si="15"/>
        <v>0</v>
      </c>
      <c r="CM287">
        <f t="shared" si="15"/>
        <v>0</v>
      </c>
      <c r="CN287">
        <f t="shared" si="15"/>
        <v>0</v>
      </c>
      <c r="CO287">
        <f t="shared" si="15"/>
        <v>0</v>
      </c>
      <c r="CP287">
        <f t="shared" si="15"/>
        <v>0</v>
      </c>
      <c r="CQ287">
        <f t="shared" si="15"/>
        <v>0</v>
      </c>
      <c r="CR287">
        <f t="shared" si="15"/>
        <v>0</v>
      </c>
      <c r="CS287">
        <f t="shared" si="15"/>
        <v>0</v>
      </c>
      <c r="CT287">
        <f t="shared" si="15"/>
        <v>0</v>
      </c>
      <c r="CU287">
        <f t="shared" si="15"/>
        <v>0</v>
      </c>
      <c r="CV287">
        <f t="shared" si="15"/>
        <v>27.096391497775581</v>
      </c>
      <c r="CW287">
        <f t="shared" si="15"/>
        <v>0</v>
      </c>
      <c r="CX287">
        <f t="shared" si="15"/>
        <v>0</v>
      </c>
      <c r="CY287">
        <f t="shared" si="15"/>
        <v>0</v>
      </c>
      <c r="CZ287">
        <f t="shared" si="15"/>
        <v>0</v>
      </c>
      <c r="DA287">
        <f t="shared" si="15"/>
        <v>0</v>
      </c>
      <c r="DB287">
        <f t="shared" si="15"/>
        <v>0</v>
      </c>
      <c r="DC287">
        <f t="shared" si="15"/>
        <v>0</v>
      </c>
      <c r="DD287">
        <f t="shared" si="15"/>
        <v>0</v>
      </c>
      <c r="DE287">
        <f t="shared" si="15"/>
        <v>0</v>
      </c>
      <c r="DF287">
        <f t="shared" si="15"/>
        <v>0</v>
      </c>
      <c r="DG287">
        <f t="shared" si="15"/>
        <v>0</v>
      </c>
      <c r="DH287">
        <f t="shared" si="15"/>
        <v>0</v>
      </c>
      <c r="DI287">
        <f t="shared" si="15"/>
        <v>0</v>
      </c>
      <c r="DJ287">
        <f t="shared" si="15"/>
        <v>0</v>
      </c>
      <c r="DK287">
        <f t="shared" si="15"/>
        <v>0</v>
      </c>
      <c r="DL287">
        <f t="shared" si="15"/>
        <v>0</v>
      </c>
      <c r="DM287">
        <f t="shared" si="15"/>
        <v>0</v>
      </c>
      <c r="DN287">
        <f t="shared" si="15"/>
        <v>0</v>
      </c>
      <c r="DO287">
        <f t="shared" si="15"/>
        <v>0</v>
      </c>
      <c r="DP287">
        <f t="shared" si="15"/>
        <v>0</v>
      </c>
      <c r="DQ287">
        <f t="shared" si="15"/>
        <v>0</v>
      </c>
      <c r="DR287">
        <f t="shared" si="15"/>
        <v>0</v>
      </c>
      <c r="DS287">
        <f t="shared" si="15"/>
        <v>0</v>
      </c>
      <c r="DT287">
        <f t="shared" si="15"/>
        <v>0</v>
      </c>
      <c r="DU287">
        <f t="shared" si="15"/>
        <v>0</v>
      </c>
      <c r="DV287">
        <f t="shared" si="15"/>
        <v>0</v>
      </c>
      <c r="DW287">
        <f t="shared" si="15"/>
        <v>0</v>
      </c>
      <c r="DX287">
        <f t="shared" si="15"/>
        <v>0</v>
      </c>
      <c r="DY287">
        <f t="shared" si="15"/>
        <v>0</v>
      </c>
      <c r="DZ287">
        <f t="shared" si="14"/>
        <v>0</v>
      </c>
      <c r="EA287">
        <f t="shared" si="13"/>
        <v>0</v>
      </c>
      <c r="EB287">
        <f t="shared" si="13"/>
        <v>0</v>
      </c>
      <c r="EC287">
        <f t="shared" si="13"/>
        <v>1.0035700554731697</v>
      </c>
      <c r="ED287">
        <f t="shared" si="13"/>
        <v>38.135662107980451</v>
      </c>
      <c r="EE287">
        <f t="shared" si="13"/>
        <v>0</v>
      </c>
      <c r="EF287">
        <f t="shared" si="13"/>
        <v>0</v>
      </c>
      <c r="EG287">
        <f t="shared" si="13"/>
        <v>0</v>
      </c>
      <c r="EH287">
        <f t="shared" si="13"/>
        <v>0</v>
      </c>
      <c r="EI287">
        <f t="shared" si="13"/>
        <v>0</v>
      </c>
      <c r="EJ287">
        <f t="shared" si="13"/>
        <v>0</v>
      </c>
      <c r="EK287">
        <f t="shared" si="13"/>
        <v>0</v>
      </c>
      <c r="EL287">
        <f t="shared" si="13"/>
        <v>0</v>
      </c>
      <c r="EM287">
        <f t="shared" si="13"/>
        <v>0</v>
      </c>
      <c r="EN287">
        <f t="shared" si="13"/>
        <v>0</v>
      </c>
      <c r="EO287">
        <f t="shared" si="13"/>
        <v>0</v>
      </c>
      <c r="EP287">
        <f t="shared" si="13"/>
        <v>0</v>
      </c>
      <c r="EQ287">
        <f t="shared" si="13"/>
        <v>0</v>
      </c>
      <c r="ER287">
        <f t="shared" si="13"/>
        <v>0</v>
      </c>
      <c r="ES287">
        <f t="shared" si="13"/>
        <v>0</v>
      </c>
      <c r="ET287">
        <f t="shared" si="13"/>
        <v>0</v>
      </c>
      <c r="EU287">
        <f t="shared" si="13"/>
        <v>0</v>
      </c>
      <c r="EV287">
        <f t="shared" si="13"/>
        <v>0</v>
      </c>
      <c r="EW287">
        <f t="shared" si="13"/>
        <v>0</v>
      </c>
      <c r="EX287">
        <f t="shared" si="13"/>
        <v>0</v>
      </c>
      <c r="EY287">
        <f t="shared" si="13"/>
        <v>0</v>
      </c>
      <c r="EZ287">
        <f t="shared" si="13"/>
        <v>0</v>
      </c>
      <c r="FA287">
        <f t="shared" si="13"/>
        <v>0</v>
      </c>
      <c r="FB287">
        <f t="shared" si="13"/>
        <v>0</v>
      </c>
      <c r="FC287">
        <f t="shared" si="13"/>
        <v>0</v>
      </c>
      <c r="FD287">
        <f t="shared" si="13"/>
        <v>0</v>
      </c>
      <c r="FE287">
        <f t="shared" si="13"/>
        <v>0</v>
      </c>
      <c r="FF287">
        <f t="shared" si="13"/>
        <v>0</v>
      </c>
      <c r="FG287">
        <f t="shared" si="13"/>
        <v>0</v>
      </c>
      <c r="FH287">
        <f t="shared" si="13"/>
        <v>0</v>
      </c>
      <c r="FI287">
        <f t="shared" si="13"/>
        <v>0</v>
      </c>
      <c r="FJ287">
        <f t="shared" si="13"/>
        <v>0</v>
      </c>
      <c r="FK287">
        <f t="shared" si="13"/>
        <v>0</v>
      </c>
      <c r="FL287">
        <f t="shared" si="13"/>
        <v>0</v>
      </c>
      <c r="FM287">
        <f t="shared" si="13"/>
        <v>0</v>
      </c>
      <c r="FN287">
        <f t="shared" si="13"/>
        <v>0</v>
      </c>
      <c r="FO287">
        <f t="shared" si="13"/>
        <v>0</v>
      </c>
      <c r="FP287">
        <f t="shared" si="13"/>
        <v>0</v>
      </c>
      <c r="FQ287">
        <f t="shared" si="13"/>
        <v>25.089251386829243</v>
      </c>
      <c r="FR287">
        <f t="shared" si="13"/>
        <v>0</v>
      </c>
      <c r="FS287">
        <f t="shared" si="13"/>
        <v>0</v>
      </c>
      <c r="FT287">
        <f t="shared" si="13"/>
        <v>0</v>
      </c>
      <c r="FU287">
        <f t="shared" si="13"/>
        <v>0</v>
      </c>
      <c r="FV287">
        <f t="shared" si="13"/>
        <v>0</v>
      </c>
      <c r="FW287">
        <f t="shared" si="13"/>
        <v>0</v>
      </c>
      <c r="FX287">
        <f t="shared" si="13"/>
        <v>0</v>
      </c>
      <c r="FY287">
        <f t="shared" si="13"/>
        <v>0</v>
      </c>
      <c r="FZ287">
        <f t="shared" si="13"/>
        <v>0</v>
      </c>
      <c r="GA287">
        <f t="shared" si="13"/>
        <v>0</v>
      </c>
      <c r="GB287">
        <f t="shared" si="13"/>
        <v>0</v>
      </c>
      <c r="GC287">
        <f t="shared" si="13"/>
        <v>0</v>
      </c>
      <c r="GD287">
        <f t="shared" si="13"/>
        <v>0</v>
      </c>
      <c r="GE287">
        <f t="shared" si="13"/>
        <v>0</v>
      </c>
      <c r="GF287">
        <f t="shared" si="13"/>
        <v>0</v>
      </c>
      <c r="GG287">
        <f t="shared" si="13"/>
        <v>0</v>
      </c>
      <c r="GH287">
        <f t="shared" si="8"/>
        <v>199.7104410391608</v>
      </c>
      <c r="GI287">
        <f t="shared" si="9"/>
        <v>200</v>
      </c>
      <c r="GJ287">
        <f t="shared" si="10"/>
        <v>0.28955896083920152</v>
      </c>
      <c r="GK287">
        <f t="shared" si="11"/>
        <v>1.4477948041960076E-3</v>
      </c>
    </row>
    <row r="288" spans="1:193">
      <c r="A288" t="str">
        <f t="shared" si="3"/>
        <v>Váci 2000</v>
      </c>
      <c r="B288">
        <f t="shared" si="7"/>
        <v>0</v>
      </c>
      <c r="C288">
        <f t="shared" ref="C288:BN291" si="16">C220*$GI$279</f>
        <v>0</v>
      </c>
      <c r="D288">
        <f t="shared" si="16"/>
        <v>0</v>
      </c>
      <c r="E288">
        <f t="shared" si="16"/>
        <v>1.0035700554731697</v>
      </c>
      <c r="F288">
        <f t="shared" si="16"/>
        <v>0</v>
      </c>
      <c r="G288">
        <f t="shared" si="16"/>
        <v>0</v>
      </c>
      <c r="H288">
        <f t="shared" si="16"/>
        <v>0</v>
      </c>
      <c r="I288">
        <f t="shared" si="16"/>
        <v>0</v>
      </c>
      <c r="J288">
        <f t="shared" si="16"/>
        <v>0</v>
      </c>
      <c r="K288">
        <f t="shared" si="16"/>
        <v>0</v>
      </c>
      <c r="L288">
        <f t="shared" si="16"/>
        <v>0</v>
      </c>
      <c r="M288">
        <f t="shared" si="16"/>
        <v>0</v>
      </c>
      <c r="N288">
        <f t="shared" si="16"/>
        <v>0</v>
      </c>
      <c r="O288">
        <f t="shared" si="16"/>
        <v>0</v>
      </c>
      <c r="P288">
        <f t="shared" si="16"/>
        <v>0</v>
      </c>
      <c r="Q288">
        <f t="shared" si="16"/>
        <v>6.0214203328390177</v>
      </c>
      <c r="R288">
        <f t="shared" si="16"/>
        <v>0</v>
      </c>
      <c r="S288">
        <f t="shared" si="16"/>
        <v>18.064260998517053</v>
      </c>
      <c r="T288">
        <f t="shared" si="16"/>
        <v>0</v>
      </c>
      <c r="U288">
        <f t="shared" si="16"/>
        <v>0</v>
      </c>
      <c r="V288">
        <f t="shared" si="16"/>
        <v>0</v>
      </c>
      <c r="W288">
        <f t="shared" si="16"/>
        <v>0</v>
      </c>
      <c r="X288">
        <f t="shared" si="16"/>
        <v>0</v>
      </c>
      <c r="Y288">
        <f t="shared" si="16"/>
        <v>0</v>
      </c>
      <c r="Z288">
        <f t="shared" si="16"/>
        <v>0</v>
      </c>
      <c r="AA288">
        <f t="shared" si="16"/>
        <v>0</v>
      </c>
      <c r="AB288">
        <f t="shared" si="16"/>
        <v>0</v>
      </c>
      <c r="AC288">
        <f t="shared" si="16"/>
        <v>0</v>
      </c>
      <c r="AD288">
        <f t="shared" si="16"/>
        <v>0</v>
      </c>
      <c r="AE288">
        <f t="shared" si="16"/>
        <v>0</v>
      </c>
      <c r="AF288">
        <f t="shared" si="16"/>
        <v>20.071401109463395</v>
      </c>
      <c r="AG288">
        <f t="shared" si="16"/>
        <v>0</v>
      </c>
      <c r="AH288">
        <f t="shared" si="16"/>
        <v>0</v>
      </c>
      <c r="AI288">
        <f t="shared" si="16"/>
        <v>0</v>
      </c>
      <c r="AJ288">
        <f t="shared" si="16"/>
        <v>0</v>
      </c>
      <c r="AK288">
        <f t="shared" si="16"/>
        <v>0</v>
      </c>
      <c r="AL288">
        <f t="shared" si="16"/>
        <v>0</v>
      </c>
      <c r="AM288">
        <f t="shared" si="16"/>
        <v>0</v>
      </c>
      <c r="AN288">
        <f t="shared" si="16"/>
        <v>0</v>
      </c>
      <c r="AO288">
        <f t="shared" si="16"/>
        <v>0</v>
      </c>
      <c r="AP288">
        <f t="shared" si="16"/>
        <v>0</v>
      </c>
      <c r="AQ288">
        <f t="shared" si="16"/>
        <v>8.0285604437853575</v>
      </c>
      <c r="AR288">
        <f t="shared" si="16"/>
        <v>0</v>
      </c>
      <c r="AS288">
        <f t="shared" si="16"/>
        <v>0</v>
      </c>
      <c r="AT288">
        <f t="shared" si="16"/>
        <v>0</v>
      </c>
      <c r="AU288">
        <f t="shared" si="16"/>
        <v>0</v>
      </c>
      <c r="AV288">
        <f t="shared" si="16"/>
        <v>0</v>
      </c>
      <c r="AW288">
        <f t="shared" si="16"/>
        <v>0</v>
      </c>
      <c r="AX288">
        <f t="shared" si="16"/>
        <v>0</v>
      </c>
      <c r="AY288">
        <f t="shared" si="16"/>
        <v>0</v>
      </c>
      <c r="AZ288">
        <f t="shared" si="16"/>
        <v>0</v>
      </c>
      <c r="BA288">
        <f t="shared" si="16"/>
        <v>60.214203328390184</v>
      </c>
      <c r="BB288">
        <f t="shared" si="16"/>
        <v>0</v>
      </c>
      <c r="BC288">
        <f t="shared" si="16"/>
        <v>0</v>
      </c>
      <c r="BD288">
        <f t="shared" si="16"/>
        <v>0</v>
      </c>
      <c r="BE288">
        <f t="shared" si="16"/>
        <v>0</v>
      </c>
      <c r="BF288">
        <f t="shared" si="16"/>
        <v>0</v>
      </c>
      <c r="BG288">
        <f t="shared" si="16"/>
        <v>0</v>
      </c>
      <c r="BH288">
        <f t="shared" si="16"/>
        <v>1.0035700554731697</v>
      </c>
      <c r="BI288">
        <f t="shared" si="16"/>
        <v>0</v>
      </c>
      <c r="BJ288">
        <f t="shared" si="16"/>
        <v>0</v>
      </c>
      <c r="BK288">
        <f t="shared" si="16"/>
        <v>0</v>
      </c>
      <c r="BL288">
        <f t="shared" si="16"/>
        <v>0</v>
      </c>
      <c r="BM288">
        <f t="shared" si="16"/>
        <v>0</v>
      </c>
      <c r="BN288">
        <f t="shared" si="16"/>
        <v>0</v>
      </c>
      <c r="BO288">
        <f t="shared" si="15"/>
        <v>0</v>
      </c>
      <c r="BP288">
        <f t="shared" si="15"/>
        <v>0</v>
      </c>
      <c r="BQ288">
        <f t="shared" si="15"/>
        <v>3.0107101664195088</v>
      </c>
      <c r="BR288">
        <f t="shared" si="15"/>
        <v>0</v>
      </c>
      <c r="BS288">
        <f t="shared" si="15"/>
        <v>0</v>
      </c>
      <c r="BT288">
        <f t="shared" si="15"/>
        <v>168.59976931949251</v>
      </c>
      <c r="BU288">
        <f t="shared" si="15"/>
        <v>0</v>
      </c>
      <c r="BV288">
        <f t="shared" si="15"/>
        <v>0</v>
      </c>
      <c r="BW288">
        <f t="shared" si="15"/>
        <v>32.11424177514143</v>
      </c>
      <c r="BX288">
        <f t="shared" si="15"/>
        <v>0</v>
      </c>
      <c r="BY288">
        <f t="shared" si="15"/>
        <v>0</v>
      </c>
      <c r="BZ288">
        <f t="shared" si="15"/>
        <v>0</v>
      </c>
      <c r="CA288">
        <f t="shared" si="15"/>
        <v>0</v>
      </c>
      <c r="CB288">
        <f t="shared" si="15"/>
        <v>0</v>
      </c>
      <c r="CC288">
        <f t="shared" si="15"/>
        <v>0</v>
      </c>
      <c r="CD288">
        <f t="shared" si="15"/>
        <v>0</v>
      </c>
      <c r="CE288">
        <f t="shared" si="15"/>
        <v>0</v>
      </c>
      <c r="CF288">
        <f t="shared" si="15"/>
        <v>0</v>
      </c>
      <c r="CG288">
        <f t="shared" si="15"/>
        <v>0</v>
      </c>
      <c r="CH288">
        <f t="shared" si="15"/>
        <v>0</v>
      </c>
      <c r="CI288">
        <f t="shared" si="15"/>
        <v>0</v>
      </c>
      <c r="CJ288">
        <f t="shared" si="15"/>
        <v>0</v>
      </c>
      <c r="CK288">
        <f t="shared" si="15"/>
        <v>0</v>
      </c>
      <c r="CL288">
        <f t="shared" si="15"/>
        <v>0</v>
      </c>
      <c r="CM288">
        <f t="shared" si="15"/>
        <v>0</v>
      </c>
      <c r="CN288">
        <f t="shared" si="15"/>
        <v>0</v>
      </c>
      <c r="CO288">
        <f t="shared" si="15"/>
        <v>0</v>
      </c>
      <c r="CP288">
        <f t="shared" si="15"/>
        <v>0</v>
      </c>
      <c r="CQ288">
        <f t="shared" si="15"/>
        <v>0</v>
      </c>
      <c r="CR288">
        <f t="shared" si="15"/>
        <v>0</v>
      </c>
      <c r="CS288">
        <f t="shared" si="15"/>
        <v>25.089251386829243</v>
      </c>
      <c r="CT288">
        <f t="shared" si="15"/>
        <v>0</v>
      </c>
      <c r="CU288">
        <f t="shared" si="15"/>
        <v>0</v>
      </c>
      <c r="CV288">
        <f t="shared" si="15"/>
        <v>0</v>
      </c>
      <c r="CW288">
        <f t="shared" si="15"/>
        <v>0</v>
      </c>
      <c r="CX288">
        <f t="shared" si="15"/>
        <v>0</v>
      </c>
      <c r="CY288">
        <f t="shared" si="15"/>
        <v>0</v>
      </c>
      <c r="CZ288">
        <f t="shared" si="15"/>
        <v>0</v>
      </c>
      <c r="DA288">
        <f t="shared" si="15"/>
        <v>0</v>
      </c>
      <c r="DB288">
        <f t="shared" si="15"/>
        <v>0</v>
      </c>
      <c r="DC288">
        <f t="shared" si="15"/>
        <v>0</v>
      </c>
      <c r="DD288">
        <f t="shared" si="15"/>
        <v>0</v>
      </c>
      <c r="DE288">
        <f t="shared" si="15"/>
        <v>5.0178502773658487</v>
      </c>
      <c r="DF288">
        <f t="shared" si="15"/>
        <v>0</v>
      </c>
      <c r="DG288">
        <f t="shared" si="15"/>
        <v>0</v>
      </c>
      <c r="DH288">
        <f t="shared" si="15"/>
        <v>0</v>
      </c>
      <c r="DI288">
        <f t="shared" si="15"/>
        <v>0</v>
      </c>
      <c r="DJ288">
        <f t="shared" si="15"/>
        <v>0</v>
      </c>
      <c r="DK288">
        <f t="shared" si="15"/>
        <v>0</v>
      </c>
      <c r="DL288">
        <f t="shared" si="15"/>
        <v>0</v>
      </c>
      <c r="DM288">
        <f t="shared" si="15"/>
        <v>0</v>
      </c>
      <c r="DN288">
        <f t="shared" si="15"/>
        <v>0</v>
      </c>
      <c r="DO288">
        <f t="shared" si="15"/>
        <v>0</v>
      </c>
      <c r="DP288">
        <f t="shared" si="15"/>
        <v>0</v>
      </c>
      <c r="DQ288">
        <f t="shared" si="15"/>
        <v>0</v>
      </c>
      <c r="DR288">
        <f t="shared" si="15"/>
        <v>0</v>
      </c>
      <c r="DS288">
        <f t="shared" si="15"/>
        <v>0</v>
      </c>
      <c r="DT288">
        <f t="shared" si="15"/>
        <v>0</v>
      </c>
      <c r="DU288">
        <f t="shared" si="15"/>
        <v>0</v>
      </c>
      <c r="DV288">
        <f t="shared" si="15"/>
        <v>0</v>
      </c>
      <c r="DW288">
        <f t="shared" si="15"/>
        <v>0</v>
      </c>
      <c r="DX288">
        <f t="shared" si="15"/>
        <v>0</v>
      </c>
      <c r="DY288">
        <f t="shared" si="15"/>
        <v>0</v>
      </c>
      <c r="DZ288">
        <f t="shared" si="14"/>
        <v>0</v>
      </c>
      <c r="EA288">
        <f t="shared" si="13"/>
        <v>0</v>
      </c>
      <c r="EB288">
        <f t="shared" si="13"/>
        <v>0</v>
      </c>
      <c r="EC288">
        <f t="shared" si="13"/>
        <v>1.0035700554731697</v>
      </c>
      <c r="ED288">
        <f t="shared" si="13"/>
        <v>38.135662107980451</v>
      </c>
      <c r="EE288">
        <f t="shared" si="13"/>
        <v>0</v>
      </c>
      <c r="EF288">
        <f t="shared" si="13"/>
        <v>0</v>
      </c>
      <c r="EG288">
        <f t="shared" si="13"/>
        <v>0</v>
      </c>
      <c r="EH288">
        <f t="shared" si="13"/>
        <v>0</v>
      </c>
      <c r="EI288">
        <f t="shared" si="13"/>
        <v>0</v>
      </c>
      <c r="EJ288">
        <f t="shared" si="13"/>
        <v>0</v>
      </c>
      <c r="EK288">
        <f t="shared" si="13"/>
        <v>0</v>
      </c>
      <c r="EL288">
        <f t="shared" si="13"/>
        <v>0</v>
      </c>
      <c r="EM288">
        <f t="shared" si="13"/>
        <v>0</v>
      </c>
      <c r="EN288">
        <f t="shared" si="13"/>
        <v>0</v>
      </c>
      <c r="EO288">
        <f t="shared" si="13"/>
        <v>0</v>
      </c>
      <c r="EP288">
        <f t="shared" si="13"/>
        <v>0</v>
      </c>
      <c r="EQ288">
        <f t="shared" si="13"/>
        <v>0</v>
      </c>
      <c r="ER288">
        <f t="shared" si="13"/>
        <v>0</v>
      </c>
      <c r="ES288">
        <f t="shared" si="13"/>
        <v>0</v>
      </c>
      <c r="ET288">
        <f t="shared" si="13"/>
        <v>32.11424177514143</v>
      </c>
      <c r="EU288">
        <f t="shared" si="13"/>
        <v>0</v>
      </c>
      <c r="EV288">
        <f t="shared" si="13"/>
        <v>0</v>
      </c>
      <c r="EW288">
        <f t="shared" si="13"/>
        <v>29.103531608721919</v>
      </c>
      <c r="EX288">
        <f t="shared" si="13"/>
        <v>0</v>
      </c>
      <c r="EY288">
        <f t="shared" si="13"/>
        <v>0</v>
      </c>
      <c r="EZ288">
        <f t="shared" si="13"/>
        <v>0</v>
      </c>
      <c r="FA288">
        <f t="shared" si="13"/>
        <v>0</v>
      </c>
      <c r="FB288">
        <f t="shared" si="13"/>
        <v>0</v>
      </c>
      <c r="FC288">
        <f t="shared" si="13"/>
        <v>3.0107101664195088</v>
      </c>
      <c r="FD288">
        <f t="shared" si="13"/>
        <v>0</v>
      </c>
      <c r="FE288">
        <f t="shared" si="13"/>
        <v>0</v>
      </c>
      <c r="FF288">
        <f t="shared" si="13"/>
        <v>0</v>
      </c>
      <c r="FG288">
        <f t="shared" si="13"/>
        <v>0</v>
      </c>
      <c r="FH288">
        <f t="shared" si="13"/>
        <v>0</v>
      </c>
      <c r="FI288">
        <f t="shared" si="13"/>
        <v>0</v>
      </c>
      <c r="FJ288">
        <f t="shared" si="13"/>
        <v>0</v>
      </c>
      <c r="FK288">
        <f t="shared" si="13"/>
        <v>0</v>
      </c>
      <c r="FL288">
        <f t="shared" si="13"/>
        <v>0</v>
      </c>
      <c r="FM288">
        <f t="shared" si="13"/>
        <v>0</v>
      </c>
      <c r="FN288">
        <f t="shared" si="13"/>
        <v>0</v>
      </c>
      <c r="FO288">
        <f t="shared" si="13"/>
        <v>0</v>
      </c>
      <c r="FP288">
        <f t="shared" si="13"/>
        <v>0</v>
      </c>
      <c r="FQ288">
        <f t="shared" si="13"/>
        <v>0</v>
      </c>
      <c r="FR288">
        <f t="shared" si="13"/>
        <v>0</v>
      </c>
      <c r="FS288">
        <f t="shared" si="13"/>
        <v>0</v>
      </c>
      <c r="FT288">
        <f t="shared" si="13"/>
        <v>0</v>
      </c>
      <c r="FU288">
        <f t="shared" si="13"/>
        <v>0</v>
      </c>
      <c r="FV288">
        <f t="shared" si="13"/>
        <v>0</v>
      </c>
      <c r="FW288">
        <f t="shared" si="13"/>
        <v>0</v>
      </c>
      <c r="FX288">
        <f t="shared" si="13"/>
        <v>0</v>
      </c>
      <c r="FY288">
        <f t="shared" si="13"/>
        <v>0</v>
      </c>
      <c r="FZ288">
        <f t="shared" si="13"/>
        <v>0</v>
      </c>
      <c r="GA288">
        <f t="shared" si="13"/>
        <v>0</v>
      </c>
      <c r="GB288">
        <f t="shared" si="13"/>
        <v>0</v>
      </c>
      <c r="GC288">
        <f t="shared" si="13"/>
        <v>0</v>
      </c>
      <c r="GD288">
        <f t="shared" si="13"/>
        <v>0</v>
      </c>
      <c r="GE288">
        <f t="shared" si="13"/>
        <v>0</v>
      </c>
      <c r="GF288">
        <f t="shared" si="13"/>
        <v>0</v>
      </c>
      <c r="GG288">
        <f t="shared" si="13"/>
        <v>21.074971164936564</v>
      </c>
      <c r="GH288">
        <f t="shared" si="8"/>
        <v>472.68149612786294</v>
      </c>
      <c r="GI288">
        <f t="shared" si="9"/>
        <v>473</v>
      </c>
      <c r="GJ288">
        <f t="shared" si="10"/>
        <v>0.31850387213705744</v>
      </c>
      <c r="GK288">
        <f t="shared" si="11"/>
        <v>6.7336970853500513E-4</v>
      </c>
    </row>
    <row r="289" spans="1:193" hidden="1">
      <c r="A289" t="str">
        <f t="shared" si="3"/>
        <v>DIPO2000</v>
      </c>
      <c r="B289">
        <f t="shared" si="7"/>
        <v>0</v>
      </c>
      <c r="C289">
        <f t="shared" si="16"/>
        <v>0</v>
      </c>
      <c r="D289">
        <f t="shared" si="16"/>
        <v>0</v>
      </c>
      <c r="E289">
        <f t="shared" si="16"/>
        <v>0</v>
      </c>
      <c r="F289">
        <f t="shared" si="16"/>
        <v>0</v>
      </c>
      <c r="G289">
        <f t="shared" si="16"/>
        <v>0</v>
      </c>
      <c r="H289">
        <f t="shared" si="16"/>
        <v>0</v>
      </c>
      <c r="I289">
        <f t="shared" si="16"/>
        <v>0</v>
      </c>
      <c r="J289">
        <f t="shared" si="16"/>
        <v>0</v>
      </c>
      <c r="K289">
        <f t="shared" si="16"/>
        <v>0</v>
      </c>
      <c r="L289">
        <f t="shared" si="16"/>
        <v>0</v>
      </c>
      <c r="M289">
        <f t="shared" si="16"/>
        <v>0</v>
      </c>
      <c r="N289">
        <f t="shared" si="16"/>
        <v>0</v>
      </c>
      <c r="O289">
        <f t="shared" si="16"/>
        <v>0</v>
      </c>
      <c r="P289">
        <f t="shared" si="16"/>
        <v>0</v>
      </c>
      <c r="Q289">
        <f t="shared" si="16"/>
        <v>6.0214203328390177</v>
      </c>
      <c r="R289">
        <f t="shared" si="16"/>
        <v>0</v>
      </c>
      <c r="S289">
        <f t="shared" si="16"/>
        <v>0</v>
      </c>
      <c r="T289">
        <f t="shared" si="16"/>
        <v>0</v>
      </c>
      <c r="U289">
        <f t="shared" si="16"/>
        <v>0</v>
      </c>
      <c r="V289">
        <f t="shared" si="16"/>
        <v>0</v>
      </c>
      <c r="W289">
        <f t="shared" si="16"/>
        <v>0</v>
      </c>
      <c r="X289">
        <f t="shared" si="16"/>
        <v>0</v>
      </c>
      <c r="Y289">
        <f t="shared" si="16"/>
        <v>0</v>
      </c>
      <c r="Z289">
        <f t="shared" si="16"/>
        <v>0</v>
      </c>
      <c r="AA289">
        <f t="shared" si="16"/>
        <v>0</v>
      </c>
      <c r="AB289">
        <f t="shared" si="16"/>
        <v>0</v>
      </c>
      <c r="AC289">
        <f t="shared" si="16"/>
        <v>0</v>
      </c>
      <c r="AD289">
        <f t="shared" si="16"/>
        <v>0</v>
      </c>
      <c r="AE289">
        <f t="shared" si="16"/>
        <v>0</v>
      </c>
      <c r="AF289">
        <f t="shared" si="16"/>
        <v>0</v>
      </c>
      <c r="AG289">
        <f t="shared" si="16"/>
        <v>0</v>
      </c>
      <c r="AH289">
        <f t="shared" si="16"/>
        <v>0</v>
      </c>
      <c r="AI289">
        <f t="shared" si="16"/>
        <v>0</v>
      </c>
      <c r="AJ289">
        <f t="shared" si="16"/>
        <v>0</v>
      </c>
      <c r="AK289">
        <f t="shared" si="16"/>
        <v>0</v>
      </c>
      <c r="AL289">
        <f t="shared" si="16"/>
        <v>0</v>
      </c>
      <c r="AM289">
        <f t="shared" si="16"/>
        <v>0</v>
      </c>
      <c r="AN289">
        <f t="shared" si="16"/>
        <v>0</v>
      </c>
      <c r="AO289">
        <f t="shared" si="16"/>
        <v>0</v>
      </c>
      <c r="AP289">
        <f t="shared" si="16"/>
        <v>0</v>
      </c>
      <c r="AQ289">
        <f t="shared" si="16"/>
        <v>8.0285604437853575</v>
      </c>
      <c r="AR289">
        <f t="shared" si="16"/>
        <v>0</v>
      </c>
      <c r="AS289">
        <f t="shared" si="16"/>
        <v>0</v>
      </c>
      <c r="AT289">
        <f t="shared" si="16"/>
        <v>0</v>
      </c>
      <c r="AU289">
        <f t="shared" si="16"/>
        <v>0</v>
      </c>
      <c r="AV289">
        <f t="shared" si="16"/>
        <v>0</v>
      </c>
      <c r="AW289">
        <f t="shared" si="16"/>
        <v>0</v>
      </c>
      <c r="AX289">
        <f t="shared" si="16"/>
        <v>0</v>
      </c>
      <c r="AY289">
        <f t="shared" si="16"/>
        <v>0</v>
      </c>
      <c r="AZ289">
        <f t="shared" si="16"/>
        <v>0</v>
      </c>
      <c r="BA289">
        <f t="shared" si="16"/>
        <v>0</v>
      </c>
      <c r="BB289">
        <f t="shared" si="16"/>
        <v>0</v>
      </c>
      <c r="BC289">
        <f t="shared" si="16"/>
        <v>0</v>
      </c>
      <c r="BD289">
        <f t="shared" si="16"/>
        <v>0</v>
      </c>
      <c r="BE289">
        <f t="shared" si="16"/>
        <v>0</v>
      </c>
      <c r="BF289">
        <f t="shared" si="16"/>
        <v>0</v>
      </c>
      <c r="BG289">
        <f t="shared" si="16"/>
        <v>0</v>
      </c>
      <c r="BH289">
        <f t="shared" si="16"/>
        <v>1.0035700554731697</v>
      </c>
      <c r="BI289">
        <f t="shared" si="16"/>
        <v>0</v>
      </c>
      <c r="BJ289">
        <f t="shared" si="16"/>
        <v>0</v>
      </c>
      <c r="BK289">
        <f t="shared" si="16"/>
        <v>0</v>
      </c>
      <c r="BL289">
        <f t="shared" si="16"/>
        <v>0</v>
      </c>
      <c r="BM289">
        <f t="shared" si="16"/>
        <v>0</v>
      </c>
      <c r="BN289">
        <f t="shared" si="16"/>
        <v>0</v>
      </c>
      <c r="BO289">
        <f t="shared" si="15"/>
        <v>0</v>
      </c>
      <c r="BP289">
        <f t="shared" si="15"/>
        <v>0</v>
      </c>
      <c r="BQ289">
        <f t="shared" si="15"/>
        <v>0</v>
      </c>
      <c r="BR289">
        <f t="shared" si="15"/>
        <v>0</v>
      </c>
      <c r="BS289">
        <f t="shared" si="15"/>
        <v>0</v>
      </c>
      <c r="BT289">
        <f t="shared" si="15"/>
        <v>0</v>
      </c>
      <c r="BU289">
        <f t="shared" si="15"/>
        <v>0</v>
      </c>
      <c r="BV289">
        <f t="shared" si="15"/>
        <v>0</v>
      </c>
      <c r="BW289">
        <f t="shared" si="15"/>
        <v>32.11424177514143</v>
      </c>
      <c r="BX289">
        <f t="shared" si="15"/>
        <v>0</v>
      </c>
      <c r="BY289">
        <f t="shared" si="15"/>
        <v>0</v>
      </c>
      <c r="BZ289">
        <f t="shared" si="15"/>
        <v>0</v>
      </c>
      <c r="CA289">
        <f t="shared" si="15"/>
        <v>0</v>
      </c>
      <c r="CB289">
        <f t="shared" si="15"/>
        <v>0</v>
      </c>
      <c r="CC289">
        <f t="shared" si="15"/>
        <v>0</v>
      </c>
      <c r="CD289">
        <f t="shared" si="15"/>
        <v>0</v>
      </c>
      <c r="CE289">
        <f t="shared" si="15"/>
        <v>0</v>
      </c>
      <c r="CF289">
        <f t="shared" si="15"/>
        <v>0</v>
      </c>
      <c r="CG289">
        <f t="shared" si="15"/>
        <v>0</v>
      </c>
      <c r="CH289">
        <f t="shared" si="15"/>
        <v>0</v>
      </c>
      <c r="CI289">
        <f t="shared" si="15"/>
        <v>0</v>
      </c>
      <c r="CJ289">
        <f t="shared" si="15"/>
        <v>0</v>
      </c>
      <c r="CK289">
        <f t="shared" si="15"/>
        <v>0</v>
      </c>
      <c r="CL289">
        <f t="shared" si="15"/>
        <v>0</v>
      </c>
      <c r="CM289">
        <f t="shared" si="15"/>
        <v>0</v>
      </c>
      <c r="CN289">
        <f t="shared" si="15"/>
        <v>0</v>
      </c>
      <c r="CO289">
        <f t="shared" si="15"/>
        <v>0</v>
      </c>
      <c r="CP289">
        <f t="shared" si="15"/>
        <v>0</v>
      </c>
      <c r="CQ289">
        <f t="shared" si="15"/>
        <v>0</v>
      </c>
      <c r="CR289">
        <f t="shared" si="15"/>
        <v>0</v>
      </c>
      <c r="CS289">
        <f t="shared" si="15"/>
        <v>0</v>
      </c>
      <c r="CT289">
        <f t="shared" si="15"/>
        <v>0</v>
      </c>
      <c r="CU289">
        <f t="shared" si="15"/>
        <v>0</v>
      </c>
      <c r="CV289">
        <f t="shared" si="15"/>
        <v>87.310594826165769</v>
      </c>
      <c r="CW289">
        <f t="shared" si="15"/>
        <v>0</v>
      </c>
      <c r="CX289">
        <f t="shared" si="15"/>
        <v>0</v>
      </c>
      <c r="CY289">
        <f t="shared" si="15"/>
        <v>0</v>
      </c>
      <c r="CZ289">
        <f t="shared" si="15"/>
        <v>0</v>
      </c>
      <c r="DA289">
        <f t="shared" si="15"/>
        <v>0</v>
      </c>
      <c r="DB289">
        <f t="shared" si="15"/>
        <v>0</v>
      </c>
      <c r="DC289">
        <f t="shared" si="15"/>
        <v>0</v>
      </c>
      <c r="DD289">
        <f t="shared" si="15"/>
        <v>0</v>
      </c>
      <c r="DE289">
        <f t="shared" si="15"/>
        <v>0</v>
      </c>
      <c r="DF289">
        <f t="shared" si="15"/>
        <v>0</v>
      </c>
      <c r="DG289">
        <f t="shared" si="15"/>
        <v>0</v>
      </c>
      <c r="DH289">
        <f t="shared" si="15"/>
        <v>0</v>
      </c>
      <c r="DI289">
        <f t="shared" si="15"/>
        <v>0</v>
      </c>
      <c r="DJ289">
        <f t="shared" si="15"/>
        <v>22.078541220409733</v>
      </c>
      <c r="DK289">
        <f t="shared" si="15"/>
        <v>0</v>
      </c>
      <c r="DL289">
        <f t="shared" si="15"/>
        <v>0</v>
      </c>
      <c r="DM289">
        <f t="shared" si="15"/>
        <v>0</v>
      </c>
      <c r="DN289">
        <f t="shared" si="15"/>
        <v>0</v>
      </c>
      <c r="DO289">
        <f t="shared" si="15"/>
        <v>0</v>
      </c>
      <c r="DP289">
        <f t="shared" si="15"/>
        <v>0</v>
      </c>
      <c r="DQ289">
        <f t="shared" si="15"/>
        <v>0</v>
      </c>
      <c r="DR289">
        <f t="shared" si="15"/>
        <v>0</v>
      </c>
      <c r="DS289">
        <f t="shared" si="15"/>
        <v>0</v>
      </c>
      <c r="DT289">
        <f t="shared" si="15"/>
        <v>0</v>
      </c>
      <c r="DU289">
        <f t="shared" si="15"/>
        <v>0</v>
      </c>
      <c r="DV289">
        <f t="shared" si="15"/>
        <v>0</v>
      </c>
      <c r="DW289">
        <f t="shared" si="15"/>
        <v>0</v>
      </c>
      <c r="DX289">
        <f t="shared" si="15"/>
        <v>0</v>
      </c>
      <c r="DY289">
        <f t="shared" si="15"/>
        <v>0</v>
      </c>
      <c r="DZ289">
        <f t="shared" si="14"/>
        <v>0</v>
      </c>
      <c r="EA289">
        <f t="shared" si="13"/>
        <v>0</v>
      </c>
      <c r="EB289">
        <f t="shared" si="13"/>
        <v>0</v>
      </c>
      <c r="EC289">
        <f t="shared" si="13"/>
        <v>0</v>
      </c>
      <c r="ED289">
        <f t="shared" si="13"/>
        <v>38.135662107980451</v>
      </c>
      <c r="EE289">
        <f t="shared" si="13"/>
        <v>0</v>
      </c>
      <c r="EF289">
        <f t="shared" si="13"/>
        <v>0</v>
      </c>
      <c r="EG289">
        <f t="shared" si="13"/>
        <v>0</v>
      </c>
      <c r="EH289">
        <f t="shared" si="13"/>
        <v>0</v>
      </c>
      <c r="EI289">
        <f t="shared" si="13"/>
        <v>0</v>
      </c>
      <c r="EJ289">
        <f t="shared" si="13"/>
        <v>0</v>
      </c>
      <c r="EK289">
        <f t="shared" si="13"/>
        <v>0</v>
      </c>
      <c r="EL289">
        <f t="shared" si="13"/>
        <v>0</v>
      </c>
      <c r="EM289">
        <f t="shared" si="13"/>
        <v>0</v>
      </c>
      <c r="EN289">
        <f t="shared" si="13"/>
        <v>0</v>
      </c>
      <c r="EO289">
        <f t="shared" si="13"/>
        <v>0</v>
      </c>
      <c r="EP289">
        <f t="shared" si="13"/>
        <v>0</v>
      </c>
      <c r="EQ289">
        <f t="shared" si="13"/>
        <v>0</v>
      </c>
      <c r="ER289">
        <f t="shared" si="13"/>
        <v>0</v>
      </c>
      <c r="ES289">
        <f t="shared" ref="ES289:GG289" si="17">ES221*$GI$279</f>
        <v>0</v>
      </c>
      <c r="ET289">
        <f t="shared" si="17"/>
        <v>0</v>
      </c>
      <c r="EU289">
        <f t="shared" si="17"/>
        <v>0</v>
      </c>
      <c r="EV289">
        <f t="shared" si="17"/>
        <v>0</v>
      </c>
      <c r="EW289">
        <f t="shared" si="17"/>
        <v>0</v>
      </c>
      <c r="EX289">
        <f t="shared" si="17"/>
        <v>0</v>
      </c>
      <c r="EY289">
        <f t="shared" si="17"/>
        <v>0</v>
      </c>
      <c r="EZ289">
        <f t="shared" si="17"/>
        <v>0</v>
      </c>
      <c r="FA289">
        <f t="shared" si="17"/>
        <v>0</v>
      </c>
      <c r="FB289">
        <f t="shared" si="17"/>
        <v>0</v>
      </c>
      <c r="FC289">
        <f t="shared" si="17"/>
        <v>0</v>
      </c>
      <c r="FD289">
        <f t="shared" si="17"/>
        <v>0</v>
      </c>
      <c r="FE289">
        <f t="shared" si="17"/>
        <v>0</v>
      </c>
      <c r="FF289">
        <f t="shared" si="17"/>
        <v>0</v>
      </c>
      <c r="FG289">
        <f t="shared" si="17"/>
        <v>0</v>
      </c>
      <c r="FH289">
        <f t="shared" si="17"/>
        <v>0</v>
      </c>
      <c r="FI289">
        <f t="shared" si="17"/>
        <v>0</v>
      </c>
      <c r="FJ289">
        <f t="shared" si="17"/>
        <v>0</v>
      </c>
      <c r="FK289">
        <f t="shared" si="17"/>
        <v>0</v>
      </c>
      <c r="FL289">
        <f t="shared" si="17"/>
        <v>0</v>
      </c>
      <c r="FM289">
        <f t="shared" si="17"/>
        <v>0</v>
      </c>
      <c r="FN289">
        <f t="shared" si="17"/>
        <v>0</v>
      </c>
      <c r="FO289">
        <f t="shared" si="17"/>
        <v>0</v>
      </c>
      <c r="FP289">
        <f t="shared" si="17"/>
        <v>0</v>
      </c>
      <c r="FQ289">
        <f t="shared" si="17"/>
        <v>25.089251386829243</v>
      </c>
      <c r="FR289">
        <f t="shared" si="17"/>
        <v>0</v>
      </c>
      <c r="FS289">
        <f t="shared" si="17"/>
        <v>0</v>
      </c>
      <c r="FT289">
        <f t="shared" si="17"/>
        <v>0</v>
      </c>
      <c r="FU289">
        <f t="shared" si="17"/>
        <v>0</v>
      </c>
      <c r="FV289">
        <f t="shared" si="17"/>
        <v>0</v>
      </c>
      <c r="FW289">
        <f t="shared" si="17"/>
        <v>0</v>
      </c>
      <c r="FX289">
        <f t="shared" si="17"/>
        <v>0</v>
      </c>
      <c r="FY289">
        <f t="shared" si="17"/>
        <v>0</v>
      </c>
      <c r="FZ289">
        <f t="shared" si="17"/>
        <v>0</v>
      </c>
      <c r="GA289">
        <f t="shared" si="17"/>
        <v>0</v>
      </c>
      <c r="GB289">
        <f t="shared" si="17"/>
        <v>0</v>
      </c>
      <c r="GC289">
        <f t="shared" si="17"/>
        <v>0</v>
      </c>
      <c r="GD289">
        <f t="shared" si="17"/>
        <v>0</v>
      </c>
      <c r="GE289">
        <f t="shared" si="17"/>
        <v>0</v>
      </c>
      <c r="GF289">
        <f t="shared" si="17"/>
        <v>0</v>
      </c>
      <c r="GG289">
        <f t="shared" si="17"/>
        <v>0</v>
      </c>
      <c r="GH289">
        <f t="shared" si="8"/>
        <v>219.78184214862415</v>
      </c>
      <c r="GI289">
        <f t="shared" si="9"/>
        <v>219</v>
      </c>
      <c r="GJ289">
        <f t="shared" si="10"/>
        <v>-0.78184214862415047</v>
      </c>
      <c r="GK289">
        <f t="shared" si="11"/>
        <v>-3.5700554731696366E-3</v>
      </c>
    </row>
    <row r="290" spans="1:193" hidden="1">
      <c r="A290" t="str">
        <f t="shared" si="3"/>
        <v>ÉMR 2001</v>
      </c>
      <c r="B290">
        <f t="shared" si="7"/>
        <v>0</v>
      </c>
      <c r="C290">
        <f t="shared" si="16"/>
        <v>0</v>
      </c>
      <c r="D290">
        <f t="shared" si="16"/>
        <v>0</v>
      </c>
      <c r="E290">
        <f t="shared" si="16"/>
        <v>1.0035700554731697</v>
      </c>
      <c r="F290">
        <f t="shared" si="16"/>
        <v>0</v>
      </c>
      <c r="G290">
        <f t="shared" si="16"/>
        <v>0</v>
      </c>
      <c r="H290">
        <f t="shared" si="16"/>
        <v>0</v>
      </c>
      <c r="I290">
        <f t="shared" si="16"/>
        <v>0</v>
      </c>
      <c r="J290">
        <f t="shared" si="16"/>
        <v>0</v>
      </c>
      <c r="K290">
        <f t="shared" si="16"/>
        <v>0</v>
      </c>
      <c r="L290">
        <f t="shared" si="16"/>
        <v>0</v>
      </c>
      <c r="M290">
        <f t="shared" si="16"/>
        <v>0</v>
      </c>
      <c r="N290">
        <f t="shared" si="16"/>
        <v>0</v>
      </c>
      <c r="O290">
        <f t="shared" si="16"/>
        <v>0</v>
      </c>
      <c r="P290">
        <f t="shared" si="16"/>
        <v>0</v>
      </c>
      <c r="Q290">
        <f t="shared" si="16"/>
        <v>6.0214203328390177</v>
      </c>
      <c r="R290">
        <f t="shared" si="16"/>
        <v>0</v>
      </c>
      <c r="S290">
        <f t="shared" si="16"/>
        <v>18.064260998517053</v>
      </c>
      <c r="T290">
        <f t="shared" si="16"/>
        <v>0</v>
      </c>
      <c r="U290">
        <f t="shared" si="16"/>
        <v>0</v>
      </c>
      <c r="V290">
        <f t="shared" si="16"/>
        <v>0</v>
      </c>
      <c r="W290">
        <f t="shared" si="16"/>
        <v>0</v>
      </c>
      <c r="X290">
        <f t="shared" si="16"/>
        <v>0</v>
      </c>
      <c r="Y290">
        <f t="shared" si="16"/>
        <v>0</v>
      </c>
      <c r="Z290">
        <f t="shared" si="16"/>
        <v>0</v>
      </c>
      <c r="AA290">
        <f t="shared" si="16"/>
        <v>0</v>
      </c>
      <c r="AB290">
        <f t="shared" si="16"/>
        <v>0</v>
      </c>
      <c r="AC290">
        <f t="shared" si="16"/>
        <v>0</v>
      </c>
      <c r="AD290">
        <f t="shared" si="16"/>
        <v>0</v>
      </c>
      <c r="AE290">
        <f t="shared" si="16"/>
        <v>0</v>
      </c>
      <c r="AF290">
        <f t="shared" si="16"/>
        <v>0</v>
      </c>
      <c r="AG290">
        <f t="shared" si="16"/>
        <v>0</v>
      </c>
      <c r="AH290">
        <f t="shared" si="16"/>
        <v>0</v>
      </c>
      <c r="AI290">
        <f t="shared" si="16"/>
        <v>0</v>
      </c>
      <c r="AJ290">
        <f t="shared" si="16"/>
        <v>0</v>
      </c>
      <c r="AK290">
        <f t="shared" si="16"/>
        <v>28.09996155324875</v>
      </c>
      <c r="AL290">
        <f t="shared" si="16"/>
        <v>0</v>
      </c>
      <c r="AM290">
        <f t="shared" si="16"/>
        <v>0</v>
      </c>
      <c r="AN290">
        <f t="shared" si="16"/>
        <v>0</v>
      </c>
      <c r="AO290">
        <f t="shared" si="16"/>
        <v>17.060690943043884</v>
      </c>
      <c r="AP290">
        <f t="shared" si="16"/>
        <v>0</v>
      </c>
      <c r="AQ290">
        <f t="shared" si="16"/>
        <v>8.0285604437853575</v>
      </c>
      <c r="AR290">
        <f t="shared" si="16"/>
        <v>0</v>
      </c>
      <c r="AS290">
        <f t="shared" si="16"/>
        <v>0</v>
      </c>
      <c r="AT290">
        <f t="shared" si="16"/>
        <v>0</v>
      </c>
      <c r="AU290">
        <f t="shared" si="16"/>
        <v>0</v>
      </c>
      <c r="AV290">
        <f t="shared" si="16"/>
        <v>0</v>
      </c>
      <c r="AW290">
        <f t="shared" si="16"/>
        <v>0</v>
      </c>
      <c r="AX290">
        <f t="shared" si="16"/>
        <v>0</v>
      </c>
      <c r="AY290">
        <f t="shared" si="16"/>
        <v>0</v>
      </c>
      <c r="AZ290">
        <f t="shared" si="16"/>
        <v>0</v>
      </c>
      <c r="BA290">
        <f t="shared" si="16"/>
        <v>60.214203328390184</v>
      </c>
      <c r="BB290">
        <f t="shared" si="16"/>
        <v>0</v>
      </c>
      <c r="BC290">
        <f t="shared" si="16"/>
        <v>0</v>
      </c>
      <c r="BD290">
        <f t="shared" si="16"/>
        <v>0</v>
      </c>
      <c r="BE290">
        <f t="shared" si="16"/>
        <v>61.217773383863353</v>
      </c>
      <c r="BF290">
        <f t="shared" si="16"/>
        <v>0</v>
      </c>
      <c r="BG290">
        <f t="shared" si="16"/>
        <v>0</v>
      </c>
      <c r="BH290">
        <f t="shared" si="16"/>
        <v>1.0035700554731697</v>
      </c>
      <c r="BI290">
        <f t="shared" si="16"/>
        <v>0</v>
      </c>
      <c r="BJ290">
        <f t="shared" si="16"/>
        <v>0</v>
      </c>
      <c r="BK290">
        <f t="shared" si="16"/>
        <v>0</v>
      </c>
      <c r="BL290">
        <f t="shared" si="16"/>
        <v>0</v>
      </c>
      <c r="BM290">
        <f t="shared" si="16"/>
        <v>0</v>
      </c>
      <c r="BN290">
        <f t="shared" si="16"/>
        <v>0</v>
      </c>
      <c r="BO290">
        <f t="shared" si="15"/>
        <v>0</v>
      </c>
      <c r="BP290">
        <f t="shared" si="15"/>
        <v>0</v>
      </c>
      <c r="BQ290">
        <f t="shared" si="15"/>
        <v>3.0107101664195088</v>
      </c>
      <c r="BR290">
        <f t="shared" si="15"/>
        <v>0</v>
      </c>
      <c r="BS290">
        <f t="shared" si="15"/>
        <v>0</v>
      </c>
      <c r="BT290">
        <f t="shared" si="15"/>
        <v>0</v>
      </c>
      <c r="BU290">
        <f t="shared" si="15"/>
        <v>0</v>
      </c>
      <c r="BV290">
        <f t="shared" si="15"/>
        <v>0</v>
      </c>
      <c r="BW290">
        <f t="shared" si="15"/>
        <v>32.11424177514143</v>
      </c>
      <c r="BX290">
        <f t="shared" si="15"/>
        <v>0</v>
      </c>
      <c r="BY290">
        <f t="shared" si="15"/>
        <v>0</v>
      </c>
      <c r="BZ290">
        <f t="shared" si="15"/>
        <v>0</v>
      </c>
      <c r="CA290">
        <f t="shared" si="15"/>
        <v>31.110671719668261</v>
      </c>
      <c r="CB290">
        <f t="shared" si="15"/>
        <v>0</v>
      </c>
      <c r="CC290">
        <f t="shared" si="15"/>
        <v>0</v>
      </c>
      <c r="CD290">
        <f t="shared" si="15"/>
        <v>0</v>
      </c>
      <c r="CE290">
        <f t="shared" si="15"/>
        <v>0</v>
      </c>
      <c r="CF290">
        <f t="shared" si="15"/>
        <v>0</v>
      </c>
      <c r="CG290">
        <f t="shared" si="15"/>
        <v>0</v>
      </c>
      <c r="CH290">
        <f t="shared" si="15"/>
        <v>0</v>
      </c>
      <c r="CI290">
        <f t="shared" si="15"/>
        <v>0</v>
      </c>
      <c r="CJ290">
        <f t="shared" si="15"/>
        <v>0</v>
      </c>
      <c r="CK290">
        <f t="shared" si="15"/>
        <v>0</v>
      </c>
      <c r="CL290">
        <f t="shared" si="15"/>
        <v>0</v>
      </c>
      <c r="CM290">
        <f t="shared" si="15"/>
        <v>0</v>
      </c>
      <c r="CN290">
        <f t="shared" si="15"/>
        <v>0</v>
      </c>
      <c r="CO290">
        <f t="shared" si="15"/>
        <v>0</v>
      </c>
      <c r="CP290">
        <f t="shared" si="15"/>
        <v>0</v>
      </c>
      <c r="CQ290">
        <f t="shared" si="15"/>
        <v>0</v>
      </c>
      <c r="CR290">
        <f t="shared" si="15"/>
        <v>0</v>
      </c>
      <c r="CS290">
        <f t="shared" si="15"/>
        <v>0</v>
      </c>
      <c r="CT290">
        <f t="shared" si="15"/>
        <v>0</v>
      </c>
      <c r="CU290">
        <f t="shared" si="15"/>
        <v>0</v>
      </c>
      <c r="CV290">
        <f t="shared" si="15"/>
        <v>0</v>
      </c>
      <c r="CW290">
        <f t="shared" si="15"/>
        <v>0</v>
      </c>
      <c r="CX290">
        <f t="shared" si="15"/>
        <v>0</v>
      </c>
      <c r="CY290">
        <f t="shared" si="15"/>
        <v>0</v>
      </c>
      <c r="CZ290">
        <f t="shared" si="15"/>
        <v>0</v>
      </c>
      <c r="DA290">
        <f t="shared" si="15"/>
        <v>0</v>
      </c>
      <c r="DB290">
        <f t="shared" si="15"/>
        <v>0</v>
      </c>
      <c r="DC290">
        <f t="shared" si="15"/>
        <v>0</v>
      </c>
      <c r="DD290">
        <f t="shared" si="15"/>
        <v>0</v>
      </c>
      <c r="DE290">
        <f t="shared" si="15"/>
        <v>5.0178502773658487</v>
      </c>
      <c r="DF290">
        <f t="shared" si="15"/>
        <v>0</v>
      </c>
      <c r="DG290">
        <f t="shared" si="15"/>
        <v>0</v>
      </c>
      <c r="DH290">
        <f t="shared" si="15"/>
        <v>0</v>
      </c>
      <c r="DI290">
        <f t="shared" si="15"/>
        <v>0</v>
      </c>
      <c r="DJ290">
        <f t="shared" si="15"/>
        <v>22.078541220409733</v>
      </c>
      <c r="DK290">
        <f t="shared" si="15"/>
        <v>0</v>
      </c>
      <c r="DL290">
        <f t="shared" si="15"/>
        <v>0</v>
      </c>
      <c r="DM290">
        <f t="shared" si="15"/>
        <v>0</v>
      </c>
      <c r="DN290">
        <f t="shared" si="15"/>
        <v>0</v>
      </c>
      <c r="DO290">
        <f t="shared" si="15"/>
        <v>0</v>
      </c>
      <c r="DP290">
        <f t="shared" si="15"/>
        <v>0</v>
      </c>
      <c r="DQ290">
        <f t="shared" si="15"/>
        <v>0</v>
      </c>
      <c r="DR290">
        <f t="shared" si="15"/>
        <v>0</v>
      </c>
      <c r="DS290">
        <f t="shared" si="15"/>
        <v>0</v>
      </c>
      <c r="DT290">
        <f t="shared" si="15"/>
        <v>0</v>
      </c>
      <c r="DU290">
        <f t="shared" si="15"/>
        <v>0</v>
      </c>
      <c r="DV290">
        <f t="shared" si="15"/>
        <v>0</v>
      </c>
      <c r="DW290">
        <f t="shared" si="15"/>
        <v>0</v>
      </c>
      <c r="DX290">
        <f t="shared" si="15"/>
        <v>0</v>
      </c>
      <c r="DY290">
        <f t="shared" si="15"/>
        <v>0</v>
      </c>
      <c r="DZ290">
        <f t="shared" si="14"/>
        <v>0</v>
      </c>
      <c r="EA290">
        <f t="shared" ref="EA290:GG294" si="18">EA222*$GI$279</f>
        <v>0</v>
      </c>
      <c r="EB290">
        <f t="shared" si="18"/>
        <v>0</v>
      </c>
      <c r="EC290">
        <f t="shared" si="18"/>
        <v>0</v>
      </c>
      <c r="ED290">
        <f t="shared" si="18"/>
        <v>0</v>
      </c>
      <c r="EE290">
        <f t="shared" si="18"/>
        <v>0</v>
      </c>
      <c r="EF290">
        <f t="shared" si="18"/>
        <v>0</v>
      </c>
      <c r="EG290">
        <f t="shared" si="18"/>
        <v>0</v>
      </c>
      <c r="EH290">
        <f t="shared" si="18"/>
        <v>0</v>
      </c>
      <c r="EI290">
        <f t="shared" si="18"/>
        <v>0</v>
      </c>
      <c r="EJ290">
        <f t="shared" si="18"/>
        <v>0</v>
      </c>
      <c r="EK290">
        <f t="shared" si="18"/>
        <v>0</v>
      </c>
      <c r="EL290">
        <f t="shared" si="18"/>
        <v>0</v>
      </c>
      <c r="EM290">
        <f t="shared" si="18"/>
        <v>0</v>
      </c>
      <c r="EN290">
        <f t="shared" si="18"/>
        <v>0</v>
      </c>
      <c r="EO290">
        <f t="shared" si="18"/>
        <v>0</v>
      </c>
      <c r="EP290">
        <f t="shared" si="18"/>
        <v>0</v>
      </c>
      <c r="EQ290">
        <f t="shared" si="18"/>
        <v>0</v>
      </c>
      <c r="ER290">
        <f t="shared" si="18"/>
        <v>0</v>
      </c>
      <c r="ES290">
        <f t="shared" si="18"/>
        <v>0</v>
      </c>
      <c r="ET290">
        <f t="shared" si="18"/>
        <v>0</v>
      </c>
      <c r="EU290">
        <f t="shared" si="18"/>
        <v>0</v>
      </c>
      <c r="EV290">
        <f t="shared" si="18"/>
        <v>0</v>
      </c>
      <c r="EW290">
        <f t="shared" si="18"/>
        <v>0</v>
      </c>
      <c r="EX290">
        <f t="shared" si="18"/>
        <v>0</v>
      </c>
      <c r="EY290">
        <f t="shared" si="18"/>
        <v>0</v>
      </c>
      <c r="EZ290">
        <f t="shared" si="18"/>
        <v>0</v>
      </c>
      <c r="FA290">
        <f t="shared" si="18"/>
        <v>0</v>
      </c>
      <c r="FB290">
        <f t="shared" si="18"/>
        <v>0</v>
      </c>
      <c r="FC290">
        <f t="shared" si="18"/>
        <v>0</v>
      </c>
      <c r="FD290">
        <f t="shared" si="18"/>
        <v>0</v>
      </c>
      <c r="FE290">
        <f t="shared" si="18"/>
        <v>0</v>
      </c>
      <c r="FF290">
        <f t="shared" si="18"/>
        <v>0</v>
      </c>
      <c r="FG290">
        <f t="shared" si="18"/>
        <v>0</v>
      </c>
      <c r="FH290">
        <f t="shared" si="18"/>
        <v>0</v>
      </c>
      <c r="FI290">
        <f t="shared" si="18"/>
        <v>0</v>
      </c>
      <c r="FJ290">
        <f t="shared" si="18"/>
        <v>0</v>
      </c>
      <c r="FK290">
        <f t="shared" si="18"/>
        <v>0</v>
      </c>
      <c r="FL290">
        <f t="shared" si="18"/>
        <v>0</v>
      </c>
      <c r="FM290">
        <f t="shared" si="18"/>
        <v>0</v>
      </c>
      <c r="FN290">
        <f t="shared" si="18"/>
        <v>0</v>
      </c>
      <c r="FO290">
        <f t="shared" si="18"/>
        <v>0</v>
      </c>
      <c r="FP290">
        <f t="shared" si="18"/>
        <v>0</v>
      </c>
      <c r="FQ290">
        <f t="shared" si="18"/>
        <v>25.089251386829243</v>
      </c>
      <c r="FR290">
        <f t="shared" si="18"/>
        <v>0</v>
      </c>
      <c r="FS290">
        <f t="shared" si="18"/>
        <v>0</v>
      </c>
      <c r="FT290">
        <f t="shared" si="18"/>
        <v>0</v>
      </c>
      <c r="FU290">
        <f t="shared" si="18"/>
        <v>0</v>
      </c>
      <c r="FV290">
        <f t="shared" si="18"/>
        <v>0</v>
      </c>
      <c r="FW290">
        <f t="shared" si="18"/>
        <v>0</v>
      </c>
      <c r="FX290">
        <f t="shared" si="18"/>
        <v>0</v>
      </c>
      <c r="FY290">
        <f t="shared" si="18"/>
        <v>0</v>
      </c>
      <c r="FZ290">
        <f t="shared" si="18"/>
        <v>0</v>
      </c>
      <c r="GA290">
        <f t="shared" si="18"/>
        <v>0</v>
      </c>
      <c r="GB290">
        <f t="shared" si="18"/>
        <v>0</v>
      </c>
      <c r="GC290">
        <f t="shared" si="18"/>
        <v>0</v>
      </c>
      <c r="GD290">
        <f t="shared" si="18"/>
        <v>0</v>
      </c>
      <c r="GE290">
        <f t="shared" si="18"/>
        <v>0</v>
      </c>
      <c r="GF290">
        <f t="shared" si="18"/>
        <v>0</v>
      </c>
      <c r="GG290">
        <f t="shared" si="18"/>
        <v>21.074971164936564</v>
      </c>
      <c r="GH290">
        <f t="shared" si="8"/>
        <v>340.21024880540455</v>
      </c>
      <c r="GI290">
        <f t="shared" si="9"/>
        <v>340</v>
      </c>
      <c r="GJ290">
        <f t="shared" si="10"/>
        <v>-0.2102488054045466</v>
      </c>
      <c r="GK290">
        <f t="shared" si="11"/>
        <v>-6.1837883942513709E-4</v>
      </c>
    </row>
    <row r="291" spans="1:193" hidden="1">
      <c r="A291" t="str">
        <f t="shared" si="3"/>
        <v>HU 2001</v>
      </c>
      <c r="B291">
        <f t="shared" si="7"/>
        <v>0</v>
      </c>
      <c r="C291">
        <f t="shared" si="16"/>
        <v>0</v>
      </c>
      <c r="D291">
        <f t="shared" si="16"/>
        <v>0</v>
      </c>
      <c r="E291">
        <f t="shared" si="16"/>
        <v>1.0035700554731697</v>
      </c>
      <c r="F291">
        <f t="shared" si="16"/>
        <v>0</v>
      </c>
      <c r="G291">
        <f t="shared" si="16"/>
        <v>0</v>
      </c>
      <c r="H291">
        <f t="shared" si="16"/>
        <v>0</v>
      </c>
      <c r="I291">
        <f t="shared" si="16"/>
        <v>0</v>
      </c>
      <c r="J291">
        <f t="shared" si="16"/>
        <v>0</v>
      </c>
      <c r="K291">
        <f t="shared" si="16"/>
        <v>0</v>
      </c>
      <c r="L291">
        <f t="shared" si="16"/>
        <v>0</v>
      </c>
      <c r="M291">
        <f t="shared" si="16"/>
        <v>0</v>
      </c>
      <c r="N291">
        <f t="shared" si="16"/>
        <v>0</v>
      </c>
      <c r="O291">
        <f t="shared" si="16"/>
        <v>0</v>
      </c>
      <c r="P291">
        <f t="shared" si="16"/>
        <v>0</v>
      </c>
      <c r="Q291">
        <f t="shared" si="16"/>
        <v>0</v>
      </c>
      <c r="R291">
        <f t="shared" si="16"/>
        <v>0</v>
      </c>
      <c r="S291">
        <f t="shared" si="16"/>
        <v>18.064260998517053</v>
      </c>
      <c r="T291">
        <f t="shared" si="16"/>
        <v>0</v>
      </c>
      <c r="U291">
        <f t="shared" si="16"/>
        <v>0</v>
      </c>
      <c r="V291">
        <f t="shared" si="16"/>
        <v>0</v>
      </c>
      <c r="W291">
        <f t="shared" si="16"/>
        <v>0</v>
      </c>
      <c r="X291">
        <f t="shared" si="16"/>
        <v>0</v>
      </c>
      <c r="Y291">
        <f t="shared" si="16"/>
        <v>0</v>
      </c>
      <c r="Z291">
        <f t="shared" si="16"/>
        <v>0</v>
      </c>
      <c r="AA291">
        <f t="shared" si="16"/>
        <v>0</v>
      </c>
      <c r="AB291">
        <f t="shared" si="16"/>
        <v>0</v>
      </c>
      <c r="AC291">
        <f t="shared" si="16"/>
        <v>0</v>
      </c>
      <c r="AD291">
        <f t="shared" si="16"/>
        <v>0</v>
      </c>
      <c r="AE291">
        <f t="shared" si="16"/>
        <v>0</v>
      </c>
      <c r="AF291">
        <f t="shared" si="16"/>
        <v>20.071401109463395</v>
      </c>
      <c r="AG291">
        <f t="shared" si="16"/>
        <v>0</v>
      </c>
      <c r="AH291">
        <f t="shared" si="16"/>
        <v>0</v>
      </c>
      <c r="AI291">
        <f t="shared" si="16"/>
        <v>0</v>
      </c>
      <c r="AJ291">
        <f t="shared" si="16"/>
        <v>0</v>
      </c>
      <c r="AK291">
        <f t="shared" si="16"/>
        <v>28.09996155324875</v>
      </c>
      <c r="AL291">
        <f t="shared" si="16"/>
        <v>0</v>
      </c>
      <c r="AM291">
        <f t="shared" si="16"/>
        <v>0</v>
      </c>
      <c r="AN291">
        <f t="shared" si="16"/>
        <v>0</v>
      </c>
      <c r="AO291">
        <f t="shared" si="16"/>
        <v>16.057120887570715</v>
      </c>
      <c r="AP291">
        <f t="shared" si="16"/>
        <v>0</v>
      </c>
      <c r="AQ291">
        <f t="shared" si="16"/>
        <v>8.0285604437853575</v>
      </c>
      <c r="AR291">
        <f t="shared" si="16"/>
        <v>0</v>
      </c>
      <c r="AS291">
        <f t="shared" si="16"/>
        <v>0</v>
      </c>
      <c r="AT291">
        <f t="shared" si="16"/>
        <v>0</v>
      </c>
      <c r="AU291">
        <f t="shared" si="16"/>
        <v>0</v>
      </c>
      <c r="AV291">
        <f t="shared" si="16"/>
        <v>0</v>
      </c>
      <c r="AW291">
        <f t="shared" si="16"/>
        <v>0</v>
      </c>
      <c r="AX291">
        <f t="shared" si="16"/>
        <v>0</v>
      </c>
      <c r="AY291">
        <f t="shared" si="16"/>
        <v>0</v>
      </c>
      <c r="AZ291">
        <f t="shared" si="16"/>
        <v>0</v>
      </c>
      <c r="BA291">
        <f t="shared" si="16"/>
        <v>60.214203328390184</v>
      </c>
      <c r="BB291">
        <f t="shared" si="16"/>
        <v>0</v>
      </c>
      <c r="BC291">
        <f t="shared" si="16"/>
        <v>0</v>
      </c>
      <c r="BD291">
        <f t="shared" si="16"/>
        <v>0</v>
      </c>
      <c r="BE291">
        <f t="shared" si="16"/>
        <v>0</v>
      </c>
      <c r="BF291">
        <f t="shared" si="16"/>
        <v>0</v>
      </c>
      <c r="BG291">
        <f t="shared" si="16"/>
        <v>0</v>
      </c>
      <c r="BH291">
        <f t="shared" si="16"/>
        <v>1.0035700554731697</v>
      </c>
      <c r="BI291">
        <f t="shared" si="16"/>
        <v>0</v>
      </c>
      <c r="BJ291">
        <f t="shared" si="16"/>
        <v>0</v>
      </c>
      <c r="BK291">
        <f t="shared" si="16"/>
        <v>5.0178502773658487</v>
      </c>
      <c r="BL291">
        <f t="shared" si="16"/>
        <v>0</v>
      </c>
      <c r="BM291">
        <f t="shared" si="16"/>
        <v>0</v>
      </c>
      <c r="BN291">
        <f t="shared" ref="BN291:DY294" si="19">BN223*$GI$279</f>
        <v>0</v>
      </c>
      <c r="BO291">
        <f t="shared" si="19"/>
        <v>0</v>
      </c>
      <c r="BP291">
        <f t="shared" si="19"/>
        <v>0</v>
      </c>
      <c r="BQ291">
        <f t="shared" si="19"/>
        <v>3.0107101664195088</v>
      </c>
      <c r="BR291">
        <f t="shared" si="19"/>
        <v>0</v>
      </c>
      <c r="BS291">
        <f t="shared" si="19"/>
        <v>0</v>
      </c>
      <c r="BT291">
        <f t="shared" si="19"/>
        <v>0</v>
      </c>
      <c r="BU291">
        <f t="shared" si="19"/>
        <v>0</v>
      </c>
      <c r="BV291">
        <f t="shared" si="19"/>
        <v>0</v>
      </c>
      <c r="BW291">
        <f t="shared" si="19"/>
        <v>32.11424177514143</v>
      </c>
      <c r="BX291">
        <f t="shared" si="19"/>
        <v>0</v>
      </c>
      <c r="BY291">
        <f t="shared" si="19"/>
        <v>0</v>
      </c>
      <c r="BZ291">
        <f t="shared" si="19"/>
        <v>0</v>
      </c>
      <c r="CA291">
        <f t="shared" si="19"/>
        <v>0</v>
      </c>
      <c r="CB291">
        <f t="shared" si="19"/>
        <v>0</v>
      </c>
      <c r="CC291">
        <f t="shared" si="19"/>
        <v>0</v>
      </c>
      <c r="CD291">
        <f t="shared" si="19"/>
        <v>0</v>
      </c>
      <c r="CE291">
        <f t="shared" si="19"/>
        <v>0</v>
      </c>
      <c r="CF291">
        <f t="shared" si="19"/>
        <v>0</v>
      </c>
      <c r="CG291">
        <f t="shared" si="19"/>
        <v>0</v>
      </c>
      <c r="CH291">
        <f t="shared" si="19"/>
        <v>0</v>
      </c>
      <c r="CI291">
        <f t="shared" si="19"/>
        <v>0</v>
      </c>
      <c r="CJ291">
        <f t="shared" si="19"/>
        <v>0</v>
      </c>
      <c r="CK291">
        <f t="shared" si="19"/>
        <v>0</v>
      </c>
      <c r="CL291">
        <f t="shared" si="19"/>
        <v>0</v>
      </c>
      <c r="CM291">
        <f t="shared" si="19"/>
        <v>0</v>
      </c>
      <c r="CN291">
        <f t="shared" si="19"/>
        <v>0</v>
      </c>
      <c r="CO291">
        <f t="shared" si="19"/>
        <v>0</v>
      </c>
      <c r="CP291">
        <f t="shared" si="19"/>
        <v>0</v>
      </c>
      <c r="CQ291">
        <f t="shared" si="19"/>
        <v>0</v>
      </c>
      <c r="CR291">
        <f t="shared" si="19"/>
        <v>0</v>
      </c>
      <c r="CS291">
        <f t="shared" si="19"/>
        <v>0</v>
      </c>
      <c r="CT291">
        <f t="shared" si="19"/>
        <v>0</v>
      </c>
      <c r="CU291">
        <f t="shared" si="19"/>
        <v>0</v>
      </c>
      <c r="CV291">
        <f t="shared" si="19"/>
        <v>0</v>
      </c>
      <c r="CW291">
        <f t="shared" si="19"/>
        <v>0</v>
      </c>
      <c r="CX291">
        <f t="shared" si="19"/>
        <v>0</v>
      </c>
      <c r="CY291">
        <f t="shared" si="19"/>
        <v>0</v>
      </c>
      <c r="CZ291">
        <f t="shared" si="19"/>
        <v>0</v>
      </c>
      <c r="DA291">
        <f t="shared" si="19"/>
        <v>0</v>
      </c>
      <c r="DB291">
        <f t="shared" si="19"/>
        <v>0</v>
      </c>
      <c r="DC291">
        <f t="shared" si="19"/>
        <v>0</v>
      </c>
      <c r="DD291">
        <f t="shared" si="19"/>
        <v>0</v>
      </c>
      <c r="DE291">
        <f t="shared" si="19"/>
        <v>5.0178502773658487</v>
      </c>
      <c r="DF291">
        <f t="shared" si="19"/>
        <v>0</v>
      </c>
      <c r="DG291">
        <f t="shared" si="19"/>
        <v>0</v>
      </c>
      <c r="DH291">
        <f t="shared" si="19"/>
        <v>0</v>
      </c>
      <c r="DI291">
        <f t="shared" si="19"/>
        <v>0</v>
      </c>
      <c r="DJ291">
        <f t="shared" si="19"/>
        <v>22.078541220409733</v>
      </c>
      <c r="DK291">
        <f t="shared" si="19"/>
        <v>0</v>
      </c>
      <c r="DL291">
        <f t="shared" si="19"/>
        <v>0</v>
      </c>
      <c r="DM291">
        <f t="shared" si="19"/>
        <v>0</v>
      </c>
      <c r="DN291">
        <f t="shared" si="19"/>
        <v>0</v>
      </c>
      <c r="DO291">
        <f t="shared" si="19"/>
        <v>0</v>
      </c>
      <c r="DP291">
        <f t="shared" si="19"/>
        <v>0</v>
      </c>
      <c r="DQ291">
        <f t="shared" si="19"/>
        <v>0</v>
      </c>
      <c r="DR291">
        <f t="shared" si="19"/>
        <v>0</v>
      </c>
      <c r="DS291">
        <f t="shared" si="19"/>
        <v>0</v>
      </c>
      <c r="DT291">
        <f t="shared" si="19"/>
        <v>0</v>
      </c>
      <c r="DU291">
        <f t="shared" si="19"/>
        <v>0</v>
      </c>
      <c r="DV291">
        <f t="shared" si="19"/>
        <v>0</v>
      </c>
      <c r="DW291">
        <f t="shared" si="19"/>
        <v>0</v>
      </c>
      <c r="DX291">
        <f t="shared" si="19"/>
        <v>0</v>
      </c>
      <c r="DY291">
        <f t="shared" si="19"/>
        <v>0</v>
      </c>
      <c r="DZ291">
        <f t="shared" si="14"/>
        <v>0</v>
      </c>
      <c r="EA291">
        <f t="shared" si="18"/>
        <v>0</v>
      </c>
      <c r="EB291">
        <f t="shared" si="18"/>
        <v>0</v>
      </c>
      <c r="EC291">
        <f t="shared" si="18"/>
        <v>1.0035700554731697</v>
      </c>
      <c r="ED291">
        <f t="shared" si="18"/>
        <v>0</v>
      </c>
      <c r="EE291">
        <f t="shared" si="18"/>
        <v>0</v>
      </c>
      <c r="EF291">
        <f t="shared" si="18"/>
        <v>0</v>
      </c>
      <c r="EG291">
        <f t="shared" si="18"/>
        <v>1.0035700554731697</v>
      </c>
      <c r="EH291">
        <f t="shared" si="18"/>
        <v>0</v>
      </c>
      <c r="EI291">
        <f t="shared" si="18"/>
        <v>0</v>
      </c>
      <c r="EJ291">
        <f t="shared" si="18"/>
        <v>0</v>
      </c>
      <c r="EK291">
        <f t="shared" si="18"/>
        <v>0</v>
      </c>
      <c r="EL291">
        <f t="shared" si="18"/>
        <v>0</v>
      </c>
      <c r="EM291">
        <f t="shared" si="18"/>
        <v>0</v>
      </c>
      <c r="EN291">
        <f t="shared" si="18"/>
        <v>0</v>
      </c>
      <c r="EO291">
        <f t="shared" si="18"/>
        <v>0</v>
      </c>
      <c r="EP291">
        <f t="shared" si="18"/>
        <v>0</v>
      </c>
      <c r="EQ291">
        <f t="shared" si="18"/>
        <v>0</v>
      </c>
      <c r="ER291">
        <f t="shared" si="18"/>
        <v>0</v>
      </c>
      <c r="ES291">
        <f t="shared" si="18"/>
        <v>0</v>
      </c>
      <c r="ET291">
        <f t="shared" si="18"/>
        <v>0</v>
      </c>
      <c r="EU291">
        <f t="shared" si="18"/>
        <v>0</v>
      </c>
      <c r="EV291">
        <f t="shared" si="18"/>
        <v>0</v>
      </c>
      <c r="EW291">
        <f t="shared" si="18"/>
        <v>0</v>
      </c>
      <c r="EX291">
        <f t="shared" si="18"/>
        <v>0</v>
      </c>
      <c r="EY291">
        <f t="shared" si="18"/>
        <v>0</v>
      </c>
      <c r="EZ291">
        <f t="shared" si="18"/>
        <v>0</v>
      </c>
      <c r="FA291">
        <f t="shared" si="18"/>
        <v>0</v>
      </c>
      <c r="FB291">
        <f t="shared" si="18"/>
        <v>0</v>
      </c>
      <c r="FC291">
        <f t="shared" si="18"/>
        <v>0</v>
      </c>
      <c r="FD291">
        <f t="shared" si="18"/>
        <v>0</v>
      </c>
      <c r="FE291">
        <f t="shared" si="18"/>
        <v>0</v>
      </c>
      <c r="FF291">
        <f t="shared" si="18"/>
        <v>0</v>
      </c>
      <c r="FG291">
        <f t="shared" si="18"/>
        <v>0</v>
      </c>
      <c r="FH291">
        <f t="shared" si="18"/>
        <v>0</v>
      </c>
      <c r="FI291">
        <f t="shared" si="18"/>
        <v>0</v>
      </c>
      <c r="FJ291">
        <f t="shared" si="18"/>
        <v>0</v>
      </c>
      <c r="FK291">
        <f t="shared" si="18"/>
        <v>0</v>
      </c>
      <c r="FL291">
        <f t="shared" si="18"/>
        <v>0</v>
      </c>
      <c r="FM291">
        <f t="shared" si="18"/>
        <v>0</v>
      </c>
      <c r="FN291">
        <f t="shared" si="18"/>
        <v>0</v>
      </c>
      <c r="FO291">
        <f t="shared" si="18"/>
        <v>0</v>
      </c>
      <c r="FP291">
        <f t="shared" si="18"/>
        <v>0</v>
      </c>
      <c r="FQ291">
        <f t="shared" si="18"/>
        <v>0</v>
      </c>
      <c r="FR291">
        <f t="shared" si="18"/>
        <v>0</v>
      </c>
      <c r="FS291">
        <f t="shared" si="18"/>
        <v>0</v>
      </c>
      <c r="FT291">
        <f t="shared" si="18"/>
        <v>0</v>
      </c>
      <c r="FU291">
        <f t="shared" si="18"/>
        <v>0</v>
      </c>
      <c r="FV291">
        <f t="shared" si="18"/>
        <v>0</v>
      </c>
      <c r="FW291">
        <f t="shared" si="18"/>
        <v>0</v>
      </c>
      <c r="FX291">
        <f t="shared" si="18"/>
        <v>0</v>
      </c>
      <c r="FY291">
        <f t="shared" si="18"/>
        <v>0</v>
      </c>
      <c r="FZ291">
        <f t="shared" si="18"/>
        <v>0</v>
      </c>
      <c r="GA291">
        <f t="shared" si="18"/>
        <v>0</v>
      </c>
      <c r="GB291">
        <f t="shared" si="18"/>
        <v>0</v>
      </c>
      <c r="GC291">
        <f t="shared" si="18"/>
        <v>0</v>
      </c>
      <c r="GD291">
        <f t="shared" si="18"/>
        <v>0</v>
      </c>
      <c r="GE291">
        <f t="shared" si="18"/>
        <v>0</v>
      </c>
      <c r="GF291">
        <f t="shared" si="18"/>
        <v>0</v>
      </c>
      <c r="GG291">
        <f t="shared" si="18"/>
        <v>0</v>
      </c>
      <c r="GH291">
        <f t="shared" si="8"/>
        <v>221.78898225957053</v>
      </c>
      <c r="GI291">
        <f t="shared" si="9"/>
        <v>222</v>
      </c>
      <c r="GJ291">
        <f t="shared" si="10"/>
        <v>0.21101774042946886</v>
      </c>
      <c r="GK291">
        <f t="shared" si="11"/>
        <v>9.5053036229490479E-4</v>
      </c>
    </row>
    <row r="292" spans="1:193" hidden="1">
      <c r="A292" t="str">
        <f t="shared" si="3"/>
        <v>KMR 2001</v>
      </c>
      <c r="B292">
        <f t="shared" si="7"/>
        <v>0</v>
      </c>
      <c r="C292">
        <f t="shared" ref="C292:BN295" si="20">C224*$GI$279</f>
        <v>0</v>
      </c>
      <c r="D292">
        <f t="shared" si="20"/>
        <v>0</v>
      </c>
      <c r="E292">
        <f t="shared" si="20"/>
        <v>1.0035700554731697</v>
      </c>
      <c r="F292">
        <f t="shared" si="20"/>
        <v>0</v>
      </c>
      <c r="G292">
        <f t="shared" si="20"/>
        <v>0</v>
      </c>
      <c r="H292">
        <f t="shared" si="20"/>
        <v>0</v>
      </c>
      <c r="I292">
        <f t="shared" si="20"/>
        <v>0</v>
      </c>
      <c r="J292">
        <f t="shared" si="20"/>
        <v>0</v>
      </c>
      <c r="K292">
        <f t="shared" si="20"/>
        <v>0</v>
      </c>
      <c r="L292">
        <f t="shared" si="20"/>
        <v>0</v>
      </c>
      <c r="M292">
        <f t="shared" si="20"/>
        <v>0</v>
      </c>
      <c r="N292">
        <f t="shared" si="20"/>
        <v>0</v>
      </c>
      <c r="O292">
        <f t="shared" si="20"/>
        <v>0</v>
      </c>
      <c r="P292">
        <f t="shared" si="20"/>
        <v>0</v>
      </c>
      <c r="Q292">
        <f t="shared" si="20"/>
        <v>0</v>
      </c>
      <c r="R292">
        <f t="shared" si="20"/>
        <v>0</v>
      </c>
      <c r="S292">
        <f t="shared" si="20"/>
        <v>0</v>
      </c>
      <c r="T292">
        <f t="shared" si="20"/>
        <v>0</v>
      </c>
      <c r="U292">
        <f t="shared" si="20"/>
        <v>0</v>
      </c>
      <c r="V292">
        <f t="shared" si="20"/>
        <v>0</v>
      </c>
      <c r="W292">
        <f t="shared" si="20"/>
        <v>0</v>
      </c>
      <c r="X292">
        <f t="shared" si="20"/>
        <v>0</v>
      </c>
      <c r="Y292">
        <f t="shared" si="20"/>
        <v>0</v>
      </c>
      <c r="Z292">
        <f t="shared" si="20"/>
        <v>0</v>
      </c>
      <c r="AA292">
        <f t="shared" si="20"/>
        <v>0</v>
      </c>
      <c r="AB292">
        <f t="shared" si="20"/>
        <v>0</v>
      </c>
      <c r="AC292">
        <f t="shared" si="20"/>
        <v>5.0178502773658487</v>
      </c>
      <c r="AD292">
        <f t="shared" si="20"/>
        <v>0</v>
      </c>
      <c r="AE292">
        <f t="shared" si="20"/>
        <v>0</v>
      </c>
      <c r="AF292">
        <f t="shared" si="20"/>
        <v>20.071401109463395</v>
      </c>
      <c r="AG292">
        <f t="shared" si="20"/>
        <v>0</v>
      </c>
      <c r="AH292">
        <f t="shared" si="20"/>
        <v>0</v>
      </c>
      <c r="AI292">
        <f t="shared" si="20"/>
        <v>0</v>
      </c>
      <c r="AJ292">
        <f t="shared" si="20"/>
        <v>0</v>
      </c>
      <c r="AK292">
        <f t="shared" si="20"/>
        <v>28.09996155324875</v>
      </c>
      <c r="AL292">
        <f t="shared" si="20"/>
        <v>33.117811830614599</v>
      </c>
      <c r="AM292">
        <f t="shared" si="20"/>
        <v>0</v>
      </c>
      <c r="AN292">
        <f t="shared" si="20"/>
        <v>0</v>
      </c>
      <c r="AO292">
        <f t="shared" si="20"/>
        <v>16.057120887570715</v>
      </c>
      <c r="AP292">
        <f t="shared" si="20"/>
        <v>0</v>
      </c>
      <c r="AQ292">
        <f t="shared" si="20"/>
        <v>0</v>
      </c>
      <c r="AR292">
        <f t="shared" si="20"/>
        <v>0</v>
      </c>
      <c r="AS292">
        <f t="shared" si="20"/>
        <v>0</v>
      </c>
      <c r="AT292">
        <f t="shared" si="20"/>
        <v>0</v>
      </c>
      <c r="AU292">
        <f t="shared" si="20"/>
        <v>0</v>
      </c>
      <c r="AV292">
        <f t="shared" si="20"/>
        <v>15.053550832097546</v>
      </c>
      <c r="AW292">
        <f t="shared" si="20"/>
        <v>0</v>
      </c>
      <c r="AX292">
        <f t="shared" si="20"/>
        <v>0</v>
      </c>
      <c r="AY292">
        <f t="shared" si="20"/>
        <v>0</v>
      </c>
      <c r="AZ292">
        <f t="shared" si="20"/>
        <v>0</v>
      </c>
      <c r="BA292">
        <f t="shared" si="20"/>
        <v>60.214203328390184</v>
      </c>
      <c r="BB292">
        <f t="shared" si="20"/>
        <v>0</v>
      </c>
      <c r="BC292">
        <f t="shared" si="20"/>
        <v>0</v>
      </c>
      <c r="BD292">
        <f t="shared" si="20"/>
        <v>0</v>
      </c>
      <c r="BE292">
        <f t="shared" si="20"/>
        <v>0</v>
      </c>
      <c r="BF292">
        <f t="shared" si="20"/>
        <v>0</v>
      </c>
      <c r="BG292">
        <f t="shared" si="20"/>
        <v>0</v>
      </c>
      <c r="BH292">
        <f t="shared" si="20"/>
        <v>0</v>
      </c>
      <c r="BI292">
        <f t="shared" si="20"/>
        <v>0</v>
      </c>
      <c r="BJ292">
        <f t="shared" si="20"/>
        <v>0</v>
      </c>
      <c r="BK292">
        <f t="shared" si="20"/>
        <v>0</v>
      </c>
      <c r="BL292">
        <f t="shared" si="20"/>
        <v>0</v>
      </c>
      <c r="BM292">
        <f t="shared" si="20"/>
        <v>0</v>
      </c>
      <c r="BN292">
        <f t="shared" si="20"/>
        <v>0</v>
      </c>
      <c r="BO292">
        <f t="shared" si="19"/>
        <v>0</v>
      </c>
      <c r="BP292">
        <f t="shared" si="19"/>
        <v>0</v>
      </c>
      <c r="BQ292">
        <f t="shared" si="19"/>
        <v>3.0107101664195088</v>
      </c>
      <c r="BR292">
        <f t="shared" si="19"/>
        <v>0</v>
      </c>
      <c r="BS292">
        <f t="shared" si="19"/>
        <v>0</v>
      </c>
      <c r="BT292">
        <f t="shared" si="19"/>
        <v>0</v>
      </c>
      <c r="BU292">
        <f t="shared" si="19"/>
        <v>0</v>
      </c>
      <c r="BV292">
        <f t="shared" si="19"/>
        <v>0</v>
      </c>
      <c r="BW292">
        <f t="shared" si="19"/>
        <v>5.0178502773658487</v>
      </c>
      <c r="BX292">
        <f t="shared" si="19"/>
        <v>0</v>
      </c>
      <c r="BY292">
        <f t="shared" si="19"/>
        <v>0</v>
      </c>
      <c r="BZ292">
        <f t="shared" si="19"/>
        <v>0</v>
      </c>
      <c r="CA292">
        <f t="shared" si="19"/>
        <v>0</v>
      </c>
      <c r="CB292">
        <f t="shared" si="19"/>
        <v>0</v>
      </c>
      <c r="CC292">
        <f t="shared" si="19"/>
        <v>0</v>
      </c>
      <c r="CD292">
        <f t="shared" si="19"/>
        <v>0</v>
      </c>
      <c r="CE292">
        <f t="shared" si="19"/>
        <v>0</v>
      </c>
      <c r="CF292">
        <f t="shared" si="19"/>
        <v>0</v>
      </c>
      <c r="CG292">
        <f t="shared" si="19"/>
        <v>0</v>
      </c>
      <c r="CH292">
        <f t="shared" si="19"/>
        <v>0</v>
      </c>
      <c r="CI292">
        <f t="shared" si="19"/>
        <v>0</v>
      </c>
      <c r="CJ292">
        <f t="shared" si="19"/>
        <v>0</v>
      </c>
      <c r="CK292">
        <f t="shared" si="19"/>
        <v>0</v>
      </c>
      <c r="CL292">
        <f t="shared" si="19"/>
        <v>0</v>
      </c>
      <c r="CM292">
        <f t="shared" si="19"/>
        <v>0</v>
      </c>
      <c r="CN292">
        <f t="shared" si="19"/>
        <v>0</v>
      </c>
      <c r="CO292">
        <f t="shared" si="19"/>
        <v>0</v>
      </c>
      <c r="CP292">
        <f t="shared" si="19"/>
        <v>0</v>
      </c>
      <c r="CQ292">
        <f t="shared" si="19"/>
        <v>0</v>
      </c>
      <c r="CR292">
        <f t="shared" si="19"/>
        <v>0</v>
      </c>
      <c r="CS292">
        <f t="shared" si="19"/>
        <v>25.089251386829243</v>
      </c>
      <c r="CT292">
        <f t="shared" si="19"/>
        <v>0</v>
      </c>
      <c r="CU292">
        <f t="shared" si="19"/>
        <v>0</v>
      </c>
      <c r="CV292">
        <f t="shared" si="19"/>
        <v>0</v>
      </c>
      <c r="CW292">
        <f t="shared" si="19"/>
        <v>0</v>
      </c>
      <c r="CX292">
        <f t="shared" si="19"/>
        <v>0</v>
      </c>
      <c r="CY292">
        <f t="shared" si="19"/>
        <v>0</v>
      </c>
      <c r="CZ292">
        <f t="shared" si="19"/>
        <v>0</v>
      </c>
      <c r="DA292">
        <f t="shared" si="19"/>
        <v>0</v>
      </c>
      <c r="DB292">
        <f t="shared" si="19"/>
        <v>0</v>
      </c>
      <c r="DC292">
        <f t="shared" si="19"/>
        <v>0</v>
      </c>
      <c r="DD292">
        <f t="shared" si="19"/>
        <v>0</v>
      </c>
      <c r="DE292">
        <f t="shared" si="19"/>
        <v>5.0178502773658487</v>
      </c>
      <c r="DF292">
        <f t="shared" si="19"/>
        <v>0</v>
      </c>
      <c r="DG292">
        <f t="shared" si="19"/>
        <v>0</v>
      </c>
      <c r="DH292">
        <f t="shared" si="19"/>
        <v>0</v>
      </c>
      <c r="DI292">
        <f t="shared" si="19"/>
        <v>0</v>
      </c>
      <c r="DJ292">
        <f t="shared" si="19"/>
        <v>0</v>
      </c>
      <c r="DK292">
        <f t="shared" si="19"/>
        <v>0</v>
      </c>
      <c r="DL292">
        <f t="shared" si="19"/>
        <v>0</v>
      </c>
      <c r="DM292">
        <f t="shared" si="19"/>
        <v>0</v>
      </c>
      <c r="DN292">
        <f t="shared" si="19"/>
        <v>0</v>
      </c>
      <c r="DO292">
        <f t="shared" si="19"/>
        <v>0</v>
      </c>
      <c r="DP292">
        <f t="shared" si="19"/>
        <v>0</v>
      </c>
      <c r="DQ292">
        <f t="shared" si="19"/>
        <v>0</v>
      </c>
      <c r="DR292">
        <f t="shared" si="19"/>
        <v>0</v>
      </c>
      <c r="DS292">
        <f t="shared" si="19"/>
        <v>0</v>
      </c>
      <c r="DT292">
        <f t="shared" si="19"/>
        <v>0</v>
      </c>
      <c r="DU292">
        <f t="shared" si="19"/>
        <v>0</v>
      </c>
      <c r="DV292">
        <f t="shared" si="19"/>
        <v>0</v>
      </c>
      <c r="DW292">
        <f t="shared" si="19"/>
        <v>0</v>
      </c>
      <c r="DX292">
        <f t="shared" si="19"/>
        <v>0</v>
      </c>
      <c r="DY292">
        <f t="shared" si="19"/>
        <v>0</v>
      </c>
      <c r="DZ292">
        <f t="shared" si="14"/>
        <v>0</v>
      </c>
      <c r="EA292">
        <f t="shared" si="18"/>
        <v>0</v>
      </c>
      <c r="EB292">
        <f t="shared" si="18"/>
        <v>0</v>
      </c>
      <c r="EC292">
        <f t="shared" si="18"/>
        <v>1.0035700554731697</v>
      </c>
      <c r="ED292">
        <f t="shared" si="18"/>
        <v>0</v>
      </c>
      <c r="EE292">
        <f t="shared" si="18"/>
        <v>0</v>
      </c>
      <c r="EF292">
        <f t="shared" si="18"/>
        <v>0</v>
      </c>
      <c r="EG292">
        <f t="shared" si="18"/>
        <v>0</v>
      </c>
      <c r="EH292">
        <f t="shared" si="18"/>
        <v>0</v>
      </c>
      <c r="EI292">
        <f t="shared" si="18"/>
        <v>0</v>
      </c>
      <c r="EJ292">
        <f t="shared" si="18"/>
        <v>0</v>
      </c>
      <c r="EK292">
        <f t="shared" si="18"/>
        <v>0</v>
      </c>
      <c r="EL292">
        <f t="shared" si="18"/>
        <v>0</v>
      </c>
      <c r="EM292">
        <f t="shared" si="18"/>
        <v>0</v>
      </c>
      <c r="EN292">
        <f t="shared" si="18"/>
        <v>0</v>
      </c>
      <c r="EO292">
        <f t="shared" si="18"/>
        <v>0</v>
      </c>
      <c r="EP292">
        <f t="shared" si="18"/>
        <v>0</v>
      </c>
      <c r="EQ292">
        <f t="shared" si="18"/>
        <v>0</v>
      </c>
      <c r="ER292">
        <f t="shared" si="18"/>
        <v>0</v>
      </c>
      <c r="ES292">
        <f t="shared" si="18"/>
        <v>0</v>
      </c>
      <c r="ET292">
        <f t="shared" si="18"/>
        <v>0</v>
      </c>
      <c r="EU292">
        <f t="shared" si="18"/>
        <v>0</v>
      </c>
      <c r="EV292">
        <f t="shared" si="18"/>
        <v>0</v>
      </c>
      <c r="EW292">
        <f t="shared" si="18"/>
        <v>0</v>
      </c>
      <c r="EX292">
        <f t="shared" si="18"/>
        <v>0</v>
      </c>
      <c r="EY292">
        <f t="shared" si="18"/>
        <v>0</v>
      </c>
      <c r="EZ292">
        <f t="shared" si="18"/>
        <v>0</v>
      </c>
      <c r="FA292">
        <f t="shared" si="18"/>
        <v>0</v>
      </c>
      <c r="FB292">
        <f t="shared" si="18"/>
        <v>0</v>
      </c>
      <c r="FC292">
        <f t="shared" si="18"/>
        <v>6.0214203328390177</v>
      </c>
      <c r="FD292">
        <f t="shared" si="18"/>
        <v>0</v>
      </c>
      <c r="FE292">
        <f t="shared" si="18"/>
        <v>0</v>
      </c>
      <c r="FF292">
        <f t="shared" si="18"/>
        <v>0</v>
      </c>
      <c r="FG292">
        <f t="shared" si="18"/>
        <v>0</v>
      </c>
      <c r="FH292">
        <f t="shared" si="18"/>
        <v>0</v>
      </c>
      <c r="FI292">
        <f t="shared" si="18"/>
        <v>0</v>
      </c>
      <c r="FJ292">
        <f t="shared" si="18"/>
        <v>0</v>
      </c>
      <c r="FK292">
        <f t="shared" si="18"/>
        <v>0</v>
      </c>
      <c r="FL292">
        <f t="shared" si="18"/>
        <v>0</v>
      </c>
      <c r="FM292">
        <f t="shared" si="18"/>
        <v>0</v>
      </c>
      <c r="FN292">
        <f t="shared" si="18"/>
        <v>0</v>
      </c>
      <c r="FO292">
        <f t="shared" si="18"/>
        <v>0</v>
      </c>
      <c r="FP292">
        <f t="shared" si="18"/>
        <v>0</v>
      </c>
      <c r="FQ292">
        <f t="shared" si="18"/>
        <v>0</v>
      </c>
      <c r="FR292">
        <f t="shared" si="18"/>
        <v>0</v>
      </c>
      <c r="FS292">
        <f t="shared" si="18"/>
        <v>0</v>
      </c>
      <c r="FT292">
        <f t="shared" si="18"/>
        <v>0</v>
      </c>
      <c r="FU292">
        <f t="shared" si="18"/>
        <v>0</v>
      </c>
      <c r="FV292">
        <f t="shared" si="18"/>
        <v>0</v>
      </c>
      <c r="FW292">
        <f t="shared" si="18"/>
        <v>0</v>
      </c>
      <c r="FX292">
        <f t="shared" si="18"/>
        <v>0</v>
      </c>
      <c r="FY292">
        <f t="shared" si="18"/>
        <v>0</v>
      </c>
      <c r="FZ292">
        <f t="shared" si="18"/>
        <v>0</v>
      </c>
      <c r="GA292">
        <f t="shared" si="18"/>
        <v>0</v>
      </c>
      <c r="GB292">
        <f t="shared" si="18"/>
        <v>0</v>
      </c>
      <c r="GC292">
        <f t="shared" si="18"/>
        <v>0</v>
      </c>
      <c r="GD292">
        <f t="shared" si="18"/>
        <v>0</v>
      </c>
      <c r="GE292">
        <f t="shared" si="18"/>
        <v>0</v>
      </c>
      <c r="GF292">
        <f t="shared" si="18"/>
        <v>0</v>
      </c>
      <c r="GG292">
        <f t="shared" si="18"/>
        <v>21.074971164936564</v>
      </c>
      <c r="GH292">
        <f t="shared" si="8"/>
        <v>244.87109353545341</v>
      </c>
      <c r="GI292">
        <f t="shared" si="9"/>
        <v>245</v>
      </c>
      <c r="GJ292">
        <f t="shared" si="10"/>
        <v>0.1289064645465885</v>
      </c>
      <c r="GK292">
        <f t="shared" si="11"/>
        <v>5.2614883488403467E-4</v>
      </c>
    </row>
    <row r="293" spans="1:193" hidden="1">
      <c r="A293" t="str">
        <f t="shared" si="3"/>
        <v>Nógrád megye 2001</v>
      </c>
      <c r="B293">
        <f t="shared" si="7"/>
        <v>0</v>
      </c>
      <c r="C293">
        <f t="shared" si="20"/>
        <v>0</v>
      </c>
      <c r="D293">
        <f t="shared" si="20"/>
        <v>0</v>
      </c>
      <c r="E293">
        <f t="shared" si="20"/>
        <v>0</v>
      </c>
      <c r="F293">
        <f t="shared" si="20"/>
        <v>0</v>
      </c>
      <c r="G293">
        <f t="shared" si="20"/>
        <v>0</v>
      </c>
      <c r="H293">
        <f t="shared" si="20"/>
        <v>0</v>
      </c>
      <c r="I293">
        <f t="shared" si="20"/>
        <v>0</v>
      </c>
      <c r="J293">
        <f t="shared" si="20"/>
        <v>0</v>
      </c>
      <c r="K293">
        <f t="shared" si="20"/>
        <v>0</v>
      </c>
      <c r="L293">
        <f t="shared" si="20"/>
        <v>0</v>
      </c>
      <c r="M293">
        <f t="shared" si="20"/>
        <v>0</v>
      </c>
      <c r="N293">
        <f t="shared" si="20"/>
        <v>0</v>
      </c>
      <c r="O293">
        <f t="shared" si="20"/>
        <v>0</v>
      </c>
      <c r="P293">
        <f t="shared" si="20"/>
        <v>0</v>
      </c>
      <c r="Q293">
        <f t="shared" si="20"/>
        <v>0</v>
      </c>
      <c r="R293">
        <f t="shared" si="20"/>
        <v>0</v>
      </c>
      <c r="S293">
        <f t="shared" si="20"/>
        <v>18.064260998517053</v>
      </c>
      <c r="T293">
        <f t="shared" si="20"/>
        <v>0</v>
      </c>
      <c r="U293">
        <f t="shared" si="20"/>
        <v>0</v>
      </c>
      <c r="V293">
        <f t="shared" si="20"/>
        <v>0</v>
      </c>
      <c r="W293">
        <f t="shared" si="20"/>
        <v>0</v>
      </c>
      <c r="X293">
        <f t="shared" si="20"/>
        <v>0</v>
      </c>
      <c r="Y293">
        <f t="shared" si="20"/>
        <v>0</v>
      </c>
      <c r="Z293">
        <f t="shared" si="20"/>
        <v>0</v>
      </c>
      <c r="AA293">
        <f t="shared" si="20"/>
        <v>0</v>
      </c>
      <c r="AB293">
        <f t="shared" si="20"/>
        <v>0</v>
      </c>
      <c r="AC293">
        <f t="shared" si="20"/>
        <v>0</v>
      </c>
      <c r="AD293">
        <f t="shared" si="20"/>
        <v>0</v>
      </c>
      <c r="AE293">
        <f t="shared" si="20"/>
        <v>0</v>
      </c>
      <c r="AF293">
        <f t="shared" si="20"/>
        <v>0</v>
      </c>
      <c r="AG293">
        <f t="shared" si="20"/>
        <v>0</v>
      </c>
      <c r="AH293">
        <f t="shared" si="20"/>
        <v>0</v>
      </c>
      <c r="AI293">
        <f t="shared" si="20"/>
        <v>0</v>
      </c>
      <c r="AJ293">
        <f t="shared" si="20"/>
        <v>0</v>
      </c>
      <c r="AK293">
        <f t="shared" si="20"/>
        <v>28.09996155324875</v>
      </c>
      <c r="AL293">
        <f t="shared" si="20"/>
        <v>0</v>
      </c>
      <c r="AM293">
        <f t="shared" si="20"/>
        <v>0</v>
      </c>
      <c r="AN293">
        <f t="shared" si="20"/>
        <v>0</v>
      </c>
      <c r="AO293">
        <f t="shared" si="20"/>
        <v>16.057120887570715</v>
      </c>
      <c r="AP293">
        <f t="shared" si="20"/>
        <v>0</v>
      </c>
      <c r="AQ293">
        <f t="shared" si="20"/>
        <v>8.0285604437853575</v>
      </c>
      <c r="AR293">
        <f t="shared" si="20"/>
        <v>0</v>
      </c>
      <c r="AS293">
        <f t="shared" si="20"/>
        <v>0</v>
      </c>
      <c r="AT293">
        <f t="shared" si="20"/>
        <v>0</v>
      </c>
      <c r="AU293">
        <f t="shared" si="20"/>
        <v>0</v>
      </c>
      <c r="AV293">
        <f t="shared" si="20"/>
        <v>0</v>
      </c>
      <c r="AW293">
        <f t="shared" si="20"/>
        <v>0</v>
      </c>
      <c r="AX293">
        <f t="shared" si="20"/>
        <v>0</v>
      </c>
      <c r="AY293">
        <f t="shared" si="20"/>
        <v>0</v>
      </c>
      <c r="AZ293">
        <f t="shared" si="20"/>
        <v>0</v>
      </c>
      <c r="BA293">
        <f t="shared" si="20"/>
        <v>60.214203328390184</v>
      </c>
      <c r="BB293">
        <f t="shared" si="20"/>
        <v>0</v>
      </c>
      <c r="BC293">
        <f t="shared" si="20"/>
        <v>0</v>
      </c>
      <c r="BD293">
        <f t="shared" si="20"/>
        <v>0</v>
      </c>
      <c r="BE293">
        <f t="shared" si="20"/>
        <v>95.339155269951121</v>
      </c>
      <c r="BF293">
        <f t="shared" si="20"/>
        <v>0</v>
      </c>
      <c r="BG293">
        <f t="shared" si="20"/>
        <v>0</v>
      </c>
      <c r="BH293">
        <f t="shared" si="20"/>
        <v>1.0035700554731697</v>
      </c>
      <c r="BI293">
        <f t="shared" si="20"/>
        <v>0</v>
      </c>
      <c r="BJ293">
        <f t="shared" si="20"/>
        <v>0</v>
      </c>
      <c r="BK293">
        <f t="shared" si="20"/>
        <v>5.0178502773658487</v>
      </c>
      <c r="BL293">
        <f t="shared" si="20"/>
        <v>0</v>
      </c>
      <c r="BM293">
        <f t="shared" si="20"/>
        <v>0</v>
      </c>
      <c r="BN293">
        <f t="shared" si="20"/>
        <v>0</v>
      </c>
      <c r="BO293">
        <f t="shared" si="19"/>
        <v>0</v>
      </c>
      <c r="BP293">
        <f t="shared" si="19"/>
        <v>0</v>
      </c>
      <c r="BQ293">
        <f t="shared" si="19"/>
        <v>0</v>
      </c>
      <c r="BR293">
        <f t="shared" si="19"/>
        <v>0</v>
      </c>
      <c r="BS293">
        <f t="shared" si="19"/>
        <v>0</v>
      </c>
      <c r="BT293">
        <f t="shared" si="19"/>
        <v>0</v>
      </c>
      <c r="BU293">
        <f t="shared" si="19"/>
        <v>0</v>
      </c>
      <c r="BV293">
        <f t="shared" si="19"/>
        <v>0</v>
      </c>
      <c r="BW293">
        <f t="shared" si="19"/>
        <v>0</v>
      </c>
      <c r="BX293">
        <f t="shared" si="19"/>
        <v>0</v>
      </c>
      <c r="BY293">
        <f t="shared" si="19"/>
        <v>0</v>
      </c>
      <c r="BZ293">
        <f t="shared" si="19"/>
        <v>0</v>
      </c>
      <c r="CA293">
        <f t="shared" si="19"/>
        <v>0</v>
      </c>
      <c r="CB293">
        <f t="shared" si="19"/>
        <v>0</v>
      </c>
      <c r="CC293">
        <f t="shared" si="19"/>
        <v>0</v>
      </c>
      <c r="CD293">
        <f t="shared" si="19"/>
        <v>0</v>
      </c>
      <c r="CE293">
        <f t="shared" si="19"/>
        <v>0</v>
      </c>
      <c r="CF293">
        <f t="shared" si="19"/>
        <v>0</v>
      </c>
      <c r="CG293">
        <f t="shared" si="19"/>
        <v>0</v>
      </c>
      <c r="CH293">
        <f t="shared" si="19"/>
        <v>0</v>
      </c>
      <c r="CI293">
        <f t="shared" si="19"/>
        <v>0</v>
      </c>
      <c r="CJ293">
        <f t="shared" si="19"/>
        <v>0</v>
      </c>
      <c r="CK293">
        <f t="shared" si="19"/>
        <v>0</v>
      </c>
      <c r="CL293">
        <f t="shared" si="19"/>
        <v>0</v>
      </c>
      <c r="CM293">
        <f t="shared" si="19"/>
        <v>0</v>
      </c>
      <c r="CN293">
        <f t="shared" si="19"/>
        <v>0</v>
      </c>
      <c r="CO293">
        <f t="shared" si="19"/>
        <v>0</v>
      </c>
      <c r="CP293">
        <f t="shared" si="19"/>
        <v>0</v>
      </c>
      <c r="CQ293">
        <f t="shared" si="19"/>
        <v>0</v>
      </c>
      <c r="CR293">
        <f t="shared" si="19"/>
        <v>0</v>
      </c>
      <c r="CS293">
        <f t="shared" si="19"/>
        <v>0</v>
      </c>
      <c r="CT293">
        <f t="shared" si="19"/>
        <v>0</v>
      </c>
      <c r="CU293">
        <f t="shared" si="19"/>
        <v>0</v>
      </c>
      <c r="CV293">
        <f t="shared" si="19"/>
        <v>0</v>
      </c>
      <c r="CW293">
        <f t="shared" si="19"/>
        <v>0</v>
      </c>
      <c r="CX293">
        <f t="shared" si="19"/>
        <v>0</v>
      </c>
      <c r="CY293">
        <f t="shared" si="19"/>
        <v>0</v>
      </c>
      <c r="CZ293">
        <f t="shared" si="19"/>
        <v>0</v>
      </c>
      <c r="DA293">
        <f t="shared" si="19"/>
        <v>0</v>
      </c>
      <c r="DB293">
        <f t="shared" si="19"/>
        <v>0</v>
      </c>
      <c r="DC293">
        <f t="shared" si="19"/>
        <v>0</v>
      </c>
      <c r="DD293">
        <f t="shared" si="19"/>
        <v>0</v>
      </c>
      <c r="DE293">
        <f t="shared" si="19"/>
        <v>0</v>
      </c>
      <c r="DF293">
        <f t="shared" si="19"/>
        <v>0</v>
      </c>
      <c r="DG293">
        <f t="shared" si="19"/>
        <v>0</v>
      </c>
      <c r="DH293">
        <f t="shared" si="19"/>
        <v>0</v>
      </c>
      <c r="DI293">
        <f t="shared" si="19"/>
        <v>0</v>
      </c>
      <c r="DJ293">
        <f t="shared" si="19"/>
        <v>0</v>
      </c>
      <c r="DK293">
        <f t="shared" si="19"/>
        <v>0</v>
      </c>
      <c r="DL293">
        <f t="shared" si="19"/>
        <v>0</v>
      </c>
      <c r="DM293">
        <f t="shared" si="19"/>
        <v>0</v>
      </c>
      <c r="DN293">
        <f t="shared" si="19"/>
        <v>0</v>
      </c>
      <c r="DO293">
        <f t="shared" si="19"/>
        <v>0</v>
      </c>
      <c r="DP293">
        <f t="shared" si="19"/>
        <v>0</v>
      </c>
      <c r="DQ293">
        <f t="shared" si="19"/>
        <v>0</v>
      </c>
      <c r="DR293">
        <f t="shared" si="19"/>
        <v>0</v>
      </c>
      <c r="DS293">
        <f t="shared" si="19"/>
        <v>0</v>
      </c>
      <c r="DT293">
        <f t="shared" si="19"/>
        <v>0</v>
      </c>
      <c r="DU293">
        <f t="shared" si="19"/>
        <v>0</v>
      </c>
      <c r="DV293">
        <f t="shared" si="19"/>
        <v>0</v>
      </c>
      <c r="DW293">
        <f t="shared" si="19"/>
        <v>0</v>
      </c>
      <c r="DX293">
        <f t="shared" si="19"/>
        <v>0</v>
      </c>
      <c r="DY293">
        <f t="shared" si="19"/>
        <v>0</v>
      </c>
      <c r="DZ293">
        <f t="shared" si="14"/>
        <v>0</v>
      </c>
      <c r="EA293">
        <f t="shared" si="18"/>
        <v>0</v>
      </c>
      <c r="EB293">
        <f t="shared" si="18"/>
        <v>0</v>
      </c>
      <c r="EC293">
        <f t="shared" si="18"/>
        <v>0</v>
      </c>
      <c r="ED293">
        <f t="shared" si="18"/>
        <v>32.11424177514143</v>
      </c>
      <c r="EE293">
        <f t="shared" si="18"/>
        <v>0</v>
      </c>
      <c r="EF293">
        <f t="shared" si="18"/>
        <v>0</v>
      </c>
      <c r="EG293">
        <f t="shared" si="18"/>
        <v>0</v>
      </c>
      <c r="EH293">
        <f t="shared" si="18"/>
        <v>0</v>
      </c>
      <c r="EI293">
        <f t="shared" si="18"/>
        <v>0</v>
      </c>
      <c r="EJ293">
        <f t="shared" si="18"/>
        <v>0</v>
      </c>
      <c r="EK293">
        <f t="shared" si="18"/>
        <v>0</v>
      </c>
      <c r="EL293">
        <f t="shared" si="18"/>
        <v>0</v>
      </c>
      <c r="EM293">
        <f t="shared" si="18"/>
        <v>0</v>
      </c>
      <c r="EN293">
        <f t="shared" si="18"/>
        <v>0</v>
      </c>
      <c r="EO293">
        <f t="shared" si="18"/>
        <v>0</v>
      </c>
      <c r="EP293">
        <f t="shared" si="18"/>
        <v>0</v>
      </c>
      <c r="EQ293">
        <f t="shared" si="18"/>
        <v>0</v>
      </c>
      <c r="ER293">
        <f t="shared" si="18"/>
        <v>0</v>
      </c>
      <c r="ES293">
        <f t="shared" si="18"/>
        <v>0</v>
      </c>
      <c r="ET293">
        <f t="shared" si="18"/>
        <v>0</v>
      </c>
      <c r="EU293">
        <f t="shared" si="18"/>
        <v>0</v>
      </c>
      <c r="EV293">
        <f t="shared" si="18"/>
        <v>0</v>
      </c>
      <c r="EW293">
        <f t="shared" si="18"/>
        <v>0</v>
      </c>
      <c r="EX293">
        <f t="shared" si="18"/>
        <v>0</v>
      </c>
      <c r="EY293">
        <f t="shared" si="18"/>
        <v>0</v>
      </c>
      <c r="EZ293">
        <f t="shared" si="18"/>
        <v>0</v>
      </c>
      <c r="FA293">
        <f t="shared" si="18"/>
        <v>0</v>
      </c>
      <c r="FB293">
        <f t="shared" si="18"/>
        <v>0</v>
      </c>
      <c r="FC293">
        <f t="shared" si="18"/>
        <v>0</v>
      </c>
      <c r="FD293">
        <f t="shared" si="18"/>
        <v>0</v>
      </c>
      <c r="FE293">
        <f t="shared" si="18"/>
        <v>0</v>
      </c>
      <c r="FF293">
        <f t="shared" si="18"/>
        <v>0</v>
      </c>
      <c r="FG293">
        <f t="shared" si="18"/>
        <v>0</v>
      </c>
      <c r="FH293">
        <f t="shared" si="18"/>
        <v>0</v>
      </c>
      <c r="FI293">
        <f t="shared" si="18"/>
        <v>0</v>
      </c>
      <c r="FJ293">
        <f t="shared" si="18"/>
        <v>0</v>
      </c>
      <c r="FK293">
        <f t="shared" si="18"/>
        <v>0</v>
      </c>
      <c r="FL293">
        <f t="shared" si="18"/>
        <v>0</v>
      </c>
      <c r="FM293">
        <f t="shared" si="18"/>
        <v>0</v>
      </c>
      <c r="FN293">
        <f t="shared" si="18"/>
        <v>0</v>
      </c>
      <c r="FO293">
        <f t="shared" si="18"/>
        <v>0</v>
      </c>
      <c r="FP293">
        <f t="shared" si="18"/>
        <v>0</v>
      </c>
      <c r="FQ293">
        <f t="shared" si="18"/>
        <v>25.089251386829243</v>
      </c>
      <c r="FR293">
        <f t="shared" si="18"/>
        <v>0</v>
      </c>
      <c r="FS293">
        <f t="shared" si="18"/>
        <v>0</v>
      </c>
      <c r="FT293">
        <f t="shared" si="18"/>
        <v>0</v>
      </c>
      <c r="FU293">
        <f t="shared" si="18"/>
        <v>0</v>
      </c>
      <c r="FV293">
        <f t="shared" si="18"/>
        <v>0</v>
      </c>
      <c r="FW293">
        <f t="shared" si="18"/>
        <v>0</v>
      </c>
      <c r="FX293">
        <f t="shared" si="18"/>
        <v>0</v>
      </c>
      <c r="FY293">
        <f t="shared" si="18"/>
        <v>0</v>
      </c>
      <c r="FZ293">
        <f t="shared" si="18"/>
        <v>0</v>
      </c>
      <c r="GA293">
        <f t="shared" si="18"/>
        <v>0</v>
      </c>
      <c r="GB293">
        <f t="shared" si="18"/>
        <v>0</v>
      </c>
      <c r="GC293">
        <f t="shared" si="18"/>
        <v>31.110671719668261</v>
      </c>
      <c r="GD293">
        <f t="shared" si="18"/>
        <v>0</v>
      </c>
      <c r="GE293">
        <f t="shared" si="18"/>
        <v>0</v>
      </c>
      <c r="GF293">
        <f t="shared" si="18"/>
        <v>0</v>
      </c>
      <c r="GG293">
        <f t="shared" si="18"/>
        <v>21.074971164936564</v>
      </c>
      <c r="GH293">
        <f t="shared" si="8"/>
        <v>341.21381886087767</v>
      </c>
      <c r="GI293">
        <f t="shared" si="9"/>
        <v>343</v>
      </c>
      <c r="GJ293">
        <f t="shared" si="10"/>
        <v>1.7861811391223341</v>
      </c>
      <c r="GK293">
        <f t="shared" si="11"/>
        <v>5.2075251869455807E-3</v>
      </c>
    </row>
    <row r="294" spans="1:193" hidden="1">
      <c r="A294" t="str">
        <f t="shared" si="3"/>
        <v>Pest megye 2001</v>
      </c>
      <c r="B294">
        <f t="shared" si="7"/>
        <v>0</v>
      </c>
      <c r="C294">
        <f t="shared" si="20"/>
        <v>0</v>
      </c>
      <c r="D294">
        <f t="shared" si="20"/>
        <v>0</v>
      </c>
      <c r="E294">
        <f t="shared" si="20"/>
        <v>1.0035700554731697</v>
      </c>
      <c r="F294">
        <f t="shared" si="20"/>
        <v>0</v>
      </c>
      <c r="G294">
        <f t="shared" si="20"/>
        <v>0</v>
      </c>
      <c r="H294">
        <f t="shared" si="20"/>
        <v>0</v>
      </c>
      <c r="I294">
        <f t="shared" si="20"/>
        <v>0</v>
      </c>
      <c r="J294">
        <f t="shared" si="20"/>
        <v>0</v>
      </c>
      <c r="K294">
        <f t="shared" si="20"/>
        <v>0</v>
      </c>
      <c r="L294">
        <f t="shared" si="20"/>
        <v>0</v>
      </c>
      <c r="M294">
        <f t="shared" si="20"/>
        <v>0</v>
      </c>
      <c r="N294">
        <f t="shared" si="20"/>
        <v>0</v>
      </c>
      <c r="O294">
        <f t="shared" si="20"/>
        <v>0</v>
      </c>
      <c r="P294">
        <f t="shared" si="20"/>
        <v>0</v>
      </c>
      <c r="Q294">
        <f t="shared" si="20"/>
        <v>0</v>
      </c>
      <c r="R294">
        <f t="shared" si="20"/>
        <v>0</v>
      </c>
      <c r="S294">
        <f t="shared" si="20"/>
        <v>18.064260998517053</v>
      </c>
      <c r="T294">
        <f t="shared" si="20"/>
        <v>0</v>
      </c>
      <c r="U294">
        <f t="shared" si="20"/>
        <v>0</v>
      </c>
      <c r="V294">
        <f t="shared" si="20"/>
        <v>0</v>
      </c>
      <c r="W294">
        <f t="shared" si="20"/>
        <v>0</v>
      </c>
      <c r="X294">
        <f t="shared" si="20"/>
        <v>0</v>
      </c>
      <c r="Y294">
        <f t="shared" si="20"/>
        <v>0</v>
      </c>
      <c r="Z294">
        <f t="shared" si="20"/>
        <v>0</v>
      </c>
      <c r="AA294">
        <f t="shared" si="20"/>
        <v>0</v>
      </c>
      <c r="AB294">
        <f t="shared" si="20"/>
        <v>0</v>
      </c>
      <c r="AC294">
        <f t="shared" si="20"/>
        <v>5.0178502773658487</v>
      </c>
      <c r="AD294">
        <f t="shared" si="20"/>
        <v>38.135662107980451</v>
      </c>
      <c r="AE294">
        <f t="shared" si="20"/>
        <v>0</v>
      </c>
      <c r="AF294">
        <f t="shared" si="20"/>
        <v>0</v>
      </c>
      <c r="AG294">
        <f t="shared" si="20"/>
        <v>0</v>
      </c>
      <c r="AH294">
        <f t="shared" si="20"/>
        <v>0</v>
      </c>
      <c r="AI294">
        <f t="shared" si="20"/>
        <v>0</v>
      </c>
      <c r="AJ294">
        <f t="shared" si="20"/>
        <v>0</v>
      </c>
      <c r="AK294">
        <f t="shared" si="20"/>
        <v>28.09996155324875</v>
      </c>
      <c r="AL294">
        <f t="shared" si="20"/>
        <v>0</v>
      </c>
      <c r="AM294">
        <f t="shared" si="20"/>
        <v>5.0178502773658487</v>
      </c>
      <c r="AN294">
        <f t="shared" si="20"/>
        <v>0</v>
      </c>
      <c r="AO294">
        <f t="shared" si="20"/>
        <v>0</v>
      </c>
      <c r="AP294">
        <f t="shared" si="20"/>
        <v>0</v>
      </c>
      <c r="AQ294">
        <f t="shared" si="20"/>
        <v>8.0285604437853575</v>
      </c>
      <c r="AR294">
        <f t="shared" si="20"/>
        <v>13.046410721151206</v>
      </c>
      <c r="AS294">
        <f t="shared" si="20"/>
        <v>0</v>
      </c>
      <c r="AT294">
        <f t="shared" si="20"/>
        <v>0</v>
      </c>
      <c r="AU294">
        <f t="shared" si="20"/>
        <v>0</v>
      </c>
      <c r="AV294">
        <f t="shared" si="20"/>
        <v>15.053550832097546</v>
      </c>
      <c r="AW294">
        <f t="shared" si="20"/>
        <v>0</v>
      </c>
      <c r="AX294">
        <f t="shared" si="20"/>
        <v>0</v>
      </c>
      <c r="AY294">
        <f t="shared" si="20"/>
        <v>0</v>
      </c>
      <c r="AZ294">
        <f t="shared" si="20"/>
        <v>0</v>
      </c>
      <c r="BA294">
        <f t="shared" si="20"/>
        <v>60.214203328390184</v>
      </c>
      <c r="BB294">
        <f t="shared" si="20"/>
        <v>0</v>
      </c>
      <c r="BC294">
        <f t="shared" si="20"/>
        <v>0</v>
      </c>
      <c r="BD294">
        <f t="shared" si="20"/>
        <v>0</v>
      </c>
      <c r="BE294">
        <f t="shared" si="20"/>
        <v>0</v>
      </c>
      <c r="BF294">
        <f t="shared" si="20"/>
        <v>0</v>
      </c>
      <c r="BG294">
        <f t="shared" si="20"/>
        <v>0</v>
      </c>
      <c r="BH294">
        <f t="shared" si="20"/>
        <v>1.0035700554731697</v>
      </c>
      <c r="BI294">
        <f t="shared" si="20"/>
        <v>0</v>
      </c>
      <c r="BJ294">
        <f t="shared" si="20"/>
        <v>0</v>
      </c>
      <c r="BK294">
        <f t="shared" si="20"/>
        <v>5.0178502773658487</v>
      </c>
      <c r="BL294">
        <f t="shared" si="20"/>
        <v>0</v>
      </c>
      <c r="BM294">
        <f t="shared" si="20"/>
        <v>0</v>
      </c>
      <c r="BN294">
        <f t="shared" si="20"/>
        <v>0</v>
      </c>
      <c r="BO294">
        <f t="shared" si="19"/>
        <v>0</v>
      </c>
      <c r="BP294">
        <f t="shared" si="19"/>
        <v>0</v>
      </c>
      <c r="BQ294">
        <f t="shared" si="19"/>
        <v>3.0107101664195088</v>
      </c>
      <c r="BR294">
        <f t="shared" si="19"/>
        <v>0</v>
      </c>
      <c r="BS294">
        <f t="shared" si="19"/>
        <v>0</v>
      </c>
      <c r="BT294">
        <f t="shared" si="19"/>
        <v>0</v>
      </c>
      <c r="BU294">
        <f t="shared" si="19"/>
        <v>0</v>
      </c>
      <c r="BV294">
        <f t="shared" si="19"/>
        <v>0</v>
      </c>
      <c r="BW294">
        <f t="shared" si="19"/>
        <v>32.11424177514143</v>
      </c>
      <c r="BX294">
        <f t="shared" si="19"/>
        <v>0</v>
      </c>
      <c r="BY294">
        <f t="shared" si="19"/>
        <v>0</v>
      </c>
      <c r="BZ294">
        <f t="shared" si="19"/>
        <v>0</v>
      </c>
      <c r="CA294">
        <f t="shared" si="19"/>
        <v>0</v>
      </c>
      <c r="CB294">
        <f t="shared" si="19"/>
        <v>0</v>
      </c>
      <c r="CC294">
        <f t="shared" si="19"/>
        <v>0</v>
      </c>
      <c r="CD294">
        <f t="shared" si="19"/>
        <v>0</v>
      </c>
      <c r="CE294">
        <f t="shared" si="19"/>
        <v>0</v>
      </c>
      <c r="CF294">
        <f t="shared" si="19"/>
        <v>0</v>
      </c>
      <c r="CG294">
        <f t="shared" si="19"/>
        <v>0</v>
      </c>
      <c r="CH294">
        <f t="shared" si="19"/>
        <v>0</v>
      </c>
      <c r="CI294">
        <f t="shared" si="19"/>
        <v>0</v>
      </c>
      <c r="CJ294">
        <f t="shared" si="19"/>
        <v>0</v>
      </c>
      <c r="CK294">
        <f t="shared" si="19"/>
        <v>0</v>
      </c>
      <c r="CL294">
        <f t="shared" si="19"/>
        <v>0</v>
      </c>
      <c r="CM294">
        <f t="shared" si="19"/>
        <v>24.085681331356071</v>
      </c>
      <c r="CN294">
        <f t="shared" si="19"/>
        <v>0</v>
      </c>
      <c r="CO294">
        <f t="shared" si="19"/>
        <v>0</v>
      </c>
      <c r="CP294">
        <f t="shared" si="19"/>
        <v>0</v>
      </c>
      <c r="CQ294">
        <f t="shared" si="19"/>
        <v>0</v>
      </c>
      <c r="CR294">
        <f t="shared" si="19"/>
        <v>0</v>
      </c>
      <c r="CS294">
        <f t="shared" si="19"/>
        <v>0</v>
      </c>
      <c r="CT294">
        <f t="shared" si="19"/>
        <v>0</v>
      </c>
      <c r="CU294">
        <f t="shared" si="19"/>
        <v>0</v>
      </c>
      <c r="CV294">
        <f t="shared" si="19"/>
        <v>0</v>
      </c>
      <c r="CW294">
        <f t="shared" si="19"/>
        <v>0</v>
      </c>
      <c r="CX294">
        <f t="shared" si="19"/>
        <v>0</v>
      </c>
      <c r="CY294">
        <f t="shared" si="19"/>
        <v>0</v>
      </c>
      <c r="CZ294">
        <f t="shared" si="19"/>
        <v>0</v>
      </c>
      <c r="DA294">
        <f t="shared" si="19"/>
        <v>0</v>
      </c>
      <c r="DB294">
        <f t="shared" si="19"/>
        <v>0</v>
      </c>
      <c r="DC294">
        <f t="shared" si="19"/>
        <v>0</v>
      </c>
      <c r="DD294">
        <f t="shared" si="19"/>
        <v>0</v>
      </c>
      <c r="DE294">
        <f t="shared" si="19"/>
        <v>0</v>
      </c>
      <c r="DF294">
        <f t="shared" si="19"/>
        <v>0</v>
      </c>
      <c r="DG294">
        <f t="shared" si="19"/>
        <v>0</v>
      </c>
      <c r="DH294">
        <f t="shared" si="19"/>
        <v>0</v>
      </c>
      <c r="DI294">
        <f t="shared" si="19"/>
        <v>0</v>
      </c>
      <c r="DJ294">
        <f t="shared" si="19"/>
        <v>0</v>
      </c>
      <c r="DK294">
        <f t="shared" si="19"/>
        <v>0</v>
      </c>
      <c r="DL294">
        <f t="shared" si="19"/>
        <v>0</v>
      </c>
      <c r="DM294">
        <f t="shared" si="19"/>
        <v>0</v>
      </c>
      <c r="DN294">
        <f t="shared" si="19"/>
        <v>0</v>
      </c>
      <c r="DO294">
        <f t="shared" si="19"/>
        <v>0</v>
      </c>
      <c r="DP294">
        <f t="shared" si="19"/>
        <v>0</v>
      </c>
      <c r="DQ294">
        <f t="shared" si="19"/>
        <v>0</v>
      </c>
      <c r="DR294">
        <f t="shared" si="19"/>
        <v>0</v>
      </c>
      <c r="DS294">
        <f t="shared" si="19"/>
        <v>0</v>
      </c>
      <c r="DT294">
        <f t="shared" si="19"/>
        <v>0</v>
      </c>
      <c r="DU294">
        <f t="shared" si="19"/>
        <v>0</v>
      </c>
      <c r="DV294">
        <f t="shared" si="19"/>
        <v>0</v>
      </c>
      <c r="DW294">
        <f t="shared" si="19"/>
        <v>0</v>
      </c>
      <c r="DX294">
        <f t="shared" si="19"/>
        <v>0</v>
      </c>
      <c r="DY294">
        <f t="shared" si="19"/>
        <v>0</v>
      </c>
      <c r="DZ294">
        <f t="shared" si="14"/>
        <v>0</v>
      </c>
      <c r="EA294">
        <f t="shared" si="18"/>
        <v>0</v>
      </c>
      <c r="EB294">
        <f t="shared" si="18"/>
        <v>0</v>
      </c>
      <c r="EC294">
        <f t="shared" si="18"/>
        <v>1.0035700554731697</v>
      </c>
      <c r="ED294">
        <f t="shared" si="18"/>
        <v>32.11424177514143</v>
      </c>
      <c r="EE294">
        <f t="shared" si="18"/>
        <v>0</v>
      </c>
      <c r="EF294">
        <f t="shared" si="18"/>
        <v>0</v>
      </c>
      <c r="EG294">
        <f t="shared" si="18"/>
        <v>0</v>
      </c>
      <c r="EH294">
        <f t="shared" si="18"/>
        <v>0</v>
      </c>
      <c r="EI294">
        <f t="shared" si="18"/>
        <v>0</v>
      </c>
      <c r="EJ294">
        <f t="shared" si="18"/>
        <v>0</v>
      </c>
      <c r="EK294">
        <f t="shared" si="18"/>
        <v>0</v>
      </c>
      <c r="EL294">
        <f t="shared" si="18"/>
        <v>0</v>
      </c>
      <c r="EM294">
        <f t="shared" si="18"/>
        <v>0</v>
      </c>
      <c r="EN294">
        <f t="shared" si="18"/>
        <v>0</v>
      </c>
      <c r="EO294">
        <f t="shared" si="18"/>
        <v>0</v>
      </c>
      <c r="EP294">
        <f t="shared" si="18"/>
        <v>0</v>
      </c>
      <c r="EQ294">
        <f t="shared" si="18"/>
        <v>0</v>
      </c>
      <c r="ER294">
        <f t="shared" si="18"/>
        <v>0</v>
      </c>
      <c r="ES294">
        <f t="shared" si="18"/>
        <v>0</v>
      </c>
      <c r="ET294">
        <f t="shared" ref="ET294:GG294" si="21">ET226*$GI$279</f>
        <v>0</v>
      </c>
      <c r="EU294">
        <f t="shared" si="21"/>
        <v>0</v>
      </c>
      <c r="EV294">
        <f t="shared" si="21"/>
        <v>0</v>
      </c>
      <c r="EW294">
        <f t="shared" si="21"/>
        <v>0</v>
      </c>
      <c r="EX294">
        <f t="shared" si="21"/>
        <v>0</v>
      </c>
      <c r="EY294">
        <f t="shared" si="21"/>
        <v>0</v>
      </c>
      <c r="EZ294">
        <f t="shared" si="21"/>
        <v>0</v>
      </c>
      <c r="FA294">
        <f t="shared" si="21"/>
        <v>0</v>
      </c>
      <c r="FB294">
        <f t="shared" si="21"/>
        <v>0</v>
      </c>
      <c r="FC294">
        <f t="shared" si="21"/>
        <v>3.0107101664195088</v>
      </c>
      <c r="FD294">
        <f t="shared" si="21"/>
        <v>0</v>
      </c>
      <c r="FE294">
        <f t="shared" si="21"/>
        <v>0</v>
      </c>
      <c r="FF294">
        <f t="shared" si="21"/>
        <v>0</v>
      </c>
      <c r="FG294">
        <f t="shared" si="21"/>
        <v>0</v>
      </c>
      <c r="FH294">
        <f t="shared" si="21"/>
        <v>0</v>
      </c>
      <c r="FI294">
        <f t="shared" si="21"/>
        <v>0</v>
      </c>
      <c r="FJ294">
        <f t="shared" si="21"/>
        <v>0</v>
      </c>
      <c r="FK294">
        <f t="shared" si="21"/>
        <v>0</v>
      </c>
      <c r="FL294">
        <f t="shared" si="21"/>
        <v>0</v>
      </c>
      <c r="FM294">
        <f t="shared" si="21"/>
        <v>0</v>
      </c>
      <c r="FN294">
        <f t="shared" si="21"/>
        <v>0</v>
      </c>
      <c r="FO294">
        <f t="shared" si="21"/>
        <v>0</v>
      </c>
      <c r="FP294">
        <f t="shared" si="21"/>
        <v>0</v>
      </c>
      <c r="FQ294">
        <f t="shared" si="21"/>
        <v>0</v>
      </c>
      <c r="FR294">
        <f t="shared" si="21"/>
        <v>0</v>
      </c>
      <c r="FS294">
        <f t="shared" si="21"/>
        <v>0</v>
      </c>
      <c r="FT294">
        <f t="shared" si="21"/>
        <v>0</v>
      </c>
      <c r="FU294">
        <f t="shared" si="21"/>
        <v>0</v>
      </c>
      <c r="FV294">
        <f t="shared" si="21"/>
        <v>0</v>
      </c>
      <c r="FW294">
        <f t="shared" si="21"/>
        <v>0</v>
      </c>
      <c r="FX294">
        <f t="shared" si="21"/>
        <v>0</v>
      </c>
      <c r="FY294">
        <f t="shared" si="21"/>
        <v>0</v>
      </c>
      <c r="FZ294">
        <f t="shared" si="21"/>
        <v>0</v>
      </c>
      <c r="GA294">
        <f t="shared" si="21"/>
        <v>0</v>
      </c>
      <c r="GB294">
        <f t="shared" si="21"/>
        <v>0</v>
      </c>
      <c r="GC294">
        <f t="shared" si="21"/>
        <v>0</v>
      </c>
      <c r="GD294">
        <f t="shared" si="21"/>
        <v>0</v>
      </c>
      <c r="GE294">
        <f t="shared" si="21"/>
        <v>0</v>
      </c>
      <c r="GF294">
        <f t="shared" si="21"/>
        <v>0</v>
      </c>
      <c r="GG294">
        <f t="shared" si="21"/>
        <v>0</v>
      </c>
      <c r="GH294">
        <f t="shared" si="8"/>
        <v>293.04245619816555</v>
      </c>
      <c r="GI294">
        <f t="shared" si="9"/>
        <v>294</v>
      </c>
      <c r="GJ294">
        <f t="shared" si="10"/>
        <v>0.95754380183444709</v>
      </c>
      <c r="GK294">
        <f t="shared" si="11"/>
        <v>3.2569517069198882E-3</v>
      </c>
    </row>
    <row r="295" spans="1:193" hidden="1">
      <c r="A295" t="str">
        <f t="shared" si="3"/>
        <v>Rétsági 2001</v>
      </c>
      <c r="B295">
        <f t="shared" si="7"/>
        <v>0</v>
      </c>
      <c r="C295">
        <f t="shared" si="20"/>
        <v>0</v>
      </c>
      <c r="D295">
        <f t="shared" si="20"/>
        <v>0</v>
      </c>
      <c r="E295">
        <f t="shared" si="20"/>
        <v>1.0035700554731697</v>
      </c>
      <c r="F295">
        <f t="shared" si="20"/>
        <v>0</v>
      </c>
      <c r="G295">
        <f t="shared" si="20"/>
        <v>0</v>
      </c>
      <c r="H295">
        <f t="shared" si="20"/>
        <v>0</v>
      </c>
      <c r="I295">
        <f t="shared" si="20"/>
        <v>0</v>
      </c>
      <c r="J295">
        <f t="shared" si="20"/>
        <v>0</v>
      </c>
      <c r="K295">
        <f t="shared" si="20"/>
        <v>0</v>
      </c>
      <c r="L295">
        <f t="shared" si="20"/>
        <v>0</v>
      </c>
      <c r="M295">
        <f t="shared" si="20"/>
        <v>0</v>
      </c>
      <c r="N295">
        <f t="shared" si="20"/>
        <v>0</v>
      </c>
      <c r="O295">
        <f t="shared" si="20"/>
        <v>0</v>
      </c>
      <c r="P295">
        <f t="shared" si="20"/>
        <v>0</v>
      </c>
      <c r="Q295">
        <f t="shared" si="20"/>
        <v>6.0214203328390177</v>
      </c>
      <c r="R295">
        <f t="shared" si="20"/>
        <v>0</v>
      </c>
      <c r="S295">
        <f t="shared" si="20"/>
        <v>0</v>
      </c>
      <c r="T295">
        <f t="shared" si="20"/>
        <v>0</v>
      </c>
      <c r="U295">
        <f t="shared" si="20"/>
        <v>0</v>
      </c>
      <c r="V295">
        <f t="shared" si="20"/>
        <v>0</v>
      </c>
      <c r="W295">
        <f t="shared" si="20"/>
        <v>0</v>
      </c>
      <c r="X295">
        <f t="shared" si="20"/>
        <v>0</v>
      </c>
      <c r="Y295">
        <f t="shared" si="20"/>
        <v>0</v>
      </c>
      <c r="Z295">
        <f t="shared" si="20"/>
        <v>0</v>
      </c>
      <c r="AA295">
        <f t="shared" si="20"/>
        <v>0</v>
      </c>
      <c r="AB295">
        <f t="shared" si="20"/>
        <v>0</v>
      </c>
      <c r="AC295">
        <f t="shared" si="20"/>
        <v>0</v>
      </c>
      <c r="AD295">
        <f t="shared" si="20"/>
        <v>0</v>
      </c>
      <c r="AE295">
        <f t="shared" si="20"/>
        <v>0</v>
      </c>
      <c r="AF295">
        <f t="shared" si="20"/>
        <v>0</v>
      </c>
      <c r="AG295">
        <f t="shared" si="20"/>
        <v>0</v>
      </c>
      <c r="AH295">
        <f t="shared" si="20"/>
        <v>0</v>
      </c>
      <c r="AI295">
        <f t="shared" si="20"/>
        <v>0</v>
      </c>
      <c r="AJ295">
        <f t="shared" si="20"/>
        <v>0</v>
      </c>
      <c r="AK295">
        <f t="shared" si="20"/>
        <v>0</v>
      </c>
      <c r="AL295">
        <f t="shared" si="20"/>
        <v>0</v>
      </c>
      <c r="AM295">
        <f t="shared" si="20"/>
        <v>0</v>
      </c>
      <c r="AN295">
        <f t="shared" si="20"/>
        <v>0</v>
      </c>
      <c r="AO295">
        <f t="shared" si="20"/>
        <v>0</v>
      </c>
      <c r="AP295">
        <f t="shared" si="20"/>
        <v>0</v>
      </c>
      <c r="AQ295">
        <f t="shared" si="20"/>
        <v>8.0285604437853575</v>
      </c>
      <c r="AR295">
        <f t="shared" si="20"/>
        <v>0</v>
      </c>
      <c r="AS295">
        <f t="shared" si="20"/>
        <v>0</v>
      </c>
      <c r="AT295">
        <f t="shared" si="20"/>
        <v>0</v>
      </c>
      <c r="AU295">
        <f t="shared" si="20"/>
        <v>0</v>
      </c>
      <c r="AV295">
        <f t="shared" si="20"/>
        <v>0</v>
      </c>
      <c r="AW295">
        <f t="shared" si="20"/>
        <v>0</v>
      </c>
      <c r="AX295">
        <f t="shared" si="20"/>
        <v>0</v>
      </c>
      <c r="AY295">
        <f t="shared" si="20"/>
        <v>24.085681331356071</v>
      </c>
      <c r="AZ295">
        <f t="shared" si="20"/>
        <v>0</v>
      </c>
      <c r="BA295">
        <f t="shared" si="20"/>
        <v>0</v>
      </c>
      <c r="BB295">
        <f t="shared" si="20"/>
        <v>0</v>
      </c>
      <c r="BC295">
        <f t="shared" si="20"/>
        <v>0</v>
      </c>
      <c r="BD295">
        <f t="shared" si="20"/>
        <v>0</v>
      </c>
      <c r="BE295">
        <f t="shared" si="20"/>
        <v>61.217773383863353</v>
      </c>
      <c r="BF295">
        <f t="shared" si="20"/>
        <v>0</v>
      </c>
      <c r="BG295">
        <f t="shared" si="20"/>
        <v>0</v>
      </c>
      <c r="BH295">
        <f t="shared" si="20"/>
        <v>1.0035700554731697</v>
      </c>
      <c r="BI295">
        <f t="shared" si="20"/>
        <v>0</v>
      </c>
      <c r="BJ295">
        <f t="shared" si="20"/>
        <v>0</v>
      </c>
      <c r="BK295">
        <f t="shared" si="20"/>
        <v>5.0178502773658487</v>
      </c>
      <c r="BL295">
        <f t="shared" si="20"/>
        <v>0</v>
      </c>
      <c r="BM295">
        <f t="shared" si="20"/>
        <v>0</v>
      </c>
      <c r="BN295">
        <f t="shared" ref="BN295:DY298" si="22">BN227*$GI$279</f>
        <v>0</v>
      </c>
      <c r="BO295">
        <f t="shared" si="22"/>
        <v>0</v>
      </c>
      <c r="BP295">
        <f t="shared" si="22"/>
        <v>0</v>
      </c>
      <c r="BQ295">
        <f t="shared" si="22"/>
        <v>0</v>
      </c>
      <c r="BR295">
        <f t="shared" si="22"/>
        <v>0</v>
      </c>
      <c r="BS295">
        <f t="shared" si="22"/>
        <v>0</v>
      </c>
      <c r="BT295">
        <f t="shared" si="22"/>
        <v>0</v>
      </c>
      <c r="BU295">
        <f t="shared" si="22"/>
        <v>0</v>
      </c>
      <c r="BV295">
        <f t="shared" si="22"/>
        <v>0</v>
      </c>
      <c r="BW295">
        <f t="shared" si="22"/>
        <v>32.11424177514143</v>
      </c>
      <c r="BX295">
        <f t="shared" si="22"/>
        <v>0</v>
      </c>
      <c r="BY295">
        <f t="shared" si="22"/>
        <v>0</v>
      </c>
      <c r="BZ295">
        <f t="shared" si="22"/>
        <v>0</v>
      </c>
      <c r="CA295">
        <f t="shared" si="22"/>
        <v>0</v>
      </c>
      <c r="CB295">
        <f t="shared" si="22"/>
        <v>0</v>
      </c>
      <c r="CC295">
        <f t="shared" si="22"/>
        <v>0</v>
      </c>
      <c r="CD295">
        <f t="shared" si="22"/>
        <v>0</v>
      </c>
      <c r="CE295">
        <f t="shared" si="22"/>
        <v>0</v>
      </c>
      <c r="CF295">
        <f t="shared" si="22"/>
        <v>0</v>
      </c>
      <c r="CG295">
        <f t="shared" si="22"/>
        <v>0</v>
      </c>
      <c r="CH295">
        <f t="shared" si="22"/>
        <v>0</v>
      </c>
      <c r="CI295">
        <f t="shared" si="22"/>
        <v>0</v>
      </c>
      <c r="CJ295">
        <f t="shared" si="22"/>
        <v>0</v>
      </c>
      <c r="CK295">
        <f t="shared" si="22"/>
        <v>0</v>
      </c>
      <c r="CL295">
        <f t="shared" si="22"/>
        <v>0</v>
      </c>
      <c r="CM295">
        <f t="shared" si="22"/>
        <v>24.085681331356071</v>
      </c>
      <c r="CN295">
        <f t="shared" si="22"/>
        <v>0</v>
      </c>
      <c r="CO295">
        <f t="shared" si="22"/>
        <v>0</v>
      </c>
      <c r="CP295">
        <f t="shared" si="22"/>
        <v>0</v>
      </c>
      <c r="CQ295">
        <f t="shared" si="22"/>
        <v>0</v>
      </c>
      <c r="CR295">
        <f t="shared" si="22"/>
        <v>0</v>
      </c>
      <c r="CS295">
        <f t="shared" si="22"/>
        <v>0</v>
      </c>
      <c r="CT295">
        <f t="shared" si="22"/>
        <v>0</v>
      </c>
      <c r="CU295">
        <f t="shared" si="22"/>
        <v>0</v>
      </c>
      <c r="CV295">
        <f t="shared" si="22"/>
        <v>27.096391497775581</v>
      </c>
      <c r="CW295">
        <f t="shared" si="22"/>
        <v>0</v>
      </c>
      <c r="CX295">
        <f t="shared" si="22"/>
        <v>0</v>
      </c>
      <c r="CY295">
        <f t="shared" si="22"/>
        <v>0</v>
      </c>
      <c r="CZ295">
        <f t="shared" si="22"/>
        <v>0</v>
      </c>
      <c r="DA295">
        <f t="shared" si="22"/>
        <v>0</v>
      </c>
      <c r="DB295">
        <f t="shared" si="22"/>
        <v>0</v>
      </c>
      <c r="DC295">
        <f t="shared" si="22"/>
        <v>0</v>
      </c>
      <c r="DD295">
        <f t="shared" si="22"/>
        <v>0</v>
      </c>
      <c r="DE295">
        <f t="shared" si="22"/>
        <v>0</v>
      </c>
      <c r="DF295">
        <f t="shared" si="22"/>
        <v>0</v>
      </c>
      <c r="DG295">
        <f t="shared" si="22"/>
        <v>0</v>
      </c>
      <c r="DH295">
        <f t="shared" si="22"/>
        <v>0</v>
      </c>
      <c r="DI295">
        <f t="shared" si="22"/>
        <v>0</v>
      </c>
      <c r="DJ295">
        <f t="shared" si="22"/>
        <v>22.078541220409733</v>
      </c>
      <c r="DK295">
        <f t="shared" si="22"/>
        <v>0</v>
      </c>
      <c r="DL295">
        <f t="shared" si="22"/>
        <v>0</v>
      </c>
      <c r="DM295">
        <f t="shared" si="22"/>
        <v>0</v>
      </c>
      <c r="DN295">
        <f t="shared" si="22"/>
        <v>0</v>
      </c>
      <c r="DO295">
        <f t="shared" si="22"/>
        <v>0</v>
      </c>
      <c r="DP295">
        <f t="shared" si="22"/>
        <v>0</v>
      </c>
      <c r="DQ295">
        <f t="shared" si="22"/>
        <v>0</v>
      </c>
      <c r="DR295">
        <f t="shared" si="22"/>
        <v>0</v>
      </c>
      <c r="DS295">
        <f t="shared" si="22"/>
        <v>0</v>
      </c>
      <c r="DT295">
        <f t="shared" si="22"/>
        <v>0</v>
      </c>
      <c r="DU295">
        <f t="shared" si="22"/>
        <v>0</v>
      </c>
      <c r="DV295">
        <f t="shared" si="22"/>
        <v>0</v>
      </c>
      <c r="DW295">
        <f t="shared" si="22"/>
        <v>0</v>
      </c>
      <c r="DX295">
        <f t="shared" si="22"/>
        <v>0</v>
      </c>
      <c r="DY295">
        <f t="shared" si="22"/>
        <v>0</v>
      </c>
      <c r="DZ295">
        <f t="shared" si="14"/>
        <v>0</v>
      </c>
      <c r="EA295">
        <f t="shared" ref="EA295:GG299" si="23">EA227*$GI$279</f>
        <v>0</v>
      </c>
      <c r="EB295">
        <f t="shared" si="23"/>
        <v>0</v>
      </c>
      <c r="EC295">
        <f t="shared" si="23"/>
        <v>1.0035700554731697</v>
      </c>
      <c r="ED295">
        <f t="shared" si="23"/>
        <v>32.11424177514143</v>
      </c>
      <c r="EE295">
        <f t="shared" si="23"/>
        <v>0</v>
      </c>
      <c r="EF295">
        <f t="shared" si="23"/>
        <v>0</v>
      </c>
      <c r="EG295">
        <f t="shared" si="23"/>
        <v>0</v>
      </c>
      <c r="EH295">
        <f t="shared" si="23"/>
        <v>0</v>
      </c>
      <c r="EI295">
        <f t="shared" si="23"/>
        <v>0</v>
      </c>
      <c r="EJ295">
        <f t="shared" si="23"/>
        <v>0</v>
      </c>
      <c r="EK295">
        <f t="shared" si="23"/>
        <v>0</v>
      </c>
      <c r="EL295">
        <f t="shared" si="23"/>
        <v>0</v>
      </c>
      <c r="EM295">
        <f t="shared" si="23"/>
        <v>0</v>
      </c>
      <c r="EN295">
        <f t="shared" si="23"/>
        <v>0</v>
      </c>
      <c r="EO295">
        <f t="shared" si="23"/>
        <v>0</v>
      </c>
      <c r="EP295">
        <f t="shared" si="23"/>
        <v>0</v>
      </c>
      <c r="EQ295">
        <f t="shared" si="23"/>
        <v>0</v>
      </c>
      <c r="ER295">
        <f t="shared" si="23"/>
        <v>0</v>
      </c>
      <c r="ES295">
        <f t="shared" si="23"/>
        <v>0</v>
      </c>
      <c r="ET295">
        <f t="shared" si="23"/>
        <v>0</v>
      </c>
      <c r="EU295">
        <f t="shared" si="23"/>
        <v>0</v>
      </c>
      <c r="EV295">
        <f t="shared" si="23"/>
        <v>0</v>
      </c>
      <c r="EW295">
        <f t="shared" si="23"/>
        <v>0</v>
      </c>
      <c r="EX295">
        <f t="shared" si="23"/>
        <v>0</v>
      </c>
      <c r="EY295">
        <f t="shared" si="23"/>
        <v>0</v>
      </c>
      <c r="EZ295">
        <f t="shared" si="23"/>
        <v>0</v>
      </c>
      <c r="FA295">
        <f t="shared" si="23"/>
        <v>0</v>
      </c>
      <c r="FB295">
        <f t="shared" si="23"/>
        <v>0</v>
      </c>
      <c r="FC295">
        <f t="shared" si="23"/>
        <v>0</v>
      </c>
      <c r="FD295">
        <f t="shared" si="23"/>
        <v>0</v>
      </c>
      <c r="FE295">
        <f t="shared" si="23"/>
        <v>0</v>
      </c>
      <c r="FF295">
        <f t="shared" si="23"/>
        <v>0</v>
      </c>
      <c r="FG295">
        <f t="shared" si="23"/>
        <v>0</v>
      </c>
      <c r="FH295">
        <f t="shared" si="23"/>
        <v>0</v>
      </c>
      <c r="FI295">
        <f t="shared" si="23"/>
        <v>0</v>
      </c>
      <c r="FJ295">
        <f t="shared" si="23"/>
        <v>0</v>
      </c>
      <c r="FK295">
        <f t="shared" si="23"/>
        <v>0</v>
      </c>
      <c r="FL295">
        <f t="shared" si="23"/>
        <v>0</v>
      </c>
      <c r="FM295">
        <f t="shared" si="23"/>
        <v>0</v>
      </c>
      <c r="FN295">
        <f t="shared" si="23"/>
        <v>0</v>
      </c>
      <c r="FO295">
        <f t="shared" si="23"/>
        <v>0</v>
      </c>
      <c r="FP295">
        <f t="shared" si="23"/>
        <v>0</v>
      </c>
      <c r="FQ295">
        <f t="shared" si="23"/>
        <v>25.089251386829243</v>
      </c>
      <c r="FR295">
        <f t="shared" si="23"/>
        <v>0</v>
      </c>
      <c r="FS295">
        <f t="shared" si="23"/>
        <v>0</v>
      </c>
      <c r="FT295">
        <f t="shared" si="23"/>
        <v>0</v>
      </c>
      <c r="FU295">
        <f t="shared" si="23"/>
        <v>0</v>
      </c>
      <c r="FV295">
        <f t="shared" si="23"/>
        <v>0</v>
      </c>
      <c r="FW295">
        <f t="shared" si="23"/>
        <v>0</v>
      </c>
      <c r="FX295">
        <f t="shared" si="23"/>
        <v>0</v>
      </c>
      <c r="FY295">
        <f t="shared" si="23"/>
        <v>0</v>
      </c>
      <c r="FZ295">
        <f t="shared" si="23"/>
        <v>0</v>
      </c>
      <c r="GA295">
        <f t="shared" si="23"/>
        <v>0</v>
      </c>
      <c r="GB295">
        <f t="shared" si="23"/>
        <v>0</v>
      </c>
      <c r="GC295">
        <f t="shared" si="23"/>
        <v>0</v>
      </c>
      <c r="GD295">
        <f t="shared" si="23"/>
        <v>0</v>
      </c>
      <c r="GE295">
        <f t="shared" si="23"/>
        <v>0</v>
      </c>
      <c r="GF295">
        <f t="shared" si="23"/>
        <v>0</v>
      </c>
      <c r="GG295">
        <f t="shared" si="23"/>
        <v>0</v>
      </c>
      <c r="GH295">
        <f t="shared" si="8"/>
        <v>269.96034492228267</v>
      </c>
      <c r="GI295">
        <f t="shared" si="9"/>
        <v>271</v>
      </c>
      <c r="GJ295">
        <f t="shared" si="10"/>
        <v>1.0396550777173275</v>
      </c>
      <c r="GK295">
        <f t="shared" si="11"/>
        <v>3.8363656004329425E-3</v>
      </c>
    </row>
    <row r="296" spans="1:193">
      <c r="A296" t="str">
        <f t="shared" si="3"/>
        <v>Váci 2001</v>
      </c>
      <c r="B296">
        <f t="shared" si="7"/>
        <v>0</v>
      </c>
      <c r="C296">
        <f t="shared" ref="C296:BN299" si="24">C228*$GI$279</f>
        <v>0</v>
      </c>
      <c r="D296">
        <f t="shared" si="24"/>
        <v>0</v>
      </c>
      <c r="E296">
        <f t="shared" si="24"/>
        <v>1.0035700554731697</v>
      </c>
      <c r="F296">
        <f t="shared" si="24"/>
        <v>0</v>
      </c>
      <c r="G296">
        <f t="shared" si="24"/>
        <v>0</v>
      </c>
      <c r="H296">
        <f t="shared" si="24"/>
        <v>0</v>
      </c>
      <c r="I296">
        <f t="shared" si="24"/>
        <v>0</v>
      </c>
      <c r="J296">
        <f t="shared" si="24"/>
        <v>0</v>
      </c>
      <c r="K296">
        <f t="shared" si="24"/>
        <v>0</v>
      </c>
      <c r="L296">
        <f t="shared" si="24"/>
        <v>0</v>
      </c>
      <c r="M296">
        <f t="shared" si="24"/>
        <v>0</v>
      </c>
      <c r="N296">
        <f t="shared" si="24"/>
        <v>0</v>
      </c>
      <c r="O296">
        <f t="shared" si="24"/>
        <v>0</v>
      </c>
      <c r="P296">
        <f t="shared" si="24"/>
        <v>0</v>
      </c>
      <c r="Q296">
        <f t="shared" si="24"/>
        <v>0</v>
      </c>
      <c r="R296">
        <f t="shared" si="24"/>
        <v>0</v>
      </c>
      <c r="S296">
        <f t="shared" si="24"/>
        <v>18.064260998517053</v>
      </c>
      <c r="T296">
        <f t="shared" si="24"/>
        <v>0</v>
      </c>
      <c r="U296">
        <f t="shared" si="24"/>
        <v>0</v>
      </c>
      <c r="V296">
        <f t="shared" si="24"/>
        <v>0</v>
      </c>
      <c r="W296">
        <f t="shared" si="24"/>
        <v>0</v>
      </c>
      <c r="X296">
        <f t="shared" si="24"/>
        <v>0</v>
      </c>
      <c r="Y296">
        <f t="shared" si="24"/>
        <v>0</v>
      </c>
      <c r="Z296">
        <f t="shared" si="24"/>
        <v>0</v>
      </c>
      <c r="AA296">
        <f t="shared" si="24"/>
        <v>0</v>
      </c>
      <c r="AB296">
        <f t="shared" si="24"/>
        <v>0</v>
      </c>
      <c r="AC296">
        <f t="shared" si="24"/>
        <v>0</v>
      </c>
      <c r="AD296">
        <f t="shared" si="24"/>
        <v>0</v>
      </c>
      <c r="AE296">
        <f t="shared" si="24"/>
        <v>0</v>
      </c>
      <c r="AF296">
        <f t="shared" si="24"/>
        <v>0</v>
      </c>
      <c r="AG296">
        <f t="shared" si="24"/>
        <v>0</v>
      </c>
      <c r="AH296">
        <f t="shared" si="24"/>
        <v>0</v>
      </c>
      <c r="AI296">
        <f t="shared" si="24"/>
        <v>0</v>
      </c>
      <c r="AJ296">
        <f t="shared" si="24"/>
        <v>0</v>
      </c>
      <c r="AK296">
        <f t="shared" si="24"/>
        <v>0</v>
      </c>
      <c r="AL296">
        <f t="shared" si="24"/>
        <v>0</v>
      </c>
      <c r="AM296">
        <f t="shared" si="24"/>
        <v>0</v>
      </c>
      <c r="AN296">
        <f t="shared" si="24"/>
        <v>0</v>
      </c>
      <c r="AO296">
        <f t="shared" si="24"/>
        <v>0</v>
      </c>
      <c r="AP296">
        <f t="shared" si="24"/>
        <v>0</v>
      </c>
      <c r="AQ296">
        <f t="shared" si="24"/>
        <v>8.0285604437853575</v>
      </c>
      <c r="AR296">
        <f t="shared" si="24"/>
        <v>0</v>
      </c>
      <c r="AS296">
        <f t="shared" si="24"/>
        <v>0</v>
      </c>
      <c r="AT296">
        <f t="shared" si="24"/>
        <v>0</v>
      </c>
      <c r="AU296">
        <f t="shared" si="24"/>
        <v>0</v>
      </c>
      <c r="AV296">
        <f t="shared" si="24"/>
        <v>0</v>
      </c>
      <c r="AW296">
        <f t="shared" si="24"/>
        <v>0</v>
      </c>
      <c r="AX296">
        <f t="shared" si="24"/>
        <v>0</v>
      </c>
      <c r="AY296">
        <f t="shared" si="24"/>
        <v>0</v>
      </c>
      <c r="AZ296">
        <f t="shared" si="24"/>
        <v>0</v>
      </c>
      <c r="BA296">
        <f t="shared" si="24"/>
        <v>60.214203328390184</v>
      </c>
      <c r="BB296">
        <f t="shared" si="24"/>
        <v>0</v>
      </c>
      <c r="BC296">
        <f t="shared" si="24"/>
        <v>0</v>
      </c>
      <c r="BD296">
        <f t="shared" si="24"/>
        <v>0</v>
      </c>
      <c r="BE296">
        <f t="shared" si="24"/>
        <v>0</v>
      </c>
      <c r="BF296">
        <f t="shared" si="24"/>
        <v>0</v>
      </c>
      <c r="BG296">
        <f t="shared" si="24"/>
        <v>0</v>
      </c>
      <c r="BH296">
        <f t="shared" si="24"/>
        <v>1.0035700554731697</v>
      </c>
      <c r="BI296">
        <f t="shared" si="24"/>
        <v>112.399846212995</v>
      </c>
      <c r="BJ296">
        <f t="shared" si="24"/>
        <v>0</v>
      </c>
      <c r="BK296">
        <f t="shared" si="24"/>
        <v>0</v>
      </c>
      <c r="BL296">
        <f t="shared" si="24"/>
        <v>0</v>
      </c>
      <c r="BM296">
        <f t="shared" si="24"/>
        <v>0</v>
      </c>
      <c r="BN296">
        <f t="shared" si="24"/>
        <v>0</v>
      </c>
      <c r="BO296">
        <f t="shared" si="22"/>
        <v>0</v>
      </c>
      <c r="BP296">
        <f t="shared" si="22"/>
        <v>0</v>
      </c>
      <c r="BQ296">
        <f t="shared" si="22"/>
        <v>3.0107101664195088</v>
      </c>
      <c r="BR296">
        <f t="shared" si="22"/>
        <v>0</v>
      </c>
      <c r="BS296">
        <f t="shared" si="22"/>
        <v>0</v>
      </c>
      <c r="BT296">
        <f t="shared" si="22"/>
        <v>62.221343439336522</v>
      </c>
      <c r="BU296">
        <f t="shared" si="22"/>
        <v>0</v>
      </c>
      <c r="BV296">
        <f t="shared" si="22"/>
        <v>0</v>
      </c>
      <c r="BW296">
        <f t="shared" si="22"/>
        <v>32.11424177514143</v>
      </c>
      <c r="BX296">
        <f t="shared" si="22"/>
        <v>0</v>
      </c>
      <c r="BY296">
        <f t="shared" si="22"/>
        <v>0</v>
      </c>
      <c r="BZ296">
        <f t="shared" si="22"/>
        <v>0</v>
      </c>
      <c r="CA296">
        <f t="shared" si="22"/>
        <v>0</v>
      </c>
      <c r="CB296">
        <f t="shared" si="22"/>
        <v>0</v>
      </c>
      <c r="CC296">
        <f t="shared" si="22"/>
        <v>0</v>
      </c>
      <c r="CD296">
        <f t="shared" si="22"/>
        <v>0</v>
      </c>
      <c r="CE296">
        <f t="shared" si="22"/>
        <v>0</v>
      </c>
      <c r="CF296">
        <f t="shared" si="22"/>
        <v>0</v>
      </c>
      <c r="CG296">
        <f t="shared" si="22"/>
        <v>0</v>
      </c>
      <c r="CH296">
        <f t="shared" si="22"/>
        <v>0</v>
      </c>
      <c r="CI296">
        <f t="shared" si="22"/>
        <v>0</v>
      </c>
      <c r="CJ296">
        <f t="shared" si="22"/>
        <v>0</v>
      </c>
      <c r="CK296">
        <f t="shared" si="22"/>
        <v>0</v>
      </c>
      <c r="CL296">
        <f t="shared" si="22"/>
        <v>0</v>
      </c>
      <c r="CM296">
        <f t="shared" si="22"/>
        <v>24.085681331356071</v>
      </c>
      <c r="CN296">
        <f t="shared" si="22"/>
        <v>0</v>
      </c>
      <c r="CO296">
        <f t="shared" si="22"/>
        <v>0</v>
      </c>
      <c r="CP296">
        <f t="shared" si="22"/>
        <v>0</v>
      </c>
      <c r="CQ296">
        <f t="shared" si="22"/>
        <v>0</v>
      </c>
      <c r="CR296">
        <f t="shared" si="22"/>
        <v>0</v>
      </c>
      <c r="CS296">
        <f t="shared" si="22"/>
        <v>25.089251386829243</v>
      </c>
      <c r="CT296">
        <f t="shared" si="22"/>
        <v>0</v>
      </c>
      <c r="CU296">
        <f t="shared" si="22"/>
        <v>0</v>
      </c>
      <c r="CV296">
        <f t="shared" si="22"/>
        <v>0</v>
      </c>
      <c r="CW296">
        <f t="shared" si="22"/>
        <v>0</v>
      </c>
      <c r="CX296">
        <f t="shared" si="22"/>
        <v>0</v>
      </c>
      <c r="CY296">
        <f t="shared" si="22"/>
        <v>0</v>
      </c>
      <c r="CZ296">
        <f t="shared" si="22"/>
        <v>0</v>
      </c>
      <c r="DA296">
        <f t="shared" si="22"/>
        <v>0</v>
      </c>
      <c r="DB296">
        <f t="shared" si="22"/>
        <v>0</v>
      </c>
      <c r="DC296">
        <f t="shared" si="22"/>
        <v>0</v>
      </c>
      <c r="DD296">
        <f t="shared" si="22"/>
        <v>0</v>
      </c>
      <c r="DE296">
        <f t="shared" si="22"/>
        <v>5.0178502773658487</v>
      </c>
      <c r="DF296">
        <f t="shared" si="22"/>
        <v>0</v>
      </c>
      <c r="DG296">
        <f t="shared" si="22"/>
        <v>0</v>
      </c>
      <c r="DH296">
        <f t="shared" si="22"/>
        <v>0</v>
      </c>
      <c r="DI296">
        <f t="shared" si="22"/>
        <v>0</v>
      </c>
      <c r="DJ296">
        <f t="shared" si="22"/>
        <v>0</v>
      </c>
      <c r="DK296">
        <f t="shared" si="22"/>
        <v>0</v>
      </c>
      <c r="DL296">
        <f t="shared" si="22"/>
        <v>0</v>
      </c>
      <c r="DM296">
        <f t="shared" si="22"/>
        <v>0</v>
      </c>
      <c r="DN296">
        <f t="shared" si="22"/>
        <v>0</v>
      </c>
      <c r="DO296">
        <f t="shared" si="22"/>
        <v>0</v>
      </c>
      <c r="DP296">
        <f t="shared" si="22"/>
        <v>0</v>
      </c>
      <c r="DQ296">
        <f t="shared" si="22"/>
        <v>0</v>
      </c>
      <c r="DR296">
        <f t="shared" si="22"/>
        <v>0</v>
      </c>
      <c r="DS296">
        <f t="shared" si="22"/>
        <v>0</v>
      </c>
      <c r="DT296">
        <f t="shared" si="22"/>
        <v>0</v>
      </c>
      <c r="DU296">
        <f t="shared" si="22"/>
        <v>0</v>
      </c>
      <c r="DV296">
        <f t="shared" si="22"/>
        <v>0</v>
      </c>
      <c r="DW296">
        <f t="shared" si="22"/>
        <v>0</v>
      </c>
      <c r="DX296">
        <f t="shared" si="22"/>
        <v>0</v>
      </c>
      <c r="DY296">
        <f t="shared" si="22"/>
        <v>0</v>
      </c>
      <c r="DZ296">
        <f t="shared" si="14"/>
        <v>0</v>
      </c>
      <c r="EA296">
        <f t="shared" si="23"/>
        <v>0</v>
      </c>
      <c r="EB296">
        <f t="shared" si="23"/>
        <v>0</v>
      </c>
      <c r="EC296">
        <f t="shared" si="23"/>
        <v>1.0035700554731697</v>
      </c>
      <c r="ED296">
        <f t="shared" si="23"/>
        <v>32.11424177514143</v>
      </c>
      <c r="EE296">
        <f t="shared" si="23"/>
        <v>0</v>
      </c>
      <c r="EF296">
        <f t="shared" si="23"/>
        <v>0</v>
      </c>
      <c r="EG296">
        <f t="shared" si="23"/>
        <v>0</v>
      </c>
      <c r="EH296">
        <f t="shared" si="23"/>
        <v>0</v>
      </c>
      <c r="EI296">
        <f t="shared" si="23"/>
        <v>0</v>
      </c>
      <c r="EJ296">
        <f t="shared" si="23"/>
        <v>0</v>
      </c>
      <c r="EK296">
        <f t="shared" si="23"/>
        <v>0</v>
      </c>
      <c r="EL296">
        <f t="shared" si="23"/>
        <v>0</v>
      </c>
      <c r="EM296">
        <f t="shared" si="23"/>
        <v>0</v>
      </c>
      <c r="EN296">
        <f t="shared" si="23"/>
        <v>0</v>
      </c>
      <c r="EO296">
        <f t="shared" si="23"/>
        <v>0</v>
      </c>
      <c r="EP296">
        <f t="shared" si="23"/>
        <v>0</v>
      </c>
      <c r="EQ296">
        <f t="shared" si="23"/>
        <v>0</v>
      </c>
      <c r="ER296">
        <f t="shared" si="23"/>
        <v>0</v>
      </c>
      <c r="ES296">
        <f t="shared" si="23"/>
        <v>0</v>
      </c>
      <c r="ET296">
        <f t="shared" si="23"/>
        <v>32.11424177514143</v>
      </c>
      <c r="EU296">
        <f t="shared" si="23"/>
        <v>0</v>
      </c>
      <c r="EV296">
        <f t="shared" si="23"/>
        <v>0</v>
      </c>
      <c r="EW296">
        <f t="shared" si="23"/>
        <v>29.103531608721919</v>
      </c>
      <c r="EX296">
        <f t="shared" si="23"/>
        <v>0</v>
      </c>
      <c r="EY296">
        <f t="shared" si="23"/>
        <v>0</v>
      </c>
      <c r="EZ296">
        <f t="shared" si="23"/>
        <v>0</v>
      </c>
      <c r="FA296">
        <f t="shared" si="23"/>
        <v>0</v>
      </c>
      <c r="FB296">
        <f t="shared" si="23"/>
        <v>0</v>
      </c>
      <c r="FC296">
        <f t="shared" si="23"/>
        <v>3.0107101664195088</v>
      </c>
      <c r="FD296">
        <f t="shared" si="23"/>
        <v>0</v>
      </c>
      <c r="FE296">
        <f t="shared" si="23"/>
        <v>0</v>
      </c>
      <c r="FF296">
        <f t="shared" si="23"/>
        <v>0</v>
      </c>
      <c r="FG296">
        <f t="shared" si="23"/>
        <v>0</v>
      </c>
      <c r="FH296">
        <f t="shared" si="23"/>
        <v>0</v>
      </c>
      <c r="FI296">
        <f t="shared" si="23"/>
        <v>0</v>
      </c>
      <c r="FJ296">
        <f t="shared" si="23"/>
        <v>0</v>
      </c>
      <c r="FK296">
        <f t="shared" si="23"/>
        <v>0</v>
      </c>
      <c r="FL296">
        <f t="shared" si="23"/>
        <v>0</v>
      </c>
      <c r="FM296">
        <f t="shared" si="23"/>
        <v>0</v>
      </c>
      <c r="FN296">
        <f t="shared" si="23"/>
        <v>0</v>
      </c>
      <c r="FO296">
        <f t="shared" si="23"/>
        <v>0</v>
      </c>
      <c r="FP296">
        <f t="shared" si="23"/>
        <v>0</v>
      </c>
      <c r="FQ296">
        <f t="shared" si="23"/>
        <v>0</v>
      </c>
      <c r="FR296">
        <f t="shared" si="23"/>
        <v>0</v>
      </c>
      <c r="FS296">
        <f t="shared" si="23"/>
        <v>0</v>
      </c>
      <c r="FT296">
        <f t="shared" si="23"/>
        <v>0</v>
      </c>
      <c r="FU296">
        <f t="shared" si="23"/>
        <v>0</v>
      </c>
      <c r="FV296">
        <f t="shared" si="23"/>
        <v>0</v>
      </c>
      <c r="FW296">
        <f t="shared" si="23"/>
        <v>0</v>
      </c>
      <c r="FX296">
        <f t="shared" si="23"/>
        <v>0</v>
      </c>
      <c r="FY296">
        <f t="shared" si="23"/>
        <v>0</v>
      </c>
      <c r="FZ296">
        <f t="shared" si="23"/>
        <v>0</v>
      </c>
      <c r="GA296">
        <f t="shared" si="23"/>
        <v>0</v>
      </c>
      <c r="GB296">
        <f t="shared" si="23"/>
        <v>0</v>
      </c>
      <c r="GC296">
        <f t="shared" si="23"/>
        <v>0</v>
      </c>
      <c r="GD296">
        <f t="shared" si="23"/>
        <v>0</v>
      </c>
      <c r="GE296">
        <f t="shared" si="23"/>
        <v>0</v>
      </c>
      <c r="GF296">
        <f t="shared" si="23"/>
        <v>0</v>
      </c>
      <c r="GG296">
        <f t="shared" si="23"/>
        <v>21.074971164936564</v>
      </c>
      <c r="GH296">
        <f t="shared" si="8"/>
        <v>470.67435601691648</v>
      </c>
      <c r="GI296">
        <f t="shared" si="9"/>
        <v>472</v>
      </c>
      <c r="GJ296">
        <f t="shared" si="10"/>
        <v>1.3256439830835234</v>
      </c>
      <c r="GK296">
        <f t="shared" si="11"/>
        <v>2.8085677607701766E-3</v>
      </c>
    </row>
    <row r="297" spans="1:193" hidden="1">
      <c r="A297" t="str">
        <f t="shared" si="3"/>
        <v>DIPO2001</v>
      </c>
      <c r="B297">
        <f t="shared" si="7"/>
        <v>0</v>
      </c>
      <c r="C297">
        <f t="shared" si="24"/>
        <v>0</v>
      </c>
      <c r="D297">
        <f t="shared" si="24"/>
        <v>0</v>
      </c>
      <c r="E297">
        <f t="shared" si="24"/>
        <v>0</v>
      </c>
      <c r="F297">
        <f t="shared" si="24"/>
        <v>0</v>
      </c>
      <c r="G297">
        <f t="shared" si="24"/>
        <v>0</v>
      </c>
      <c r="H297">
        <f t="shared" si="24"/>
        <v>0</v>
      </c>
      <c r="I297">
        <f t="shared" si="24"/>
        <v>0</v>
      </c>
      <c r="J297">
        <f t="shared" si="24"/>
        <v>0</v>
      </c>
      <c r="K297">
        <f t="shared" si="24"/>
        <v>0</v>
      </c>
      <c r="L297">
        <f t="shared" si="24"/>
        <v>0</v>
      </c>
      <c r="M297">
        <f t="shared" si="24"/>
        <v>0</v>
      </c>
      <c r="N297">
        <f t="shared" si="24"/>
        <v>0</v>
      </c>
      <c r="O297">
        <f t="shared" si="24"/>
        <v>0</v>
      </c>
      <c r="P297">
        <f t="shared" si="24"/>
        <v>0</v>
      </c>
      <c r="Q297">
        <f t="shared" si="24"/>
        <v>6.0214203328390177</v>
      </c>
      <c r="R297">
        <f t="shared" si="24"/>
        <v>0</v>
      </c>
      <c r="S297">
        <f t="shared" si="24"/>
        <v>0</v>
      </c>
      <c r="T297">
        <f t="shared" si="24"/>
        <v>0</v>
      </c>
      <c r="U297">
        <f t="shared" si="24"/>
        <v>0</v>
      </c>
      <c r="V297">
        <f t="shared" si="24"/>
        <v>0</v>
      </c>
      <c r="W297">
        <f t="shared" si="24"/>
        <v>0</v>
      </c>
      <c r="X297">
        <f t="shared" si="24"/>
        <v>0</v>
      </c>
      <c r="Y297">
        <f t="shared" si="24"/>
        <v>0</v>
      </c>
      <c r="Z297">
        <f t="shared" si="24"/>
        <v>0</v>
      </c>
      <c r="AA297">
        <f t="shared" si="24"/>
        <v>0</v>
      </c>
      <c r="AB297">
        <f t="shared" si="24"/>
        <v>0</v>
      </c>
      <c r="AC297">
        <f t="shared" si="24"/>
        <v>0</v>
      </c>
      <c r="AD297">
        <f t="shared" si="24"/>
        <v>38.135662107980451</v>
      </c>
      <c r="AE297">
        <f t="shared" si="24"/>
        <v>0</v>
      </c>
      <c r="AF297">
        <f t="shared" si="24"/>
        <v>0</v>
      </c>
      <c r="AG297">
        <f t="shared" si="24"/>
        <v>0</v>
      </c>
      <c r="AH297">
        <f t="shared" si="24"/>
        <v>0</v>
      </c>
      <c r="AI297">
        <f t="shared" si="24"/>
        <v>0</v>
      </c>
      <c r="AJ297">
        <f t="shared" si="24"/>
        <v>0</v>
      </c>
      <c r="AK297">
        <f t="shared" si="24"/>
        <v>0</v>
      </c>
      <c r="AL297">
        <f t="shared" si="24"/>
        <v>0</v>
      </c>
      <c r="AM297">
        <f t="shared" si="24"/>
        <v>0</v>
      </c>
      <c r="AN297">
        <f t="shared" si="24"/>
        <v>0</v>
      </c>
      <c r="AO297">
        <f t="shared" si="24"/>
        <v>0</v>
      </c>
      <c r="AP297">
        <f t="shared" si="24"/>
        <v>0</v>
      </c>
      <c r="AQ297">
        <f t="shared" si="24"/>
        <v>8.0285604437853575</v>
      </c>
      <c r="AR297">
        <f t="shared" si="24"/>
        <v>0</v>
      </c>
      <c r="AS297">
        <f t="shared" si="24"/>
        <v>0</v>
      </c>
      <c r="AT297">
        <f t="shared" si="24"/>
        <v>0</v>
      </c>
      <c r="AU297">
        <f t="shared" si="24"/>
        <v>0</v>
      </c>
      <c r="AV297">
        <f t="shared" si="24"/>
        <v>0</v>
      </c>
      <c r="AW297">
        <f t="shared" si="24"/>
        <v>0</v>
      </c>
      <c r="AX297">
        <f t="shared" si="24"/>
        <v>0</v>
      </c>
      <c r="AY297">
        <f t="shared" si="24"/>
        <v>0</v>
      </c>
      <c r="AZ297">
        <f t="shared" si="24"/>
        <v>0</v>
      </c>
      <c r="BA297">
        <f t="shared" si="24"/>
        <v>60.214203328390184</v>
      </c>
      <c r="BB297">
        <f t="shared" si="24"/>
        <v>0</v>
      </c>
      <c r="BC297">
        <f t="shared" si="24"/>
        <v>0</v>
      </c>
      <c r="BD297">
        <f t="shared" si="24"/>
        <v>0</v>
      </c>
      <c r="BE297">
        <f t="shared" si="24"/>
        <v>0</v>
      </c>
      <c r="BF297">
        <f t="shared" si="24"/>
        <v>0</v>
      </c>
      <c r="BG297">
        <f t="shared" si="24"/>
        <v>0</v>
      </c>
      <c r="BH297">
        <f t="shared" si="24"/>
        <v>1.0035700554731697</v>
      </c>
      <c r="BI297">
        <f t="shared" si="24"/>
        <v>0</v>
      </c>
      <c r="BJ297">
        <f t="shared" si="24"/>
        <v>0</v>
      </c>
      <c r="BK297">
        <f t="shared" si="24"/>
        <v>0</v>
      </c>
      <c r="BL297">
        <f t="shared" si="24"/>
        <v>0</v>
      </c>
      <c r="BM297">
        <f t="shared" si="24"/>
        <v>0</v>
      </c>
      <c r="BN297">
        <f t="shared" si="24"/>
        <v>0</v>
      </c>
      <c r="BO297">
        <f t="shared" si="22"/>
        <v>0</v>
      </c>
      <c r="BP297">
        <f t="shared" si="22"/>
        <v>0</v>
      </c>
      <c r="BQ297">
        <f t="shared" si="22"/>
        <v>0</v>
      </c>
      <c r="BR297">
        <f t="shared" si="22"/>
        <v>0</v>
      </c>
      <c r="BS297">
        <f t="shared" si="22"/>
        <v>0</v>
      </c>
      <c r="BT297">
        <f t="shared" si="22"/>
        <v>0</v>
      </c>
      <c r="BU297">
        <f t="shared" si="22"/>
        <v>0</v>
      </c>
      <c r="BV297">
        <f t="shared" si="22"/>
        <v>0</v>
      </c>
      <c r="BW297">
        <f t="shared" si="22"/>
        <v>32.11424177514143</v>
      </c>
      <c r="BX297">
        <f t="shared" si="22"/>
        <v>0</v>
      </c>
      <c r="BY297">
        <f t="shared" si="22"/>
        <v>0</v>
      </c>
      <c r="BZ297">
        <f t="shared" si="22"/>
        <v>0</v>
      </c>
      <c r="CA297">
        <f t="shared" si="22"/>
        <v>0</v>
      </c>
      <c r="CB297">
        <f t="shared" si="22"/>
        <v>0</v>
      </c>
      <c r="CC297">
        <f t="shared" si="22"/>
        <v>0</v>
      </c>
      <c r="CD297">
        <f t="shared" si="22"/>
        <v>0</v>
      </c>
      <c r="CE297">
        <f t="shared" si="22"/>
        <v>0</v>
      </c>
      <c r="CF297">
        <f t="shared" si="22"/>
        <v>0</v>
      </c>
      <c r="CG297">
        <f t="shared" si="22"/>
        <v>0</v>
      </c>
      <c r="CH297">
        <f t="shared" si="22"/>
        <v>0</v>
      </c>
      <c r="CI297">
        <f t="shared" si="22"/>
        <v>0</v>
      </c>
      <c r="CJ297">
        <f t="shared" si="22"/>
        <v>0</v>
      </c>
      <c r="CK297">
        <f t="shared" si="22"/>
        <v>0</v>
      </c>
      <c r="CL297">
        <f t="shared" si="22"/>
        <v>0</v>
      </c>
      <c r="CM297">
        <f t="shared" si="22"/>
        <v>24.085681331356071</v>
      </c>
      <c r="CN297">
        <f t="shared" si="22"/>
        <v>0</v>
      </c>
      <c r="CO297">
        <f t="shared" si="22"/>
        <v>0</v>
      </c>
      <c r="CP297">
        <f t="shared" si="22"/>
        <v>0</v>
      </c>
      <c r="CQ297">
        <f t="shared" si="22"/>
        <v>0</v>
      </c>
      <c r="CR297">
        <f t="shared" si="22"/>
        <v>0</v>
      </c>
      <c r="CS297">
        <f t="shared" si="22"/>
        <v>0</v>
      </c>
      <c r="CT297">
        <f t="shared" si="22"/>
        <v>0</v>
      </c>
      <c r="CU297">
        <f t="shared" si="22"/>
        <v>0</v>
      </c>
      <c r="CV297">
        <f t="shared" si="22"/>
        <v>27.096391497775581</v>
      </c>
      <c r="CW297">
        <f t="shared" si="22"/>
        <v>0</v>
      </c>
      <c r="CX297">
        <f t="shared" si="22"/>
        <v>0</v>
      </c>
      <c r="CY297">
        <f t="shared" si="22"/>
        <v>0</v>
      </c>
      <c r="CZ297">
        <f t="shared" si="22"/>
        <v>0</v>
      </c>
      <c r="DA297">
        <f t="shared" si="22"/>
        <v>0</v>
      </c>
      <c r="DB297">
        <f t="shared" si="22"/>
        <v>0</v>
      </c>
      <c r="DC297">
        <f t="shared" si="22"/>
        <v>0</v>
      </c>
      <c r="DD297">
        <f t="shared" si="22"/>
        <v>0</v>
      </c>
      <c r="DE297">
        <f t="shared" si="22"/>
        <v>0</v>
      </c>
      <c r="DF297">
        <f t="shared" si="22"/>
        <v>0</v>
      </c>
      <c r="DG297">
        <f t="shared" si="22"/>
        <v>0</v>
      </c>
      <c r="DH297">
        <f t="shared" si="22"/>
        <v>0</v>
      </c>
      <c r="DI297">
        <f t="shared" si="22"/>
        <v>0</v>
      </c>
      <c r="DJ297">
        <f t="shared" si="22"/>
        <v>38.135662107980451</v>
      </c>
      <c r="DK297">
        <f t="shared" si="22"/>
        <v>0</v>
      </c>
      <c r="DL297">
        <f t="shared" si="22"/>
        <v>0</v>
      </c>
      <c r="DM297">
        <f t="shared" si="22"/>
        <v>0</v>
      </c>
      <c r="DN297">
        <f t="shared" si="22"/>
        <v>0</v>
      </c>
      <c r="DO297">
        <f t="shared" si="22"/>
        <v>0</v>
      </c>
      <c r="DP297">
        <f t="shared" si="22"/>
        <v>0</v>
      </c>
      <c r="DQ297">
        <f t="shared" si="22"/>
        <v>0</v>
      </c>
      <c r="DR297">
        <f t="shared" si="22"/>
        <v>0</v>
      </c>
      <c r="DS297">
        <f t="shared" si="22"/>
        <v>0</v>
      </c>
      <c r="DT297">
        <f t="shared" si="22"/>
        <v>0</v>
      </c>
      <c r="DU297">
        <f t="shared" si="22"/>
        <v>0</v>
      </c>
      <c r="DV297">
        <f t="shared" si="22"/>
        <v>0</v>
      </c>
      <c r="DW297">
        <f t="shared" si="22"/>
        <v>0</v>
      </c>
      <c r="DX297">
        <f t="shared" si="22"/>
        <v>0</v>
      </c>
      <c r="DY297">
        <f t="shared" si="22"/>
        <v>0</v>
      </c>
      <c r="DZ297">
        <f t="shared" si="14"/>
        <v>0</v>
      </c>
      <c r="EA297">
        <f t="shared" si="23"/>
        <v>0</v>
      </c>
      <c r="EB297">
        <f t="shared" si="23"/>
        <v>0</v>
      </c>
      <c r="EC297">
        <f t="shared" si="23"/>
        <v>0</v>
      </c>
      <c r="ED297">
        <f t="shared" si="23"/>
        <v>38.135662107980451</v>
      </c>
      <c r="EE297">
        <f t="shared" si="23"/>
        <v>0</v>
      </c>
      <c r="EF297">
        <f t="shared" si="23"/>
        <v>0</v>
      </c>
      <c r="EG297">
        <f t="shared" si="23"/>
        <v>0</v>
      </c>
      <c r="EH297">
        <f t="shared" si="23"/>
        <v>0</v>
      </c>
      <c r="EI297">
        <f t="shared" si="23"/>
        <v>0</v>
      </c>
      <c r="EJ297">
        <f t="shared" si="23"/>
        <v>0</v>
      </c>
      <c r="EK297">
        <f t="shared" si="23"/>
        <v>0</v>
      </c>
      <c r="EL297">
        <f t="shared" si="23"/>
        <v>0</v>
      </c>
      <c r="EM297">
        <f t="shared" si="23"/>
        <v>0</v>
      </c>
      <c r="EN297">
        <f t="shared" si="23"/>
        <v>0</v>
      </c>
      <c r="EO297">
        <f t="shared" si="23"/>
        <v>0</v>
      </c>
      <c r="EP297">
        <f t="shared" si="23"/>
        <v>0</v>
      </c>
      <c r="EQ297">
        <f t="shared" si="23"/>
        <v>0</v>
      </c>
      <c r="ER297">
        <f t="shared" si="23"/>
        <v>0</v>
      </c>
      <c r="ES297">
        <f t="shared" si="23"/>
        <v>0</v>
      </c>
      <c r="ET297">
        <f t="shared" si="23"/>
        <v>0</v>
      </c>
      <c r="EU297">
        <f t="shared" si="23"/>
        <v>0</v>
      </c>
      <c r="EV297">
        <f t="shared" si="23"/>
        <v>0</v>
      </c>
      <c r="EW297">
        <f t="shared" si="23"/>
        <v>0</v>
      </c>
      <c r="EX297">
        <f t="shared" si="23"/>
        <v>0</v>
      </c>
      <c r="EY297">
        <f t="shared" si="23"/>
        <v>0</v>
      </c>
      <c r="EZ297">
        <f t="shared" si="23"/>
        <v>0</v>
      </c>
      <c r="FA297">
        <f t="shared" si="23"/>
        <v>0</v>
      </c>
      <c r="FB297">
        <f t="shared" si="23"/>
        <v>0</v>
      </c>
      <c r="FC297">
        <f t="shared" si="23"/>
        <v>0</v>
      </c>
      <c r="FD297">
        <f t="shared" si="23"/>
        <v>0</v>
      </c>
      <c r="FE297">
        <f t="shared" si="23"/>
        <v>0</v>
      </c>
      <c r="FF297">
        <f t="shared" si="23"/>
        <v>0</v>
      </c>
      <c r="FG297">
        <f t="shared" si="23"/>
        <v>0</v>
      </c>
      <c r="FH297">
        <f t="shared" si="23"/>
        <v>0</v>
      </c>
      <c r="FI297">
        <f t="shared" si="23"/>
        <v>0</v>
      </c>
      <c r="FJ297">
        <f t="shared" si="23"/>
        <v>0</v>
      </c>
      <c r="FK297">
        <f t="shared" si="23"/>
        <v>0</v>
      </c>
      <c r="FL297">
        <f t="shared" si="23"/>
        <v>0</v>
      </c>
      <c r="FM297">
        <f t="shared" si="23"/>
        <v>0</v>
      </c>
      <c r="FN297">
        <f t="shared" si="23"/>
        <v>0</v>
      </c>
      <c r="FO297">
        <f t="shared" si="23"/>
        <v>0</v>
      </c>
      <c r="FP297">
        <f t="shared" si="23"/>
        <v>0</v>
      </c>
      <c r="FQ297">
        <f t="shared" si="23"/>
        <v>25.089251386829243</v>
      </c>
      <c r="FR297">
        <f t="shared" si="23"/>
        <v>0</v>
      </c>
      <c r="FS297">
        <f t="shared" si="23"/>
        <v>0</v>
      </c>
      <c r="FT297">
        <f t="shared" si="23"/>
        <v>0</v>
      </c>
      <c r="FU297">
        <f t="shared" si="23"/>
        <v>0</v>
      </c>
      <c r="FV297">
        <f t="shared" si="23"/>
        <v>0</v>
      </c>
      <c r="FW297">
        <f t="shared" si="23"/>
        <v>0</v>
      </c>
      <c r="FX297">
        <f t="shared" si="23"/>
        <v>0</v>
      </c>
      <c r="FY297">
        <f t="shared" si="23"/>
        <v>0</v>
      </c>
      <c r="FZ297">
        <f t="shared" si="23"/>
        <v>0</v>
      </c>
      <c r="GA297">
        <f t="shared" si="23"/>
        <v>0</v>
      </c>
      <c r="GB297">
        <f t="shared" si="23"/>
        <v>0</v>
      </c>
      <c r="GC297">
        <f t="shared" si="23"/>
        <v>0</v>
      </c>
      <c r="GD297">
        <f t="shared" si="23"/>
        <v>0</v>
      </c>
      <c r="GE297">
        <f t="shared" si="23"/>
        <v>0</v>
      </c>
      <c r="GF297">
        <f t="shared" si="23"/>
        <v>0</v>
      </c>
      <c r="GG297">
        <f t="shared" si="23"/>
        <v>0</v>
      </c>
      <c r="GH297">
        <f t="shared" si="8"/>
        <v>298.06030647553143</v>
      </c>
      <c r="GI297">
        <f t="shared" si="9"/>
        <v>297</v>
      </c>
      <c r="GJ297">
        <f t="shared" si="10"/>
        <v>-1.0603064755314335</v>
      </c>
      <c r="GK297">
        <f t="shared" si="11"/>
        <v>-3.5700554731698097E-3</v>
      </c>
    </row>
    <row r="298" spans="1:193" hidden="1">
      <c r="A298" t="str">
        <f t="shared" si="3"/>
        <v>ÉMR 2002</v>
      </c>
      <c r="B298">
        <f t="shared" si="7"/>
        <v>0</v>
      </c>
      <c r="C298">
        <f t="shared" si="24"/>
        <v>0</v>
      </c>
      <c r="D298">
        <f t="shared" si="24"/>
        <v>0</v>
      </c>
      <c r="E298">
        <f t="shared" si="24"/>
        <v>1.0035700554731697</v>
      </c>
      <c r="F298">
        <f t="shared" si="24"/>
        <v>0</v>
      </c>
      <c r="G298">
        <f t="shared" si="24"/>
        <v>0</v>
      </c>
      <c r="H298">
        <f t="shared" si="24"/>
        <v>0</v>
      </c>
      <c r="I298">
        <f t="shared" si="24"/>
        <v>0</v>
      </c>
      <c r="J298">
        <f t="shared" si="24"/>
        <v>0</v>
      </c>
      <c r="K298">
        <f t="shared" si="24"/>
        <v>0</v>
      </c>
      <c r="L298">
        <f t="shared" si="24"/>
        <v>0</v>
      </c>
      <c r="M298">
        <f t="shared" si="24"/>
        <v>0</v>
      </c>
      <c r="N298">
        <f t="shared" si="24"/>
        <v>0</v>
      </c>
      <c r="O298">
        <f t="shared" si="24"/>
        <v>0</v>
      </c>
      <c r="P298">
        <f t="shared" si="24"/>
        <v>0</v>
      </c>
      <c r="Q298">
        <f t="shared" si="24"/>
        <v>6.0214203328390177</v>
      </c>
      <c r="R298">
        <f t="shared" si="24"/>
        <v>0</v>
      </c>
      <c r="S298">
        <f t="shared" si="24"/>
        <v>42.149942329873127</v>
      </c>
      <c r="T298">
        <f t="shared" si="24"/>
        <v>0</v>
      </c>
      <c r="U298">
        <f t="shared" si="24"/>
        <v>0</v>
      </c>
      <c r="V298">
        <f t="shared" si="24"/>
        <v>0</v>
      </c>
      <c r="W298">
        <f t="shared" si="24"/>
        <v>0</v>
      </c>
      <c r="X298">
        <f t="shared" si="24"/>
        <v>0</v>
      </c>
      <c r="Y298">
        <f t="shared" si="24"/>
        <v>0</v>
      </c>
      <c r="Z298">
        <f t="shared" si="24"/>
        <v>0</v>
      </c>
      <c r="AA298">
        <f t="shared" si="24"/>
        <v>0</v>
      </c>
      <c r="AB298">
        <f t="shared" si="24"/>
        <v>0</v>
      </c>
      <c r="AC298">
        <f t="shared" si="24"/>
        <v>0</v>
      </c>
      <c r="AD298">
        <f t="shared" si="24"/>
        <v>0</v>
      </c>
      <c r="AE298">
        <f t="shared" si="24"/>
        <v>0</v>
      </c>
      <c r="AF298">
        <f t="shared" si="24"/>
        <v>0</v>
      </c>
      <c r="AG298">
        <f t="shared" si="24"/>
        <v>0</v>
      </c>
      <c r="AH298">
        <f t="shared" si="24"/>
        <v>0</v>
      </c>
      <c r="AI298">
        <f t="shared" si="24"/>
        <v>0</v>
      </c>
      <c r="AJ298">
        <f t="shared" si="24"/>
        <v>0</v>
      </c>
      <c r="AK298">
        <f t="shared" si="24"/>
        <v>28.09996155324875</v>
      </c>
      <c r="AL298">
        <f t="shared" si="24"/>
        <v>0</v>
      </c>
      <c r="AM298">
        <f t="shared" si="24"/>
        <v>0</v>
      </c>
      <c r="AN298">
        <f t="shared" si="24"/>
        <v>0</v>
      </c>
      <c r="AO298">
        <f t="shared" si="24"/>
        <v>0</v>
      </c>
      <c r="AP298">
        <f t="shared" si="24"/>
        <v>0</v>
      </c>
      <c r="AQ298">
        <f t="shared" si="24"/>
        <v>0</v>
      </c>
      <c r="AR298">
        <f t="shared" si="24"/>
        <v>0</v>
      </c>
      <c r="AS298">
        <f t="shared" si="24"/>
        <v>0</v>
      </c>
      <c r="AT298">
        <f t="shared" si="24"/>
        <v>0</v>
      </c>
      <c r="AU298">
        <f t="shared" si="24"/>
        <v>0</v>
      </c>
      <c r="AV298">
        <f t="shared" si="24"/>
        <v>0</v>
      </c>
      <c r="AW298">
        <f t="shared" si="24"/>
        <v>0</v>
      </c>
      <c r="AX298">
        <f t="shared" si="24"/>
        <v>0</v>
      </c>
      <c r="AY298">
        <f t="shared" si="24"/>
        <v>0</v>
      </c>
      <c r="AZ298">
        <f t="shared" si="24"/>
        <v>0</v>
      </c>
      <c r="BA298">
        <f t="shared" si="24"/>
        <v>60.214203328390184</v>
      </c>
      <c r="BB298">
        <f t="shared" si="24"/>
        <v>4.0142802218926787</v>
      </c>
      <c r="BC298">
        <f t="shared" si="24"/>
        <v>0</v>
      </c>
      <c r="BD298">
        <f t="shared" si="24"/>
        <v>0</v>
      </c>
      <c r="BE298">
        <f t="shared" si="24"/>
        <v>61.217773383863353</v>
      </c>
      <c r="BF298">
        <f t="shared" si="24"/>
        <v>0</v>
      </c>
      <c r="BG298">
        <f t="shared" si="24"/>
        <v>0</v>
      </c>
      <c r="BH298">
        <f t="shared" si="24"/>
        <v>1.0035700554731697</v>
      </c>
      <c r="BI298">
        <f t="shared" si="24"/>
        <v>0</v>
      </c>
      <c r="BJ298">
        <f t="shared" si="24"/>
        <v>0</v>
      </c>
      <c r="BK298">
        <f t="shared" si="24"/>
        <v>0</v>
      </c>
      <c r="BL298">
        <f t="shared" si="24"/>
        <v>0</v>
      </c>
      <c r="BM298">
        <f t="shared" si="24"/>
        <v>0</v>
      </c>
      <c r="BN298">
        <f t="shared" si="24"/>
        <v>0</v>
      </c>
      <c r="BO298">
        <f t="shared" si="22"/>
        <v>0</v>
      </c>
      <c r="BP298">
        <f t="shared" si="22"/>
        <v>0</v>
      </c>
      <c r="BQ298">
        <f t="shared" si="22"/>
        <v>3.0107101664195088</v>
      </c>
      <c r="BR298">
        <f t="shared" si="22"/>
        <v>0</v>
      </c>
      <c r="BS298">
        <f t="shared" si="22"/>
        <v>0</v>
      </c>
      <c r="BT298">
        <f t="shared" si="22"/>
        <v>0</v>
      </c>
      <c r="BU298">
        <f t="shared" si="22"/>
        <v>0</v>
      </c>
      <c r="BV298">
        <f t="shared" si="22"/>
        <v>0</v>
      </c>
      <c r="BW298">
        <f t="shared" si="22"/>
        <v>5.0178502773658487</v>
      </c>
      <c r="BX298">
        <f t="shared" si="22"/>
        <v>0</v>
      </c>
      <c r="BY298">
        <f t="shared" si="22"/>
        <v>0</v>
      </c>
      <c r="BZ298">
        <f t="shared" si="22"/>
        <v>0</v>
      </c>
      <c r="CA298">
        <f t="shared" si="22"/>
        <v>31.110671719668261</v>
      </c>
      <c r="CB298">
        <f t="shared" si="22"/>
        <v>0</v>
      </c>
      <c r="CC298">
        <f t="shared" si="22"/>
        <v>0</v>
      </c>
      <c r="CD298">
        <f t="shared" si="22"/>
        <v>0</v>
      </c>
      <c r="CE298">
        <f t="shared" si="22"/>
        <v>0</v>
      </c>
      <c r="CF298">
        <f t="shared" si="22"/>
        <v>0</v>
      </c>
      <c r="CG298">
        <f t="shared" si="22"/>
        <v>0</v>
      </c>
      <c r="CH298">
        <f t="shared" si="22"/>
        <v>0</v>
      </c>
      <c r="CI298">
        <f t="shared" si="22"/>
        <v>0</v>
      </c>
      <c r="CJ298">
        <f t="shared" si="22"/>
        <v>0</v>
      </c>
      <c r="CK298">
        <f t="shared" si="22"/>
        <v>0</v>
      </c>
      <c r="CL298">
        <f t="shared" si="22"/>
        <v>0</v>
      </c>
      <c r="CM298">
        <f t="shared" si="22"/>
        <v>0</v>
      </c>
      <c r="CN298">
        <f t="shared" si="22"/>
        <v>0</v>
      </c>
      <c r="CO298">
        <f t="shared" si="22"/>
        <v>0</v>
      </c>
      <c r="CP298">
        <f t="shared" si="22"/>
        <v>0</v>
      </c>
      <c r="CQ298">
        <f t="shared" si="22"/>
        <v>0</v>
      </c>
      <c r="CR298">
        <f t="shared" si="22"/>
        <v>0</v>
      </c>
      <c r="CS298">
        <f t="shared" si="22"/>
        <v>0</v>
      </c>
      <c r="CT298">
        <f t="shared" si="22"/>
        <v>0</v>
      </c>
      <c r="CU298">
        <f t="shared" si="22"/>
        <v>0</v>
      </c>
      <c r="CV298">
        <f t="shared" si="22"/>
        <v>0</v>
      </c>
      <c r="CW298">
        <f t="shared" si="22"/>
        <v>0</v>
      </c>
      <c r="CX298">
        <f t="shared" si="22"/>
        <v>0</v>
      </c>
      <c r="CY298">
        <f t="shared" si="22"/>
        <v>0</v>
      </c>
      <c r="CZ298">
        <f t="shared" si="22"/>
        <v>0</v>
      </c>
      <c r="DA298">
        <f t="shared" si="22"/>
        <v>0</v>
      </c>
      <c r="DB298">
        <f t="shared" si="22"/>
        <v>0</v>
      </c>
      <c r="DC298">
        <f t="shared" si="22"/>
        <v>18.064260998517053</v>
      </c>
      <c r="DD298">
        <f t="shared" si="22"/>
        <v>0</v>
      </c>
      <c r="DE298">
        <f t="shared" si="22"/>
        <v>5.0178502773658487</v>
      </c>
      <c r="DF298">
        <f t="shared" si="22"/>
        <v>0</v>
      </c>
      <c r="DG298">
        <f t="shared" si="22"/>
        <v>0</v>
      </c>
      <c r="DH298">
        <f t="shared" si="22"/>
        <v>0</v>
      </c>
      <c r="DI298">
        <f t="shared" si="22"/>
        <v>0</v>
      </c>
      <c r="DJ298">
        <f t="shared" si="22"/>
        <v>0</v>
      </c>
      <c r="DK298">
        <f t="shared" si="22"/>
        <v>0</v>
      </c>
      <c r="DL298">
        <f t="shared" si="22"/>
        <v>0</v>
      </c>
      <c r="DM298">
        <f t="shared" si="22"/>
        <v>0</v>
      </c>
      <c r="DN298">
        <f t="shared" si="22"/>
        <v>0</v>
      </c>
      <c r="DO298">
        <f t="shared" si="22"/>
        <v>0</v>
      </c>
      <c r="DP298">
        <f t="shared" si="22"/>
        <v>0</v>
      </c>
      <c r="DQ298">
        <f t="shared" si="22"/>
        <v>0</v>
      </c>
      <c r="DR298">
        <f t="shared" si="22"/>
        <v>0</v>
      </c>
      <c r="DS298">
        <f t="shared" si="22"/>
        <v>0</v>
      </c>
      <c r="DT298">
        <f t="shared" si="22"/>
        <v>0</v>
      </c>
      <c r="DU298">
        <f t="shared" si="22"/>
        <v>0</v>
      </c>
      <c r="DV298">
        <f t="shared" si="22"/>
        <v>0</v>
      </c>
      <c r="DW298">
        <f t="shared" si="22"/>
        <v>0</v>
      </c>
      <c r="DX298">
        <f t="shared" si="22"/>
        <v>0</v>
      </c>
      <c r="DY298">
        <f t="shared" si="22"/>
        <v>0</v>
      </c>
      <c r="DZ298">
        <f t="shared" si="14"/>
        <v>0</v>
      </c>
      <c r="EA298">
        <f t="shared" si="23"/>
        <v>0</v>
      </c>
      <c r="EB298">
        <f t="shared" si="23"/>
        <v>0</v>
      </c>
      <c r="EC298">
        <f t="shared" si="23"/>
        <v>0</v>
      </c>
      <c r="ED298">
        <f t="shared" si="23"/>
        <v>0</v>
      </c>
      <c r="EE298">
        <f t="shared" si="23"/>
        <v>0</v>
      </c>
      <c r="EF298">
        <f t="shared" si="23"/>
        <v>0</v>
      </c>
      <c r="EG298">
        <f t="shared" si="23"/>
        <v>0</v>
      </c>
      <c r="EH298">
        <f t="shared" si="23"/>
        <v>0</v>
      </c>
      <c r="EI298">
        <f t="shared" si="23"/>
        <v>0</v>
      </c>
      <c r="EJ298">
        <f t="shared" si="23"/>
        <v>0</v>
      </c>
      <c r="EK298">
        <f t="shared" si="23"/>
        <v>0</v>
      </c>
      <c r="EL298">
        <f t="shared" si="23"/>
        <v>0</v>
      </c>
      <c r="EM298">
        <f t="shared" si="23"/>
        <v>0</v>
      </c>
      <c r="EN298">
        <f t="shared" si="23"/>
        <v>0</v>
      </c>
      <c r="EO298">
        <f t="shared" si="23"/>
        <v>0</v>
      </c>
      <c r="EP298">
        <f t="shared" si="23"/>
        <v>0</v>
      </c>
      <c r="EQ298">
        <f t="shared" si="23"/>
        <v>0</v>
      </c>
      <c r="ER298">
        <f t="shared" si="23"/>
        <v>0</v>
      </c>
      <c r="ES298">
        <f t="shared" si="23"/>
        <v>0</v>
      </c>
      <c r="ET298">
        <f t="shared" si="23"/>
        <v>0</v>
      </c>
      <c r="EU298">
        <f t="shared" si="23"/>
        <v>0</v>
      </c>
      <c r="EV298">
        <f t="shared" si="23"/>
        <v>0</v>
      </c>
      <c r="EW298">
        <f t="shared" si="23"/>
        <v>0</v>
      </c>
      <c r="EX298">
        <f t="shared" si="23"/>
        <v>0</v>
      </c>
      <c r="EY298">
        <f t="shared" si="23"/>
        <v>0</v>
      </c>
      <c r="EZ298">
        <f t="shared" si="23"/>
        <v>0</v>
      </c>
      <c r="FA298">
        <f t="shared" si="23"/>
        <v>0</v>
      </c>
      <c r="FB298">
        <f t="shared" si="23"/>
        <v>0</v>
      </c>
      <c r="FC298">
        <f t="shared" si="23"/>
        <v>0</v>
      </c>
      <c r="FD298">
        <f t="shared" si="23"/>
        <v>0</v>
      </c>
      <c r="FE298">
        <f t="shared" si="23"/>
        <v>0</v>
      </c>
      <c r="FF298">
        <f t="shared" si="23"/>
        <v>0</v>
      </c>
      <c r="FG298">
        <f t="shared" si="23"/>
        <v>0</v>
      </c>
      <c r="FH298">
        <f t="shared" si="23"/>
        <v>0</v>
      </c>
      <c r="FI298">
        <f t="shared" si="23"/>
        <v>0</v>
      </c>
      <c r="FJ298">
        <f t="shared" si="23"/>
        <v>0</v>
      </c>
      <c r="FK298">
        <f t="shared" si="23"/>
        <v>0</v>
      </c>
      <c r="FL298">
        <f t="shared" si="23"/>
        <v>0</v>
      </c>
      <c r="FM298">
        <f t="shared" si="23"/>
        <v>0</v>
      </c>
      <c r="FN298">
        <f t="shared" si="23"/>
        <v>0</v>
      </c>
      <c r="FO298">
        <f t="shared" si="23"/>
        <v>0</v>
      </c>
      <c r="FP298">
        <f t="shared" si="23"/>
        <v>0</v>
      </c>
      <c r="FQ298">
        <f t="shared" si="23"/>
        <v>25.089251386829243</v>
      </c>
      <c r="FR298">
        <f t="shared" si="23"/>
        <v>0</v>
      </c>
      <c r="FS298">
        <f t="shared" si="23"/>
        <v>0</v>
      </c>
      <c r="FT298">
        <f t="shared" si="23"/>
        <v>0</v>
      </c>
      <c r="FU298">
        <f t="shared" si="23"/>
        <v>0</v>
      </c>
      <c r="FV298">
        <f t="shared" si="23"/>
        <v>0</v>
      </c>
      <c r="FW298">
        <f t="shared" si="23"/>
        <v>0</v>
      </c>
      <c r="FX298">
        <f t="shared" si="23"/>
        <v>0</v>
      </c>
      <c r="FY298">
        <f t="shared" si="23"/>
        <v>0</v>
      </c>
      <c r="FZ298">
        <f t="shared" si="23"/>
        <v>0</v>
      </c>
      <c r="GA298">
        <f t="shared" si="23"/>
        <v>0</v>
      </c>
      <c r="GB298">
        <f t="shared" si="23"/>
        <v>0</v>
      </c>
      <c r="GC298">
        <f t="shared" si="23"/>
        <v>31.110671719668261</v>
      </c>
      <c r="GD298">
        <f t="shared" si="23"/>
        <v>0</v>
      </c>
      <c r="GE298">
        <f t="shared" si="23"/>
        <v>0</v>
      </c>
      <c r="GF298">
        <f t="shared" si="23"/>
        <v>0</v>
      </c>
      <c r="GG298">
        <f t="shared" si="23"/>
        <v>21.074971164936564</v>
      </c>
      <c r="GH298">
        <f t="shared" si="8"/>
        <v>343.22095897182402</v>
      </c>
      <c r="GI298">
        <f t="shared" si="9"/>
        <v>342</v>
      </c>
      <c r="GJ298">
        <f t="shared" si="10"/>
        <v>-1.2209589718240181</v>
      </c>
      <c r="GK298">
        <f t="shared" si="11"/>
        <v>-3.5700554731696436E-3</v>
      </c>
    </row>
    <row r="299" spans="1:193" hidden="1">
      <c r="A299" t="str">
        <f t="shared" si="3"/>
        <v>HU 2002</v>
      </c>
      <c r="B299">
        <f t="shared" si="7"/>
        <v>0</v>
      </c>
      <c r="C299">
        <f t="shared" si="24"/>
        <v>0</v>
      </c>
      <c r="D299">
        <f t="shared" si="24"/>
        <v>0</v>
      </c>
      <c r="E299">
        <f t="shared" si="24"/>
        <v>1.0035700554731697</v>
      </c>
      <c r="F299">
        <f t="shared" si="24"/>
        <v>0</v>
      </c>
      <c r="G299">
        <f t="shared" si="24"/>
        <v>0</v>
      </c>
      <c r="H299">
        <f t="shared" si="24"/>
        <v>0</v>
      </c>
      <c r="I299">
        <f t="shared" si="24"/>
        <v>0</v>
      </c>
      <c r="J299">
        <f t="shared" si="24"/>
        <v>0</v>
      </c>
      <c r="K299">
        <f t="shared" si="24"/>
        <v>0</v>
      </c>
      <c r="L299">
        <f t="shared" si="24"/>
        <v>0</v>
      </c>
      <c r="M299">
        <f t="shared" si="24"/>
        <v>0</v>
      </c>
      <c r="N299">
        <f t="shared" si="24"/>
        <v>0</v>
      </c>
      <c r="O299">
        <f t="shared" si="24"/>
        <v>0</v>
      </c>
      <c r="P299">
        <f t="shared" si="24"/>
        <v>0</v>
      </c>
      <c r="Q299">
        <f t="shared" si="24"/>
        <v>6.0214203328390177</v>
      </c>
      <c r="R299">
        <f t="shared" si="24"/>
        <v>0</v>
      </c>
      <c r="S299">
        <f t="shared" si="24"/>
        <v>0</v>
      </c>
      <c r="T299">
        <f t="shared" si="24"/>
        <v>0</v>
      </c>
      <c r="U299">
        <f t="shared" si="24"/>
        <v>0</v>
      </c>
      <c r="V299">
        <f t="shared" si="24"/>
        <v>0</v>
      </c>
      <c r="W299">
        <f t="shared" si="24"/>
        <v>0</v>
      </c>
      <c r="X299">
        <f t="shared" si="24"/>
        <v>0</v>
      </c>
      <c r="Y299">
        <f t="shared" si="24"/>
        <v>0</v>
      </c>
      <c r="Z299">
        <f t="shared" si="24"/>
        <v>0</v>
      </c>
      <c r="AA299">
        <f t="shared" si="24"/>
        <v>0</v>
      </c>
      <c r="AB299">
        <f t="shared" si="24"/>
        <v>0</v>
      </c>
      <c r="AC299">
        <f t="shared" si="24"/>
        <v>0</v>
      </c>
      <c r="AD299">
        <f t="shared" si="24"/>
        <v>0</v>
      </c>
      <c r="AE299">
        <f t="shared" si="24"/>
        <v>0</v>
      </c>
      <c r="AF299">
        <f t="shared" si="24"/>
        <v>20.071401109463395</v>
      </c>
      <c r="AG299">
        <f t="shared" si="24"/>
        <v>0</v>
      </c>
      <c r="AH299">
        <f t="shared" si="24"/>
        <v>0</v>
      </c>
      <c r="AI299">
        <f t="shared" si="24"/>
        <v>0</v>
      </c>
      <c r="AJ299">
        <f t="shared" si="24"/>
        <v>0</v>
      </c>
      <c r="AK299">
        <f t="shared" si="24"/>
        <v>28.09996155324875</v>
      </c>
      <c r="AL299">
        <f t="shared" si="24"/>
        <v>0</v>
      </c>
      <c r="AM299">
        <f t="shared" si="24"/>
        <v>0</v>
      </c>
      <c r="AN299">
        <f t="shared" si="24"/>
        <v>0</v>
      </c>
      <c r="AO299">
        <f t="shared" si="24"/>
        <v>16.057120887570715</v>
      </c>
      <c r="AP299">
        <f t="shared" si="24"/>
        <v>0</v>
      </c>
      <c r="AQ299">
        <f t="shared" si="24"/>
        <v>0</v>
      </c>
      <c r="AR299">
        <f t="shared" si="24"/>
        <v>0</v>
      </c>
      <c r="AS299">
        <f t="shared" si="24"/>
        <v>0</v>
      </c>
      <c r="AT299">
        <f t="shared" si="24"/>
        <v>0</v>
      </c>
      <c r="AU299">
        <f t="shared" si="24"/>
        <v>0</v>
      </c>
      <c r="AV299">
        <f t="shared" si="24"/>
        <v>0</v>
      </c>
      <c r="AW299">
        <f t="shared" si="24"/>
        <v>0</v>
      </c>
      <c r="AX299">
        <f t="shared" si="24"/>
        <v>0</v>
      </c>
      <c r="AY299">
        <f t="shared" si="24"/>
        <v>0</v>
      </c>
      <c r="AZ299">
        <f t="shared" si="24"/>
        <v>0</v>
      </c>
      <c r="BA299">
        <f t="shared" si="24"/>
        <v>60.214203328390184</v>
      </c>
      <c r="BB299">
        <f t="shared" si="24"/>
        <v>4.0142802218926787</v>
      </c>
      <c r="BC299">
        <f t="shared" si="24"/>
        <v>0</v>
      </c>
      <c r="BD299">
        <f t="shared" si="24"/>
        <v>0</v>
      </c>
      <c r="BE299">
        <f t="shared" si="24"/>
        <v>0</v>
      </c>
      <c r="BF299">
        <f t="shared" si="24"/>
        <v>0</v>
      </c>
      <c r="BG299">
        <f t="shared" si="24"/>
        <v>0</v>
      </c>
      <c r="BH299">
        <f t="shared" si="24"/>
        <v>1.0035700554731697</v>
      </c>
      <c r="BI299">
        <f t="shared" si="24"/>
        <v>0</v>
      </c>
      <c r="BJ299">
        <f t="shared" si="24"/>
        <v>0</v>
      </c>
      <c r="BK299">
        <f t="shared" si="24"/>
        <v>5.0178502773658487</v>
      </c>
      <c r="BL299">
        <f t="shared" si="24"/>
        <v>0</v>
      </c>
      <c r="BM299">
        <f t="shared" si="24"/>
        <v>0</v>
      </c>
      <c r="BN299">
        <f t="shared" ref="BN299:DY302" si="25">BN231*$GI$279</f>
        <v>0</v>
      </c>
      <c r="BO299">
        <f t="shared" si="25"/>
        <v>0</v>
      </c>
      <c r="BP299">
        <f t="shared" si="25"/>
        <v>0</v>
      </c>
      <c r="BQ299">
        <f t="shared" si="25"/>
        <v>3.0107101664195088</v>
      </c>
      <c r="BR299">
        <f t="shared" si="25"/>
        <v>0</v>
      </c>
      <c r="BS299">
        <f t="shared" si="25"/>
        <v>0</v>
      </c>
      <c r="BT299">
        <f t="shared" si="25"/>
        <v>0</v>
      </c>
      <c r="BU299">
        <f t="shared" si="25"/>
        <v>0</v>
      </c>
      <c r="BV299">
        <f t="shared" si="25"/>
        <v>0</v>
      </c>
      <c r="BW299">
        <f t="shared" si="25"/>
        <v>5.0178502773658487</v>
      </c>
      <c r="BX299">
        <f t="shared" si="25"/>
        <v>0</v>
      </c>
      <c r="BY299">
        <f t="shared" si="25"/>
        <v>0</v>
      </c>
      <c r="BZ299">
        <f t="shared" si="25"/>
        <v>0</v>
      </c>
      <c r="CA299">
        <f t="shared" si="25"/>
        <v>0</v>
      </c>
      <c r="CB299">
        <f t="shared" si="25"/>
        <v>0</v>
      </c>
      <c r="CC299">
        <f t="shared" si="25"/>
        <v>0</v>
      </c>
      <c r="CD299">
        <f t="shared" si="25"/>
        <v>0</v>
      </c>
      <c r="CE299">
        <f t="shared" si="25"/>
        <v>0</v>
      </c>
      <c r="CF299">
        <f t="shared" si="25"/>
        <v>0</v>
      </c>
      <c r="CG299">
        <f t="shared" si="25"/>
        <v>0</v>
      </c>
      <c r="CH299">
        <f t="shared" si="25"/>
        <v>0</v>
      </c>
      <c r="CI299">
        <f t="shared" si="25"/>
        <v>0</v>
      </c>
      <c r="CJ299">
        <f t="shared" si="25"/>
        <v>0</v>
      </c>
      <c r="CK299">
        <f t="shared" si="25"/>
        <v>0</v>
      </c>
      <c r="CL299">
        <f t="shared" si="25"/>
        <v>0</v>
      </c>
      <c r="CM299">
        <f t="shared" si="25"/>
        <v>0</v>
      </c>
      <c r="CN299">
        <f t="shared" si="25"/>
        <v>0</v>
      </c>
      <c r="CO299">
        <f t="shared" si="25"/>
        <v>0</v>
      </c>
      <c r="CP299">
        <f t="shared" si="25"/>
        <v>0</v>
      </c>
      <c r="CQ299">
        <f t="shared" si="25"/>
        <v>0</v>
      </c>
      <c r="CR299">
        <f t="shared" si="25"/>
        <v>0</v>
      </c>
      <c r="CS299">
        <f t="shared" si="25"/>
        <v>0</v>
      </c>
      <c r="CT299">
        <f t="shared" si="25"/>
        <v>0</v>
      </c>
      <c r="CU299">
        <f t="shared" si="25"/>
        <v>0</v>
      </c>
      <c r="CV299">
        <f t="shared" si="25"/>
        <v>27.096391497775581</v>
      </c>
      <c r="CW299">
        <f t="shared" si="25"/>
        <v>0</v>
      </c>
      <c r="CX299">
        <f t="shared" si="25"/>
        <v>0</v>
      </c>
      <c r="CY299">
        <f t="shared" si="25"/>
        <v>0</v>
      </c>
      <c r="CZ299">
        <f t="shared" si="25"/>
        <v>0</v>
      </c>
      <c r="DA299">
        <f t="shared" si="25"/>
        <v>0</v>
      </c>
      <c r="DB299">
        <f t="shared" si="25"/>
        <v>0</v>
      </c>
      <c r="DC299">
        <f t="shared" si="25"/>
        <v>18.064260998517053</v>
      </c>
      <c r="DD299">
        <f t="shared" si="25"/>
        <v>0</v>
      </c>
      <c r="DE299">
        <f t="shared" si="25"/>
        <v>5.0178502773658487</v>
      </c>
      <c r="DF299">
        <f t="shared" si="25"/>
        <v>0</v>
      </c>
      <c r="DG299">
        <f t="shared" si="25"/>
        <v>0</v>
      </c>
      <c r="DH299">
        <f t="shared" si="25"/>
        <v>0</v>
      </c>
      <c r="DI299">
        <f t="shared" si="25"/>
        <v>0</v>
      </c>
      <c r="DJ299">
        <f t="shared" si="25"/>
        <v>22.078541220409733</v>
      </c>
      <c r="DK299">
        <f t="shared" si="25"/>
        <v>0</v>
      </c>
      <c r="DL299">
        <f t="shared" si="25"/>
        <v>0</v>
      </c>
      <c r="DM299">
        <f t="shared" si="25"/>
        <v>0</v>
      </c>
      <c r="DN299">
        <f t="shared" si="25"/>
        <v>0</v>
      </c>
      <c r="DO299">
        <f t="shared" si="25"/>
        <v>0</v>
      </c>
      <c r="DP299">
        <f t="shared" si="25"/>
        <v>0</v>
      </c>
      <c r="DQ299">
        <f t="shared" si="25"/>
        <v>0</v>
      </c>
      <c r="DR299">
        <f t="shared" si="25"/>
        <v>0</v>
      </c>
      <c r="DS299">
        <f t="shared" si="25"/>
        <v>0</v>
      </c>
      <c r="DT299">
        <f t="shared" si="25"/>
        <v>0</v>
      </c>
      <c r="DU299">
        <f t="shared" si="25"/>
        <v>0</v>
      </c>
      <c r="DV299">
        <f t="shared" si="25"/>
        <v>0</v>
      </c>
      <c r="DW299">
        <f t="shared" si="25"/>
        <v>0</v>
      </c>
      <c r="DX299">
        <f t="shared" si="25"/>
        <v>0</v>
      </c>
      <c r="DY299">
        <f t="shared" si="25"/>
        <v>0</v>
      </c>
      <c r="DZ299">
        <f t="shared" si="14"/>
        <v>0</v>
      </c>
      <c r="EA299">
        <f t="shared" si="23"/>
        <v>0</v>
      </c>
      <c r="EB299">
        <f t="shared" si="23"/>
        <v>0</v>
      </c>
      <c r="EC299">
        <f t="shared" si="23"/>
        <v>1.0035700554731697</v>
      </c>
      <c r="ED299">
        <f t="shared" si="23"/>
        <v>0</v>
      </c>
      <c r="EE299">
        <f t="shared" si="23"/>
        <v>0</v>
      </c>
      <c r="EF299">
        <f t="shared" si="23"/>
        <v>0</v>
      </c>
      <c r="EG299">
        <f t="shared" si="23"/>
        <v>1.0035700554731697</v>
      </c>
      <c r="EH299">
        <f t="shared" si="23"/>
        <v>0</v>
      </c>
      <c r="EI299">
        <f t="shared" si="23"/>
        <v>0</v>
      </c>
      <c r="EJ299">
        <f t="shared" si="23"/>
        <v>0</v>
      </c>
      <c r="EK299">
        <f t="shared" si="23"/>
        <v>0</v>
      </c>
      <c r="EL299">
        <f t="shared" si="23"/>
        <v>0</v>
      </c>
      <c r="EM299">
        <f t="shared" si="23"/>
        <v>0</v>
      </c>
      <c r="EN299">
        <f t="shared" si="23"/>
        <v>0</v>
      </c>
      <c r="EO299">
        <f t="shared" si="23"/>
        <v>0</v>
      </c>
      <c r="EP299">
        <f t="shared" si="23"/>
        <v>0</v>
      </c>
      <c r="EQ299">
        <f t="shared" si="23"/>
        <v>0</v>
      </c>
      <c r="ER299">
        <f t="shared" si="23"/>
        <v>0</v>
      </c>
      <c r="ES299">
        <f t="shared" si="23"/>
        <v>0</v>
      </c>
      <c r="ET299">
        <f t="shared" ref="ET299:GG299" si="26">ET231*$GI$279</f>
        <v>0</v>
      </c>
      <c r="EU299">
        <f t="shared" si="26"/>
        <v>0</v>
      </c>
      <c r="EV299">
        <f t="shared" si="26"/>
        <v>0</v>
      </c>
      <c r="EW299">
        <f t="shared" si="26"/>
        <v>0</v>
      </c>
      <c r="EX299">
        <f t="shared" si="26"/>
        <v>0</v>
      </c>
      <c r="EY299">
        <f t="shared" si="26"/>
        <v>0</v>
      </c>
      <c r="EZ299">
        <f t="shared" si="26"/>
        <v>0</v>
      </c>
      <c r="FA299">
        <f t="shared" si="26"/>
        <v>0</v>
      </c>
      <c r="FB299">
        <f t="shared" si="26"/>
        <v>0</v>
      </c>
      <c r="FC299">
        <f t="shared" si="26"/>
        <v>3.0107101664195088</v>
      </c>
      <c r="FD299">
        <f t="shared" si="26"/>
        <v>0</v>
      </c>
      <c r="FE299">
        <f t="shared" si="26"/>
        <v>0</v>
      </c>
      <c r="FF299">
        <f t="shared" si="26"/>
        <v>0</v>
      </c>
      <c r="FG299">
        <f t="shared" si="26"/>
        <v>0</v>
      </c>
      <c r="FH299">
        <f t="shared" si="26"/>
        <v>0</v>
      </c>
      <c r="FI299">
        <f t="shared" si="26"/>
        <v>0</v>
      </c>
      <c r="FJ299">
        <f t="shared" si="26"/>
        <v>0</v>
      </c>
      <c r="FK299">
        <f t="shared" si="26"/>
        <v>0</v>
      </c>
      <c r="FL299">
        <f t="shared" si="26"/>
        <v>0</v>
      </c>
      <c r="FM299">
        <f t="shared" si="26"/>
        <v>0</v>
      </c>
      <c r="FN299">
        <f t="shared" si="26"/>
        <v>0</v>
      </c>
      <c r="FO299">
        <f t="shared" si="26"/>
        <v>0</v>
      </c>
      <c r="FP299">
        <f t="shared" si="26"/>
        <v>0</v>
      </c>
      <c r="FQ299">
        <f t="shared" si="26"/>
        <v>0</v>
      </c>
      <c r="FR299">
        <f t="shared" si="26"/>
        <v>0</v>
      </c>
      <c r="FS299">
        <f t="shared" si="26"/>
        <v>0</v>
      </c>
      <c r="FT299">
        <f t="shared" si="26"/>
        <v>0</v>
      </c>
      <c r="FU299">
        <f t="shared" si="26"/>
        <v>0</v>
      </c>
      <c r="FV299">
        <f t="shared" si="26"/>
        <v>0</v>
      </c>
      <c r="FW299">
        <f t="shared" si="26"/>
        <v>0</v>
      </c>
      <c r="FX299">
        <f t="shared" si="26"/>
        <v>0</v>
      </c>
      <c r="FY299">
        <f t="shared" si="26"/>
        <v>0</v>
      </c>
      <c r="FZ299">
        <f t="shared" si="26"/>
        <v>0</v>
      </c>
      <c r="GA299">
        <f t="shared" si="26"/>
        <v>0</v>
      </c>
      <c r="GB299">
        <f t="shared" si="26"/>
        <v>0</v>
      </c>
      <c r="GC299">
        <f t="shared" si="26"/>
        <v>0</v>
      </c>
      <c r="GD299">
        <f t="shared" si="26"/>
        <v>0</v>
      </c>
      <c r="GE299">
        <f t="shared" si="26"/>
        <v>0</v>
      </c>
      <c r="GF299">
        <f t="shared" si="26"/>
        <v>0</v>
      </c>
      <c r="GG299">
        <f t="shared" si="26"/>
        <v>0</v>
      </c>
      <c r="GH299">
        <f t="shared" si="8"/>
        <v>226.80683253693635</v>
      </c>
      <c r="GI299">
        <f t="shared" si="9"/>
        <v>226</v>
      </c>
      <c r="GJ299">
        <f t="shared" si="10"/>
        <v>-0.80683253693635493</v>
      </c>
      <c r="GK299">
        <f t="shared" si="11"/>
        <v>-3.5700554731697121E-3</v>
      </c>
    </row>
    <row r="300" spans="1:193" hidden="1">
      <c r="A300" t="str">
        <f t="shared" si="3"/>
        <v>KMR 2002</v>
      </c>
      <c r="B300">
        <f t="shared" si="7"/>
        <v>0</v>
      </c>
      <c r="C300">
        <f t="shared" ref="C300:BN303" si="27">C232*$GI$279</f>
        <v>0</v>
      </c>
      <c r="D300">
        <f t="shared" si="27"/>
        <v>88.314164881638931</v>
      </c>
      <c r="E300">
        <f t="shared" si="27"/>
        <v>1.0035700554731697</v>
      </c>
      <c r="F300">
        <f t="shared" si="27"/>
        <v>0</v>
      </c>
      <c r="G300">
        <f t="shared" si="27"/>
        <v>0</v>
      </c>
      <c r="H300">
        <f t="shared" si="27"/>
        <v>0</v>
      </c>
      <c r="I300">
        <f t="shared" si="27"/>
        <v>0</v>
      </c>
      <c r="J300">
        <f t="shared" si="27"/>
        <v>0</v>
      </c>
      <c r="K300">
        <f t="shared" si="27"/>
        <v>0</v>
      </c>
      <c r="L300">
        <f t="shared" si="27"/>
        <v>0</v>
      </c>
      <c r="M300">
        <f t="shared" si="27"/>
        <v>0</v>
      </c>
      <c r="N300">
        <f t="shared" si="27"/>
        <v>0</v>
      </c>
      <c r="O300">
        <f t="shared" si="27"/>
        <v>0</v>
      </c>
      <c r="P300">
        <f t="shared" si="27"/>
        <v>0</v>
      </c>
      <c r="Q300">
        <f t="shared" si="27"/>
        <v>0</v>
      </c>
      <c r="R300">
        <f t="shared" si="27"/>
        <v>0</v>
      </c>
      <c r="S300">
        <f t="shared" si="27"/>
        <v>0</v>
      </c>
      <c r="T300">
        <f t="shared" si="27"/>
        <v>0</v>
      </c>
      <c r="U300">
        <f t="shared" si="27"/>
        <v>0</v>
      </c>
      <c r="V300">
        <f t="shared" si="27"/>
        <v>0</v>
      </c>
      <c r="W300">
        <f t="shared" si="27"/>
        <v>0</v>
      </c>
      <c r="X300">
        <f t="shared" si="27"/>
        <v>0</v>
      </c>
      <c r="Y300">
        <f t="shared" si="27"/>
        <v>0</v>
      </c>
      <c r="Z300">
        <f t="shared" si="27"/>
        <v>0</v>
      </c>
      <c r="AA300">
        <f t="shared" si="27"/>
        <v>0</v>
      </c>
      <c r="AB300">
        <f t="shared" si="27"/>
        <v>0</v>
      </c>
      <c r="AC300">
        <f t="shared" si="27"/>
        <v>0</v>
      </c>
      <c r="AD300">
        <f t="shared" si="27"/>
        <v>0</v>
      </c>
      <c r="AE300">
        <f t="shared" si="27"/>
        <v>0</v>
      </c>
      <c r="AF300">
        <f t="shared" si="27"/>
        <v>0</v>
      </c>
      <c r="AG300">
        <f t="shared" si="27"/>
        <v>0</v>
      </c>
      <c r="AH300">
        <f t="shared" si="27"/>
        <v>0</v>
      </c>
      <c r="AI300">
        <f t="shared" si="27"/>
        <v>0</v>
      </c>
      <c r="AJ300">
        <f t="shared" si="27"/>
        <v>0</v>
      </c>
      <c r="AK300">
        <f t="shared" si="27"/>
        <v>0</v>
      </c>
      <c r="AL300">
        <f t="shared" si="27"/>
        <v>0</v>
      </c>
      <c r="AM300">
        <f t="shared" si="27"/>
        <v>0</v>
      </c>
      <c r="AN300">
        <f t="shared" si="27"/>
        <v>0</v>
      </c>
      <c r="AO300">
        <f t="shared" si="27"/>
        <v>0</v>
      </c>
      <c r="AP300">
        <f t="shared" si="27"/>
        <v>0</v>
      </c>
      <c r="AQ300">
        <f t="shared" si="27"/>
        <v>0</v>
      </c>
      <c r="AR300">
        <f t="shared" si="27"/>
        <v>0</v>
      </c>
      <c r="AS300">
        <f t="shared" si="27"/>
        <v>0</v>
      </c>
      <c r="AT300">
        <f t="shared" si="27"/>
        <v>0</v>
      </c>
      <c r="AU300">
        <f t="shared" si="27"/>
        <v>0</v>
      </c>
      <c r="AV300">
        <f t="shared" si="27"/>
        <v>15.053550832097546</v>
      </c>
      <c r="AW300">
        <f t="shared" si="27"/>
        <v>0</v>
      </c>
      <c r="AX300">
        <f t="shared" si="27"/>
        <v>0</v>
      </c>
      <c r="AY300">
        <f t="shared" si="27"/>
        <v>0</v>
      </c>
      <c r="AZ300">
        <f t="shared" si="27"/>
        <v>0</v>
      </c>
      <c r="BA300">
        <f t="shared" si="27"/>
        <v>60.214203328390184</v>
      </c>
      <c r="BB300">
        <f t="shared" si="27"/>
        <v>0</v>
      </c>
      <c r="BC300">
        <f t="shared" si="27"/>
        <v>0</v>
      </c>
      <c r="BD300">
        <f t="shared" si="27"/>
        <v>0</v>
      </c>
      <c r="BE300">
        <f t="shared" si="27"/>
        <v>0</v>
      </c>
      <c r="BF300">
        <f t="shared" si="27"/>
        <v>0</v>
      </c>
      <c r="BG300">
        <f t="shared" si="27"/>
        <v>0</v>
      </c>
      <c r="BH300">
        <f t="shared" si="27"/>
        <v>0</v>
      </c>
      <c r="BI300">
        <f t="shared" si="27"/>
        <v>0</v>
      </c>
      <c r="BJ300">
        <f t="shared" si="27"/>
        <v>0</v>
      </c>
      <c r="BK300">
        <f t="shared" si="27"/>
        <v>0</v>
      </c>
      <c r="BL300">
        <f t="shared" si="27"/>
        <v>0</v>
      </c>
      <c r="BM300">
        <f t="shared" si="27"/>
        <v>0</v>
      </c>
      <c r="BN300">
        <f t="shared" si="27"/>
        <v>0</v>
      </c>
      <c r="BO300">
        <f t="shared" si="25"/>
        <v>0</v>
      </c>
      <c r="BP300">
        <f t="shared" si="25"/>
        <v>0</v>
      </c>
      <c r="BQ300">
        <f t="shared" si="25"/>
        <v>0</v>
      </c>
      <c r="BR300">
        <f t="shared" si="25"/>
        <v>0</v>
      </c>
      <c r="BS300">
        <f t="shared" si="25"/>
        <v>0</v>
      </c>
      <c r="BT300">
        <f t="shared" si="25"/>
        <v>0</v>
      </c>
      <c r="BU300">
        <f t="shared" si="25"/>
        <v>0</v>
      </c>
      <c r="BV300">
        <f t="shared" si="25"/>
        <v>0</v>
      </c>
      <c r="BW300">
        <f t="shared" si="25"/>
        <v>0</v>
      </c>
      <c r="BX300">
        <f t="shared" si="25"/>
        <v>0</v>
      </c>
      <c r="BY300">
        <f t="shared" si="25"/>
        <v>0</v>
      </c>
      <c r="BZ300">
        <f t="shared" si="25"/>
        <v>0</v>
      </c>
      <c r="CA300">
        <f t="shared" si="25"/>
        <v>0</v>
      </c>
      <c r="CB300">
        <f t="shared" si="25"/>
        <v>0</v>
      </c>
      <c r="CC300">
        <f t="shared" si="25"/>
        <v>0</v>
      </c>
      <c r="CD300">
        <f t="shared" si="25"/>
        <v>0</v>
      </c>
      <c r="CE300">
        <f t="shared" si="25"/>
        <v>0</v>
      </c>
      <c r="CF300">
        <f t="shared" si="25"/>
        <v>0</v>
      </c>
      <c r="CG300">
        <f t="shared" si="25"/>
        <v>0</v>
      </c>
      <c r="CH300">
        <f t="shared" si="25"/>
        <v>0</v>
      </c>
      <c r="CI300">
        <f t="shared" si="25"/>
        <v>0</v>
      </c>
      <c r="CJ300">
        <f t="shared" si="25"/>
        <v>0</v>
      </c>
      <c r="CK300">
        <f t="shared" si="25"/>
        <v>0</v>
      </c>
      <c r="CL300">
        <f t="shared" si="25"/>
        <v>0</v>
      </c>
      <c r="CM300">
        <f t="shared" si="25"/>
        <v>0</v>
      </c>
      <c r="CN300">
        <f t="shared" si="25"/>
        <v>0</v>
      </c>
      <c r="CO300">
        <f t="shared" si="25"/>
        <v>0</v>
      </c>
      <c r="CP300">
        <f t="shared" si="25"/>
        <v>0</v>
      </c>
      <c r="CQ300">
        <f t="shared" si="25"/>
        <v>0</v>
      </c>
      <c r="CR300">
        <f t="shared" si="25"/>
        <v>0</v>
      </c>
      <c r="CS300">
        <f t="shared" si="25"/>
        <v>25.089251386829243</v>
      </c>
      <c r="CT300">
        <f t="shared" si="25"/>
        <v>0</v>
      </c>
      <c r="CU300">
        <f t="shared" si="25"/>
        <v>0</v>
      </c>
      <c r="CV300">
        <f t="shared" si="25"/>
        <v>0</v>
      </c>
      <c r="CW300">
        <f t="shared" si="25"/>
        <v>0</v>
      </c>
      <c r="CX300">
        <f t="shared" si="25"/>
        <v>0</v>
      </c>
      <c r="CY300">
        <f t="shared" si="25"/>
        <v>0</v>
      </c>
      <c r="CZ300">
        <f t="shared" si="25"/>
        <v>0</v>
      </c>
      <c r="DA300">
        <f t="shared" si="25"/>
        <v>0</v>
      </c>
      <c r="DB300">
        <f t="shared" si="25"/>
        <v>0</v>
      </c>
      <c r="DC300">
        <f t="shared" si="25"/>
        <v>18.064260998517053</v>
      </c>
      <c r="DD300">
        <f t="shared" si="25"/>
        <v>0</v>
      </c>
      <c r="DE300">
        <f t="shared" si="25"/>
        <v>5.0178502773658487</v>
      </c>
      <c r="DF300">
        <f t="shared" si="25"/>
        <v>0</v>
      </c>
      <c r="DG300">
        <f t="shared" si="25"/>
        <v>0</v>
      </c>
      <c r="DH300">
        <f t="shared" si="25"/>
        <v>0</v>
      </c>
      <c r="DI300">
        <f t="shared" si="25"/>
        <v>0</v>
      </c>
      <c r="DJ300">
        <f t="shared" si="25"/>
        <v>0</v>
      </c>
      <c r="DK300">
        <f t="shared" si="25"/>
        <v>0</v>
      </c>
      <c r="DL300">
        <f t="shared" si="25"/>
        <v>0</v>
      </c>
      <c r="DM300">
        <f t="shared" si="25"/>
        <v>0</v>
      </c>
      <c r="DN300">
        <f t="shared" si="25"/>
        <v>0</v>
      </c>
      <c r="DO300">
        <f t="shared" si="25"/>
        <v>0</v>
      </c>
      <c r="DP300">
        <f t="shared" si="25"/>
        <v>0</v>
      </c>
      <c r="DQ300">
        <f t="shared" si="25"/>
        <v>0</v>
      </c>
      <c r="DR300">
        <f t="shared" si="25"/>
        <v>0</v>
      </c>
      <c r="DS300">
        <f t="shared" si="25"/>
        <v>0</v>
      </c>
      <c r="DT300">
        <f t="shared" si="25"/>
        <v>0</v>
      </c>
      <c r="DU300">
        <f t="shared" si="25"/>
        <v>0</v>
      </c>
      <c r="DV300">
        <f t="shared" si="25"/>
        <v>0</v>
      </c>
      <c r="DW300">
        <f t="shared" si="25"/>
        <v>0</v>
      </c>
      <c r="DX300">
        <f t="shared" si="25"/>
        <v>0</v>
      </c>
      <c r="DY300">
        <f t="shared" si="25"/>
        <v>0</v>
      </c>
      <c r="DZ300">
        <f t="shared" si="14"/>
        <v>0</v>
      </c>
      <c r="EA300">
        <f t="shared" ref="EA300:GG301" si="28">EA232*$GI$279</f>
        <v>0</v>
      </c>
      <c r="EB300">
        <f t="shared" si="28"/>
        <v>0</v>
      </c>
      <c r="EC300">
        <f t="shared" si="28"/>
        <v>1.0035700554731697</v>
      </c>
      <c r="ED300">
        <f t="shared" si="28"/>
        <v>0</v>
      </c>
      <c r="EE300">
        <f t="shared" si="28"/>
        <v>0</v>
      </c>
      <c r="EF300">
        <f t="shared" si="28"/>
        <v>0</v>
      </c>
      <c r="EG300">
        <f t="shared" si="28"/>
        <v>0</v>
      </c>
      <c r="EH300">
        <f t="shared" si="28"/>
        <v>0</v>
      </c>
      <c r="EI300">
        <f t="shared" si="28"/>
        <v>0</v>
      </c>
      <c r="EJ300">
        <f t="shared" si="28"/>
        <v>0</v>
      </c>
      <c r="EK300">
        <f t="shared" si="28"/>
        <v>0</v>
      </c>
      <c r="EL300">
        <f t="shared" si="28"/>
        <v>0</v>
      </c>
      <c r="EM300">
        <f t="shared" si="28"/>
        <v>0</v>
      </c>
      <c r="EN300">
        <f t="shared" si="28"/>
        <v>0</v>
      </c>
      <c r="EO300">
        <f t="shared" si="28"/>
        <v>0</v>
      </c>
      <c r="EP300">
        <f t="shared" si="28"/>
        <v>0</v>
      </c>
      <c r="EQ300">
        <f t="shared" si="28"/>
        <v>0</v>
      </c>
      <c r="ER300">
        <f t="shared" si="28"/>
        <v>0</v>
      </c>
      <c r="ES300">
        <f t="shared" si="28"/>
        <v>0</v>
      </c>
      <c r="ET300">
        <f t="shared" si="28"/>
        <v>0</v>
      </c>
      <c r="EU300">
        <f t="shared" si="28"/>
        <v>0</v>
      </c>
      <c r="EV300">
        <f t="shared" si="28"/>
        <v>0</v>
      </c>
      <c r="EW300">
        <f t="shared" si="28"/>
        <v>0</v>
      </c>
      <c r="EX300">
        <f t="shared" si="28"/>
        <v>0</v>
      </c>
      <c r="EY300">
        <f t="shared" si="28"/>
        <v>0</v>
      </c>
      <c r="EZ300">
        <f t="shared" si="28"/>
        <v>0</v>
      </c>
      <c r="FA300">
        <f t="shared" si="28"/>
        <v>0</v>
      </c>
      <c r="FB300">
        <f t="shared" si="28"/>
        <v>0</v>
      </c>
      <c r="FC300">
        <f t="shared" si="28"/>
        <v>6.0214203328390177</v>
      </c>
      <c r="FD300">
        <f t="shared" si="28"/>
        <v>0</v>
      </c>
      <c r="FE300">
        <f t="shared" si="28"/>
        <v>0</v>
      </c>
      <c r="FF300">
        <f t="shared" si="28"/>
        <v>0</v>
      </c>
      <c r="FG300">
        <f t="shared" si="28"/>
        <v>0</v>
      </c>
      <c r="FH300">
        <f t="shared" si="28"/>
        <v>0</v>
      </c>
      <c r="FI300">
        <f t="shared" si="28"/>
        <v>0</v>
      </c>
      <c r="FJ300">
        <f t="shared" si="28"/>
        <v>0</v>
      </c>
      <c r="FK300">
        <f t="shared" si="28"/>
        <v>0</v>
      </c>
      <c r="FL300">
        <f t="shared" si="28"/>
        <v>0</v>
      </c>
      <c r="FM300">
        <f t="shared" si="28"/>
        <v>0</v>
      </c>
      <c r="FN300">
        <f t="shared" si="28"/>
        <v>0</v>
      </c>
      <c r="FO300">
        <f t="shared" si="28"/>
        <v>0</v>
      </c>
      <c r="FP300">
        <f t="shared" si="28"/>
        <v>0</v>
      </c>
      <c r="FQ300">
        <f t="shared" si="28"/>
        <v>0</v>
      </c>
      <c r="FR300">
        <f t="shared" si="28"/>
        <v>0</v>
      </c>
      <c r="FS300">
        <f t="shared" si="28"/>
        <v>0</v>
      </c>
      <c r="FT300">
        <f t="shared" si="28"/>
        <v>0</v>
      </c>
      <c r="FU300">
        <f t="shared" si="28"/>
        <v>0</v>
      </c>
      <c r="FV300">
        <f t="shared" si="28"/>
        <v>0</v>
      </c>
      <c r="FW300">
        <f t="shared" si="28"/>
        <v>0</v>
      </c>
      <c r="FX300">
        <f t="shared" si="28"/>
        <v>0</v>
      </c>
      <c r="FY300">
        <f t="shared" si="28"/>
        <v>0</v>
      </c>
      <c r="FZ300">
        <f t="shared" si="28"/>
        <v>0</v>
      </c>
      <c r="GA300">
        <f t="shared" si="28"/>
        <v>0</v>
      </c>
      <c r="GB300">
        <f t="shared" si="28"/>
        <v>0</v>
      </c>
      <c r="GC300">
        <f t="shared" si="28"/>
        <v>0</v>
      </c>
      <c r="GD300">
        <f t="shared" si="28"/>
        <v>0</v>
      </c>
      <c r="GE300">
        <f t="shared" si="28"/>
        <v>0</v>
      </c>
      <c r="GF300">
        <f t="shared" si="28"/>
        <v>0</v>
      </c>
      <c r="GG300">
        <f t="shared" si="28"/>
        <v>21.074971164936564</v>
      </c>
      <c r="GH300">
        <f t="shared" si="8"/>
        <v>240.85681331356074</v>
      </c>
      <c r="GI300">
        <f t="shared" si="9"/>
        <v>240</v>
      </c>
      <c r="GJ300">
        <f t="shared" si="10"/>
        <v>-0.85681331356073542</v>
      </c>
      <c r="GK300">
        <f t="shared" si="11"/>
        <v>-3.5700554731697308E-3</v>
      </c>
    </row>
    <row r="301" spans="1:193" hidden="1">
      <c r="A301" t="str">
        <f t="shared" si="3"/>
        <v>Nógrád megye 2002</v>
      </c>
      <c r="B301">
        <f t="shared" si="7"/>
        <v>0</v>
      </c>
      <c r="C301">
        <f t="shared" si="27"/>
        <v>0</v>
      </c>
      <c r="D301">
        <f t="shared" si="27"/>
        <v>0</v>
      </c>
      <c r="E301">
        <f t="shared" si="27"/>
        <v>0</v>
      </c>
      <c r="F301">
        <f t="shared" si="27"/>
        <v>0</v>
      </c>
      <c r="G301">
        <f t="shared" si="27"/>
        <v>0</v>
      </c>
      <c r="H301">
        <f t="shared" si="27"/>
        <v>0</v>
      </c>
      <c r="I301">
        <f t="shared" si="27"/>
        <v>0</v>
      </c>
      <c r="J301">
        <f t="shared" si="27"/>
        <v>0</v>
      </c>
      <c r="K301">
        <f t="shared" si="27"/>
        <v>0</v>
      </c>
      <c r="L301">
        <f t="shared" si="27"/>
        <v>0</v>
      </c>
      <c r="M301">
        <f t="shared" si="27"/>
        <v>0</v>
      </c>
      <c r="N301">
        <f t="shared" si="27"/>
        <v>0</v>
      </c>
      <c r="O301">
        <f t="shared" si="27"/>
        <v>0</v>
      </c>
      <c r="P301">
        <f t="shared" si="27"/>
        <v>0</v>
      </c>
      <c r="Q301">
        <f t="shared" si="27"/>
        <v>0</v>
      </c>
      <c r="R301">
        <f t="shared" si="27"/>
        <v>0</v>
      </c>
      <c r="S301">
        <f t="shared" si="27"/>
        <v>18.064260998517053</v>
      </c>
      <c r="T301">
        <f t="shared" si="27"/>
        <v>0</v>
      </c>
      <c r="U301">
        <f t="shared" si="27"/>
        <v>0</v>
      </c>
      <c r="V301">
        <f t="shared" si="27"/>
        <v>0</v>
      </c>
      <c r="W301">
        <f t="shared" si="27"/>
        <v>0</v>
      </c>
      <c r="X301">
        <f t="shared" si="27"/>
        <v>0</v>
      </c>
      <c r="Y301">
        <f t="shared" si="27"/>
        <v>0</v>
      </c>
      <c r="Z301">
        <f t="shared" si="27"/>
        <v>0</v>
      </c>
      <c r="AA301">
        <f t="shared" si="27"/>
        <v>0</v>
      </c>
      <c r="AB301">
        <f t="shared" si="27"/>
        <v>0</v>
      </c>
      <c r="AC301">
        <f t="shared" si="27"/>
        <v>0</v>
      </c>
      <c r="AD301">
        <f t="shared" si="27"/>
        <v>0</v>
      </c>
      <c r="AE301">
        <f t="shared" si="27"/>
        <v>0</v>
      </c>
      <c r="AF301">
        <f t="shared" si="27"/>
        <v>0</v>
      </c>
      <c r="AG301">
        <f t="shared" si="27"/>
        <v>0</v>
      </c>
      <c r="AH301">
        <f t="shared" si="27"/>
        <v>0</v>
      </c>
      <c r="AI301">
        <f t="shared" si="27"/>
        <v>0</v>
      </c>
      <c r="AJ301">
        <f t="shared" si="27"/>
        <v>0</v>
      </c>
      <c r="AK301">
        <f t="shared" si="27"/>
        <v>0</v>
      </c>
      <c r="AL301">
        <f t="shared" si="27"/>
        <v>0</v>
      </c>
      <c r="AM301">
        <f t="shared" si="27"/>
        <v>0</v>
      </c>
      <c r="AN301">
        <f t="shared" si="27"/>
        <v>0</v>
      </c>
      <c r="AO301">
        <f t="shared" si="27"/>
        <v>16.057120887570715</v>
      </c>
      <c r="AP301">
        <f t="shared" si="27"/>
        <v>0</v>
      </c>
      <c r="AQ301">
        <f t="shared" si="27"/>
        <v>8.0285604437853575</v>
      </c>
      <c r="AR301">
        <f t="shared" si="27"/>
        <v>0</v>
      </c>
      <c r="AS301">
        <f t="shared" si="27"/>
        <v>0</v>
      </c>
      <c r="AT301">
        <f t="shared" si="27"/>
        <v>0</v>
      </c>
      <c r="AU301">
        <f t="shared" si="27"/>
        <v>0</v>
      </c>
      <c r="AV301">
        <f t="shared" si="27"/>
        <v>0</v>
      </c>
      <c r="AW301">
        <f t="shared" si="27"/>
        <v>0</v>
      </c>
      <c r="AX301">
        <f t="shared" si="27"/>
        <v>0</v>
      </c>
      <c r="AY301">
        <f t="shared" si="27"/>
        <v>0</v>
      </c>
      <c r="AZ301">
        <f t="shared" si="27"/>
        <v>0</v>
      </c>
      <c r="BA301">
        <f t="shared" si="27"/>
        <v>60.214203328390184</v>
      </c>
      <c r="BB301">
        <f t="shared" si="27"/>
        <v>0</v>
      </c>
      <c r="BC301">
        <f t="shared" si="27"/>
        <v>0</v>
      </c>
      <c r="BD301">
        <f t="shared" si="27"/>
        <v>0</v>
      </c>
      <c r="BE301">
        <f t="shared" si="27"/>
        <v>61.217773383863353</v>
      </c>
      <c r="BF301">
        <f t="shared" si="27"/>
        <v>0</v>
      </c>
      <c r="BG301">
        <f t="shared" si="27"/>
        <v>0</v>
      </c>
      <c r="BH301">
        <f t="shared" si="27"/>
        <v>1.0035700554731697</v>
      </c>
      <c r="BI301">
        <f t="shared" si="27"/>
        <v>0</v>
      </c>
      <c r="BJ301">
        <f t="shared" si="27"/>
        <v>0</v>
      </c>
      <c r="BK301">
        <f t="shared" si="27"/>
        <v>5.0178502773658487</v>
      </c>
      <c r="BL301">
        <f t="shared" si="27"/>
        <v>0</v>
      </c>
      <c r="BM301">
        <f t="shared" si="27"/>
        <v>0</v>
      </c>
      <c r="BN301">
        <f t="shared" si="27"/>
        <v>0</v>
      </c>
      <c r="BO301">
        <f t="shared" si="25"/>
        <v>0</v>
      </c>
      <c r="BP301">
        <f t="shared" si="25"/>
        <v>0</v>
      </c>
      <c r="BQ301">
        <f t="shared" si="25"/>
        <v>3.0107101664195088</v>
      </c>
      <c r="BR301">
        <f t="shared" si="25"/>
        <v>0</v>
      </c>
      <c r="BS301">
        <f t="shared" si="25"/>
        <v>0</v>
      </c>
      <c r="BT301">
        <f t="shared" si="25"/>
        <v>0</v>
      </c>
      <c r="BU301">
        <f t="shared" si="25"/>
        <v>0</v>
      </c>
      <c r="BV301">
        <f t="shared" si="25"/>
        <v>0</v>
      </c>
      <c r="BW301">
        <f t="shared" si="25"/>
        <v>32.11424177514143</v>
      </c>
      <c r="BX301">
        <f t="shared" si="25"/>
        <v>0</v>
      </c>
      <c r="BY301">
        <f t="shared" si="25"/>
        <v>0</v>
      </c>
      <c r="BZ301">
        <f t="shared" si="25"/>
        <v>0</v>
      </c>
      <c r="CA301">
        <f t="shared" si="25"/>
        <v>0</v>
      </c>
      <c r="CB301">
        <f t="shared" si="25"/>
        <v>0</v>
      </c>
      <c r="CC301">
        <f t="shared" si="25"/>
        <v>0</v>
      </c>
      <c r="CD301">
        <f t="shared" si="25"/>
        <v>0</v>
      </c>
      <c r="CE301">
        <f t="shared" si="25"/>
        <v>0</v>
      </c>
      <c r="CF301">
        <f t="shared" si="25"/>
        <v>0</v>
      </c>
      <c r="CG301">
        <f t="shared" si="25"/>
        <v>0</v>
      </c>
      <c r="CH301">
        <f t="shared" si="25"/>
        <v>0</v>
      </c>
      <c r="CI301">
        <f t="shared" si="25"/>
        <v>0</v>
      </c>
      <c r="CJ301">
        <f t="shared" si="25"/>
        <v>0</v>
      </c>
      <c r="CK301">
        <f t="shared" si="25"/>
        <v>0</v>
      </c>
      <c r="CL301">
        <f t="shared" si="25"/>
        <v>0</v>
      </c>
      <c r="CM301">
        <f t="shared" si="25"/>
        <v>0</v>
      </c>
      <c r="CN301">
        <f t="shared" si="25"/>
        <v>0</v>
      </c>
      <c r="CO301">
        <f t="shared" si="25"/>
        <v>0</v>
      </c>
      <c r="CP301">
        <f t="shared" si="25"/>
        <v>0</v>
      </c>
      <c r="CQ301">
        <f t="shared" si="25"/>
        <v>0</v>
      </c>
      <c r="CR301">
        <f t="shared" si="25"/>
        <v>0</v>
      </c>
      <c r="CS301">
        <f t="shared" si="25"/>
        <v>0</v>
      </c>
      <c r="CT301">
        <f t="shared" si="25"/>
        <v>0</v>
      </c>
      <c r="CU301">
        <f t="shared" si="25"/>
        <v>0</v>
      </c>
      <c r="CV301">
        <f t="shared" si="25"/>
        <v>0</v>
      </c>
      <c r="CW301">
        <f t="shared" si="25"/>
        <v>0</v>
      </c>
      <c r="CX301">
        <f t="shared" si="25"/>
        <v>0</v>
      </c>
      <c r="CY301">
        <f t="shared" si="25"/>
        <v>0</v>
      </c>
      <c r="CZ301">
        <f t="shared" si="25"/>
        <v>0</v>
      </c>
      <c r="DA301">
        <f t="shared" si="25"/>
        <v>0</v>
      </c>
      <c r="DB301">
        <f t="shared" si="25"/>
        <v>0</v>
      </c>
      <c r="DC301">
        <f t="shared" si="25"/>
        <v>18.064260998517053</v>
      </c>
      <c r="DD301">
        <f t="shared" si="25"/>
        <v>0</v>
      </c>
      <c r="DE301">
        <f t="shared" si="25"/>
        <v>5.0178502773658487</v>
      </c>
      <c r="DF301">
        <f t="shared" si="25"/>
        <v>0</v>
      </c>
      <c r="DG301">
        <f t="shared" si="25"/>
        <v>0</v>
      </c>
      <c r="DH301">
        <f t="shared" si="25"/>
        <v>0</v>
      </c>
      <c r="DI301">
        <f t="shared" si="25"/>
        <v>0</v>
      </c>
      <c r="DJ301">
        <f t="shared" si="25"/>
        <v>0</v>
      </c>
      <c r="DK301">
        <f t="shared" si="25"/>
        <v>0</v>
      </c>
      <c r="DL301">
        <f t="shared" si="25"/>
        <v>0</v>
      </c>
      <c r="DM301">
        <f t="shared" si="25"/>
        <v>0</v>
      </c>
      <c r="DN301">
        <f t="shared" si="25"/>
        <v>0</v>
      </c>
      <c r="DO301">
        <f t="shared" si="25"/>
        <v>0</v>
      </c>
      <c r="DP301">
        <f t="shared" si="25"/>
        <v>0</v>
      </c>
      <c r="DQ301">
        <f t="shared" si="25"/>
        <v>0</v>
      </c>
      <c r="DR301">
        <f t="shared" si="25"/>
        <v>0</v>
      </c>
      <c r="DS301">
        <f t="shared" si="25"/>
        <v>0</v>
      </c>
      <c r="DT301">
        <f t="shared" si="25"/>
        <v>0</v>
      </c>
      <c r="DU301">
        <f t="shared" si="25"/>
        <v>0</v>
      </c>
      <c r="DV301">
        <f t="shared" si="25"/>
        <v>0</v>
      </c>
      <c r="DW301">
        <f t="shared" si="25"/>
        <v>0</v>
      </c>
      <c r="DX301">
        <f t="shared" si="25"/>
        <v>0</v>
      </c>
      <c r="DY301">
        <f t="shared" si="25"/>
        <v>0</v>
      </c>
      <c r="DZ301">
        <f t="shared" si="14"/>
        <v>0</v>
      </c>
      <c r="EA301">
        <f t="shared" si="28"/>
        <v>0</v>
      </c>
      <c r="EB301">
        <f t="shared" si="28"/>
        <v>0</v>
      </c>
      <c r="EC301">
        <f t="shared" si="28"/>
        <v>1.0035700554731697</v>
      </c>
      <c r="ED301">
        <f t="shared" si="28"/>
        <v>0</v>
      </c>
      <c r="EE301">
        <f t="shared" si="28"/>
        <v>0</v>
      </c>
      <c r="EF301">
        <f t="shared" si="28"/>
        <v>0</v>
      </c>
      <c r="EG301">
        <f t="shared" si="28"/>
        <v>0</v>
      </c>
      <c r="EH301">
        <f t="shared" si="28"/>
        <v>0</v>
      </c>
      <c r="EI301">
        <f t="shared" si="28"/>
        <v>0</v>
      </c>
      <c r="EJ301">
        <f t="shared" si="28"/>
        <v>0</v>
      </c>
      <c r="EK301">
        <f t="shared" si="28"/>
        <v>0</v>
      </c>
      <c r="EL301">
        <f t="shared" si="28"/>
        <v>0</v>
      </c>
      <c r="EM301">
        <f t="shared" si="28"/>
        <v>0</v>
      </c>
      <c r="EN301">
        <f t="shared" si="28"/>
        <v>0</v>
      </c>
      <c r="EO301">
        <f t="shared" si="28"/>
        <v>0</v>
      </c>
      <c r="EP301">
        <f t="shared" si="28"/>
        <v>0</v>
      </c>
      <c r="EQ301">
        <f t="shared" si="28"/>
        <v>0</v>
      </c>
      <c r="ER301">
        <f t="shared" si="28"/>
        <v>0</v>
      </c>
      <c r="ES301">
        <f t="shared" si="28"/>
        <v>0</v>
      </c>
      <c r="ET301">
        <f t="shared" si="28"/>
        <v>0</v>
      </c>
      <c r="EU301">
        <f t="shared" si="28"/>
        <v>0</v>
      </c>
      <c r="EV301">
        <f t="shared" si="28"/>
        <v>0</v>
      </c>
      <c r="EW301">
        <f t="shared" si="28"/>
        <v>29.103531608721919</v>
      </c>
      <c r="EX301">
        <f t="shared" si="28"/>
        <v>0</v>
      </c>
      <c r="EY301">
        <f t="shared" si="28"/>
        <v>0</v>
      </c>
      <c r="EZ301">
        <f t="shared" si="28"/>
        <v>0</v>
      </c>
      <c r="FA301">
        <f t="shared" si="28"/>
        <v>0</v>
      </c>
      <c r="FB301">
        <f t="shared" si="28"/>
        <v>0</v>
      </c>
      <c r="FC301">
        <f t="shared" si="28"/>
        <v>0</v>
      </c>
      <c r="FD301">
        <f t="shared" si="28"/>
        <v>0</v>
      </c>
      <c r="FE301">
        <f t="shared" si="28"/>
        <v>0</v>
      </c>
      <c r="FF301">
        <f t="shared" si="28"/>
        <v>0</v>
      </c>
      <c r="FG301">
        <f t="shared" si="28"/>
        <v>0</v>
      </c>
      <c r="FH301">
        <f t="shared" si="28"/>
        <v>0</v>
      </c>
      <c r="FI301">
        <f t="shared" si="28"/>
        <v>0</v>
      </c>
      <c r="FJ301">
        <f t="shared" si="28"/>
        <v>0</v>
      </c>
      <c r="FK301">
        <f t="shared" si="28"/>
        <v>0</v>
      </c>
      <c r="FL301">
        <f t="shared" si="28"/>
        <v>0</v>
      </c>
      <c r="FM301">
        <f t="shared" si="28"/>
        <v>0</v>
      </c>
      <c r="FN301">
        <f t="shared" si="28"/>
        <v>0</v>
      </c>
      <c r="FO301">
        <f t="shared" si="28"/>
        <v>0</v>
      </c>
      <c r="FP301">
        <f t="shared" si="28"/>
        <v>0</v>
      </c>
      <c r="FQ301">
        <f t="shared" si="28"/>
        <v>25.089251386829243</v>
      </c>
      <c r="FR301">
        <f t="shared" si="28"/>
        <v>0</v>
      </c>
      <c r="FS301">
        <f t="shared" si="28"/>
        <v>0</v>
      </c>
      <c r="FT301">
        <f t="shared" si="28"/>
        <v>0</v>
      </c>
      <c r="FU301">
        <f t="shared" si="28"/>
        <v>0</v>
      </c>
      <c r="FV301">
        <f t="shared" si="28"/>
        <v>0</v>
      </c>
      <c r="FW301">
        <f t="shared" si="28"/>
        <v>0</v>
      </c>
      <c r="FX301">
        <f t="shared" si="28"/>
        <v>0</v>
      </c>
      <c r="FY301">
        <f t="shared" si="28"/>
        <v>0</v>
      </c>
      <c r="FZ301">
        <f t="shared" si="28"/>
        <v>0</v>
      </c>
      <c r="GA301">
        <f t="shared" si="28"/>
        <v>0</v>
      </c>
      <c r="GB301">
        <f t="shared" si="28"/>
        <v>0</v>
      </c>
      <c r="GC301">
        <f t="shared" si="28"/>
        <v>31.110671719668261</v>
      </c>
      <c r="GD301">
        <f t="shared" si="28"/>
        <v>0</v>
      </c>
      <c r="GE301">
        <f t="shared" si="28"/>
        <v>0</v>
      </c>
      <c r="GF301">
        <f t="shared" si="28"/>
        <v>0</v>
      </c>
      <c r="GG301">
        <f t="shared" si="28"/>
        <v>21.074971164936564</v>
      </c>
      <c r="GH301">
        <f t="shared" si="8"/>
        <v>335.19239852803872</v>
      </c>
      <c r="GI301">
        <f t="shared" si="9"/>
        <v>336</v>
      </c>
      <c r="GJ301">
        <f t="shared" si="10"/>
        <v>0.80760147196127718</v>
      </c>
      <c r="GK301">
        <f t="shared" si="11"/>
        <v>2.403575809408563E-3</v>
      </c>
    </row>
    <row r="302" spans="1:193" hidden="1">
      <c r="A302" t="str">
        <f t="shared" si="3"/>
        <v>Pest megye 2002</v>
      </c>
      <c r="B302">
        <f t="shared" si="7"/>
        <v>0</v>
      </c>
      <c r="C302">
        <f t="shared" si="27"/>
        <v>0</v>
      </c>
      <c r="D302">
        <f t="shared" si="27"/>
        <v>0</v>
      </c>
      <c r="E302">
        <f t="shared" si="27"/>
        <v>1.0035700554731697</v>
      </c>
      <c r="F302">
        <f t="shared" si="27"/>
        <v>0</v>
      </c>
      <c r="G302">
        <f t="shared" si="27"/>
        <v>0</v>
      </c>
      <c r="H302">
        <f t="shared" si="27"/>
        <v>0</v>
      </c>
      <c r="I302">
        <f t="shared" si="27"/>
        <v>0</v>
      </c>
      <c r="J302">
        <f t="shared" si="27"/>
        <v>0</v>
      </c>
      <c r="K302">
        <f t="shared" si="27"/>
        <v>0</v>
      </c>
      <c r="L302">
        <f t="shared" si="27"/>
        <v>0</v>
      </c>
      <c r="M302">
        <f t="shared" si="27"/>
        <v>0</v>
      </c>
      <c r="N302">
        <f t="shared" si="27"/>
        <v>0</v>
      </c>
      <c r="O302">
        <f t="shared" si="27"/>
        <v>0</v>
      </c>
      <c r="P302">
        <f t="shared" si="27"/>
        <v>0</v>
      </c>
      <c r="Q302">
        <f t="shared" si="27"/>
        <v>0</v>
      </c>
      <c r="R302">
        <f t="shared" si="27"/>
        <v>0</v>
      </c>
      <c r="S302">
        <f t="shared" si="27"/>
        <v>18.064260998517053</v>
      </c>
      <c r="T302">
        <f t="shared" si="27"/>
        <v>0</v>
      </c>
      <c r="U302">
        <f t="shared" si="27"/>
        <v>0</v>
      </c>
      <c r="V302">
        <f t="shared" si="27"/>
        <v>0</v>
      </c>
      <c r="W302">
        <f t="shared" si="27"/>
        <v>0</v>
      </c>
      <c r="X302">
        <f t="shared" si="27"/>
        <v>0</v>
      </c>
      <c r="Y302">
        <f t="shared" si="27"/>
        <v>0</v>
      </c>
      <c r="Z302">
        <f t="shared" si="27"/>
        <v>0</v>
      </c>
      <c r="AA302">
        <f t="shared" si="27"/>
        <v>0</v>
      </c>
      <c r="AB302">
        <f t="shared" si="27"/>
        <v>0</v>
      </c>
      <c r="AC302">
        <f t="shared" si="27"/>
        <v>5.0178502773658487</v>
      </c>
      <c r="AD302">
        <f t="shared" si="27"/>
        <v>0</v>
      </c>
      <c r="AE302">
        <f t="shared" si="27"/>
        <v>0</v>
      </c>
      <c r="AF302">
        <f t="shared" si="27"/>
        <v>0</v>
      </c>
      <c r="AG302">
        <f t="shared" si="27"/>
        <v>0</v>
      </c>
      <c r="AH302">
        <f t="shared" si="27"/>
        <v>0</v>
      </c>
      <c r="AI302">
        <f t="shared" si="27"/>
        <v>0</v>
      </c>
      <c r="AJ302">
        <f t="shared" si="27"/>
        <v>0</v>
      </c>
      <c r="AK302">
        <f t="shared" si="27"/>
        <v>28.09996155324875</v>
      </c>
      <c r="AL302">
        <f t="shared" si="27"/>
        <v>0</v>
      </c>
      <c r="AM302">
        <f t="shared" si="27"/>
        <v>5.0178502773658487</v>
      </c>
      <c r="AN302">
        <f t="shared" si="27"/>
        <v>0</v>
      </c>
      <c r="AO302">
        <f t="shared" si="27"/>
        <v>0</v>
      </c>
      <c r="AP302">
        <f t="shared" si="27"/>
        <v>0</v>
      </c>
      <c r="AQ302">
        <f t="shared" si="27"/>
        <v>8.0285604437853575</v>
      </c>
      <c r="AR302">
        <f t="shared" si="27"/>
        <v>13.046410721151206</v>
      </c>
      <c r="AS302">
        <f t="shared" si="27"/>
        <v>0</v>
      </c>
      <c r="AT302">
        <f t="shared" si="27"/>
        <v>0</v>
      </c>
      <c r="AU302">
        <f t="shared" si="27"/>
        <v>0</v>
      </c>
      <c r="AV302">
        <f t="shared" si="27"/>
        <v>15.053550832097546</v>
      </c>
      <c r="AW302">
        <f t="shared" si="27"/>
        <v>0</v>
      </c>
      <c r="AX302">
        <f t="shared" si="27"/>
        <v>0</v>
      </c>
      <c r="AY302">
        <f t="shared" si="27"/>
        <v>0</v>
      </c>
      <c r="AZ302">
        <f t="shared" si="27"/>
        <v>0</v>
      </c>
      <c r="BA302">
        <f t="shared" si="27"/>
        <v>60.214203328390184</v>
      </c>
      <c r="BB302">
        <f t="shared" si="27"/>
        <v>0</v>
      </c>
      <c r="BC302">
        <f t="shared" si="27"/>
        <v>0</v>
      </c>
      <c r="BD302">
        <f t="shared" si="27"/>
        <v>0</v>
      </c>
      <c r="BE302">
        <f t="shared" si="27"/>
        <v>0</v>
      </c>
      <c r="BF302">
        <f t="shared" si="27"/>
        <v>0</v>
      </c>
      <c r="BG302">
        <f t="shared" si="27"/>
        <v>0</v>
      </c>
      <c r="BH302">
        <f t="shared" si="27"/>
        <v>1.0035700554731697</v>
      </c>
      <c r="BI302">
        <f t="shared" si="27"/>
        <v>0</v>
      </c>
      <c r="BJ302">
        <f t="shared" si="27"/>
        <v>0</v>
      </c>
      <c r="BK302">
        <f t="shared" si="27"/>
        <v>5.0178502773658487</v>
      </c>
      <c r="BL302">
        <f t="shared" si="27"/>
        <v>0</v>
      </c>
      <c r="BM302">
        <f t="shared" si="27"/>
        <v>0</v>
      </c>
      <c r="BN302">
        <f t="shared" si="27"/>
        <v>0</v>
      </c>
      <c r="BO302">
        <f t="shared" si="25"/>
        <v>0</v>
      </c>
      <c r="BP302">
        <f t="shared" si="25"/>
        <v>0</v>
      </c>
      <c r="BQ302">
        <f t="shared" si="25"/>
        <v>3.0107101664195088</v>
      </c>
      <c r="BR302">
        <f t="shared" si="25"/>
        <v>0</v>
      </c>
      <c r="BS302">
        <f t="shared" si="25"/>
        <v>0</v>
      </c>
      <c r="BT302">
        <f t="shared" si="25"/>
        <v>0</v>
      </c>
      <c r="BU302">
        <f t="shared" si="25"/>
        <v>0</v>
      </c>
      <c r="BV302">
        <f t="shared" si="25"/>
        <v>0</v>
      </c>
      <c r="BW302">
        <f t="shared" si="25"/>
        <v>32.11424177514143</v>
      </c>
      <c r="BX302">
        <f t="shared" si="25"/>
        <v>0</v>
      </c>
      <c r="BY302">
        <f t="shared" si="25"/>
        <v>0</v>
      </c>
      <c r="BZ302">
        <f t="shared" si="25"/>
        <v>0</v>
      </c>
      <c r="CA302">
        <f t="shared" si="25"/>
        <v>0</v>
      </c>
      <c r="CB302">
        <f t="shared" si="25"/>
        <v>0</v>
      </c>
      <c r="CC302">
        <f t="shared" si="25"/>
        <v>0</v>
      </c>
      <c r="CD302">
        <f t="shared" si="25"/>
        <v>0</v>
      </c>
      <c r="CE302">
        <f t="shared" si="25"/>
        <v>0</v>
      </c>
      <c r="CF302">
        <f t="shared" si="25"/>
        <v>0</v>
      </c>
      <c r="CG302">
        <f t="shared" si="25"/>
        <v>0</v>
      </c>
      <c r="CH302">
        <f t="shared" si="25"/>
        <v>0</v>
      </c>
      <c r="CI302">
        <f t="shared" si="25"/>
        <v>0</v>
      </c>
      <c r="CJ302">
        <f t="shared" si="25"/>
        <v>0</v>
      </c>
      <c r="CK302">
        <f t="shared" si="25"/>
        <v>0</v>
      </c>
      <c r="CL302">
        <f t="shared" si="25"/>
        <v>0</v>
      </c>
      <c r="CM302">
        <f t="shared" si="25"/>
        <v>24.085681331356071</v>
      </c>
      <c r="CN302">
        <f t="shared" si="25"/>
        <v>0</v>
      </c>
      <c r="CO302">
        <f t="shared" si="25"/>
        <v>0</v>
      </c>
      <c r="CP302">
        <f t="shared" si="25"/>
        <v>0</v>
      </c>
      <c r="CQ302">
        <f t="shared" si="25"/>
        <v>0</v>
      </c>
      <c r="CR302">
        <f t="shared" si="25"/>
        <v>0</v>
      </c>
      <c r="CS302">
        <f t="shared" si="25"/>
        <v>0</v>
      </c>
      <c r="CT302">
        <f t="shared" si="25"/>
        <v>0</v>
      </c>
      <c r="CU302">
        <f t="shared" si="25"/>
        <v>0</v>
      </c>
      <c r="CV302">
        <f t="shared" si="25"/>
        <v>0</v>
      </c>
      <c r="CW302">
        <f t="shared" si="25"/>
        <v>0</v>
      </c>
      <c r="CX302">
        <f t="shared" si="25"/>
        <v>0</v>
      </c>
      <c r="CY302">
        <f t="shared" si="25"/>
        <v>0</v>
      </c>
      <c r="CZ302">
        <f t="shared" si="25"/>
        <v>0</v>
      </c>
      <c r="DA302">
        <f t="shared" si="25"/>
        <v>0</v>
      </c>
      <c r="DB302">
        <f t="shared" si="25"/>
        <v>0</v>
      </c>
      <c r="DC302">
        <f t="shared" si="25"/>
        <v>18.064260998517053</v>
      </c>
      <c r="DD302">
        <f t="shared" si="25"/>
        <v>0</v>
      </c>
      <c r="DE302">
        <f t="shared" si="25"/>
        <v>5.0178502773658487</v>
      </c>
      <c r="DF302">
        <f t="shared" si="25"/>
        <v>0</v>
      </c>
      <c r="DG302">
        <f t="shared" si="25"/>
        <v>0</v>
      </c>
      <c r="DH302">
        <f t="shared" si="25"/>
        <v>0</v>
      </c>
      <c r="DI302">
        <f t="shared" si="25"/>
        <v>0</v>
      </c>
      <c r="DJ302">
        <f t="shared" si="25"/>
        <v>0</v>
      </c>
      <c r="DK302">
        <f t="shared" si="25"/>
        <v>0</v>
      </c>
      <c r="DL302">
        <f t="shared" si="25"/>
        <v>0</v>
      </c>
      <c r="DM302">
        <f t="shared" si="25"/>
        <v>0</v>
      </c>
      <c r="DN302">
        <f t="shared" si="25"/>
        <v>0</v>
      </c>
      <c r="DO302">
        <f t="shared" si="25"/>
        <v>0</v>
      </c>
      <c r="DP302">
        <f t="shared" si="25"/>
        <v>0</v>
      </c>
      <c r="DQ302">
        <f t="shared" si="25"/>
        <v>0</v>
      </c>
      <c r="DR302">
        <f t="shared" si="25"/>
        <v>0</v>
      </c>
      <c r="DS302">
        <f t="shared" si="25"/>
        <v>0</v>
      </c>
      <c r="DT302">
        <f t="shared" si="25"/>
        <v>0</v>
      </c>
      <c r="DU302">
        <f t="shared" si="25"/>
        <v>0</v>
      </c>
      <c r="DV302">
        <f t="shared" si="25"/>
        <v>0</v>
      </c>
      <c r="DW302">
        <f t="shared" si="25"/>
        <v>0</v>
      </c>
      <c r="DX302">
        <f t="shared" si="25"/>
        <v>0</v>
      </c>
      <c r="DY302">
        <f t="shared" si="25"/>
        <v>0</v>
      </c>
      <c r="DZ302">
        <f t="shared" ref="DZ302:GG306" si="29">DZ234*$GI$279</f>
        <v>0</v>
      </c>
      <c r="EA302">
        <f t="shared" si="29"/>
        <v>0</v>
      </c>
      <c r="EB302">
        <f t="shared" si="29"/>
        <v>0</v>
      </c>
      <c r="EC302">
        <f t="shared" si="29"/>
        <v>1.0035700554731697</v>
      </c>
      <c r="ED302">
        <f t="shared" si="29"/>
        <v>32.11424177514143</v>
      </c>
      <c r="EE302">
        <f t="shared" si="29"/>
        <v>0</v>
      </c>
      <c r="EF302">
        <f t="shared" si="29"/>
        <v>0</v>
      </c>
      <c r="EG302">
        <f t="shared" si="29"/>
        <v>0</v>
      </c>
      <c r="EH302">
        <f t="shared" si="29"/>
        <v>0</v>
      </c>
      <c r="EI302">
        <f t="shared" si="29"/>
        <v>0</v>
      </c>
      <c r="EJ302">
        <f t="shared" si="29"/>
        <v>0</v>
      </c>
      <c r="EK302">
        <f t="shared" si="29"/>
        <v>0</v>
      </c>
      <c r="EL302">
        <f t="shared" si="29"/>
        <v>0</v>
      </c>
      <c r="EM302">
        <f t="shared" si="29"/>
        <v>0</v>
      </c>
      <c r="EN302">
        <f t="shared" si="29"/>
        <v>0</v>
      </c>
      <c r="EO302">
        <f t="shared" si="29"/>
        <v>0</v>
      </c>
      <c r="EP302">
        <f t="shared" si="29"/>
        <v>0</v>
      </c>
      <c r="EQ302">
        <f t="shared" si="29"/>
        <v>0</v>
      </c>
      <c r="ER302">
        <f t="shared" si="29"/>
        <v>0</v>
      </c>
      <c r="ES302">
        <f t="shared" si="29"/>
        <v>0</v>
      </c>
      <c r="ET302">
        <f t="shared" si="29"/>
        <v>0</v>
      </c>
      <c r="EU302">
        <f t="shared" si="29"/>
        <v>0</v>
      </c>
      <c r="EV302">
        <f t="shared" si="29"/>
        <v>0</v>
      </c>
      <c r="EW302">
        <f t="shared" si="29"/>
        <v>0</v>
      </c>
      <c r="EX302">
        <f t="shared" si="29"/>
        <v>0</v>
      </c>
      <c r="EY302">
        <f t="shared" si="29"/>
        <v>0</v>
      </c>
      <c r="EZ302">
        <f t="shared" si="29"/>
        <v>0</v>
      </c>
      <c r="FA302">
        <f t="shared" si="29"/>
        <v>0</v>
      </c>
      <c r="FB302">
        <f t="shared" si="29"/>
        <v>0</v>
      </c>
      <c r="FC302">
        <f t="shared" si="29"/>
        <v>6.0214203328390177</v>
      </c>
      <c r="FD302">
        <f t="shared" si="29"/>
        <v>0</v>
      </c>
      <c r="FE302">
        <f t="shared" si="29"/>
        <v>0</v>
      </c>
      <c r="FF302">
        <f t="shared" si="29"/>
        <v>0</v>
      </c>
      <c r="FG302">
        <f t="shared" si="29"/>
        <v>0</v>
      </c>
      <c r="FH302">
        <f t="shared" si="29"/>
        <v>0</v>
      </c>
      <c r="FI302">
        <f t="shared" si="29"/>
        <v>0</v>
      </c>
      <c r="FJ302">
        <f t="shared" si="29"/>
        <v>0</v>
      </c>
      <c r="FK302">
        <f t="shared" si="29"/>
        <v>0</v>
      </c>
      <c r="FL302">
        <f t="shared" si="29"/>
        <v>0</v>
      </c>
      <c r="FM302">
        <f t="shared" si="29"/>
        <v>0</v>
      </c>
      <c r="FN302">
        <f t="shared" si="29"/>
        <v>0</v>
      </c>
      <c r="FO302">
        <f t="shared" si="29"/>
        <v>0</v>
      </c>
      <c r="FP302">
        <f t="shared" si="29"/>
        <v>0</v>
      </c>
      <c r="FQ302">
        <f t="shared" si="29"/>
        <v>0</v>
      </c>
      <c r="FR302">
        <f t="shared" si="29"/>
        <v>0</v>
      </c>
      <c r="FS302">
        <f t="shared" si="29"/>
        <v>0</v>
      </c>
      <c r="FT302">
        <f t="shared" si="29"/>
        <v>0</v>
      </c>
      <c r="FU302">
        <f t="shared" si="29"/>
        <v>0</v>
      </c>
      <c r="FV302">
        <f t="shared" si="29"/>
        <v>0</v>
      </c>
      <c r="FW302">
        <f t="shared" si="29"/>
        <v>0</v>
      </c>
      <c r="FX302">
        <f t="shared" si="29"/>
        <v>0</v>
      </c>
      <c r="FY302">
        <f t="shared" si="29"/>
        <v>0</v>
      </c>
      <c r="FZ302">
        <f t="shared" si="29"/>
        <v>0</v>
      </c>
      <c r="GA302">
        <f t="shared" si="29"/>
        <v>0</v>
      </c>
      <c r="GB302">
        <f t="shared" si="29"/>
        <v>0</v>
      </c>
      <c r="GC302">
        <f t="shared" si="29"/>
        <v>0</v>
      </c>
      <c r="GD302">
        <f t="shared" si="29"/>
        <v>0</v>
      </c>
      <c r="GE302">
        <f t="shared" si="29"/>
        <v>0</v>
      </c>
      <c r="GF302">
        <f t="shared" si="29"/>
        <v>0</v>
      </c>
      <c r="GG302">
        <f t="shared" si="29"/>
        <v>0</v>
      </c>
      <c r="GH302">
        <f t="shared" si="8"/>
        <v>280.9996155324875</v>
      </c>
      <c r="GI302">
        <f t="shared" si="9"/>
        <v>282</v>
      </c>
      <c r="GJ302">
        <f t="shared" si="10"/>
        <v>1.0003844675125038</v>
      </c>
      <c r="GK302">
        <f t="shared" si="11"/>
        <v>3.5474626507535595E-3</v>
      </c>
    </row>
    <row r="303" spans="1:193" hidden="1">
      <c r="A303" t="str">
        <f t="shared" si="3"/>
        <v>Rétsági 2002</v>
      </c>
      <c r="B303">
        <f t="shared" si="7"/>
        <v>0</v>
      </c>
      <c r="C303">
        <f t="shared" si="27"/>
        <v>0</v>
      </c>
      <c r="D303">
        <f t="shared" si="27"/>
        <v>0</v>
      </c>
      <c r="E303">
        <f t="shared" si="27"/>
        <v>0</v>
      </c>
      <c r="F303">
        <f t="shared" si="27"/>
        <v>0</v>
      </c>
      <c r="G303">
        <f t="shared" si="27"/>
        <v>0</v>
      </c>
      <c r="H303">
        <f t="shared" si="27"/>
        <v>0</v>
      </c>
      <c r="I303">
        <f t="shared" si="27"/>
        <v>0</v>
      </c>
      <c r="J303">
        <f t="shared" si="27"/>
        <v>0</v>
      </c>
      <c r="K303">
        <f t="shared" si="27"/>
        <v>0</v>
      </c>
      <c r="L303">
        <f t="shared" si="27"/>
        <v>0</v>
      </c>
      <c r="M303">
        <f t="shared" si="27"/>
        <v>0</v>
      </c>
      <c r="N303">
        <f t="shared" si="27"/>
        <v>0</v>
      </c>
      <c r="O303">
        <f t="shared" si="27"/>
        <v>0</v>
      </c>
      <c r="P303">
        <f t="shared" si="27"/>
        <v>0</v>
      </c>
      <c r="Q303">
        <f t="shared" si="27"/>
        <v>6.0214203328390177</v>
      </c>
      <c r="R303">
        <f t="shared" si="27"/>
        <v>0</v>
      </c>
      <c r="S303">
        <f t="shared" si="27"/>
        <v>0</v>
      </c>
      <c r="T303">
        <f t="shared" si="27"/>
        <v>0</v>
      </c>
      <c r="U303">
        <f t="shared" si="27"/>
        <v>0</v>
      </c>
      <c r="V303">
        <f t="shared" si="27"/>
        <v>0</v>
      </c>
      <c r="W303">
        <f t="shared" si="27"/>
        <v>0</v>
      </c>
      <c r="X303">
        <f t="shared" si="27"/>
        <v>0</v>
      </c>
      <c r="Y303">
        <f t="shared" si="27"/>
        <v>0</v>
      </c>
      <c r="Z303">
        <f t="shared" si="27"/>
        <v>0</v>
      </c>
      <c r="AA303">
        <f t="shared" si="27"/>
        <v>0</v>
      </c>
      <c r="AB303">
        <f t="shared" si="27"/>
        <v>0</v>
      </c>
      <c r="AC303">
        <f t="shared" si="27"/>
        <v>0</v>
      </c>
      <c r="AD303">
        <f t="shared" si="27"/>
        <v>0</v>
      </c>
      <c r="AE303">
        <f t="shared" si="27"/>
        <v>0</v>
      </c>
      <c r="AF303">
        <f t="shared" si="27"/>
        <v>0</v>
      </c>
      <c r="AG303">
        <f t="shared" si="27"/>
        <v>0</v>
      </c>
      <c r="AH303">
        <f t="shared" si="27"/>
        <v>0</v>
      </c>
      <c r="AI303">
        <f t="shared" si="27"/>
        <v>0</v>
      </c>
      <c r="AJ303">
        <f t="shared" si="27"/>
        <v>0</v>
      </c>
      <c r="AK303">
        <f t="shared" si="27"/>
        <v>0</v>
      </c>
      <c r="AL303">
        <f t="shared" si="27"/>
        <v>0</v>
      </c>
      <c r="AM303">
        <f t="shared" si="27"/>
        <v>0</v>
      </c>
      <c r="AN303">
        <f t="shared" si="27"/>
        <v>0</v>
      </c>
      <c r="AO303">
        <f t="shared" si="27"/>
        <v>0</v>
      </c>
      <c r="AP303">
        <f t="shared" si="27"/>
        <v>0</v>
      </c>
      <c r="AQ303">
        <f t="shared" si="27"/>
        <v>8.0285604437853575</v>
      </c>
      <c r="AR303">
        <f t="shared" si="27"/>
        <v>0</v>
      </c>
      <c r="AS303">
        <f t="shared" si="27"/>
        <v>0</v>
      </c>
      <c r="AT303">
        <f t="shared" si="27"/>
        <v>0</v>
      </c>
      <c r="AU303">
        <f t="shared" si="27"/>
        <v>0</v>
      </c>
      <c r="AV303">
        <f t="shared" si="27"/>
        <v>0</v>
      </c>
      <c r="AW303">
        <f t="shared" si="27"/>
        <v>0</v>
      </c>
      <c r="AX303">
        <f t="shared" si="27"/>
        <v>0</v>
      </c>
      <c r="AY303">
        <f t="shared" si="27"/>
        <v>0</v>
      </c>
      <c r="AZ303">
        <f t="shared" si="27"/>
        <v>0</v>
      </c>
      <c r="BA303">
        <f t="shared" si="27"/>
        <v>0</v>
      </c>
      <c r="BB303">
        <f t="shared" si="27"/>
        <v>0</v>
      </c>
      <c r="BC303">
        <f t="shared" si="27"/>
        <v>0</v>
      </c>
      <c r="BD303">
        <f t="shared" si="27"/>
        <v>0</v>
      </c>
      <c r="BE303">
        <f t="shared" si="27"/>
        <v>95.339155269951121</v>
      </c>
      <c r="BF303">
        <f t="shared" si="27"/>
        <v>0</v>
      </c>
      <c r="BG303">
        <f t="shared" si="27"/>
        <v>0</v>
      </c>
      <c r="BH303">
        <f t="shared" si="27"/>
        <v>1.0035700554731697</v>
      </c>
      <c r="BI303">
        <f t="shared" si="27"/>
        <v>0</v>
      </c>
      <c r="BJ303">
        <f t="shared" si="27"/>
        <v>0</v>
      </c>
      <c r="BK303">
        <f t="shared" si="27"/>
        <v>5.0178502773658487</v>
      </c>
      <c r="BL303">
        <f t="shared" si="27"/>
        <v>0</v>
      </c>
      <c r="BM303">
        <f t="shared" si="27"/>
        <v>0</v>
      </c>
      <c r="BN303">
        <f t="shared" ref="BN303:DY306" si="30">BN235*$GI$279</f>
        <v>0</v>
      </c>
      <c r="BO303">
        <f t="shared" si="30"/>
        <v>0</v>
      </c>
      <c r="BP303">
        <f t="shared" si="30"/>
        <v>0</v>
      </c>
      <c r="BQ303">
        <f t="shared" si="30"/>
        <v>0</v>
      </c>
      <c r="BR303">
        <f t="shared" si="30"/>
        <v>0</v>
      </c>
      <c r="BS303">
        <f t="shared" si="30"/>
        <v>0</v>
      </c>
      <c r="BT303">
        <f t="shared" si="30"/>
        <v>0</v>
      </c>
      <c r="BU303">
        <f t="shared" si="30"/>
        <v>0</v>
      </c>
      <c r="BV303">
        <f t="shared" si="30"/>
        <v>0</v>
      </c>
      <c r="BW303">
        <f t="shared" si="30"/>
        <v>32.11424177514143</v>
      </c>
      <c r="BX303">
        <f t="shared" si="30"/>
        <v>0</v>
      </c>
      <c r="BY303">
        <f t="shared" si="30"/>
        <v>0</v>
      </c>
      <c r="BZ303">
        <f t="shared" si="30"/>
        <v>0</v>
      </c>
      <c r="CA303">
        <f t="shared" si="30"/>
        <v>0</v>
      </c>
      <c r="CB303">
        <f t="shared" si="30"/>
        <v>0</v>
      </c>
      <c r="CC303">
        <f t="shared" si="30"/>
        <v>0</v>
      </c>
      <c r="CD303">
        <f t="shared" si="30"/>
        <v>0</v>
      </c>
      <c r="CE303">
        <f t="shared" si="30"/>
        <v>0</v>
      </c>
      <c r="CF303">
        <f t="shared" si="30"/>
        <v>0</v>
      </c>
      <c r="CG303">
        <f t="shared" si="30"/>
        <v>0</v>
      </c>
      <c r="CH303">
        <f t="shared" si="30"/>
        <v>0</v>
      </c>
      <c r="CI303">
        <f t="shared" si="30"/>
        <v>0</v>
      </c>
      <c r="CJ303">
        <f t="shared" si="30"/>
        <v>0</v>
      </c>
      <c r="CK303">
        <f t="shared" si="30"/>
        <v>0</v>
      </c>
      <c r="CL303">
        <f t="shared" si="30"/>
        <v>0</v>
      </c>
      <c r="CM303">
        <f t="shared" si="30"/>
        <v>24.085681331356071</v>
      </c>
      <c r="CN303">
        <f t="shared" si="30"/>
        <v>0</v>
      </c>
      <c r="CO303">
        <f t="shared" si="30"/>
        <v>0</v>
      </c>
      <c r="CP303">
        <f t="shared" si="30"/>
        <v>0</v>
      </c>
      <c r="CQ303">
        <f t="shared" si="30"/>
        <v>0</v>
      </c>
      <c r="CR303">
        <f t="shared" si="30"/>
        <v>0</v>
      </c>
      <c r="CS303">
        <f t="shared" si="30"/>
        <v>0</v>
      </c>
      <c r="CT303">
        <f t="shared" si="30"/>
        <v>0</v>
      </c>
      <c r="CU303">
        <f t="shared" si="30"/>
        <v>0</v>
      </c>
      <c r="CV303">
        <f t="shared" si="30"/>
        <v>27.096391497775581</v>
      </c>
      <c r="CW303">
        <f t="shared" si="30"/>
        <v>0</v>
      </c>
      <c r="CX303">
        <f t="shared" si="30"/>
        <v>0</v>
      </c>
      <c r="CY303">
        <f t="shared" si="30"/>
        <v>0</v>
      </c>
      <c r="CZ303">
        <f t="shared" si="30"/>
        <v>0</v>
      </c>
      <c r="DA303">
        <f t="shared" si="30"/>
        <v>0</v>
      </c>
      <c r="DB303">
        <f t="shared" si="30"/>
        <v>0</v>
      </c>
      <c r="DC303">
        <f t="shared" si="30"/>
        <v>0</v>
      </c>
      <c r="DD303">
        <f t="shared" si="30"/>
        <v>0</v>
      </c>
      <c r="DE303">
        <f t="shared" si="30"/>
        <v>0</v>
      </c>
      <c r="DF303">
        <f t="shared" si="30"/>
        <v>0</v>
      </c>
      <c r="DG303">
        <f t="shared" si="30"/>
        <v>0</v>
      </c>
      <c r="DH303">
        <f t="shared" si="30"/>
        <v>0</v>
      </c>
      <c r="DI303">
        <f t="shared" si="30"/>
        <v>0</v>
      </c>
      <c r="DJ303">
        <f t="shared" si="30"/>
        <v>38.135662107980451</v>
      </c>
      <c r="DK303">
        <f t="shared" si="30"/>
        <v>0</v>
      </c>
      <c r="DL303">
        <f t="shared" si="30"/>
        <v>0</v>
      </c>
      <c r="DM303">
        <f t="shared" si="30"/>
        <v>0</v>
      </c>
      <c r="DN303">
        <f t="shared" si="30"/>
        <v>0</v>
      </c>
      <c r="DO303">
        <f t="shared" si="30"/>
        <v>0</v>
      </c>
      <c r="DP303">
        <f t="shared" si="30"/>
        <v>0</v>
      </c>
      <c r="DQ303">
        <f t="shared" si="30"/>
        <v>0</v>
      </c>
      <c r="DR303">
        <f t="shared" si="30"/>
        <v>0</v>
      </c>
      <c r="DS303">
        <f t="shared" si="30"/>
        <v>0</v>
      </c>
      <c r="DT303">
        <f t="shared" si="30"/>
        <v>0</v>
      </c>
      <c r="DU303">
        <f t="shared" si="30"/>
        <v>0</v>
      </c>
      <c r="DV303">
        <f t="shared" si="30"/>
        <v>0</v>
      </c>
      <c r="DW303">
        <f t="shared" si="30"/>
        <v>0</v>
      </c>
      <c r="DX303">
        <f t="shared" si="30"/>
        <v>0</v>
      </c>
      <c r="DY303">
        <f t="shared" si="30"/>
        <v>0</v>
      </c>
      <c r="DZ303">
        <f t="shared" si="29"/>
        <v>0</v>
      </c>
      <c r="EA303">
        <f t="shared" si="29"/>
        <v>0</v>
      </c>
      <c r="EB303">
        <f t="shared" si="29"/>
        <v>0</v>
      </c>
      <c r="EC303">
        <f t="shared" si="29"/>
        <v>1.0035700554731697</v>
      </c>
      <c r="ED303">
        <f t="shared" si="29"/>
        <v>32.11424177514143</v>
      </c>
      <c r="EE303">
        <f t="shared" si="29"/>
        <v>0</v>
      </c>
      <c r="EF303">
        <f t="shared" si="29"/>
        <v>0</v>
      </c>
      <c r="EG303">
        <f t="shared" si="29"/>
        <v>0</v>
      </c>
      <c r="EH303">
        <f t="shared" si="29"/>
        <v>0</v>
      </c>
      <c r="EI303">
        <f t="shared" si="29"/>
        <v>0</v>
      </c>
      <c r="EJ303">
        <f t="shared" si="29"/>
        <v>0</v>
      </c>
      <c r="EK303">
        <f t="shared" si="29"/>
        <v>0</v>
      </c>
      <c r="EL303">
        <f t="shared" si="29"/>
        <v>0</v>
      </c>
      <c r="EM303">
        <f t="shared" si="29"/>
        <v>0</v>
      </c>
      <c r="EN303">
        <f t="shared" si="29"/>
        <v>0</v>
      </c>
      <c r="EO303">
        <f t="shared" si="29"/>
        <v>0</v>
      </c>
      <c r="EP303">
        <f t="shared" si="29"/>
        <v>0</v>
      </c>
      <c r="EQ303">
        <f t="shared" si="29"/>
        <v>0</v>
      </c>
      <c r="ER303">
        <f t="shared" si="29"/>
        <v>0</v>
      </c>
      <c r="ES303">
        <f t="shared" si="29"/>
        <v>0</v>
      </c>
      <c r="ET303">
        <f t="shared" si="29"/>
        <v>0</v>
      </c>
      <c r="EU303">
        <f t="shared" si="29"/>
        <v>0</v>
      </c>
      <c r="EV303">
        <f t="shared" si="29"/>
        <v>0</v>
      </c>
      <c r="EW303">
        <f t="shared" si="29"/>
        <v>0</v>
      </c>
      <c r="EX303">
        <f t="shared" si="29"/>
        <v>0</v>
      </c>
      <c r="EY303">
        <f t="shared" si="29"/>
        <v>0</v>
      </c>
      <c r="EZ303">
        <f t="shared" si="29"/>
        <v>0</v>
      </c>
      <c r="FA303">
        <f t="shared" si="29"/>
        <v>0</v>
      </c>
      <c r="FB303">
        <f t="shared" si="29"/>
        <v>13.046410721151206</v>
      </c>
      <c r="FC303">
        <f t="shared" si="29"/>
        <v>0</v>
      </c>
      <c r="FD303">
        <f t="shared" si="29"/>
        <v>0</v>
      </c>
      <c r="FE303">
        <f t="shared" si="29"/>
        <v>0</v>
      </c>
      <c r="FF303">
        <f t="shared" si="29"/>
        <v>0</v>
      </c>
      <c r="FG303">
        <f t="shared" si="29"/>
        <v>0</v>
      </c>
      <c r="FH303">
        <f t="shared" si="29"/>
        <v>0</v>
      </c>
      <c r="FI303">
        <f t="shared" si="29"/>
        <v>0</v>
      </c>
      <c r="FJ303">
        <f t="shared" si="29"/>
        <v>0</v>
      </c>
      <c r="FK303">
        <f t="shared" si="29"/>
        <v>0</v>
      </c>
      <c r="FL303">
        <f t="shared" si="29"/>
        <v>0</v>
      </c>
      <c r="FM303">
        <f t="shared" si="29"/>
        <v>0</v>
      </c>
      <c r="FN303">
        <f t="shared" si="29"/>
        <v>0</v>
      </c>
      <c r="FO303">
        <f t="shared" si="29"/>
        <v>0</v>
      </c>
      <c r="FP303">
        <f t="shared" si="29"/>
        <v>0</v>
      </c>
      <c r="FQ303">
        <f t="shared" si="29"/>
        <v>25.089251386829243</v>
      </c>
      <c r="FR303">
        <f t="shared" si="29"/>
        <v>0</v>
      </c>
      <c r="FS303">
        <f t="shared" si="29"/>
        <v>0</v>
      </c>
      <c r="FT303">
        <f t="shared" si="29"/>
        <v>0</v>
      </c>
      <c r="FU303">
        <f t="shared" si="29"/>
        <v>0</v>
      </c>
      <c r="FV303">
        <f t="shared" si="29"/>
        <v>0</v>
      </c>
      <c r="FW303">
        <f t="shared" si="29"/>
        <v>0</v>
      </c>
      <c r="FX303">
        <f t="shared" si="29"/>
        <v>0</v>
      </c>
      <c r="FY303">
        <f t="shared" si="29"/>
        <v>0</v>
      </c>
      <c r="FZ303">
        <f t="shared" si="29"/>
        <v>0</v>
      </c>
      <c r="GA303">
        <f t="shared" si="29"/>
        <v>0</v>
      </c>
      <c r="GB303">
        <f t="shared" si="29"/>
        <v>0</v>
      </c>
      <c r="GC303">
        <f t="shared" si="29"/>
        <v>0</v>
      </c>
      <c r="GD303">
        <f t="shared" si="29"/>
        <v>0</v>
      </c>
      <c r="GE303">
        <f t="shared" si="29"/>
        <v>0</v>
      </c>
      <c r="GF303">
        <f t="shared" si="29"/>
        <v>0</v>
      </c>
      <c r="GG303">
        <f t="shared" si="29"/>
        <v>0</v>
      </c>
      <c r="GH303">
        <f t="shared" si="8"/>
        <v>308.09600703026314</v>
      </c>
      <c r="GI303">
        <f t="shared" si="9"/>
        <v>309</v>
      </c>
      <c r="GJ303">
        <f t="shared" si="10"/>
        <v>0.90399296973686205</v>
      </c>
      <c r="GK303">
        <f t="shared" si="11"/>
        <v>2.9255435913814304E-3</v>
      </c>
    </row>
    <row r="304" spans="1:193">
      <c r="A304" t="str">
        <f t="shared" si="3"/>
        <v>Váci 2002</v>
      </c>
      <c r="B304">
        <f t="shared" si="7"/>
        <v>0</v>
      </c>
      <c r="C304">
        <f t="shared" ref="C304:BN307" si="31">C236*$GI$279</f>
        <v>0</v>
      </c>
      <c r="D304">
        <f t="shared" si="31"/>
        <v>0</v>
      </c>
      <c r="E304">
        <f t="shared" si="31"/>
        <v>1.0035700554731697</v>
      </c>
      <c r="F304">
        <f t="shared" si="31"/>
        <v>0</v>
      </c>
      <c r="G304">
        <f t="shared" si="31"/>
        <v>0</v>
      </c>
      <c r="H304">
        <f t="shared" si="31"/>
        <v>0</v>
      </c>
      <c r="I304">
        <f t="shared" si="31"/>
        <v>0</v>
      </c>
      <c r="J304">
        <f t="shared" si="31"/>
        <v>0</v>
      </c>
      <c r="K304">
        <f t="shared" si="31"/>
        <v>0</v>
      </c>
      <c r="L304">
        <f t="shared" si="31"/>
        <v>0</v>
      </c>
      <c r="M304">
        <f t="shared" si="31"/>
        <v>0</v>
      </c>
      <c r="N304">
        <f t="shared" si="31"/>
        <v>0</v>
      </c>
      <c r="O304">
        <f t="shared" si="31"/>
        <v>0</v>
      </c>
      <c r="P304">
        <f t="shared" si="31"/>
        <v>0</v>
      </c>
      <c r="Q304">
        <f t="shared" si="31"/>
        <v>6.0214203328390177</v>
      </c>
      <c r="R304">
        <f t="shared" si="31"/>
        <v>0</v>
      </c>
      <c r="S304">
        <f t="shared" si="31"/>
        <v>18.064260998517053</v>
      </c>
      <c r="T304">
        <f t="shared" si="31"/>
        <v>0</v>
      </c>
      <c r="U304">
        <f t="shared" si="31"/>
        <v>0</v>
      </c>
      <c r="V304">
        <f t="shared" si="31"/>
        <v>0</v>
      </c>
      <c r="W304">
        <f t="shared" si="31"/>
        <v>0</v>
      </c>
      <c r="X304">
        <f t="shared" si="31"/>
        <v>0</v>
      </c>
      <c r="Y304">
        <f t="shared" si="31"/>
        <v>0</v>
      </c>
      <c r="Z304">
        <f t="shared" si="31"/>
        <v>0</v>
      </c>
      <c r="AA304">
        <f t="shared" si="31"/>
        <v>0</v>
      </c>
      <c r="AB304">
        <f t="shared" si="31"/>
        <v>0</v>
      </c>
      <c r="AC304">
        <f t="shared" si="31"/>
        <v>5.0178502773658487</v>
      </c>
      <c r="AD304">
        <f t="shared" si="31"/>
        <v>0</v>
      </c>
      <c r="AE304">
        <f t="shared" si="31"/>
        <v>4.0142802218926787</v>
      </c>
      <c r="AF304">
        <f t="shared" si="31"/>
        <v>0</v>
      </c>
      <c r="AG304">
        <f t="shared" si="31"/>
        <v>0</v>
      </c>
      <c r="AH304">
        <f t="shared" si="31"/>
        <v>0</v>
      </c>
      <c r="AI304">
        <f t="shared" si="31"/>
        <v>0</v>
      </c>
      <c r="AJ304">
        <f t="shared" si="31"/>
        <v>0</v>
      </c>
      <c r="AK304">
        <f t="shared" si="31"/>
        <v>0</v>
      </c>
      <c r="AL304">
        <f t="shared" si="31"/>
        <v>0</v>
      </c>
      <c r="AM304">
        <f t="shared" si="31"/>
        <v>0</v>
      </c>
      <c r="AN304">
        <f t="shared" si="31"/>
        <v>0</v>
      </c>
      <c r="AO304">
        <f t="shared" si="31"/>
        <v>0</v>
      </c>
      <c r="AP304">
        <f t="shared" si="31"/>
        <v>0</v>
      </c>
      <c r="AQ304">
        <f t="shared" si="31"/>
        <v>8.0285604437853575</v>
      </c>
      <c r="AR304">
        <f t="shared" si="31"/>
        <v>0</v>
      </c>
      <c r="AS304">
        <f t="shared" si="31"/>
        <v>0</v>
      </c>
      <c r="AT304">
        <f t="shared" si="31"/>
        <v>0</v>
      </c>
      <c r="AU304">
        <f t="shared" si="31"/>
        <v>0</v>
      </c>
      <c r="AV304">
        <f t="shared" si="31"/>
        <v>0</v>
      </c>
      <c r="AW304">
        <f t="shared" si="31"/>
        <v>0</v>
      </c>
      <c r="AX304">
        <f t="shared" si="31"/>
        <v>0</v>
      </c>
      <c r="AY304">
        <f t="shared" si="31"/>
        <v>0</v>
      </c>
      <c r="AZ304">
        <f t="shared" si="31"/>
        <v>0</v>
      </c>
      <c r="BA304">
        <f t="shared" si="31"/>
        <v>60.214203328390184</v>
      </c>
      <c r="BB304">
        <f t="shared" si="31"/>
        <v>0</v>
      </c>
      <c r="BC304">
        <f t="shared" si="31"/>
        <v>0</v>
      </c>
      <c r="BD304">
        <f t="shared" si="31"/>
        <v>0</v>
      </c>
      <c r="BE304">
        <f t="shared" si="31"/>
        <v>0</v>
      </c>
      <c r="BF304">
        <f t="shared" si="31"/>
        <v>0</v>
      </c>
      <c r="BG304">
        <f t="shared" si="31"/>
        <v>0</v>
      </c>
      <c r="BH304">
        <f t="shared" si="31"/>
        <v>1.0035700554731697</v>
      </c>
      <c r="BI304">
        <f t="shared" si="31"/>
        <v>0</v>
      </c>
      <c r="BJ304">
        <f t="shared" si="31"/>
        <v>0</v>
      </c>
      <c r="BK304">
        <f t="shared" si="31"/>
        <v>0</v>
      </c>
      <c r="BL304">
        <f t="shared" si="31"/>
        <v>0</v>
      </c>
      <c r="BM304">
        <f t="shared" si="31"/>
        <v>0</v>
      </c>
      <c r="BN304">
        <f t="shared" si="31"/>
        <v>0</v>
      </c>
      <c r="BO304">
        <f t="shared" si="30"/>
        <v>0</v>
      </c>
      <c r="BP304">
        <f t="shared" si="30"/>
        <v>0</v>
      </c>
      <c r="BQ304">
        <f t="shared" si="30"/>
        <v>3.0107101664195088</v>
      </c>
      <c r="BR304">
        <f t="shared" si="30"/>
        <v>0</v>
      </c>
      <c r="BS304">
        <f t="shared" si="30"/>
        <v>0</v>
      </c>
      <c r="BT304">
        <f t="shared" si="30"/>
        <v>62.221343439336522</v>
      </c>
      <c r="BU304">
        <f t="shared" si="30"/>
        <v>0</v>
      </c>
      <c r="BV304">
        <f t="shared" si="30"/>
        <v>0</v>
      </c>
      <c r="BW304">
        <f t="shared" si="30"/>
        <v>32.11424177514143</v>
      </c>
      <c r="BX304">
        <f t="shared" si="30"/>
        <v>0</v>
      </c>
      <c r="BY304">
        <f t="shared" si="30"/>
        <v>0</v>
      </c>
      <c r="BZ304">
        <f t="shared" si="30"/>
        <v>0</v>
      </c>
      <c r="CA304">
        <f t="shared" si="30"/>
        <v>0</v>
      </c>
      <c r="CB304">
        <f t="shared" si="30"/>
        <v>0</v>
      </c>
      <c r="CC304">
        <f t="shared" si="30"/>
        <v>0</v>
      </c>
      <c r="CD304">
        <f t="shared" si="30"/>
        <v>0</v>
      </c>
      <c r="CE304">
        <f t="shared" si="30"/>
        <v>0</v>
      </c>
      <c r="CF304">
        <f t="shared" si="30"/>
        <v>0</v>
      </c>
      <c r="CG304">
        <f t="shared" si="30"/>
        <v>0</v>
      </c>
      <c r="CH304">
        <f t="shared" si="30"/>
        <v>0</v>
      </c>
      <c r="CI304">
        <f t="shared" si="30"/>
        <v>0</v>
      </c>
      <c r="CJ304">
        <f t="shared" si="30"/>
        <v>0</v>
      </c>
      <c r="CK304">
        <f t="shared" si="30"/>
        <v>0</v>
      </c>
      <c r="CL304">
        <f t="shared" si="30"/>
        <v>0</v>
      </c>
      <c r="CM304">
        <f t="shared" si="30"/>
        <v>0</v>
      </c>
      <c r="CN304">
        <f t="shared" si="30"/>
        <v>0</v>
      </c>
      <c r="CO304">
        <f t="shared" si="30"/>
        <v>0</v>
      </c>
      <c r="CP304">
        <f t="shared" si="30"/>
        <v>0</v>
      </c>
      <c r="CQ304">
        <f t="shared" si="30"/>
        <v>0</v>
      </c>
      <c r="CR304">
        <f t="shared" si="30"/>
        <v>0</v>
      </c>
      <c r="CS304">
        <f t="shared" si="30"/>
        <v>25.089251386829243</v>
      </c>
      <c r="CT304">
        <f t="shared" si="30"/>
        <v>0</v>
      </c>
      <c r="CU304">
        <f t="shared" si="30"/>
        <v>0</v>
      </c>
      <c r="CV304">
        <f t="shared" si="30"/>
        <v>0</v>
      </c>
      <c r="CW304">
        <f t="shared" si="30"/>
        <v>0</v>
      </c>
      <c r="CX304">
        <f t="shared" si="30"/>
        <v>0</v>
      </c>
      <c r="CY304">
        <f t="shared" si="30"/>
        <v>0</v>
      </c>
      <c r="CZ304">
        <f t="shared" si="30"/>
        <v>0</v>
      </c>
      <c r="DA304">
        <f t="shared" si="30"/>
        <v>0</v>
      </c>
      <c r="DB304">
        <f t="shared" si="30"/>
        <v>0</v>
      </c>
      <c r="DC304">
        <f t="shared" si="30"/>
        <v>18.064260998517053</v>
      </c>
      <c r="DD304">
        <f t="shared" si="30"/>
        <v>0</v>
      </c>
      <c r="DE304">
        <f t="shared" si="30"/>
        <v>5.0178502773658487</v>
      </c>
      <c r="DF304">
        <f t="shared" si="30"/>
        <v>0</v>
      </c>
      <c r="DG304">
        <f t="shared" si="30"/>
        <v>0</v>
      </c>
      <c r="DH304">
        <f t="shared" si="30"/>
        <v>0</v>
      </c>
      <c r="DI304">
        <f t="shared" si="30"/>
        <v>0</v>
      </c>
      <c r="DJ304">
        <f t="shared" si="30"/>
        <v>0</v>
      </c>
      <c r="DK304">
        <f t="shared" si="30"/>
        <v>0</v>
      </c>
      <c r="DL304">
        <f t="shared" si="30"/>
        <v>0</v>
      </c>
      <c r="DM304">
        <f t="shared" si="30"/>
        <v>0</v>
      </c>
      <c r="DN304">
        <f t="shared" si="30"/>
        <v>0</v>
      </c>
      <c r="DO304">
        <f t="shared" si="30"/>
        <v>0</v>
      </c>
      <c r="DP304">
        <f t="shared" si="30"/>
        <v>0</v>
      </c>
      <c r="DQ304">
        <f t="shared" si="30"/>
        <v>0</v>
      </c>
      <c r="DR304">
        <f t="shared" si="30"/>
        <v>0</v>
      </c>
      <c r="DS304">
        <f t="shared" si="30"/>
        <v>0</v>
      </c>
      <c r="DT304">
        <f t="shared" si="30"/>
        <v>0</v>
      </c>
      <c r="DU304">
        <f t="shared" si="30"/>
        <v>0</v>
      </c>
      <c r="DV304">
        <f t="shared" si="30"/>
        <v>0</v>
      </c>
      <c r="DW304">
        <f t="shared" si="30"/>
        <v>0</v>
      </c>
      <c r="DX304">
        <f t="shared" si="30"/>
        <v>0</v>
      </c>
      <c r="DY304">
        <f t="shared" si="30"/>
        <v>0</v>
      </c>
      <c r="DZ304">
        <f t="shared" si="29"/>
        <v>0</v>
      </c>
      <c r="EA304">
        <f t="shared" si="29"/>
        <v>0</v>
      </c>
      <c r="EB304">
        <f t="shared" si="29"/>
        <v>0</v>
      </c>
      <c r="EC304">
        <f t="shared" si="29"/>
        <v>1.0035700554731697</v>
      </c>
      <c r="ED304">
        <f t="shared" si="29"/>
        <v>32.11424177514143</v>
      </c>
      <c r="EE304">
        <f t="shared" si="29"/>
        <v>0</v>
      </c>
      <c r="EF304">
        <f t="shared" si="29"/>
        <v>0</v>
      </c>
      <c r="EG304">
        <f t="shared" si="29"/>
        <v>0</v>
      </c>
      <c r="EH304">
        <f t="shared" si="29"/>
        <v>0</v>
      </c>
      <c r="EI304">
        <f t="shared" si="29"/>
        <v>0</v>
      </c>
      <c r="EJ304">
        <f t="shared" si="29"/>
        <v>0</v>
      </c>
      <c r="EK304">
        <f t="shared" si="29"/>
        <v>0</v>
      </c>
      <c r="EL304">
        <f t="shared" si="29"/>
        <v>0</v>
      </c>
      <c r="EM304">
        <f t="shared" si="29"/>
        <v>0</v>
      </c>
      <c r="EN304">
        <f t="shared" si="29"/>
        <v>0</v>
      </c>
      <c r="EO304">
        <f t="shared" si="29"/>
        <v>0</v>
      </c>
      <c r="EP304">
        <f t="shared" si="29"/>
        <v>0</v>
      </c>
      <c r="EQ304">
        <f t="shared" si="29"/>
        <v>0</v>
      </c>
      <c r="ER304">
        <f t="shared" si="29"/>
        <v>0</v>
      </c>
      <c r="ES304">
        <f t="shared" si="29"/>
        <v>0</v>
      </c>
      <c r="ET304">
        <f t="shared" si="29"/>
        <v>32.11424177514143</v>
      </c>
      <c r="EU304">
        <f t="shared" si="29"/>
        <v>0</v>
      </c>
      <c r="EV304">
        <f t="shared" si="29"/>
        <v>0</v>
      </c>
      <c r="EW304">
        <f t="shared" si="29"/>
        <v>29.103531608721919</v>
      </c>
      <c r="EX304">
        <f t="shared" si="29"/>
        <v>0</v>
      </c>
      <c r="EY304">
        <f t="shared" si="29"/>
        <v>0</v>
      </c>
      <c r="EZ304">
        <f t="shared" si="29"/>
        <v>0</v>
      </c>
      <c r="FA304">
        <f t="shared" si="29"/>
        <v>0</v>
      </c>
      <c r="FB304">
        <f t="shared" si="29"/>
        <v>0</v>
      </c>
      <c r="FC304">
        <f t="shared" si="29"/>
        <v>3.0107101664195088</v>
      </c>
      <c r="FD304">
        <f t="shared" si="29"/>
        <v>0</v>
      </c>
      <c r="FE304">
        <f t="shared" si="29"/>
        <v>0</v>
      </c>
      <c r="FF304">
        <f t="shared" si="29"/>
        <v>0</v>
      </c>
      <c r="FG304">
        <f t="shared" si="29"/>
        <v>0</v>
      </c>
      <c r="FH304">
        <f t="shared" si="29"/>
        <v>0</v>
      </c>
      <c r="FI304">
        <f t="shared" si="29"/>
        <v>0</v>
      </c>
      <c r="FJ304">
        <f t="shared" si="29"/>
        <v>0</v>
      </c>
      <c r="FK304">
        <f t="shared" si="29"/>
        <v>0</v>
      </c>
      <c r="FL304">
        <f t="shared" si="29"/>
        <v>0</v>
      </c>
      <c r="FM304">
        <f t="shared" si="29"/>
        <v>0</v>
      </c>
      <c r="FN304">
        <f t="shared" si="29"/>
        <v>0</v>
      </c>
      <c r="FO304">
        <f t="shared" si="29"/>
        <v>0</v>
      </c>
      <c r="FP304">
        <f t="shared" si="29"/>
        <v>0</v>
      </c>
      <c r="FQ304">
        <f t="shared" si="29"/>
        <v>0</v>
      </c>
      <c r="FR304">
        <f t="shared" si="29"/>
        <v>0</v>
      </c>
      <c r="FS304">
        <f t="shared" si="29"/>
        <v>0</v>
      </c>
      <c r="FT304">
        <f t="shared" si="29"/>
        <v>0</v>
      </c>
      <c r="FU304">
        <f t="shared" si="29"/>
        <v>0</v>
      </c>
      <c r="FV304">
        <f t="shared" si="29"/>
        <v>0</v>
      </c>
      <c r="FW304">
        <f t="shared" si="29"/>
        <v>0</v>
      </c>
      <c r="FX304">
        <f t="shared" si="29"/>
        <v>0</v>
      </c>
      <c r="FY304">
        <f t="shared" si="29"/>
        <v>0</v>
      </c>
      <c r="FZ304">
        <f t="shared" si="29"/>
        <v>0</v>
      </c>
      <c r="GA304">
        <f t="shared" si="29"/>
        <v>0</v>
      </c>
      <c r="GB304">
        <f t="shared" si="29"/>
        <v>0</v>
      </c>
      <c r="GC304">
        <f t="shared" si="29"/>
        <v>0</v>
      </c>
      <c r="GD304">
        <f t="shared" si="29"/>
        <v>0</v>
      </c>
      <c r="GE304">
        <f t="shared" si="29"/>
        <v>0</v>
      </c>
      <c r="GF304">
        <f t="shared" si="29"/>
        <v>0</v>
      </c>
      <c r="GG304">
        <f t="shared" si="29"/>
        <v>21.074971164936564</v>
      </c>
      <c r="GH304">
        <f t="shared" si="8"/>
        <v>367.30664030318013</v>
      </c>
      <c r="GI304">
        <f t="shared" si="9"/>
        <v>368</v>
      </c>
      <c r="GJ304">
        <f t="shared" si="10"/>
        <v>0.69335969681986853</v>
      </c>
      <c r="GK304">
        <f t="shared" si="11"/>
        <v>1.8841296109235559E-3</v>
      </c>
    </row>
    <row r="305" spans="1:193" hidden="1">
      <c r="A305" t="str">
        <f t="shared" si="3"/>
        <v>DIPO2002</v>
      </c>
      <c r="B305">
        <f t="shared" si="7"/>
        <v>0</v>
      </c>
      <c r="C305">
        <f t="shared" si="31"/>
        <v>0</v>
      </c>
      <c r="D305">
        <f t="shared" si="31"/>
        <v>0</v>
      </c>
      <c r="E305">
        <f t="shared" si="31"/>
        <v>0</v>
      </c>
      <c r="F305">
        <f t="shared" si="31"/>
        <v>0</v>
      </c>
      <c r="G305">
        <f t="shared" si="31"/>
        <v>0</v>
      </c>
      <c r="H305">
        <f t="shared" si="31"/>
        <v>0</v>
      </c>
      <c r="I305">
        <f t="shared" si="31"/>
        <v>0</v>
      </c>
      <c r="J305">
        <f t="shared" si="31"/>
        <v>0</v>
      </c>
      <c r="K305">
        <f t="shared" si="31"/>
        <v>0</v>
      </c>
      <c r="L305">
        <f t="shared" si="31"/>
        <v>0</v>
      </c>
      <c r="M305">
        <f t="shared" si="31"/>
        <v>0</v>
      </c>
      <c r="N305">
        <f t="shared" si="31"/>
        <v>0</v>
      </c>
      <c r="O305">
        <f t="shared" si="31"/>
        <v>0</v>
      </c>
      <c r="P305">
        <f t="shared" si="31"/>
        <v>0</v>
      </c>
      <c r="Q305">
        <f t="shared" si="31"/>
        <v>6.0214203328390177</v>
      </c>
      <c r="R305">
        <f t="shared" si="31"/>
        <v>0</v>
      </c>
      <c r="S305">
        <f t="shared" si="31"/>
        <v>0</v>
      </c>
      <c r="T305">
        <f t="shared" si="31"/>
        <v>0</v>
      </c>
      <c r="U305">
        <f t="shared" si="31"/>
        <v>0</v>
      </c>
      <c r="V305">
        <f t="shared" si="31"/>
        <v>0</v>
      </c>
      <c r="W305">
        <f t="shared" si="31"/>
        <v>0</v>
      </c>
      <c r="X305">
        <f t="shared" si="31"/>
        <v>0</v>
      </c>
      <c r="Y305">
        <f t="shared" si="31"/>
        <v>0</v>
      </c>
      <c r="Z305">
        <f t="shared" si="31"/>
        <v>0</v>
      </c>
      <c r="AA305">
        <f t="shared" si="31"/>
        <v>0</v>
      </c>
      <c r="AB305">
        <f t="shared" si="31"/>
        <v>0</v>
      </c>
      <c r="AC305">
        <f t="shared" si="31"/>
        <v>0</v>
      </c>
      <c r="AD305">
        <f t="shared" si="31"/>
        <v>0</v>
      </c>
      <c r="AE305">
        <f t="shared" si="31"/>
        <v>0</v>
      </c>
      <c r="AF305">
        <f t="shared" si="31"/>
        <v>0</v>
      </c>
      <c r="AG305">
        <f t="shared" si="31"/>
        <v>0</v>
      </c>
      <c r="AH305">
        <f t="shared" si="31"/>
        <v>0</v>
      </c>
      <c r="AI305">
        <f t="shared" si="31"/>
        <v>0</v>
      </c>
      <c r="AJ305">
        <f t="shared" si="31"/>
        <v>0</v>
      </c>
      <c r="AK305">
        <f t="shared" si="31"/>
        <v>0</v>
      </c>
      <c r="AL305">
        <f t="shared" si="31"/>
        <v>0</v>
      </c>
      <c r="AM305">
        <f t="shared" si="31"/>
        <v>0</v>
      </c>
      <c r="AN305">
        <f t="shared" si="31"/>
        <v>0</v>
      </c>
      <c r="AO305">
        <f t="shared" si="31"/>
        <v>0</v>
      </c>
      <c r="AP305">
        <f t="shared" si="31"/>
        <v>0</v>
      </c>
      <c r="AQ305">
        <f t="shared" si="31"/>
        <v>8.0285604437853575</v>
      </c>
      <c r="AR305">
        <f t="shared" si="31"/>
        <v>0</v>
      </c>
      <c r="AS305">
        <f t="shared" si="31"/>
        <v>0</v>
      </c>
      <c r="AT305">
        <f t="shared" si="31"/>
        <v>0</v>
      </c>
      <c r="AU305">
        <f t="shared" si="31"/>
        <v>0</v>
      </c>
      <c r="AV305">
        <f t="shared" si="31"/>
        <v>0</v>
      </c>
      <c r="AW305">
        <f t="shared" si="31"/>
        <v>0</v>
      </c>
      <c r="AX305">
        <f t="shared" si="31"/>
        <v>0</v>
      </c>
      <c r="AY305">
        <f t="shared" si="31"/>
        <v>0</v>
      </c>
      <c r="AZ305">
        <f t="shared" si="31"/>
        <v>0</v>
      </c>
      <c r="BA305">
        <f t="shared" si="31"/>
        <v>60.214203328390184</v>
      </c>
      <c r="BB305">
        <f t="shared" si="31"/>
        <v>0</v>
      </c>
      <c r="BC305">
        <f t="shared" si="31"/>
        <v>0</v>
      </c>
      <c r="BD305">
        <f t="shared" si="31"/>
        <v>0</v>
      </c>
      <c r="BE305">
        <f t="shared" si="31"/>
        <v>61.217773383863353</v>
      </c>
      <c r="BF305">
        <f t="shared" si="31"/>
        <v>0</v>
      </c>
      <c r="BG305">
        <f t="shared" si="31"/>
        <v>0</v>
      </c>
      <c r="BH305">
        <f t="shared" si="31"/>
        <v>1.0035700554731697</v>
      </c>
      <c r="BI305">
        <f t="shared" si="31"/>
        <v>0</v>
      </c>
      <c r="BJ305">
        <f t="shared" si="31"/>
        <v>0</v>
      </c>
      <c r="BK305">
        <f t="shared" si="31"/>
        <v>0</v>
      </c>
      <c r="BL305">
        <f t="shared" si="31"/>
        <v>0</v>
      </c>
      <c r="BM305">
        <f t="shared" si="31"/>
        <v>0</v>
      </c>
      <c r="BN305">
        <f t="shared" si="31"/>
        <v>0</v>
      </c>
      <c r="BO305">
        <f t="shared" si="30"/>
        <v>0</v>
      </c>
      <c r="BP305">
        <f t="shared" si="30"/>
        <v>0</v>
      </c>
      <c r="BQ305">
        <f t="shared" si="30"/>
        <v>0</v>
      </c>
      <c r="BR305">
        <f t="shared" si="30"/>
        <v>0</v>
      </c>
      <c r="BS305">
        <f t="shared" si="30"/>
        <v>0</v>
      </c>
      <c r="BT305">
        <f t="shared" si="30"/>
        <v>0</v>
      </c>
      <c r="BU305">
        <f t="shared" si="30"/>
        <v>0</v>
      </c>
      <c r="BV305">
        <f t="shared" si="30"/>
        <v>0</v>
      </c>
      <c r="BW305">
        <f t="shared" si="30"/>
        <v>32.11424177514143</v>
      </c>
      <c r="BX305">
        <f t="shared" si="30"/>
        <v>0</v>
      </c>
      <c r="BY305">
        <f t="shared" si="30"/>
        <v>0</v>
      </c>
      <c r="BZ305">
        <f t="shared" si="30"/>
        <v>0</v>
      </c>
      <c r="CA305">
        <f t="shared" si="30"/>
        <v>0</v>
      </c>
      <c r="CB305">
        <f t="shared" si="30"/>
        <v>0</v>
      </c>
      <c r="CC305">
        <f t="shared" si="30"/>
        <v>0</v>
      </c>
      <c r="CD305">
        <f t="shared" si="30"/>
        <v>0</v>
      </c>
      <c r="CE305">
        <f t="shared" si="30"/>
        <v>0</v>
      </c>
      <c r="CF305">
        <f t="shared" si="30"/>
        <v>0</v>
      </c>
      <c r="CG305">
        <f t="shared" si="30"/>
        <v>0</v>
      </c>
      <c r="CH305">
        <f t="shared" si="30"/>
        <v>0</v>
      </c>
      <c r="CI305">
        <f t="shared" si="30"/>
        <v>0</v>
      </c>
      <c r="CJ305">
        <f t="shared" si="30"/>
        <v>0</v>
      </c>
      <c r="CK305">
        <f t="shared" si="30"/>
        <v>0</v>
      </c>
      <c r="CL305">
        <f t="shared" si="30"/>
        <v>0</v>
      </c>
      <c r="CM305">
        <f t="shared" si="30"/>
        <v>24.085681331356071</v>
      </c>
      <c r="CN305">
        <f t="shared" si="30"/>
        <v>0</v>
      </c>
      <c r="CO305">
        <f t="shared" si="30"/>
        <v>0</v>
      </c>
      <c r="CP305">
        <f t="shared" si="30"/>
        <v>0</v>
      </c>
      <c r="CQ305">
        <f t="shared" si="30"/>
        <v>0</v>
      </c>
      <c r="CR305">
        <f t="shared" si="30"/>
        <v>0</v>
      </c>
      <c r="CS305">
        <f t="shared" si="30"/>
        <v>0</v>
      </c>
      <c r="CT305">
        <f t="shared" si="30"/>
        <v>0</v>
      </c>
      <c r="CU305">
        <f t="shared" si="30"/>
        <v>0</v>
      </c>
      <c r="CV305">
        <f t="shared" si="30"/>
        <v>0</v>
      </c>
      <c r="CW305">
        <f t="shared" si="30"/>
        <v>0</v>
      </c>
      <c r="CX305">
        <f t="shared" si="30"/>
        <v>0</v>
      </c>
      <c r="CY305">
        <f t="shared" si="30"/>
        <v>0</v>
      </c>
      <c r="CZ305">
        <f t="shared" si="30"/>
        <v>0</v>
      </c>
      <c r="DA305">
        <f t="shared" si="30"/>
        <v>0</v>
      </c>
      <c r="DB305">
        <f t="shared" si="30"/>
        <v>0</v>
      </c>
      <c r="DC305">
        <f t="shared" si="30"/>
        <v>0</v>
      </c>
      <c r="DD305">
        <f t="shared" si="30"/>
        <v>0</v>
      </c>
      <c r="DE305">
        <f t="shared" si="30"/>
        <v>0</v>
      </c>
      <c r="DF305">
        <f t="shared" si="30"/>
        <v>0</v>
      </c>
      <c r="DG305">
        <f t="shared" si="30"/>
        <v>0</v>
      </c>
      <c r="DH305">
        <f t="shared" si="30"/>
        <v>0</v>
      </c>
      <c r="DI305">
        <f t="shared" si="30"/>
        <v>0</v>
      </c>
      <c r="DJ305">
        <f t="shared" si="30"/>
        <v>38.135662107980451</v>
      </c>
      <c r="DK305">
        <f t="shared" si="30"/>
        <v>0</v>
      </c>
      <c r="DL305">
        <f t="shared" si="30"/>
        <v>0</v>
      </c>
      <c r="DM305">
        <f t="shared" si="30"/>
        <v>0</v>
      </c>
      <c r="DN305">
        <f t="shared" si="30"/>
        <v>0</v>
      </c>
      <c r="DO305">
        <f t="shared" si="30"/>
        <v>0</v>
      </c>
      <c r="DP305">
        <f t="shared" si="30"/>
        <v>0</v>
      </c>
      <c r="DQ305">
        <f t="shared" si="30"/>
        <v>0</v>
      </c>
      <c r="DR305">
        <f t="shared" si="30"/>
        <v>0</v>
      </c>
      <c r="DS305">
        <f t="shared" si="30"/>
        <v>0</v>
      </c>
      <c r="DT305">
        <f t="shared" si="30"/>
        <v>0</v>
      </c>
      <c r="DU305">
        <f t="shared" si="30"/>
        <v>0</v>
      </c>
      <c r="DV305">
        <f t="shared" si="30"/>
        <v>0</v>
      </c>
      <c r="DW305">
        <f t="shared" si="30"/>
        <v>0</v>
      </c>
      <c r="DX305">
        <f t="shared" si="30"/>
        <v>0</v>
      </c>
      <c r="DY305">
        <f t="shared" si="30"/>
        <v>0</v>
      </c>
      <c r="DZ305">
        <f t="shared" si="29"/>
        <v>0</v>
      </c>
      <c r="EA305">
        <f t="shared" si="29"/>
        <v>0</v>
      </c>
      <c r="EB305">
        <f t="shared" si="29"/>
        <v>0</v>
      </c>
      <c r="EC305">
        <f t="shared" si="29"/>
        <v>1.0035700554731697</v>
      </c>
      <c r="ED305">
        <f t="shared" si="29"/>
        <v>38.135662107980451</v>
      </c>
      <c r="EE305">
        <f t="shared" si="29"/>
        <v>0</v>
      </c>
      <c r="EF305">
        <f t="shared" si="29"/>
        <v>0</v>
      </c>
      <c r="EG305">
        <f t="shared" si="29"/>
        <v>0</v>
      </c>
      <c r="EH305">
        <f t="shared" si="29"/>
        <v>0</v>
      </c>
      <c r="EI305">
        <f t="shared" si="29"/>
        <v>0</v>
      </c>
      <c r="EJ305">
        <f t="shared" si="29"/>
        <v>0</v>
      </c>
      <c r="EK305">
        <f t="shared" si="29"/>
        <v>0</v>
      </c>
      <c r="EL305">
        <f t="shared" si="29"/>
        <v>0</v>
      </c>
      <c r="EM305">
        <f t="shared" si="29"/>
        <v>0</v>
      </c>
      <c r="EN305">
        <f t="shared" si="29"/>
        <v>0</v>
      </c>
      <c r="EO305">
        <f t="shared" si="29"/>
        <v>0</v>
      </c>
      <c r="EP305">
        <f t="shared" si="29"/>
        <v>0</v>
      </c>
      <c r="EQ305">
        <f t="shared" si="29"/>
        <v>0</v>
      </c>
      <c r="ER305">
        <f t="shared" si="29"/>
        <v>0</v>
      </c>
      <c r="ES305">
        <f t="shared" si="29"/>
        <v>0</v>
      </c>
      <c r="ET305">
        <f t="shared" si="29"/>
        <v>0</v>
      </c>
      <c r="EU305">
        <f t="shared" si="29"/>
        <v>0</v>
      </c>
      <c r="EV305">
        <f t="shared" si="29"/>
        <v>0</v>
      </c>
      <c r="EW305">
        <f t="shared" si="29"/>
        <v>0</v>
      </c>
      <c r="EX305">
        <f t="shared" si="29"/>
        <v>0</v>
      </c>
      <c r="EY305">
        <f t="shared" si="29"/>
        <v>0</v>
      </c>
      <c r="EZ305">
        <f t="shared" si="29"/>
        <v>0</v>
      </c>
      <c r="FA305">
        <f t="shared" si="29"/>
        <v>0</v>
      </c>
      <c r="FB305">
        <f t="shared" si="29"/>
        <v>0</v>
      </c>
      <c r="FC305">
        <f t="shared" si="29"/>
        <v>0</v>
      </c>
      <c r="FD305">
        <f t="shared" si="29"/>
        <v>0</v>
      </c>
      <c r="FE305">
        <f t="shared" si="29"/>
        <v>0</v>
      </c>
      <c r="FF305">
        <f t="shared" si="29"/>
        <v>0</v>
      </c>
      <c r="FG305">
        <f t="shared" si="29"/>
        <v>0</v>
      </c>
      <c r="FH305">
        <f t="shared" si="29"/>
        <v>0</v>
      </c>
      <c r="FI305">
        <f t="shared" si="29"/>
        <v>0</v>
      </c>
      <c r="FJ305">
        <f t="shared" si="29"/>
        <v>0</v>
      </c>
      <c r="FK305">
        <f t="shared" si="29"/>
        <v>0</v>
      </c>
      <c r="FL305">
        <f t="shared" si="29"/>
        <v>0</v>
      </c>
      <c r="FM305">
        <f t="shared" si="29"/>
        <v>0</v>
      </c>
      <c r="FN305">
        <f t="shared" si="29"/>
        <v>0</v>
      </c>
      <c r="FO305">
        <f t="shared" si="29"/>
        <v>0</v>
      </c>
      <c r="FP305">
        <f t="shared" si="29"/>
        <v>0</v>
      </c>
      <c r="FQ305">
        <f t="shared" si="29"/>
        <v>25.089251386829243</v>
      </c>
      <c r="FR305">
        <f t="shared" si="29"/>
        <v>0</v>
      </c>
      <c r="FS305">
        <f t="shared" si="29"/>
        <v>0</v>
      </c>
      <c r="FT305">
        <f t="shared" si="29"/>
        <v>0</v>
      </c>
      <c r="FU305">
        <f t="shared" si="29"/>
        <v>0</v>
      </c>
      <c r="FV305">
        <f t="shared" si="29"/>
        <v>0</v>
      </c>
      <c r="FW305">
        <f t="shared" si="29"/>
        <v>0</v>
      </c>
      <c r="FX305">
        <f t="shared" si="29"/>
        <v>0</v>
      </c>
      <c r="FY305">
        <f t="shared" si="29"/>
        <v>0</v>
      </c>
      <c r="FZ305">
        <f t="shared" si="29"/>
        <v>0</v>
      </c>
      <c r="GA305">
        <f t="shared" si="29"/>
        <v>0</v>
      </c>
      <c r="GB305">
        <f t="shared" si="29"/>
        <v>0</v>
      </c>
      <c r="GC305">
        <f t="shared" si="29"/>
        <v>0</v>
      </c>
      <c r="GD305">
        <f t="shared" si="29"/>
        <v>0</v>
      </c>
      <c r="GE305">
        <f t="shared" si="29"/>
        <v>0</v>
      </c>
      <c r="GF305">
        <f t="shared" si="29"/>
        <v>0</v>
      </c>
      <c r="GG305">
        <f t="shared" si="29"/>
        <v>0</v>
      </c>
      <c r="GH305">
        <f t="shared" si="8"/>
        <v>295.04959630911196</v>
      </c>
      <c r="GI305">
        <f t="shared" si="9"/>
        <v>295</v>
      </c>
      <c r="GJ305">
        <f t="shared" si="10"/>
        <v>-4.9596309111962E-2</v>
      </c>
      <c r="GK305">
        <f t="shared" si="11"/>
        <v>-1.681230817354644E-4</v>
      </c>
    </row>
    <row r="306" spans="1:193" hidden="1">
      <c r="A306" t="str">
        <f t="shared" si="3"/>
        <v>ÉMR 2003</v>
      </c>
      <c r="B306">
        <f t="shared" si="7"/>
        <v>0</v>
      </c>
      <c r="C306">
        <f t="shared" si="31"/>
        <v>0</v>
      </c>
      <c r="D306">
        <f t="shared" si="31"/>
        <v>0</v>
      </c>
      <c r="E306">
        <f t="shared" si="31"/>
        <v>0</v>
      </c>
      <c r="F306">
        <f t="shared" si="31"/>
        <v>0</v>
      </c>
      <c r="G306">
        <f t="shared" si="31"/>
        <v>0</v>
      </c>
      <c r="H306">
        <f t="shared" si="31"/>
        <v>0</v>
      </c>
      <c r="I306">
        <f t="shared" si="31"/>
        <v>0</v>
      </c>
      <c r="J306">
        <f t="shared" si="31"/>
        <v>0</v>
      </c>
      <c r="K306">
        <f t="shared" si="31"/>
        <v>0</v>
      </c>
      <c r="L306">
        <f t="shared" si="31"/>
        <v>0</v>
      </c>
      <c r="M306">
        <f t="shared" si="31"/>
        <v>0</v>
      </c>
      <c r="N306">
        <f t="shared" si="31"/>
        <v>0</v>
      </c>
      <c r="O306">
        <f t="shared" si="31"/>
        <v>0</v>
      </c>
      <c r="P306">
        <f t="shared" si="31"/>
        <v>0</v>
      </c>
      <c r="Q306">
        <f t="shared" si="31"/>
        <v>6.0214203328390177</v>
      </c>
      <c r="R306">
        <f t="shared" si="31"/>
        <v>0</v>
      </c>
      <c r="S306">
        <f t="shared" si="31"/>
        <v>18.064260998517053</v>
      </c>
      <c r="T306">
        <f t="shared" si="31"/>
        <v>0</v>
      </c>
      <c r="U306">
        <f t="shared" si="31"/>
        <v>0</v>
      </c>
      <c r="V306">
        <f t="shared" si="31"/>
        <v>0</v>
      </c>
      <c r="W306">
        <f t="shared" si="31"/>
        <v>0</v>
      </c>
      <c r="X306">
        <f t="shared" si="31"/>
        <v>0</v>
      </c>
      <c r="Y306">
        <f t="shared" si="31"/>
        <v>0</v>
      </c>
      <c r="Z306">
        <f t="shared" si="31"/>
        <v>0</v>
      </c>
      <c r="AA306">
        <f t="shared" si="31"/>
        <v>0</v>
      </c>
      <c r="AB306">
        <f t="shared" si="31"/>
        <v>0</v>
      </c>
      <c r="AC306">
        <f t="shared" si="31"/>
        <v>0</v>
      </c>
      <c r="AD306">
        <f t="shared" si="31"/>
        <v>0</v>
      </c>
      <c r="AE306">
        <f t="shared" si="31"/>
        <v>0</v>
      </c>
      <c r="AF306">
        <f t="shared" si="31"/>
        <v>0</v>
      </c>
      <c r="AG306">
        <f t="shared" si="31"/>
        <v>0</v>
      </c>
      <c r="AH306">
        <f t="shared" si="31"/>
        <v>0</v>
      </c>
      <c r="AI306">
        <f t="shared" si="31"/>
        <v>0</v>
      </c>
      <c r="AJ306">
        <f t="shared" si="31"/>
        <v>0</v>
      </c>
      <c r="AK306">
        <f t="shared" si="31"/>
        <v>28.09996155324875</v>
      </c>
      <c r="AL306">
        <f t="shared" si="31"/>
        <v>0</v>
      </c>
      <c r="AM306">
        <f t="shared" si="31"/>
        <v>0</v>
      </c>
      <c r="AN306">
        <f t="shared" si="31"/>
        <v>0</v>
      </c>
      <c r="AO306">
        <f t="shared" si="31"/>
        <v>17.060690943043884</v>
      </c>
      <c r="AP306">
        <f t="shared" si="31"/>
        <v>0</v>
      </c>
      <c r="AQ306">
        <f t="shared" si="31"/>
        <v>0</v>
      </c>
      <c r="AR306">
        <f t="shared" si="31"/>
        <v>0</v>
      </c>
      <c r="AS306">
        <f t="shared" si="31"/>
        <v>0</v>
      </c>
      <c r="AT306">
        <f t="shared" si="31"/>
        <v>0</v>
      </c>
      <c r="AU306">
        <f t="shared" si="31"/>
        <v>0</v>
      </c>
      <c r="AV306">
        <f t="shared" si="31"/>
        <v>0</v>
      </c>
      <c r="AW306">
        <f t="shared" si="31"/>
        <v>0</v>
      </c>
      <c r="AX306">
        <f t="shared" si="31"/>
        <v>0</v>
      </c>
      <c r="AY306">
        <f t="shared" si="31"/>
        <v>0</v>
      </c>
      <c r="AZ306">
        <f t="shared" si="31"/>
        <v>0</v>
      </c>
      <c r="BA306">
        <f t="shared" si="31"/>
        <v>62.221343439336522</v>
      </c>
      <c r="BB306">
        <f t="shared" si="31"/>
        <v>4.0142802218926787</v>
      </c>
      <c r="BC306">
        <f t="shared" si="31"/>
        <v>0</v>
      </c>
      <c r="BD306">
        <f t="shared" si="31"/>
        <v>0</v>
      </c>
      <c r="BE306">
        <f t="shared" si="31"/>
        <v>61.217773383863353</v>
      </c>
      <c r="BF306">
        <f t="shared" si="31"/>
        <v>0</v>
      </c>
      <c r="BG306">
        <f t="shared" si="31"/>
        <v>0</v>
      </c>
      <c r="BH306">
        <f t="shared" si="31"/>
        <v>1.0035700554731697</v>
      </c>
      <c r="BI306">
        <f t="shared" si="31"/>
        <v>0</v>
      </c>
      <c r="BJ306">
        <f t="shared" si="31"/>
        <v>0</v>
      </c>
      <c r="BK306">
        <f t="shared" si="31"/>
        <v>0</v>
      </c>
      <c r="BL306">
        <f t="shared" si="31"/>
        <v>0</v>
      </c>
      <c r="BM306">
        <f t="shared" si="31"/>
        <v>0</v>
      </c>
      <c r="BN306">
        <f t="shared" si="31"/>
        <v>0</v>
      </c>
      <c r="BO306">
        <f t="shared" si="30"/>
        <v>0</v>
      </c>
      <c r="BP306">
        <f t="shared" si="30"/>
        <v>0</v>
      </c>
      <c r="BQ306">
        <f t="shared" si="30"/>
        <v>3.0107101664195088</v>
      </c>
      <c r="BR306">
        <f t="shared" si="30"/>
        <v>0</v>
      </c>
      <c r="BS306">
        <f t="shared" si="30"/>
        <v>0</v>
      </c>
      <c r="BT306">
        <f t="shared" si="30"/>
        <v>62.221343439336522</v>
      </c>
      <c r="BU306">
        <f t="shared" si="30"/>
        <v>0</v>
      </c>
      <c r="BV306">
        <f t="shared" si="30"/>
        <v>0</v>
      </c>
      <c r="BW306">
        <f t="shared" si="30"/>
        <v>5.0178502773658487</v>
      </c>
      <c r="BX306">
        <f t="shared" si="30"/>
        <v>0</v>
      </c>
      <c r="BY306">
        <f t="shared" si="30"/>
        <v>0</v>
      </c>
      <c r="BZ306">
        <f t="shared" si="30"/>
        <v>0</v>
      </c>
      <c r="CA306">
        <f t="shared" si="30"/>
        <v>31.110671719668261</v>
      </c>
      <c r="CB306">
        <f t="shared" si="30"/>
        <v>0</v>
      </c>
      <c r="CC306">
        <f t="shared" si="30"/>
        <v>0</v>
      </c>
      <c r="CD306">
        <f t="shared" si="30"/>
        <v>0</v>
      </c>
      <c r="CE306">
        <f t="shared" si="30"/>
        <v>0</v>
      </c>
      <c r="CF306">
        <f t="shared" si="30"/>
        <v>0</v>
      </c>
      <c r="CG306">
        <f t="shared" si="30"/>
        <v>0</v>
      </c>
      <c r="CH306">
        <f t="shared" si="30"/>
        <v>0</v>
      </c>
      <c r="CI306">
        <f t="shared" si="30"/>
        <v>0</v>
      </c>
      <c r="CJ306">
        <f t="shared" si="30"/>
        <v>0</v>
      </c>
      <c r="CK306">
        <f t="shared" si="30"/>
        <v>0</v>
      </c>
      <c r="CL306">
        <f t="shared" si="30"/>
        <v>0</v>
      </c>
      <c r="CM306">
        <f t="shared" si="30"/>
        <v>0</v>
      </c>
      <c r="CN306">
        <f t="shared" si="30"/>
        <v>0</v>
      </c>
      <c r="CO306">
        <f t="shared" si="30"/>
        <v>0</v>
      </c>
      <c r="CP306">
        <f t="shared" si="30"/>
        <v>0</v>
      </c>
      <c r="CQ306">
        <f t="shared" si="30"/>
        <v>0</v>
      </c>
      <c r="CR306">
        <f t="shared" si="30"/>
        <v>0</v>
      </c>
      <c r="CS306">
        <f t="shared" si="30"/>
        <v>0</v>
      </c>
      <c r="CT306">
        <f t="shared" si="30"/>
        <v>0</v>
      </c>
      <c r="CU306">
        <f t="shared" si="30"/>
        <v>0</v>
      </c>
      <c r="CV306">
        <f t="shared" si="30"/>
        <v>0</v>
      </c>
      <c r="CW306">
        <f t="shared" si="30"/>
        <v>0</v>
      </c>
      <c r="CX306">
        <f t="shared" si="30"/>
        <v>0</v>
      </c>
      <c r="CY306">
        <f t="shared" si="30"/>
        <v>0</v>
      </c>
      <c r="CZ306">
        <f t="shared" si="30"/>
        <v>0</v>
      </c>
      <c r="DA306">
        <f t="shared" si="30"/>
        <v>0</v>
      </c>
      <c r="DB306">
        <f t="shared" si="30"/>
        <v>0</v>
      </c>
      <c r="DC306">
        <f t="shared" si="30"/>
        <v>0</v>
      </c>
      <c r="DD306">
        <f t="shared" si="30"/>
        <v>0</v>
      </c>
      <c r="DE306">
        <f t="shared" si="30"/>
        <v>0</v>
      </c>
      <c r="DF306">
        <f t="shared" si="30"/>
        <v>0</v>
      </c>
      <c r="DG306">
        <f t="shared" si="30"/>
        <v>0</v>
      </c>
      <c r="DH306">
        <f t="shared" si="30"/>
        <v>0</v>
      </c>
      <c r="DI306">
        <f t="shared" si="30"/>
        <v>0</v>
      </c>
      <c r="DJ306">
        <f t="shared" si="30"/>
        <v>0</v>
      </c>
      <c r="DK306">
        <f t="shared" si="30"/>
        <v>0</v>
      </c>
      <c r="DL306">
        <f t="shared" si="30"/>
        <v>0</v>
      </c>
      <c r="DM306">
        <f t="shared" si="30"/>
        <v>0</v>
      </c>
      <c r="DN306">
        <f t="shared" si="30"/>
        <v>0</v>
      </c>
      <c r="DO306">
        <f t="shared" si="30"/>
        <v>0</v>
      </c>
      <c r="DP306">
        <f t="shared" si="30"/>
        <v>0</v>
      </c>
      <c r="DQ306">
        <f t="shared" si="30"/>
        <v>0</v>
      </c>
      <c r="DR306">
        <f t="shared" si="30"/>
        <v>0</v>
      </c>
      <c r="DS306">
        <f t="shared" si="30"/>
        <v>0</v>
      </c>
      <c r="DT306">
        <f t="shared" si="30"/>
        <v>0</v>
      </c>
      <c r="DU306">
        <f t="shared" si="30"/>
        <v>0</v>
      </c>
      <c r="DV306">
        <f t="shared" si="30"/>
        <v>0</v>
      </c>
      <c r="DW306">
        <f t="shared" si="30"/>
        <v>0</v>
      </c>
      <c r="DX306">
        <f t="shared" si="30"/>
        <v>0</v>
      </c>
      <c r="DY306">
        <f t="shared" si="30"/>
        <v>0</v>
      </c>
      <c r="DZ306">
        <f t="shared" si="29"/>
        <v>0</v>
      </c>
      <c r="EA306">
        <f t="shared" si="29"/>
        <v>0</v>
      </c>
      <c r="EB306">
        <f t="shared" si="29"/>
        <v>0</v>
      </c>
      <c r="EC306">
        <f t="shared" si="29"/>
        <v>0</v>
      </c>
      <c r="ED306">
        <f t="shared" si="29"/>
        <v>0</v>
      </c>
      <c r="EE306">
        <f t="shared" si="29"/>
        <v>0</v>
      </c>
      <c r="EF306">
        <f t="shared" si="29"/>
        <v>0</v>
      </c>
      <c r="EG306">
        <f t="shared" si="29"/>
        <v>1.0035700554731697</v>
      </c>
      <c r="EH306">
        <f t="shared" si="29"/>
        <v>0</v>
      </c>
      <c r="EI306">
        <f t="shared" si="29"/>
        <v>0</v>
      </c>
      <c r="EJ306">
        <f t="shared" si="29"/>
        <v>0</v>
      </c>
      <c r="EK306">
        <f t="shared" si="29"/>
        <v>0</v>
      </c>
      <c r="EL306">
        <f t="shared" si="29"/>
        <v>0</v>
      </c>
      <c r="EM306">
        <f t="shared" si="29"/>
        <v>0</v>
      </c>
      <c r="EN306">
        <f t="shared" si="29"/>
        <v>0</v>
      </c>
      <c r="EO306">
        <f t="shared" ref="EO306:GG306" si="32">EO238*$GI$279</f>
        <v>0</v>
      </c>
      <c r="EP306">
        <f t="shared" si="32"/>
        <v>0</v>
      </c>
      <c r="EQ306">
        <f t="shared" si="32"/>
        <v>0</v>
      </c>
      <c r="ER306">
        <f t="shared" si="32"/>
        <v>0</v>
      </c>
      <c r="ES306">
        <f t="shared" si="32"/>
        <v>0</v>
      </c>
      <c r="ET306">
        <f t="shared" si="32"/>
        <v>0</v>
      </c>
      <c r="EU306">
        <f t="shared" si="32"/>
        <v>0</v>
      </c>
      <c r="EV306">
        <f t="shared" si="32"/>
        <v>0</v>
      </c>
      <c r="EW306">
        <f t="shared" si="32"/>
        <v>0</v>
      </c>
      <c r="EX306">
        <f t="shared" si="32"/>
        <v>0</v>
      </c>
      <c r="EY306">
        <f t="shared" si="32"/>
        <v>0</v>
      </c>
      <c r="EZ306">
        <f t="shared" si="32"/>
        <v>0</v>
      </c>
      <c r="FA306">
        <f t="shared" si="32"/>
        <v>0</v>
      </c>
      <c r="FB306">
        <f t="shared" si="32"/>
        <v>0</v>
      </c>
      <c r="FC306">
        <f t="shared" si="32"/>
        <v>0</v>
      </c>
      <c r="FD306">
        <f t="shared" si="32"/>
        <v>0</v>
      </c>
      <c r="FE306">
        <f t="shared" si="32"/>
        <v>0</v>
      </c>
      <c r="FF306">
        <f t="shared" si="32"/>
        <v>0</v>
      </c>
      <c r="FG306">
        <f t="shared" si="32"/>
        <v>0</v>
      </c>
      <c r="FH306">
        <f t="shared" si="32"/>
        <v>0</v>
      </c>
      <c r="FI306">
        <f t="shared" si="32"/>
        <v>0</v>
      </c>
      <c r="FJ306">
        <f t="shared" si="32"/>
        <v>0</v>
      </c>
      <c r="FK306">
        <f t="shared" si="32"/>
        <v>0</v>
      </c>
      <c r="FL306">
        <f t="shared" si="32"/>
        <v>0</v>
      </c>
      <c r="FM306">
        <f t="shared" si="32"/>
        <v>0</v>
      </c>
      <c r="FN306">
        <f t="shared" si="32"/>
        <v>0</v>
      </c>
      <c r="FO306">
        <f t="shared" si="32"/>
        <v>0</v>
      </c>
      <c r="FP306">
        <f t="shared" si="32"/>
        <v>0</v>
      </c>
      <c r="FQ306">
        <f t="shared" si="32"/>
        <v>25.089251386829243</v>
      </c>
      <c r="FR306">
        <f t="shared" si="32"/>
        <v>0</v>
      </c>
      <c r="FS306">
        <f t="shared" si="32"/>
        <v>0</v>
      </c>
      <c r="FT306">
        <f t="shared" si="32"/>
        <v>0</v>
      </c>
      <c r="FU306">
        <f t="shared" si="32"/>
        <v>0</v>
      </c>
      <c r="FV306">
        <f t="shared" si="32"/>
        <v>0</v>
      </c>
      <c r="FW306">
        <f t="shared" si="32"/>
        <v>0</v>
      </c>
      <c r="FX306">
        <f t="shared" si="32"/>
        <v>0</v>
      </c>
      <c r="FY306">
        <f t="shared" si="32"/>
        <v>0</v>
      </c>
      <c r="FZ306">
        <f t="shared" si="32"/>
        <v>0</v>
      </c>
      <c r="GA306">
        <f t="shared" si="32"/>
        <v>0</v>
      </c>
      <c r="GB306">
        <f t="shared" si="32"/>
        <v>0</v>
      </c>
      <c r="GC306">
        <f t="shared" si="32"/>
        <v>0</v>
      </c>
      <c r="GD306">
        <f t="shared" si="32"/>
        <v>0</v>
      </c>
      <c r="GE306">
        <f t="shared" si="32"/>
        <v>0</v>
      </c>
      <c r="GF306">
        <f t="shared" si="32"/>
        <v>0</v>
      </c>
      <c r="GG306">
        <f t="shared" si="32"/>
        <v>21.074971164936564</v>
      </c>
      <c r="GH306">
        <f t="shared" si="8"/>
        <v>346.23166913824355</v>
      </c>
      <c r="GI306">
        <f t="shared" si="9"/>
        <v>345</v>
      </c>
      <c r="GJ306">
        <f t="shared" si="10"/>
        <v>-1.2316691382435465</v>
      </c>
      <c r="GK306">
        <f t="shared" si="11"/>
        <v>-3.5700554731697E-3</v>
      </c>
    </row>
    <row r="307" spans="1:193" hidden="1">
      <c r="A307" t="str">
        <f t="shared" si="3"/>
        <v>HU 2003</v>
      </c>
      <c r="B307">
        <f t="shared" si="7"/>
        <v>0</v>
      </c>
      <c r="C307">
        <f t="shared" si="31"/>
        <v>0</v>
      </c>
      <c r="D307">
        <f t="shared" si="31"/>
        <v>0</v>
      </c>
      <c r="E307">
        <f t="shared" si="31"/>
        <v>1.0035700554731697</v>
      </c>
      <c r="F307">
        <f t="shared" si="31"/>
        <v>0</v>
      </c>
      <c r="G307">
        <f t="shared" si="31"/>
        <v>0</v>
      </c>
      <c r="H307">
        <f t="shared" si="31"/>
        <v>0</v>
      </c>
      <c r="I307">
        <f t="shared" si="31"/>
        <v>0</v>
      </c>
      <c r="J307">
        <f t="shared" si="31"/>
        <v>0</v>
      </c>
      <c r="K307">
        <f t="shared" si="31"/>
        <v>0</v>
      </c>
      <c r="L307">
        <f t="shared" si="31"/>
        <v>0</v>
      </c>
      <c r="M307">
        <f t="shared" si="31"/>
        <v>0</v>
      </c>
      <c r="N307">
        <f t="shared" si="31"/>
        <v>0</v>
      </c>
      <c r="O307">
        <f t="shared" si="31"/>
        <v>0</v>
      </c>
      <c r="P307">
        <f t="shared" si="31"/>
        <v>0</v>
      </c>
      <c r="Q307">
        <f t="shared" si="31"/>
        <v>0</v>
      </c>
      <c r="R307">
        <f t="shared" si="31"/>
        <v>0</v>
      </c>
      <c r="S307">
        <f t="shared" si="31"/>
        <v>0</v>
      </c>
      <c r="T307">
        <f t="shared" si="31"/>
        <v>0</v>
      </c>
      <c r="U307">
        <f t="shared" si="31"/>
        <v>0</v>
      </c>
      <c r="V307">
        <f t="shared" si="31"/>
        <v>0</v>
      </c>
      <c r="W307">
        <f t="shared" si="31"/>
        <v>0</v>
      </c>
      <c r="X307">
        <f t="shared" si="31"/>
        <v>0</v>
      </c>
      <c r="Y307">
        <f t="shared" si="31"/>
        <v>0</v>
      </c>
      <c r="Z307">
        <f t="shared" si="31"/>
        <v>0</v>
      </c>
      <c r="AA307">
        <f t="shared" si="31"/>
        <v>0</v>
      </c>
      <c r="AB307">
        <f t="shared" si="31"/>
        <v>0</v>
      </c>
      <c r="AC307">
        <f t="shared" si="31"/>
        <v>0</v>
      </c>
      <c r="AD307">
        <f t="shared" si="31"/>
        <v>0</v>
      </c>
      <c r="AE307">
        <f t="shared" si="31"/>
        <v>0</v>
      </c>
      <c r="AF307">
        <f t="shared" si="31"/>
        <v>0</v>
      </c>
      <c r="AG307">
        <f t="shared" si="31"/>
        <v>0</v>
      </c>
      <c r="AH307">
        <f t="shared" si="31"/>
        <v>0</v>
      </c>
      <c r="AI307">
        <f t="shared" si="31"/>
        <v>0</v>
      </c>
      <c r="AJ307">
        <f t="shared" si="31"/>
        <v>0</v>
      </c>
      <c r="AK307">
        <f t="shared" si="31"/>
        <v>28.09996155324875</v>
      </c>
      <c r="AL307">
        <f t="shared" si="31"/>
        <v>33.117811830614599</v>
      </c>
      <c r="AM307">
        <f t="shared" si="31"/>
        <v>5.0178502773658487</v>
      </c>
      <c r="AN307">
        <f t="shared" si="31"/>
        <v>0</v>
      </c>
      <c r="AO307">
        <f t="shared" si="31"/>
        <v>16.057120887570715</v>
      </c>
      <c r="AP307">
        <f t="shared" si="31"/>
        <v>0</v>
      </c>
      <c r="AQ307">
        <f t="shared" si="31"/>
        <v>0</v>
      </c>
      <c r="AR307">
        <f t="shared" si="31"/>
        <v>0</v>
      </c>
      <c r="AS307">
        <f t="shared" si="31"/>
        <v>0</v>
      </c>
      <c r="AT307">
        <f t="shared" si="31"/>
        <v>0</v>
      </c>
      <c r="AU307">
        <f t="shared" si="31"/>
        <v>0</v>
      </c>
      <c r="AV307">
        <f t="shared" si="31"/>
        <v>0</v>
      </c>
      <c r="AW307">
        <f t="shared" si="31"/>
        <v>0</v>
      </c>
      <c r="AX307">
        <f t="shared" si="31"/>
        <v>0</v>
      </c>
      <c r="AY307">
        <f t="shared" si="31"/>
        <v>0</v>
      </c>
      <c r="AZ307">
        <f t="shared" si="31"/>
        <v>0</v>
      </c>
      <c r="BA307">
        <f t="shared" si="31"/>
        <v>62.221343439336522</v>
      </c>
      <c r="BB307">
        <f t="shared" si="31"/>
        <v>4.0142802218926787</v>
      </c>
      <c r="BC307">
        <f t="shared" si="31"/>
        <v>0</v>
      </c>
      <c r="BD307">
        <f t="shared" si="31"/>
        <v>0</v>
      </c>
      <c r="BE307">
        <f t="shared" si="31"/>
        <v>0</v>
      </c>
      <c r="BF307">
        <f t="shared" si="31"/>
        <v>0</v>
      </c>
      <c r="BG307">
        <f t="shared" si="31"/>
        <v>0</v>
      </c>
      <c r="BH307">
        <f t="shared" si="31"/>
        <v>1.0035700554731697</v>
      </c>
      <c r="BI307">
        <f t="shared" si="31"/>
        <v>0</v>
      </c>
      <c r="BJ307">
        <f t="shared" si="31"/>
        <v>0</v>
      </c>
      <c r="BK307">
        <f t="shared" si="31"/>
        <v>0</v>
      </c>
      <c r="BL307">
        <f t="shared" si="31"/>
        <v>0</v>
      </c>
      <c r="BM307">
        <f t="shared" si="31"/>
        <v>0</v>
      </c>
      <c r="BN307">
        <f t="shared" ref="BN307:DY310" si="33">BN239*$GI$279</f>
        <v>0</v>
      </c>
      <c r="BO307">
        <f t="shared" si="33"/>
        <v>0</v>
      </c>
      <c r="BP307">
        <f t="shared" si="33"/>
        <v>0</v>
      </c>
      <c r="BQ307">
        <f t="shared" si="33"/>
        <v>3.0107101664195088</v>
      </c>
      <c r="BR307">
        <f t="shared" si="33"/>
        <v>0</v>
      </c>
      <c r="BS307">
        <f t="shared" si="33"/>
        <v>0</v>
      </c>
      <c r="BT307">
        <f t="shared" si="33"/>
        <v>0</v>
      </c>
      <c r="BU307">
        <f t="shared" si="33"/>
        <v>0</v>
      </c>
      <c r="BV307">
        <f t="shared" si="33"/>
        <v>0</v>
      </c>
      <c r="BW307">
        <f t="shared" si="33"/>
        <v>5.0178502773658487</v>
      </c>
      <c r="BX307">
        <f t="shared" si="33"/>
        <v>0</v>
      </c>
      <c r="BY307">
        <f t="shared" si="33"/>
        <v>0</v>
      </c>
      <c r="BZ307">
        <f t="shared" si="33"/>
        <v>0</v>
      </c>
      <c r="CA307">
        <f t="shared" si="33"/>
        <v>31.110671719668261</v>
      </c>
      <c r="CB307">
        <f t="shared" si="33"/>
        <v>0</v>
      </c>
      <c r="CC307">
        <f t="shared" si="33"/>
        <v>0</v>
      </c>
      <c r="CD307">
        <f t="shared" si="33"/>
        <v>0</v>
      </c>
      <c r="CE307">
        <f t="shared" si="33"/>
        <v>0</v>
      </c>
      <c r="CF307">
        <f t="shared" si="33"/>
        <v>0</v>
      </c>
      <c r="CG307">
        <f t="shared" si="33"/>
        <v>0</v>
      </c>
      <c r="CH307">
        <f t="shared" si="33"/>
        <v>0</v>
      </c>
      <c r="CI307">
        <f t="shared" si="33"/>
        <v>0</v>
      </c>
      <c r="CJ307">
        <f t="shared" si="33"/>
        <v>0</v>
      </c>
      <c r="CK307">
        <f t="shared" si="33"/>
        <v>0</v>
      </c>
      <c r="CL307">
        <f t="shared" si="33"/>
        <v>0</v>
      </c>
      <c r="CM307">
        <f t="shared" si="33"/>
        <v>0</v>
      </c>
      <c r="CN307">
        <f t="shared" si="33"/>
        <v>0</v>
      </c>
      <c r="CO307">
        <f t="shared" si="33"/>
        <v>0</v>
      </c>
      <c r="CP307">
        <f t="shared" si="33"/>
        <v>0</v>
      </c>
      <c r="CQ307">
        <f t="shared" si="33"/>
        <v>0</v>
      </c>
      <c r="CR307">
        <f t="shared" si="33"/>
        <v>0</v>
      </c>
      <c r="CS307">
        <f t="shared" si="33"/>
        <v>0</v>
      </c>
      <c r="CT307">
        <f t="shared" si="33"/>
        <v>0</v>
      </c>
      <c r="CU307">
        <f t="shared" si="33"/>
        <v>0</v>
      </c>
      <c r="CV307">
        <f t="shared" si="33"/>
        <v>27.096391497775581</v>
      </c>
      <c r="CW307">
        <f t="shared" si="33"/>
        <v>0</v>
      </c>
      <c r="CX307">
        <f t="shared" si="33"/>
        <v>0</v>
      </c>
      <c r="CY307">
        <f t="shared" si="33"/>
        <v>0</v>
      </c>
      <c r="CZ307">
        <f t="shared" si="33"/>
        <v>0</v>
      </c>
      <c r="DA307">
        <f t="shared" si="33"/>
        <v>0</v>
      </c>
      <c r="DB307">
        <f t="shared" si="33"/>
        <v>0</v>
      </c>
      <c r="DC307">
        <f t="shared" si="33"/>
        <v>0</v>
      </c>
      <c r="DD307">
        <f t="shared" si="33"/>
        <v>0</v>
      </c>
      <c r="DE307">
        <f t="shared" si="33"/>
        <v>5.0178502773658487</v>
      </c>
      <c r="DF307">
        <f t="shared" si="33"/>
        <v>0</v>
      </c>
      <c r="DG307">
        <f t="shared" si="33"/>
        <v>0</v>
      </c>
      <c r="DH307">
        <f t="shared" si="33"/>
        <v>0</v>
      </c>
      <c r="DI307">
        <f t="shared" si="33"/>
        <v>0</v>
      </c>
      <c r="DJ307">
        <f t="shared" si="33"/>
        <v>0</v>
      </c>
      <c r="DK307">
        <f t="shared" si="33"/>
        <v>0</v>
      </c>
      <c r="DL307">
        <f t="shared" si="33"/>
        <v>0</v>
      </c>
      <c r="DM307">
        <f t="shared" si="33"/>
        <v>0</v>
      </c>
      <c r="DN307">
        <f t="shared" si="33"/>
        <v>0</v>
      </c>
      <c r="DO307">
        <f t="shared" si="33"/>
        <v>0</v>
      </c>
      <c r="DP307">
        <f t="shared" si="33"/>
        <v>0</v>
      </c>
      <c r="DQ307">
        <f t="shared" si="33"/>
        <v>0</v>
      </c>
      <c r="DR307">
        <f t="shared" si="33"/>
        <v>0</v>
      </c>
      <c r="DS307">
        <f t="shared" si="33"/>
        <v>0</v>
      </c>
      <c r="DT307">
        <f t="shared" si="33"/>
        <v>0</v>
      </c>
      <c r="DU307">
        <f t="shared" si="33"/>
        <v>0</v>
      </c>
      <c r="DV307">
        <f t="shared" si="33"/>
        <v>0</v>
      </c>
      <c r="DW307">
        <f t="shared" si="33"/>
        <v>0</v>
      </c>
      <c r="DX307">
        <f t="shared" si="33"/>
        <v>0</v>
      </c>
      <c r="DY307">
        <f t="shared" si="33"/>
        <v>0</v>
      </c>
      <c r="DZ307">
        <f t="shared" ref="DZ307:GG311" si="34">DZ239*$GI$279</f>
        <v>0</v>
      </c>
      <c r="EA307">
        <f t="shared" si="34"/>
        <v>0</v>
      </c>
      <c r="EB307">
        <f t="shared" si="34"/>
        <v>0</v>
      </c>
      <c r="EC307">
        <f t="shared" si="34"/>
        <v>1.0035700554731697</v>
      </c>
      <c r="ED307">
        <f t="shared" si="34"/>
        <v>0</v>
      </c>
      <c r="EE307">
        <f t="shared" si="34"/>
        <v>0</v>
      </c>
      <c r="EF307">
        <f t="shared" si="34"/>
        <v>0</v>
      </c>
      <c r="EG307">
        <f t="shared" si="34"/>
        <v>1.0035700554731697</v>
      </c>
      <c r="EH307">
        <f t="shared" si="34"/>
        <v>0</v>
      </c>
      <c r="EI307">
        <f t="shared" si="34"/>
        <v>0</v>
      </c>
      <c r="EJ307">
        <f t="shared" si="34"/>
        <v>0</v>
      </c>
      <c r="EK307">
        <f t="shared" si="34"/>
        <v>0</v>
      </c>
      <c r="EL307">
        <f t="shared" si="34"/>
        <v>0</v>
      </c>
      <c r="EM307">
        <f t="shared" si="34"/>
        <v>0</v>
      </c>
      <c r="EN307">
        <f t="shared" si="34"/>
        <v>0</v>
      </c>
      <c r="EO307">
        <f t="shared" si="34"/>
        <v>0</v>
      </c>
      <c r="EP307">
        <f t="shared" si="34"/>
        <v>0</v>
      </c>
      <c r="EQ307">
        <f t="shared" si="34"/>
        <v>0</v>
      </c>
      <c r="ER307">
        <f t="shared" si="34"/>
        <v>0</v>
      </c>
      <c r="ES307">
        <f t="shared" si="34"/>
        <v>0</v>
      </c>
      <c r="ET307">
        <f t="shared" si="34"/>
        <v>0</v>
      </c>
      <c r="EU307">
        <f t="shared" si="34"/>
        <v>0</v>
      </c>
      <c r="EV307">
        <f t="shared" si="34"/>
        <v>0</v>
      </c>
      <c r="EW307">
        <f t="shared" si="34"/>
        <v>0</v>
      </c>
      <c r="EX307">
        <f t="shared" si="34"/>
        <v>0</v>
      </c>
      <c r="EY307">
        <f t="shared" si="34"/>
        <v>0</v>
      </c>
      <c r="EZ307">
        <f t="shared" si="34"/>
        <v>0</v>
      </c>
      <c r="FA307">
        <f t="shared" si="34"/>
        <v>0</v>
      </c>
      <c r="FB307">
        <f t="shared" si="34"/>
        <v>0</v>
      </c>
      <c r="FC307">
        <f t="shared" si="34"/>
        <v>3.0107101664195088</v>
      </c>
      <c r="FD307">
        <f t="shared" si="34"/>
        <v>0</v>
      </c>
      <c r="FE307">
        <f t="shared" si="34"/>
        <v>0</v>
      </c>
      <c r="FF307">
        <f t="shared" si="34"/>
        <v>0</v>
      </c>
      <c r="FG307">
        <f t="shared" si="34"/>
        <v>0</v>
      </c>
      <c r="FH307">
        <f t="shared" si="34"/>
        <v>0</v>
      </c>
      <c r="FI307">
        <f t="shared" si="34"/>
        <v>0</v>
      </c>
      <c r="FJ307">
        <f t="shared" si="34"/>
        <v>0</v>
      </c>
      <c r="FK307">
        <f t="shared" si="34"/>
        <v>0</v>
      </c>
      <c r="FL307">
        <f t="shared" si="34"/>
        <v>0</v>
      </c>
      <c r="FM307">
        <f t="shared" si="34"/>
        <v>0</v>
      </c>
      <c r="FN307">
        <f t="shared" si="34"/>
        <v>0</v>
      </c>
      <c r="FO307">
        <f t="shared" si="34"/>
        <v>0</v>
      </c>
      <c r="FP307">
        <f t="shared" si="34"/>
        <v>0</v>
      </c>
      <c r="FQ307">
        <f t="shared" si="34"/>
        <v>0</v>
      </c>
      <c r="FR307">
        <f t="shared" si="34"/>
        <v>0</v>
      </c>
      <c r="FS307">
        <f t="shared" si="34"/>
        <v>0</v>
      </c>
      <c r="FT307">
        <f t="shared" si="34"/>
        <v>0</v>
      </c>
      <c r="FU307">
        <f t="shared" si="34"/>
        <v>0</v>
      </c>
      <c r="FV307">
        <f t="shared" si="34"/>
        <v>0</v>
      </c>
      <c r="FW307">
        <f t="shared" si="34"/>
        <v>0</v>
      </c>
      <c r="FX307">
        <f t="shared" si="34"/>
        <v>0</v>
      </c>
      <c r="FY307">
        <f t="shared" si="34"/>
        <v>0</v>
      </c>
      <c r="FZ307">
        <f t="shared" si="34"/>
        <v>0</v>
      </c>
      <c r="GA307">
        <f t="shared" si="34"/>
        <v>0</v>
      </c>
      <c r="GB307">
        <f t="shared" si="34"/>
        <v>0</v>
      </c>
      <c r="GC307">
        <f t="shared" si="34"/>
        <v>0</v>
      </c>
      <c r="GD307">
        <f t="shared" si="34"/>
        <v>0</v>
      </c>
      <c r="GE307">
        <f t="shared" si="34"/>
        <v>0</v>
      </c>
      <c r="GF307">
        <f t="shared" si="34"/>
        <v>0</v>
      </c>
      <c r="GG307">
        <f t="shared" si="34"/>
        <v>0</v>
      </c>
      <c r="GH307">
        <f t="shared" si="8"/>
        <v>226.80683253693638</v>
      </c>
      <c r="GI307">
        <f t="shared" si="9"/>
        <v>226</v>
      </c>
      <c r="GJ307">
        <f t="shared" si="10"/>
        <v>-0.80683253693638335</v>
      </c>
      <c r="GK307">
        <f t="shared" si="11"/>
        <v>-3.5700554731698379E-3</v>
      </c>
    </row>
    <row r="308" spans="1:193" hidden="1">
      <c r="A308" t="str">
        <f t="shared" si="3"/>
        <v>KMR 2003</v>
      </c>
      <c r="B308">
        <f t="shared" si="7"/>
        <v>0</v>
      </c>
      <c r="C308">
        <f t="shared" ref="C308:BN311" si="35">C240*$GI$279</f>
        <v>0</v>
      </c>
      <c r="D308">
        <f t="shared" si="35"/>
        <v>0</v>
      </c>
      <c r="E308">
        <f t="shared" si="35"/>
        <v>1.0035700554731697</v>
      </c>
      <c r="F308">
        <f t="shared" si="35"/>
        <v>0</v>
      </c>
      <c r="G308">
        <f t="shared" si="35"/>
        <v>0</v>
      </c>
      <c r="H308">
        <f t="shared" si="35"/>
        <v>0</v>
      </c>
      <c r="I308">
        <f t="shared" si="35"/>
        <v>0</v>
      </c>
      <c r="J308">
        <f t="shared" si="35"/>
        <v>0</v>
      </c>
      <c r="K308">
        <f t="shared" si="35"/>
        <v>0</v>
      </c>
      <c r="L308">
        <f t="shared" si="35"/>
        <v>0</v>
      </c>
      <c r="M308">
        <f t="shared" si="35"/>
        <v>0</v>
      </c>
      <c r="N308">
        <f t="shared" si="35"/>
        <v>0</v>
      </c>
      <c r="O308">
        <f t="shared" si="35"/>
        <v>0</v>
      </c>
      <c r="P308">
        <f t="shared" si="35"/>
        <v>0</v>
      </c>
      <c r="Q308">
        <f t="shared" si="35"/>
        <v>0</v>
      </c>
      <c r="R308">
        <f t="shared" si="35"/>
        <v>0</v>
      </c>
      <c r="S308">
        <f t="shared" si="35"/>
        <v>0</v>
      </c>
      <c r="T308">
        <f t="shared" si="35"/>
        <v>0</v>
      </c>
      <c r="U308">
        <f t="shared" si="35"/>
        <v>0</v>
      </c>
      <c r="V308">
        <f t="shared" si="35"/>
        <v>0</v>
      </c>
      <c r="W308">
        <f t="shared" si="35"/>
        <v>0</v>
      </c>
      <c r="X308">
        <f t="shared" si="35"/>
        <v>0</v>
      </c>
      <c r="Y308">
        <f t="shared" si="35"/>
        <v>0</v>
      </c>
      <c r="Z308">
        <f t="shared" si="35"/>
        <v>0</v>
      </c>
      <c r="AA308">
        <f t="shared" si="35"/>
        <v>0</v>
      </c>
      <c r="AB308">
        <f t="shared" si="35"/>
        <v>0</v>
      </c>
      <c r="AC308">
        <f t="shared" si="35"/>
        <v>5.0178502773658487</v>
      </c>
      <c r="AD308">
        <f t="shared" si="35"/>
        <v>0</v>
      </c>
      <c r="AE308">
        <f t="shared" si="35"/>
        <v>4.0142802218926787</v>
      </c>
      <c r="AF308">
        <f t="shared" si="35"/>
        <v>20.071401109463395</v>
      </c>
      <c r="AG308">
        <f t="shared" si="35"/>
        <v>0</v>
      </c>
      <c r="AH308">
        <f t="shared" si="35"/>
        <v>0</v>
      </c>
      <c r="AI308">
        <f t="shared" si="35"/>
        <v>0</v>
      </c>
      <c r="AJ308">
        <f t="shared" si="35"/>
        <v>0</v>
      </c>
      <c r="AK308">
        <f t="shared" si="35"/>
        <v>0</v>
      </c>
      <c r="AL308">
        <f t="shared" si="35"/>
        <v>33.117811830614599</v>
      </c>
      <c r="AM308">
        <f t="shared" si="35"/>
        <v>5.0178502773658487</v>
      </c>
      <c r="AN308">
        <f t="shared" si="35"/>
        <v>0</v>
      </c>
      <c r="AO308">
        <f t="shared" si="35"/>
        <v>16.057120887570715</v>
      </c>
      <c r="AP308">
        <f t="shared" si="35"/>
        <v>0</v>
      </c>
      <c r="AQ308">
        <f t="shared" si="35"/>
        <v>0</v>
      </c>
      <c r="AR308">
        <f t="shared" si="35"/>
        <v>13.046410721151206</v>
      </c>
      <c r="AS308">
        <f t="shared" si="35"/>
        <v>0</v>
      </c>
      <c r="AT308">
        <f t="shared" si="35"/>
        <v>0</v>
      </c>
      <c r="AU308">
        <f t="shared" si="35"/>
        <v>0</v>
      </c>
      <c r="AV308">
        <f t="shared" si="35"/>
        <v>15.053550832097546</v>
      </c>
      <c r="AW308">
        <f t="shared" si="35"/>
        <v>0</v>
      </c>
      <c r="AX308">
        <f t="shared" si="35"/>
        <v>0</v>
      </c>
      <c r="AY308">
        <f t="shared" si="35"/>
        <v>0</v>
      </c>
      <c r="AZ308">
        <f t="shared" si="35"/>
        <v>0</v>
      </c>
      <c r="BA308">
        <f t="shared" si="35"/>
        <v>62.221343439336522</v>
      </c>
      <c r="BB308">
        <f t="shared" si="35"/>
        <v>0</v>
      </c>
      <c r="BC308">
        <f t="shared" si="35"/>
        <v>0</v>
      </c>
      <c r="BD308">
        <f t="shared" si="35"/>
        <v>0</v>
      </c>
      <c r="BE308">
        <f t="shared" si="35"/>
        <v>0</v>
      </c>
      <c r="BF308">
        <f t="shared" si="35"/>
        <v>0</v>
      </c>
      <c r="BG308">
        <f t="shared" si="35"/>
        <v>0</v>
      </c>
      <c r="BH308">
        <f t="shared" si="35"/>
        <v>1.0035700554731697</v>
      </c>
      <c r="BI308">
        <f t="shared" si="35"/>
        <v>0</v>
      </c>
      <c r="BJ308">
        <f t="shared" si="35"/>
        <v>0</v>
      </c>
      <c r="BK308">
        <f t="shared" si="35"/>
        <v>0</v>
      </c>
      <c r="BL308">
        <f t="shared" si="35"/>
        <v>0</v>
      </c>
      <c r="BM308">
        <f t="shared" si="35"/>
        <v>0</v>
      </c>
      <c r="BN308">
        <f t="shared" si="35"/>
        <v>0</v>
      </c>
      <c r="BO308">
        <f t="shared" si="33"/>
        <v>0</v>
      </c>
      <c r="BP308">
        <f t="shared" si="33"/>
        <v>0</v>
      </c>
      <c r="BQ308">
        <f t="shared" si="33"/>
        <v>0</v>
      </c>
      <c r="BR308">
        <f t="shared" si="33"/>
        <v>0</v>
      </c>
      <c r="BS308">
        <f t="shared" si="33"/>
        <v>0</v>
      </c>
      <c r="BT308">
        <f t="shared" si="33"/>
        <v>0</v>
      </c>
      <c r="BU308">
        <f t="shared" si="33"/>
        <v>0</v>
      </c>
      <c r="BV308">
        <f t="shared" si="33"/>
        <v>0</v>
      </c>
      <c r="BW308">
        <f t="shared" si="33"/>
        <v>5.0178502773658487</v>
      </c>
      <c r="BX308">
        <f t="shared" si="33"/>
        <v>0</v>
      </c>
      <c r="BY308">
        <f t="shared" si="33"/>
        <v>0</v>
      </c>
      <c r="BZ308">
        <f t="shared" si="33"/>
        <v>0</v>
      </c>
      <c r="CA308">
        <f t="shared" si="33"/>
        <v>0</v>
      </c>
      <c r="CB308">
        <f t="shared" si="33"/>
        <v>0</v>
      </c>
      <c r="CC308">
        <f t="shared" si="33"/>
        <v>0</v>
      </c>
      <c r="CD308">
        <f t="shared" si="33"/>
        <v>0</v>
      </c>
      <c r="CE308">
        <f t="shared" si="33"/>
        <v>0</v>
      </c>
      <c r="CF308">
        <f t="shared" si="33"/>
        <v>0</v>
      </c>
      <c r="CG308">
        <f t="shared" si="33"/>
        <v>0</v>
      </c>
      <c r="CH308">
        <f t="shared" si="33"/>
        <v>0</v>
      </c>
      <c r="CI308">
        <f t="shared" si="33"/>
        <v>0</v>
      </c>
      <c r="CJ308">
        <f t="shared" si="33"/>
        <v>0</v>
      </c>
      <c r="CK308">
        <f t="shared" si="33"/>
        <v>0</v>
      </c>
      <c r="CL308">
        <f t="shared" si="33"/>
        <v>0</v>
      </c>
      <c r="CM308">
        <f t="shared" si="33"/>
        <v>0</v>
      </c>
      <c r="CN308">
        <f t="shared" si="33"/>
        <v>0</v>
      </c>
      <c r="CO308">
        <f t="shared" si="33"/>
        <v>0</v>
      </c>
      <c r="CP308">
        <f t="shared" si="33"/>
        <v>0</v>
      </c>
      <c r="CQ308">
        <f t="shared" si="33"/>
        <v>0</v>
      </c>
      <c r="CR308">
        <f t="shared" si="33"/>
        <v>0</v>
      </c>
      <c r="CS308">
        <f t="shared" si="33"/>
        <v>25.089251386829243</v>
      </c>
      <c r="CT308">
        <f t="shared" si="33"/>
        <v>0</v>
      </c>
      <c r="CU308">
        <f t="shared" si="33"/>
        <v>0</v>
      </c>
      <c r="CV308">
        <f t="shared" si="33"/>
        <v>0</v>
      </c>
      <c r="CW308">
        <f t="shared" si="33"/>
        <v>0</v>
      </c>
      <c r="CX308">
        <f t="shared" si="33"/>
        <v>0</v>
      </c>
      <c r="CY308">
        <f t="shared" si="33"/>
        <v>0</v>
      </c>
      <c r="CZ308">
        <f t="shared" si="33"/>
        <v>0</v>
      </c>
      <c r="DA308">
        <f t="shared" si="33"/>
        <v>0</v>
      </c>
      <c r="DB308">
        <f t="shared" si="33"/>
        <v>0</v>
      </c>
      <c r="DC308">
        <f t="shared" si="33"/>
        <v>0</v>
      </c>
      <c r="DD308">
        <f t="shared" si="33"/>
        <v>0</v>
      </c>
      <c r="DE308">
        <f t="shared" si="33"/>
        <v>5.0178502773658487</v>
      </c>
      <c r="DF308">
        <f t="shared" si="33"/>
        <v>0</v>
      </c>
      <c r="DG308">
        <f t="shared" si="33"/>
        <v>0</v>
      </c>
      <c r="DH308">
        <f t="shared" si="33"/>
        <v>0</v>
      </c>
      <c r="DI308">
        <f t="shared" si="33"/>
        <v>0</v>
      </c>
      <c r="DJ308">
        <f t="shared" si="33"/>
        <v>0</v>
      </c>
      <c r="DK308">
        <f t="shared" si="33"/>
        <v>0</v>
      </c>
      <c r="DL308">
        <f t="shared" si="33"/>
        <v>0</v>
      </c>
      <c r="DM308">
        <f t="shared" si="33"/>
        <v>0</v>
      </c>
      <c r="DN308">
        <f t="shared" si="33"/>
        <v>0</v>
      </c>
      <c r="DO308">
        <f t="shared" si="33"/>
        <v>0</v>
      </c>
      <c r="DP308">
        <f t="shared" si="33"/>
        <v>0</v>
      </c>
      <c r="DQ308">
        <f t="shared" si="33"/>
        <v>0</v>
      </c>
      <c r="DR308">
        <f t="shared" si="33"/>
        <v>0</v>
      </c>
      <c r="DS308">
        <f t="shared" si="33"/>
        <v>0</v>
      </c>
      <c r="DT308">
        <f t="shared" si="33"/>
        <v>0</v>
      </c>
      <c r="DU308">
        <f t="shared" si="33"/>
        <v>0</v>
      </c>
      <c r="DV308">
        <f t="shared" si="33"/>
        <v>0</v>
      </c>
      <c r="DW308">
        <f t="shared" si="33"/>
        <v>0</v>
      </c>
      <c r="DX308">
        <f t="shared" si="33"/>
        <v>0</v>
      </c>
      <c r="DY308">
        <f t="shared" si="33"/>
        <v>0</v>
      </c>
      <c r="DZ308">
        <f t="shared" si="34"/>
        <v>0</v>
      </c>
      <c r="EA308">
        <f t="shared" si="34"/>
        <v>0</v>
      </c>
      <c r="EB308">
        <f t="shared" si="34"/>
        <v>0</v>
      </c>
      <c r="EC308">
        <f t="shared" si="34"/>
        <v>1.0035700554731697</v>
      </c>
      <c r="ED308">
        <f t="shared" si="34"/>
        <v>0</v>
      </c>
      <c r="EE308">
        <f t="shared" si="34"/>
        <v>0</v>
      </c>
      <c r="EF308">
        <f t="shared" si="34"/>
        <v>0</v>
      </c>
      <c r="EG308">
        <f t="shared" si="34"/>
        <v>0</v>
      </c>
      <c r="EH308">
        <f t="shared" si="34"/>
        <v>0</v>
      </c>
      <c r="EI308">
        <f t="shared" si="34"/>
        <v>0</v>
      </c>
      <c r="EJ308">
        <f t="shared" si="34"/>
        <v>0</v>
      </c>
      <c r="EK308">
        <f t="shared" si="34"/>
        <v>0</v>
      </c>
      <c r="EL308">
        <f t="shared" si="34"/>
        <v>0</v>
      </c>
      <c r="EM308">
        <f t="shared" si="34"/>
        <v>0</v>
      </c>
      <c r="EN308">
        <f t="shared" si="34"/>
        <v>0</v>
      </c>
      <c r="EO308">
        <f t="shared" si="34"/>
        <v>0</v>
      </c>
      <c r="EP308">
        <f t="shared" si="34"/>
        <v>0</v>
      </c>
      <c r="EQ308">
        <f t="shared" si="34"/>
        <v>0</v>
      </c>
      <c r="ER308">
        <f t="shared" si="34"/>
        <v>0</v>
      </c>
      <c r="ES308">
        <f t="shared" si="34"/>
        <v>0</v>
      </c>
      <c r="ET308">
        <f t="shared" si="34"/>
        <v>0</v>
      </c>
      <c r="EU308">
        <f t="shared" si="34"/>
        <v>0</v>
      </c>
      <c r="EV308">
        <f t="shared" si="34"/>
        <v>0</v>
      </c>
      <c r="EW308">
        <f t="shared" si="34"/>
        <v>0</v>
      </c>
      <c r="EX308">
        <f t="shared" si="34"/>
        <v>0</v>
      </c>
      <c r="EY308">
        <f t="shared" si="34"/>
        <v>0</v>
      </c>
      <c r="EZ308">
        <f t="shared" si="34"/>
        <v>0</v>
      </c>
      <c r="FA308">
        <f t="shared" si="34"/>
        <v>0</v>
      </c>
      <c r="FB308">
        <f t="shared" si="34"/>
        <v>0</v>
      </c>
      <c r="FC308">
        <f t="shared" si="34"/>
        <v>6.0214203328390177</v>
      </c>
      <c r="FD308">
        <f t="shared" si="34"/>
        <v>0</v>
      </c>
      <c r="FE308">
        <f t="shared" si="34"/>
        <v>0</v>
      </c>
      <c r="FF308">
        <f t="shared" si="34"/>
        <v>0</v>
      </c>
      <c r="FG308">
        <f t="shared" si="34"/>
        <v>0</v>
      </c>
      <c r="FH308">
        <f t="shared" si="34"/>
        <v>0</v>
      </c>
      <c r="FI308">
        <f t="shared" si="34"/>
        <v>0</v>
      </c>
      <c r="FJ308">
        <f t="shared" si="34"/>
        <v>0</v>
      </c>
      <c r="FK308">
        <f t="shared" si="34"/>
        <v>0</v>
      </c>
      <c r="FL308">
        <f t="shared" si="34"/>
        <v>0</v>
      </c>
      <c r="FM308">
        <f t="shared" si="34"/>
        <v>0</v>
      </c>
      <c r="FN308">
        <f t="shared" si="34"/>
        <v>0</v>
      </c>
      <c r="FO308">
        <f t="shared" si="34"/>
        <v>0</v>
      </c>
      <c r="FP308">
        <f t="shared" si="34"/>
        <v>0</v>
      </c>
      <c r="FQ308">
        <f t="shared" si="34"/>
        <v>0</v>
      </c>
      <c r="FR308">
        <f t="shared" si="34"/>
        <v>0</v>
      </c>
      <c r="FS308">
        <f t="shared" si="34"/>
        <v>0</v>
      </c>
      <c r="FT308">
        <f t="shared" si="34"/>
        <v>0</v>
      </c>
      <c r="FU308">
        <f t="shared" si="34"/>
        <v>0</v>
      </c>
      <c r="FV308">
        <f t="shared" si="34"/>
        <v>0</v>
      </c>
      <c r="FW308">
        <f t="shared" si="34"/>
        <v>0</v>
      </c>
      <c r="FX308">
        <f t="shared" si="34"/>
        <v>0</v>
      </c>
      <c r="FY308">
        <f t="shared" si="34"/>
        <v>0</v>
      </c>
      <c r="FZ308">
        <f t="shared" si="34"/>
        <v>0</v>
      </c>
      <c r="GA308">
        <f t="shared" si="34"/>
        <v>0</v>
      </c>
      <c r="GB308">
        <f t="shared" si="34"/>
        <v>0</v>
      </c>
      <c r="GC308">
        <f t="shared" si="34"/>
        <v>0</v>
      </c>
      <c r="GD308">
        <f t="shared" si="34"/>
        <v>0</v>
      </c>
      <c r="GE308">
        <f t="shared" si="34"/>
        <v>0</v>
      </c>
      <c r="GF308">
        <f t="shared" si="34"/>
        <v>0</v>
      </c>
      <c r="GG308">
        <f t="shared" si="34"/>
        <v>21.074971164936564</v>
      </c>
      <c r="GH308">
        <f t="shared" si="8"/>
        <v>238.84967320261438</v>
      </c>
      <c r="GI308">
        <f t="shared" si="9"/>
        <v>239</v>
      </c>
      <c r="GJ308">
        <f t="shared" si="10"/>
        <v>0.15032679738561683</v>
      </c>
      <c r="GK308">
        <f t="shared" si="11"/>
        <v>6.2898241583940093E-4</v>
      </c>
    </row>
    <row r="309" spans="1:193" hidden="1">
      <c r="A309" t="str">
        <f t="shared" si="3"/>
        <v>Nógrád megye 2003</v>
      </c>
      <c r="B309">
        <f t="shared" si="7"/>
        <v>0</v>
      </c>
      <c r="C309">
        <f t="shared" si="35"/>
        <v>0</v>
      </c>
      <c r="D309">
        <f t="shared" si="35"/>
        <v>0</v>
      </c>
      <c r="E309">
        <f t="shared" si="35"/>
        <v>0</v>
      </c>
      <c r="F309">
        <f t="shared" si="35"/>
        <v>0</v>
      </c>
      <c r="G309">
        <f t="shared" si="35"/>
        <v>0</v>
      </c>
      <c r="H309">
        <f t="shared" si="35"/>
        <v>0</v>
      </c>
      <c r="I309">
        <f t="shared" si="35"/>
        <v>0</v>
      </c>
      <c r="J309">
        <f t="shared" si="35"/>
        <v>0</v>
      </c>
      <c r="K309">
        <f t="shared" si="35"/>
        <v>0</v>
      </c>
      <c r="L309">
        <f t="shared" si="35"/>
        <v>0</v>
      </c>
      <c r="M309">
        <f t="shared" si="35"/>
        <v>0</v>
      </c>
      <c r="N309">
        <f t="shared" si="35"/>
        <v>0</v>
      </c>
      <c r="O309">
        <f t="shared" si="35"/>
        <v>0</v>
      </c>
      <c r="P309">
        <f t="shared" si="35"/>
        <v>0</v>
      </c>
      <c r="Q309">
        <f t="shared" si="35"/>
        <v>0</v>
      </c>
      <c r="R309">
        <f t="shared" si="35"/>
        <v>0</v>
      </c>
      <c r="S309">
        <f t="shared" si="35"/>
        <v>0</v>
      </c>
      <c r="T309">
        <f t="shared" si="35"/>
        <v>0</v>
      </c>
      <c r="U309">
        <f t="shared" si="35"/>
        <v>0</v>
      </c>
      <c r="V309">
        <f t="shared" si="35"/>
        <v>0</v>
      </c>
      <c r="W309">
        <f t="shared" si="35"/>
        <v>0</v>
      </c>
      <c r="X309">
        <f t="shared" si="35"/>
        <v>0</v>
      </c>
      <c r="Y309">
        <f t="shared" si="35"/>
        <v>0</v>
      </c>
      <c r="Z309">
        <f t="shared" si="35"/>
        <v>0</v>
      </c>
      <c r="AA309">
        <f t="shared" si="35"/>
        <v>0</v>
      </c>
      <c r="AB309">
        <f t="shared" si="35"/>
        <v>0</v>
      </c>
      <c r="AC309">
        <f t="shared" si="35"/>
        <v>0</v>
      </c>
      <c r="AD309">
        <f t="shared" si="35"/>
        <v>0</v>
      </c>
      <c r="AE309">
        <f t="shared" si="35"/>
        <v>0</v>
      </c>
      <c r="AF309">
        <f t="shared" si="35"/>
        <v>0</v>
      </c>
      <c r="AG309">
        <f t="shared" si="35"/>
        <v>0</v>
      </c>
      <c r="AH309">
        <f t="shared" si="35"/>
        <v>0</v>
      </c>
      <c r="AI309">
        <f t="shared" si="35"/>
        <v>0</v>
      </c>
      <c r="AJ309">
        <f t="shared" si="35"/>
        <v>0</v>
      </c>
      <c r="AK309">
        <f t="shared" si="35"/>
        <v>28.09996155324875</v>
      </c>
      <c r="AL309">
        <f t="shared" si="35"/>
        <v>0</v>
      </c>
      <c r="AM309">
        <f t="shared" si="35"/>
        <v>0</v>
      </c>
      <c r="AN309">
        <f t="shared" si="35"/>
        <v>0</v>
      </c>
      <c r="AO309">
        <f t="shared" si="35"/>
        <v>0</v>
      </c>
      <c r="AP309">
        <f t="shared" si="35"/>
        <v>0</v>
      </c>
      <c r="AQ309">
        <f t="shared" si="35"/>
        <v>8.0285604437853575</v>
      </c>
      <c r="AR309">
        <f t="shared" si="35"/>
        <v>0</v>
      </c>
      <c r="AS309">
        <f t="shared" si="35"/>
        <v>0</v>
      </c>
      <c r="AT309">
        <f t="shared" si="35"/>
        <v>0</v>
      </c>
      <c r="AU309">
        <f t="shared" si="35"/>
        <v>0</v>
      </c>
      <c r="AV309">
        <f t="shared" si="35"/>
        <v>0</v>
      </c>
      <c r="AW309">
        <f t="shared" si="35"/>
        <v>0</v>
      </c>
      <c r="AX309">
        <f t="shared" si="35"/>
        <v>0</v>
      </c>
      <c r="AY309">
        <f t="shared" si="35"/>
        <v>0</v>
      </c>
      <c r="AZ309">
        <f t="shared" si="35"/>
        <v>0</v>
      </c>
      <c r="BA309">
        <f t="shared" si="35"/>
        <v>62.221343439336522</v>
      </c>
      <c r="BB309">
        <f t="shared" si="35"/>
        <v>0</v>
      </c>
      <c r="BC309">
        <f t="shared" si="35"/>
        <v>0</v>
      </c>
      <c r="BD309">
        <f t="shared" si="35"/>
        <v>0</v>
      </c>
      <c r="BE309">
        <f t="shared" si="35"/>
        <v>61.217773383863353</v>
      </c>
      <c r="BF309">
        <f t="shared" si="35"/>
        <v>0</v>
      </c>
      <c r="BG309">
        <f t="shared" si="35"/>
        <v>0</v>
      </c>
      <c r="BH309">
        <f t="shared" si="35"/>
        <v>1.0035700554731697</v>
      </c>
      <c r="BI309">
        <f t="shared" si="35"/>
        <v>0</v>
      </c>
      <c r="BJ309">
        <f t="shared" si="35"/>
        <v>0</v>
      </c>
      <c r="BK309">
        <f t="shared" si="35"/>
        <v>5.0178502773658487</v>
      </c>
      <c r="BL309">
        <f t="shared" si="35"/>
        <v>0</v>
      </c>
      <c r="BM309">
        <f t="shared" si="35"/>
        <v>0</v>
      </c>
      <c r="BN309">
        <f t="shared" si="35"/>
        <v>0</v>
      </c>
      <c r="BO309">
        <f t="shared" si="33"/>
        <v>0</v>
      </c>
      <c r="BP309">
        <f t="shared" si="33"/>
        <v>0</v>
      </c>
      <c r="BQ309">
        <f t="shared" si="33"/>
        <v>3.0107101664195088</v>
      </c>
      <c r="BR309">
        <f t="shared" si="33"/>
        <v>0</v>
      </c>
      <c r="BS309">
        <f t="shared" si="33"/>
        <v>0</v>
      </c>
      <c r="BT309">
        <f t="shared" si="33"/>
        <v>62.221343439336522</v>
      </c>
      <c r="BU309">
        <f t="shared" si="33"/>
        <v>0</v>
      </c>
      <c r="BV309">
        <f t="shared" si="33"/>
        <v>0</v>
      </c>
      <c r="BW309">
        <f t="shared" si="33"/>
        <v>0</v>
      </c>
      <c r="BX309">
        <f t="shared" si="33"/>
        <v>0</v>
      </c>
      <c r="BY309">
        <f t="shared" si="33"/>
        <v>0</v>
      </c>
      <c r="BZ309">
        <f t="shared" si="33"/>
        <v>0</v>
      </c>
      <c r="CA309">
        <f t="shared" si="33"/>
        <v>0</v>
      </c>
      <c r="CB309">
        <f t="shared" si="33"/>
        <v>0</v>
      </c>
      <c r="CC309">
        <f t="shared" si="33"/>
        <v>0</v>
      </c>
      <c r="CD309">
        <f t="shared" si="33"/>
        <v>0</v>
      </c>
      <c r="CE309">
        <f t="shared" si="33"/>
        <v>0</v>
      </c>
      <c r="CF309">
        <f t="shared" si="33"/>
        <v>0</v>
      </c>
      <c r="CG309">
        <f t="shared" si="33"/>
        <v>0</v>
      </c>
      <c r="CH309">
        <f t="shared" si="33"/>
        <v>0</v>
      </c>
      <c r="CI309">
        <f t="shared" si="33"/>
        <v>0</v>
      </c>
      <c r="CJ309">
        <f t="shared" si="33"/>
        <v>0</v>
      </c>
      <c r="CK309">
        <f t="shared" si="33"/>
        <v>0</v>
      </c>
      <c r="CL309">
        <f t="shared" si="33"/>
        <v>0</v>
      </c>
      <c r="CM309">
        <f t="shared" si="33"/>
        <v>0</v>
      </c>
      <c r="CN309">
        <f t="shared" si="33"/>
        <v>0</v>
      </c>
      <c r="CO309">
        <f t="shared" si="33"/>
        <v>0</v>
      </c>
      <c r="CP309">
        <f t="shared" si="33"/>
        <v>0</v>
      </c>
      <c r="CQ309">
        <f t="shared" si="33"/>
        <v>0</v>
      </c>
      <c r="CR309">
        <f t="shared" si="33"/>
        <v>0</v>
      </c>
      <c r="CS309">
        <f t="shared" si="33"/>
        <v>0</v>
      </c>
      <c r="CT309">
        <f t="shared" si="33"/>
        <v>0</v>
      </c>
      <c r="CU309">
        <f t="shared" si="33"/>
        <v>0</v>
      </c>
      <c r="CV309">
        <f t="shared" si="33"/>
        <v>0</v>
      </c>
      <c r="CW309">
        <f t="shared" si="33"/>
        <v>0</v>
      </c>
      <c r="CX309">
        <f t="shared" si="33"/>
        <v>0</v>
      </c>
      <c r="CY309">
        <f t="shared" si="33"/>
        <v>0</v>
      </c>
      <c r="CZ309">
        <f t="shared" si="33"/>
        <v>0</v>
      </c>
      <c r="DA309">
        <f t="shared" si="33"/>
        <v>0</v>
      </c>
      <c r="DB309">
        <f t="shared" si="33"/>
        <v>0</v>
      </c>
      <c r="DC309">
        <f t="shared" si="33"/>
        <v>0</v>
      </c>
      <c r="DD309">
        <f t="shared" si="33"/>
        <v>0</v>
      </c>
      <c r="DE309">
        <f t="shared" si="33"/>
        <v>0</v>
      </c>
      <c r="DF309">
        <f t="shared" si="33"/>
        <v>0</v>
      </c>
      <c r="DG309">
        <f t="shared" si="33"/>
        <v>0</v>
      </c>
      <c r="DH309">
        <f t="shared" si="33"/>
        <v>0</v>
      </c>
      <c r="DI309">
        <f t="shared" si="33"/>
        <v>0</v>
      </c>
      <c r="DJ309">
        <f t="shared" si="33"/>
        <v>38.135662107980451</v>
      </c>
      <c r="DK309">
        <f t="shared" si="33"/>
        <v>0</v>
      </c>
      <c r="DL309">
        <f t="shared" si="33"/>
        <v>0</v>
      </c>
      <c r="DM309">
        <f t="shared" si="33"/>
        <v>0</v>
      </c>
      <c r="DN309">
        <f t="shared" si="33"/>
        <v>0</v>
      </c>
      <c r="DO309">
        <f t="shared" si="33"/>
        <v>0</v>
      </c>
      <c r="DP309">
        <f t="shared" si="33"/>
        <v>0</v>
      </c>
      <c r="DQ309">
        <f t="shared" si="33"/>
        <v>0</v>
      </c>
      <c r="DR309">
        <f t="shared" si="33"/>
        <v>0</v>
      </c>
      <c r="DS309">
        <f t="shared" si="33"/>
        <v>0</v>
      </c>
      <c r="DT309">
        <f t="shared" si="33"/>
        <v>0</v>
      </c>
      <c r="DU309">
        <f t="shared" si="33"/>
        <v>0</v>
      </c>
      <c r="DV309">
        <f t="shared" si="33"/>
        <v>0</v>
      </c>
      <c r="DW309">
        <f t="shared" si="33"/>
        <v>0</v>
      </c>
      <c r="DX309">
        <f t="shared" si="33"/>
        <v>0</v>
      </c>
      <c r="DY309">
        <f t="shared" si="33"/>
        <v>0</v>
      </c>
      <c r="DZ309">
        <f t="shared" si="34"/>
        <v>0</v>
      </c>
      <c r="EA309">
        <f t="shared" si="34"/>
        <v>0</v>
      </c>
      <c r="EB309">
        <f t="shared" si="34"/>
        <v>0</v>
      </c>
      <c r="EC309">
        <f t="shared" si="34"/>
        <v>1.0035700554731697</v>
      </c>
      <c r="ED309">
        <f t="shared" si="34"/>
        <v>0</v>
      </c>
      <c r="EE309">
        <f t="shared" si="34"/>
        <v>0</v>
      </c>
      <c r="EF309">
        <f t="shared" si="34"/>
        <v>0</v>
      </c>
      <c r="EG309">
        <f t="shared" si="34"/>
        <v>0</v>
      </c>
      <c r="EH309">
        <f t="shared" si="34"/>
        <v>0</v>
      </c>
      <c r="EI309">
        <f t="shared" si="34"/>
        <v>0</v>
      </c>
      <c r="EJ309">
        <f t="shared" si="34"/>
        <v>0</v>
      </c>
      <c r="EK309">
        <f t="shared" si="34"/>
        <v>0</v>
      </c>
      <c r="EL309">
        <f t="shared" si="34"/>
        <v>0</v>
      </c>
      <c r="EM309">
        <f t="shared" si="34"/>
        <v>0</v>
      </c>
      <c r="EN309">
        <f t="shared" si="34"/>
        <v>0</v>
      </c>
      <c r="EO309">
        <f t="shared" si="34"/>
        <v>0</v>
      </c>
      <c r="EP309">
        <f t="shared" si="34"/>
        <v>0</v>
      </c>
      <c r="EQ309">
        <f t="shared" si="34"/>
        <v>0</v>
      </c>
      <c r="ER309">
        <f t="shared" si="34"/>
        <v>0</v>
      </c>
      <c r="ES309">
        <f t="shared" si="34"/>
        <v>0</v>
      </c>
      <c r="ET309">
        <f t="shared" si="34"/>
        <v>0</v>
      </c>
      <c r="EU309">
        <f t="shared" si="34"/>
        <v>0</v>
      </c>
      <c r="EV309">
        <f t="shared" si="34"/>
        <v>0</v>
      </c>
      <c r="EW309">
        <f t="shared" si="34"/>
        <v>0</v>
      </c>
      <c r="EX309">
        <f t="shared" si="34"/>
        <v>0</v>
      </c>
      <c r="EY309">
        <f t="shared" si="34"/>
        <v>0</v>
      </c>
      <c r="EZ309">
        <f t="shared" si="34"/>
        <v>0</v>
      </c>
      <c r="FA309">
        <f t="shared" si="34"/>
        <v>0</v>
      </c>
      <c r="FB309">
        <f t="shared" si="34"/>
        <v>0</v>
      </c>
      <c r="FC309">
        <f t="shared" si="34"/>
        <v>0</v>
      </c>
      <c r="FD309">
        <f t="shared" si="34"/>
        <v>0</v>
      </c>
      <c r="FE309">
        <f t="shared" si="34"/>
        <v>0</v>
      </c>
      <c r="FF309">
        <f t="shared" si="34"/>
        <v>0</v>
      </c>
      <c r="FG309">
        <f t="shared" si="34"/>
        <v>0</v>
      </c>
      <c r="FH309">
        <f t="shared" si="34"/>
        <v>0</v>
      </c>
      <c r="FI309">
        <f t="shared" si="34"/>
        <v>0</v>
      </c>
      <c r="FJ309">
        <f t="shared" si="34"/>
        <v>0</v>
      </c>
      <c r="FK309">
        <f t="shared" si="34"/>
        <v>0</v>
      </c>
      <c r="FL309">
        <f t="shared" si="34"/>
        <v>0</v>
      </c>
      <c r="FM309">
        <f t="shared" si="34"/>
        <v>0</v>
      </c>
      <c r="FN309">
        <f t="shared" si="34"/>
        <v>0</v>
      </c>
      <c r="FO309">
        <f t="shared" si="34"/>
        <v>0</v>
      </c>
      <c r="FP309">
        <f t="shared" si="34"/>
        <v>0</v>
      </c>
      <c r="FQ309">
        <f t="shared" si="34"/>
        <v>25.089251386829243</v>
      </c>
      <c r="FR309">
        <f t="shared" si="34"/>
        <v>0</v>
      </c>
      <c r="FS309">
        <f t="shared" si="34"/>
        <v>0</v>
      </c>
      <c r="FT309">
        <f t="shared" si="34"/>
        <v>0</v>
      </c>
      <c r="FU309">
        <f t="shared" si="34"/>
        <v>0</v>
      </c>
      <c r="FV309">
        <f t="shared" si="34"/>
        <v>0</v>
      </c>
      <c r="FW309">
        <f t="shared" si="34"/>
        <v>0</v>
      </c>
      <c r="FX309">
        <f t="shared" si="34"/>
        <v>0</v>
      </c>
      <c r="FY309">
        <f t="shared" si="34"/>
        <v>0</v>
      </c>
      <c r="FZ309">
        <f t="shared" si="34"/>
        <v>0</v>
      </c>
      <c r="GA309">
        <f t="shared" si="34"/>
        <v>0</v>
      </c>
      <c r="GB309">
        <f t="shared" si="34"/>
        <v>0</v>
      </c>
      <c r="GC309">
        <f t="shared" si="34"/>
        <v>31.110671719668261</v>
      </c>
      <c r="GD309">
        <f t="shared" si="34"/>
        <v>0</v>
      </c>
      <c r="GE309">
        <f t="shared" si="34"/>
        <v>0</v>
      </c>
      <c r="GF309">
        <f t="shared" si="34"/>
        <v>0</v>
      </c>
      <c r="GG309">
        <f t="shared" si="34"/>
        <v>21.074971164936564</v>
      </c>
      <c r="GH309">
        <f t="shared" si="8"/>
        <v>347.23523919371672</v>
      </c>
      <c r="GI309">
        <f t="shared" si="9"/>
        <v>347</v>
      </c>
      <c r="GJ309">
        <f t="shared" si="10"/>
        <v>-0.23523919371672264</v>
      </c>
      <c r="GK309">
        <f t="shared" si="11"/>
        <v>-6.7792274846317768E-4</v>
      </c>
    </row>
    <row r="310" spans="1:193" hidden="1">
      <c r="A310" t="str">
        <f t="shared" si="3"/>
        <v>Pest megye 2003</v>
      </c>
      <c r="B310">
        <f t="shared" si="7"/>
        <v>0</v>
      </c>
      <c r="C310">
        <f t="shared" si="35"/>
        <v>0</v>
      </c>
      <c r="D310">
        <f t="shared" si="35"/>
        <v>0</v>
      </c>
      <c r="E310">
        <f t="shared" si="35"/>
        <v>1.0035700554731697</v>
      </c>
      <c r="F310">
        <f t="shared" si="35"/>
        <v>0</v>
      </c>
      <c r="G310">
        <f t="shared" si="35"/>
        <v>0</v>
      </c>
      <c r="H310">
        <f t="shared" si="35"/>
        <v>0</v>
      </c>
      <c r="I310">
        <f t="shared" si="35"/>
        <v>0</v>
      </c>
      <c r="J310">
        <f t="shared" si="35"/>
        <v>0</v>
      </c>
      <c r="K310">
        <f t="shared" si="35"/>
        <v>0</v>
      </c>
      <c r="L310">
        <f t="shared" si="35"/>
        <v>0</v>
      </c>
      <c r="M310">
        <f t="shared" si="35"/>
        <v>0</v>
      </c>
      <c r="N310">
        <f t="shared" si="35"/>
        <v>0</v>
      </c>
      <c r="O310">
        <f t="shared" si="35"/>
        <v>0</v>
      </c>
      <c r="P310">
        <f t="shared" si="35"/>
        <v>0</v>
      </c>
      <c r="Q310">
        <f t="shared" si="35"/>
        <v>0</v>
      </c>
      <c r="R310">
        <f t="shared" si="35"/>
        <v>0</v>
      </c>
      <c r="S310">
        <f t="shared" si="35"/>
        <v>18.064260998517053</v>
      </c>
      <c r="T310">
        <f t="shared" si="35"/>
        <v>0</v>
      </c>
      <c r="U310">
        <f t="shared" si="35"/>
        <v>0</v>
      </c>
      <c r="V310">
        <f t="shared" si="35"/>
        <v>0</v>
      </c>
      <c r="W310">
        <f t="shared" si="35"/>
        <v>0</v>
      </c>
      <c r="X310">
        <f t="shared" si="35"/>
        <v>0</v>
      </c>
      <c r="Y310">
        <f t="shared" si="35"/>
        <v>0</v>
      </c>
      <c r="Z310">
        <f t="shared" si="35"/>
        <v>0</v>
      </c>
      <c r="AA310">
        <f t="shared" si="35"/>
        <v>0</v>
      </c>
      <c r="AB310">
        <f t="shared" si="35"/>
        <v>0</v>
      </c>
      <c r="AC310">
        <f t="shared" si="35"/>
        <v>5.0178502773658487</v>
      </c>
      <c r="AD310">
        <f t="shared" si="35"/>
        <v>0</v>
      </c>
      <c r="AE310">
        <f t="shared" si="35"/>
        <v>0</v>
      </c>
      <c r="AF310">
        <f t="shared" si="35"/>
        <v>20.071401109463395</v>
      </c>
      <c r="AG310">
        <f t="shared" si="35"/>
        <v>0</v>
      </c>
      <c r="AH310">
        <f t="shared" si="35"/>
        <v>0</v>
      </c>
      <c r="AI310">
        <f t="shared" si="35"/>
        <v>0</v>
      </c>
      <c r="AJ310">
        <f t="shared" si="35"/>
        <v>0</v>
      </c>
      <c r="AK310">
        <f t="shared" si="35"/>
        <v>0</v>
      </c>
      <c r="AL310">
        <f t="shared" si="35"/>
        <v>0</v>
      </c>
      <c r="AM310">
        <f t="shared" si="35"/>
        <v>5.0178502773658487</v>
      </c>
      <c r="AN310">
        <f t="shared" si="35"/>
        <v>0</v>
      </c>
      <c r="AO310">
        <f t="shared" si="35"/>
        <v>0</v>
      </c>
      <c r="AP310">
        <f t="shared" si="35"/>
        <v>0</v>
      </c>
      <c r="AQ310">
        <f t="shared" si="35"/>
        <v>8.0285604437853575</v>
      </c>
      <c r="AR310">
        <f t="shared" si="35"/>
        <v>29.103531608721919</v>
      </c>
      <c r="AS310">
        <f t="shared" si="35"/>
        <v>0</v>
      </c>
      <c r="AT310">
        <f t="shared" si="35"/>
        <v>0</v>
      </c>
      <c r="AU310">
        <f t="shared" si="35"/>
        <v>0</v>
      </c>
      <c r="AV310">
        <f t="shared" si="35"/>
        <v>0</v>
      </c>
      <c r="AW310">
        <f t="shared" si="35"/>
        <v>0</v>
      </c>
      <c r="AX310">
        <f t="shared" si="35"/>
        <v>0</v>
      </c>
      <c r="AY310">
        <f t="shared" si="35"/>
        <v>0</v>
      </c>
      <c r="AZ310">
        <f t="shared" si="35"/>
        <v>0</v>
      </c>
      <c r="BA310">
        <f t="shared" si="35"/>
        <v>62.221343439336522</v>
      </c>
      <c r="BB310">
        <f t="shared" si="35"/>
        <v>4.0142802218926787</v>
      </c>
      <c r="BC310">
        <f t="shared" si="35"/>
        <v>0</v>
      </c>
      <c r="BD310">
        <f t="shared" si="35"/>
        <v>0</v>
      </c>
      <c r="BE310">
        <f t="shared" si="35"/>
        <v>0</v>
      </c>
      <c r="BF310">
        <f t="shared" si="35"/>
        <v>0</v>
      </c>
      <c r="BG310">
        <f t="shared" si="35"/>
        <v>0</v>
      </c>
      <c r="BH310">
        <f t="shared" si="35"/>
        <v>1.0035700554731697</v>
      </c>
      <c r="BI310">
        <f t="shared" si="35"/>
        <v>0</v>
      </c>
      <c r="BJ310">
        <f t="shared" si="35"/>
        <v>0</v>
      </c>
      <c r="BK310">
        <f t="shared" si="35"/>
        <v>5.0178502773658487</v>
      </c>
      <c r="BL310">
        <f t="shared" si="35"/>
        <v>0</v>
      </c>
      <c r="BM310">
        <f t="shared" si="35"/>
        <v>0</v>
      </c>
      <c r="BN310">
        <f t="shared" si="35"/>
        <v>0</v>
      </c>
      <c r="BO310">
        <f t="shared" si="33"/>
        <v>0</v>
      </c>
      <c r="BP310">
        <f t="shared" si="33"/>
        <v>0</v>
      </c>
      <c r="BQ310">
        <f t="shared" si="33"/>
        <v>3.0107101664195088</v>
      </c>
      <c r="BR310">
        <f t="shared" si="33"/>
        <v>0</v>
      </c>
      <c r="BS310">
        <f t="shared" si="33"/>
        <v>0</v>
      </c>
      <c r="BT310">
        <f t="shared" si="33"/>
        <v>0</v>
      </c>
      <c r="BU310">
        <f t="shared" si="33"/>
        <v>0</v>
      </c>
      <c r="BV310">
        <f t="shared" si="33"/>
        <v>0</v>
      </c>
      <c r="BW310">
        <f t="shared" si="33"/>
        <v>32.11424177514143</v>
      </c>
      <c r="BX310">
        <f t="shared" si="33"/>
        <v>0</v>
      </c>
      <c r="BY310">
        <f t="shared" si="33"/>
        <v>0</v>
      </c>
      <c r="BZ310">
        <f t="shared" si="33"/>
        <v>0</v>
      </c>
      <c r="CA310">
        <f t="shared" si="33"/>
        <v>0</v>
      </c>
      <c r="CB310">
        <f t="shared" si="33"/>
        <v>0</v>
      </c>
      <c r="CC310">
        <f t="shared" si="33"/>
        <v>0</v>
      </c>
      <c r="CD310">
        <f t="shared" si="33"/>
        <v>0</v>
      </c>
      <c r="CE310">
        <f t="shared" si="33"/>
        <v>0</v>
      </c>
      <c r="CF310">
        <f t="shared" si="33"/>
        <v>0</v>
      </c>
      <c r="CG310">
        <f t="shared" si="33"/>
        <v>0</v>
      </c>
      <c r="CH310">
        <f t="shared" si="33"/>
        <v>0</v>
      </c>
      <c r="CI310">
        <f t="shared" si="33"/>
        <v>0</v>
      </c>
      <c r="CJ310">
        <f t="shared" si="33"/>
        <v>0</v>
      </c>
      <c r="CK310">
        <f t="shared" si="33"/>
        <v>0</v>
      </c>
      <c r="CL310">
        <f t="shared" si="33"/>
        <v>0</v>
      </c>
      <c r="CM310">
        <f t="shared" si="33"/>
        <v>24.085681331356071</v>
      </c>
      <c r="CN310">
        <f t="shared" si="33"/>
        <v>0</v>
      </c>
      <c r="CO310">
        <f t="shared" si="33"/>
        <v>0</v>
      </c>
      <c r="CP310">
        <f t="shared" si="33"/>
        <v>0</v>
      </c>
      <c r="CQ310">
        <f t="shared" si="33"/>
        <v>0</v>
      </c>
      <c r="CR310">
        <f t="shared" si="33"/>
        <v>0</v>
      </c>
      <c r="CS310">
        <f t="shared" si="33"/>
        <v>0</v>
      </c>
      <c r="CT310">
        <f t="shared" si="33"/>
        <v>0</v>
      </c>
      <c r="CU310">
        <f t="shared" si="33"/>
        <v>0</v>
      </c>
      <c r="CV310">
        <f t="shared" si="33"/>
        <v>0</v>
      </c>
      <c r="CW310">
        <f t="shared" si="33"/>
        <v>0</v>
      </c>
      <c r="CX310">
        <f t="shared" si="33"/>
        <v>0</v>
      </c>
      <c r="CY310">
        <f t="shared" si="33"/>
        <v>0</v>
      </c>
      <c r="CZ310">
        <f t="shared" si="33"/>
        <v>0</v>
      </c>
      <c r="DA310">
        <f t="shared" si="33"/>
        <v>0</v>
      </c>
      <c r="DB310">
        <f t="shared" si="33"/>
        <v>0</v>
      </c>
      <c r="DC310">
        <f t="shared" si="33"/>
        <v>0</v>
      </c>
      <c r="DD310">
        <f t="shared" si="33"/>
        <v>0</v>
      </c>
      <c r="DE310">
        <f t="shared" si="33"/>
        <v>0</v>
      </c>
      <c r="DF310">
        <f t="shared" si="33"/>
        <v>0</v>
      </c>
      <c r="DG310">
        <f t="shared" si="33"/>
        <v>0</v>
      </c>
      <c r="DH310">
        <f t="shared" si="33"/>
        <v>0</v>
      </c>
      <c r="DI310">
        <f t="shared" si="33"/>
        <v>0</v>
      </c>
      <c r="DJ310">
        <f t="shared" si="33"/>
        <v>0</v>
      </c>
      <c r="DK310">
        <f t="shared" si="33"/>
        <v>0</v>
      </c>
      <c r="DL310">
        <f t="shared" si="33"/>
        <v>0</v>
      </c>
      <c r="DM310">
        <f t="shared" si="33"/>
        <v>0</v>
      </c>
      <c r="DN310">
        <f t="shared" si="33"/>
        <v>0</v>
      </c>
      <c r="DO310">
        <f t="shared" si="33"/>
        <v>0</v>
      </c>
      <c r="DP310">
        <f t="shared" si="33"/>
        <v>0</v>
      </c>
      <c r="DQ310">
        <f t="shared" si="33"/>
        <v>0</v>
      </c>
      <c r="DR310">
        <f t="shared" si="33"/>
        <v>0</v>
      </c>
      <c r="DS310">
        <f t="shared" si="33"/>
        <v>0</v>
      </c>
      <c r="DT310">
        <f t="shared" si="33"/>
        <v>0</v>
      </c>
      <c r="DU310">
        <f t="shared" si="33"/>
        <v>0</v>
      </c>
      <c r="DV310">
        <f t="shared" si="33"/>
        <v>0</v>
      </c>
      <c r="DW310">
        <f t="shared" si="33"/>
        <v>0</v>
      </c>
      <c r="DX310">
        <f t="shared" si="33"/>
        <v>0</v>
      </c>
      <c r="DY310">
        <f t="shared" si="33"/>
        <v>0</v>
      </c>
      <c r="DZ310">
        <f t="shared" si="34"/>
        <v>0</v>
      </c>
      <c r="EA310">
        <f t="shared" si="34"/>
        <v>0</v>
      </c>
      <c r="EB310">
        <f t="shared" si="34"/>
        <v>0</v>
      </c>
      <c r="EC310">
        <f t="shared" si="34"/>
        <v>1.0035700554731697</v>
      </c>
      <c r="ED310">
        <f t="shared" si="34"/>
        <v>32.11424177514143</v>
      </c>
      <c r="EE310">
        <f t="shared" si="34"/>
        <v>0</v>
      </c>
      <c r="EF310">
        <f t="shared" si="34"/>
        <v>0</v>
      </c>
      <c r="EG310">
        <f t="shared" si="34"/>
        <v>0</v>
      </c>
      <c r="EH310">
        <f t="shared" si="34"/>
        <v>0</v>
      </c>
      <c r="EI310">
        <f t="shared" si="34"/>
        <v>0</v>
      </c>
      <c r="EJ310">
        <f t="shared" si="34"/>
        <v>0</v>
      </c>
      <c r="EK310">
        <f t="shared" si="34"/>
        <v>0</v>
      </c>
      <c r="EL310">
        <f t="shared" si="34"/>
        <v>0</v>
      </c>
      <c r="EM310">
        <f t="shared" si="34"/>
        <v>0</v>
      </c>
      <c r="EN310">
        <f t="shared" si="34"/>
        <v>0</v>
      </c>
      <c r="EO310">
        <f t="shared" si="34"/>
        <v>0</v>
      </c>
      <c r="EP310">
        <f t="shared" si="34"/>
        <v>0</v>
      </c>
      <c r="EQ310">
        <f t="shared" si="34"/>
        <v>0</v>
      </c>
      <c r="ER310">
        <f t="shared" si="34"/>
        <v>0</v>
      </c>
      <c r="ES310">
        <f t="shared" si="34"/>
        <v>0</v>
      </c>
      <c r="ET310">
        <f t="shared" si="34"/>
        <v>0</v>
      </c>
      <c r="EU310">
        <f t="shared" si="34"/>
        <v>0</v>
      </c>
      <c r="EV310">
        <f t="shared" si="34"/>
        <v>0</v>
      </c>
      <c r="EW310">
        <f t="shared" si="34"/>
        <v>0</v>
      </c>
      <c r="EX310">
        <f t="shared" si="34"/>
        <v>0</v>
      </c>
      <c r="EY310">
        <f t="shared" si="34"/>
        <v>0</v>
      </c>
      <c r="EZ310">
        <f t="shared" si="34"/>
        <v>0</v>
      </c>
      <c r="FA310">
        <f t="shared" si="34"/>
        <v>0</v>
      </c>
      <c r="FB310">
        <f t="shared" si="34"/>
        <v>0</v>
      </c>
      <c r="FC310">
        <f t="shared" si="34"/>
        <v>6.0214203328390177</v>
      </c>
      <c r="FD310">
        <f t="shared" si="34"/>
        <v>0</v>
      </c>
      <c r="FE310">
        <f t="shared" si="34"/>
        <v>0</v>
      </c>
      <c r="FF310">
        <f t="shared" si="34"/>
        <v>0</v>
      </c>
      <c r="FG310">
        <f t="shared" si="34"/>
        <v>0</v>
      </c>
      <c r="FH310">
        <f t="shared" si="34"/>
        <v>0</v>
      </c>
      <c r="FI310">
        <f t="shared" si="34"/>
        <v>0</v>
      </c>
      <c r="FJ310">
        <f t="shared" si="34"/>
        <v>0</v>
      </c>
      <c r="FK310">
        <f t="shared" si="34"/>
        <v>0</v>
      </c>
      <c r="FL310">
        <f t="shared" si="34"/>
        <v>0</v>
      </c>
      <c r="FM310">
        <f t="shared" si="34"/>
        <v>0</v>
      </c>
      <c r="FN310">
        <f t="shared" si="34"/>
        <v>0</v>
      </c>
      <c r="FO310">
        <f t="shared" si="34"/>
        <v>0</v>
      </c>
      <c r="FP310">
        <f t="shared" si="34"/>
        <v>0</v>
      </c>
      <c r="FQ310">
        <f t="shared" si="34"/>
        <v>0</v>
      </c>
      <c r="FR310">
        <f t="shared" si="34"/>
        <v>0</v>
      </c>
      <c r="FS310">
        <f t="shared" si="34"/>
        <v>0</v>
      </c>
      <c r="FT310">
        <f t="shared" si="34"/>
        <v>0</v>
      </c>
      <c r="FU310">
        <f t="shared" si="34"/>
        <v>0</v>
      </c>
      <c r="FV310">
        <f t="shared" si="34"/>
        <v>0</v>
      </c>
      <c r="FW310">
        <f t="shared" si="34"/>
        <v>0</v>
      </c>
      <c r="FX310">
        <f t="shared" si="34"/>
        <v>0</v>
      </c>
      <c r="FY310">
        <f t="shared" si="34"/>
        <v>0</v>
      </c>
      <c r="FZ310">
        <f t="shared" si="34"/>
        <v>0</v>
      </c>
      <c r="GA310">
        <f t="shared" si="34"/>
        <v>0</v>
      </c>
      <c r="GB310">
        <f t="shared" si="34"/>
        <v>0</v>
      </c>
      <c r="GC310">
        <f t="shared" si="34"/>
        <v>0</v>
      </c>
      <c r="GD310">
        <f t="shared" si="34"/>
        <v>0</v>
      </c>
      <c r="GE310">
        <f t="shared" si="34"/>
        <v>0</v>
      </c>
      <c r="GF310">
        <f t="shared" si="34"/>
        <v>0</v>
      </c>
      <c r="GG310">
        <f t="shared" si="34"/>
        <v>21.074971164936564</v>
      </c>
      <c r="GH310">
        <f t="shared" si="8"/>
        <v>277.98890536606802</v>
      </c>
      <c r="GI310">
        <f t="shared" si="9"/>
        <v>280</v>
      </c>
      <c r="GJ310">
        <f t="shared" si="10"/>
        <v>2.0110946339319753</v>
      </c>
      <c r="GK310">
        <f t="shared" si="11"/>
        <v>7.1824808354713403E-3</v>
      </c>
    </row>
    <row r="311" spans="1:193" hidden="1">
      <c r="A311" t="str">
        <f t="shared" si="3"/>
        <v>Rétsági 2003</v>
      </c>
      <c r="B311">
        <f t="shared" si="7"/>
        <v>0</v>
      </c>
      <c r="C311">
        <f t="shared" si="35"/>
        <v>0</v>
      </c>
      <c r="D311">
        <f t="shared" si="35"/>
        <v>0</v>
      </c>
      <c r="E311">
        <f t="shared" si="35"/>
        <v>0</v>
      </c>
      <c r="F311">
        <f t="shared" si="35"/>
        <v>0</v>
      </c>
      <c r="G311">
        <f t="shared" si="35"/>
        <v>0</v>
      </c>
      <c r="H311">
        <f t="shared" si="35"/>
        <v>0</v>
      </c>
      <c r="I311">
        <f t="shared" si="35"/>
        <v>0</v>
      </c>
      <c r="J311">
        <f t="shared" si="35"/>
        <v>0</v>
      </c>
      <c r="K311">
        <f t="shared" si="35"/>
        <v>0</v>
      </c>
      <c r="L311">
        <f t="shared" si="35"/>
        <v>0</v>
      </c>
      <c r="M311">
        <f t="shared" si="35"/>
        <v>0</v>
      </c>
      <c r="N311">
        <f t="shared" si="35"/>
        <v>0</v>
      </c>
      <c r="O311">
        <f t="shared" si="35"/>
        <v>0</v>
      </c>
      <c r="P311">
        <f t="shared" si="35"/>
        <v>0</v>
      </c>
      <c r="Q311">
        <f t="shared" si="35"/>
        <v>6.0214203328390177</v>
      </c>
      <c r="R311">
        <f t="shared" si="35"/>
        <v>0</v>
      </c>
      <c r="S311">
        <f t="shared" si="35"/>
        <v>0</v>
      </c>
      <c r="T311">
        <f t="shared" si="35"/>
        <v>0</v>
      </c>
      <c r="U311">
        <f t="shared" si="35"/>
        <v>0</v>
      </c>
      <c r="V311">
        <f t="shared" si="35"/>
        <v>0</v>
      </c>
      <c r="W311">
        <f t="shared" si="35"/>
        <v>0</v>
      </c>
      <c r="X311">
        <f t="shared" si="35"/>
        <v>0</v>
      </c>
      <c r="Y311">
        <f t="shared" si="35"/>
        <v>0</v>
      </c>
      <c r="Z311">
        <f t="shared" si="35"/>
        <v>0</v>
      </c>
      <c r="AA311">
        <f t="shared" si="35"/>
        <v>0</v>
      </c>
      <c r="AB311">
        <f t="shared" si="35"/>
        <v>0</v>
      </c>
      <c r="AC311">
        <f t="shared" si="35"/>
        <v>0</v>
      </c>
      <c r="AD311">
        <f t="shared" si="35"/>
        <v>0</v>
      </c>
      <c r="AE311">
        <f t="shared" si="35"/>
        <v>0</v>
      </c>
      <c r="AF311">
        <f t="shared" si="35"/>
        <v>0</v>
      </c>
      <c r="AG311">
        <f t="shared" si="35"/>
        <v>0</v>
      </c>
      <c r="AH311">
        <f t="shared" si="35"/>
        <v>0</v>
      </c>
      <c r="AI311">
        <f t="shared" si="35"/>
        <v>0</v>
      </c>
      <c r="AJ311">
        <f t="shared" si="35"/>
        <v>0</v>
      </c>
      <c r="AK311">
        <f t="shared" si="35"/>
        <v>0</v>
      </c>
      <c r="AL311">
        <f t="shared" si="35"/>
        <v>0</v>
      </c>
      <c r="AM311">
        <f t="shared" si="35"/>
        <v>0</v>
      </c>
      <c r="AN311">
        <f t="shared" si="35"/>
        <v>0</v>
      </c>
      <c r="AO311">
        <f t="shared" si="35"/>
        <v>0</v>
      </c>
      <c r="AP311">
        <f t="shared" si="35"/>
        <v>0</v>
      </c>
      <c r="AQ311">
        <f t="shared" si="35"/>
        <v>8.0285604437853575</v>
      </c>
      <c r="AR311">
        <f t="shared" si="35"/>
        <v>0</v>
      </c>
      <c r="AS311">
        <f t="shared" si="35"/>
        <v>0</v>
      </c>
      <c r="AT311">
        <f t="shared" si="35"/>
        <v>0</v>
      </c>
      <c r="AU311">
        <f t="shared" si="35"/>
        <v>0</v>
      </c>
      <c r="AV311">
        <f t="shared" si="35"/>
        <v>0</v>
      </c>
      <c r="AW311">
        <f t="shared" si="35"/>
        <v>0</v>
      </c>
      <c r="AX311">
        <f t="shared" si="35"/>
        <v>0</v>
      </c>
      <c r="AY311">
        <f t="shared" si="35"/>
        <v>0</v>
      </c>
      <c r="AZ311">
        <f t="shared" si="35"/>
        <v>0</v>
      </c>
      <c r="BA311">
        <f t="shared" si="35"/>
        <v>60.214203328390184</v>
      </c>
      <c r="BB311">
        <f t="shared" si="35"/>
        <v>0</v>
      </c>
      <c r="BC311">
        <f t="shared" si="35"/>
        <v>0</v>
      </c>
      <c r="BD311">
        <f t="shared" si="35"/>
        <v>0</v>
      </c>
      <c r="BE311">
        <f t="shared" si="35"/>
        <v>95.339155269951121</v>
      </c>
      <c r="BF311">
        <f t="shared" si="35"/>
        <v>0</v>
      </c>
      <c r="BG311">
        <f t="shared" si="35"/>
        <v>0</v>
      </c>
      <c r="BH311">
        <f t="shared" si="35"/>
        <v>1.0035700554731697</v>
      </c>
      <c r="BI311">
        <f t="shared" si="35"/>
        <v>0</v>
      </c>
      <c r="BJ311">
        <f t="shared" si="35"/>
        <v>0</v>
      </c>
      <c r="BK311">
        <f t="shared" si="35"/>
        <v>5.0178502773658487</v>
      </c>
      <c r="BL311">
        <f t="shared" si="35"/>
        <v>0</v>
      </c>
      <c r="BM311">
        <f t="shared" si="35"/>
        <v>0</v>
      </c>
      <c r="BN311">
        <f t="shared" ref="BN311:DY314" si="36">BN243*$GI$279</f>
        <v>0</v>
      </c>
      <c r="BO311">
        <f t="shared" si="36"/>
        <v>0</v>
      </c>
      <c r="BP311">
        <f t="shared" si="36"/>
        <v>0</v>
      </c>
      <c r="BQ311">
        <f t="shared" si="36"/>
        <v>0</v>
      </c>
      <c r="BR311">
        <f t="shared" si="36"/>
        <v>0</v>
      </c>
      <c r="BS311">
        <f t="shared" si="36"/>
        <v>0</v>
      </c>
      <c r="BT311">
        <f t="shared" si="36"/>
        <v>0</v>
      </c>
      <c r="BU311">
        <f t="shared" si="36"/>
        <v>0</v>
      </c>
      <c r="BV311">
        <f t="shared" si="36"/>
        <v>0</v>
      </c>
      <c r="BW311">
        <f t="shared" si="36"/>
        <v>32.11424177514143</v>
      </c>
      <c r="BX311">
        <f t="shared" si="36"/>
        <v>0</v>
      </c>
      <c r="BY311">
        <f t="shared" si="36"/>
        <v>0</v>
      </c>
      <c r="BZ311">
        <f t="shared" si="36"/>
        <v>0</v>
      </c>
      <c r="CA311">
        <f t="shared" si="36"/>
        <v>0</v>
      </c>
      <c r="CB311">
        <f t="shared" si="36"/>
        <v>0</v>
      </c>
      <c r="CC311">
        <f t="shared" si="36"/>
        <v>0</v>
      </c>
      <c r="CD311">
        <f t="shared" si="36"/>
        <v>0</v>
      </c>
      <c r="CE311">
        <f t="shared" si="36"/>
        <v>0</v>
      </c>
      <c r="CF311">
        <f t="shared" si="36"/>
        <v>0</v>
      </c>
      <c r="CG311">
        <f t="shared" si="36"/>
        <v>0</v>
      </c>
      <c r="CH311">
        <f t="shared" si="36"/>
        <v>0</v>
      </c>
      <c r="CI311">
        <f t="shared" si="36"/>
        <v>0</v>
      </c>
      <c r="CJ311">
        <f t="shared" si="36"/>
        <v>0</v>
      </c>
      <c r="CK311">
        <f t="shared" si="36"/>
        <v>0</v>
      </c>
      <c r="CL311">
        <f t="shared" si="36"/>
        <v>0</v>
      </c>
      <c r="CM311">
        <f t="shared" si="36"/>
        <v>0</v>
      </c>
      <c r="CN311">
        <f t="shared" si="36"/>
        <v>0</v>
      </c>
      <c r="CO311">
        <f t="shared" si="36"/>
        <v>0</v>
      </c>
      <c r="CP311">
        <f t="shared" si="36"/>
        <v>0</v>
      </c>
      <c r="CQ311">
        <f t="shared" si="36"/>
        <v>0</v>
      </c>
      <c r="CR311">
        <f t="shared" si="36"/>
        <v>0</v>
      </c>
      <c r="CS311">
        <f t="shared" si="36"/>
        <v>0</v>
      </c>
      <c r="CT311">
        <f t="shared" si="36"/>
        <v>0</v>
      </c>
      <c r="CU311">
        <f t="shared" si="36"/>
        <v>0</v>
      </c>
      <c r="CV311">
        <f t="shared" si="36"/>
        <v>0</v>
      </c>
      <c r="CW311">
        <f t="shared" si="36"/>
        <v>0</v>
      </c>
      <c r="CX311">
        <f t="shared" si="36"/>
        <v>0</v>
      </c>
      <c r="CY311">
        <f t="shared" si="36"/>
        <v>0</v>
      </c>
      <c r="CZ311">
        <f t="shared" si="36"/>
        <v>0</v>
      </c>
      <c r="DA311">
        <f t="shared" si="36"/>
        <v>0</v>
      </c>
      <c r="DB311">
        <f t="shared" si="36"/>
        <v>0</v>
      </c>
      <c r="DC311">
        <f t="shared" si="36"/>
        <v>0</v>
      </c>
      <c r="DD311">
        <f t="shared" si="36"/>
        <v>0</v>
      </c>
      <c r="DE311">
        <f t="shared" si="36"/>
        <v>0</v>
      </c>
      <c r="DF311">
        <f t="shared" si="36"/>
        <v>0</v>
      </c>
      <c r="DG311">
        <f t="shared" si="36"/>
        <v>0</v>
      </c>
      <c r="DH311">
        <f t="shared" si="36"/>
        <v>0</v>
      </c>
      <c r="DI311">
        <f t="shared" si="36"/>
        <v>0</v>
      </c>
      <c r="DJ311">
        <f t="shared" si="36"/>
        <v>0</v>
      </c>
      <c r="DK311">
        <f t="shared" si="36"/>
        <v>0</v>
      </c>
      <c r="DL311">
        <f t="shared" si="36"/>
        <v>0</v>
      </c>
      <c r="DM311">
        <f t="shared" si="36"/>
        <v>0</v>
      </c>
      <c r="DN311">
        <f t="shared" si="36"/>
        <v>0</v>
      </c>
      <c r="DO311">
        <f t="shared" si="36"/>
        <v>0</v>
      </c>
      <c r="DP311">
        <f t="shared" si="36"/>
        <v>0</v>
      </c>
      <c r="DQ311">
        <f t="shared" si="36"/>
        <v>0</v>
      </c>
      <c r="DR311">
        <f t="shared" si="36"/>
        <v>0</v>
      </c>
      <c r="DS311">
        <f t="shared" si="36"/>
        <v>0</v>
      </c>
      <c r="DT311">
        <f t="shared" si="36"/>
        <v>0</v>
      </c>
      <c r="DU311">
        <f t="shared" si="36"/>
        <v>0</v>
      </c>
      <c r="DV311">
        <f t="shared" si="36"/>
        <v>0</v>
      </c>
      <c r="DW311">
        <f t="shared" si="36"/>
        <v>0</v>
      </c>
      <c r="DX311">
        <f t="shared" si="36"/>
        <v>0</v>
      </c>
      <c r="DY311">
        <f t="shared" si="36"/>
        <v>0</v>
      </c>
      <c r="DZ311">
        <f t="shared" si="34"/>
        <v>0</v>
      </c>
      <c r="EA311">
        <f t="shared" si="34"/>
        <v>0</v>
      </c>
      <c r="EB311">
        <f t="shared" si="34"/>
        <v>0</v>
      </c>
      <c r="EC311">
        <f t="shared" si="34"/>
        <v>1.0035700554731697</v>
      </c>
      <c r="ED311">
        <f t="shared" si="34"/>
        <v>32.11424177514143</v>
      </c>
      <c r="EE311">
        <f t="shared" si="34"/>
        <v>0</v>
      </c>
      <c r="EF311">
        <f t="shared" si="34"/>
        <v>0</v>
      </c>
      <c r="EG311">
        <f t="shared" si="34"/>
        <v>0</v>
      </c>
      <c r="EH311">
        <f t="shared" si="34"/>
        <v>0</v>
      </c>
      <c r="EI311">
        <f t="shared" si="34"/>
        <v>0</v>
      </c>
      <c r="EJ311">
        <f t="shared" si="34"/>
        <v>0</v>
      </c>
      <c r="EK311">
        <f t="shared" si="34"/>
        <v>0</v>
      </c>
      <c r="EL311">
        <f t="shared" si="34"/>
        <v>0</v>
      </c>
      <c r="EM311">
        <f t="shared" si="34"/>
        <v>0</v>
      </c>
      <c r="EN311">
        <f t="shared" si="34"/>
        <v>0</v>
      </c>
      <c r="EO311">
        <f t="shared" ref="EO311:GG311" si="37">EO243*$GI$279</f>
        <v>0</v>
      </c>
      <c r="EP311">
        <f t="shared" si="37"/>
        <v>0</v>
      </c>
      <c r="EQ311">
        <f t="shared" si="37"/>
        <v>0</v>
      </c>
      <c r="ER311">
        <f t="shared" si="37"/>
        <v>0</v>
      </c>
      <c r="ES311">
        <f t="shared" si="37"/>
        <v>0</v>
      </c>
      <c r="ET311">
        <f t="shared" si="37"/>
        <v>0</v>
      </c>
      <c r="EU311">
        <f t="shared" si="37"/>
        <v>0</v>
      </c>
      <c r="EV311">
        <f t="shared" si="37"/>
        <v>0</v>
      </c>
      <c r="EW311">
        <f t="shared" si="37"/>
        <v>0</v>
      </c>
      <c r="EX311">
        <f t="shared" si="37"/>
        <v>0</v>
      </c>
      <c r="EY311">
        <f t="shared" si="37"/>
        <v>0</v>
      </c>
      <c r="EZ311">
        <f t="shared" si="37"/>
        <v>0</v>
      </c>
      <c r="FA311">
        <f t="shared" si="37"/>
        <v>0</v>
      </c>
      <c r="FB311">
        <f t="shared" si="37"/>
        <v>0</v>
      </c>
      <c r="FC311">
        <f t="shared" si="37"/>
        <v>3.0107101664195088</v>
      </c>
      <c r="FD311">
        <f t="shared" si="37"/>
        <v>0</v>
      </c>
      <c r="FE311">
        <f t="shared" si="37"/>
        <v>0</v>
      </c>
      <c r="FF311">
        <f t="shared" si="37"/>
        <v>0</v>
      </c>
      <c r="FG311">
        <f t="shared" si="37"/>
        <v>0</v>
      </c>
      <c r="FH311">
        <f t="shared" si="37"/>
        <v>0</v>
      </c>
      <c r="FI311">
        <f t="shared" si="37"/>
        <v>0</v>
      </c>
      <c r="FJ311">
        <f t="shared" si="37"/>
        <v>0</v>
      </c>
      <c r="FK311">
        <f t="shared" si="37"/>
        <v>0</v>
      </c>
      <c r="FL311">
        <f t="shared" si="37"/>
        <v>0</v>
      </c>
      <c r="FM311">
        <f t="shared" si="37"/>
        <v>0</v>
      </c>
      <c r="FN311">
        <f t="shared" si="37"/>
        <v>0</v>
      </c>
      <c r="FO311">
        <f t="shared" si="37"/>
        <v>0</v>
      </c>
      <c r="FP311">
        <f t="shared" si="37"/>
        <v>0</v>
      </c>
      <c r="FQ311">
        <f t="shared" si="37"/>
        <v>25.089251386829243</v>
      </c>
      <c r="FR311">
        <f t="shared" si="37"/>
        <v>0</v>
      </c>
      <c r="FS311">
        <f t="shared" si="37"/>
        <v>0</v>
      </c>
      <c r="FT311">
        <f t="shared" si="37"/>
        <v>0</v>
      </c>
      <c r="FU311">
        <f t="shared" si="37"/>
        <v>0</v>
      </c>
      <c r="FV311">
        <f t="shared" si="37"/>
        <v>0</v>
      </c>
      <c r="FW311">
        <f t="shared" si="37"/>
        <v>0</v>
      </c>
      <c r="FX311">
        <f t="shared" si="37"/>
        <v>0</v>
      </c>
      <c r="FY311">
        <f t="shared" si="37"/>
        <v>0</v>
      </c>
      <c r="FZ311">
        <f t="shared" si="37"/>
        <v>0</v>
      </c>
      <c r="GA311">
        <f t="shared" si="37"/>
        <v>0</v>
      </c>
      <c r="GB311">
        <f t="shared" si="37"/>
        <v>0</v>
      </c>
      <c r="GC311">
        <f t="shared" si="37"/>
        <v>0</v>
      </c>
      <c r="GD311">
        <f t="shared" si="37"/>
        <v>0</v>
      </c>
      <c r="GE311">
        <f t="shared" si="37"/>
        <v>0</v>
      </c>
      <c r="GF311">
        <f t="shared" si="37"/>
        <v>0</v>
      </c>
      <c r="GG311">
        <f t="shared" si="37"/>
        <v>0</v>
      </c>
      <c r="GH311">
        <f t="shared" si="8"/>
        <v>268.9567748668095</v>
      </c>
      <c r="GI311">
        <f t="shared" si="9"/>
        <v>270</v>
      </c>
      <c r="GJ311">
        <f t="shared" si="10"/>
        <v>1.0432251331905036</v>
      </c>
      <c r="GK311">
        <f t="shared" si="11"/>
        <v>3.8637967895944576E-3</v>
      </c>
    </row>
    <row r="312" spans="1:193">
      <c r="A312" t="str">
        <f t="shared" si="3"/>
        <v>Váci 2003</v>
      </c>
      <c r="B312">
        <f t="shared" si="7"/>
        <v>0</v>
      </c>
      <c r="C312">
        <f t="shared" ref="C312:BN315" si="38">C244*$GI$279</f>
        <v>0</v>
      </c>
      <c r="D312">
        <f t="shared" si="38"/>
        <v>0</v>
      </c>
      <c r="E312">
        <f t="shared" si="38"/>
        <v>1.0035700554731697</v>
      </c>
      <c r="F312">
        <f t="shared" si="38"/>
        <v>0</v>
      </c>
      <c r="G312">
        <f t="shared" si="38"/>
        <v>0</v>
      </c>
      <c r="H312">
        <f t="shared" si="38"/>
        <v>0</v>
      </c>
      <c r="I312">
        <f t="shared" si="38"/>
        <v>0</v>
      </c>
      <c r="J312">
        <f t="shared" si="38"/>
        <v>0</v>
      </c>
      <c r="K312">
        <f t="shared" si="38"/>
        <v>0</v>
      </c>
      <c r="L312">
        <f t="shared" si="38"/>
        <v>0</v>
      </c>
      <c r="M312">
        <f t="shared" si="38"/>
        <v>0</v>
      </c>
      <c r="N312">
        <f t="shared" si="38"/>
        <v>0</v>
      </c>
      <c r="O312">
        <f t="shared" si="38"/>
        <v>0</v>
      </c>
      <c r="P312">
        <f t="shared" si="38"/>
        <v>0</v>
      </c>
      <c r="Q312">
        <f t="shared" si="38"/>
        <v>0</v>
      </c>
      <c r="R312">
        <f t="shared" si="38"/>
        <v>0</v>
      </c>
      <c r="S312">
        <f t="shared" si="38"/>
        <v>18.064260998517053</v>
      </c>
      <c r="T312">
        <f t="shared" si="38"/>
        <v>0</v>
      </c>
      <c r="U312">
        <f t="shared" si="38"/>
        <v>0</v>
      </c>
      <c r="V312">
        <f t="shared" si="38"/>
        <v>0</v>
      </c>
      <c r="W312">
        <f t="shared" si="38"/>
        <v>0</v>
      </c>
      <c r="X312">
        <f t="shared" si="38"/>
        <v>0</v>
      </c>
      <c r="Y312">
        <f t="shared" si="38"/>
        <v>0</v>
      </c>
      <c r="Z312">
        <f t="shared" si="38"/>
        <v>0</v>
      </c>
      <c r="AA312">
        <f t="shared" si="38"/>
        <v>0</v>
      </c>
      <c r="AB312">
        <f t="shared" si="38"/>
        <v>0</v>
      </c>
      <c r="AC312">
        <f t="shared" si="38"/>
        <v>0</v>
      </c>
      <c r="AD312">
        <f t="shared" si="38"/>
        <v>0</v>
      </c>
      <c r="AE312">
        <f t="shared" si="38"/>
        <v>0</v>
      </c>
      <c r="AF312">
        <f t="shared" si="38"/>
        <v>0</v>
      </c>
      <c r="AG312">
        <f t="shared" si="38"/>
        <v>0</v>
      </c>
      <c r="AH312">
        <f t="shared" si="38"/>
        <v>0</v>
      </c>
      <c r="AI312">
        <f t="shared" si="38"/>
        <v>0</v>
      </c>
      <c r="AJ312">
        <f t="shared" si="38"/>
        <v>0</v>
      </c>
      <c r="AK312">
        <f t="shared" si="38"/>
        <v>28.09996155324875</v>
      </c>
      <c r="AL312">
        <f t="shared" si="38"/>
        <v>33.117811830614599</v>
      </c>
      <c r="AM312">
        <f t="shared" si="38"/>
        <v>0</v>
      </c>
      <c r="AN312">
        <f t="shared" si="38"/>
        <v>0</v>
      </c>
      <c r="AO312">
        <f t="shared" si="38"/>
        <v>0</v>
      </c>
      <c r="AP312">
        <f t="shared" si="38"/>
        <v>0</v>
      </c>
      <c r="AQ312">
        <f t="shared" si="38"/>
        <v>8.0285604437853575</v>
      </c>
      <c r="AR312">
        <f t="shared" si="38"/>
        <v>0</v>
      </c>
      <c r="AS312">
        <f t="shared" si="38"/>
        <v>0</v>
      </c>
      <c r="AT312">
        <f t="shared" si="38"/>
        <v>0</v>
      </c>
      <c r="AU312">
        <f t="shared" si="38"/>
        <v>0</v>
      </c>
      <c r="AV312">
        <f t="shared" si="38"/>
        <v>0</v>
      </c>
      <c r="AW312">
        <f t="shared" si="38"/>
        <v>0</v>
      </c>
      <c r="AX312">
        <f t="shared" si="38"/>
        <v>0</v>
      </c>
      <c r="AY312">
        <f t="shared" si="38"/>
        <v>0</v>
      </c>
      <c r="AZ312">
        <f t="shared" si="38"/>
        <v>0</v>
      </c>
      <c r="BA312">
        <f t="shared" si="38"/>
        <v>60.214203328390184</v>
      </c>
      <c r="BB312">
        <f t="shared" si="38"/>
        <v>0</v>
      </c>
      <c r="BC312">
        <f t="shared" si="38"/>
        <v>0</v>
      </c>
      <c r="BD312">
        <f t="shared" si="38"/>
        <v>0</v>
      </c>
      <c r="BE312">
        <f t="shared" si="38"/>
        <v>0</v>
      </c>
      <c r="BF312">
        <f t="shared" si="38"/>
        <v>0</v>
      </c>
      <c r="BG312">
        <f t="shared" si="38"/>
        <v>0</v>
      </c>
      <c r="BH312">
        <f t="shared" si="38"/>
        <v>1.0035700554731697</v>
      </c>
      <c r="BI312">
        <f t="shared" si="38"/>
        <v>0</v>
      </c>
      <c r="BJ312">
        <f t="shared" si="38"/>
        <v>0</v>
      </c>
      <c r="BK312">
        <f t="shared" si="38"/>
        <v>0</v>
      </c>
      <c r="BL312">
        <f t="shared" si="38"/>
        <v>0</v>
      </c>
      <c r="BM312">
        <f t="shared" si="38"/>
        <v>0</v>
      </c>
      <c r="BN312">
        <f t="shared" si="38"/>
        <v>0</v>
      </c>
      <c r="BO312">
        <f t="shared" si="36"/>
        <v>0</v>
      </c>
      <c r="BP312">
        <f t="shared" si="36"/>
        <v>0</v>
      </c>
      <c r="BQ312">
        <f t="shared" si="36"/>
        <v>3.0107101664195088</v>
      </c>
      <c r="BR312">
        <f t="shared" si="36"/>
        <v>0</v>
      </c>
      <c r="BS312">
        <f t="shared" si="36"/>
        <v>0</v>
      </c>
      <c r="BT312">
        <f t="shared" si="36"/>
        <v>62.221343439336522</v>
      </c>
      <c r="BU312">
        <f t="shared" si="36"/>
        <v>0</v>
      </c>
      <c r="BV312">
        <f t="shared" si="36"/>
        <v>0</v>
      </c>
      <c r="BW312">
        <f t="shared" si="36"/>
        <v>32.11424177514143</v>
      </c>
      <c r="BX312">
        <f t="shared" si="36"/>
        <v>0</v>
      </c>
      <c r="BY312">
        <f t="shared" si="36"/>
        <v>0</v>
      </c>
      <c r="BZ312">
        <f t="shared" si="36"/>
        <v>0</v>
      </c>
      <c r="CA312">
        <f t="shared" si="36"/>
        <v>0</v>
      </c>
      <c r="CB312">
        <f t="shared" si="36"/>
        <v>0</v>
      </c>
      <c r="CC312">
        <f t="shared" si="36"/>
        <v>0</v>
      </c>
      <c r="CD312">
        <f t="shared" si="36"/>
        <v>0</v>
      </c>
      <c r="CE312">
        <f t="shared" si="36"/>
        <v>0</v>
      </c>
      <c r="CF312">
        <f t="shared" si="36"/>
        <v>0</v>
      </c>
      <c r="CG312">
        <f t="shared" si="36"/>
        <v>0</v>
      </c>
      <c r="CH312">
        <f t="shared" si="36"/>
        <v>0</v>
      </c>
      <c r="CI312">
        <f t="shared" si="36"/>
        <v>0</v>
      </c>
      <c r="CJ312">
        <f t="shared" si="36"/>
        <v>0</v>
      </c>
      <c r="CK312">
        <f t="shared" si="36"/>
        <v>0</v>
      </c>
      <c r="CL312">
        <f t="shared" si="36"/>
        <v>0</v>
      </c>
      <c r="CM312">
        <f t="shared" si="36"/>
        <v>0</v>
      </c>
      <c r="CN312">
        <f t="shared" si="36"/>
        <v>0</v>
      </c>
      <c r="CO312">
        <f t="shared" si="36"/>
        <v>0</v>
      </c>
      <c r="CP312">
        <f t="shared" si="36"/>
        <v>0</v>
      </c>
      <c r="CQ312">
        <f t="shared" si="36"/>
        <v>0</v>
      </c>
      <c r="CR312">
        <f t="shared" si="36"/>
        <v>0</v>
      </c>
      <c r="CS312">
        <f t="shared" si="36"/>
        <v>25.089251386829243</v>
      </c>
      <c r="CT312">
        <f t="shared" si="36"/>
        <v>0</v>
      </c>
      <c r="CU312">
        <f t="shared" si="36"/>
        <v>0</v>
      </c>
      <c r="CV312">
        <f t="shared" si="36"/>
        <v>0</v>
      </c>
      <c r="CW312">
        <f t="shared" si="36"/>
        <v>0</v>
      </c>
      <c r="CX312">
        <f t="shared" si="36"/>
        <v>0</v>
      </c>
      <c r="CY312">
        <f t="shared" si="36"/>
        <v>0</v>
      </c>
      <c r="CZ312">
        <f t="shared" si="36"/>
        <v>0</v>
      </c>
      <c r="DA312">
        <f t="shared" si="36"/>
        <v>0</v>
      </c>
      <c r="DB312">
        <f t="shared" si="36"/>
        <v>0</v>
      </c>
      <c r="DC312">
        <f t="shared" si="36"/>
        <v>0</v>
      </c>
      <c r="DD312">
        <f t="shared" si="36"/>
        <v>0</v>
      </c>
      <c r="DE312">
        <f t="shared" si="36"/>
        <v>5.0178502773658487</v>
      </c>
      <c r="DF312">
        <f t="shared" si="36"/>
        <v>0</v>
      </c>
      <c r="DG312">
        <f t="shared" si="36"/>
        <v>0</v>
      </c>
      <c r="DH312">
        <f t="shared" si="36"/>
        <v>0</v>
      </c>
      <c r="DI312">
        <f t="shared" si="36"/>
        <v>0</v>
      </c>
      <c r="DJ312">
        <f t="shared" si="36"/>
        <v>0</v>
      </c>
      <c r="DK312">
        <f t="shared" si="36"/>
        <v>0</v>
      </c>
      <c r="DL312">
        <f t="shared" si="36"/>
        <v>0</v>
      </c>
      <c r="DM312">
        <f t="shared" si="36"/>
        <v>0</v>
      </c>
      <c r="DN312">
        <f t="shared" si="36"/>
        <v>0</v>
      </c>
      <c r="DO312">
        <f t="shared" si="36"/>
        <v>0</v>
      </c>
      <c r="DP312">
        <f t="shared" si="36"/>
        <v>0</v>
      </c>
      <c r="DQ312">
        <f t="shared" si="36"/>
        <v>0</v>
      </c>
      <c r="DR312">
        <f t="shared" si="36"/>
        <v>0</v>
      </c>
      <c r="DS312">
        <f t="shared" si="36"/>
        <v>0</v>
      </c>
      <c r="DT312">
        <f t="shared" si="36"/>
        <v>0</v>
      </c>
      <c r="DU312">
        <f t="shared" si="36"/>
        <v>0</v>
      </c>
      <c r="DV312">
        <f t="shared" si="36"/>
        <v>0</v>
      </c>
      <c r="DW312">
        <f t="shared" si="36"/>
        <v>0</v>
      </c>
      <c r="DX312">
        <f t="shared" si="36"/>
        <v>0</v>
      </c>
      <c r="DY312">
        <f t="shared" si="36"/>
        <v>0</v>
      </c>
      <c r="DZ312">
        <f t="shared" ref="DZ312:GG316" si="39">DZ244*$GI$279</f>
        <v>0</v>
      </c>
      <c r="EA312">
        <f t="shared" si="39"/>
        <v>0</v>
      </c>
      <c r="EB312">
        <f t="shared" si="39"/>
        <v>0</v>
      </c>
      <c r="EC312">
        <f t="shared" si="39"/>
        <v>1.0035700554731697</v>
      </c>
      <c r="ED312">
        <f t="shared" si="39"/>
        <v>32.11424177514143</v>
      </c>
      <c r="EE312">
        <f t="shared" si="39"/>
        <v>0</v>
      </c>
      <c r="EF312">
        <f t="shared" si="39"/>
        <v>0</v>
      </c>
      <c r="EG312">
        <f t="shared" si="39"/>
        <v>0</v>
      </c>
      <c r="EH312">
        <f t="shared" si="39"/>
        <v>0</v>
      </c>
      <c r="EI312">
        <f t="shared" si="39"/>
        <v>0</v>
      </c>
      <c r="EJ312">
        <f t="shared" si="39"/>
        <v>0</v>
      </c>
      <c r="EK312">
        <f t="shared" si="39"/>
        <v>0</v>
      </c>
      <c r="EL312">
        <f t="shared" si="39"/>
        <v>0</v>
      </c>
      <c r="EM312">
        <f t="shared" si="39"/>
        <v>0</v>
      </c>
      <c r="EN312">
        <f t="shared" si="39"/>
        <v>0</v>
      </c>
      <c r="EO312">
        <f t="shared" si="39"/>
        <v>0</v>
      </c>
      <c r="EP312">
        <f t="shared" si="39"/>
        <v>0</v>
      </c>
      <c r="EQ312">
        <f t="shared" si="39"/>
        <v>0</v>
      </c>
      <c r="ER312">
        <f t="shared" si="39"/>
        <v>0</v>
      </c>
      <c r="ES312">
        <f t="shared" si="39"/>
        <v>0</v>
      </c>
      <c r="ET312">
        <f t="shared" si="39"/>
        <v>0</v>
      </c>
      <c r="EU312">
        <f t="shared" si="39"/>
        <v>0</v>
      </c>
      <c r="EV312">
        <f t="shared" si="39"/>
        <v>0</v>
      </c>
      <c r="EW312">
        <f t="shared" si="39"/>
        <v>29.103531608721919</v>
      </c>
      <c r="EX312">
        <f t="shared" si="39"/>
        <v>0</v>
      </c>
      <c r="EY312">
        <f t="shared" si="39"/>
        <v>0</v>
      </c>
      <c r="EZ312">
        <f t="shared" si="39"/>
        <v>0</v>
      </c>
      <c r="FA312">
        <f t="shared" si="39"/>
        <v>0</v>
      </c>
      <c r="FB312">
        <f t="shared" si="39"/>
        <v>0</v>
      </c>
      <c r="FC312">
        <f t="shared" si="39"/>
        <v>6.0214203328390177</v>
      </c>
      <c r="FD312">
        <f t="shared" si="39"/>
        <v>0</v>
      </c>
      <c r="FE312">
        <f t="shared" si="39"/>
        <v>0</v>
      </c>
      <c r="FF312">
        <f t="shared" si="39"/>
        <v>0</v>
      </c>
      <c r="FG312">
        <f t="shared" si="39"/>
        <v>0</v>
      </c>
      <c r="FH312">
        <f t="shared" si="39"/>
        <v>0</v>
      </c>
      <c r="FI312">
        <f t="shared" si="39"/>
        <v>0</v>
      </c>
      <c r="FJ312">
        <f t="shared" si="39"/>
        <v>0</v>
      </c>
      <c r="FK312">
        <f t="shared" si="39"/>
        <v>0</v>
      </c>
      <c r="FL312">
        <f t="shared" si="39"/>
        <v>0</v>
      </c>
      <c r="FM312">
        <f t="shared" si="39"/>
        <v>0</v>
      </c>
      <c r="FN312">
        <f t="shared" si="39"/>
        <v>0</v>
      </c>
      <c r="FO312">
        <f t="shared" si="39"/>
        <v>0</v>
      </c>
      <c r="FP312">
        <f t="shared" si="39"/>
        <v>0</v>
      </c>
      <c r="FQ312">
        <f t="shared" si="39"/>
        <v>0</v>
      </c>
      <c r="FR312">
        <f t="shared" si="39"/>
        <v>0</v>
      </c>
      <c r="FS312">
        <f t="shared" si="39"/>
        <v>0</v>
      </c>
      <c r="FT312">
        <f t="shared" si="39"/>
        <v>0</v>
      </c>
      <c r="FU312">
        <f t="shared" si="39"/>
        <v>0</v>
      </c>
      <c r="FV312">
        <f t="shared" si="39"/>
        <v>0</v>
      </c>
      <c r="FW312">
        <f t="shared" si="39"/>
        <v>0</v>
      </c>
      <c r="FX312">
        <f t="shared" si="39"/>
        <v>0</v>
      </c>
      <c r="FY312">
        <f t="shared" si="39"/>
        <v>0</v>
      </c>
      <c r="FZ312">
        <f t="shared" si="39"/>
        <v>0</v>
      </c>
      <c r="GA312">
        <f t="shared" si="39"/>
        <v>0</v>
      </c>
      <c r="GB312">
        <f t="shared" si="39"/>
        <v>0</v>
      </c>
      <c r="GC312">
        <f t="shared" si="39"/>
        <v>0</v>
      </c>
      <c r="GD312">
        <f t="shared" si="39"/>
        <v>0</v>
      </c>
      <c r="GE312">
        <f t="shared" si="39"/>
        <v>0</v>
      </c>
      <c r="GF312">
        <f t="shared" si="39"/>
        <v>0</v>
      </c>
      <c r="GG312">
        <f t="shared" si="39"/>
        <v>21.074971164936564</v>
      </c>
      <c r="GH312">
        <f t="shared" si="8"/>
        <v>366.3030702477069</v>
      </c>
      <c r="GI312">
        <f t="shared" si="9"/>
        <v>367</v>
      </c>
      <c r="GJ312">
        <f t="shared" si="10"/>
        <v>0.6969297522931015</v>
      </c>
      <c r="GK312">
        <f t="shared" si="11"/>
        <v>1.8989911506624019E-3</v>
      </c>
    </row>
    <row r="313" spans="1:193" hidden="1">
      <c r="A313" t="str">
        <f t="shared" si="3"/>
        <v>DIPO2003</v>
      </c>
      <c r="B313">
        <f t="shared" si="7"/>
        <v>0</v>
      </c>
      <c r="C313">
        <f t="shared" si="38"/>
        <v>0</v>
      </c>
      <c r="D313">
        <f t="shared" si="38"/>
        <v>0</v>
      </c>
      <c r="E313">
        <f t="shared" si="38"/>
        <v>0</v>
      </c>
      <c r="F313">
        <f t="shared" si="38"/>
        <v>0</v>
      </c>
      <c r="G313">
        <f t="shared" si="38"/>
        <v>0</v>
      </c>
      <c r="H313">
        <f t="shared" si="38"/>
        <v>0</v>
      </c>
      <c r="I313">
        <f t="shared" si="38"/>
        <v>0</v>
      </c>
      <c r="J313">
        <f t="shared" si="38"/>
        <v>0</v>
      </c>
      <c r="K313">
        <f t="shared" si="38"/>
        <v>0</v>
      </c>
      <c r="L313">
        <f t="shared" si="38"/>
        <v>0</v>
      </c>
      <c r="M313">
        <f t="shared" si="38"/>
        <v>0</v>
      </c>
      <c r="N313">
        <f t="shared" si="38"/>
        <v>0</v>
      </c>
      <c r="O313">
        <f t="shared" si="38"/>
        <v>0</v>
      </c>
      <c r="P313">
        <f t="shared" si="38"/>
        <v>0</v>
      </c>
      <c r="Q313">
        <f t="shared" si="38"/>
        <v>6.0214203328390177</v>
      </c>
      <c r="R313">
        <f t="shared" si="38"/>
        <v>0</v>
      </c>
      <c r="S313">
        <f t="shared" si="38"/>
        <v>0</v>
      </c>
      <c r="T313">
        <f t="shared" si="38"/>
        <v>0</v>
      </c>
      <c r="U313">
        <f t="shared" si="38"/>
        <v>0</v>
      </c>
      <c r="V313">
        <f t="shared" si="38"/>
        <v>0</v>
      </c>
      <c r="W313">
        <f t="shared" si="38"/>
        <v>0</v>
      </c>
      <c r="X313">
        <f t="shared" si="38"/>
        <v>0</v>
      </c>
      <c r="Y313">
        <f t="shared" si="38"/>
        <v>0</v>
      </c>
      <c r="Z313">
        <f t="shared" si="38"/>
        <v>0</v>
      </c>
      <c r="AA313">
        <f t="shared" si="38"/>
        <v>0</v>
      </c>
      <c r="AB313">
        <f t="shared" si="38"/>
        <v>0</v>
      </c>
      <c r="AC313">
        <f t="shared" si="38"/>
        <v>0</v>
      </c>
      <c r="AD313">
        <f t="shared" si="38"/>
        <v>0</v>
      </c>
      <c r="AE313">
        <f t="shared" si="38"/>
        <v>0</v>
      </c>
      <c r="AF313">
        <f t="shared" si="38"/>
        <v>0</v>
      </c>
      <c r="AG313">
        <f t="shared" si="38"/>
        <v>0</v>
      </c>
      <c r="AH313">
        <f t="shared" si="38"/>
        <v>0</v>
      </c>
      <c r="AI313">
        <f t="shared" si="38"/>
        <v>0</v>
      </c>
      <c r="AJ313">
        <f t="shared" si="38"/>
        <v>0</v>
      </c>
      <c r="AK313">
        <f t="shared" si="38"/>
        <v>0</v>
      </c>
      <c r="AL313">
        <f t="shared" si="38"/>
        <v>0</v>
      </c>
      <c r="AM313">
        <f t="shared" si="38"/>
        <v>5.0178502773658487</v>
      </c>
      <c r="AN313">
        <f t="shared" si="38"/>
        <v>0</v>
      </c>
      <c r="AO313">
        <f t="shared" si="38"/>
        <v>0</v>
      </c>
      <c r="AP313">
        <f t="shared" si="38"/>
        <v>0</v>
      </c>
      <c r="AQ313">
        <f t="shared" si="38"/>
        <v>8.0285604437853575</v>
      </c>
      <c r="AR313">
        <f t="shared" si="38"/>
        <v>0</v>
      </c>
      <c r="AS313">
        <f t="shared" si="38"/>
        <v>0</v>
      </c>
      <c r="AT313">
        <f t="shared" si="38"/>
        <v>0</v>
      </c>
      <c r="AU313">
        <f t="shared" si="38"/>
        <v>0</v>
      </c>
      <c r="AV313">
        <f t="shared" si="38"/>
        <v>0</v>
      </c>
      <c r="AW313">
        <f t="shared" si="38"/>
        <v>0</v>
      </c>
      <c r="AX313">
        <f t="shared" si="38"/>
        <v>0</v>
      </c>
      <c r="AY313">
        <f t="shared" si="38"/>
        <v>0</v>
      </c>
      <c r="AZ313">
        <f t="shared" si="38"/>
        <v>0</v>
      </c>
      <c r="BA313">
        <f t="shared" si="38"/>
        <v>60.214203328390184</v>
      </c>
      <c r="BB313">
        <f t="shared" si="38"/>
        <v>0</v>
      </c>
      <c r="BC313">
        <f t="shared" si="38"/>
        <v>0</v>
      </c>
      <c r="BD313">
        <f t="shared" si="38"/>
        <v>0</v>
      </c>
      <c r="BE313">
        <f t="shared" si="38"/>
        <v>61.217773383863353</v>
      </c>
      <c r="BF313">
        <f t="shared" si="38"/>
        <v>0</v>
      </c>
      <c r="BG313">
        <f t="shared" si="38"/>
        <v>0</v>
      </c>
      <c r="BH313">
        <f t="shared" si="38"/>
        <v>1.0035700554731697</v>
      </c>
      <c r="BI313">
        <f t="shared" si="38"/>
        <v>0</v>
      </c>
      <c r="BJ313">
        <f t="shared" si="38"/>
        <v>0</v>
      </c>
      <c r="BK313">
        <f t="shared" si="38"/>
        <v>0</v>
      </c>
      <c r="BL313">
        <f t="shared" si="38"/>
        <v>0</v>
      </c>
      <c r="BM313">
        <f t="shared" si="38"/>
        <v>0</v>
      </c>
      <c r="BN313">
        <f t="shared" si="38"/>
        <v>0</v>
      </c>
      <c r="BO313">
        <f t="shared" si="36"/>
        <v>0</v>
      </c>
      <c r="BP313">
        <f t="shared" si="36"/>
        <v>0</v>
      </c>
      <c r="BQ313">
        <f t="shared" si="36"/>
        <v>0</v>
      </c>
      <c r="BR313">
        <f t="shared" si="36"/>
        <v>0</v>
      </c>
      <c r="BS313">
        <f t="shared" si="36"/>
        <v>0</v>
      </c>
      <c r="BT313">
        <f t="shared" si="36"/>
        <v>0</v>
      </c>
      <c r="BU313">
        <f t="shared" si="36"/>
        <v>0</v>
      </c>
      <c r="BV313">
        <f t="shared" si="36"/>
        <v>0</v>
      </c>
      <c r="BW313">
        <f t="shared" si="36"/>
        <v>32.11424177514143</v>
      </c>
      <c r="BX313">
        <f t="shared" si="36"/>
        <v>0</v>
      </c>
      <c r="BY313">
        <f t="shared" si="36"/>
        <v>0</v>
      </c>
      <c r="BZ313">
        <f t="shared" si="36"/>
        <v>0</v>
      </c>
      <c r="CA313">
        <f t="shared" si="36"/>
        <v>0</v>
      </c>
      <c r="CB313">
        <f t="shared" si="36"/>
        <v>0</v>
      </c>
      <c r="CC313">
        <f t="shared" si="36"/>
        <v>0</v>
      </c>
      <c r="CD313">
        <f t="shared" si="36"/>
        <v>0</v>
      </c>
      <c r="CE313">
        <f t="shared" si="36"/>
        <v>0</v>
      </c>
      <c r="CF313">
        <f t="shared" si="36"/>
        <v>0</v>
      </c>
      <c r="CG313">
        <f t="shared" si="36"/>
        <v>0</v>
      </c>
      <c r="CH313">
        <f t="shared" si="36"/>
        <v>0</v>
      </c>
      <c r="CI313">
        <f t="shared" si="36"/>
        <v>0</v>
      </c>
      <c r="CJ313">
        <f t="shared" si="36"/>
        <v>0</v>
      </c>
      <c r="CK313">
        <f t="shared" si="36"/>
        <v>0</v>
      </c>
      <c r="CL313">
        <f t="shared" si="36"/>
        <v>0</v>
      </c>
      <c r="CM313">
        <f t="shared" si="36"/>
        <v>0</v>
      </c>
      <c r="CN313">
        <f t="shared" si="36"/>
        <v>0</v>
      </c>
      <c r="CO313">
        <f t="shared" si="36"/>
        <v>0</v>
      </c>
      <c r="CP313">
        <f t="shared" si="36"/>
        <v>0</v>
      </c>
      <c r="CQ313">
        <f t="shared" si="36"/>
        <v>0</v>
      </c>
      <c r="CR313">
        <f t="shared" si="36"/>
        <v>0</v>
      </c>
      <c r="CS313">
        <f t="shared" si="36"/>
        <v>0</v>
      </c>
      <c r="CT313">
        <f t="shared" si="36"/>
        <v>0</v>
      </c>
      <c r="CU313">
        <f t="shared" si="36"/>
        <v>0</v>
      </c>
      <c r="CV313">
        <f t="shared" si="36"/>
        <v>0</v>
      </c>
      <c r="CW313">
        <f t="shared" si="36"/>
        <v>0</v>
      </c>
      <c r="CX313">
        <f t="shared" si="36"/>
        <v>0</v>
      </c>
      <c r="CY313">
        <f t="shared" si="36"/>
        <v>0</v>
      </c>
      <c r="CZ313">
        <f t="shared" si="36"/>
        <v>0</v>
      </c>
      <c r="DA313">
        <f t="shared" si="36"/>
        <v>0</v>
      </c>
      <c r="DB313">
        <f t="shared" si="36"/>
        <v>0</v>
      </c>
      <c r="DC313">
        <f t="shared" si="36"/>
        <v>0</v>
      </c>
      <c r="DD313">
        <f t="shared" si="36"/>
        <v>0</v>
      </c>
      <c r="DE313">
        <f t="shared" si="36"/>
        <v>0</v>
      </c>
      <c r="DF313">
        <f t="shared" si="36"/>
        <v>0</v>
      </c>
      <c r="DG313">
        <f t="shared" si="36"/>
        <v>0</v>
      </c>
      <c r="DH313">
        <f t="shared" si="36"/>
        <v>0</v>
      </c>
      <c r="DI313">
        <f t="shared" si="36"/>
        <v>0</v>
      </c>
      <c r="DJ313">
        <f t="shared" si="36"/>
        <v>0</v>
      </c>
      <c r="DK313">
        <f t="shared" si="36"/>
        <v>0</v>
      </c>
      <c r="DL313">
        <f t="shared" si="36"/>
        <v>0</v>
      </c>
      <c r="DM313">
        <f t="shared" si="36"/>
        <v>0</v>
      </c>
      <c r="DN313">
        <f t="shared" si="36"/>
        <v>0</v>
      </c>
      <c r="DO313">
        <f t="shared" si="36"/>
        <v>0</v>
      </c>
      <c r="DP313">
        <f t="shared" si="36"/>
        <v>0</v>
      </c>
      <c r="DQ313">
        <f t="shared" si="36"/>
        <v>0</v>
      </c>
      <c r="DR313">
        <f t="shared" si="36"/>
        <v>0</v>
      </c>
      <c r="DS313">
        <f t="shared" si="36"/>
        <v>0</v>
      </c>
      <c r="DT313">
        <f t="shared" si="36"/>
        <v>0</v>
      </c>
      <c r="DU313">
        <f t="shared" si="36"/>
        <v>0</v>
      </c>
      <c r="DV313">
        <f t="shared" si="36"/>
        <v>0</v>
      </c>
      <c r="DW313">
        <f t="shared" si="36"/>
        <v>0</v>
      </c>
      <c r="DX313">
        <f t="shared" si="36"/>
        <v>0</v>
      </c>
      <c r="DY313">
        <f t="shared" si="36"/>
        <v>0</v>
      </c>
      <c r="DZ313">
        <f t="shared" si="39"/>
        <v>0</v>
      </c>
      <c r="EA313">
        <f t="shared" si="39"/>
        <v>0</v>
      </c>
      <c r="EB313">
        <f t="shared" si="39"/>
        <v>0</v>
      </c>
      <c r="EC313">
        <f t="shared" si="39"/>
        <v>0</v>
      </c>
      <c r="ED313">
        <f t="shared" si="39"/>
        <v>38.135662107980451</v>
      </c>
      <c r="EE313">
        <f t="shared" si="39"/>
        <v>0</v>
      </c>
      <c r="EF313">
        <f t="shared" si="39"/>
        <v>0</v>
      </c>
      <c r="EG313">
        <f t="shared" si="39"/>
        <v>0</v>
      </c>
      <c r="EH313">
        <f t="shared" si="39"/>
        <v>0</v>
      </c>
      <c r="EI313">
        <f t="shared" si="39"/>
        <v>0</v>
      </c>
      <c r="EJ313">
        <f t="shared" si="39"/>
        <v>0</v>
      </c>
      <c r="EK313">
        <f t="shared" si="39"/>
        <v>0</v>
      </c>
      <c r="EL313">
        <f t="shared" si="39"/>
        <v>0</v>
      </c>
      <c r="EM313">
        <f t="shared" si="39"/>
        <v>0</v>
      </c>
      <c r="EN313">
        <f t="shared" si="39"/>
        <v>0</v>
      </c>
      <c r="EO313">
        <f t="shared" si="39"/>
        <v>0</v>
      </c>
      <c r="EP313">
        <f t="shared" si="39"/>
        <v>0</v>
      </c>
      <c r="EQ313">
        <f t="shared" si="39"/>
        <v>0</v>
      </c>
      <c r="ER313">
        <f t="shared" si="39"/>
        <v>0</v>
      </c>
      <c r="ES313">
        <f t="shared" si="39"/>
        <v>0</v>
      </c>
      <c r="ET313">
        <f t="shared" si="39"/>
        <v>0</v>
      </c>
      <c r="EU313">
        <f t="shared" si="39"/>
        <v>0</v>
      </c>
      <c r="EV313">
        <f t="shared" si="39"/>
        <v>0</v>
      </c>
      <c r="EW313">
        <f t="shared" si="39"/>
        <v>0</v>
      </c>
      <c r="EX313">
        <f t="shared" si="39"/>
        <v>0</v>
      </c>
      <c r="EY313">
        <f t="shared" si="39"/>
        <v>0</v>
      </c>
      <c r="EZ313">
        <f t="shared" si="39"/>
        <v>0</v>
      </c>
      <c r="FA313">
        <f t="shared" si="39"/>
        <v>0</v>
      </c>
      <c r="FB313">
        <f t="shared" si="39"/>
        <v>13.046410721151206</v>
      </c>
      <c r="FC313">
        <f t="shared" si="39"/>
        <v>3.0107101664195088</v>
      </c>
      <c r="FD313">
        <f t="shared" si="39"/>
        <v>0</v>
      </c>
      <c r="FE313">
        <f t="shared" si="39"/>
        <v>0</v>
      </c>
      <c r="FF313">
        <f t="shared" si="39"/>
        <v>0</v>
      </c>
      <c r="FG313">
        <f t="shared" si="39"/>
        <v>0</v>
      </c>
      <c r="FH313">
        <f t="shared" si="39"/>
        <v>0</v>
      </c>
      <c r="FI313">
        <f t="shared" si="39"/>
        <v>0</v>
      </c>
      <c r="FJ313">
        <f t="shared" si="39"/>
        <v>0</v>
      </c>
      <c r="FK313">
        <f t="shared" si="39"/>
        <v>0</v>
      </c>
      <c r="FL313">
        <f t="shared" si="39"/>
        <v>0</v>
      </c>
      <c r="FM313">
        <f t="shared" si="39"/>
        <v>0</v>
      </c>
      <c r="FN313">
        <f t="shared" si="39"/>
        <v>0</v>
      </c>
      <c r="FO313">
        <f t="shared" si="39"/>
        <v>0</v>
      </c>
      <c r="FP313">
        <f t="shared" si="39"/>
        <v>0</v>
      </c>
      <c r="FQ313">
        <f t="shared" si="39"/>
        <v>25.089251386829243</v>
      </c>
      <c r="FR313">
        <f t="shared" si="39"/>
        <v>0</v>
      </c>
      <c r="FS313">
        <f t="shared" si="39"/>
        <v>0</v>
      </c>
      <c r="FT313">
        <f t="shared" si="39"/>
        <v>0</v>
      </c>
      <c r="FU313">
        <f t="shared" si="39"/>
        <v>0</v>
      </c>
      <c r="FV313">
        <f t="shared" si="39"/>
        <v>0</v>
      </c>
      <c r="FW313">
        <f t="shared" si="39"/>
        <v>0</v>
      </c>
      <c r="FX313">
        <f t="shared" si="39"/>
        <v>0</v>
      </c>
      <c r="FY313">
        <f t="shared" si="39"/>
        <v>0</v>
      </c>
      <c r="FZ313">
        <f t="shared" si="39"/>
        <v>0</v>
      </c>
      <c r="GA313">
        <f t="shared" si="39"/>
        <v>0</v>
      </c>
      <c r="GB313">
        <f t="shared" si="39"/>
        <v>0</v>
      </c>
      <c r="GC313">
        <f t="shared" si="39"/>
        <v>0</v>
      </c>
      <c r="GD313">
        <f t="shared" si="39"/>
        <v>0</v>
      </c>
      <c r="GE313">
        <f t="shared" si="39"/>
        <v>0</v>
      </c>
      <c r="GF313">
        <f t="shared" si="39"/>
        <v>0</v>
      </c>
      <c r="GG313">
        <f t="shared" si="39"/>
        <v>0</v>
      </c>
      <c r="GH313">
        <f t="shared" si="8"/>
        <v>252.89965397923874</v>
      </c>
      <c r="GI313">
        <f t="shared" si="9"/>
        <v>252</v>
      </c>
      <c r="GJ313">
        <f t="shared" si="10"/>
        <v>-0.89965397923873525</v>
      </c>
      <c r="GK313">
        <f t="shared" si="11"/>
        <v>-3.5700554731695842E-3</v>
      </c>
    </row>
    <row r="314" spans="1:193" hidden="1">
      <c r="A314" t="str">
        <f t="shared" ref="A314:A345" si="40">A246</f>
        <v>ÉMR 2004</v>
      </c>
      <c r="B314">
        <f t="shared" si="7"/>
        <v>0</v>
      </c>
      <c r="C314">
        <f t="shared" si="38"/>
        <v>0</v>
      </c>
      <c r="D314">
        <f t="shared" si="38"/>
        <v>0</v>
      </c>
      <c r="E314">
        <f t="shared" si="38"/>
        <v>0</v>
      </c>
      <c r="F314">
        <f t="shared" si="38"/>
        <v>0</v>
      </c>
      <c r="G314">
        <f t="shared" si="38"/>
        <v>0</v>
      </c>
      <c r="H314">
        <f t="shared" si="38"/>
        <v>0</v>
      </c>
      <c r="I314">
        <f t="shared" si="38"/>
        <v>0</v>
      </c>
      <c r="J314">
        <f t="shared" si="38"/>
        <v>0</v>
      </c>
      <c r="K314">
        <f t="shared" si="38"/>
        <v>0</v>
      </c>
      <c r="L314">
        <f t="shared" si="38"/>
        <v>0</v>
      </c>
      <c r="M314">
        <f t="shared" si="38"/>
        <v>0</v>
      </c>
      <c r="N314">
        <f t="shared" si="38"/>
        <v>0</v>
      </c>
      <c r="O314">
        <f t="shared" si="38"/>
        <v>0</v>
      </c>
      <c r="P314">
        <f t="shared" si="38"/>
        <v>0</v>
      </c>
      <c r="Q314">
        <f t="shared" si="38"/>
        <v>6.0214203328390177</v>
      </c>
      <c r="R314">
        <f t="shared" si="38"/>
        <v>0</v>
      </c>
      <c r="S314">
        <f t="shared" si="38"/>
        <v>18.064260998517053</v>
      </c>
      <c r="T314">
        <f t="shared" si="38"/>
        <v>0</v>
      </c>
      <c r="U314">
        <f t="shared" si="38"/>
        <v>0</v>
      </c>
      <c r="V314">
        <f t="shared" si="38"/>
        <v>0</v>
      </c>
      <c r="W314">
        <f t="shared" si="38"/>
        <v>0</v>
      </c>
      <c r="X314">
        <f t="shared" si="38"/>
        <v>0</v>
      </c>
      <c r="Y314">
        <f t="shared" si="38"/>
        <v>0</v>
      </c>
      <c r="Z314">
        <f t="shared" si="38"/>
        <v>0</v>
      </c>
      <c r="AA314">
        <f t="shared" si="38"/>
        <v>0</v>
      </c>
      <c r="AB314">
        <f t="shared" si="38"/>
        <v>0</v>
      </c>
      <c r="AC314">
        <f t="shared" si="38"/>
        <v>0</v>
      </c>
      <c r="AD314">
        <f t="shared" si="38"/>
        <v>0</v>
      </c>
      <c r="AE314">
        <f t="shared" si="38"/>
        <v>0</v>
      </c>
      <c r="AF314">
        <f t="shared" si="38"/>
        <v>0</v>
      </c>
      <c r="AG314">
        <f t="shared" si="38"/>
        <v>0</v>
      </c>
      <c r="AH314">
        <f t="shared" si="38"/>
        <v>0</v>
      </c>
      <c r="AI314">
        <f t="shared" si="38"/>
        <v>0</v>
      </c>
      <c r="AJ314">
        <f t="shared" si="38"/>
        <v>0</v>
      </c>
      <c r="AK314">
        <f t="shared" si="38"/>
        <v>0</v>
      </c>
      <c r="AL314">
        <f t="shared" si="38"/>
        <v>0</v>
      </c>
      <c r="AM314">
        <f t="shared" si="38"/>
        <v>0</v>
      </c>
      <c r="AN314">
        <f t="shared" si="38"/>
        <v>0</v>
      </c>
      <c r="AO314">
        <f t="shared" si="38"/>
        <v>0</v>
      </c>
      <c r="AP314">
        <f t="shared" si="38"/>
        <v>0</v>
      </c>
      <c r="AQ314">
        <f t="shared" si="38"/>
        <v>0</v>
      </c>
      <c r="AR314">
        <f t="shared" si="38"/>
        <v>0</v>
      </c>
      <c r="AS314">
        <f t="shared" si="38"/>
        <v>0</v>
      </c>
      <c r="AT314">
        <f t="shared" si="38"/>
        <v>0</v>
      </c>
      <c r="AU314">
        <f t="shared" si="38"/>
        <v>0</v>
      </c>
      <c r="AV314">
        <f t="shared" si="38"/>
        <v>0</v>
      </c>
      <c r="AW314">
        <f t="shared" si="38"/>
        <v>0</v>
      </c>
      <c r="AX314">
        <f t="shared" si="38"/>
        <v>0</v>
      </c>
      <c r="AY314">
        <f t="shared" si="38"/>
        <v>0</v>
      </c>
      <c r="AZ314">
        <f t="shared" si="38"/>
        <v>0</v>
      </c>
      <c r="BA314">
        <f t="shared" si="38"/>
        <v>60.214203328390184</v>
      </c>
      <c r="BB314">
        <f t="shared" si="38"/>
        <v>4.0142802218926787</v>
      </c>
      <c r="BC314">
        <f t="shared" si="38"/>
        <v>0</v>
      </c>
      <c r="BD314">
        <f t="shared" si="38"/>
        <v>0</v>
      </c>
      <c r="BE314">
        <f t="shared" si="38"/>
        <v>61.217773383863353</v>
      </c>
      <c r="BF314">
        <f t="shared" si="38"/>
        <v>0</v>
      </c>
      <c r="BG314">
        <f t="shared" si="38"/>
        <v>0</v>
      </c>
      <c r="BH314">
        <f t="shared" si="38"/>
        <v>1.0035700554731697</v>
      </c>
      <c r="BI314">
        <f t="shared" si="38"/>
        <v>0</v>
      </c>
      <c r="BJ314">
        <f t="shared" si="38"/>
        <v>0</v>
      </c>
      <c r="BK314">
        <f t="shared" si="38"/>
        <v>0</v>
      </c>
      <c r="BL314">
        <f t="shared" si="38"/>
        <v>0</v>
      </c>
      <c r="BM314">
        <f t="shared" si="38"/>
        <v>0</v>
      </c>
      <c r="BN314">
        <f t="shared" si="38"/>
        <v>0</v>
      </c>
      <c r="BO314">
        <f t="shared" si="36"/>
        <v>0</v>
      </c>
      <c r="BP314">
        <f t="shared" si="36"/>
        <v>0</v>
      </c>
      <c r="BQ314">
        <f t="shared" si="36"/>
        <v>3.0107101664195088</v>
      </c>
      <c r="BR314">
        <f t="shared" si="36"/>
        <v>0</v>
      </c>
      <c r="BS314">
        <f t="shared" si="36"/>
        <v>0</v>
      </c>
      <c r="BT314">
        <f t="shared" si="36"/>
        <v>62.221343439336522</v>
      </c>
      <c r="BU314">
        <f t="shared" si="36"/>
        <v>0</v>
      </c>
      <c r="BV314">
        <f t="shared" si="36"/>
        <v>0</v>
      </c>
      <c r="BW314">
        <f t="shared" si="36"/>
        <v>0</v>
      </c>
      <c r="BX314">
        <f t="shared" si="36"/>
        <v>0</v>
      </c>
      <c r="BY314">
        <f t="shared" si="36"/>
        <v>0</v>
      </c>
      <c r="BZ314">
        <f t="shared" si="36"/>
        <v>0</v>
      </c>
      <c r="CA314">
        <f t="shared" si="36"/>
        <v>31.110671719668261</v>
      </c>
      <c r="CB314">
        <f t="shared" si="36"/>
        <v>0</v>
      </c>
      <c r="CC314">
        <f t="shared" si="36"/>
        <v>0</v>
      </c>
      <c r="CD314">
        <f t="shared" si="36"/>
        <v>0</v>
      </c>
      <c r="CE314">
        <f t="shared" si="36"/>
        <v>0</v>
      </c>
      <c r="CF314">
        <f t="shared" si="36"/>
        <v>0</v>
      </c>
      <c r="CG314">
        <f t="shared" si="36"/>
        <v>0</v>
      </c>
      <c r="CH314">
        <f t="shared" si="36"/>
        <v>0</v>
      </c>
      <c r="CI314">
        <f t="shared" si="36"/>
        <v>0</v>
      </c>
      <c r="CJ314">
        <f t="shared" si="36"/>
        <v>0</v>
      </c>
      <c r="CK314">
        <f t="shared" si="36"/>
        <v>0</v>
      </c>
      <c r="CL314">
        <f t="shared" si="36"/>
        <v>0</v>
      </c>
      <c r="CM314">
        <f t="shared" si="36"/>
        <v>0</v>
      </c>
      <c r="CN314">
        <f t="shared" si="36"/>
        <v>0</v>
      </c>
      <c r="CO314">
        <f t="shared" si="36"/>
        <v>0</v>
      </c>
      <c r="CP314">
        <f t="shared" si="36"/>
        <v>0</v>
      </c>
      <c r="CQ314">
        <f t="shared" si="36"/>
        <v>0</v>
      </c>
      <c r="CR314">
        <f t="shared" si="36"/>
        <v>0</v>
      </c>
      <c r="CS314">
        <f t="shared" si="36"/>
        <v>0</v>
      </c>
      <c r="CT314">
        <f t="shared" si="36"/>
        <v>0</v>
      </c>
      <c r="CU314">
        <f t="shared" si="36"/>
        <v>0</v>
      </c>
      <c r="CV314">
        <f t="shared" si="36"/>
        <v>0</v>
      </c>
      <c r="CW314">
        <f t="shared" si="36"/>
        <v>0</v>
      </c>
      <c r="CX314">
        <f t="shared" si="36"/>
        <v>0</v>
      </c>
      <c r="CY314">
        <f t="shared" si="36"/>
        <v>0</v>
      </c>
      <c r="CZ314">
        <f t="shared" si="36"/>
        <v>0</v>
      </c>
      <c r="DA314">
        <f t="shared" si="36"/>
        <v>0</v>
      </c>
      <c r="DB314">
        <f t="shared" si="36"/>
        <v>0</v>
      </c>
      <c r="DC314">
        <f t="shared" si="36"/>
        <v>0</v>
      </c>
      <c r="DD314">
        <f t="shared" si="36"/>
        <v>0</v>
      </c>
      <c r="DE314">
        <f t="shared" si="36"/>
        <v>0</v>
      </c>
      <c r="DF314">
        <f t="shared" si="36"/>
        <v>0</v>
      </c>
      <c r="DG314">
        <f t="shared" si="36"/>
        <v>0</v>
      </c>
      <c r="DH314">
        <f t="shared" si="36"/>
        <v>0</v>
      </c>
      <c r="DI314">
        <f t="shared" si="36"/>
        <v>0</v>
      </c>
      <c r="DJ314">
        <f t="shared" si="36"/>
        <v>22.078541220409733</v>
      </c>
      <c r="DK314">
        <f t="shared" si="36"/>
        <v>0</v>
      </c>
      <c r="DL314">
        <f t="shared" si="36"/>
        <v>0</v>
      </c>
      <c r="DM314">
        <f t="shared" si="36"/>
        <v>0</v>
      </c>
      <c r="DN314">
        <f t="shared" si="36"/>
        <v>0</v>
      </c>
      <c r="DO314">
        <f t="shared" si="36"/>
        <v>0</v>
      </c>
      <c r="DP314">
        <f t="shared" si="36"/>
        <v>0</v>
      </c>
      <c r="DQ314">
        <f t="shared" si="36"/>
        <v>0</v>
      </c>
      <c r="DR314">
        <f t="shared" si="36"/>
        <v>0</v>
      </c>
      <c r="DS314">
        <f t="shared" si="36"/>
        <v>0</v>
      </c>
      <c r="DT314">
        <f t="shared" si="36"/>
        <v>0</v>
      </c>
      <c r="DU314">
        <f t="shared" si="36"/>
        <v>0</v>
      </c>
      <c r="DV314">
        <f t="shared" si="36"/>
        <v>0</v>
      </c>
      <c r="DW314">
        <f t="shared" si="36"/>
        <v>0</v>
      </c>
      <c r="DX314">
        <f t="shared" si="36"/>
        <v>0</v>
      </c>
      <c r="DY314">
        <f t="shared" si="36"/>
        <v>0</v>
      </c>
      <c r="DZ314">
        <f t="shared" si="39"/>
        <v>0</v>
      </c>
      <c r="EA314">
        <f t="shared" si="39"/>
        <v>0</v>
      </c>
      <c r="EB314">
        <f t="shared" si="39"/>
        <v>0</v>
      </c>
      <c r="EC314">
        <f t="shared" si="39"/>
        <v>0</v>
      </c>
      <c r="ED314">
        <f t="shared" si="39"/>
        <v>0</v>
      </c>
      <c r="EE314">
        <f t="shared" si="39"/>
        <v>0</v>
      </c>
      <c r="EF314">
        <f t="shared" si="39"/>
        <v>0</v>
      </c>
      <c r="EG314">
        <f t="shared" si="39"/>
        <v>1.0035700554731697</v>
      </c>
      <c r="EH314">
        <f t="shared" si="39"/>
        <v>0</v>
      </c>
      <c r="EI314">
        <f t="shared" si="39"/>
        <v>0</v>
      </c>
      <c r="EJ314">
        <f t="shared" si="39"/>
        <v>0</v>
      </c>
      <c r="EK314">
        <f t="shared" si="39"/>
        <v>0</v>
      </c>
      <c r="EL314">
        <f t="shared" si="39"/>
        <v>0</v>
      </c>
      <c r="EM314">
        <f t="shared" si="39"/>
        <v>0</v>
      </c>
      <c r="EN314">
        <f t="shared" si="39"/>
        <v>0</v>
      </c>
      <c r="EO314">
        <f t="shared" si="39"/>
        <v>0</v>
      </c>
      <c r="EP314">
        <f t="shared" si="39"/>
        <v>0</v>
      </c>
      <c r="EQ314">
        <f t="shared" si="39"/>
        <v>0</v>
      </c>
      <c r="ER314">
        <f t="shared" si="39"/>
        <v>0</v>
      </c>
      <c r="ES314">
        <f t="shared" si="39"/>
        <v>0</v>
      </c>
      <c r="ET314">
        <f t="shared" si="39"/>
        <v>0</v>
      </c>
      <c r="EU314">
        <f t="shared" si="39"/>
        <v>0</v>
      </c>
      <c r="EV314">
        <f t="shared" si="39"/>
        <v>0</v>
      </c>
      <c r="EW314">
        <f t="shared" si="39"/>
        <v>0</v>
      </c>
      <c r="EX314">
        <f t="shared" si="39"/>
        <v>0</v>
      </c>
      <c r="EY314">
        <f t="shared" si="39"/>
        <v>0</v>
      </c>
      <c r="EZ314">
        <f t="shared" si="39"/>
        <v>0</v>
      </c>
      <c r="FA314">
        <f t="shared" si="39"/>
        <v>0</v>
      </c>
      <c r="FB314">
        <f t="shared" si="39"/>
        <v>0</v>
      </c>
      <c r="FC314">
        <f t="shared" si="39"/>
        <v>0</v>
      </c>
      <c r="FD314">
        <f t="shared" si="39"/>
        <v>0</v>
      </c>
      <c r="FE314">
        <f t="shared" si="39"/>
        <v>0</v>
      </c>
      <c r="FF314">
        <f t="shared" si="39"/>
        <v>0</v>
      </c>
      <c r="FG314">
        <f t="shared" si="39"/>
        <v>0</v>
      </c>
      <c r="FH314">
        <f t="shared" si="39"/>
        <v>0</v>
      </c>
      <c r="FI314">
        <f t="shared" si="39"/>
        <v>0</v>
      </c>
      <c r="FJ314">
        <f t="shared" si="39"/>
        <v>0</v>
      </c>
      <c r="FK314">
        <f t="shared" si="39"/>
        <v>0</v>
      </c>
      <c r="FL314">
        <f t="shared" si="39"/>
        <v>0</v>
      </c>
      <c r="FM314">
        <f t="shared" si="39"/>
        <v>0</v>
      </c>
      <c r="FN314">
        <f t="shared" si="39"/>
        <v>0</v>
      </c>
      <c r="FO314">
        <f t="shared" si="39"/>
        <v>0</v>
      </c>
      <c r="FP314">
        <f t="shared" si="39"/>
        <v>0</v>
      </c>
      <c r="FQ314">
        <f t="shared" si="39"/>
        <v>25.089251386829243</v>
      </c>
      <c r="FR314">
        <f t="shared" si="39"/>
        <v>0</v>
      </c>
      <c r="FS314">
        <f t="shared" si="39"/>
        <v>0</v>
      </c>
      <c r="FT314">
        <f t="shared" si="39"/>
        <v>0</v>
      </c>
      <c r="FU314">
        <f t="shared" si="39"/>
        <v>0</v>
      </c>
      <c r="FV314">
        <f t="shared" si="39"/>
        <v>0</v>
      </c>
      <c r="FW314">
        <f t="shared" si="39"/>
        <v>0</v>
      </c>
      <c r="FX314">
        <f t="shared" si="39"/>
        <v>0</v>
      </c>
      <c r="FY314">
        <f t="shared" si="39"/>
        <v>0</v>
      </c>
      <c r="FZ314">
        <f t="shared" si="39"/>
        <v>0</v>
      </c>
      <c r="GA314">
        <f t="shared" si="39"/>
        <v>0</v>
      </c>
      <c r="GB314">
        <f t="shared" si="39"/>
        <v>0</v>
      </c>
      <c r="GC314">
        <f t="shared" si="39"/>
        <v>31.110671719668261</v>
      </c>
      <c r="GD314">
        <f t="shared" si="39"/>
        <v>0</v>
      </c>
      <c r="GE314">
        <f t="shared" si="39"/>
        <v>0</v>
      </c>
      <c r="GF314">
        <f t="shared" si="39"/>
        <v>0</v>
      </c>
      <c r="GG314">
        <f t="shared" si="39"/>
        <v>21.074971164936564</v>
      </c>
      <c r="GH314">
        <f t="shared" si="8"/>
        <v>347.23523919371672</v>
      </c>
      <c r="GI314">
        <f t="shared" si="9"/>
        <v>346</v>
      </c>
      <c r="GJ314">
        <f t="shared" si="10"/>
        <v>-1.2352391937167226</v>
      </c>
      <c r="GK314">
        <f t="shared" si="11"/>
        <v>-3.5700554731697186E-3</v>
      </c>
    </row>
    <row r="315" spans="1:193" hidden="1">
      <c r="A315" t="str">
        <f t="shared" si="40"/>
        <v>HU 2004</v>
      </c>
      <c r="B315">
        <f t="shared" si="7"/>
        <v>0</v>
      </c>
      <c r="C315">
        <f t="shared" si="38"/>
        <v>0</v>
      </c>
      <c r="D315">
        <f t="shared" si="38"/>
        <v>0</v>
      </c>
      <c r="E315">
        <f t="shared" si="38"/>
        <v>1.0035700554731697</v>
      </c>
      <c r="F315">
        <f t="shared" si="38"/>
        <v>0</v>
      </c>
      <c r="G315">
        <f t="shared" si="38"/>
        <v>0</v>
      </c>
      <c r="H315">
        <f t="shared" si="38"/>
        <v>0</v>
      </c>
      <c r="I315">
        <f t="shared" si="38"/>
        <v>0</v>
      </c>
      <c r="J315">
        <f t="shared" si="38"/>
        <v>0</v>
      </c>
      <c r="K315">
        <f t="shared" si="38"/>
        <v>0</v>
      </c>
      <c r="L315">
        <f t="shared" si="38"/>
        <v>0</v>
      </c>
      <c r="M315">
        <f t="shared" si="38"/>
        <v>0</v>
      </c>
      <c r="N315">
        <f t="shared" si="38"/>
        <v>0</v>
      </c>
      <c r="O315">
        <f t="shared" si="38"/>
        <v>0</v>
      </c>
      <c r="P315">
        <f t="shared" si="38"/>
        <v>0</v>
      </c>
      <c r="Q315">
        <f t="shared" si="38"/>
        <v>0</v>
      </c>
      <c r="R315">
        <f t="shared" si="38"/>
        <v>0</v>
      </c>
      <c r="S315">
        <f t="shared" si="38"/>
        <v>0</v>
      </c>
      <c r="T315">
        <f t="shared" si="38"/>
        <v>0</v>
      </c>
      <c r="U315">
        <f t="shared" si="38"/>
        <v>0</v>
      </c>
      <c r="V315">
        <f t="shared" si="38"/>
        <v>0</v>
      </c>
      <c r="W315">
        <f t="shared" si="38"/>
        <v>0</v>
      </c>
      <c r="X315">
        <f t="shared" si="38"/>
        <v>0</v>
      </c>
      <c r="Y315">
        <f t="shared" si="38"/>
        <v>0</v>
      </c>
      <c r="Z315">
        <f t="shared" si="38"/>
        <v>0</v>
      </c>
      <c r="AA315">
        <f t="shared" si="38"/>
        <v>0</v>
      </c>
      <c r="AB315">
        <f t="shared" si="38"/>
        <v>0</v>
      </c>
      <c r="AC315">
        <f t="shared" si="38"/>
        <v>5.0178502773658487</v>
      </c>
      <c r="AD315">
        <f t="shared" si="38"/>
        <v>0</v>
      </c>
      <c r="AE315">
        <f t="shared" si="38"/>
        <v>4.0142802218926787</v>
      </c>
      <c r="AF315">
        <f t="shared" si="38"/>
        <v>20.071401109463395</v>
      </c>
      <c r="AG315">
        <f t="shared" si="38"/>
        <v>0</v>
      </c>
      <c r="AH315">
        <f t="shared" si="38"/>
        <v>0</v>
      </c>
      <c r="AI315">
        <f t="shared" si="38"/>
        <v>0</v>
      </c>
      <c r="AJ315">
        <f t="shared" si="38"/>
        <v>0</v>
      </c>
      <c r="AK315">
        <f t="shared" si="38"/>
        <v>28.09996155324875</v>
      </c>
      <c r="AL315">
        <f t="shared" si="38"/>
        <v>0</v>
      </c>
      <c r="AM315">
        <f t="shared" si="38"/>
        <v>5.0178502773658487</v>
      </c>
      <c r="AN315">
        <f t="shared" si="38"/>
        <v>0</v>
      </c>
      <c r="AO315">
        <f t="shared" si="38"/>
        <v>17.060690943043884</v>
      </c>
      <c r="AP315">
        <f t="shared" si="38"/>
        <v>0</v>
      </c>
      <c r="AQ315">
        <f t="shared" si="38"/>
        <v>0</v>
      </c>
      <c r="AR315">
        <f t="shared" si="38"/>
        <v>0</v>
      </c>
      <c r="AS315">
        <f t="shared" si="38"/>
        <v>0</v>
      </c>
      <c r="AT315">
        <f t="shared" si="38"/>
        <v>0</v>
      </c>
      <c r="AU315">
        <f t="shared" si="38"/>
        <v>0</v>
      </c>
      <c r="AV315">
        <f t="shared" si="38"/>
        <v>0</v>
      </c>
      <c r="AW315">
        <f t="shared" si="38"/>
        <v>0</v>
      </c>
      <c r="AX315">
        <f t="shared" si="38"/>
        <v>0</v>
      </c>
      <c r="AY315">
        <f t="shared" si="38"/>
        <v>0</v>
      </c>
      <c r="AZ315">
        <f t="shared" si="38"/>
        <v>0</v>
      </c>
      <c r="BA315">
        <f t="shared" si="38"/>
        <v>60.214203328390184</v>
      </c>
      <c r="BB315">
        <f t="shared" si="38"/>
        <v>4.0142802218926787</v>
      </c>
      <c r="BC315">
        <f t="shared" si="38"/>
        <v>0</v>
      </c>
      <c r="BD315">
        <f t="shared" si="38"/>
        <v>0</v>
      </c>
      <c r="BE315">
        <f t="shared" si="38"/>
        <v>0</v>
      </c>
      <c r="BF315">
        <f t="shared" si="38"/>
        <v>0</v>
      </c>
      <c r="BG315">
        <f t="shared" si="38"/>
        <v>0</v>
      </c>
      <c r="BH315">
        <f t="shared" si="38"/>
        <v>1.0035700554731697</v>
      </c>
      <c r="BI315">
        <f t="shared" si="38"/>
        <v>0</v>
      </c>
      <c r="BJ315">
        <f t="shared" si="38"/>
        <v>0</v>
      </c>
      <c r="BK315">
        <f t="shared" si="38"/>
        <v>0</v>
      </c>
      <c r="BL315">
        <f t="shared" si="38"/>
        <v>0</v>
      </c>
      <c r="BM315">
        <f t="shared" si="38"/>
        <v>0</v>
      </c>
      <c r="BN315">
        <f t="shared" ref="BN315:DY318" si="41">BN247*$GI$279</f>
        <v>0</v>
      </c>
      <c r="BO315">
        <f t="shared" si="41"/>
        <v>0</v>
      </c>
      <c r="BP315">
        <f t="shared" si="41"/>
        <v>0</v>
      </c>
      <c r="BQ315">
        <f t="shared" si="41"/>
        <v>3.0107101664195088</v>
      </c>
      <c r="BR315">
        <f t="shared" si="41"/>
        <v>0</v>
      </c>
      <c r="BS315">
        <f t="shared" si="41"/>
        <v>0</v>
      </c>
      <c r="BT315">
        <f t="shared" si="41"/>
        <v>0</v>
      </c>
      <c r="BU315">
        <f t="shared" si="41"/>
        <v>0</v>
      </c>
      <c r="BV315">
        <f t="shared" si="41"/>
        <v>0</v>
      </c>
      <c r="BW315">
        <f t="shared" si="41"/>
        <v>5.0178502773658487</v>
      </c>
      <c r="BX315">
        <f t="shared" si="41"/>
        <v>0</v>
      </c>
      <c r="BY315">
        <f t="shared" si="41"/>
        <v>0</v>
      </c>
      <c r="BZ315">
        <f t="shared" si="41"/>
        <v>0</v>
      </c>
      <c r="CA315">
        <f t="shared" si="41"/>
        <v>31.110671719668261</v>
      </c>
      <c r="CB315">
        <f t="shared" si="41"/>
        <v>0</v>
      </c>
      <c r="CC315">
        <f t="shared" si="41"/>
        <v>0</v>
      </c>
      <c r="CD315">
        <f t="shared" si="41"/>
        <v>0</v>
      </c>
      <c r="CE315">
        <f t="shared" si="41"/>
        <v>0</v>
      </c>
      <c r="CF315">
        <f t="shared" si="41"/>
        <v>0</v>
      </c>
      <c r="CG315">
        <f t="shared" si="41"/>
        <v>0</v>
      </c>
      <c r="CH315">
        <f t="shared" si="41"/>
        <v>0</v>
      </c>
      <c r="CI315">
        <f t="shared" si="41"/>
        <v>0</v>
      </c>
      <c r="CJ315">
        <f t="shared" si="41"/>
        <v>0</v>
      </c>
      <c r="CK315">
        <f t="shared" si="41"/>
        <v>0</v>
      </c>
      <c r="CL315">
        <f t="shared" si="41"/>
        <v>0</v>
      </c>
      <c r="CM315">
        <f t="shared" si="41"/>
        <v>0</v>
      </c>
      <c r="CN315">
        <f t="shared" si="41"/>
        <v>0</v>
      </c>
      <c r="CO315">
        <f t="shared" si="41"/>
        <v>0</v>
      </c>
      <c r="CP315">
        <f t="shared" si="41"/>
        <v>0</v>
      </c>
      <c r="CQ315">
        <f t="shared" si="41"/>
        <v>0</v>
      </c>
      <c r="CR315">
        <f t="shared" si="41"/>
        <v>0</v>
      </c>
      <c r="CS315">
        <f t="shared" si="41"/>
        <v>25.089251386829243</v>
      </c>
      <c r="CT315">
        <f t="shared" si="41"/>
        <v>0</v>
      </c>
      <c r="CU315">
        <f t="shared" si="41"/>
        <v>0</v>
      </c>
      <c r="CV315">
        <f t="shared" si="41"/>
        <v>0</v>
      </c>
      <c r="CW315">
        <f t="shared" si="41"/>
        <v>0</v>
      </c>
      <c r="CX315">
        <f t="shared" si="41"/>
        <v>0</v>
      </c>
      <c r="CY315">
        <f t="shared" si="41"/>
        <v>0</v>
      </c>
      <c r="CZ315">
        <f t="shared" si="41"/>
        <v>0</v>
      </c>
      <c r="DA315">
        <f t="shared" si="41"/>
        <v>0</v>
      </c>
      <c r="DB315">
        <f t="shared" si="41"/>
        <v>0</v>
      </c>
      <c r="DC315">
        <f t="shared" si="41"/>
        <v>0</v>
      </c>
      <c r="DD315">
        <f t="shared" si="41"/>
        <v>0</v>
      </c>
      <c r="DE315">
        <f t="shared" si="41"/>
        <v>5.0178502773658487</v>
      </c>
      <c r="DF315">
        <f t="shared" si="41"/>
        <v>0</v>
      </c>
      <c r="DG315">
        <f t="shared" si="41"/>
        <v>0</v>
      </c>
      <c r="DH315">
        <f t="shared" si="41"/>
        <v>0</v>
      </c>
      <c r="DI315">
        <f t="shared" si="41"/>
        <v>0</v>
      </c>
      <c r="DJ315">
        <f t="shared" si="41"/>
        <v>0</v>
      </c>
      <c r="DK315">
        <f t="shared" si="41"/>
        <v>0</v>
      </c>
      <c r="DL315">
        <f t="shared" si="41"/>
        <v>0</v>
      </c>
      <c r="DM315">
        <f t="shared" si="41"/>
        <v>0</v>
      </c>
      <c r="DN315">
        <f t="shared" si="41"/>
        <v>0</v>
      </c>
      <c r="DO315">
        <f t="shared" si="41"/>
        <v>0</v>
      </c>
      <c r="DP315">
        <f t="shared" si="41"/>
        <v>0</v>
      </c>
      <c r="DQ315">
        <f t="shared" si="41"/>
        <v>0</v>
      </c>
      <c r="DR315">
        <f t="shared" si="41"/>
        <v>0</v>
      </c>
      <c r="DS315">
        <f t="shared" si="41"/>
        <v>0</v>
      </c>
      <c r="DT315">
        <f t="shared" si="41"/>
        <v>0</v>
      </c>
      <c r="DU315">
        <f t="shared" si="41"/>
        <v>0</v>
      </c>
      <c r="DV315">
        <f t="shared" si="41"/>
        <v>0</v>
      </c>
      <c r="DW315">
        <f t="shared" si="41"/>
        <v>0</v>
      </c>
      <c r="DX315">
        <f t="shared" si="41"/>
        <v>0</v>
      </c>
      <c r="DY315">
        <f t="shared" si="41"/>
        <v>0</v>
      </c>
      <c r="DZ315">
        <f t="shared" si="39"/>
        <v>0</v>
      </c>
      <c r="EA315">
        <f t="shared" si="39"/>
        <v>0</v>
      </c>
      <c r="EB315">
        <f t="shared" si="39"/>
        <v>0</v>
      </c>
      <c r="EC315">
        <f t="shared" si="39"/>
        <v>1.0035700554731697</v>
      </c>
      <c r="ED315">
        <f t="shared" si="39"/>
        <v>0</v>
      </c>
      <c r="EE315">
        <f t="shared" si="39"/>
        <v>0</v>
      </c>
      <c r="EF315">
        <f t="shared" si="39"/>
        <v>0</v>
      </c>
      <c r="EG315">
        <f t="shared" si="39"/>
        <v>1.0035700554731697</v>
      </c>
      <c r="EH315">
        <f t="shared" si="39"/>
        <v>0</v>
      </c>
      <c r="EI315">
        <f t="shared" si="39"/>
        <v>0</v>
      </c>
      <c r="EJ315">
        <f t="shared" si="39"/>
        <v>0</v>
      </c>
      <c r="EK315">
        <f t="shared" si="39"/>
        <v>0</v>
      </c>
      <c r="EL315">
        <f t="shared" si="39"/>
        <v>0</v>
      </c>
      <c r="EM315">
        <f t="shared" si="39"/>
        <v>0</v>
      </c>
      <c r="EN315">
        <f t="shared" si="39"/>
        <v>0</v>
      </c>
      <c r="EO315">
        <f t="shared" si="39"/>
        <v>0</v>
      </c>
      <c r="EP315">
        <f t="shared" si="39"/>
        <v>0</v>
      </c>
      <c r="EQ315">
        <f t="shared" si="39"/>
        <v>0</v>
      </c>
      <c r="ER315">
        <f t="shared" si="39"/>
        <v>0</v>
      </c>
      <c r="ES315">
        <f t="shared" si="39"/>
        <v>0</v>
      </c>
      <c r="ET315">
        <f t="shared" si="39"/>
        <v>0</v>
      </c>
      <c r="EU315">
        <f t="shared" si="39"/>
        <v>0</v>
      </c>
      <c r="EV315">
        <f t="shared" si="39"/>
        <v>0</v>
      </c>
      <c r="EW315">
        <f t="shared" si="39"/>
        <v>0</v>
      </c>
      <c r="EX315">
        <f t="shared" si="39"/>
        <v>0</v>
      </c>
      <c r="EY315">
        <f t="shared" si="39"/>
        <v>0</v>
      </c>
      <c r="EZ315">
        <f t="shared" si="39"/>
        <v>0</v>
      </c>
      <c r="FA315">
        <f t="shared" si="39"/>
        <v>0</v>
      </c>
      <c r="FB315">
        <f t="shared" si="39"/>
        <v>0</v>
      </c>
      <c r="FC315">
        <f t="shared" si="39"/>
        <v>3.0107101664195088</v>
      </c>
      <c r="FD315">
        <f t="shared" si="39"/>
        <v>0</v>
      </c>
      <c r="FE315">
        <f t="shared" si="39"/>
        <v>0</v>
      </c>
      <c r="FF315">
        <f t="shared" si="39"/>
        <v>0</v>
      </c>
      <c r="FG315">
        <f t="shared" si="39"/>
        <v>0</v>
      </c>
      <c r="FH315">
        <f t="shared" si="39"/>
        <v>0</v>
      </c>
      <c r="FI315">
        <f t="shared" si="39"/>
        <v>0</v>
      </c>
      <c r="FJ315">
        <f t="shared" si="39"/>
        <v>0</v>
      </c>
      <c r="FK315">
        <f t="shared" si="39"/>
        <v>0</v>
      </c>
      <c r="FL315">
        <f t="shared" si="39"/>
        <v>0</v>
      </c>
      <c r="FM315">
        <f t="shared" si="39"/>
        <v>0</v>
      </c>
      <c r="FN315">
        <f t="shared" si="39"/>
        <v>0</v>
      </c>
      <c r="FO315">
        <f t="shared" si="39"/>
        <v>0</v>
      </c>
      <c r="FP315">
        <f t="shared" si="39"/>
        <v>0</v>
      </c>
      <c r="FQ315">
        <f t="shared" si="39"/>
        <v>0</v>
      </c>
      <c r="FR315">
        <f t="shared" si="39"/>
        <v>0</v>
      </c>
      <c r="FS315">
        <f t="shared" si="39"/>
        <v>0</v>
      </c>
      <c r="FT315">
        <f t="shared" si="39"/>
        <v>0</v>
      </c>
      <c r="FU315">
        <f t="shared" si="39"/>
        <v>0</v>
      </c>
      <c r="FV315">
        <f t="shared" si="39"/>
        <v>0</v>
      </c>
      <c r="FW315">
        <f t="shared" si="39"/>
        <v>0</v>
      </c>
      <c r="FX315">
        <f t="shared" si="39"/>
        <v>0</v>
      </c>
      <c r="FY315">
        <f t="shared" si="39"/>
        <v>0</v>
      </c>
      <c r="FZ315">
        <f t="shared" si="39"/>
        <v>0</v>
      </c>
      <c r="GA315">
        <f t="shared" si="39"/>
        <v>0</v>
      </c>
      <c r="GB315">
        <f t="shared" si="39"/>
        <v>0</v>
      </c>
      <c r="GC315">
        <f t="shared" si="39"/>
        <v>0</v>
      </c>
      <c r="GD315">
        <f t="shared" si="39"/>
        <v>0</v>
      </c>
      <c r="GE315">
        <f t="shared" si="39"/>
        <v>0</v>
      </c>
      <c r="GF315">
        <f t="shared" si="39"/>
        <v>0</v>
      </c>
      <c r="GG315">
        <f t="shared" si="39"/>
        <v>0</v>
      </c>
      <c r="GH315">
        <f t="shared" si="8"/>
        <v>219.78184214862415</v>
      </c>
      <c r="GI315">
        <f t="shared" si="9"/>
        <v>219</v>
      </c>
      <c r="GJ315">
        <f t="shared" si="10"/>
        <v>-0.78184214862415047</v>
      </c>
      <c r="GK315">
        <f t="shared" si="11"/>
        <v>-3.5700554731696366E-3</v>
      </c>
    </row>
    <row r="316" spans="1:193" hidden="1">
      <c r="A316" t="str">
        <f t="shared" si="40"/>
        <v>KMR 2004</v>
      </c>
      <c r="B316">
        <f t="shared" si="7"/>
        <v>0</v>
      </c>
      <c r="C316">
        <f t="shared" ref="C316:BN319" si="42">C248*$GI$279</f>
        <v>0</v>
      </c>
      <c r="D316">
        <f t="shared" si="42"/>
        <v>0</v>
      </c>
      <c r="E316">
        <f t="shared" si="42"/>
        <v>1.0035700554731697</v>
      </c>
      <c r="F316">
        <f t="shared" si="42"/>
        <v>0</v>
      </c>
      <c r="G316">
        <f t="shared" si="42"/>
        <v>0</v>
      </c>
      <c r="H316">
        <f t="shared" si="42"/>
        <v>0</v>
      </c>
      <c r="I316">
        <f t="shared" si="42"/>
        <v>0</v>
      </c>
      <c r="J316">
        <f t="shared" si="42"/>
        <v>0</v>
      </c>
      <c r="K316">
        <f t="shared" si="42"/>
        <v>0</v>
      </c>
      <c r="L316">
        <f t="shared" si="42"/>
        <v>0</v>
      </c>
      <c r="M316">
        <f t="shared" si="42"/>
        <v>0</v>
      </c>
      <c r="N316">
        <f t="shared" si="42"/>
        <v>0</v>
      </c>
      <c r="O316">
        <f t="shared" si="42"/>
        <v>0</v>
      </c>
      <c r="P316">
        <f t="shared" si="42"/>
        <v>0</v>
      </c>
      <c r="Q316">
        <f t="shared" si="42"/>
        <v>0</v>
      </c>
      <c r="R316">
        <f t="shared" si="42"/>
        <v>0</v>
      </c>
      <c r="S316">
        <f t="shared" si="42"/>
        <v>0</v>
      </c>
      <c r="T316">
        <f t="shared" si="42"/>
        <v>0</v>
      </c>
      <c r="U316">
        <f t="shared" si="42"/>
        <v>0</v>
      </c>
      <c r="V316">
        <f t="shared" si="42"/>
        <v>0</v>
      </c>
      <c r="W316">
        <f t="shared" si="42"/>
        <v>0</v>
      </c>
      <c r="X316">
        <f t="shared" si="42"/>
        <v>0</v>
      </c>
      <c r="Y316">
        <f t="shared" si="42"/>
        <v>0</v>
      </c>
      <c r="Z316">
        <f t="shared" si="42"/>
        <v>0</v>
      </c>
      <c r="AA316">
        <f t="shared" si="42"/>
        <v>0</v>
      </c>
      <c r="AB316">
        <f t="shared" si="42"/>
        <v>0</v>
      </c>
      <c r="AC316">
        <f t="shared" si="42"/>
        <v>5.0178502773658487</v>
      </c>
      <c r="AD316">
        <f t="shared" si="42"/>
        <v>0</v>
      </c>
      <c r="AE316">
        <f t="shared" si="42"/>
        <v>4.0142802218926787</v>
      </c>
      <c r="AF316">
        <f t="shared" si="42"/>
        <v>20.071401109463395</v>
      </c>
      <c r="AG316">
        <f t="shared" si="42"/>
        <v>0</v>
      </c>
      <c r="AH316">
        <f t="shared" si="42"/>
        <v>0</v>
      </c>
      <c r="AI316">
        <f t="shared" si="42"/>
        <v>0</v>
      </c>
      <c r="AJ316">
        <f t="shared" si="42"/>
        <v>0</v>
      </c>
      <c r="AK316">
        <f t="shared" si="42"/>
        <v>0</v>
      </c>
      <c r="AL316">
        <f t="shared" si="42"/>
        <v>0</v>
      </c>
      <c r="AM316">
        <f t="shared" si="42"/>
        <v>0</v>
      </c>
      <c r="AN316">
        <f t="shared" si="42"/>
        <v>0</v>
      </c>
      <c r="AO316">
        <f t="shared" si="42"/>
        <v>17.060690943043884</v>
      </c>
      <c r="AP316">
        <f t="shared" si="42"/>
        <v>0</v>
      </c>
      <c r="AQ316">
        <f t="shared" si="42"/>
        <v>0</v>
      </c>
      <c r="AR316">
        <f t="shared" si="42"/>
        <v>13.046410721151206</v>
      </c>
      <c r="AS316">
        <f t="shared" si="42"/>
        <v>0</v>
      </c>
      <c r="AT316">
        <f t="shared" si="42"/>
        <v>0</v>
      </c>
      <c r="AU316">
        <f t="shared" si="42"/>
        <v>0</v>
      </c>
      <c r="AV316">
        <f t="shared" si="42"/>
        <v>0</v>
      </c>
      <c r="AW316">
        <f t="shared" si="42"/>
        <v>0</v>
      </c>
      <c r="AX316">
        <f t="shared" si="42"/>
        <v>0</v>
      </c>
      <c r="AY316">
        <f t="shared" si="42"/>
        <v>0</v>
      </c>
      <c r="AZ316">
        <f t="shared" si="42"/>
        <v>0</v>
      </c>
      <c r="BA316">
        <f t="shared" si="42"/>
        <v>60.214203328390184</v>
      </c>
      <c r="BB316">
        <f t="shared" si="42"/>
        <v>0</v>
      </c>
      <c r="BC316">
        <f t="shared" si="42"/>
        <v>0</v>
      </c>
      <c r="BD316">
        <f t="shared" si="42"/>
        <v>0</v>
      </c>
      <c r="BE316">
        <f t="shared" si="42"/>
        <v>0</v>
      </c>
      <c r="BF316">
        <f t="shared" si="42"/>
        <v>0</v>
      </c>
      <c r="BG316">
        <f t="shared" si="42"/>
        <v>0</v>
      </c>
      <c r="BH316">
        <f t="shared" si="42"/>
        <v>0</v>
      </c>
      <c r="BI316">
        <f t="shared" si="42"/>
        <v>0</v>
      </c>
      <c r="BJ316">
        <f t="shared" si="42"/>
        <v>0</v>
      </c>
      <c r="BK316">
        <f t="shared" si="42"/>
        <v>0</v>
      </c>
      <c r="BL316">
        <f t="shared" si="42"/>
        <v>0</v>
      </c>
      <c r="BM316">
        <f t="shared" si="42"/>
        <v>0</v>
      </c>
      <c r="BN316">
        <f t="shared" si="42"/>
        <v>0</v>
      </c>
      <c r="BO316">
        <f t="shared" si="41"/>
        <v>0</v>
      </c>
      <c r="BP316">
        <f t="shared" si="41"/>
        <v>0</v>
      </c>
      <c r="BQ316">
        <f t="shared" si="41"/>
        <v>0</v>
      </c>
      <c r="BR316">
        <f t="shared" si="41"/>
        <v>0</v>
      </c>
      <c r="BS316">
        <f t="shared" si="41"/>
        <v>0</v>
      </c>
      <c r="BT316">
        <f t="shared" si="41"/>
        <v>0</v>
      </c>
      <c r="BU316">
        <f t="shared" si="41"/>
        <v>0</v>
      </c>
      <c r="BV316">
        <f t="shared" si="41"/>
        <v>0</v>
      </c>
      <c r="BW316">
        <f t="shared" si="41"/>
        <v>0</v>
      </c>
      <c r="BX316">
        <f t="shared" si="41"/>
        <v>0</v>
      </c>
      <c r="BY316">
        <f t="shared" si="41"/>
        <v>0</v>
      </c>
      <c r="BZ316">
        <f t="shared" si="41"/>
        <v>0</v>
      </c>
      <c r="CA316">
        <f t="shared" si="41"/>
        <v>0</v>
      </c>
      <c r="CB316">
        <f t="shared" si="41"/>
        <v>0</v>
      </c>
      <c r="CC316">
        <f t="shared" si="41"/>
        <v>0</v>
      </c>
      <c r="CD316">
        <f t="shared" si="41"/>
        <v>0</v>
      </c>
      <c r="CE316">
        <f t="shared" si="41"/>
        <v>0</v>
      </c>
      <c r="CF316">
        <f t="shared" si="41"/>
        <v>0</v>
      </c>
      <c r="CG316">
        <f t="shared" si="41"/>
        <v>0</v>
      </c>
      <c r="CH316">
        <f t="shared" si="41"/>
        <v>0</v>
      </c>
      <c r="CI316">
        <f t="shared" si="41"/>
        <v>0</v>
      </c>
      <c r="CJ316">
        <f t="shared" si="41"/>
        <v>0</v>
      </c>
      <c r="CK316">
        <f t="shared" si="41"/>
        <v>0</v>
      </c>
      <c r="CL316">
        <f t="shared" si="41"/>
        <v>0</v>
      </c>
      <c r="CM316">
        <f t="shared" si="41"/>
        <v>0</v>
      </c>
      <c r="CN316">
        <f t="shared" si="41"/>
        <v>0</v>
      </c>
      <c r="CO316">
        <f t="shared" si="41"/>
        <v>0</v>
      </c>
      <c r="CP316">
        <f t="shared" si="41"/>
        <v>0</v>
      </c>
      <c r="CQ316">
        <f t="shared" si="41"/>
        <v>0</v>
      </c>
      <c r="CR316">
        <f t="shared" si="41"/>
        <v>0</v>
      </c>
      <c r="CS316">
        <f t="shared" si="41"/>
        <v>0</v>
      </c>
      <c r="CT316">
        <f t="shared" si="41"/>
        <v>0</v>
      </c>
      <c r="CU316">
        <f t="shared" si="41"/>
        <v>0</v>
      </c>
      <c r="CV316">
        <f t="shared" si="41"/>
        <v>0</v>
      </c>
      <c r="CW316">
        <f t="shared" si="41"/>
        <v>0</v>
      </c>
      <c r="CX316">
        <f t="shared" si="41"/>
        <v>0</v>
      </c>
      <c r="CY316">
        <f t="shared" si="41"/>
        <v>0</v>
      </c>
      <c r="CZ316">
        <f t="shared" si="41"/>
        <v>0</v>
      </c>
      <c r="DA316">
        <f t="shared" si="41"/>
        <v>0</v>
      </c>
      <c r="DB316">
        <f t="shared" si="41"/>
        <v>0</v>
      </c>
      <c r="DC316">
        <f t="shared" si="41"/>
        <v>0</v>
      </c>
      <c r="DD316">
        <f t="shared" si="41"/>
        <v>0</v>
      </c>
      <c r="DE316">
        <f t="shared" si="41"/>
        <v>5.0178502773658487</v>
      </c>
      <c r="DF316">
        <f t="shared" si="41"/>
        <v>0</v>
      </c>
      <c r="DG316">
        <f t="shared" si="41"/>
        <v>0</v>
      </c>
      <c r="DH316">
        <f t="shared" si="41"/>
        <v>0</v>
      </c>
      <c r="DI316">
        <f t="shared" si="41"/>
        <v>0</v>
      </c>
      <c r="DJ316">
        <f t="shared" si="41"/>
        <v>0</v>
      </c>
      <c r="DK316">
        <f t="shared" si="41"/>
        <v>0</v>
      </c>
      <c r="DL316">
        <f t="shared" si="41"/>
        <v>0</v>
      </c>
      <c r="DM316">
        <f t="shared" si="41"/>
        <v>0</v>
      </c>
      <c r="DN316">
        <f t="shared" si="41"/>
        <v>0</v>
      </c>
      <c r="DO316">
        <f t="shared" si="41"/>
        <v>0</v>
      </c>
      <c r="DP316">
        <f t="shared" si="41"/>
        <v>0</v>
      </c>
      <c r="DQ316">
        <f t="shared" si="41"/>
        <v>0</v>
      </c>
      <c r="DR316">
        <f t="shared" si="41"/>
        <v>0</v>
      </c>
      <c r="DS316">
        <f t="shared" si="41"/>
        <v>0</v>
      </c>
      <c r="DT316">
        <f t="shared" si="41"/>
        <v>0</v>
      </c>
      <c r="DU316">
        <f t="shared" si="41"/>
        <v>0</v>
      </c>
      <c r="DV316">
        <f t="shared" si="41"/>
        <v>0</v>
      </c>
      <c r="DW316">
        <f t="shared" si="41"/>
        <v>0</v>
      </c>
      <c r="DX316">
        <f t="shared" si="41"/>
        <v>0</v>
      </c>
      <c r="DY316">
        <f t="shared" si="41"/>
        <v>0</v>
      </c>
      <c r="DZ316">
        <f t="shared" si="39"/>
        <v>0</v>
      </c>
      <c r="EA316">
        <f t="shared" si="39"/>
        <v>0</v>
      </c>
      <c r="EB316">
        <f t="shared" si="39"/>
        <v>0</v>
      </c>
      <c r="EC316">
        <f t="shared" si="39"/>
        <v>1.0035700554731697</v>
      </c>
      <c r="ED316">
        <f t="shared" si="39"/>
        <v>0</v>
      </c>
      <c r="EE316">
        <f t="shared" si="39"/>
        <v>0</v>
      </c>
      <c r="EF316">
        <f t="shared" si="39"/>
        <v>0</v>
      </c>
      <c r="EG316">
        <f t="shared" si="39"/>
        <v>0</v>
      </c>
      <c r="EH316">
        <f t="shared" si="39"/>
        <v>0</v>
      </c>
      <c r="EI316">
        <f t="shared" si="39"/>
        <v>0</v>
      </c>
      <c r="EJ316">
        <f t="shared" si="39"/>
        <v>0</v>
      </c>
      <c r="EK316">
        <f t="shared" si="39"/>
        <v>0</v>
      </c>
      <c r="EL316">
        <f t="shared" si="39"/>
        <v>0</v>
      </c>
      <c r="EM316">
        <f t="shared" si="39"/>
        <v>0</v>
      </c>
      <c r="EN316">
        <f t="shared" si="39"/>
        <v>0</v>
      </c>
      <c r="EO316">
        <f t="shared" ref="EO316:GG316" si="43">EO248*$GI$279</f>
        <v>0</v>
      </c>
      <c r="EP316">
        <f t="shared" si="43"/>
        <v>0</v>
      </c>
      <c r="EQ316">
        <f t="shared" si="43"/>
        <v>0</v>
      </c>
      <c r="ER316">
        <f t="shared" si="43"/>
        <v>0</v>
      </c>
      <c r="ES316">
        <f t="shared" si="43"/>
        <v>0</v>
      </c>
      <c r="ET316">
        <f t="shared" si="43"/>
        <v>0</v>
      </c>
      <c r="EU316">
        <f t="shared" si="43"/>
        <v>0</v>
      </c>
      <c r="EV316">
        <f t="shared" si="43"/>
        <v>0</v>
      </c>
      <c r="EW316">
        <f t="shared" si="43"/>
        <v>0</v>
      </c>
      <c r="EX316">
        <f t="shared" si="43"/>
        <v>0</v>
      </c>
      <c r="EY316">
        <f t="shared" si="43"/>
        <v>0</v>
      </c>
      <c r="EZ316">
        <f t="shared" si="43"/>
        <v>0</v>
      </c>
      <c r="FA316">
        <f t="shared" si="43"/>
        <v>0</v>
      </c>
      <c r="FB316">
        <f t="shared" si="43"/>
        <v>0</v>
      </c>
      <c r="FC316">
        <f t="shared" si="43"/>
        <v>6.0214203328390177</v>
      </c>
      <c r="FD316">
        <f t="shared" si="43"/>
        <v>0</v>
      </c>
      <c r="FE316">
        <f t="shared" si="43"/>
        <v>0</v>
      </c>
      <c r="FF316">
        <f t="shared" si="43"/>
        <v>0</v>
      </c>
      <c r="FG316">
        <f t="shared" si="43"/>
        <v>0</v>
      </c>
      <c r="FH316">
        <f t="shared" si="43"/>
        <v>0</v>
      </c>
      <c r="FI316">
        <f t="shared" si="43"/>
        <v>0</v>
      </c>
      <c r="FJ316">
        <f t="shared" si="43"/>
        <v>0</v>
      </c>
      <c r="FK316">
        <f t="shared" si="43"/>
        <v>0</v>
      </c>
      <c r="FL316">
        <f t="shared" si="43"/>
        <v>0</v>
      </c>
      <c r="FM316">
        <f t="shared" si="43"/>
        <v>0</v>
      </c>
      <c r="FN316">
        <f t="shared" si="43"/>
        <v>0</v>
      </c>
      <c r="FO316">
        <f t="shared" si="43"/>
        <v>0</v>
      </c>
      <c r="FP316">
        <f t="shared" si="43"/>
        <v>0</v>
      </c>
      <c r="FQ316">
        <f t="shared" si="43"/>
        <v>0</v>
      </c>
      <c r="FR316">
        <f t="shared" si="43"/>
        <v>0</v>
      </c>
      <c r="FS316">
        <f t="shared" si="43"/>
        <v>0</v>
      </c>
      <c r="FT316">
        <f t="shared" si="43"/>
        <v>0</v>
      </c>
      <c r="FU316">
        <f t="shared" si="43"/>
        <v>0</v>
      </c>
      <c r="FV316">
        <f t="shared" si="43"/>
        <v>0</v>
      </c>
      <c r="FW316">
        <f t="shared" si="43"/>
        <v>0</v>
      </c>
      <c r="FX316">
        <f t="shared" si="43"/>
        <v>0</v>
      </c>
      <c r="FY316">
        <f t="shared" si="43"/>
        <v>0</v>
      </c>
      <c r="FZ316">
        <f t="shared" si="43"/>
        <v>0</v>
      </c>
      <c r="GA316">
        <f t="shared" si="43"/>
        <v>0</v>
      </c>
      <c r="GB316">
        <f t="shared" si="43"/>
        <v>0</v>
      </c>
      <c r="GC316">
        <f t="shared" si="43"/>
        <v>0</v>
      </c>
      <c r="GD316">
        <f t="shared" si="43"/>
        <v>0</v>
      </c>
      <c r="GE316">
        <f t="shared" si="43"/>
        <v>0</v>
      </c>
      <c r="GF316">
        <f t="shared" si="43"/>
        <v>0</v>
      </c>
      <c r="GG316">
        <f t="shared" si="43"/>
        <v>21.074971164936564</v>
      </c>
      <c r="GH316">
        <f t="shared" si="8"/>
        <v>153.54621848739498</v>
      </c>
      <c r="GI316">
        <f t="shared" si="9"/>
        <v>155</v>
      </c>
      <c r="GJ316">
        <f t="shared" si="10"/>
        <v>1.4537815126050191</v>
      </c>
      <c r="GK316">
        <f t="shared" si="11"/>
        <v>9.379235565193671E-3</v>
      </c>
    </row>
    <row r="317" spans="1:193" hidden="1">
      <c r="A317" t="str">
        <f t="shared" si="40"/>
        <v>Nógrád megye 2004</v>
      </c>
      <c r="B317">
        <f t="shared" si="7"/>
        <v>0</v>
      </c>
      <c r="C317">
        <f t="shared" si="42"/>
        <v>0</v>
      </c>
      <c r="D317">
        <f t="shared" si="42"/>
        <v>0</v>
      </c>
      <c r="E317">
        <f t="shared" si="42"/>
        <v>0</v>
      </c>
      <c r="F317">
        <f t="shared" si="42"/>
        <v>0</v>
      </c>
      <c r="G317">
        <f t="shared" si="42"/>
        <v>0</v>
      </c>
      <c r="H317">
        <f t="shared" si="42"/>
        <v>0</v>
      </c>
      <c r="I317">
        <f t="shared" si="42"/>
        <v>0</v>
      </c>
      <c r="J317">
        <f t="shared" si="42"/>
        <v>0</v>
      </c>
      <c r="K317">
        <f t="shared" si="42"/>
        <v>0</v>
      </c>
      <c r="L317">
        <f t="shared" si="42"/>
        <v>0</v>
      </c>
      <c r="M317">
        <f t="shared" si="42"/>
        <v>0</v>
      </c>
      <c r="N317">
        <f t="shared" si="42"/>
        <v>0</v>
      </c>
      <c r="O317">
        <f t="shared" si="42"/>
        <v>0</v>
      </c>
      <c r="P317">
        <f t="shared" si="42"/>
        <v>0</v>
      </c>
      <c r="Q317">
        <f t="shared" si="42"/>
        <v>0</v>
      </c>
      <c r="R317">
        <f t="shared" si="42"/>
        <v>0</v>
      </c>
      <c r="S317">
        <f t="shared" si="42"/>
        <v>0</v>
      </c>
      <c r="T317">
        <f t="shared" si="42"/>
        <v>0</v>
      </c>
      <c r="U317">
        <f t="shared" si="42"/>
        <v>0</v>
      </c>
      <c r="V317">
        <f t="shared" si="42"/>
        <v>0</v>
      </c>
      <c r="W317">
        <f t="shared" si="42"/>
        <v>0</v>
      </c>
      <c r="X317">
        <f t="shared" si="42"/>
        <v>0</v>
      </c>
      <c r="Y317">
        <f t="shared" si="42"/>
        <v>0</v>
      </c>
      <c r="Z317">
        <f t="shared" si="42"/>
        <v>0</v>
      </c>
      <c r="AA317">
        <f t="shared" si="42"/>
        <v>0</v>
      </c>
      <c r="AB317">
        <f t="shared" si="42"/>
        <v>0</v>
      </c>
      <c r="AC317">
        <f t="shared" si="42"/>
        <v>0</v>
      </c>
      <c r="AD317">
        <f t="shared" si="42"/>
        <v>0</v>
      </c>
      <c r="AE317">
        <f t="shared" si="42"/>
        <v>0</v>
      </c>
      <c r="AF317">
        <f t="shared" si="42"/>
        <v>0</v>
      </c>
      <c r="AG317">
        <f t="shared" si="42"/>
        <v>0</v>
      </c>
      <c r="AH317">
        <f t="shared" si="42"/>
        <v>0</v>
      </c>
      <c r="AI317">
        <f t="shared" si="42"/>
        <v>0</v>
      </c>
      <c r="AJ317">
        <f t="shared" si="42"/>
        <v>0</v>
      </c>
      <c r="AK317">
        <f t="shared" si="42"/>
        <v>28.09996155324875</v>
      </c>
      <c r="AL317">
        <f t="shared" si="42"/>
        <v>0</v>
      </c>
      <c r="AM317">
        <f t="shared" si="42"/>
        <v>0</v>
      </c>
      <c r="AN317">
        <f t="shared" si="42"/>
        <v>0</v>
      </c>
      <c r="AO317">
        <f t="shared" si="42"/>
        <v>16.057120887570715</v>
      </c>
      <c r="AP317">
        <f t="shared" si="42"/>
        <v>0</v>
      </c>
      <c r="AQ317">
        <f t="shared" si="42"/>
        <v>8.0285604437853575</v>
      </c>
      <c r="AR317">
        <f t="shared" si="42"/>
        <v>0</v>
      </c>
      <c r="AS317">
        <f t="shared" si="42"/>
        <v>0</v>
      </c>
      <c r="AT317">
        <f t="shared" si="42"/>
        <v>0</v>
      </c>
      <c r="AU317">
        <f t="shared" si="42"/>
        <v>0</v>
      </c>
      <c r="AV317">
        <f t="shared" si="42"/>
        <v>0</v>
      </c>
      <c r="AW317">
        <f t="shared" si="42"/>
        <v>0</v>
      </c>
      <c r="AX317">
        <f t="shared" si="42"/>
        <v>0</v>
      </c>
      <c r="AY317">
        <f t="shared" si="42"/>
        <v>0</v>
      </c>
      <c r="AZ317">
        <f t="shared" si="42"/>
        <v>0</v>
      </c>
      <c r="BA317">
        <f t="shared" si="42"/>
        <v>60.214203328390184</v>
      </c>
      <c r="BB317">
        <f t="shared" si="42"/>
        <v>0</v>
      </c>
      <c r="BC317">
        <f t="shared" si="42"/>
        <v>0</v>
      </c>
      <c r="BD317">
        <f t="shared" si="42"/>
        <v>0</v>
      </c>
      <c r="BE317">
        <f t="shared" si="42"/>
        <v>61.217773383863353</v>
      </c>
      <c r="BF317">
        <f t="shared" si="42"/>
        <v>0</v>
      </c>
      <c r="BG317">
        <f t="shared" si="42"/>
        <v>0</v>
      </c>
      <c r="BH317">
        <f t="shared" si="42"/>
        <v>1.0035700554731697</v>
      </c>
      <c r="BI317">
        <f t="shared" si="42"/>
        <v>0</v>
      </c>
      <c r="BJ317">
        <f t="shared" si="42"/>
        <v>0</v>
      </c>
      <c r="BK317">
        <f t="shared" si="42"/>
        <v>5.0178502773658487</v>
      </c>
      <c r="BL317">
        <f t="shared" si="42"/>
        <v>0</v>
      </c>
      <c r="BM317">
        <f t="shared" si="42"/>
        <v>0</v>
      </c>
      <c r="BN317">
        <f t="shared" si="42"/>
        <v>0</v>
      </c>
      <c r="BO317">
        <f t="shared" si="41"/>
        <v>0</v>
      </c>
      <c r="BP317">
        <f t="shared" si="41"/>
        <v>0</v>
      </c>
      <c r="BQ317">
        <f t="shared" si="41"/>
        <v>0</v>
      </c>
      <c r="BR317">
        <f t="shared" si="41"/>
        <v>0</v>
      </c>
      <c r="BS317">
        <f t="shared" si="41"/>
        <v>0</v>
      </c>
      <c r="BT317">
        <f t="shared" si="41"/>
        <v>0</v>
      </c>
      <c r="BU317">
        <f t="shared" si="41"/>
        <v>0</v>
      </c>
      <c r="BV317">
        <f t="shared" si="41"/>
        <v>0</v>
      </c>
      <c r="BW317">
        <f t="shared" si="41"/>
        <v>0</v>
      </c>
      <c r="BX317">
        <f t="shared" si="41"/>
        <v>0</v>
      </c>
      <c r="BY317">
        <f t="shared" si="41"/>
        <v>0</v>
      </c>
      <c r="BZ317">
        <f t="shared" si="41"/>
        <v>0</v>
      </c>
      <c r="CA317">
        <f t="shared" si="41"/>
        <v>31.110671719668261</v>
      </c>
      <c r="CB317">
        <f t="shared" si="41"/>
        <v>0</v>
      </c>
      <c r="CC317">
        <f t="shared" si="41"/>
        <v>0</v>
      </c>
      <c r="CD317">
        <f t="shared" si="41"/>
        <v>0</v>
      </c>
      <c r="CE317">
        <f t="shared" si="41"/>
        <v>0</v>
      </c>
      <c r="CF317">
        <f t="shared" si="41"/>
        <v>0</v>
      </c>
      <c r="CG317">
        <f t="shared" si="41"/>
        <v>0</v>
      </c>
      <c r="CH317">
        <f t="shared" si="41"/>
        <v>0</v>
      </c>
      <c r="CI317">
        <f t="shared" si="41"/>
        <v>0</v>
      </c>
      <c r="CJ317">
        <f t="shared" si="41"/>
        <v>0</v>
      </c>
      <c r="CK317">
        <f t="shared" si="41"/>
        <v>0</v>
      </c>
      <c r="CL317">
        <f t="shared" si="41"/>
        <v>0</v>
      </c>
      <c r="CM317">
        <f t="shared" si="41"/>
        <v>0</v>
      </c>
      <c r="CN317">
        <f t="shared" si="41"/>
        <v>0</v>
      </c>
      <c r="CO317">
        <f t="shared" si="41"/>
        <v>0</v>
      </c>
      <c r="CP317">
        <f t="shared" si="41"/>
        <v>0</v>
      </c>
      <c r="CQ317">
        <f t="shared" si="41"/>
        <v>0</v>
      </c>
      <c r="CR317">
        <f t="shared" si="41"/>
        <v>0</v>
      </c>
      <c r="CS317">
        <f t="shared" si="41"/>
        <v>0</v>
      </c>
      <c r="CT317">
        <f t="shared" si="41"/>
        <v>0</v>
      </c>
      <c r="CU317">
        <f t="shared" si="41"/>
        <v>0</v>
      </c>
      <c r="CV317">
        <f t="shared" si="41"/>
        <v>0</v>
      </c>
      <c r="CW317">
        <f t="shared" si="41"/>
        <v>0</v>
      </c>
      <c r="CX317">
        <f t="shared" si="41"/>
        <v>0</v>
      </c>
      <c r="CY317">
        <f t="shared" si="41"/>
        <v>0</v>
      </c>
      <c r="CZ317">
        <f t="shared" si="41"/>
        <v>0</v>
      </c>
      <c r="DA317">
        <f t="shared" si="41"/>
        <v>0</v>
      </c>
      <c r="DB317">
        <f t="shared" si="41"/>
        <v>0</v>
      </c>
      <c r="DC317">
        <f t="shared" si="41"/>
        <v>0</v>
      </c>
      <c r="DD317">
        <f t="shared" si="41"/>
        <v>0</v>
      </c>
      <c r="DE317">
        <f t="shared" si="41"/>
        <v>0</v>
      </c>
      <c r="DF317">
        <f t="shared" si="41"/>
        <v>0</v>
      </c>
      <c r="DG317">
        <f t="shared" si="41"/>
        <v>0</v>
      </c>
      <c r="DH317">
        <f t="shared" si="41"/>
        <v>0</v>
      </c>
      <c r="DI317">
        <f t="shared" si="41"/>
        <v>0</v>
      </c>
      <c r="DJ317">
        <f t="shared" si="41"/>
        <v>38.135662107980451</v>
      </c>
      <c r="DK317">
        <f t="shared" si="41"/>
        <v>0</v>
      </c>
      <c r="DL317">
        <f t="shared" si="41"/>
        <v>0</v>
      </c>
      <c r="DM317">
        <f t="shared" si="41"/>
        <v>0</v>
      </c>
      <c r="DN317">
        <f t="shared" si="41"/>
        <v>0</v>
      </c>
      <c r="DO317">
        <f t="shared" si="41"/>
        <v>0</v>
      </c>
      <c r="DP317">
        <f t="shared" si="41"/>
        <v>0</v>
      </c>
      <c r="DQ317">
        <f t="shared" si="41"/>
        <v>0</v>
      </c>
      <c r="DR317">
        <f t="shared" si="41"/>
        <v>0</v>
      </c>
      <c r="DS317">
        <f t="shared" si="41"/>
        <v>0</v>
      </c>
      <c r="DT317">
        <f t="shared" si="41"/>
        <v>0</v>
      </c>
      <c r="DU317">
        <f t="shared" si="41"/>
        <v>0</v>
      </c>
      <c r="DV317">
        <f t="shared" si="41"/>
        <v>0</v>
      </c>
      <c r="DW317">
        <f t="shared" si="41"/>
        <v>0</v>
      </c>
      <c r="DX317">
        <f t="shared" si="41"/>
        <v>0</v>
      </c>
      <c r="DY317">
        <f t="shared" si="41"/>
        <v>0</v>
      </c>
      <c r="DZ317">
        <f t="shared" ref="DZ317:GG321" si="44">DZ249*$GI$279</f>
        <v>0</v>
      </c>
      <c r="EA317">
        <f t="shared" si="44"/>
        <v>0</v>
      </c>
      <c r="EB317">
        <f t="shared" si="44"/>
        <v>0</v>
      </c>
      <c r="EC317">
        <f t="shared" si="44"/>
        <v>0</v>
      </c>
      <c r="ED317">
        <f t="shared" si="44"/>
        <v>0</v>
      </c>
      <c r="EE317">
        <f t="shared" si="44"/>
        <v>0</v>
      </c>
      <c r="EF317">
        <f t="shared" si="44"/>
        <v>0</v>
      </c>
      <c r="EG317">
        <f t="shared" si="44"/>
        <v>0</v>
      </c>
      <c r="EH317">
        <f t="shared" si="44"/>
        <v>0</v>
      </c>
      <c r="EI317">
        <f t="shared" si="44"/>
        <v>0</v>
      </c>
      <c r="EJ317">
        <f t="shared" si="44"/>
        <v>0</v>
      </c>
      <c r="EK317">
        <f t="shared" si="44"/>
        <v>0</v>
      </c>
      <c r="EL317">
        <f t="shared" si="44"/>
        <v>0</v>
      </c>
      <c r="EM317">
        <f t="shared" si="44"/>
        <v>0</v>
      </c>
      <c r="EN317">
        <f t="shared" si="44"/>
        <v>0</v>
      </c>
      <c r="EO317">
        <f t="shared" si="44"/>
        <v>0</v>
      </c>
      <c r="EP317">
        <f t="shared" si="44"/>
        <v>0</v>
      </c>
      <c r="EQ317">
        <f t="shared" si="44"/>
        <v>0</v>
      </c>
      <c r="ER317">
        <f t="shared" si="44"/>
        <v>0</v>
      </c>
      <c r="ES317">
        <f t="shared" si="44"/>
        <v>0</v>
      </c>
      <c r="ET317">
        <f t="shared" si="44"/>
        <v>32.11424177514143</v>
      </c>
      <c r="EU317">
        <f t="shared" si="44"/>
        <v>0</v>
      </c>
      <c r="EV317">
        <f t="shared" si="44"/>
        <v>0</v>
      </c>
      <c r="EW317">
        <f t="shared" si="44"/>
        <v>29.103531608721919</v>
      </c>
      <c r="EX317">
        <f t="shared" si="44"/>
        <v>0</v>
      </c>
      <c r="EY317">
        <f t="shared" si="44"/>
        <v>0</v>
      </c>
      <c r="EZ317">
        <f t="shared" si="44"/>
        <v>0</v>
      </c>
      <c r="FA317">
        <f t="shared" si="44"/>
        <v>0</v>
      </c>
      <c r="FB317">
        <f t="shared" si="44"/>
        <v>0</v>
      </c>
      <c r="FC317">
        <f t="shared" si="44"/>
        <v>0</v>
      </c>
      <c r="FD317">
        <f t="shared" si="44"/>
        <v>0</v>
      </c>
      <c r="FE317">
        <f t="shared" si="44"/>
        <v>0</v>
      </c>
      <c r="FF317">
        <f t="shared" si="44"/>
        <v>0</v>
      </c>
      <c r="FG317">
        <f t="shared" si="44"/>
        <v>0</v>
      </c>
      <c r="FH317">
        <f t="shared" si="44"/>
        <v>0</v>
      </c>
      <c r="FI317">
        <f t="shared" si="44"/>
        <v>0</v>
      </c>
      <c r="FJ317">
        <f t="shared" si="44"/>
        <v>0</v>
      </c>
      <c r="FK317">
        <f t="shared" si="44"/>
        <v>0</v>
      </c>
      <c r="FL317">
        <f t="shared" si="44"/>
        <v>0</v>
      </c>
      <c r="FM317">
        <f t="shared" si="44"/>
        <v>0</v>
      </c>
      <c r="FN317">
        <f t="shared" si="44"/>
        <v>0</v>
      </c>
      <c r="FO317">
        <f t="shared" si="44"/>
        <v>0</v>
      </c>
      <c r="FP317">
        <f t="shared" si="44"/>
        <v>0</v>
      </c>
      <c r="FQ317">
        <f t="shared" si="44"/>
        <v>0</v>
      </c>
      <c r="FR317">
        <f t="shared" si="44"/>
        <v>0</v>
      </c>
      <c r="FS317">
        <f t="shared" si="44"/>
        <v>0</v>
      </c>
      <c r="FT317">
        <f t="shared" si="44"/>
        <v>0</v>
      </c>
      <c r="FU317">
        <f t="shared" si="44"/>
        <v>0</v>
      </c>
      <c r="FV317">
        <f t="shared" si="44"/>
        <v>0</v>
      </c>
      <c r="FW317">
        <f t="shared" si="44"/>
        <v>0</v>
      </c>
      <c r="FX317">
        <f t="shared" si="44"/>
        <v>0</v>
      </c>
      <c r="FY317">
        <f t="shared" si="44"/>
        <v>0</v>
      </c>
      <c r="FZ317">
        <f t="shared" si="44"/>
        <v>0</v>
      </c>
      <c r="GA317">
        <f t="shared" si="44"/>
        <v>0</v>
      </c>
      <c r="GB317">
        <f t="shared" si="44"/>
        <v>0</v>
      </c>
      <c r="GC317">
        <f t="shared" si="44"/>
        <v>0</v>
      </c>
      <c r="GD317">
        <f t="shared" si="44"/>
        <v>0</v>
      </c>
      <c r="GE317">
        <f t="shared" si="44"/>
        <v>0</v>
      </c>
      <c r="GF317">
        <f t="shared" si="44"/>
        <v>0</v>
      </c>
      <c r="GG317">
        <f t="shared" si="44"/>
        <v>21.074971164936564</v>
      </c>
      <c r="GH317">
        <f t="shared" si="8"/>
        <v>331.17811830614602</v>
      </c>
      <c r="GI317">
        <f t="shared" si="9"/>
        <v>331</v>
      </c>
      <c r="GJ317">
        <f t="shared" si="10"/>
        <v>-0.17811830614601831</v>
      </c>
      <c r="GK317">
        <f t="shared" si="11"/>
        <v>-5.3812177083389218E-4</v>
      </c>
    </row>
    <row r="318" spans="1:193" hidden="1">
      <c r="A318" t="str">
        <f t="shared" si="40"/>
        <v>Pest megye 2004</v>
      </c>
      <c r="B318">
        <f t="shared" si="7"/>
        <v>0</v>
      </c>
      <c r="C318">
        <f t="shared" si="42"/>
        <v>0</v>
      </c>
      <c r="D318">
        <f t="shared" si="42"/>
        <v>0</v>
      </c>
      <c r="E318">
        <f t="shared" si="42"/>
        <v>1.0035700554731697</v>
      </c>
      <c r="F318">
        <f t="shared" si="42"/>
        <v>0</v>
      </c>
      <c r="G318">
        <f t="shared" si="42"/>
        <v>0</v>
      </c>
      <c r="H318">
        <f t="shared" si="42"/>
        <v>0</v>
      </c>
      <c r="I318">
        <f t="shared" si="42"/>
        <v>0</v>
      </c>
      <c r="J318">
        <f t="shared" si="42"/>
        <v>0</v>
      </c>
      <c r="K318">
        <f t="shared" si="42"/>
        <v>0</v>
      </c>
      <c r="L318">
        <f t="shared" si="42"/>
        <v>0</v>
      </c>
      <c r="M318">
        <f t="shared" si="42"/>
        <v>0</v>
      </c>
      <c r="N318">
        <f t="shared" si="42"/>
        <v>0</v>
      </c>
      <c r="O318">
        <f t="shared" si="42"/>
        <v>0</v>
      </c>
      <c r="P318">
        <f t="shared" si="42"/>
        <v>0</v>
      </c>
      <c r="Q318">
        <f t="shared" si="42"/>
        <v>0</v>
      </c>
      <c r="R318">
        <f t="shared" si="42"/>
        <v>0</v>
      </c>
      <c r="S318">
        <f t="shared" si="42"/>
        <v>0</v>
      </c>
      <c r="T318">
        <f t="shared" si="42"/>
        <v>0</v>
      </c>
      <c r="U318">
        <f t="shared" si="42"/>
        <v>0</v>
      </c>
      <c r="V318">
        <f t="shared" si="42"/>
        <v>0</v>
      </c>
      <c r="W318">
        <f t="shared" si="42"/>
        <v>0</v>
      </c>
      <c r="X318">
        <f t="shared" si="42"/>
        <v>0</v>
      </c>
      <c r="Y318">
        <f t="shared" si="42"/>
        <v>0</v>
      </c>
      <c r="Z318">
        <f t="shared" si="42"/>
        <v>0</v>
      </c>
      <c r="AA318">
        <f t="shared" si="42"/>
        <v>0</v>
      </c>
      <c r="AB318">
        <f t="shared" si="42"/>
        <v>0</v>
      </c>
      <c r="AC318">
        <f t="shared" si="42"/>
        <v>5.0178502773658487</v>
      </c>
      <c r="AD318">
        <f t="shared" si="42"/>
        <v>0</v>
      </c>
      <c r="AE318">
        <f t="shared" si="42"/>
        <v>4.0142802218926787</v>
      </c>
      <c r="AF318">
        <f t="shared" si="42"/>
        <v>0</v>
      </c>
      <c r="AG318">
        <f t="shared" si="42"/>
        <v>0</v>
      </c>
      <c r="AH318">
        <f t="shared" si="42"/>
        <v>0</v>
      </c>
      <c r="AI318">
        <f t="shared" si="42"/>
        <v>0</v>
      </c>
      <c r="AJ318">
        <f t="shared" si="42"/>
        <v>0</v>
      </c>
      <c r="AK318">
        <f t="shared" si="42"/>
        <v>28.09996155324875</v>
      </c>
      <c r="AL318">
        <f t="shared" si="42"/>
        <v>0</v>
      </c>
      <c r="AM318">
        <f t="shared" si="42"/>
        <v>5.0178502773658487</v>
      </c>
      <c r="AN318">
        <f t="shared" si="42"/>
        <v>0</v>
      </c>
      <c r="AO318">
        <f t="shared" si="42"/>
        <v>0</v>
      </c>
      <c r="AP318">
        <f t="shared" si="42"/>
        <v>0</v>
      </c>
      <c r="AQ318">
        <f t="shared" si="42"/>
        <v>8.0285604437853575</v>
      </c>
      <c r="AR318">
        <f t="shared" si="42"/>
        <v>29.103531608721919</v>
      </c>
      <c r="AS318">
        <f t="shared" si="42"/>
        <v>0</v>
      </c>
      <c r="AT318">
        <f t="shared" si="42"/>
        <v>0</v>
      </c>
      <c r="AU318">
        <f t="shared" si="42"/>
        <v>0</v>
      </c>
      <c r="AV318">
        <f t="shared" si="42"/>
        <v>0</v>
      </c>
      <c r="AW318">
        <f t="shared" si="42"/>
        <v>0</v>
      </c>
      <c r="AX318">
        <f t="shared" si="42"/>
        <v>0</v>
      </c>
      <c r="AY318">
        <f t="shared" si="42"/>
        <v>0</v>
      </c>
      <c r="AZ318">
        <f t="shared" si="42"/>
        <v>0</v>
      </c>
      <c r="BA318">
        <f t="shared" si="42"/>
        <v>60.214203328390184</v>
      </c>
      <c r="BB318">
        <f t="shared" si="42"/>
        <v>4.0142802218926787</v>
      </c>
      <c r="BC318">
        <f t="shared" si="42"/>
        <v>0</v>
      </c>
      <c r="BD318">
        <f t="shared" si="42"/>
        <v>0</v>
      </c>
      <c r="BE318">
        <f t="shared" si="42"/>
        <v>0</v>
      </c>
      <c r="BF318">
        <f t="shared" si="42"/>
        <v>0</v>
      </c>
      <c r="BG318">
        <f t="shared" si="42"/>
        <v>0</v>
      </c>
      <c r="BH318">
        <f t="shared" si="42"/>
        <v>1.0035700554731697</v>
      </c>
      <c r="BI318">
        <f t="shared" si="42"/>
        <v>0</v>
      </c>
      <c r="BJ318">
        <f t="shared" si="42"/>
        <v>0</v>
      </c>
      <c r="BK318">
        <f t="shared" si="42"/>
        <v>0</v>
      </c>
      <c r="BL318">
        <f t="shared" si="42"/>
        <v>0</v>
      </c>
      <c r="BM318">
        <f t="shared" si="42"/>
        <v>0</v>
      </c>
      <c r="BN318">
        <f t="shared" si="42"/>
        <v>0</v>
      </c>
      <c r="BO318">
        <f t="shared" si="41"/>
        <v>0</v>
      </c>
      <c r="BP318">
        <f t="shared" si="41"/>
        <v>0</v>
      </c>
      <c r="BQ318">
        <f t="shared" si="41"/>
        <v>0</v>
      </c>
      <c r="BR318">
        <f t="shared" si="41"/>
        <v>0</v>
      </c>
      <c r="BS318">
        <f t="shared" si="41"/>
        <v>0</v>
      </c>
      <c r="BT318">
        <f t="shared" si="41"/>
        <v>0</v>
      </c>
      <c r="BU318">
        <f t="shared" si="41"/>
        <v>0</v>
      </c>
      <c r="BV318">
        <f t="shared" si="41"/>
        <v>0</v>
      </c>
      <c r="BW318">
        <f t="shared" si="41"/>
        <v>32.11424177514143</v>
      </c>
      <c r="BX318">
        <f t="shared" si="41"/>
        <v>0</v>
      </c>
      <c r="BY318">
        <f t="shared" si="41"/>
        <v>0</v>
      </c>
      <c r="BZ318">
        <f t="shared" si="41"/>
        <v>0</v>
      </c>
      <c r="CA318">
        <f t="shared" si="41"/>
        <v>0</v>
      </c>
      <c r="CB318">
        <f t="shared" si="41"/>
        <v>0</v>
      </c>
      <c r="CC318">
        <f t="shared" si="41"/>
        <v>0</v>
      </c>
      <c r="CD318">
        <f t="shared" si="41"/>
        <v>2.0071401109463394</v>
      </c>
      <c r="CE318">
        <f t="shared" si="41"/>
        <v>0</v>
      </c>
      <c r="CF318">
        <f t="shared" si="41"/>
        <v>0</v>
      </c>
      <c r="CG318">
        <f t="shared" si="41"/>
        <v>0</v>
      </c>
      <c r="CH318">
        <f t="shared" si="41"/>
        <v>0</v>
      </c>
      <c r="CI318">
        <f t="shared" si="41"/>
        <v>0</v>
      </c>
      <c r="CJ318">
        <f t="shared" si="41"/>
        <v>0</v>
      </c>
      <c r="CK318">
        <f t="shared" si="41"/>
        <v>0</v>
      </c>
      <c r="CL318">
        <f t="shared" si="41"/>
        <v>0</v>
      </c>
      <c r="CM318">
        <f t="shared" si="41"/>
        <v>24.085681331356071</v>
      </c>
      <c r="CN318">
        <f t="shared" si="41"/>
        <v>0</v>
      </c>
      <c r="CO318">
        <f t="shared" si="41"/>
        <v>0</v>
      </c>
      <c r="CP318">
        <f t="shared" si="41"/>
        <v>0</v>
      </c>
      <c r="CQ318">
        <f t="shared" si="41"/>
        <v>0</v>
      </c>
      <c r="CR318">
        <f t="shared" si="41"/>
        <v>0</v>
      </c>
      <c r="CS318">
        <f t="shared" si="41"/>
        <v>25.089251386829243</v>
      </c>
      <c r="CT318">
        <f t="shared" si="41"/>
        <v>0</v>
      </c>
      <c r="CU318">
        <f t="shared" si="41"/>
        <v>0</v>
      </c>
      <c r="CV318">
        <f t="shared" si="41"/>
        <v>0</v>
      </c>
      <c r="CW318">
        <f t="shared" si="41"/>
        <v>0</v>
      </c>
      <c r="CX318">
        <f t="shared" si="41"/>
        <v>0</v>
      </c>
      <c r="CY318">
        <f t="shared" si="41"/>
        <v>0</v>
      </c>
      <c r="CZ318">
        <f t="shared" si="41"/>
        <v>0</v>
      </c>
      <c r="DA318">
        <f t="shared" si="41"/>
        <v>0</v>
      </c>
      <c r="DB318">
        <f t="shared" si="41"/>
        <v>0</v>
      </c>
      <c r="DC318">
        <f t="shared" si="41"/>
        <v>0</v>
      </c>
      <c r="DD318">
        <f t="shared" si="41"/>
        <v>0</v>
      </c>
      <c r="DE318">
        <f t="shared" si="41"/>
        <v>0</v>
      </c>
      <c r="DF318">
        <f t="shared" si="41"/>
        <v>0</v>
      </c>
      <c r="DG318">
        <f t="shared" si="41"/>
        <v>0</v>
      </c>
      <c r="DH318">
        <f t="shared" si="41"/>
        <v>0</v>
      </c>
      <c r="DI318">
        <f t="shared" si="41"/>
        <v>0</v>
      </c>
      <c r="DJ318">
        <f t="shared" si="41"/>
        <v>0</v>
      </c>
      <c r="DK318">
        <f t="shared" si="41"/>
        <v>0</v>
      </c>
      <c r="DL318">
        <f t="shared" si="41"/>
        <v>0</v>
      </c>
      <c r="DM318">
        <f t="shared" si="41"/>
        <v>0</v>
      </c>
      <c r="DN318">
        <f t="shared" si="41"/>
        <v>0</v>
      </c>
      <c r="DO318">
        <f t="shared" si="41"/>
        <v>0</v>
      </c>
      <c r="DP318">
        <f t="shared" si="41"/>
        <v>0</v>
      </c>
      <c r="DQ318">
        <f t="shared" si="41"/>
        <v>0</v>
      </c>
      <c r="DR318">
        <f t="shared" si="41"/>
        <v>0</v>
      </c>
      <c r="DS318">
        <f t="shared" si="41"/>
        <v>0</v>
      </c>
      <c r="DT318">
        <f t="shared" si="41"/>
        <v>0</v>
      </c>
      <c r="DU318">
        <f t="shared" si="41"/>
        <v>0</v>
      </c>
      <c r="DV318">
        <f t="shared" si="41"/>
        <v>0</v>
      </c>
      <c r="DW318">
        <f t="shared" si="41"/>
        <v>0</v>
      </c>
      <c r="DX318">
        <f t="shared" si="41"/>
        <v>0</v>
      </c>
      <c r="DY318">
        <f t="shared" si="41"/>
        <v>0</v>
      </c>
      <c r="DZ318">
        <f t="shared" si="44"/>
        <v>0</v>
      </c>
      <c r="EA318">
        <f t="shared" si="44"/>
        <v>0</v>
      </c>
      <c r="EB318">
        <f t="shared" si="44"/>
        <v>0</v>
      </c>
      <c r="EC318">
        <f t="shared" si="44"/>
        <v>1.0035700554731697</v>
      </c>
      <c r="ED318">
        <f t="shared" si="44"/>
        <v>32.11424177514143</v>
      </c>
      <c r="EE318">
        <f t="shared" si="44"/>
        <v>0</v>
      </c>
      <c r="EF318">
        <f t="shared" si="44"/>
        <v>0</v>
      </c>
      <c r="EG318">
        <f t="shared" si="44"/>
        <v>0</v>
      </c>
      <c r="EH318">
        <f t="shared" si="44"/>
        <v>0</v>
      </c>
      <c r="EI318">
        <f t="shared" si="44"/>
        <v>0</v>
      </c>
      <c r="EJ318">
        <f t="shared" si="44"/>
        <v>0</v>
      </c>
      <c r="EK318">
        <f t="shared" si="44"/>
        <v>0</v>
      </c>
      <c r="EL318">
        <f t="shared" si="44"/>
        <v>0</v>
      </c>
      <c r="EM318">
        <f t="shared" si="44"/>
        <v>0</v>
      </c>
      <c r="EN318">
        <f t="shared" si="44"/>
        <v>0</v>
      </c>
      <c r="EO318">
        <f t="shared" si="44"/>
        <v>0</v>
      </c>
      <c r="EP318">
        <f t="shared" si="44"/>
        <v>0</v>
      </c>
      <c r="EQ318">
        <f t="shared" si="44"/>
        <v>0</v>
      </c>
      <c r="ER318">
        <f t="shared" si="44"/>
        <v>0</v>
      </c>
      <c r="ES318">
        <f t="shared" si="44"/>
        <v>0</v>
      </c>
      <c r="ET318">
        <f t="shared" si="44"/>
        <v>0</v>
      </c>
      <c r="EU318">
        <f t="shared" si="44"/>
        <v>0</v>
      </c>
      <c r="EV318">
        <f t="shared" si="44"/>
        <v>0</v>
      </c>
      <c r="EW318">
        <f t="shared" si="44"/>
        <v>0</v>
      </c>
      <c r="EX318">
        <f t="shared" si="44"/>
        <v>0</v>
      </c>
      <c r="EY318">
        <f t="shared" si="44"/>
        <v>0</v>
      </c>
      <c r="EZ318">
        <f t="shared" si="44"/>
        <v>0</v>
      </c>
      <c r="FA318">
        <f t="shared" si="44"/>
        <v>0</v>
      </c>
      <c r="FB318">
        <f t="shared" si="44"/>
        <v>0</v>
      </c>
      <c r="FC318">
        <f t="shared" si="44"/>
        <v>6.0214203328390177</v>
      </c>
      <c r="FD318">
        <f t="shared" si="44"/>
        <v>0</v>
      </c>
      <c r="FE318">
        <f t="shared" si="44"/>
        <v>0</v>
      </c>
      <c r="FF318">
        <f t="shared" si="44"/>
        <v>0</v>
      </c>
      <c r="FG318">
        <f t="shared" si="44"/>
        <v>0</v>
      </c>
      <c r="FH318">
        <f t="shared" si="44"/>
        <v>0</v>
      </c>
      <c r="FI318">
        <f t="shared" si="44"/>
        <v>0</v>
      </c>
      <c r="FJ318">
        <f t="shared" si="44"/>
        <v>0</v>
      </c>
      <c r="FK318">
        <f t="shared" si="44"/>
        <v>0</v>
      </c>
      <c r="FL318">
        <f t="shared" si="44"/>
        <v>0</v>
      </c>
      <c r="FM318">
        <f t="shared" si="44"/>
        <v>0</v>
      </c>
      <c r="FN318">
        <f t="shared" si="44"/>
        <v>0</v>
      </c>
      <c r="FO318">
        <f t="shared" si="44"/>
        <v>0</v>
      </c>
      <c r="FP318">
        <f t="shared" si="44"/>
        <v>0</v>
      </c>
      <c r="FQ318">
        <f t="shared" si="44"/>
        <v>0</v>
      </c>
      <c r="FR318">
        <f t="shared" si="44"/>
        <v>0</v>
      </c>
      <c r="FS318">
        <f t="shared" si="44"/>
        <v>0</v>
      </c>
      <c r="FT318">
        <f t="shared" si="44"/>
        <v>0</v>
      </c>
      <c r="FU318">
        <f t="shared" si="44"/>
        <v>0</v>
      </c>
      <c r="FV318">
        <f t="shared" si="44"/>
        <v>0</v>
      </c>
      <c r="FW318">
        <f t="shared" si="44"/>
        <v>0</v>
      </c>
      <c r="FX318">
        <f t="shared" si="44"/>
        <v>0</v>
      </c>
      <c r="FY318">
        <f t="shared" si="44"/>
        <v>0</v>
      </c>
      <c r="FZ318">
        <f t="shared" si="44"/>
        <v>0</v>
      </c>
      <c r="GA318">
        <f t="shared" si="44"/>
        <v>0</v>
      </c>
      <c r="GB318">
        <f t="shared" si="44"/>
        <v>0</v>
      </c>
      <c r="GC318">
        <f t="shared" si="44"/>
        <v>0</v>
      </c>
      <c r="GD318">
        <f t="shared" si="44"/>
        <v>0</v>
      </c>
      <c r="GE318">
        <f t="shared" si="44"/>
        <v>0</v>
      </c>
      <c r="GF318">
        <f t="shared" si="44"/>
        <v>0</v>
      </c>
      <c r="GG318">
        <f t="shared" si="44"/>
        <v>0</v>
      </c>
      <c r="GH318">
        <f t="shared" si="8"/>
        <v>267.95320481133626</v>
      </c>
      <c r="GI318">
        <f t="shared" si="9"/>
        <v>268</v>
      </c>
      <c r="GJ318">
        <f t="shared" si="10"/>
        <v>4.6795188663736553E-2</v>
      </c>
      <c r="GK318">
        <f t="shared" si="11"/>
        <v>1.7460891292439012E-4</v>
      </c>
    </row>
    <row r="319" spans="1:193" hidden="1">
      <c r="A319" t="str">
        <f t="shared" si="40"/>
        <v>Rétsági 2004</v>
      </c>
      <c r="B319">
        <f t="shared" si="7"/>
        <v>0</v>
      </c>
      <c r="C319">
        <f t="shared" si="42"/>
        <v>0</v>
      </c>
      <c r="D319">
        <f t="shared" si="42"/>
        <v>0</v>
      </c>
      <c r="E319">
        <f t="shared" si="42"/>
        <v>0</v>
      </c>
      <c r="F319">
        <f t="shared" si="42"/>
        <v>0</v>
      </c>
      <c r="G319">
        <f t="shared" si="42"/>
        <v>0</v>
      </c>
      <c r="H319">
        <f t="shared" si="42"/>
        <v>0</v>
      </c>
      <c r="I319">
        <f t="shared" si="42"/>
        <v>0</v>
      </c>
      <c r="J319">
        <f t="shared" si="42"/>
        <v>0</v>
      </c>
      <c r="K319">
        <f t="shared" si="42"/>
        <v>0</v>
      </c>
      <c r="L319">
        <f t="shared" si="42"/>
        <v>0</v>
      </c>
      <c r="M319">
        <f t="shared" si="42"/>
        <v>0</v>
      </c>
      <c r="N319">
        <f t="shared" si="42"/>
        <v>0</v>
      </c>
      <c r="O319">
        <f t="shared" si="42"/>
        <v>0</v>
      </c>
      <c r="P319">
        <f t="shared" si="42"/>
        <v>0</v>
      </c>
      <c r="Q319">
        <f t="shared" si="42"/>
        <v>6.0214203328390177</v>
      </c>
      <c r="R319">
        <f t="shared" si="42"/>
        <v>0</v>
      </c>
      <c r="S319">
        <f t="shared" si="42"/>
        <v>0</v>
      </c>
      <c r="T319">
        <f t="shared" si="42"/>
        <v>0</v>
      </c>
      <c r="U319">
        <f t="shared" si="42"/>
        <v>0</v>
      </c>
      <c r="V319">
        <f t="shared" si="42"/>
        <v>0</v>
      </c>
      <c r="W319">
        <f t="shared" si="42"/>
        <v>0</v>
      </c>
      <c r="X319">
        <f t="shared" si="42"/>
        <v>0</v>
      </c>
      <c r="Y319">
        <f t="shared" si="42"/>
        <v>0</v>
      </c>
      <c r="Z319">
        <f t="shared" si="42"/>
        <v>0</v>
      </c>
      <c r="AA319">
        <f t="shared" si="42"/>
        <v>0</v>
      </c>
      <c r="AB319">
        <f t="shared" si="42"/>
        <v>0</v>
      </c>
      <c r="AC319">
        <f t="shared" si="42"/>
        <v>0</v>
      </c>
      <c r="AD319">
        <f t="shared" si="42"/>
        <v>0</v>
      </c>
      <c r="AE319">
        <f t="shared" si="42"/>
        <v>0</v>
      </c>
      <c r="AF319">
        <f t="shared" si="42"/>
        <v>0</v>
      </c>
      <c r="AG319">
        <f t="shared" si="42"/>
        <v>0</v>
      </c>
      <c r="AH319">
        <f t="shared" si="42"/>
        <v>0</v>
      </c>
      <c r="AI319">
        <f t="shared" si="42"/>
        <v>0</v>
      </c>
      <c r="AJ319">
        <f t="shared" si="42"/>
        <v>0</v>
      </c>
      <c r="AK319">
        <f t="shared" si="42"/>
        <v>0</v>
      </c>
      <c r="AL319">
        <f t="shared" si="42"/>
        <v>0</v>
      </c>
      <c r="AM319">
        <f t="shared" si="42"/>
        <v>0</v>
      </c>
      <c r="AN319">
        <f t="shared" si="42"/>
        <v>0</v>
      </c>
      <c r="AO319">
        <f t="shared" si="42"/>
        <v>0</v>
      </c>
      <c r="AP319">
        <f t="shared" si="42"/>
        <v>0</v>
      </c>
      <c r="AQ319">
        <f t="shared" si="42"/>
        <v>8.0285604437853575</v>
      </c>
      <c r="AR319">
        <f t="shared" si="42"/>
        <v>0</v>
      </c>
      <c r="AS319">
        <f t="shared" si="42"/>
        <v>0</v>
      </c>
      <c r="AT319">
        <f t="shared" si="42"/>
        <v>0</v>
      </c>
      <c r="AU319">
        <f t="shared" si="42"/>
        <v>0</v>
      </c>
      <c r="AV319">
        <f t="shared" si="42"/>
        <v>15.053550832097546</v>
      </c>
      <c r="AW319">
        <f t="shared" si="42"/>
        <v>0</v>
      </c>
      <c r="AX319">
        <f t="shared" si="42"/>
        <v>0</v>
      </c>
      <c r="AY319">
        <f t="shared" si="42"/>
        <v>0</v>
      </c>
      <c r="AZ319">
        <f t="shared" si="42"/>
        <v>0</v>
      </c>
      <c r="BA319">
        <f t="shared" si="42"/>
        <v>0</v>
      </c>
      <c r="BB319">
        <f t="shared" si="42"/>
        <v>0</v>
      </c>
      <c r="BC319">
        <f t="shared" si="42"/>
        <v>0</v>
      </c>
      <c r="BD319">
        <f t="shared" si="42"/>
        <v>0</v>
      </c>
      <c r="BE319">
        <f t="shared" si="42"/>
        <v>95.339155269951121</v>
      </c>
      <c r="BF319">
        <f t="shared" si="42"/>
        <v>0</v>
      </c>
      <c r="BG319">
        <f t="shared" si="42"/>
        <v>0</v>
      </c>
      <c r="BH319">
        <f t="shared" si="42"/>
        <v>1.0035700554731697</v>
      </c>
      <c r="BI319">
        <f t="shared" si="42"/>
        <v>0</v>
      </c>
      <c r="BJ319">
        <f t="shared" si="42"/>
        <v>0</v>
      </c>
      <c r="BK319">
        <f t="shared" si="42"/>
        <v>0</v>
      </c>
      <c r="BL319">
        <f t="shared" si="42"/>
        <v>0</v>
      </c>
      <c r="BM319">
        <f t="shared" si="42"/>
        <v>0</v>
      </c>
      <c r="BN319">
        <f t="shared" ref="BN319:DY322" si="45">BN251*$GI$279</f>
        <v>0</v>
      </c>
      <c r="BO319">
        <f t="shared" si="45"/>
        <v>0</v>
      </c>
      <c r="BP319">
        <f t="shared" si="45"/>
        <v>0</v>
      </c>
      <c r="BQ319">
        <f t="shared" si="45"/>
        <v>0</v>
      </c>
      <c r="BR319">
        <f t="shared" si="45"/>
        <v>0</v>
      </c>
      <c r="BS319">
        <f t="shared" si="45"/>
        <v>0</v>
      </c>
      <c r="BT319">
        <f t="shared" si="45"/>
        <v>0</v>
      </c>
      <c r="BU319">
        <f t="shared" si="45"/>
        <v>0</v>
      </c>
      <c r="BV319">
        <f t="shared" si="45"/>
        <v>0</v>
      </c>
      <c r="BW319">
        <f t="shared" si="45"/>
        <v>5.0178502773658487</v>
      </c>
      <c r="BX319">
        <f t="shared" si="45"/>
        <v>0</v>
      </c>
      <c r="BY319">
        <f t="shared" si="45"/>
        <v>0</v>
      </c>
      <c r="BZ319">
        <f t="shared" si="45"/>
        <v>0</v>
      </c>
      <c r="CA319">
        <f t="shared" si="45"/>
        <v>0</v>
      </c>
      <c r="CB319">
        <f t="shared" si="45"/>
        <v>0</v>
      </c>
      <c r="CC319">
        <f t="shared" si="45"/>
        <v>0</v>
      </c>
      <c r="CD319">
        <f t="shared" si="45"/>
        <v>2.0071401109463394</v>
      </c>
      <c r="CE319">
        <f t="shared" si="45"/>
        <v>0</v>
      </c>
      <c r="CF319">
        <f t="shared" si="45"/>
        <v>0</v>
      </c>
      <c r="CG319">
        <f t="shared" si="45"/>
        <v>0</v>
      </c>
      <c r="CH319">
        <f t="shared" si="45"/>
        <v>0</v>
      </c>
      <c r="CI319">
        <f t="shared" si="45"/>
        <v>0</v>
      </c>
      <c r="CJ319">
        <f t="shared" si="45"/>
        <v>0</v>
      </c>
      <c r="CK319">
        <f t="shared" si="45"/>
        <v>0</v>
      </c>
      <c r="CL319">
        <f t="shared" si="45"/>
        <v>0</v>
      </c>
      <c r="CM319">
        <f t="shared" si="45"/>
        <v>0</v>
      </c>
      <c r="CN319">
        <f t="shared" si="45"/>
        <v>0</v>
      </c>
      <c r="CO319">
        <f t="shared" si="45"/>
        <v>0</v>
      </c>
      <c r="CP319">
        <f t="shared" si="45"/>
        <v>0</v>
      </c>
      <c r="CQ319">
        <f t="shared" si="45"/>
        <v>0</v>
      </c>
      <c r="CR319">
        <f t="shared" si="45"/>
        <v>0</v>
      </c>
      <c r="CS319">
        <f t="shared" si="45"/>
        <v>0</v>
      </c>
      <c r="CT319">
        <f t="shared" si="45"/>
        <v>0</v>
      </c>
      <c r="CU319">
        <f t="shared" si="45"/>
        <v>0</v>
      </c>
      <c r="CV319">
        <f t="shared" si="45"/>
        <v>27.096391497775581</v>
      </c>
      <c r="CW319">
        <f t="shared" si="45"/>
        <v>0</v>
      </c>
      <c r="CX319">
        <f t="shared" si="45"/>
        <v>0</v>
      </c>
      <c r="CY319">
        <f t="shared" si="45"/>
        <v>0</v>
      </c>
      <c r="CZ319">
        <f t="shared" si="45"/>
        <v>0</v>
      </c>
      <c r="DA319">
        <f t="shared" si="45"/>
        <v>0</v>
      </c>
      <c r="DB319">
        <f t="shared" si="45"/>
        <v>0</v>
      </c>
      <c r="DC319">
        <f t="shared" si="45"/>
        <v>0</v>
      </c>
      <c r="DD319">
        <f t="shared" si="45"/>
        <v>0</v>
      </c>
      <c r="DE319">
        <f t="shared" si="45"/>
        <v>0</v>
      </c>
      <c r="DF319">
        <f t="shared" si="45"/>
        <v>0</v>
      </c>
      <c r="DG319">
        <f t="shared" si="45"/>
        <v>0</v>
      </c>
      <c r="DH319">
        <f t="shared" si="45"/>
        <v>0</v>
      </c>
      <c r="DI319">
        <f t="shared" si="45"/>
        <v>0</v>
      </c>
      <c r="DJ319">
        <f t="shared" si="45"/>
        <v>38.135662107980451</v>
      </c>
      <c r="DK319">
        <f t="shared" si="45"/>
        <v>0</v>
      </c>
      <c r="DL319">
        <f t="shared" si="45"/>
        <v>0</v>
      </c>
      <c r="DM319">
        <f t="shared" si="45"/>
        <v>0</v>
      </c>
      <c r="DN319">
        <f t="shared" si="45"/>
        <v>0</v>
      </c>
      <c r="DO319">
        <f t="shared" si="45"/>
        <v>0</v>
      </c>
      <c r="DP319">
        <f t="shared" si="45"/>
        <v>0</v>
      </c>
      <c r="DQ319">
        <f t="shared" si="45"/>
        <v>0</v>
      </c>
      <c r="DR319">
        <f t="shared" si="45"/>
        <v>0</v>
      </c>
      <c r="DS319">
        <f t="shared" si="45"/>
        <v>0</v>
      </c>
      <c r="DT319">
        <f t="shared" si="45"/>
        <v>0</v>
      </c>
      <c r="DU319">
        <f t="shared" si="45"/>
        <v>0</v>
      </c>
      <c r="DV319">
        <f t="shared" si="45"/>
        <v>0</v>
      </c>
      <c r="DW319">
        <f t="shared" si="45"/>
        <v>0</v>
      </c>
      <c r="DX319">
        <f t="shared" si="45"/>
        <v>0</v>
      </c>
      <c r="DY319">
        <f t="shared" si="45"/>
        <v>0</v>
      </c>
      <c r="DZ319">
        <f t="shared" si="44"/>
        <v>0</v>
      </c>
      <c r="EA319">
        <f t="shared" si="44"/>
        <v>0</v>
      </c>
      <c r="EB319">
        <f t="shared" si="44"/>
        <v>0</v>
      </c>
      <c r="EC319">
        <f t="shared" si="44"/>
        <v>1.0035700554731697</v>
      </c>
      <c r="ED319">
        <f t="shared" si="44"/>
        <v>32.11424177514143</v>
      </c>
      <c r="EE319">
        <f t="shared" si="44"/>
        <v>0</v>
      </c>
      <c r="EF319">
        <f t="shared" si="44"/>
        <v>0</v>
      </c>
      <c r="EG319">
        <f t="shared" si="44"/>
        <v>0</v>
      </c>
      <c r="EH319">
        <f t="shared" si="44"/>
        <v>0</v>
      </c>
      <c r="EI319">
        <f t="shared" si="44"/>
        <v>0</v>
      </c>
      <c r="EJ319">
        <f t="shared" si="44"/>
        <v>0</v>
      </c>
      <c r="EK319">
        <f t="shared" si="44"/>
        <v>0</v>
      </c>
      <c r="EL319">
        <f t="shared" si="44"/>
        <v>0</v>
      </c>
      <c r="EM319">
        <f t="shared" si="44"/>
        <v>0</v>
      </c>
      <c r="EN319">
        <f t="shared" si="44"/>
        <v>0</v>
      </c>
      <c r="EO319">
        <f t="shared" si="44"/>
        <v>0</v>
      </c>
      <c r="EP319">
        <f t="shared" si="44"/>
        <v>0</v>
      </c>
      <c r="EQ319">
        <f t="shared" si="44"/>
        <v>0</v>
      </c>
      <c r="ER319">
        <f t="shared" si="44"/>
        <v>0</v>
      </c>
      <c r="ES319">
        <f t="shared" si="44"/>
        <v>0</v>
      </c>
      <c r="ET319">
        <f t="shared" si="44"/>
        <v>0</v>
      </c>
      <c r="EU319">
        <f t="shared" si="44"/>
        <v>0</v>
      </c>
      <c r="EV319">
        <f t="shared" si="44"/>
        <v>0</v>
      </c>
      <c r="EW319">
        <f t="shared" si="44"/>
        <v>0</v>
      </c>
      <c r="EX319">
        <f t="shared" si="44"/>
        <v>0</v>
      </c>
      <c r="EY319">
        <f t="shared" si="44"/>
        <v>0</v>
      </c>
      <c r="EZ319">
        <f t="shared" si="44"/>
        <v>0</v>
      </c>
      <c r="FA319">
        <f t="shared" si="44"/>
        <v>0</v>
      </c>
      <c r="FB319">
        <f t="shared" si="44"/>
        <v>0</v>
      </c>
      <c r="FC319">
        <f t="shared" si="44"/>
        <v>3.0107101664195088</v>
      </c>
      <c r="FD319">
        <f t="shared" si="44"/>
        <v>0</v>
      </c>
      <c r="FE319">
        <f t="shared" si="44"/>
        <v>12.042840665678035</v>
      </c>
      <c r="FF319">
        <f t="shared" si="44"/>
        <v>0</v>
      </c>
      <c r="FG319">
        <f t="shared" si="44"/>
        <v>0</v>
      </c>
      <c r="FH319">
        <f t="shared" si="44"/>
        <v>0</v>
      </c>
      <c r="FI319">
        <f t="shared" si="44"/>
        <v>0</v>
      </c>
      <c r="FJ319">
        <f t="shared" si="44"/>
        <v>0</v>
      </c>
      <c r="FK319">
        <f t="shared" si="44"/>
        <v>0</v>
      </c>
      <c r="FL319">
        <f t="shared" si="44"/>
        <v>0</v>
      </c>
      <c r="FM319">
        <f t="shared" si="44"/>
        <v>0</v>
      </c>
      <c r="FN319">
        <f t="shared" si="44"/>
        <v>0</v>
      </c>
      <c r="FO319">
        <f t="shared" si="44"/>
        <v>0</v>
      </c>
      <c r="FP319">
        <f t="shared" si="44"/>
        <v>0</v>
      </c>
      <c r="FQ319">
        <f t="shared" si="44"/>
        <v>25.089251386829243</v>
      </c>
      <c r="FR319">
        <f t="shared" si="44"/>
        <v>0</v>
      </c>
      <c r="FS319">
        <f t="shared" si="44"/>
        <v>0</v>
      </c>
      <c r="FT319">
        <f t="shared" si="44"/>
        <v>0</v>
      </c>
      <c r="FU319">
        <f t="shared" si="44"/>
        <v>0</v>
      </c>
      <c r="FV319">
        <f t="shared" si="44"/>
        <v>0</v>
      </c>
      <c r="FW319">
        <f t="shared" si="44"/>
        <v>0</v>
      </c>
      <c r="FX319">
        <f t="shared" si="44"/>
        <v>0</v>
      </c>
      <c r="FY319">
        <f t="shared" si="44"/>
        <v>0</v>
      </c>
      <c r="FZ319">
        <f t="shared" si="44"/>
        <v>0</v>
      </c>
      <c r="GA319">
        <f t="shared" si="44"/>
        <v>0</v>
      </c>
      <c r="GB319">
        <f t="shared" si="44"/>
        <v>0</v>
      </c>
      <c r="GC319">
        <f t="shared" si="44"/>
        <v>0</v>
      </c>
      <c r="GD319">
        <f t="shared" si="44"/>
        <v>0</v>
      </c>
      <c r="GE319">
        <f t="shared" si="44"/>
        <v>0</v>
      </c>
      <c r="GF319">
        <f t="shared" si="44"/>
        <v>0</v>
      </c>
      <c r="GG319">
        <f t="shared" si="44"/>
        <v>0</v>
      </c>
      <c r="GH319">
        <f t="shared" si="8"/>
        <v>270.96391497775585</v>
      </c>
      <c r="GI319">
        <f t="shared" si="9"/>
        <v>271</v>
      </c>
      <c r="GJ319">
        <f t="shared" si="10"/>
        <v>3.6085022244151332E-2</v>
      </c>
      <c r="GK319">
        <f t="shared" si="11"/>
        <v>1.3315506363155473E-4</v>
      </c>
    </row>
    <row r="320" spans="1:193">
      <c r="A320" t="str">
        <f t="shared" si="40"/>
        <v>Váci 2004</v>
      </c>
      <c r="B320">
        <f t="shared" si="7"/>
        <v>0</v>
      </c>
      <c r="C320">
        <f t="shared" ref="C320:BN323" si="46">C252*$GI$279</f>
        <v>0</v>
      </c>
      <c r="D320">
        <f t="shared" si="46"/>
        <v>0</v>
      </c>
      <c r="E320">
        <f t="shared" si="46"/>
        <v>1.0035700554731697</v>
      </c>
      <c r="F320">
        <f t="shared" si="46"/>
        <v>0</v>
      </c>
      <c r="G320">
        <f t="shared" si="46"/>
        <v>0</v>
      </c>
      <c r="H320">
        <f t="shared" si="46"/>
        <v>0</v>
      </c>
      <c r="I320">
        <f t="shared" si="46"/>
        <v>0</v>
      </c>
      <c r="J320">
        <f t="shared" si="46"/>
        <v>0</v>
      </c>
      <c r="K320">
        <f t="shared" si="46"/>
        <v>0</v>
      </c>
      <c r="L320">
        <f t="shared" si="46"/>
        <v>0</v>
      </c>
      <c r="M320">
        <f t="shared" si="46"/>
        <v>0</v>
      </c>
      <c r="N320">
        <f t="shared" si="46"/>
        <v>0</v>
      </c>
      <c r="O320">
        <f t="shared" si="46"/>
        <v>0</v>
      </c>
      <c r="P320">
        <f t="shared" si="46"/>
        <v>0</v>
      </c>
      <c r="Q320">
        <f t="shared" si="46"/>
        <v>0</v>
      </c>
      <c r="R320">
        <f t="shared" si="46"/>
        <v>0</v>
      </c>
      <c r="S320">
        <f t="shared" si="46"/>
        <v>0</v>
      </c>
      <c r="T320">
        <f t="shared" si="46"/>
        <v>0</v>
      </c>
      <c r="U320">
        <f t="shared" si="46"/>
        <v>0</v>
      </c>
      <c r="V320">
        <f t="shared" si="46"/>
        <v>0</v>
      </c>
      <c r="W320">
        <f t="shared" si="46"/>
        <v>0</v>
      </c>
      <c r="X320">
        <f t="shared" si="46"/>
        <v>0</v>
      </c>
      <c r="Y320">
        <f t="shared" si="46"/>
        <v>0</v>
      </c>
      <c r="Z320">
        <f t="shared" si="46"/>
        <v>0</v>
      </c>
      <c r="AA320">
        <f t="shared" si="46"/>
        <v>0</v>
      </c>
      <c r="AB320">
        <f t="shared" si="46"/>
        <v>0</v>
      </c>
      <c r="AC320">
        <f t="shared" si="46"/>
        <v>0</v>
      </c>
      <c r="AD320">
        <f t="shared" si="46"/>
        <v>0</v>
      </c>
      <c r="AE320">
        <f t="shared" si="46"/>
        <v>0</v>
      </c>
      <c r="AF320">
        <f t="shared" si="46"/>
        <v>20.071401109463395</v>
      </c>
      <c r="AG320">
        <f t="shared" si="46"/>
        <v>0</v>
      </c>
      <c r="AH320">
        <f t="shared" si="46"/>
        <v>0</v>
      </c>
      <c r="AI320">
        <f t="shared" si="46"/>
        <v>0</v>
      </c>
      <c r="AJ320">
        <f t="shared" si="46"/>
        <v>0</v>
      </c>
      <c r="AK320">
        <f t="shared" si="46"/>
        <v>0</v>
      </c>
      <c r="AL320">
        <f t="shared" si="46"/>
        <v>0</v>
      </c>
      <c r="AM320">
        <f t="shared" si="46"/>
        <v>0</v>
      </c>
      <c r="AN320">
        <f t="shared" si="46"/>
        <v>0</v>
      </c>
      <c r="AO320">
        <f t="shared" si="46"/>
        <v>0</v>
      </c>
      <c r="AP320">
        <f t="shared" si="46"/>
        <v>0</v>
      </c>
      <c r="AQ320">
        <f t="shared" si="46"/>
        <v>8.0285604437853575</v>
      </c>
      <c r="AR320">
        <f t="shared" si="46"/>
        <v>0</v>
      </c>
      <c r="AS320">
        <f t="shared" si="46"/>
        <v>0</v>
      </c>
      <c r="AT320">
        <f t="shared" si="46"/>
        <v>0</v>
      </c>
      <c r="AU320">
        <f t="shared" si="46"/>
        <v>0</v>
      </c>
      <c r="AV320">
        <f t="shared" si="46"/>
        <v>0</v>
      </c>
      <c r="AW320">
        <f t="shared" si="46"/>
        <v>0</v>
      </c>
      <c r="AX320">
        <f t="shared" si="46"/>
        <v>0</v>
      </c>
      <c r="AY320">
        <f t="shared" si="46"/>
        <v>0</v>
      </c>
      <c r="AZ320">
        <f t="shared" si="46"/>
        <v>0</v>
      </c>
      <c r="BA320">
        <f t="shared" si="46"/>
        <v>60.214203328390184</v>
      </c>
      <c r="BB320">
        <f t="shared" si="46"/>
        <v>0</v>
      </c>
      <c r="BC320">
        <f t="shared" si="46"/>
        <v>0</v>
      </c>
      <c r="BD320">
        <f t="shared" si="46"/>
        <v>0</v>
      </c>
      <c r="BE320">
        <f t="shared" si="46"/>
        <v>0</v>
      </c>
      <c r="BF320">
        <f t="shared" si="46"/>
        <v>0</v>
      </c>
      <c r="BG320">
        <f t="shared" si="46"/>
        <v>0</v>
      </c>
      <c r="BH320">
        <f t="shared" si="46"/>
        <v>1.0035700554731697</v>
      </c>
      <c r="BI320">
        <f t="shared" si="46"/>
        <v>0</v>
      </c>
      <c r="BJ320">
        <f t="shared" si="46"/>
        <v>0</v>
      </c>
      <c r="BK320">
        <f t="shared" si="46"/>
        <v>0</v>
      </c>
      <c r="BL320">
        <f t="shared" si="46"/>
        <v>0</v>
      </c>
      <c r="BM320">
        <f t="shared" si="46"/>
        <v>0</v>
      </c>
      <c r="BN320">
        <f t="shared" si="46"/>
        <v>0</v>
      </c>
      <c r="BO320">
        <f t="shared" si="45"/>
        <v>0</v>
      </c>
      <c r="BP320">
        <f t="shared" si="45"/>
        <v>0</v>
      </c>
      <c r="BQ320">
        <f t="shared" si="45"/>
        <v>3.0107101664195088</v>
      </c>
      <c r="BR320">
        <f t="shared" si="45"/>
        <v>0</v>
      </c>
      <c r="BS320">
        <f t="shared" si="45"/>
        <v>0</v>
      </c>
      <c r="BT320">
        <f t="shared" si="45"/>
        <v>62.221343439336522</v>
      </c>
      <c r="BU320">
        <f t="shared" si="45"/>
        <v>0</v>
      </c>
      <c r="BV320">
        <f t="shared" si="45"/>
        <v>0</v>
      </c>
      <c r="BW320">
        <f t="shared" si="45"/>
        <v>5.0178502773658487</v>
      </c>
      <c r="BX320">
        <f t="shared" si="45"/>
        <v>0</v>
      </c>
      <c r="BY320">
        <f t="shared" si="45"/>
        <v>0</v>
      </c>
      <c r="BZ320">
        <f t="shared" si="45"/>
        <v>0</v>
      </c>
      <c r="CA320">
        <f t="shared" si="45"/>
        <v>0</v>
      </c>
      <c r="CB320">
        <f t="shared" si="45"/>
        <v>0</v>
      </c>
      <c r="CC320">
        <f t="shared" si="45"/>
        <v>0</v>
      </c>
      <c r="CD320">
        <f t="shared" si="45"/>
        <v>2.0071401109463394</v>
      </c>
      <c r="CE320">
        <f t="shared" si="45"/>
        <v>0</v>
      </c>
      <c r="CF320">
        <f t="shared" si="45"/>
        <v>0</v>
      </c>
      <c r="CG320">
        <f t="shared" si="45"/>
        <v>0</v>
      </c>
      <c r="CH320">
        <f t="shared" si="45"/>
        <v>0</v>
      </c>
      <c r="CI320">
        <f t="shared" si="45"/>
        <v>0</v>
      </c>
      <c r="CJ320">
        <f t="shared" si="45"/>
        <v>0</v>
      </c>
      <c r="CK320">
        <f t="shared" si="45"/>
        <v>0</v>
      </c>
      <c r="CL320">
        <f t="shared" si="45"/>
        <v>0</v>
      </c>
      <c r="CM320">
        <f t="shared" si="45"/>
        <v>24.085681331356071</v>
      </c>
      <c r="CN320">
        <f t="shared" si="45"/>
        <v>0</v>
      </c>
      <c r="CO320">
        <f t="shared" si="45"/>
        <v>0</v>
      </c>
      <c r="CP320">
        <f t="shared" si="45"/>
        <v>0</v>
      </c>
      <c r="CQ320">
        <f t="shared" si="45"/>
        <v>0</v>
      </c>
      <c r="CR320">
        <f t="shared" si="45"/>
        <v>0</v>
      </c>
      <c r="CS320">
        <f t="shared" si="45"/>
        <v>25.089251386829243</v>
      </c>
      <c r="CT320">
        <f t="shared" si="45"/>
        <v>0</v>
      </c>
      <c r="CU320">
        <f t="shared" si="45"/>
        <v>44.157082440819465</v>
      </c>
      <c r="CV320">
        <f t="shared" si="45"/>
        <v>0</v>
      </c>
      <c r="CW320">
        <f t="shared" si="45"/>
        <v>0</v>
      </c>
      <c r="CX320">
        <f t="shared" si="45"/>
        <v>0</v>
      </c>
      <c r="CY320">
        <f t="shared" si="45"/>
        <v>0</v>
      </c>
      <c r="CZ320">
        <f t="shared" si="45"/>
        <v>0</v>
      </c>
      <c r="DA320">
        <f t="shared" si="45"/>
        <v>0</v>
      </c>
      <c r="DB320">
        <f t="shared" si="45"/>
        <v>0</v>
      </c>
      <c r="DC320">
        <f t="shared" si="45"/>
        <v>0</v>
      </c>
      <c r="DD320">
        <f t="shared" si="45"/>
        <v>0</v>
      </c>
      <c r="DE320">
        <f t="shared" si="45"/>
        <v>5.0178502773658487</v>
      </c>
      <c r="DF320">
        <f t="shared" si="45"/>
        <v>0</v>
      </c>
      <c r="DG320">
        <f t="shared" si="45"/>
        <v>0</v>
      </c>
      <c r="DH320">
        <f t="shared" si="45"/>
        <v>0</v>
      </c>
      <c r="DI320">
        <f t="shared" si="45"/>
        <v>0</v>
      </c>
      <c r="DJ320">
        <f t="shared" si="45"/>
        <v>0</v>
      </c>
      <c r="DK320">
        <f t="shared" si="45"/>
        <v>0</v>
      </c>
      <c r="DL320">
        <f t="shared" si="45"/>
        <v>0</v>
      </c>
      <c r="DM320">
        <f t="shared" si="45"/>
        <v>0</v>
      </c>
      <c r="DN320">
        <f t="shared" si="45"/>
        <v>0</v>
      </c>
      <c r="DO320">
        <f t="shared" si="45"/>
        <v>0</v>
      </c>
      <c r="DP320">
        <f t="shared" si="45"/>
        <v>0</v>
      </c>
      <c r="DQ320">
        <f t="shared" si="45"/>
        <v>0</v>
      </c>
      <c r="DR320">
        <f t="shared" si="45"/>
        <v>0</v>
      </c>
      <c r="DS320">
        <f t="shared" si="45"/>
        <v>0</v>
      </c>
      <c r="DT320">
        <f t="shared" si="45"/>
        <v>0</v>
      </c>
      <c r="DU320">
        <f t="shared" si="45"/>
        <v>0</v>
      </c>
      <c r="DV320">
        <f t="shared" si="45"/>
        <v>0</v>
      </c>
      <c r="DW320">
        <f t="shared" si="45"/>
        <v>0</v>
      </c>
      <c r="DX320">
        <f t="shared" si="45"/>
        <v>0</v>
      </c>
      <c r="DY320">
        <f t="shared" si="45"/>
        <v>0</v>
      </c>
      <c r="DZ320">
        <f t="shared" si="44"/>
        <v>0</v>
      </c>
      <c r="EA320">
        <f t="shared" si="44"/>
        <v>0</v>
      </c>
      <c r="EB320">
        <f t="shared" si="44"/>
        <v>0</v>
      </c>
      <c r="EC320">
        <f t="shared" si="44"/>
        <v>1.0035700554731697</v>
      </c>
      <c r="ED320">
        <f t="shared" si="44"/>
        <v>32.11424177514143</v>
      </c>
      <c r="EE320">
        <f t="shared" si="44"/>
        <v>0</v>
      </c>
      <c r="EF320">
        <f t="shared" si="44"/>
        <v>0</v>
      </c>
      <c r="EG320">
        <f t="shared" si="44"/>
        <v>0</v>
      </c>
      <c r="EH320">
        <f t="shared" si="44"/>
        <v>0</v>
      </c>
      <c r="EI320">
        <f t="shared" si="44"/>
        <v>0</v>
      </c>
      <c r="EJ320">
        <f t="shared" si="44"/>
        <v>0</v>
      </c>
      <c r="EK320">
        <f t="shared" si="44"/>
        <v>0</v>
      </c>
      <c r="EL320">
        <f t="shared" si="44"/>
        <v>0</v>
      </c>
      <c r="EM320">
        <f t="shared" si="44"/>
        <v>0</v>
      </c>
      <c r="EN320">
        <f t="shared" si="44"/>
        <v>0</v>
      </c>
      <c r="EO320">
        <f t="shared" si="44"/>
        <v>0</v>
      </c>
      <c r="EP320">
        <f t="shared" si="44"/>
        <v>0</v>
      </c>
      <c r="EQ320">
        <f t="shared" si="44"/>
        <v>0</v>
      </c>
      <c r="ER320">
        <f t="shared" si="44"/>
        <v>0</v>
      </c>
      <c r="ES320">
        <f t="shared" si="44"/>
        <v>0</v>
      </c>
      <c r="ET320">
        <f t="shared" si="44"/>
        <v>0</v>
      </c>
      <c r="EU320">
        <f t="shared" si="44"/>
        <v>0</v>
      </c>
      <c r="EV320">
        <f t="shared" si="44"/>
        <v>0</v>
      </c>
      <c r="EW320">
        <f t="shared" si="44"/>
        <v>29.103531608721919</v>
      </c>
      <c r="EX320">
        <f t="shared" si="44"/>
        <v>0</v>
      </c>
      <c r="EY320">
        <f t="shared" si="44"/>
        <v>0</v>
      </c>
      <c r="EZ320">
        <f t="shared" si="44"/>
        <v>0</v>
      </c>
      <c r="FA320">
        <f t="shared" si="44"/>
        <v>0</v>
      </c>
      <c r="FB320">
        <f t="shared" si="44"/>
        <v>0</v>
      </c>
      <c r="FC320">
        <f t="shared" si="44"/>
        <v>6.0214203328390177</v>
      </c>
      <c r="FD320">
        <f t="shared" si="44"/>
        <v>0</v>
      </c>
      <c r="FE320">
        <f t="shared" si="44"/>
        <v>0</v>
      </c>
      <c r="FF320">
        <f t="shared" si="44"/>
        <v>0</v>
      </c>
      <c r="FG320">
        <f t="shared" si="44"/>
        <v>0</v>
      </c>
      <c r="FH320">
        <f t="shared" si="44"/>
        <v>0</v>
      </c>
      <c r="FI320">
        <f t="shared" si="44"/>
        <v>0</v>
      </c>
      <c r="FJ320">
        <f t="shared" si="44"/>
        <v>0</v>
      </c>
      <c r="FK320">
        <f t="shared" si="44"/>
        <v>0</v>
      </c>
      <c r="FL320">
        <f t="shared" si="44"/>
        <v>0</v>
      </c>
      <c r="FM320">
        <f t="shared" si="44"/>
        <v>0</v>
      </c>
      <c r="FN320">
        <f t="shared" si="44"/>
        <v>0</v>
      </c>
      <c r="FO320">
        <f t="shared" si="44"/>
        <v>0</v>
      </c>
      <c r="FP320">
        <f t="shared" si="44"/>
        <v>0</v>
      </c>
      <c r="FQ320">
        <f t="shared" si="44"/>
        <v>0</v>
      </c>
      <c r="FR320">
        <f t="shared" si="44"/>
        <v>0</v>
      </c>
      <c r="FS320">
        <f t="shared" si="44"/>
        <v>0</v>
      </c>
      <c r="FT320">
        <f t="shared" si="44"/>
        <v>0</v>
      </c>
      <c r="FU320">
        <f t="shared" si="44"/>
        <v>0</v>
      </c>
      <c r="FV320">
        <f t="shared" si="44"/>
        <v>0</v>
      </c>
      <c r="FW320">
        <f t="shared" si="44"/>
        <v>0</v>
      </c>
      <c r="FX320">
        <f t="shared" si="44"/>
        <v>0</v>
      </c>
      <c r="FY320">
        <f t="shared" si="44"/>
        <v>0</v>
      </c>
      <c r="FZ320">
        <f t="shared" si="44"/>
        <v>0</v>
      </c>
      <c r="GA320">
        <f t="shared" si="44"/>
        <v>0</v>
      </c>
      <c r="GB320">
        <f t="shared" si="44"/>
        <v>0</v>
      </c>
      <c r="GC320">
        <f t="shared" si="44"/>
        <v>0</v>
      </c>
      <c r="GD320">
        <f t="shared" si="44"/>
        <v>0</v>
      </c>
      <c r="GE320">
        <f t="shared" si="44"/>
        <v>0</v>
      </c>
      <c r="GF320">
        <f t="shared" si="44"/>
        <v>0</v>
      </c>
      <c r="GG320">
        <f t="shared" si="44"/>
        <v>21.074971164936564</v>
      </c>
      <c r="GH320">
        <f t="shared" si="8"/>
        <v>350.24594936013625</v>
      </c>
      <c r="GI320">
        <f t="shared" si="9"/>
        <v>351</v>
      </c>
      <c r="GJ320">
        <f t="shared" si="10"/>
        <v>0.75405063986374898</v>
      </c>
      <c r="GK320">
        <f t="shared" si="11"/>
        <v>2.1482924212642422E-3</v>
      </c>
    </row>
    <row r="321" spans="1:193" hidden="1">
      <c r="A321" t="str">
        <f t="shared" si="40"/>
        <v>DIPO2004</v>
      </c>
      <c r="B321">
        <f t="shared" si="7"/>
        <v>0</v>
      </c>
      <c r="C321">
        <f t="shared" si="46"/>
        <v>0</v>
      </c>
      <c r="D321">
        <f t="shared" si="46"/>
        <v>0</v>
      </c>
      <c r="E321">
        <f t="shared" si="46"/>
        <v>0</v>
      </c>
      <c r="F321">
        <f t="shared" si="46"/>
        <v>0</v>
      </c>
      <c r="G321">
        <f t="shared" si="46"/>
        <v>0</v>
      </c>
      <c r="H321">
        <f t="shared" si="46"/>
        <v>0</v>
      </c>
      <c r="I321">
        <f t="shared" si="46"/>
        <v>0</v>
      </c>
      <c r="J321">
        <f t="shared" si="46"/>
        <v>0</v>
      </c>
      <c r="K321">
        <f t="shared" si="46"/>
        <v>0</v>
      </c>
      <c r="L321">
        <f t="shared" si="46"/>
        <v>0</v>
      </c>
      <c r="M321">
        <f t="shared" si="46"/>
        <v>0</v>
      </c>
      <c r="N321">
        <f t="shared" si="46"/>
        <v>0</v>
      </c>
      <c r="O321">
        <f t="shared" si="46"/>
        <v>0</v>
      </c>
      <c r="P321">
        <f t="shared" si="46"/>
        <v>0</v>
      </c>
      <c r="Q321">
        <f t="shared" si="46"/>
        <v>6.0214203328390177</v>
      </c>
      <c r="R321">
        <f t="shared" si="46"/>
        <v>0</v>
      </c>
      <c r="S321">
        <f t="shared" si="46"/>
        <v>0</v>
      </c>
      <c r="T321">
        <f t="shared" si="46"/>
        <v>0</v>
      </c>
      <c r="U321">
        <f t="shared" si="46"/>
        <v>0</v>
      </c>
      <c r="V321">
        <f t="shared" si="46"/>
        <v>0</v>
      </c>
      <c r="W321">
        <f t="shared" si="46"/>
        <v>0</v>
      </c>
      <c r="X321">
        <f t="shared" si="46"/>
        <v>0</v>
      </c>
      <c r="Y321">
        <f t="shared" si="46"/>
        <v>0</v>
      </c>
      <c r="Z321">
        <f t="shared" si="46"/>
        <v>0</v>
      </c>
      <c r="AA321">
        <f t="shared" si="46"/>
        <v>0</v>
      </c>
      <c r="AB321">
        <f t="shared" si="46"/>
        <v>0</v>
      </c>
      <c r="AC321">
        <f t="shared" si="46"/>
        <v>5.0178502773658487</v>
      </c>
      <c r="AD321">
        <f t="shared" si="46"/>
        <v>0</v>
      </c>
      <c r="AE321">
        <f t="shared" si="46"/>
        <v>0</v>
      </c>
      <c r="AF321">
        <f t="shared" si="46"/>
        <v>0</v>
      </c>
      <c r="AG321">
        <f t="shared" si="46"/>
        <v>0</v>
      </c>
      <c r="AH321">
        <f t="shared" si="46"/>
        <v>0</v>
      </c>
      <c r="AI321">
        <f t="shared" si="46"/>
        <v>0</v>
      </c>
      <c r="AJ321">
        <f t="shared" si="46"/>
        <v>0</v>
      </c>
      <c r="AK321">
        <f t="shared" si="46"/>
        <v>0</v>
      </c>
      <c r="AL321">
        <f t="shared" si="46"/>
        <v>0</v>
      </c>
      <c r="AM321">
        <f t="shared" si="46"/>
        <v>0</v>
      </c>
      <c r="AN321">
        <f t="shared" si="46"/>
        <v>0</v>
      </c>
      <c r="AO321">
        <f t="shared" si="46"/>
        <v>0</v>
      </c>
      <c r="AP321">
        <f t="shared" si="46"/>
        <v>0</v>
      </c>
      <c r="AQ321">
        <f t="shared" si="46"/>
        <v>8.0285604437853575</v>
      </c>
      <c r="AR321">
        <f t="shared" si="46"/>
        <v>0</v>
      </c>
      <c r="AS321">
        <f t="shared" si="46"/>
        <v>0</v>
      </c>
      <c r="AT321">
        <f t="shared" si="46"/>
        <v>0</v>
      </c>
      <c r="AU321">
        <f t="shared" si="46"/>
        <v>0</v>
      </c>
      <c r="AV321">
        <f t="shared" si="46"/>
        <v>0</v>
      </c>
      <c r="AW321">
        <f t="shared" si="46"/>
        <v>0</v>
      </c>
      <c r="AX321">
        <f t="shared" si="46"/>
        <v>0</v>
      </c>
      <c r="AY321">
        <f t="shared" si="46"/>
        <v>0</v>
      </c>
      <c r="AZ321">
        <f t="shared" si="46"/>
        <v>0</v>
      </c>
      <c r="BA321">
        <f t="shared" si="46"/>
        <v>60.214203328390184</v>
      </c>
      <c r="BB321">
        <f t="shared" si="46"/>
        <v>0</v>
      </c>
      <c r="BC321">
        <f t="shared" si="46"/>
        <v>0</v>
      </c>
      <c r="BD321">
        <f t="shared" si="46"/>
        <v>0</v>
      </c>
      <c r="BE321">
        <f t="shared" si="46"/>
        <v>0</v>
      </c>
      <c r="BF321">
        <f t="shared" si="46"/>
        <v>0</v>
      </c>
      <c r="BG321">
        <f t="shared" si="46"/>
        <v>0</v>
      </c>
      <c r="BH321">
        <f t="shared" si="46"/>
        <v>1.0035700554731697</v>
      </c>
      <c r="BI321">
        <f t="shared" si="46"/>
        <v>0</v>
      </c>
      <c r="BJ321">
        <f t="shared" si="46"/>
        <v>0</v>
      </c>
      <c r="BK321">
        <f t="shared" si="46"/>
        <v>0</v>
      </c>
      <c r="BL321">
        <f t="shared" si="46"/>
        <v>0</v>
      </c>
      <c r="BM321">
        <f t="shared" si="46"/>
        <v>0</v>
      </c>
      <c r="BN321">
        <f t="shared" si="46"/>
        <v>0</v>
      </c>
      <c r="BO321">
        <f t="shared" si="45"/>
        <v>0</v>
      </c>
      <c r="BP321">
        <f t="shared" si="45"/>
        <v>0</v>
      </c>
      <c r="BQ321">
        <f t="shared" si="45"/>
        <v>0</v>
      </c>
      <c r="BR321">
        <f t="shared" si="45"/>
        <v>0</v>
      </c>
      <c r="BS321">
        <f t="shared" si="45"/>
        <v>0</v>
      </c>
      <c r="BT321">
        <f t="shared" si="45"/>
        <v>0</v>
      </c>
      <c r="BU321">
        <f t="shared" si="45"/>
        <v>0</v>
      </c>
      <c r="BV321">
        <f t="shared" si="45"/>
        <v>0</v>
      </c>
      <c r="BW321">
        <f t="shared" si="45"/>
        <v>0</v>
      </c>
      <c r="BX321">
        <f t="shared" si="45"/>
        <v>0</v>
      </c>
      <c r="BY321">
        <f t="shared" si="45"/>
        <v>0</v>
      </c>
      <c r="BZ321">
        <f t="shared" si="45"/>
        <v>0</v>
      </c>
      <c r="CA321">
        <f t="shared" si="45"/>
        <v>0</v>
      </c>
      <c r="CB321">
        <f t="shared" si="45"/>
        <v>0</v>
      </c>
      <c r="CC321">
        <f t="shared" si="45"/>
        <v>0</v>
      </c>
      <c r="CD321">
        <f t="shared" si="45"/>
        <v>2.0071401109463394</v>
      </c>
      <c r="CE321">
        <f t="shared" si="45"/>
        <v>0</v>
      </c>
      <c r="CF321">
        <f t="shared" si="45"/>
        <v>0</v>
      </c>
      <c r="CG321">
        <f t="shared" si="45"/>
        <v>0</v>
      </c>
      <c r="CH321">
        <f t="shared" si="45"/>
        <v>0</v>
      </c>
      <c r="CI321">
        <f t="shared" si="45"/>
        <v>0</v>
      </c>
      <c r="CJ321">
        <f t="shared" si="45"/>
        <v>0</v>
      </c>
      <c r="CK321">
        <f t="shared" si="45"/>
        <v>0</v>
      </c>
      <c r="CL321">
        <f t="shared" si="45"/>
        <v>0</v>
      </c>
      <c r="CM321">
        <f t="shared" si="45"/>
        <v>24.085681331356071</v>
      </c>
      <c r="CN321">
        <f t="shared" si="45"/>
        <v>0</v>
      </c>
      <c r="CO321">
        <f t="shared" si="45"/>
        <v>0</v>
      </c>
      <c r="CP321">
        <f t="shared" si="45"/>
        <v>0</v>
      </c>
      <c r="CQ321">
        <f t="shared" si="45"/>
        <v>0</v>
      </c>
      <c r="CR321">
        <f t="shared" si="45"/>
        <v>0</v>
      </c>
      <c r="CS321">
        <f t="shared" si="45"/>
        <v>0</v>
      </c>
      <c r="CT321">
        <f t="shared" si="45"/>
        <v>0</v>
      </c>
      <c r="CU321">
        <f t="shared" si="45"/>
        <v>0</v>
      </c>
      <c r="CV321">
        <f t="shared" si="45"/>
        <v>27.096391497775581</v>
      </c>
      <c r="CW321">
        <f t="shared" si="45"/>
        <v>0</v>
      </c>
      <c r="CX321">
        <f t="shared" si="45"/>
        <v>0</v>
      </c>
      <c r="CY321">
        <f t="shared" si="45"/>
        <v>0</v>
      </c>
      <c r="CZ321">
        <f t="shared" si="45"/>
        <v>0</v>
      </c>
      <c r="DA321">
        <f t="shared" si="45"/>
        <v>0</v>
      </c>
      <c r="DB321">
        <f t="shared" si="45"/>
        <v>0</v>
      </c>
      <c r="DC321">
        <f t="shared" si="45"/>
        <v>0</v>
      </c>
      <c r="DD321">
        <f t="shared" si="45"/>
        <v>0</v>
      </c>
      <c r="DE321">
        <f t="shared" si="45"/>
        <v>0</v>
      </c>
      <c r="DF321">
        <f t="shared" si="45"/>
        <v>0</v>
      </c>
      <c r="DG321">
        <f t="shared" si="45"/>
        <v>0</v>
      </c>
      <c r="DH321">
        <f t="shared" si="45"/>
        <v>0</v>
      </c>
      <c r="DI321">
        <f t="shared" si="45"/>
        <v>0</v>
      </c>
      <c r="DJ321">
        <f t="shared" si="45"/>
        <v>38.135662107980451</v>
      </c>
      <c r="DK321">
        <f t="shared" si="45"/>
        <v>0</v>
      </c>
      <c r="DL321">
        <f t="shared" si="45"/>
        <v>0</v>
      </c>
      <c r="DM321">
        <f t="shared" si="45"/>
        <v>0</v>
      </c>
      <c r="DN321">
        <f t="shared" si="45"/>
        <v>0</v>
      </c>
      <c r="DO321">
        <f t="shared" si="45"/>
        <v>0</v>
      </c>
      <c r="DP321">
        <f t="shared" si="45"/>
        <v>0</v>
      </c>
      <c r="DQ321">
        <f t="shared" si="45"/>
        <v>0</v>
      </c>
      <c r="DR321">
        <f t="shared" si="45"/>
        <v>0</v>
      </c>
      <c r="DS321">
        <f t="shared" si="45"/>
        <v>0</v>
      </c>
      <c r="DT321">
        <f t="shared" si="45"/>
        <v>0</v>
      </c>
      <c r="DU321">
        <f t="shared" si="45"/>
        <v>0</v>
      </c>
      <c r="DV321">
        <f t="shared" si="45"/>
        <v>0</v>
      </c>
      <c r="DW321">
        <f t="shared" si="45"/>
        <v>0</v>
      </c>
      <c r="DX321">
        <f t="shared" si="45"/>
        <v>0</v>
      </c>
      <c r="DY321">
        <f t="shared" si="45"/>
        <v>0</v>
      </c>
      <c r="DZ321">
        <f t="shared" si="44"/>
        <v>0</v>
      </c>
      <c r="EA321">
        <f t="shared" si="44"/>
        <v>0</v>
      </c>
      <c r="EB321">
        <f t="shared" si="44"/>
        <v>0</v>
      </c>
      <c r="EC321">
        <f t="shared" si="44"/>
        <v>1.0035700554731697</v>
      </c>
      <c r="ED321">
        <f t="shared" si="44"/>
        <v>38.135662107980451</v>
      </c>
      <c r="EE321">
        <f t="shared" si="44"/>
        <v>0</v>
      </c>
      <c r="EF321">
        <f t="shared" si="44"/>
        <v>0</v>
      </c>
      <c r="EG321">
        <f t="shared" si="44"/>
        <v>0</v>
      </c>
      <c r="EH321">
        <f t="shared" si="44"/>
        <v>0</v>
      </c>
      <c r="EI321">
        <f t="shared" si="44"/>
        <v>0</v>
      </c>
      <c r="EJ321">
        <f t="shared" si="44"/>
        <v>0</v>
      </c>
      <c r="EK321">
        <f t="shared" si="44"/>
        <v>0</v>
      </c>
      <c r="EL321">
        <f t="shared" si="44"/>
        <v>0</v>
      </c>
      <c r="EM321">
        <f t="shared" si="44"/>
        <v>0</v>
      </c>
      <c r="EN321">
        <f t="shared" si="44"/>
        <v>0</v>
      </c>
      <c r="EO321">
        <f t="shared" ref="EO321:GG321" si="47">EO253*$GI$279</f>
        <v>0</v>
      </c>
      <c r="EP321">
        <f t="shared" si="47"/>
        <v>0</v>
      </c>
      <c r="EQ321">
        <f t="shared" si="47"/>
        <v>0</v>
      </c>
      <c r="ER321">
        <f t="shared" si="47"/>
        <v>0</v>
      </c>
      <c r="ES321">
        <f t="shared" si="47"/>
        <v>0</v>
      </c>
      <c r="ET321">
        <f t="shared" si="47"/>
        <v>0</v>
      </c>
      <c r="EU321">
        <f t="shared" si="47"/>
        <v>0</v>
      </c>
      <c r="EV321">
        <f t="shared" si="47"/>
        <v>0</v>
      </c>
      <c r="EW321">
        <f t="shared" si="47"/>
        <v>0</v>
      </c>
      <c r="EX321">
        <f t="shared" si="47"/>
        <v>0</v>
      </c>
      <c r="EY321">
        <f t="shared" si="47"/>
        <v>0</v>
      </c>
      <c r="EZ321">
        <f t="shared" si="47"/>
        <v>0</v>
      </c>
      <c r="FA321">
        <f t="shared" si="47"/>
        <v>0</v>
      </c>
      <c r="FB321">
        <f t="shared" si="47"/>
        <v>13.046410721151206</v>
      </c>
      <c r="FC321">
        <f t="shared" si="47"/>
        <v>3.0107101664195088</v>
      </c>
      <c r="FD321">
        <f t="shared" si="47"/>
        <v>0</v>
      </c>
      <c r="FE321">
        <f t="shared" si="47"/>
        <v>0</v>
      </c>
      <c r="FF321">
        <f t="shared" si="47"/>
        <v>0</v>
      </c>
      <c r="FG321">
        <f t="shared" si="47"/>
        <v>0</v>
      </c>
      <c r="FH321">
        <f t="shared" si="47"/>
        <v>0</v>
      </c>
      <c r="FI321">
        <f t="shared" si="47"/>
        <v>0</v>
      </c>
      <c r="FJ321">
        <f t="shared" si="47"/>
        <v>0</v>
      </c>
      <c r="FK321">
        <f t="shared" si="47"/>
        <v>0</v>
      </c>
      <c r="FL321">
        <f t="shared" si="47"/>
        <v>0</v>
      </c>
      <c r="FM321">
        <f t="shared" si="47"/>
        <v>0</v>
      </c>
      <c r="FN321">
        <f t="shared" si="47"/>
        <v>0</v>
      </c>
      <c r="FO321">
        <f t="shared" si="47"/>
        <v>0</v>
      </c>
      <c r="FP321">
        <f t="shared" si="47"/>
        <v>0</v>
      </c>
      <c r="FQ321">
        <f t="shared" si="47"/>
        <v>25.089251386829243</v>
      </c>
      <c r="FR321">
        <f t="shared" si="47"/>
        <v>0</v>
      </c>
      <c r="FS321">
        <f t="shared" si="47"/>
        <v>0</v>
      </c>
      <c r="FT321">
        <f t="shared" si="47"/>
        <v>0</v>
      </c>
      <c r="FU321">
        <f t="shared" si="47"/>
        <v>0</v>
      </c>
      <c r="FV321">
        <f t="shared" si="47"/>
        <v>0</v>
      </c>
      <c r="FW321">
        <f t="shared" si="47"/>
        <v>0</v>
      </c>
      <c r="FX321">
        <f t="shared" si="47"/>
        <v>0</v>
      </c>
      <c r="FY321">
        <f t="shared" si="47"/>
        <v>0</v>
      </c>
      <c r="FZ321">
        <f t="shared" si="47"/>
        <v>0</v>
      </c>
      <c r="GA321">
        <f t="shared" si="47"/>
        <v>0</v>
      </c>
      <c r="GB321">
        <f t="shared" si="47"/>
        <v>0</v>
      </c>
      <c r="GC321">
        <f t="shared" si="47"/>
        <v>0</v>
      </c>
      <c r="GD321">
        <f t="shared" si="47"/>
        <v>0</v>
      </c>
      <c r="GE321">
        <f t="shared" si="47"/>
        <v>0</v>
      </c>
      <c r="GF321">
        <f t="shared" si="47"/>
        <v>0</v>
      </c>
      <c r="GG321">
        <f t="shared" si="47"/>
        <v>0</v>
      </c>
      <c r="GH321">
        <f t="shared" si="8"/>
        <v>251.89608392376562</v>
      </c>
      <c r="GI321">
        <f t="shared" si="9"/>
        <v>251</v>
      </c>
      <c r="GJ321">
        <f t="shared" si="10"/>
        <v>-0.89608392376561596</v>
      </c>
      <c r="GK321">
        <f t="shared" si="11"/>
        <v>-3.5700554731697845E-3</v>
      </c>
    </row>
    <row r="322" spans="1:193" hidden="1">
      <c r="A322" t="str">
        <f t="shared" si="40"/>
        <v>ÉMR 2005</v>
      </c>
      <c r="B322">
        <f t="shared" si="7"/>
        <v>0</v>
      </c>
      <c r="C322">
        <f t="shared" si="46"/>
        <v>0</v>
      </c>
      <c r="D322">
        <f t="shared" si="46"/>
        <v>0</v>
      </c>
      <c r="E322">
        <f t="shared" si="46"/>
        <v>0</v>
      </c>
      <c r="F322">
        <f t="shared" si="46"/>
        <v>0</v>
      </c>
      <c r="G322">
        <f t="shared" si="46"/>
        <v>0</v>
      </c>
      <c r="H322">
        <f t="shared" si="46"/>
        <v>0</v>
      </c>
      <c r="I322">
        <f t="shared" si="46"/>
        <v>0</v>
      </c>
      <c r="J322">
        <f t="shared" si="46"/>
        <v>0</v>
      </c>
      <c r="K322">
        <f t="shared" si="46"/>
        <v>0</v>
      </c>
      <c r="L322">
        <f t="shared" si="46"/>
        <v>0</v>
      </c>
      <c r="M322">
        <f t="shared" si="46"/>
        <v>0</v>
      </c>
      <c r="N322">
        <f t="shared" si="46"/>
        <v>0</v>
      </c>
      <c r="O322">
        <f t="shared" si="46"/>
        <v>0</v>
      </c>
      <c r="P322">
        <f t="shared" si="46"/>
        <v>0</v>
      </c>
      <c r="Q322">
        <f t="shared" si="46"/>
        <v>6.0214203328390177</v>
      </c>
      <c r="R322">
        <f t="shared" si="46"/>
        <v>0</v>
      </c>
      <c r="S322">
        <f t="shared" si="46"/>
        <v>0</v>
      </c>
      <c r="T322">
        <f t="shared" si="46"/>
        <v>0</v>
      </c>
      <c r="U322">
        <f t="shared" si="46"/>
        <v>0</v>
      </c>
      <c r="V322">
        <f t="shared" si="46"/>
        <v>0</v>
      </c>
      <c r="W322">
        <f t="shared" si="46"/>
        <v>0</v>
      </c>
      <c r="X322">
        <f t="shared" si="46"/>
        <v>0</v>
      </c>
      <c r="Y322">
        <f t="shared" si="46"/>
        <v>0</v>
      </c>
      <c r="Z322">
        <f t="shared" si="46"/>
        <v>0</v>
      </c>
      <c r="AA322">
        <f t="shared" si="46"/>
        <v>0</v>
      </c>
      <c r="AB322">
        <f t="shared" si="46"/>
        <v>0</v>
      </c>
      <c r="AC322">
        <f t="shared" si="46"/>
        <v>0</v>
      </c>
      <c r="AD322">
        <f t="shared" si="46"/>
        <v>0</v>
      </c>
      <c r="AE322">
        <f t="shared" si="46"/>
        <v>0</v>
      </c>
      <c r="AF322">
        <f t="shared" si="46"/>
        <v>0</v>
      </c>
      <c r="AG322">
        <f t="shared" si="46"/>
        <v>0</v>
      </c>
      <c r="AH322">
        <f t="shared" si="46"/>
        <v>0</v>
      </c>
      <c r="AI322">
        <f t="shared" si="46"/>
        <v>0</v>
      </c>
      <c r="AJ322">
        <f t="shared" si="46"/>
        <v>0</v>
      </c>
      <c r="AK322">
        <f t="shared" si="46"/>
        <v>28.09996155324875</v>
      </c>
      <c r="AL322">
        <f t="shared" si="46"/>
        <v>0</v>
      </c>
      <c r="AM322">
        <f t="shared" si="46"/>
        <v>0</v>
      </c>
      <c r="AN322">
        <f t="shared" si="46"/>
        <v>0</v>
      </c>
      <c r="AO322">
        <f t="shared" si="46"/>
        <v>0</v>
      </c>
      <c r="AP322">
        <f t="shared" si="46"/>
        <v>0</v>
      </c>
      <c r="AQ322">
        <f t="shared" si="46"/>
        <v>0</v>
      </c>
      <c r="AR322">
        <f t="shared" si="46"/>
        <v>0</v>
      </c>
      <c r="AS322">
        <f t="shared" si="46"/>
        <v>0</v>
      </c>
      <c r="AT322">
        <f t="shared" si="46"/>
        <v>0</v>
      </c>
      <c r="AU322">
        <f t="shared" si="46"/>
        <v>0</v>
      </c>
      <c r="AV322">
        <f t="shared" si="46"/>
        <v>0</v>
      </c>
      <c r="AW322">
        <f t="shared" si="46"/>
        <v>0</v>
      </c>
      <c r="AX322">
        <f t="shared" si="46"/>
        <v>0</v>
      </c>
      <c r="AY322">
        <f t="shared" si="46"/>
        <v>0</v>
      </c>
      <c r="AZ322">
        <f t="shared" si="46"/>
        <v>0</v>
      </c>
      <c r="BA322">
        <f t="shared" si="46"/>
        <v>60.214203328390184</v>
      </c>
      <c r="BB322">
        <f t="shared" si="46"/>
        <v>0</v>
      </c>
      <c r="BC322">
        <f t="shared" si="46"/>
        <v>0</v>
      </c>
      <c r="BD322">
        <f t="shared" si="46"/>
        <v>0</v>
      </c>
      <c r="BE322">
        <f t="shared" si="46"/>
        <v>61.217773383863353</v>
      </c>
      <c r="BF322">
        <f t="shared" si="46"/>
        <v>0</v>
      </c>
      <c r="BG322">
        <f t="shared" si="46"/>
        <v>0</v>
      </c>
      <c r="BH322">
        <f t="shared" si="46"/>
        <v>1.0035700554731697</v>
      </c>
      <c r="BI322">
        <f t="shared" si="46"/>
        <v>0</v>
      </c>
      <c r="BJ322">
        <f t="shared" si="46"/>
        <v>0</v>
      </c>
      <c r="BK322">
        <f t="shared" si="46"/>
        <v>5.0178502773658487</v>
      </c>
      <c r="BL322">
        <f t="shared" si="46"/>
        <v>0</v>
      </c>
      <c r="BM322">
        <f t="shared" si="46"/>
        <v>0</v>
      </c>
      <c r="BN322">
        <f t="shared" si="46"/>
        <v>0</v>
      </c>
      <c r="BO322">
        <f t="shared" si="45"/>
        <v>0</v>
      </c>
      <c r="BP322">
        <f t="shared" si="45"/>
        <v>0</v>
      </c>
      <c r="BQ322">
        <f t="shared" si="45"/>
        <v>3.0107101664195088</v>
      </c>
      <c r="BR322">
        <f t="shared" si="45"/>
        <v>0</v>
      </c>
      <c r="BS322">
        <f t="shared" si="45"/>
        <v>0</v>
      </c>
      <c r="BT322">
        <f t="shared" si="45"/>
        <v>0</v>
      </c>
      <c r="BU322">
        <f t="shared" si="45"/>
        <v>0</v>
      </c>
      <c r="BV322">
        <f t="shared" si="45"/>
        <v>0</v>
      </c>
      <c r="BW322">
        <f t="shared" si="45"/>
        <v>5.0178502773658487</v>
      </c>
      <c r="BX322">
        <f t="shared" si="45"/>
        <v>0</v>
      </c>
      <c r="BY322">
        <f t="shared" si="45"/>
        <v>0</v>
      </c>
      <c r="BZ322">
        <f t="shared" si="45"/>
        <v>0</v>
      </c>
      <c r="CA322">
        <f t="shared" si="45"/>
        <v>31.110671719668261</v>
      </c>
      <c r="CB322">
        <f t="shared" si="45"/>
        <v>0</v>
      </c>
      <c r="CC322">
        <f t="shared" si="45"/>
        <v>0</v>
      </c>
      <c r="CD322">
        <f t="shared" si="45"/>
        <v>0</v>
      </c>
      <c r="CE322">
        <f t="shared" si="45"/>
        <v>0</v>
      </c>
      <c r="CF322">
        <f t="shared" si="45"/>
        <v>0</v>
      </c>
      <c r="CG322">
        <f t="shared" si="45"/>
        <v>0</v>
      </c>
      <c r="CH322">
        <f t="shared" si="45"/>
        <v>0</v>
      </c>
      <c r="CI322">
        <f t="shared" si="45"/>
        <v>0</v>
      </c>
      <c r="CJ322">
        <f t="shared" si="45"/>
        <v>0</v>
      </c>
      <c r="CK322">
        <f t="shared" si="45"/>
        <v>0</v>
      </c>
      <c r="CL322">
        <f t="shared" si="45"/>
        <v>0</v>
      </c>
      <c r="CM322">
        <f t="shared" si="45"/>
        <v>0</v>
      </c>
      <c r="CN322">
        <f t="shared" si="45"/>
        <v>0</v>
      </c>
      <c r="CO322">
        <f t="shared" si="45"/>
        <v>0</v>
      </c>
      <c r="CP322">
        <f t="shared" si="45"/>
        <v>0</v>
      </c>
      <c r="CQ322">
        <f t="shared" si="45"/>
        <v>0</v>
      </c>
      <c r="CR322">
        <f t="shared" si="45"/>
        <v>0</v>
      </c>
      <c r="CS322">
        <f t="shared" si="45"/>
        <v>0</v>
      </c>
      <c r="CT322">
        <f t="shared" si="45"/>
        <v>0</v>
      </c>
      <c r="CU322">
        <f t="shared" si="45"/>
        <v>0</v>
      </c>
      <c r="CV322">
        <f t="shared" si="45"/>
        <v>0</v>
      </c>
      <c r="CW322">
        <f t="shared" si="45"/>
        <v>0</v>
      </c>
      <c r="CX322">
        <f t="shared" si="45"/>
        <v>0</v>
      </c>
      <c r="CY322">
        <f t="shared" si="45"/>
        <v>0</v>
      </c>
      <c r="CZ322">
        <f t="shared" si="45"/>
        <v>0</v>
      </c>
      <c r="DA322">
        <f t="shared" si="45"/>
        <v>0</v>
      </c>
      <c r="DB322">
        <f t="shared" si="45"/>
        <v>0</v>
      </c>
      <c r="DC322">
        <f t="shared" si="45"/>
        <v>0</v>
      </c>
      <c r="DD322">
        <f t="shared" si="45"/>
        <v>0</v>
      </c>
      <c r="DE322">
        <f t="shared" si="45"/>
        <v>0</v>
      </c>
      <c r="DF322">
        <f t="shared" si="45"/>
        <v>0</v>
      </c>
      <c r="DG322">
        <f t="shared" si="45"/>
        <v>0</v>
      </c>
      <c r="DH322">
        <f t="shared" si="45"/>
        <v>0</v>
      </c>
      <c r="DI322">
        <f t="shared" si="45"/>
        <v>0</v>
      </c>
      <c r="DJ322">
        <f t="shared" si="45"/>
        <v>38.135662107980451</v>
      </c>
      <c r="DK322">
        <f t="shared" si="45"/>
        <v>0</v>
      </c>
      <c r="DL322">
        <f t="shared" si="45"/>
        <v>0</v>
      </c>
      <c r="DM322">
        <f t="shared" si="45"/>
        <v>0</v>
      </c>
      <c r="DN322">
        <f t="shared" si="45"/>
        <v>0</v>
      </c>
      <c r="DO322">
        <f t="shared" si="45"/>
        <v>0</v>
      </c>
      <c r="DP322">
        <f t="shared" si="45"/>
        <v>0</v>
      </c>
      <c r="DQ322">
        <f t="shared" si="45"/>
        <v>0</v>
      </c>
      <c r="DR322">
        <f t="shared" si="45"/>
        <v>0</v>
      </c>
      <c r="DS322">
        <f t="shared" si="45"/>
        <v>0</v>
      </c>
      <c r="DT322">
        <f t="shared" si="45"/>
        <v>0</v>
      </c>
      <c r="DU322">
        <f t="shared" si="45"/>
        <v>0</v>
      </c>
      <c r="DV322">
        <f t="shared" si="45"/>
        <v>0</v>
      </c>
      <c r="DW322">
        <f t="shared" si="45"/>
        <v>0</v>
      </c>
      <c r="DX322">
        <f t="shared" si="45"/>
        <v>0</v>
      </c>
      <c r="DY322">
        <f t="shared" si="45"/>
        <v>0</v>
      </c>
      <c r="DZ322">
        <f t="shared" ref="DZ322:GG326" si="48">DZ254*$GI$279</f>
        <v>0</v>
      </c>
      <c r="EA322">
        <f t="shared" si="48"/>
        <v>0</v>
      </c>
      <c r="EB322">
        <f t="shared" si="48"/>
        <v>0</v>
      </c>
      <c r="EC322">
        <f t="shared" si="48"/>
        <v>0</v>
      </c>
      <c r="ED322">
        <f t="shared" si="48"/>
        <v>0</v>
      </c>
      <c r="EE322">
        <f t="shared" si="48"/>
        <v>0</v>
      </c>
      <c r="EF322">
        <f t="shared" si="48"/>
        <v>0</v>
      </c>
      <c r="EG322">
        <f t="shared" si="48"/>
        <v>1.0035700554731697</v>
      </c>
      <c r="EH322">
        <f t="shared" si="48"/>
        <v>0</v>
      </c>
      <c r="EI322">
        <f t="shared" si="48"/>
        <v>0</v>
      </c>
      <c r="EJ322">
        <f t="shared" si="48"/>
        <v>0</v>
      </c>
      <c r="EK322">
        <f t="shared" si="48"/>
        <v>0</v>
      </c>
      <c r="EL322">
        <f t="shared" si="48"/>
        <v>0</v>
      </c>
      <c r="EM322">
        <f t="shared" si="48"/>
        <v>0</v>
      </c>
      <c r="EN322">
        <f t="shared" si="48"/>
        <v>0</v>
      </c>
      <c r="EO322">
        <f t="shared" si="48"/>
        <v>0</v>
      </c>
      <c r="EP322">
        <f t="shared" si="48"/>
        <v>0</v>
      </c>
      <c r="EQ322">
        <f t="shared" si="48"/>
        <v>0</v>
      </c>
      <c r="ER322">
        <f t="shared" si="48"/>
        <v>0</v>
      </c>
      <c r="ES322">
        <f t="shared" si="48"/>
        <v>0</v>
      </c>
      <c r="ET322">
        <f t="shared" si="48"/>
        <v>0</v>
      </c>
      <c r="EU322">
        <f t="shared" si="48"/>
        <v>0</v>
      </c>
      <c r="EV322">
        <f t="shared" si="48"/>
        <v>0</v>
      </c>
      <c r="EW322">
        <f t="shared" si="48"/>
        <v>0</v>
      </c>
      <c r="EX322">
        <f t="shared" si="48"/>
        <v>0</v>
      </c>
      <c r="EY322">
        <f t="shared" si="48"/>
        <v>0</v>
      </c>
      <c r="EZ322">
        <f t="shared" si="48"/>
        <v>0</v>
      </c>
      <c r="FA322">
        <f t="shared" si="48"/>
        <v>0</v>
      </c>
      <c r="FB322">
        <f t="shared" si="48"/>
        <v>0</v>
      </c>
      <c r="FC322">
        <f t="shared" si="48"/>
        <v>0</v>
      </c>
      <c r="FD322">
        <f t="shared" si="48"/>
        <v>0</v>
      </c>
      <c r="FE322">
        <f t="shared" si="48"/>
        <v>0</v>
      </c>
      <c r="FF322">
        <f t="shared" si="48"/>
        <v>0</v>
      </c>
      <c r="FG322">
        <f t="shared" si="48"/>
        <v>0</v>
      </c>
      <c r="FH322">
        <f t="shared" si="48"/>
        <v>0</v>
      </c>
      <c r="FI322">
        <f t="shared" si="48"/>
        <v>0</v>
      </c>
      <c r="FJ322">
        <f t="shared" si="48"/>
        <v>0</v>
      </c>
      <c r="FK322">
        <f t="shared" si="48"/>
        <v>0</v>
      </c>
      <c r="FL322">
        <f t="shared" si="48"/>
        <v>0</v>
      </c>
      <c r="FM322">
        <f t="shared" si="48"/>
        <v>0</v>
      </c>
      <c r="FN322">
        <f t="shared" si="48"/>
        <v>0</v>
      </c>
      <c r="FO322">
        <f t="shared" si="48"/>
        <v>0</v>
      </c>
      <c r="FP322">
        <f t="shared" si="48"/>
        <v>0</v>
      </c>
      <c r="FQ322">
        <f t="shared" si="48"/>
        <v>25.089251386829243</v>
      </c>
      <c r="FR322">
        <f t="shared" si="48"/>
        <v>0</v>
      </c>
      <c r="FS322">
        <f t="shared" si="48"/>
        <v>0</v>
      </c>
      <c r="FT322">
        <f t="shared" si="48"/>
        <v>0</v>
      </c>
      <c r="FU322">
        <f t="shared" si="48"/>
        <v>0</v>
      </c>
      <c r="FV322">
        <f t="shared" si="48"/>
        <v>0</v>
      </c>
      <c r="FW322">
        <f t="shared" si="48"/>
        <v>0</v>
      </c>
      <c r="FX322">
        <f t="shared" si="48"/>
        <v>0</v>
      </c>
      <c r="FY322">
        <f t="shared" si="48"/>
        <v>0</v>
      </c>
      <c r="FZ322">
        <f t="shared" si="48"/>
        <v>0</v>
      </c>
      <c r="GA322">
        <f t="shared" si="48"/>
        <v>0</v>
      </c>
      <c r="GB322">
        <f t="shared" si="48"/>
        <v>0</v>
      </c>
      <c r="GC322">
        <f t="shared" si="48"/>
        <v>31.110671719668261</v>
      </c>
      <c r="GD322">
        <f t="shared" si="48"/>
        <v>0</v>
      </c>
      <c r="GE322">
        <f t="shared" si="48"/>
        <v>0</v>
      </c>
      <c r="GF322">
        <f t="shared" si="48"/>
        <v>0</v>
      </c>
      <c r="GG322">
        <f t="shared" si="48"/>
        <v>21.074971164936564</v>
      </c>
      <c r="GH322">
        <f t="shared" si="8"/>
        <v>317.12813752952167</v>
      </c>
      <c r="GI322">
        <f t="shared" si="9"/>
        <v>316</v>
      </c>
      <c r="GJ322">
        <f t="shared" si="10"/>
        <v>-1.1281375295216662</v>
      </c>
      <c r="GK322">
        <f t="shared" si="11"/>
        <v>-3.5700554731698301E-3</v>
      </c>
    </row>
    <row r="323" spans="1:193" hidden="1">
      <c r="A323" t="str">
        <f t="shared" si="40"/>
        <v>HU 2005</v>
      </c>
      <c r="B323">
        <f t="shared" si="7"/>
        <v>0</v>
      </c>
      <c r="C323">
        <f t="shared" si="46"/>
        <v>0</v>
      </c>
      <c r="D323">
        <f t="shared" si="46"/>
        <v>0</v>
      </c>
      <c r="E323">
        <f t="shared" si="46"/>
        <v>0</v>
      </c>
      <c r="F323">
        <f t="shared" si="46"/>
        <v>0</v>
      </c>
      <c r="G323">
        <f t="shared" si="46"/>
        <v>0</v>
      </c>
      <c r="H323">
        <f t="shared" si="46"/>
        <v>0</v>
      </c>
      <c r="I323">
        <f t="shared" si="46"/>
        <v>0</v>
      </c>
      <c r="J323">
        <f t="shared" si="46"/>
        <v>0</v>
      </c>
      <c r="K323">
        <f t="shared" si="46"/>
        <v>0</v>
      </c>
      <c r="L323">
        <f t="shared" si="46"/>
        <v>0</v>
      </c>
      <c r="M323">
        <f t="shared" si="46"/>
        <v>0</v>
      </c>
      <c r="N323">
        <f t="shared" si="46"/>
        <v>0</v>
      </c>
      <c r="O323">
        <f t="shared" si="46"/>
        <v>0</v>
      </c>
      <c r="P323">
        <f t="shared" si="46"/>
        <v>0</v>
      </c>
      <c r="Q323">
        <f t="shared" si="46"/>
        <v>0</v>
      </c>
      <c r="R323">
        <f t="shared" si="46"/>
        <v>0</v>
      </c>
      <c r="S323">
        <f t="shared" si="46"/>
        <v>0</v>
      </c>
      <c r="T323">
        <f t="shared" si="46"/>
        <v>0</v>
      </c>
      <c r="U323">
        <f t="shared" si="46"/>
        <v>0</v>
      </c>
      <c r="V323">
        <f t="shared" si="46"/>
        <v>0</v>
      </c>
      <c r="W323">
        <f t="shared" si="46"/>
        <v>0</v>
      </c>
      <c r="X323">
        <f t="shared" si="46"/>
        <v>0</v>
      </c>
      <c r="Y323">
        <f t="shared" si="46"/>
        <v>0</v>
      </c>
      <c r="Z323">
        <f t="shared" si="46"/>
        <v>0</v>
      </c>
      <c r="AA323">
        <f t="shared" si="46"/>
        <v>0</v>
      </c>
      <c r="AB323">
        <f t="shared" si="46"/>
        <v>0</v>
      </c>
      <c r="AC323">
        <f t="shared" si="46"/>
        <v>5.0178502773658487</v>
      </c>
      <c r="AD323">
        <f t="shared" si="46"/>
        <v>0</v>
      </c>
      <c r="AE323">
        <f t="shared" si="46"/>
        <v>4.0142802218926787</v>
      </c>
      <c r="AF323">
        <f t="shared" si="46"/>
        <v>0</v>
      </c>
      <c r="AG323">
        <f t="shared" si="46"/>
        <v>0</v>
      </c>
      <c r="AH323">
        <f t="shared" si="46"/>
        <v>0</v>
      </c>
      <c r="AI323">
        <f t="shared" si="46"/>
        <v>0</v>
      </c>
      <c r="AJ323">
        <f t="shared" si="46"/>
        <v>0</v>
      </c>
      <c r="AK323">
        <f t="shared" si="46"/>
        <v>28.09996155324875</v>
      </c>
      <c r="AL323">
        <f t="shared" si="46"/>
        <v>0</v>
      </c>
      <c r="AM323">
        <f t="shared" si="46"/>
        <v>0</v>
      </c>
      <c r="AN323">
        <f t="shared" si="46"/>
        <v>0</v>
      </c>
      <c r="AO323">
        <f t="shared" si="46"/>
        <v>17.060690943043884</v>
      </c>
      <c r="AP323">
        <f t="shared" si="46"/>
        <v>0</v>
      </c>
      <c r="AQ323">
        <f t="shared" si="46"/>
        <v>0</v>
      </c>
      <c r="AR323">
        <f t="shared" si="46"/>
        <v>0</v>
      </c>
      <c r="AS323">
        <f t="shared" si="46"/>
        <v>0</v>
      </c>
      <c r="AT323">
        <f t="shared" si="46"/>
        <v>0</v>
      </c>
      <c r="AU323">
        <f t="shared" si="46"/>
        <v>0</v>
      </c>
      <c r="AV323">
        <f t="shared" si="46"/>
        <v>0</v>
      </c>
      <c r="AW323">
        <f t="shared" si="46"/>
        <v>0</v>
      </c>
      <c r="AX323">
        <f t="shared" si="46"/>
        <v>0</v>
      </c>
      <c r="AY323">
        <f t="shared" si="46"/>
        <v>0</v>
      </c>
      <c r="AZ323">
        <f t="shared" si="46"/>
        <v>0</v>
      </c>
      <c r="BA323">
        <f t="shared" si="46"/>
        <v>60.214203328390184</v>
      </c>
      <c r="BB323">
        <f t="shared" si="46"/>
        <v>0</v>
      </c>
      <c r="BC323">
        <f t="shared" si="46"/>
        <v>0</v>
      </c>
      <c r="BD323">
        <f t="shared" si="46"/>
        <v>0</v>
      </c>
      <c r="BE323">
        <f t="shared" si="46"/>
        <v>0</v>
      </c>
      <c r="BF323">
        <f t="shared" si="46"/>
        <v>0</v>
      </c>
      <c r="BG323">
        <f t="shared" si="46"/>
        <v>0</v>
      </c>
      <c r="BH323">
        <f t="shared" si="46"/>
        <v>1.0035700554731697</v>
      </c>
      <c r="BI323">
        <f t="shared" si="46"/>
        <v>0</v>
      </c>
      <c r="BJ323">
        <f t="shared" si="46"/>
        <v>0</v>
      </c>
      <c r="BK323">
        <f t="shared" si="46"/>
        <v>0</v>
      </c>
      <c r="BL323">
        <f t="shared" si="46"/>
        <v>0</v>
      </c>
      <c r="BM323">
        <f t="shared" si="46"/>
        <v>0</v>
      </c>
      <c r="BN323">
        <f t="shared" ref="BN323:DY326" si="49">BN255*$GI$279</f>
        <v>0</v>
      </c>
      <c r="BO323">
        <f t="shared" si="49"/>
        <v>0</v>
      </c>
      <c r="BP323">
        <f t="shared" si="49"/>
        <v>0</v>
      </c>
      <c r="BQ323">
        <f t="shared" si="49"/>
        <v>3.0107101664195088</v>
      </c>
      <c r="BR323">
        <f t="shared" si="49"/>
        <v>0</v>
      </c>
      <c r="BS323">
        <f t="shared" si="49"/>
        <v>0</v>
      </c>
      <c r="BT323">
        <f t="shared" si="49"/>
        <v>0</v>
      </c>
      <c r="BU323">
        <f t="shared" si="49"/>
        <v>0</v>
      </c>
      <c r="BV323">
        <f t="shared" si="49"/>
        <v>0</v>
      </c>
      <c r="BW323">
        <f t="shared" si="49"/>
        <v>5.0178502773658487</v>
      </c>
      <c r="BX323">
        <f t="shared" si="49"/>
        <v>0</v>
      </c>
      <c r="BY323">
        <f t="shared" si="49"/>
        <v>0</v>
      </c>
      <c r="BZ323">
        <f t="shared" si="49"/>
        <v>0</v>
      </c>
      <c r="CA323">
        <f t="shared" si="49"/>
        <v>31.110671719668261</v>
      </c>
      <c r="CB323">
        <f t="shared" si="49"/>
        <v>0</v>
      </c>
      <c r="CC323">
        <f t="shared" si="49"/>
        <v>0</v>
      </c>
      <c r="CD323">
        <f t="shared" si="49"/>
        <v>0</v>
      </c>
      <c r="CE323">
        <f t="shared" si="49"/>
        <v>0</v>
      </c>
      <c r="CF323">
        <f t="shared" si="49"/>
        <v>0</v>
      </c>
      <c r="CG323">
        <f t="shared" si="49"/>
        <v>0</v>
      </c>
      <c r="CH323">
        <f t="shared" si="49"/>
        <v>0</v>
      </c>
      <c r="CI323">
        <f t="shared" si="49"/>
        <v>0</v>
      </c>
      <c r="CJ323">
        <f t="shared" si="49"/>
        <v>0</v>
      </c>
      <c r="CK323">
        <f t="shared" si="49"/>
        <v>0</v>
      </c>
      <c r="CL323">
        <f t="shared" si="49"/>
        <v>0</v>
      </c>
      <c r="CM323">
        <f t="shared" si="49"/>
        <v>0</v>
      </c>
      <c r="CN323">
        <f t="shared" si="49"/>
        <v>0</v>
      </c>
      <c r="CO323">
        <f t="shared" si="49"/>
        <v>0</v>
      </c>
      <c r="CP323">
        <f t="shared" si="49"/>
        <v>0</v>
      </c>
      <c r="CQ323">
        <f t="shared" si="49"/>
        <v>0</v>
      </c>
      <c r="CR323">
        <f t="shared" si="49"/>
        <v>0</v>
      </c>
      <c r="CS323">
        <f t="shared" si="49"/>
        <v>25.089251386829243</v>
      </c>
      <c r="CT323">
        <f t="shared" si="49"/>
        <v>0</v>
      </c>
      <c r="CU323">
        <f t="shared" si="49"/>
        <v>0</v>
      </c>
      <c r="CV323">
        <f t="shared" si="49"/>
        <v>0</v>
      </c>
      <c r="CW323">
        <f t="shared" si="49"/>
        <v>0</v>
      </c>
      <c r="CX323">
        <f t="shared" si="49"/>
        <v>0</v>
      </c>
      <c r="CY323">
        <f t="shared" si="49"/>
        <v>0</v>
      </c>
      <c r="CZ323">
        <f t="shared" si="49"/>
        <v>0</v>
      </c>
      <c r="DA323">
        <f t="shared" si="49"/>
        <v>0</v>
      </c>
      <c r="DB323">
        <f t="shared" si="49"/>
        <v>0</v>
      </c>
      <c r="DC323">
        <f t="shared" si="49"/>
        <v>0</v>
      </c>
      <c r="DD323">
        <f t="shared" si="49"/>
        <v>0</v>
      </c>
      <c r="DE323">
        <f t="shared" si="49"/>
        <v>0</v>
      </c>
      <c r="DF323">
        <f t="shared" si="49"/>
        <v>0</v>
      </c>
      <c r="DG323">
        <f t="shared" si="49"/>
        <v>0</v>
      </c>
      <c r="DH323">
        <f t="shared" si="49"/>
        <v>0</v>
      </c>
      <c r="DI323">
        <f t="shared" si="49"/>
        <v>0</v>
      </c>
      <c r="DJ323">
        <f t="shared" si="49"/>
        <v>22.078541220409733</v>
      </c>
      <c r="DK323">
        <f t="shared" si="49"/>
        <v>0</v>
      </c>
      <c r="DL323">
        <f t="shared" si="49"/>
        <v>0</v>
      </c>
      <c r="DM323">
        <f t="shared" si="49"/>
        <v>0</v>
      </c>
      <c r="DN323">
        <f t="shared" si="49"/>
        <v>0</v>
      </c>
      <c r="DO323">
        <f t="shared" si="49"/>
        <v>0</v>
      </c>
      <c r="DP323">
        <f t="shared" si="49"/>
        <v>0</v>
      </c>
      <c r="DQ323">
        <f t="shared" si="49"/>
        <v>0</v>
      </c>
      <c r="DR323">
        <f t="shared" si="49"/>
        <v>0</v>
      </c>
      <c r="DS323">
        <f t="shared" si="49"/>
        <v>0</v>
      </c>
      <c r="DT323">
        <f t="shared" si="49"/>
        <v>0</v>
      </c>
      <c r="DU323">
        <f t="shared" si="49"/>
        <v>0</v>
      </c>
      <c r="DV323">
        <f t="shared" si="49"/>
        <v>0</v>
      </c>
      <c r="DW323">
        <f t="shared" si="49"/>
        <v>0</v>
      </c>
      <c r="DX323">
        <f t="shared" si="49"/>
        <v>0</v>
      </c>
      <c r="DY323">
        <f t="shared" si="49"/>
        <v>0</v>
      </c>
      <c r="DZ323">
        <f t="shared" si="48"/>
        <v>0</v>
      </c>
      <c r="EA323">
        <f t="shared" si="48"/>
        <v>0</v>
      </c>
      <c r="EB323">
        <f t="shared" si="48"/>
        <v>0</v>
      </c>
      <c r="EC323">
        <f t="shared" si="48"/>
        <v>1.0035700554731697</v>
      </c>
      <c r="ED323">
        <f t="shared" si="48"/>
        <v>0</v>
      </c>
      <c r="EE323">
        <f t="shared" si="48"/>
        <v>0</v>
      </c>
      <c r="EF323">
        <f t="shared" si="48"/>
        <v>0</v>
      </c>
      <c r="EG323">
        <f t="shared" si="48"/>
        <v>1.0035700554731697</v>
      </c>
      <c r="EH323">
        <f t="shared" si="48"/>
        <v>0</v>
      </c>
      <c r="EI323">
        <f t="shared" si="48"/>
        <v>0</v>
      </c>
      <c r="EJ323">
        <f t="shared" si="48"/>
        <v>0</v>
      </c>
      <c r="EK323">
        <f t="shared" si="48"/>
        <v>0</v>
      </c>
      <c r="EL323">
        <f t="shared" si="48"/>
        <v>0</v>
      </c>
      <c r="EM323">
        <f t="shared" si="48"/>
        <v>0</v>
      </c>
      <c r="EN323">
        <f t="shared" si="48"/>
        <v>0</v>
      </c>
      <c r="EO323">
        <f t="shared" si="48"/>
        <v>0</v>
      </c>
      <c r="EP323">
        <f t="shared" si="48"/>
        <v>0</v>
      </c>
      <c r="EQ323">
        <f t="shared" si="48"/>
        <v>0</v>
      </c>
      <c r="ER323">
        <f t="shared" si="48"/>
        <v>0</v>
      </c>
      <c r="ES323">
        <f t="shared" si="48"/>
        <v>0</v>
      </c>
      <c r="ET323">
        <f t="shared" si="48"/>
        <v>0</v>
      </c>
      <c r="EU323">
        <f t="shared" si="48"/>
        <v>0</v>
      </c>
      <c r="EV323">
        <f t="shared" si="48"/>
        <v>0</v>
      </c>
      <c r="EW323">
        <f t="shared" si="48"/>
        <v>0</v>
      </c>
      <c r="EX323">
        <f t="shared" si="48"/>
        <v>0</v>
      </c>
      <c r="EY323">
        <f t="shared" si="48"/>
        <v>0</v>
      </c>
      <c r="EZ323">
        <f t="shared" si="48"/>
        <v>0</v>
      </c>
      <c r="FA323">
        <f t="shared" si="48"/>
        <v>0</v>
      </c>
      <c r="FB323">
        <f t="shared" si="48"/>
        <v>0</v>
      </c>
      <c r="FC323">
        <f t="shared" si="48"/>
        <v>3.0107101664195088</v>
      </c>
      <c r="FD323">
        <f t="shared" si="48"/>
        <v>0</v>
      </c>
      <c r="FE323">
        <f t="shared" si="48"/>
        <v>0</v>
      </c>
      <c r="FF323">
        <f t="shared" si="48"/>
        <v>0</v>
      </c>
      <c r="FG323">
        <f t="shared" si="48"/>
        <v>0</v>
      </c>
      <c r="FH323">
        <f t="shared" si="48"/>
        <v>0</v>
      </c>
      <c r="FI323">
        <f t="shared" si="48"/>
        <v>0</v>
      </c>
      <c r="FJ323">
        <f t="shared" si="48"/>
        <v>0</v>
      </c>
      <c r="FK323">
        <f t="shared" si="48"/>
        <v>0</v>
      </c>
      <c r="FL323">
        <f t="shared" si="48"/>
        <v>0</v>
      </c>
      <c r="FM323">
        <f t="shared" si="48"/>
        <v>0</v>
      </c>
      <c r="FN323">
        <f t="shared" si="48"/>
        <v>0</v>
      </c>
      <c r="FO323">
        <f t="shared" si="48"/>
        <v>0</v>
      </c>
      <c r="FP323">
        <f t="shared" si="48"/>
        <v>0</v>
      </c>
      <c r="FQ323">
        <f t="shared" si="48"/>
        <v>0</v>
      </c>
      <c r="FR323">
        <f t="shared" si="48"/>
        <v>0</v>
      </c>
      <c r="FS323">
        <f t="shared" si="48"/>
        <v>0</v>
      </c>
      <c r="FT323">
        <f t="shared" si="48"/>
        <v>0</v>
      </c>
      <c r="FU323">
        <f t="shared" si="48"/>
        <v>0</v>
      </c>
      <c r="FV323">
        <f t="shared" si="48"/>
        <v>0</v>
      </c>
      <c r="FW323">
        <f t="shared" si="48"/>
        <v>0</v>
      </c>
      <c r="FX323">
        <f t="shared" si="48"/>
        <v>0</v>
      </c>
      <c r="FY323">
        <f t="shared" si="48"/>
        <v>0</v>
      </c>
      <c r="FZ323">
        <f t="shared" si="48"/>
        <v>0</v>
      </c>
      <c r="GA323">
        <f t="shared" si="48"/>
        <v>0</v>
      </c>
      <c r="GB323">
        <f t="shared" si="48"/>
        <v>0</v>
      </c>
      <c r="GC323">
        <f t="shared" si="48"/>
        <v>0</v>
      </c>
      <c r="GD323">
        <f t="shared" si="48"/>
        <v>0</v>
      </c>
      <c r="GE323">
        <f t="shared" si="48"/>
        <v>0</v>
      </c>
      <c r="GF323">
        <f t="shared" si="48"/>
        <v>0</v>
      </c>
      <c r="GG323">
        <f t="shared" si="48"/>
        <v>0</v>
      </c>
      <c r="GH323">
        <f t="shared" si="8"/>
        <v>206.73543142747297</v>
      </c>
      <c r="GI323">
        <f t="shared" si="9"/>
        <v>205</v>
      </c>
      <c r="GJ323">
        <f t="shared" si="10"/>
        <v>-1.7354314274729745</v>
      </c>
      <c r="GK323">
        <f t="shared" si="11"/>
        <v>-8.4655191584047541E-3</v>
      </c>
    </row>
    <row r="324" spans="1:193" hidden="1">
      <c r="A324" t="str">
        <f t="shared" si="40"/>
        <v>KMR 2005</v>
      </c>
      <c r="B324">
        <f t="shared" si="7"/>
        <v>0</v>
      </c>
      <c r="C324">
        <f t="shared" ref="C324:BN327" si="50">C256*$GI$279</f>
        <v>0</v>
      </c>
      <c r="D324">
        <f t="shared" si="50"/>
        <v>0</v>
      </c>
      <c r="E324">
        <f t="shared" si="50"/>
        <v>1.0035700554731697</v>
      </c>
      <c r="F324">
        <f t="shared" si="50"/>
        <v>0</v>
      </c>
      <c r="G324">
        <f t="shared" si="50"/>
        <v>0</v>
      </c>
      <c r="H324">
        <f t="shared" si="50"/>
        <v>0</v>
      </c>
      <c r="I324">
        <f t="shared" si="50"/>
        <v>0</v>
      </c>
      <c r="J324">
        <f t="shared" si="50"/>
        <v>0</v>
      </c>
      <c r="K324">
        <f t="shared" si="50"/>
        <v>0</v>
      </c>
      <c r="L324">
        <f t="shared" si="50"/>
        <v>0</v>
      </c>
      <c r="M324">
        <f t="shared" si="50"/>
        <v>0</v>
      </c>
      <c r="N324">
        <f t="shared" si="50"/>
        <v>0</v>
      </c>
      <c r="O324">
        <f t="shared" si="50"/>
        <v>0</v>
      </c>
      <c r="P324">
        <f t="shared" si="50"/>
        <v>0</v>
      </c>
      <c r="Q324">
        <f t="shared" si="50"/>
        <v>0</v>
      </c>
      <c r="R324">
        <f t="shared" si="50"/>
        <v>0</v>
      </c>
      <c r="S324">
        <f t="shared" si="50"/>
        <v>0</v>
      </c>
      <c r="T324">
        <f t="shared" si="50"/>
        <v>0</v>
      </c>
      <c r="U324">
        <f t="shared" si="50"/>
        <v>0</v>
      </c>
      <c r="V324">
        <f t="shared" si="50"/>
        <v>0</v>
      </c>
      <c r="W324">
        <f t="shared" si="50"/>
        <v>0</v>
      </c>
      <c r="X324">
        <f t="shared" si="50"/>
        <v>0</v>
      </c>
      <c r="Y324">
        <f t="shared" si="50"/>
        <v>0</v>
      </c>
      <c r="Z324">
        <f t="shared" si="50"/>
        <v>0</v>
      </c>
      <c r="AA324">
        <f t="shared" si="50"/>
        <v>0</v>
      </c>
      <c r="AB324">
        <f t="shared" si="50"/>
        <v>0</v>
      </c>
      <c r="AC324">
        <f t="shared" si="50"/>
        <v>5.0178502773658487</v>
      </c>
      <c r="AD324">
        <f t="shared" si="50"/>
        <v>0</v>
      </c>
      <c r="AE324">
        <f t="shared" si="50"/>
        <v>28.09996155324875</v>
      </c>
      <c r="AF324">
        <f t="shared" si="50"/>
        <v>0</v>
      </c>
      <c r="AG324">
        <f t="shared" si="50"/>
        <v>0</v>
      </c>
      <c r="AH324">
        <f t="shared" si="50"/>
        <v>0</v>
      </c>
      <c r="AI324">
        <f t="shared" si="50"/>
        <v>0</v>
      </c>
      <c r="AJ324">
        <f t="shared" si="50"/>
        <v>0</v>
      </c>
      <c r="AK324">
        <f t="shared" si="50"/>
        <v>28.09996155324875</v>
      </c>
      <c r="AL324">
        <f t="shared" si="50"/>
        <v>0</v>
      </c>
      <c r="AM324">
        <f t="shared" si="50"/>
        <v>0</v>
      </c>
      <c r="AN324">
        <f t="shared" si="50"/>
        <v>0</v>
      </c>
      <c r="AO324">
        <f t="shared" si="50"/>
        <v>17.060690943043884</v>
      </c>
      <c r="AP324">
        <f t="shared" si="50"/>
        <v>0</v>
      </c>
      <c r="AQ324">
        <f t="shared" si="50"/>
        <v>0</v>
      </c>
      <c r="AR324">
        <f t="shared" si="50"/>
        <v>13.046410721151206</v>
      </c>
      <c r="AS324">
        <f t="shared" si="50"/>
        <v>0</v>
      </c>
      <c r="AT324">
        <f t="shared" si="50"/>
        <v>0</v>
      </c>
      <c r="AU324">
        <f t="shared" si="50"/>
        <v>0</v>
      </c>
      <c r="AV324">
        <f t="shared" si="50"/>
        <v>0</v>
      </c>
      <c r="AW324">
        <f t="shared" si="50"/>
        <v>0</v>
      </c>
      <c r="AX324">
        <f t="shared" si="50"/>
        <v>0</v>
      </c>
      <c r="AY324">
        <f t="shared" si="50"/>
        <v>0</v>
      </c>
      <c r="AZ324">
        <f t="shared" si="50"/>
        <v>0</v>
      </c>
      <c r="BA324">
        <f t="shared" si="50"/>
        <v>60.214203328390184</v>
      </c>
      <c r="BB324">
        <f t="shared" si="50"/>
        <v>0</v>
      </c>
      <c r="BC324">
        <f t="shared" si="50"/>
        <v>0</v>
      </c>
      <c r="BD324">
        <f t="shared" si="50"/>
        <v>0</v>
      </c>
      <c r="BE324">
        <f t="shared" si="50"/>
        <v>0</v>
      </c>
      <c r="BF324">
        <f t="shared" si="50"/>
        <v>0</v>
      </c>
      <c r="BG324">
        <f t="shared" si="50"/>
        <v>0</v>
      </c>
      <c r="BH324">
        <f t="shared" si="50"/>
        <v>0</v>
      </c>
      <c r="BI324">
        <f t="shared" si="50"/>
        <v>0</v>
      </c>
      <c r="BJ324">
        <f t="shared" si="50"/>
        <v>0</v>
      </c>
      <c r="BK324">
        <f t="shared" si="50"/>
        <v>0</v>
      </c>
      <c r="BL324">
        <f t="shared" si="50"/>
        <v>0</v>
      </c>
      <c r="BM324">
        <f t="shared" si="50"/>
        <v>0</v>
      </c>
      <c r="BN324">
        <f t="shared" si="50"/>
        <v>0</v>
      </c>
      <c r="BO324">
        <f t="shared" si="49"/>
        <v>0</v>
      </c>
      <c r="BP324">
        <f t="shared" si="49"/>
        <v>0</v>
      </c>
      <c r="BQ324">
        <f t="shared" si="49"/>
        <v>0</v>
      </c>
      <c r="BR324">
        <f t="shared" si="49"/>
        <v>0</v>
      </c>
      <c r="BS324">
        <f t="shared" si="49"/>
        <v>0</v>
      </c>
      <c r="BT324">
        <f t="shared" si="49"/>
        <v>0</v>
      </c>
      <c r="BU324">
        <f t="shared" si="49"/>
        <v>0</v>
      </c>
      <c r="BV324">
        <f t="shared" si="49"/>
        <v>0</v>
      </c>
      <c r="BW324">
        <f t="shared" si="49"/>
        <v>5.0178502773658487</v>
      </c>
      <c r="BX324">
        <f t="shared" si="49"/>
        <v>0</v>
      </c>
      <c r="BY324">
        <f t="shared" si="49"/>
        <v>0</v>
      </c>
      <c r="BZ324">
        <f t="shared" si="49"/>
        <v>0</v>
      </c>
      <c r="CA324">
        <f t="shared" si="49"/>
        <v>0</v>
      </c>
      <c r="CB324">
        <f t="shared" si="49"/>
        <v>0</v>
      </c>
      <c r="CC324">
        <f t="shared" si="49"/>
        <v>0</v>
      </c>
      <c r="CD324">
        <f t="shared" si="49"/>
        <v>2.0071401109463394</v>
      </c>
      <c r="CE324">
        <f t="shared" si="49"/>
        <v>0</v>
      </c>
      <c r="CF324">
        <f t="shared" si="49"/>
        <v>0</v>
      </c>
      <c r="CG324">
        <f t="shared" si="49"/>
        <v>0</v>
      </c>
      <c r="CH324">
        <f t="shared" si="49"/>
        <v>0</v>
      </c>
      <c r="CI324">
        <f t="shared" si="49"/>
        <v>0</v>
      </c>
      <c r="CJ324">
        <f t="shared" si="49"/>
        <v>0</v>
      </c>
      <c r="CK324">
        <f t="shared" si="49"/>
        <v>0</v>
      </c>
      <c r="CL324">
        <f t="shared" si="49"/>
        <v>0</v>
      </c>
      <c r="CM324">
        <f t="shared" si="49"/>
        <v>0</v>
      </c>
      <c r="CN324">
        <f t="shared" si="49"/>
        <v>0</v>
      </c>
      <c r="CO324">
        <f t="shared" si="49"/>
        <v>0</v>
      </c>
      <c r="CP324">
        <f t="shared" si="49"/>
        <v>0</v>
      </c>
      <c r="CQ324">
        <f t="shared" si="49"/>
        <v>0</v>
      </c>
      <c r="CR324">
        <f t="shared" si="49"/>
        <v>0</v>
      </c>
      <c r="CS324">
        <f t="shared" si="49"/>
        <v>25.089251386829243</v>
      </c>
      <c r="CT324">
        <f t="shared" si="49"/>
        <v>0</v>
      </c>
      <c r="CU324">
        <f t="shared" si="49"/>
        <v>0</v>
      </c>
      <c r="CV324">
        <f t="shared" si="49"/>
        <v>0</v>
      </c>
      <c r="CW324">
        <f t="shared" si="49"/>
        <v>0</v>
      </c>
      <c r="CX324">
        <f t="shared" si="49"/>
        <v>0</v>
      </c>
      <c r="CY324">
        <f t="shared" si="49"/>
        <v>0</v>
      </c>
      <c r="CZ324">
        <f t="shared" si="49"/>
        <v>0</v>
      </c>
      <c r="DA324">
        <f t="shared" si="49"/>
        <v>0</v>
      </c>
      <c r="DB324">
        <f t="shared" si="49"/>
        <v>0</v>
      </c>
      <c r="DC324">
        <f t="shared" si="49"/>
        <v>0</v>
      </c>
      <c r="DD324">
        <f t="shared" si="49"/>
        <v>0</v>
      </c>
      <c r="DE324">
        <f t="shared" si="49"/>
        <v>0</v>
      </c>
      <c r="DF324">
        <f t="shared" si="49"/>
        <v>0</v>
      </c>
      <c r="DG324">
        <f t="shared" si="49"/>
        <v>0</v>
      </c>
      <c r="DH324">
        <f t="shared" si="49"/>
        <v>0</v>
      </c>
      <c r="DI324">
        <f t="shared" si="49"/>
        <v>0</v>
      </c>
      <c r="DJ324">
        <f t="shared" si="49"/>
        <v>0</v>
      </c>
      <c r="DK324">
        <f t="shared" si="49"/>
        <v>0</v>
      </c>
      <c r="DL324">
        <f t="shared" si="49"/>
        <v>0</v>
      </c>
      <c r="DM324">
        <f t="shared" si="49"/>
        <v>0</v>
      </c>
      <c r="DN324">
        <f t="shared" si="49"/>
        <v>0</v>
      </c>
      <c r="DO324">
        <f t="shared" si="49"/>
        <v>0</v>
      </c>
      <c r="DP324">
        <f t="shared" si="49"/>
        <v>0</v>
      </c>
      <c r="DQ324">
        <f t="shared" si="49"/>
        <v>0</v>
      </c>
      <c r="DR324">
        <f t="shared" si="49"/>
        <v>0</v>
      </c>
      <c r="DS324">
        <f t="shared" si="49"/>
        <v>0</v>
      </c>
      <c r="DT324">
        <f t="shared" si="49"/>
        <v>0</v>
      </c>
      <c r="DU324">
        <f t="shared" si="49"/>
        <v>0</v>
      </c>
      <c r="DV324">
        <f t="shared" si="49"/>
        <v>0</v>
      </c>
      <c r="DW324">
        <f t="shared" si="49"/>
        <v>0</v>
      </c>
      <c r="DX324">
        <f t="shared" si="49"/>
        <v>0</v>
      </c>
      <c r="DY324">
        <f t="shared" si="49"/>
        <v>0</v>
      </c>
      <c r="DZ324">
        <f t="shared" si="48"/>
        <v>0</v>
      </c>
      <c r="EA324">
        <f t="shared" si="48"/>
        <v>0</v>
      </c>
      <c r="EB324">
        <f t="shared" si="48"/>
        <v>0</v>
      </c>
      <c r="EC324">
        <f t="shared" si="48"/>
        <v>1.0035700554731697</v>
      </c>
      <c r="ED324">
        <f t="shared" si="48"/>
        <v>0</v>
      </c>
      <c r="EE324">
        <f t="shared" si="48"/>
        <v>0</v>
      </c>
      <c r="EF324">
        <f t="shared" si="48"/>
        <v>0</v>
      </c>
      <c r="EG324">
        <f t="shared" si="48"/>
        <v>0</v>
      </c>
      <c r="EH324">
        <f t="shared" si="48"/>
        <v>0</v>
      </c>
      <c r="EI324">
        <f t="shared" si="48"/>
        <v>0</v>
      </c>
      <c r="EJ324">
        <f t="shared" si="48"/>
        <v>0</v>
      </c>
      <c r="EK324">
        <f t="shared" si="48"/>
        <v>0</v>
      </c>
      <c r="EL324">
        <f t="shared" si="48"/>
        <v>0</v>
      </c>
      <c r="EM324">
        <f t="shared" si="48"/>
        <v>0</v>
      </c>
      <c r="EN324">
        <f t="shared" si="48"/>
        <v>0</v>
      </c>
      <c r="EO324">
        <f t="shared" si="48"/>
        <v>0</v>
      </c>
      <c r="EP324">
        <f t="shared" si="48"/>
        <v>0</v>
      </c>
      <c r="EQ324">
        <f t="shared" si="48"/>
        <v>0</v>
      </c>
      <c r="ER324">
        <f t="shared" si="48"/>
        <v>0</v>
      </c>
      <c r="ES324">
        <f t="shared" si="48"/>
        <v>0</v>
      </c>
      <c r="ET324">
        <f t="shared" si="48"/>
        <v>0</v>
      </c>
      <c r="EU324">
        <f t="shared" si="48"/>
        <v>0</v>
      </c>
      <c r="EV324">
        <f t="shared" si="48"/>
        <v>0</v>
      </c>
      <c r="EW324">
        <f t="shared" si="48"/>
        <v>0</v>
      </c>
      <c r="EX324">
        <f t="shared" si="48"/>
        <v>0</v>
      </c>
      <c r="EY324">
        <f t="shared" si="48"/>
        <v>0</v>
      </c>
      <c r="EZ324">
        <f t="shared" si="48"/>
        <v>0</v>
      </c>
      <c r="FA324">
        <f t="shared" si="48"/>
        <v>0</v>
      </c>
      <c r="FB324">
        <f t="shared" si="48"/>
        <v>0</v>
      </c>
      <c r="FC324">
        <f t="shared" si="48"/>
        <v>6.0214203328390177</v>
      </c>
      <c r="FD324">
        <f t="shared" si="48"/>
        <v>0</v>
      </c>
      <c r="FE324">
        <f t="shared" si="48"/>
        <v>0</v>
      </c>
      <c r="FF324">
        <f t="shared" si="48"/>
        <v>0</v>
      </c>
      <c r="FG324">
        <f t="shared" si="48"/>
        <v>0</v>
      </c>
      <c r="FH324">
        <f t="shared" si="48"/>
        <v>0</v>
      </c>
      <c r="FI324">
        <f t="shared" si="48"/>
        <v>0</v>
      </c>
      <c r="FJ324">
        <f t="shared" si="48"/>
        <v>0</v>
      </c>
      <c r="FK324">
        <f t="shared" si="48"/>
        <v>0</v>
      </c>
      <c r="FL324">
        <f t="shared" si="48"/>
        <v>0</v>
      </c>
      <c r="FM324">
        <f t="shared" si="48"/>
        <v>0</v>
      </c>
      <c r="FN324">
        <f t="shared" si="48"/>
        <v>0</v>
      </c>
      <c r="FO324">
        <f t="shared" si="48"/>
        <v>0</v>
      </c>
      <c r="FP324">
        <f t="shared" si="48"/>
        <v>0</v>
      </c>
      <c r="FQ324">
        <f t="shared" si="48"/>
        <v>0</v>
      </c>
      <c r="FR324">
        <f t="shared" si="48"/>
        <v>0</v>
      </c>
      <c r="FS324">
        <f t="shared" si="48"/>
        <v>0</v>
      </c>
      <c r="FT324">
        <f t="shared" si="48"/>
        <v>0</v>
      </c>
      <c r="FU324">
        <f t="shared" si="48"/>
        <v>0</v>
      </c>
      <c r="FV324">
        <f t="shared" si="48"/>
        <v>0</v>
      </c>
      <c r="FW324">
        <f t="shared" si="48"/>
        <v>0</v>
      </c>
      <c r="FX324">
        <f t="shared" si="48"/>
        <v>0</v>
      </c>
      <c r="FY324">
        <f t="shared" si="48"/>
        <v>0</v>
      </c>
      <c r="FZ324">
        <f t="shared" si="48"/>
        <v>0</v>
      </c>
      <c r="GA324">
        <f t="shared" si="48"/>
        <v>0</v>
      </c>
      <c r="GB324">
        <f t="shared" si="48"/>
        <v>0</v>
      </c>
      <c r="GC324">
        <f t="shared" si="48"/>
        <v>0</v>
      </c>
      <c r="GD324">
        <f t="shared" si="48"/>
        <v>0</v>
      </c>
      <c r="GE324">
        <f t="shared" si="48"/>
        <v>0</v>
      </c>
      <c r="GF324">
        <f t="shared" si="48"/>
        <v>0</v>
      </c>
      <c r="GG324">
        <f t="shared" si="48"/>
        <v>21.074971164936564</v>
      </c>
      <c r="GH324">
        <f t="shared" si="8"/>
        <v>212.756851760312</v>
      </c>
      <c r="GI324">
        <f t="shared" si="9"/>
        <v>213</v>
      </c>
      <c r="GJ324">
        <f t="shared" si="10"/>
        <v>0.24314823968799715</v>
      </c>
      <c r="GK324">
        <f t="shared" si="11"/>
        <v>1.1415410313990477E-3</v>
      </c>
    </row>
    <row r="325" spans="1:193" hidden="1">
      <c r="A325" t="str">
        <f t="shared" si="40"/>
        <v>Nógrád megye 2005</v>
      </c>
      <c r="B325">
        <f t="shared" si="7"/>
        <v>0</v>
      </c>
      <c r="C325">
        <f t="shared" si="50"/>
        <v>0</v>
      </c>
      <c r="D325">
        <f t="shared" si="50"/>
        <v>0</v>
      </c>
      <c r="E325">
        <f t="shared" si="50"/>
        <v>0</v>
      </c>
      <c r="F325">
        <f t="shared" si="50"/>
        <v>0</v>
      </c>
      <c r="G325">
        <f t="shared" si="50"/>
        <v>0</v>
      </c>
      <c r="H325">
        <f t="shared" si="50"/>
        <v>0</v>
      </c>
      <c r="I325">
        <f t="shared" si="50"/>
        <v>0</v>
      </c>
      <c r="J325">
        <f t="shared" si="50"/>
        <v>0</v>
      </c>
      <c r="K325">
        <f t="shared" si="50"/>
        <v>0</v>
      </c>
      <c r="L325">
        <f t="shared" si="50"/>
        <v>0</v>
      </c>
      <c r="M325">
        <f t="shared" si="50"/>
        <v>0</v>
      </c>
      <c r="N325">
        <f t="shared" si="50"/>
        <v>0</v>
      </c>
      <c r="O325">
        <f t="shared" si="50"/>
        <v>0</v>
      </c>
      <c r="P325">
        <f t="shared" si="50"/>
        <v>0</v>
      </c>
      <c r="Q325">
        <f t="shared" si="50"/>
        <v>6.0214203328390177</v>
      </c>
      <c r="R325">
        <f t="shared" si="50"/>
        <v>0</v>
      </c>
      <c r="S325">
        <f t="shared" si="50"/>
        <v>0</v>
      </c>
      <c r="T325">
        <f t="shared" si="50"/>
        <v>0</v>
      </c>
      <c r="U325">
        <f t="shared" si="50"/>
        <v>0</v>
      </c>
      <c r="V325">
        <f t="shared" si="50"/>
        <v>0</v>
      </c>
      <c r="W325">
        <f t="shared" si="50"/>
        <v>0</v>
      </c>
      <c r="X325">
        <f t="shared" si="50"/>
        <v>0</v>
      </c>
      <c r="Y325">
        <f t="shared" si="50"/>
        <v>0</v>
      </c>
      <c r="Z325">
        <f t="shared" si="50"/>
        <v>0</v>
      </c>
      <c r="AA325">
        <f t="shared" si="50"/>
        <v>0</v>
      </c>
      <c r="AB325">
        <f t="shared" si="50"/>
        <v>0</v>
      </c>
      <c r="AC325">
        <f t="shared" si="50"/>
        <v>0</v>
      </c>
      <c r="AD325">
        <f t="shared" si="50"/>
        <v>0</v>
      </c>
      <c r="AE325">
        <f t="shared" si="50"/>
        <v>0</v>
      </c>
      <c r="AF325">
        <f t="shared" si="50"/>
        <v>0</v>
      </c>
      <c r="AG325">
        <f t="shared" si="50"/>
        <v>0</v>
      </c>
      <c r="AH325">
        <f t="shared" si="50"/>
        <v>0</v>
      </c>
      <c r="AI325">
        <f t="shared" si="50"/>
        <v>0</v>
      </c>
      <c r="AJ325">
        <f t="shared" si="50"/>
        <v>0</v>
      </c>
      <c r="AK325">
        <f t="shared" si="50"/>
        <v>28.09996155324875</v>
      </c>
      <c r="AL325">
        <f t="shared" si="50"/>
        <v>0</v>
      </c>
      <c r="AM325">
        <f t="shared" si="50"/>
        <v>0</v>
      </c>
      <c r="AN325">
        <f t="shared" si="50"/>
        <v>0</v>
      </c>
      <c r="AO325">
        <f t="shared" si="50"/>
        <v>0</v>
      </c>
      <c r="AP325">
        <f t="shared" si="50"/>
        <v>0</v>
      </c>
      <c r="AQ325">
        <f t="shared" si="50"/>
        <v>0</v>
      </c>
      <c r="AR325">
        <f t="shared" si="50"/>
        <v>0</v>
      </c>
      <c r="AS325">
        <f t="shared" si="50"/>
        <v>0</v>
      </c>
      <c r="AT325">
        <f t="shared" si="50"/>
        <v>0</v>
      </c>
      <c r="AU325">
        <f t="shared" si="50"/>
        <v>0</v>
      </c>
      <c r="AV325">
        <f t="shared" si="50"/>
        <v>0</v>
      </c>
      <c r="AW325">
        <f t="shared" si="50"/>
        <v>0</v>
      </c>
      <c r="AX325">
        <f t="shared" si="50"/>
        <v>0</v>
      </c>
      <c r="AY325">
        <f t="shared" si="50"/>
        <v>0</v>
      </c>
      <c r="AZ325">
        <f t="shared" si="50"/>
        <v>0</v>
      </c>
      <c r="BA325">
        <f t="shared" si="50"/>
        <v>60.214203328390184</v>
      </c>
      <c r="BB325">
        <f t="shared" si="50"/>
        <v>0</v>
      </c>
      <c r="BC325">
        <f t="shared" si="50"/>
        <v>0</v>
      </c>
      <c r="BD325">
        <f t="shared" si="50"/>
        <v>0</v>
      </c>
      <c r="BE325">
        <f t="shared" si="50"/>
        <v>61.217773383863353</v>
      </c>
      <c r="BF325">
        <f t="shared" si="50"/>
        <v>0</v>
      </c>
      <c r="BG325">
        <f t="shared" si="50"/>
        <v>0</v>
      </c>
      <c r="BH325">
        <f t="shared" si="50"/>
        <v>1.0035700554731697</v>
      </c>
      <c r="BI325">
        <f t="shared" si="50"/>
        <v>0</v>
      </c>
      <c r="BJ325">
        <f t="shared" si="50"/>
        <v>0</v>
      </c>
      <c r="BK325">
        <f t="shared" si="50"/>
        <v>5.0178502773658487</v>
      </c>
      <c r="BL325">
        <f t="shared" si="50"/>
        <v>0</v>
      </c>
      <c r="BM325">
        <f t="shared" si="50"/>
        <v>0</v>
      </c>
      <c r="BN325">
        <f t="shared" si="50"/>
        <v>0</v>
      </c>
      <c r="BO325">
        <f t="shared" si="49"/>
        <v>0</v>
      </c>
      <c r="BP325">
        <f t="shared" si="49"/>
        <v>0</v>
      </c>
      <c r="BQ325">
        <f t="shared" si="49"/>
        <v>3.0107101664195088</v>
      </c>
      <c r="BR325">
        <f t="shared" si="49"/>
        <v>0</v>
      </c>
      <c r="BS325">
        <f t="shared" si="49"/>
        <v>0</v>
      </c>
      <c r="BT325">
        <f t="shared" si="49"/>
        <v>0</v>
      </c>
      <c r="BU325">
        <f t="shared" si="49"/>
        <v>0</v>
      </c>
      <c r="BV325">
        <f t="shared" si="49"/>
        <v>0</v>
      </c>
      <c r="BW325">
        <f t="shared" si="49"/>
        <v>0</v>
      </c>
      <c r="BX325">
        <f t="shared" si="49"/>
        <v>0</v>
      </c>
      <c r="BY325">
        <f t="shared" si="49"/>
        <v>0</v>
      </c>
      <c r="BZ325">
        <f t="shared" si="49"/>
        <v>0</v>
      </c>
      <c r="CA325">
        <f t="shared" si="49"/>
        <v>31.110671719668261</v>
      </c>
      <c r="CB325">
        <f t="shared" si="49"/>
        <v>0</v>
      </c>
      <c r="CC325">
        <f t="shared" si="49"/>
        <v>0</v>
      </c>
      <c r="CD325">
        <f t="shared" si="49"/>
        <v>0</v>
      </c>
      <c r="CE325">
        <f t="shared" si="49"/>
        <v>0</v>
      </c>
      <c r="CF325">
        <f t="shared" si="49"/>
        <v>0</v>
      </c>
      <c r="CG325">
        <f t="shared" si="49"/>
        <v>0</v>
      </c>
      <c r="CH325">
        <f t="shared" si="49"/>
        <v>0</v>
      </c>
      <c r="CI325">
        <f t="shared" si="49"/>
        <v>0</v>
      </c>
      <c r="CJ325">
        <f t="shared" si="49"/>
        <v>0</v>
      </c>
      <c r="CK325">
        <f t="shared" si="49"/>
        <v>0</v>
      </c>
      <c r="CL325">
        <f t="shared" si="49"/>
        <v>0</v>
      </c>
      <c r="CM325">
        <f t="shared" si="49"/>
        <v>0</v>
      </c>
      <c r="CN325">
        <f t="shared" si="49"/>
        <v>0</v>
      </c>
      <c r="CO325">
        <f t="shared" si="49"/>
        <v>0</v>
      </c>
      <c r="CP325">
        <f t="shared" si="49"/>
        <v>0</v>
      </c>
      <c r="CQ325">
        <f t="shared" si="49"/>
        <v>0</v>
      </c>
      <c r="CR325">
        <f t="shared" si="49"/>
        <v>0</v>
      </c>
      <c r="CS325">
        <f t="shared" si="49"/>
        <v>0</v>
      </c>
      <c r="CT325">
        <f t="shared" si="49"/>
        <v>0</v>
      </c>
      <c r="CU325">
        <f t="shared" si="49"/>
        <v>0</v>
      </c>
      <c r="CV325">
        <f t="shared" si="49"/>
        <v>0</v>
      </c>
      <c r="CW325">
        <f t="shared" si="49"/>
        <v>0</v>
      </c>
      <c r="CX325">
        <f t="shared" si="49"/>
        <v>0</v>
      </c>
      <c r="CY325">
        <f t="shared" si="49"/>
        <v>0</v>
      </c>
      <c r="CZ325">
        <f t="shared" si="49"/>
        <v>0</v>
      </c>
      <c r="DA325">
        <f t="shared" si="49"/>
        <v>0</v>
      </c>
      <c r="DB325">
        <f t="shared" si="49"/>
        <v>0</v>
      </c>
      <c r="DC325">
        <f t="shared" si="49"/>
        <v>0</v>
      </c>
      <c r="DD325">
        <f t="shared" si="49"/>
        <v>0</v>
      </c>
      <c r="DE325">
        <f t="shared" si="49"/>
        <v>0</v>
      </c>
      <c r="DF325">
        <f t="shared" si="49"/>
        <v>0</v>
      </c>
      <c r="DG325">
        <f t="shared" si="49"/>
        <v>0</v>
      </c>
      <c r="DH325">
        <f t="shared" si="49"/>
        <v>0</v>
      </c>
      <c r="DI325">
        <f t="shared" si="49"/>
        <v>0</v>
      </c>
      <c r="DJ325">
        <f t="shared" si="49"/>
        <v>38.135662107980451</v>
      </c>
      <c r="DK325">
        <f t="shared" si="49"/>
        <v>0</v>
      </c>
      <c r="DL325">
        <f t="shared" si="49"/>
        <v>0</v>
      </c>
      <c r="DM325">
        <f t="shared" si="49"/>
        <v>0</v>
      </c>
      <c r="DN325">
        <f t="shared" si="49"/>
        <v>0</v>
      </c>
      <c r="DO325">
        <f t="shared" si="49"/>
        <v>0</v>
      </c>
      <c r="DP325">
        <f t="shared" si="49"/>
        <v>0</v>
      </c>
      <c r="DQ325">
        <f t="shared" si="49"/>
        <v>0</v>
      </c>
      <c r="DR325">
        <f t="shared" si="49"/>
        <v>0</v>
      </c>
      <c r="DS325">
        <f t="shared" si="49"/>
        <v>0</v>
      </c>
      <c r="DT325">
        <f t="shared" si="49"/>
        <v>0</v>
      </c>
      <c r="DU325">
        <f t="shared" si="49"/>
        <v>0</v>
      </c>
      <c r="DV325">
        <f t="shared" si="49"/>
        <v>0</v>
      </c>
      <c r="DW325">
        <f t="shared" si="49"/>
        <v>0</v>
      </c>
      <c r="DX325">
        <f t="shared" si="49"/>
        <v>0</v>
      </c>
      <c r="DY325">
        <f t="shared" si="49"/>
        <v>0</v>
      </c>
      <c r="DZ325">
        <f t="shared" si="48"/>
        <v>0</v>
      </c>
      <c r="EA325">
        <f t="shared" si="48"/>
        <v>0</v>
      </c>
      <c r="EB325">
        <f t="shared" si="48"/>
        <v>0</v>
      </c>
      <c r="EC325">
        <f t="shared" si="48"/>
        <v>1.0035700554731697</v>
      </c>
      <c r="ED325">
        <f t="shared" si="48"/>
        <v>0</v>
      </c>
      <c r="EE325">
        <f t="shared" si="48"/>
        <v>0</v>
      </c>
      <c r="EF325">
        <f t="shared" si="48"/>
        <v>0</v>
      </c>
      <c r="EG325">
        <f t="shared" si="48"/>
        <v>0</v>
      </c>
      <c r="EH325">
        <f t="shared" si="48"/>
        <v>0</v>
      </c>
      <c r="EI325">
        <f t="shared" si="48"/>
        <v>0</v>
      </c>
      <c r="EJ325">
        <f t="shared" si="48"/>
        <v>0</v>
      </c>
      <c r="EK325">
        <f t="shared" si="48"/>
        <v>0</v>
      </c>
      <c r="EL325">
        <f t="shared" si="48"/>
        <v>0</v>
      </c>
      <c r="EM325">
        <f t="shared" si="48"/>
        <v>0</v>
      </c>
      <c r="EN325">
        <f t="shared" si="48"/>
        <v>0</v>
      </c>
      <c r="EO325">
        <f t="shared" si="48"/>
        <v>0</v>
      </c>
      <c r="EP325">
        <f t="shared" si="48"/>
        <v>0</v>
      </c>
      <c r="EQ325">
        <f t="shared" si="48"/>
        <v>0</v>
      </c>
      <c r="ER325">
        <f t="shared" si="48"/>
        <v>0</v>
      </c>
      <c r="ES325">
        <f t="shared" si="48"/>
        <v>0</v>
      </c>
      <c r="ET325">
        <f t="shared" si="48"/>
        <v>32.11424177514143</v>
      </c>
      <c r="EU325">
        <f t="shared" si="48"/>
        <v>0</v>
      </c>
      <c r="EV325">
        <f t="shared" si="48"/>
        <v>0</v>
      </c>
      <c r="EW325">
        <f t="shared" si="48"/>
        <v>29.103531608721919</v>
      </c>
      <c r="EX325">
        <f t="shared" si="48"/>
        <v>0</v>
      </c>
      <c r="EY325">
        <f t="shared" si="48"/>
        <v>0</v>
      </c>
      <c r="EZ325">
        <f t="shared" si="48"/>
        <v>0</v>
      </c>
      <c r="FA325">
        <f t="shared" si="48"/>
        <v>0</v>
      </c>
      <c r="FB325">
        <f t="shared" si="48"/>
        <v>0</v>
      </c>
      <c r="FC325">
        <f t="shared" si="48"/>
        <v>0</v>
      </c>
      <c r="FD325">
        <f t="shared" si="48"/>
        <v>0</v>
      </c>
      <c r="FE325">
        <f t="shared" si="48"/>
        <v>0</v>
      </c>
      <c r="FF325">
        <f t="shared" si="48"/>
        <v>0</v>
      </c>
      <c r="FG325">
        <f t="shared" si="48"/>
        <v>0</v>
      </c>
      <c r="FH325">
        <f t="shared" si="48"/>
        <v>0</v>
      </c>
      <c r="FI325">
        <f t="shared" si="48"/>
        <v>0</v>
      </c>
      <c r="FJ325">
        <f t="shared" si="48"/>
        <v>0</v>
      </c>
      <c r="FK325">
        <f t="shared" si="48"/>
        <v>0</v>
      </c>
      <c r="FL325">
        <f t="shared" si="48"/>
        <v>0</v>
      </c>
      <c r="FM325">
        <f t="shared" si="48"/>
        <v>0</v>
      </c>
      <c r="FN325">
        <f t="shared" si="48"/>
        <v>0</v>
      </c>
      <c r="FO325">
        <f t="shared" si="48"/>
        <v>0</v>
      </c>
      <c r="FP325">
        <f t="shared" si="48"/>
        <v>0</v>
      </c>
      <c r="FQ325">
        <f t="shared" si="48"/>
        <v>0</v>
      </c>
      <c r="FR325">
        <f t="shared" si="48"/>
        <v>0</v>
      </c>
      <c r="FS325">
        <f t="shared" si="48"/>
        <v>0</v>
      </c>
      <c r="FT325">
        <f t="shared" si="48"/>
        <v>0</v>
      </c>
      <c r="FU325">
        <f t="shared" si="48"/>
        <v>0</v>
      </c>
      <c r="FV325">
        <f t="shared" si="48"/>
        <v>0</v>
      </c>
      <c r="FW325">
        <f t="shared" si="48"/>
        <v>0</v>
      </c>
      <c r="FX325">
        <f t="shared" si="48"/>
        <v>0</v>
      </c>
      <c r="FY325">
        <f t="shared" si="48"/>
        <v>0</v>
      </c>
      <c r="FZ325">
        <f t="shared" si="48"/>
        <v>0</v>
      </c>
      <c r="GA325">
        <f t="shared" si="48"/>
        <v>0</v>
      </c>
      <c r="GB325">
        <f t="shared" si="48"/>
        <v>0</v>
      </c>
      <c r="GC325">
        <f t="shared" si="48"/>
        <v>0</v>
      </c>
      <c r="GD325">
        <f t="shared" si="48"/>
        <v>0</v>
      </c>
      <c r="GE325">
        <f t="shared" si="48"/>
        <v>0</v>
      </c>
      <c r="GF325">
        <f t="shared" si="48"/>
        <v>0</v>
      </c>
      <c r="GG325">
        <f t="shared" si="48"/>
        <v>0</v>
      </c>
      <c r="GH325">
        <f t="shared" si="8"/>
        <v>296.05316636458508</v>
      </c>
      <c r="GI325">
        <f t="shared" si="9"/>
        <v>296</v>
      </c>
      <c r="GJ325">
        <f t="shared" si="10"/>
        <v>-5.3166364585081283E-2</v>
      </c>
      <c r="GK325">
        <f t="shared" si="11"/>
        <v>-1.7961609657122054E-4</v>
      </c>
    </row>
    <row r="326" spans="1:193" hidden="1">
      <c r="A326" t="str">
        <f t="shared" si="40"/>
        <v>Pest megye 2005</v>
      </c>
      <c r="B326">
        <f t="shared" si="7"/>
        <v>0</v>
      </c>
      <c r="C326">
        <f t="shared" si="50"/>
        <v>0</v>
      </c>
      <c r="D326">
        <f t="shared" si="50"/>
        <v>0</v>
      </c>
      <c r="E326">
        <f t="shared" si="50"/>
        <v>1.0035700554731697</v>
      </c>
      <c r="F326">
        <f t="shared" si="50"/>
        <v>0</v>
      </c>
      <c r="G326">
        <f t="shared" si="50"/>
        <v>0</v>
      </c>
      <c r="H326">
        <f t="shared" si="50"/>
        <v>0</v>
      </c>
      <c r="I326">
        <f t="shared" si="50"/>
        <v>0</v>
      </c>
      <c r="J326">
        <f t="shared" si="50"/>
        <v>0</v>
      </c>
      <c r="K326">
        <f t="shared" si="50"/>
        <v>0</v>
      </c>
      <c r="L326">
        <f t="shared" si="50"/>
        <v>0</v>
      </c>
      <c r="M326">
        <f t="shared" si="50"/>
        <v>0</v>
      </c>
      <c r="N326">
        <f t="shared" si="50"/>
        <v>0</v>
      </c>
      <c r="O326">
        <f t="shared" si="50"/>
        <v>0</v>
      </c>
      <c r="P326">
        <f t="shared" si="50"/>
        <v>0</v>
      </c>
      <c r="Q326">
        <f t="shared" si="50"/>
        <v>6.0214203328390177</v>
      </c>
      <c r="R326">
        <f t="shared" si="50"/>
        <v>0</v>
      </c>
      <c r="S326">
        <f t="shared" si="50"/>
        <v>0</v>
      </c>
      <c r="T326">
        <f t="shared" si="50"/>
        <v>0</v>
      </c>
      <c r="U326">
        <f t="shared" si="50"/>
        <v>0</v>
      </c>
      <c r="V326">
        <f t="shared" si="50"/>
        <v>0</v>
      </c>
      <c r="W326">
        <f t="shared" si="50"/>
        <v>0</v>
      </c>
      <c r="X326">
        <f t="shared" si="50"/>
        <v>0</v>
      </c>
      <c r="Y326">
        <f t="shared" si="50"/>
        <v>0</v>
      </c>
      <c r="Z326">
        <f t="shared" si="50"/>
        <v>0</v>
      </c>
      <c r="AA326">
        <f t="shared" si="50"/>
        <v>0</v>
      </c>
      <c r="AB326">
        <f t="shared" si="50"/>
        <v>0</v>
      </c>
      <c r="AC326">
        <f t="shared" si="50"/>
        <v>5.0178502773658487</v>
      </c>
      <c r="AD326">
        <f t="shared" si="50"/>
        <v>0</v>
      </c>
      <c r="AE326">
        <f t="shared" si="50"/>
        <v>0</v>
      </c>
      <c r="AF326">
        <f t="shared" si="50"/>
        <v>0</v>
      </c>
      <c r="AG326">
        <f t="shared" si="50"/>
        <v>0</v>
      </c>
      <c r="AH326">
        <f t="shared" si="50"/>
        <v>0</v>
      </c>
      <c r="AI326">
        <f t="shared" si="50"/>
        <v>0</v>
      </c>
      <c r="AJ326">
        <f t="shared" si="50"/>
        <v>0</v>
      </c>
      <c r="AK326">
        <f t="shared" si="50"/>
        <v>28.09996155324875</v>
      </c>
      <c r="AL326">
        <f t="shared" si="50"/>
        <v>0</v>
      </c>
      <c r="AM326">
        <f t="shared" si="50"/>
        <v>5.0178502773658487</v>
      </c>
      <c r="AN326">
        <f t="shared" si="50"/>
        <v>0</v>
      </c>
      <c r="AO326">
        <f t="shared" si="50"/>
        <v>0</v>
      </c>
      <c r="AP326">
        <f t="shared" si="50"/>
        <v>0</v>
      </c>
      <c r="AQ326">
        <f t="shared" si="50"/>
        <v>0</v>
      </c>
      <c r="AR326">
        <f t="shared" si="50"/>
        <v>29.103531608721919</v>
      </c>
      <c r="AS326">
        <f t="shared" si="50"/>
        <v>0</v>
      </c>
      <c r="AT326">
        <f t="shared" si="50"/>
        <v>0</v>
      </c>
      <c r="AU326">
        <f t="shared" si="50"/>
        <v>0</v>
      </c>
      <c r="AV326">
        <f t="shared" si="50"/>
        <v>0</v>
      </c>
      <c r="AW326">
        <f t="shared" si="50"/>
        <v>0</v>
      </c>
      <c r="AX326">
        <f t="shared" si="50"/>
        <v>0</v>
      </c>
      <c r="AY326">
        <f t="shared" si="50"/>
        <v>0</v>
      </c>
      <c r="AZ326">
        <f t="shared" si="50"/>
        <v>0</v>
      </c>
      <c r="BA326">
        <f t="shared" si="50"/>
        <v>60.214203328390184</v>
      </c>
      <c r="BB326">
        <f t="shared" si="50"/>
        <v>0</v>
      </c>
      <c r="BC326">
        <f t="shared" si="50"/>
        <v>0</v>
      </c>
      <c r="BD326">
        <f t="shared" si="50"/>
        <v>0</v>
      </c>
      <c r="BE326">
        <f t="shared" si="50"/>
        <v>0</v>
      </c>
      <c r="BF326">
        <f t="shared" si="50"/>
        <v>0</v>
      </c>
      <c r="BG326">
        <f t="shared" si="50"/>
        <v>0</v>
      </c>
      <c r="BH326">
        <f t="shared" si="50"/>
        <v>1.0035700554731697</v>
      </c>
      <c r="BI326">
        <f t="shared" si="50"/>
        <v>0</v>
      </c>
      <c r="BJ326">
        <f t="shared" si="50"/>
        <v>0</v>
      </c>
      <c r="BK326">
        <f t="shared" si="50"/>
        <v>0</v>
      </c>
      <c r="BL326">
        <f t="shared" si="50"/>
        <v>0</v>
      </c>
      <c r="BM326">
        <f t="shared" si="50"/>
        <v>0</v>
      </c>
      <c r="BN326">
        <f t="shared" si="50"/>
        <v>0</v>
      </c>
      <c r="BO326">
        <f t="shared" si="49"/>
        <v>0</v>
      </c>
      <c r="BP326">
        <f t="shared" si="49"/>
        <v>0</v>
      </c>
      <c r="BQ326">
        <f t="shared" si="49"/>
        <v>0</v>
      </c>
      <c r="BR326">
        <f t="shared" si="49"/>
        <v>0</v>
      </c>
      <c r="BS326">
        <f t="shared" si="49"/>
        <v>0</v>
      </c>
      <c r="BT326">
        <f t="shared" si="49"/>
        <v>0</v>
      </c>
      <c r="BU326">
        <f t="shared" si="49"/>
        <v>0</v>
      </c>
      <c r="BV326">
        <f t="shared" si="49"/>
        <v>0</v>
      </c>
      <c r="BW326">
        <f t="shared" si="49"/>
        <v>32.11424177514143</v>
      </c>
      <c r="BX326">
        <f t="shared" si="49"/>
        <v>0</v>
      </c>
      <c r="BY326">
        <f t="shared" si="49"/>
        <v>0</v>
      </c>
      <c r="BZ326">
        <f t="shared" si="49"/>
        <v>0</v>
      </c>
      <c r="CA326">
        <f t="shared" si="49"/>
        <v>0</v>
      </c>
      <c r="CB326">
        <f t="shared" si="49"/>
        <v>0</v>
      </c>
      <c r="CC326">
        <f t="shared" si="49"/>
        <v>0</v>
      </c>
      <c r="CD326">
        <f t="shared" si="49"/>
        <v>2.0071401109463394</v>
      </c>
      <c r="CE326">
        <f t="shared" si="49"/>
        <v>0</v>
      </c>
      <c r="CF326">
        <f t="shared" si="49"/>
        <v>0</v>
      </c>
      <c r="CG326">
        <f t="shared" si="49"/>
        <v>0</v>
      </c>
      <c r="CH326">
        <f t="shared" si="49"/>
        <v>0</v>
      </c>
      <c r="CI326">
        <f t="shared" si="49"/>
        <v>0</v>
      </c>
      <c r="CJ326">
        <f t="shared" si="49"/>
        <v>0</v>
      </c>
      <c r="CK326">
        <f t="shared" si="49"/>
        <v>0</v>
      </c>
      <c r="CL326">
        <f t="shared" si="49"/>
        <v>0</v>
      </c>
      <c r="CM326">
        <f t="shared" si="49"/>
        <v>24.085681331356071</v>
      </c>
      <c r="CN326">
        <f t="shared" si="49"/>
        <v>0</v>
      </c>
      <c r="CO326">
        <f t="shared" si="49"/>
        <v>0</v>
      </c>
      <c r="CP326">
        <f t="shared" si="49"/>
        <v>0</v>
      </c>
      <c r="CQ326">
        <f t="shared" si="49"/>
        <v>0</v>
      </c>
      <c r="CR326">
        <f t="shared" si="49"/>
        <v>0</v>
      </c>
      <c r="CS326">
        <f t="shared" si="49"/>
        <v>25.089251386829243</v>
      </c>
      <c r="CT326">
        <f t="shared" si="49"/>
        <v>0</v>
      </c>
      <c r="CU326">
        <f t="shared" si="49"/>
        <v>0</v>
      </c>
      <c r="CV326">
        <f t="shared" si="49"/>
        <v>0</v>
      </c>
      <c r="CW326">
        <f t="shared" si="49"/>
        <v>0</v>
      </c>
      <c r="CX326">
        <f t="shared" si="49"/>
        <v>0</v>
      </c>
      <c r="CY326">
        <f t="shared" si="49"/>
        <v>0</v>
      </c>
      <c r="CZ326">
        <f t="shared" si="49"/>
        <v>0</v>
      </c>
      <c r="DA326">
        <f t="shared" si="49"/>
        <v>0</v>
      </c>
      <c r="DB326">
        <f t="shared" si="49"/>
        <v>0</v>
      </c>
      <c r="DC326">
        <f t="shared" si="49"/>
        <v>0</v>
      </c>
      <c r="DD326">
        <f t="shared" si="49"/>
        <v>0</v>
      </c>
      <c r="DE326">
        <f t="shared" si="49"/>
        <v>0</v>
      </c>
      <c r="DF326">
        <f t="shared" si="49"/>
        <v>0</v>
      </c>
      <c r="DG326">
        <f t="shared" si="49"/>
        <v>0</v>
      </c>
      <c r="DH326">
        <f t="shared" si="49"/>
        <v>0</v>
      </c>
      <c r="DI326">
        <f t="shared" si="49"/>
        <v>0</v>
      </c>
      <c r="DJ326">
        <f t="shared" si="49"/>
        <v>0</v>
      </c>
      <c r="DK326">
        <f t="shared" si="49"/>
        <v>0</v>
      </c>
      <c r="DL326">
        <f t="shared" si="49"/>
        <v>0</v>
      </c>
      <c r="DM326">
        <f t="shared" si="49"/>
        <v>0</v>
      </c>
      <c r="DN326">
        <f t="shared" si="49"/>
        <v>0</v>
      </c>
      <c r="DO326">
        <f t="shared" si="49"/>
        <v>0</v>
      </c>
      <c r="DP326">
        <f t="shared" si="49"/>
        <v>0</v>
      </c>
      <c r="DQ326">
        <f t="shared" si="49"/>
        <v>0</v>
      </c>
      <c r="DR326">
        <f t="shared" si="49"/>
        <v>0</v>
      </c>
      <c r="DS326">
        <f t="shared" si="49"/>
        <v>0</v>
      </c>
      <c r="DT326">
        <f t="shared" si="49"/>
        <v>0</v>
      </c>
      <c r="DU326">
        <f t="shared" si="49"/>
        <v>0</v>
      </c>
      <c r="DV326">
        <f t="shared" si="49"/>
        <v>0</v>
      </c>
      <c r="DW326">
        <f t="shared" si="49"/>
        <v>0</v>
      </c>
      <c r="DX326">
        <f t="shared" si="49"/>
        <v>0</v>
      </c>
      <c r="DY326">
        <f t="shared" si="49"/>
        <v>0</v>
      </c>
      <c r="DZ326">
        <f t="shared" si="48"/>
        <v>0</v>
      </c>
      <c r="EA326">
        <f t="shared" si="48"/>
        <v>0</v>
      </c>
      <c r="EB326">
        <f t="shared" si="48"/>
        <v>0</v>
      </c>
      <c r="EC326">
        <f t="shared" si="48"/>
        <v>1.0035700554731697</v>
      </c>
      <c r="ED326">
        <f t="shared" si="48"/>
        <v>32.11424177514143</v>
      </c>
      <c r="EE326">
        <f t="shared" si="48"/>
        <v>0</v>
      </c>
      <c r="EF326">
        <f t="shared" si="48"/>
        <v>0</v>
      </c>
      <c r="EG326">
        <f t="shared" si="48"/>
        <v>0</v>
      </c>
      <c r="EH326">
        <f t="shared" si="48"/>
        <v>0</v>
      </c>
      <c r="EI326">
        <f t="shared" si="48"/>
        <v>0</v>
      </c>
      <c r="EJ326">
        <f t="shared" si="48"/>
        <v>0</v>
      </c>
      <c r="EK326">
        <f t="shared" si="48"/>
        <v>0</v>
      </c>
      <c r="EL326">
        <f t="shared" si="48"/>
        <v>0</v>
      </c>
      <c r="EM326">
        <f t="shared" si="48"/>
        <v>0</v>
      </c>
      <c r="EN326">
        <f t="shared" si="48"/>
        <v>0</v>
      </c>
      <c r="EO326">
        <f t="shared" ref="EO326:GG326" si="51">EO258*$GI$279</f>
        <v>0</v>
      </c>
      <c r="EP326">
        <f t="shared" si="51"/>
        <v>0</v>
      </c>
      <c r="EQ326">
        <f t="shared" si="51"/>
        <v>0</v>
      </c>
      <c r="ER326">
        <f t="shared" si="51"/>
        <v>0</v>
      </c>
      <c r="ES326">
        <f t="shared" si="51"/>
        <v>0</v>
      </c>
      <c r="ET326">
        <f t="shared" si="51"/>
        <v>0</v>
      </c>
      <c r="EU326">
        <f t="shared" si="51"/>
        <v>0</v>
      </c>
      <c r="EV326">
        <f t="shared" si="51"/>
        <v>0</v>
      </c>
      <c r="EW326">
        <f t="shared" si="51"/>
        <v>0</v>
      </c>
      <c r="EX326">
        <f t="shared" si="51"/>
        <v>0</v>
      </c>
      <c r="EY326">
        <f t="shared" si="51"/>
        <v>0</v>
      </c>
      <c r="EZ326">
        <f t="shared" si="51"/>
        <v>0</v>
      </c>
      <c r="FA326">
        <f t="shared" si="51"/>
        <v>0</v>
      </c>
      <c r="FB326">
        <f t="shared" si="51"/>
        <v>0</v>
      </c>
      <c r="FC326">
        <f t="shared" si="51"/>
        <v>6.0214203328390177</v>
      </c>
      <c r="FD326">
        <f t="shared" si="51"/>
        <v>0</v>
      </c>
      <c r="FE326">
        <f t="shared" si="51"/>
        <v>0</v>
      </c>
      <c r="FF326">
        <f t="shared" si="51"/>
        <v>0</v>
      </c>
      <c r="FG326">
        <f t="shared" si="51"/>
        <v>0</v>
      </c>
      <c r="FH326">
        <f t="shared" si="51"/>
        <v>0</v>
      </c>
      <c r="FI326">
        <f t="shared" si="51"/>
        <v>0</v>
      </c>
      <c r="FJ326">
        <f t="shared" si="51"/>
        <v>0</v>
      </c>
      <c r="FK326">
        <f t="shared" si="51"/>
        <v>0</v>
      </c>
      <c r="FL326">
        <f t="shared" si="51"/>
        <v>0</v>
      </c>
      <c r="FM326">
        <f t="shared" si="51"/>
        <v>0</v>
      </c>
      <c r="FN326">
        <f t="shared" si="51"/>
        <v>0</v>
      </c>
      <c r="FO326">
        <f t="shared" si="51"/>
        <v>0</v>
      </c>
      <c r="FP326">
        <f t="shared" si="51"/>
        <v>0</v>
      </c>
      <c r="FQ326">
        <f t="shared" si="51"/>
        <v>0</v>
      </c>
      <c r="FR326">
        <f t="shared" si="51"/>
        <v>0</v>
      </c>
      <c r="FS326">
        <f t="shared" si="51"/>
        <v>0</v>
      </c>
      <c r="FT326">
        <f t="shared" si="51"/>
        <v>0</v>
      </c>
      <c r="FU326">
        <f t="shared" si="51"/>
        <v>0</v>
      </c>
      <c r="FV326">
        <f t="shared" si="51"/>
        <v>0</v>
      </c>
      <c r="FW326">
        <f t="shared" si="51"/>
        <v>0</v>
      </c>
      <c r="FX326">
        <f t="shared" si="51"/>
        <v>0</v>
      </c>
      <c r="FY326">
        <f t="shared" si="51"/>
        <v>0</v>
      </c>
      <c r="FZ326">
        <f t="shared" si="51"/>
        <v>0</v>
      </c>
      <c r="GA326">
        <f t="shared" si="51"/>
        <v>0</v>
      </c>
      <c r="GB326">
        <f t="shared" si="51"/>
        <v>0</v>
      </c>
      <c r="GC326">
        <f t="shared" si="51"/>
        <v>0</v>
      </c>
      <c r="GD326">
        <f t="shared" si="51"/>
        <v>0</v>
      </c>
      <c r="GE326">
        <f t="shared" si="51"/>
        <v>0</v>
      </c>
      <c r="GF326">
        <f t="shared" si="51"/>
        <v>0</v>
      </c>
      <c r="GG326">
        <f t="shared" si="51"/>
        <v>0</v>
      </c>
      <c r="GH326">
        <f t="shared" si="8"/>
        <v>257.91750425660467</v>
      </c>
      <c r="GI326">
        <f t="shared" si="9"/>
        <v>259</v>
      </c>
      <c r="GJ326">
        <f t="shared" si="10"/>
        <v>1.0824957433953273</v>
      </c>
      <c r="GK326">
        <f t="shared" si="11"/>
        <v>4.1795202447696038E-3</v>
      </c>
    </row>
    <row r="327" spans="1:193" hidden="1">
      <c r="A327" t="str">
        <f t="shared" si="40"/>
        <v>Rétsági 2005</v>
      </c>
      <c r="B327">
        <f t="shared" si="7"/>
        <v>0</v>
      </c>
      <c r="C327">
        <f t="shared" si="50"/>
        <v>0</v>
      </c>
      <c r="D327">
        <f t="shared" si="50"/>
        <v>0</v>
      </c>
      <c r="E327">
        <f t="shared" si="50"/>
        <v>0</v>
      </c>
      <c r="F327">
        <f t="shared" si="50"/>
        <v>0</v>
      </c>
      <c r="G327">
        <f t="shared" si="50"/>
        <v>0</v>
      </c>
      <c r="H327">
        <f t="shared" si="50"/>
        <v>0</v>
      </c>
      <c r="I327">
        <f t="shared" si="50"/>
        <v>0</v>
      </c>
      <c r="J327">
        <f t="shared" si="50"/>
        <v>0</v>
      </c>
      <c r="K327">
        <f t="shared" si="50"/>
        <v>0</v>
      </c>
      <c r="L327">
        <f t="shared" si="50"/>
        <v>0</v>
      </c>
      <c r="M327">
        <f t="shared" si="50"/>
        <v>0</v>
      </c>
      <c r="N327">
        <f t="shared" si="50"/>
        <v>0</v>
      </c>
      <c r="O327">
        <f t="shared" si="50"/>
        <v>0</v>
      </c>
      <c r="P327">
        <f t="shared" si="50"/>
        <v>0</v>
      </c>
      <c r="Q327">
        <f t="shared" si="50"/>
        <v>0</v>
      </c>
      <c r="R327">
        <f t="shared" si="50"/>
        <v>0</v>
      </c>
      <c r="S327">
        <f t="shared" si="50"/>
        <v>0</v>
      </c>
      <c r="T327">
        <f t="shared" si="50"/>
        <v>0</v>
      </c>
      <c r="U327">
        <f t="shared" si="50"/>
        <v>0</v>
      </c>
      <c r="V327">
        <f t="shared" si="50"/>
        <v>0</v>
      </c>
      <c r="W327">
        <f t="shared" si="50"/>
        <v>0</v>
      </c>
      <c r="X327">
        <f t="shared" si="50"/>
        <v>0</v>
      </c>
      <c r="Y327">
        <f t="shared" si="50"/>
        <v>0</v>
      </c>
      <c r="Z327">
        <f t="shared" si="50"/>
        <v>0</v>
      </c>
      <c r="AA327">
        <f t="shared" si="50"/>
        <v>0</v>
      </c>
      <c r="AB327">
        <f t="shared" si="50"/>
        <v>0</v>
      </c>
      <c r="AC327">
        <f t="shared" si="50"/>
        <v>0</v>
      </c>
      <c r="AD327">
        <f t="shared" si="50"/>
        <v>0</v>
      </c>
      <c r="AE327">
        <f t="shared" si="50"/>
        <v>0</v>
      </c>
      <c r="AF327">
        <f t="shared" si="50"/>
        <v>0</v>
      </c>
      <c r="AG327">
        <f t="shared" si="50"/>
        <v>0</v>
      </c>
      <c r="AH327">
        <f t="shared" si="50"/>
        <v>0</v>
      </c>
      <c r="AI327">
        <f t="shared" si="50"/>
        <v>0</v>
      </c>
      <c r="AJ327">
        <f t="shared" si="50"/>
        <v>0</v>
      </c>
      <c r="AK327">
        <f t="shared" si="50"/>
        <v>0</v>
      </c>
      <c r="AL327">
        <f t="shared" si="50"/>
        <v>0</v>
      </c>
      <c r="AM327">
        <f t="shared" si="50"/>
        <v>0</v>
      </c>
      <c r="AN327">
        <f t="shared" si="50"/>
        <v>0</v>
      </c>
      <c r="AO327">
        <f t="shared" si="50"/>
        <v>0</v>
      </c>
      <c r="AP327">
        <f t="shared" si="50"/>
        <v>0</v>
      </c>
      <c r="AQ327">
        <f t="shared" si="50"/>
        <v>8.0285604437853575</v>
      </c>
      <c r="AR327">
        <f t="shared" si="50"/>
        <v>0</v>
      </c>
      <c r="AS327">
        <f t="shared" si="50"/>
        <v>0</v>
      </c>
      <c r="AT327">
        <f t="shared" si="50"/>
        <v>0</v>
      </c>
      <c r="AU327">
        <f t="shared" si="50"/>
        <v>0</v>
      </c>
      <c r="AV327">
        <f t="shared" si="50"/>
        <v>0</v>
      </c>
      <c r="AW327">
        <f t="shared" si="50"/>
        <v>0</v>
      </c>
      <c r="AX327">
        <f t="shared" si="50"/>
        <v>0</v>
      </c>
      <c r="AY327">
        <f t="shared" si="50"/>
        <v>24.085681331356071</v>
      </c>
      <c r="AZ327">
        <f t="shared" si="50"/>
        <v>0</v>
      </c>
      <c r="BA327">
        <f t="shared" si="50"/>
        <v>0</v>
      </c>
      <c r="BB327">
        <f t="shared" si="50"/>
        <v>0</v>
      </c>
      <c r="BC327">
        <f t="shared" si="50"/>
        <v>0</v>
      </c>
      <c r="BD327">
        <f t="shared" si="50"/>
        <v>0</v>
      </c>
      <c r="BE327">
        <f t="shared" si="50"/>
        <v>61.217773383863353</v>
      </c>
      <c r="BF327">
        <f t="shared" si="50"/>
        <v>0</v>
      </c>
      <c r="BG327">
        <f t="shared" si="50"/>
        <v>0</v>
      </c>
      <c r="BH327">
        <f t="shared" si="50"/>
        <v>1.0035700554731697</v>
      </c>
      <c r="BI327">
        <f t="shared" si="50"/>
        <v>0</v>
      </c>
      <c r="BJ327">
        <f t="shared" si="50"/>
        <v>0</v>
      </c>
      <c r="BK327">
        <f t="shared" si="50"/>
        <v>0</v>
      </c>
      <c r="BL327">
        <f t="shared" si="50"/>
        <v>0</v>
      </c>
      <c r="BM327">
        <f t="shared" si="50"/>
        <v>0</v>
      </c>
      <c r="BN327">
        <f t="shared" ref="BN327:DY330" si="52">BN259*$GI$279</f>
        <v>0</v>
      </c>
      <c r="BO327">
        <f t="shared" si="52"/>
        <v>0</v>
      </c>
      <c r="BP327">
        <f t="shared" si="52"/>
        <v>0</v>
      </c>
      <c r="BQ327">
        <f t="shared" si="52"/>
        <v>0</v>
      </c>
      <c r="BR327">
        <f t="shared" si="52"/>
        <v>0</v>
      </c>
      <c r="BS327">
        <f t="shared" si="52"/>
        <v>0</v>
      </c>
      <c r="BT327">
        <f t="shared" si="52"/>
        <v>0</v>
      </c>
      <c r="BU327">
        <f t="shared" si="52"/>
        <v>0</v>
      </c>
      <c r="BV327">
        <f t="shared" si="52"/>
        <v>0</v>
      </c>
      <c r="BW327">
        <f t="shared" si="52"/>
        <v>32.11424177514143</v>
      </c>
      <c r="BX327">
        <f t="shared" si="52"/>
        <v>0</v>
      </c>
      <c r="BY327">
        <f t="shared" si="52"/>
        <v>0</v>
      </c>
      <c r="BZ327">
        <f t="shared" si="52"/>
        <v>0</v>
      </c>
      <c r="CA327">
        <f t="shared" si="52"/>
        <v>31.110671719668261</v>
      </c>
      <c r="CB327">
        <f t="shared" si="52"/>
        <v>0</v>
      </c>
      <c r="CC327">
        <f t="shared" si="52"/>
        <v>0</v>
      </c>
      <c r="CD327">
        <f t="shared" si="52"/>
        <v>2.0071401109463394</v>
      </c>
      <c r="CE327">
        <f t="shared" si="52"/>
        <v>0</v>
      </c>
      <c r="CF327">
        <f t="shared" si="52"/>
        <v>0</v>
      </c>
      <c r="CG327">
        <f t="shared" si="52"/>
        <v>0</v>
      </c>
      <c r="CH327">
        <f t="shared" si="52"/>
        <v>0</v>
      </c>
      <c r="CI327">
        <f t="shared" si="52"/>
        <v>0</v>
      </c>
      <c r="CJ327">
        <f t="shared" si="52"/>
        <v>0</v>
      </c>
      <c r="CK327">
        <f t="shared" si="52"/>
        <v>0</v>
      </c>
      <c r="CL327">
        <f t="shared" si="52"/>
        <v>0</v>
      </c>
      <c r="CM327">
        <f t="shared" si="52"/>
        <v>0</v>
      </c>
      <c r="CN327">
        <f t="shared" si="52"/>
        <v>0</v>
      </c>
      <c r="CO327">
        <f t="shared" si="52"/>
        <v>0</v>
      </c>
      <c r="CP327">
        <f t="shared" si="52"/>
        <v>0</v>
      </c>
      <c r="CQ327">
        <f t="shared" si="52"/>
        <v>0</v>
      </c>
      <c r="CR327">
        <f t="shared" si="52"/>
        <v>0</v>
      </c>
      <c r="CS327">
        <f t="shared" si="52"/>
        <v>0</v>
      </c>
      <c r="CT327">
        <f t="shared" si="52"/>
        <v>0</v>
      </c>
      <c r="CU327">
        <f t="shared" si="52"/>
        <v>0</v>
      </c>
      <c r="CV327">
        <f t="shared" si="52"/>
        <v>0</v>
      </c>
      <c r="CW327">
        <f t="shared" si="52"/>
        <v>0</v>
      </c>
      <c r="CX327">
        <f t="shared" si="52"/>
        <v>0</v>
      </c>
      <c r="CY327">
        <f t="shared" si="52"/>
        <v>0</v>
      </c>
      <c r="CZ327">
        <f t="shared" si="52"/>
        <v>0</v>
      </c>
      <c r="DA327">
        <f t="shared" si="52"/>
        <v>0</v>
      </c>
      <c r="DB327">
        <f t="shared" si="52"/>
        <v>0</v>
      </c>
      <c r="DC327">
        <f t="shared" si="52"/>
        <v>0</v>
      </c>
      <c r="DD327">
        <f t="shared" si="52"/>
        <v>0</v>
      </c>
      <c r="DE327">
        <f t="shared" si="52"/>
        <v>0</v>
      </c>
      <c r="DF327">
        <f t="shared" si="52"/>
        <v>0</v>
      </c>
      <c r="DG327">
        <f t="shared" si="52"/>
        <v>0</v>
      </c>
      <c r="DH327">
        <f t="shared" si="52"/>
        <v>0</v>
      </c>
      <c r="DI327">
        <f t="shared" si="52"/>
        <v>0</v>
      </c>
      <c r="DJ327">
        <f t="shared" si="52"/>
        <v>38.135662107980451</v>
      </c>
      <c r="DK327">
        <f t="shared" si="52"/>
        <v>0</v>
      </c>
      <c r="DL327">
        <f t="shared" si="52"/>
        <v>0</v>
      </c>
      <c r="DM327">
        <f t="shared" si="52"/>
        <v>0</v>
      </c>
      <c r="DN327">
        <f t="shared" si="52"/>
        <v>0</v>
      </c>
      <c r="DO327">
        <f t="shared" si="52"/>
        <v>0</v>
      </c>
      <c r="DP327">
        <f t="shared" si="52"/>
        <v>0</v>
      </c>
      <c r="DQ327">
        <f t="shared" si="52"/>
        <v>0</v>
      </c>
      <c r="DR327">
        <f t="shared" si="52"/>
        <v>0</v>
      </c>
      <c r="DS327">
        <f t="shared" si="52"/>
        <v>0</v>
      </c>
      <c r="DT327">
        <f t="shared" si="52"/>
        <v>0</v>
      </c>
      <c r="DU327">
        <f t="shared" si="52"/>
        <v>0</v>
      </c>
      <c r="DV327">
        <f t="shared" si="52"/>
        <v>0</v>
      </c>
      <c r="DW327">
        <f t="shared" si="52"/>
        <v>0</v>
      </c>
      <c r="DX327">
        <f t="shared" si="52"/>
        <v>0</v>
      </c>
      <c r="DY327">
        <f t="shared" si="52"/>
        <v>0</v>
      </c>
      <c r="DZ327">
        <f t="shared" ref="DZ327:GG331" si="53">DZ259*$GI$279</f>
        <v>0</v>
      </c>
      <c r="EA327">
        <f t="shared" si="53"/>
        <v>0</v>
      </c>
      <c r="EB327">
        <f t="shared" si="53"/>
        <v>0</v>
      </c>
      <c r="EC327">
        <f t="shared" si="53"/>
        <v>1.0035700554731697</v>
      </c>
      <c r="ED327">
        <f t="shared" si="53"/>
        <v>32.11424177514143</v>
      </c>
      <c r="EE327">
        <f t="shared" si="53"/>
        <v>0</v>
      </c>
      <c r="EF327">
        <f t="shared" si="53"/>
        <v>0</v>
      </c>
      <c r="EG327">
        <f t="shared" si="53"/>
        <v>0</v>
      </c>
      <c r="EH327">
        <f t="shared" si="53"/>
        <v>0</v>
      </c>
      <c r="EI327">
        <f t="shared" si="53"/>
        <v>0</v>
      </c>
      <c r="EJ327">
        <f t="shared" si="53"/>
        <v>0</v>
      </c>
      <c r="EK327">
        <f t="shared" si="53"/>
        <v>0</v>
      </c>
      <c r="EL327">
        <f t="shared" si="53"/>
        <v>0</v>
      </c>
      <c r="EM327">
        <f t="shared" si="53"/>
        <v>0</v>
      </c>
      <c r="EN327">
        <f t="shared" si="53"/>
        <v>0</v>
      </c>
      <c r="EO327">
        <f t="shared" si="53"/>
        <v>0</v>
      </c>
      <c r="EP327">
        <f t="shared" si="53"/>
        <v>0</v>
      </c>
      <c r="EQ327">
        <f t="shared" si="53"/>
        <v>0</v>
      </c>
      <c r="ER327">
        <f t="shared" si="53"/>
        <v>0</v>
      </c>
      <c r="ES327">
        <f t="shared" si="53"/>
        <v>0</v>
      </c>
      <c r="ET327">
        <f t="shared" si="53"/>
        <v>0</v>
      </c>
      <c r="EU327">
        <f t="shared" si="53"/>
        <v>0</v>
      </c>
      <c r="EV327">
        <f t="shared" si="53"/>
        <v>0</v>
      </c>
      <c r="EW327">
        <f t="shared" si="53"/>
        <v>0</v>
      </c>
      <c r="EX327">
        <f t="shared" si="53"/>
        <v>0</v>
      </c>
      <c r="EY327">
        <f t="shared" si="53"/>
        <v>0</v>
      </c>
      <c r="EZ327">
        <f t="shared" si="53"/>
        <v>0</v>
      </c>
      <c r="FA327">
        <f t="shared" si="53"/>
        <v>0</v>
      </c>
      <c r="FB327">
        <f t="shared" si="53"/>
        <v>13.046410721151206</v>
      </c>
      <c r="FC327">
        <f t="shared" si="53"/>
        <v>3.0107101664195088</v>
      </c>
      <c r="FD327">
        <f t="shared" si="53"/>
        <v>0</v>
      </c>
      <c r="FE327">
        <f t="shared" si="53"/>
        <v>0</v>
      </c>
      <c r="FF327">
        <f t="shared" si="53"/>
        <v>0</v>
      </c>
      <c r="FG327">
        <f t="shared" si="53"/>
        <v>0</v>
      </c>
      <c r="FH327">
        <f t="shared" si="53"/>
        <v>0</v>
      </c>
      <c r="FI327">
        <f t="shared" si="53"/>
        <v>0</v>
      </c>
      <c r="FJ327">
        <f t="shared" si="53"/>
        <v>0</v>
      </c>
      <c r="FK327">
        <f t="shared" si="53"/>
        <v>0</v>
      </c>
      <c r="FL327">
        <f t="shared" si="53"/>
        <v>0</v>
      </c>
      <c r="FM327">
        <f t="shared" si="53"/>
        <v>0</v>
      </c>
      <c r="FN327">
        <f t="shared" si="53"/>
        <v>0</v>
      </c>
      <c r="FO327">
        <f t="shared" si="53"/>
        <v>0</v>
      </c>
      <c r="FP327">
        <f t="shared" si="53"/>
        <v>0</v>
      </c>
      <c r="FQ327">
        <f t="shared" si="53"/>
        <v>25.089251386829243</v>
      </c>
      <c r="FR327">
        <f t="shared" si="53"/>
        <v>0</v>
      </c>
      <c r="FS327">
        <f t="shared" si="53"/>
        <v>0</v>
      </c>
      <c r="FT327">
        <f t="shared" si="53"/>
        <v>0</v>
      </c>
      <c r="FU327">
        <f t="shared" si="53"/>
        <v>0</v>
      </c>
      <c r="FV327">
        <f t="shared" si="53"/>
        <v>0</v>
      </c>
      <c r="FW327">
        <f t="shared" si="53"/>
        <v>0</v>
      </c>
      <c r="FX327">
        <f t="shared" si="53"/>
        <v>0</v>
      </c>
      <c r="FY327">
        <f t="shared" si="53"/>
        <v>0</v>
      </c>
      <c r="FZ327">
        <f t="shared" si="53"/>
        <v>0</v>
      </c>
      <c r="GA327">
        <f t="shared" si="53"/>
        <v>0</v>
      </c>
      <c r="GB327">
        <f t="shared" si="53"/>
        <v>0</v>
      </c>
      <c r="GC327">
        <f t="shared" si="53"/>
        <v>0</v>
      </c>
      <c r="GD327">
        <f t="shared" si="53"/>
        <v>0</v>
      </c>
      <c r="GE327">
        <f t="shared" si="53"/>
        <v>0</v>
      </c>
      <c r="GF327">
        <f t="shared" si="53"/>
        <v>0</v>
      </c>
      <c r="GG327">
        <f t="shared" si="53"/>
        <v>0</v>
      </c>
      <c r="GH327">
        <f t="shared" si="8"/>
        <v>271.96748503322902</v>
      </c>
      <c r="GI327">
        <f t="shared" si="9"/>
        <v>271</v>
      </c>
      <c r="GJ327">
        <f t="shared" si="10"/>
        <v>-0.96748503322902479</v>
      </c>
      <c r="GK327">
        <f t="shared" si="11"/>
        <v>-3.5700554731698331E-3</v>
      </c>
    </row>
    <row r="328" spans="1:193">
      <c r="A328" t="str">
        <f t="shared" si="40"/>
        <v>Váci 2005</v>
      </c>
      <c r="B328">
        <f t="shared" si="7"/>
        <v>0</v>
      </c>
      <c r="C328">
        <f t="shared" ref="C328:BN331" si="54">C260*$GI$279</f>
        <v>0</v>
      </c>
      <c r="D328">
        <f t="shared" si="54"/>
        <v>0</v>
      </c>
      <c r="E328">
        <f t="shared" si="54"/>
        <v>1.0035700554731697</v>
      </c>
      <c r="F328">
        <f t="shared" si="54"/>
        <v>0</v>
      </c>
      <c r="G328">
        <f t="shared" si="54"/>
        <v>0</v>
      </c>
      <c r="H328">
        <f t="shared" si="54"/>
        <v>0</v>
      </c>
      <c r="I328">
        <f t="shared" si="54"/>
        <v>0</v>
      </c>
      <c r="J328">
        <f t="shared" si="54"/>
        <v>0</v>
      </c>
      <c r="K328">
        <f t="shared" si="54"/>
        <v>0</v>
      </c>
      <c r="L328">
        <f t="shared" si="54"/>
        <v>0</v>
      </c>
      <c r="M328">
        <f t="shared" si="54"/>
        <v>0</v>
      </c>
      <c r="N328">
        <f t="shared" si="54"/>
        <v>0</v>
      </c>
      <c r="O328">
        <f t="shared" si="54"/>
        <v>0</v>
      </c>
      <c r="P328">
        <f t="shared" si="54"/>
        <v>0</v>
      </c>
      <c r="Q328">
        <f t="shared" si="54"/>
        <v>0</v>
      </c>
      <c r="R328">
        <f t="shared" si="54"/>
        <v>0</v>
      </c>
      <c r="S328">
        <f t="shared" si="54"/>
        <v>0</v>
      </c>
      <c r="T328">
        <f t="shared" si="54"/>
        <v>0</v>
      </c>
      <c r="U328">
        <f t="shared" si="54"/>
        <v>0</v>
      </c>
      <c r="V328">
        <f t="shared" si="54"/>
        <v>0</v>
      </c>
      <c r="W328">
        <f t="shared" si="54"/>
        <v>0</v>
      </c>
      <c r="X328">
        <f t="shared" si="54"/>
        <v>0</v>
      </c>
      <c r="Y328">
        <f t="shared" si="54"/>
        <v>0</v>
      </c>
      <c r="Z328">
        <f t="shared" si="54"/>
        <v>0</v>
      </c>
      <c r="AA328">
        <f t="shared" si="54"/>
        <v>0</v>
      </c>
      <c r="AB328">
        <f t="shared" si="54"/>
        <v>0</v>
      </c>
      <c r="AC328">
        <f t="shared" si="54"/>
        <v>5.0178502773658487</v>
      </c>
      <c r="AD328">
        <f t="shared" si="54"/>
        <v>0</v>
      </c>
      <c r="AE328">
        <f t="shared" si="54"/>
        <v>0</v>
      </c>
      <c r="AF328">
        <f t="shared" si="54"/>
        <v>0</v>
      </c>
      <c r="AG328">
        <f t="shared" si="54"/>
        <v>0</v>
      </c>
      <c r="AH328">
        <f t="shared" si="54"/>
        <v>0</v>
      </c>
      <c r="AI328">
        <f t="shared" si="54"/>
        <v>0</v>
      </c>
      <c r="AJ328">
        <f t="shared" si="54"/>
        <v>0</v>
      </c>
      <c r="AK328">
        <f t="shared" si="54"/>
        <v>0</v>
      </c>
      <c r="AL328">
        <f t="shared" si="54"/>
        <v>33.117811830614599</v>
      </c>
      <c r="AM328">
        <f t="shared" si="54"/>
        <v>0</v>
      </c>
      <c r="AN328">
        <f t="shared" si="54"/>
        <v>0</v>
      </c>
      <c r="AO328">
        <f t="shared" si="54"/>
        <v>17.060690943043884</v>
      </c>
      <c r="AP328">
        <f t="shared" si="54"/>
        <v>0</v>
      </c>
      <c r="AQ328">
        <f t="shared" si="54"/>
        <v>8.0285604437853575</v>
      </c>
      <c r="AR328">
        <f t="shared" si="54"/>
        <v>13.046410721151206</v>
      </c>
      <c r="AS328">
        <f t="shared" si="54"/>
        <v>0</v>
      </c>
      <c r="AT328">
        <f t="shared" si="54"/>
        <v>0</v>
      </c>
      <c r="AU328">
        <f t="shared" si="54"/>
        <v>0</v>
      </c>
      <c r="AV328">
        <f t="shared" si="54"/>
        <v>0</v>
      </c>
      <c r="AW328">
        <f t="shared" si="54"/>
        <v>0</v>
      </c>
      <c r="AX328">
        <f t="shared" si="54"/>
        <v>0</v>
      </c>
      <c r="AY328">
        <f t="shared" si="54"/>
        <v>0</v>
      </c>
      <c r="AZ328">
        <f t="shared" si="54"/>
        <v>0</v>
      </c>
      <c r="BA328">
        <f t="shared" si="54"/>
        <v>60.214203328390184</v>
      </c>
      <c r="BB328">
        <f t="shared" si="54"/>
        <v>0</v>
      </c>
      <c r="BC328">
        <f t="shared" si="54"/>
        <v>0</v>
      </c>
      <c r="BD328">
        <f t="shared" si="54"/>
        <v>0</v>
      </c>
      <c r="BE328">
        <f t="shared" si="54"/>
        <v>0</v>
      </c>
      <c r="BF328">
        <f t="shared" si="54"/>
        <v>0</v>
      </c>
      <c r="BG328">
        <f t="shared" si="54"/>
        <v>0</v>
      </c>
      <c r="BH328">
        <f t="shared" si="54"/>
        <v>1.0035700554731697</v>
      </c>
      <c r="BI328">
        <f t="shared" si="54"/>
        <v>0</v>
      </c>
      <c r="BJ328">
        <f t="shared" si="54"/>
        <v>0</v>
      </c>
      <c r="BK328">
        <f t="shared" si="54"/>
        <v>0</v>
      </c>
      <c r="BL328">
        <f t="shared" si="54"/>
        <v>0</v>
      </c>
      <c r="BM328">
        <f t="shared" si="54"/>
        <v>0</v>
      </c>
      <c r="BN328">
        <f t="shared" si="54"/>
        <v>0</v>
      </c>
      <c r="BO328">
        <f t="shared" si="52"/>
        <v>0</v>
      </c>
      <c r="BP328">
        <f t="shared" si="52"/>
        <v>0</v>
      </c>
      <c r="BQ328">
        <f t="shared" si="52"/>
        <v>3.0107101664195088</v>
      </c>
      <c r="BR328">
        <f t="shared" si="52"/>
        <v>0</v>
      </c>
      <c r="BS328">
        <f t="shared" si="52"/>
        <v>0</v>
      </c>
      <c r="BT328">
        <f t="shared" si="52"/>
        <v>0</v>
      </c>
      <c r="BU328">
        <f t="shared" si="52"/>
        <v>0</v>
      </c>
      <c r="BV328">
        <f t="shared" si="52"/>
        <v>0</v>
      </c>
      <c r="BW328">
        <f t="shared" si="52"/>
        <v>32.11424177514143</v>
      </c>
      <c r="BX328">
        <f t="shared" si="52"/>
        <v>0</v>
      </c>
      <c r="BY328">
        <f t="shared" si="52"/>
        <v>0</v>
      </c>
      <c r="BZ328">
        <f t="shared" si="52"/>
        <v>0</v>
      </c>
      <c r="CA328">
        <f t="shared" si="52"/>
        <v>0</v>
      </c>
      <c r="CB328">
        <f t="shared" si="52"/>
        <v>0</v>
      </c>
      <c r="CC328">
        <f t="shared" si="52"/>
        <v>0</v>
      </c>
      <c r="CD328">
        <f t="shared" si="52"/>
        <v>2.0071401109463394</v>
      </c>
      <c r="CE328">
        <f t="shared" si="52"/>
        <v>0</v>
      </c>
      <c r="CF328">
        <f t="shared" si="52"/>
        <v>0</v>
      </c>
      <c r="CG328">
        <f t="shared" si="52"/>
        <v>0</v>
      </c>
      <c r="CH328">
        <f t="shared" si="52"/>
        <v>0</v>
      </c>
      <c r="CI328">
        <f t="shared" si="52"/>
        <v>0</v>
      </c>
      <c r="CJ328">
        <f t="shared" si="52"/>
        <v>0</v>
      </c>
      <c r="CK328">
        <f t="shared" si="52"/>
        <v>0</v>
      </c>
      <c r="CL328">
        <f t="shared" si="52"/>
        <v>0</v>
      </c>
      <c r="CM328">
        <f t="shared" si="52"/>
        <v>24.085681331356071</v>
      </c>
      <c r="CN328">
        <f t="shared" si="52"/>
        <v>0</v>
      </c>
      <c r="CO328">
        <f t="shared" si="52"/>
        <v>0</v>
      </c>
      <c r="CP328">
        <f t="shared" si="52"/>
        <v>0</v>
      </c>
      <c r="CQ328">
        <f t="shared" si="52"/>
        <v>0</v>
      </c>
      <c r="CR328">
        <f t="shared" si="52"/>
        <v>0</v>
      </c>
      <c r="CS328">
        <f t="shared" si="52"/>
        <v>25.089251386829243</v>
      </c>
      <c r="CT328">
        <f t="shared" si="52"/>
        <v>0</v>
      </c>
      <c r="CU328">
        <f t="shared" si="52"/>
        <v>0</v>
      </c>
      <c r="CV328">
        <f t="shared" si="52"/>
        <v>0</v>
      </c>
      <c r="CW328">
        <f t="shared" si="52"/>
        <v>0</v>
      </c>
      <c r="CX328">
        <f t="shared" si="52"/>
        <v>0</v>
      </c>
      <c r="CY328">
        <f t="shared" si="52"/>
        <v>0</v>
      </c>
      <c r="CZ328">
        <f t="shared" si="52"/>
        <v>0</v>
      </c>
      <c r="DA328">
        <f t="shared" si="52"/>
        <v>0</v>
      </c>
      <c r="DB328">
        <f t="shared" si="52"/>
        <v>0</v>
      </c>
      <c r="DC328">
        <f t="shared" si="52"/>
        <v>0</v>
      </c>
      <c r="DD328">
        <f t="shared" si="52"/>
        <v>0</v>
      </c>
      <c r="DE328">
        <f t="shared" si="52"/>
        <v>5.0178502773658487</v>
      </c>
      <c r="DF328">
        <f t="shared" si="52"/>
        <v>0</v>
      </c>
      <c r="DG328">
        <f t="shared" si="52"/>
        <v>0</v>
      </c>
      <c r="DH328">
        <f t="shared" si="52"/>
        <v>0</v>
      </c>
      <c r="DI328">
        <f t="shared" si="52"/>
        <v>0</v>
      </c>
      <c r="DJ328">
        <f t="shared" si="52"/>
        <v>0</v>
      </c>
      <c r="DK328">
        <f t="shared" si="52"/>
        <v>0</v>
      </c>
      <c r="DL328">
        <f t="shared" si="52"/>
        <v>0</v>
      </c>
      <c r="DM328">
        <f t="shared" si="52"/>
        <v>0</v>
      </c>
      <c r="DN328">
        <f t="shared" si="52"/>
        <v>0</v>
      </c>
      <c r="DO328">
        <f t="shared" si="52"/>
        <v>0</v>
      </c>
      <c r="DP328">
        <f t="shared" si="52"/>
        <v>0</v>
      </c>
      <c r="DQ328">
        <f t="shared" si="52"/>
        <v>0</v>
      </c>
      <c r="DR328">
        <f t="shared" si="52"/>
        <v>0</v>
      </c>
      <c r="DS328">
        <f t="shared" si="52"/>
        <v>0</v>
      </c>
      <c r="DT328">
        <f t="shared" si="52"/>
        <v>0</v>
      </c>
      <c r="DU328">
        <f t="shared" si="52"/>
        <v>0</v>
      </c>
      <c r="DV328">
        <f t="shared" si="52"/>
        <v>0</v>
      </c>
      <c r="DW328">
        <f t="shared" si="52"/>
        <v>0</v>
      </c>
      <c r="DX328">
        <f t="shared" si="52"/>
        <v>0</v>
      </c>
      <c r="DY328">
        <f t="shared" si="52"/>
        <v>0</v>
      </c>
      <c r="DZ328">
        <f t="shared" si="53"/>
        <v>0</v>
      </c>
      <c r="EA328">
        <f t="shared" si="53"/>
        <v>0</v>
      </c>
      <c r="EB328">
        <f t="shared" si="53"/>
        <v>0</v>
      </c>
      <c r="EC328">
        <f t="shared" si="53"/>
        <v>1.0035700554731697</v>
      </c>
      <c r="ED328">
        <f t="shared" si="53"/>
        <v>32.11424177514143</v>
      </c>
      <c r="EE328">
        <f t="shared" si="53"/>
        <v>0</v>
      </c>
      <c r="EF328">
        <f t="shared" si="53"/>
        <v>0</v>
      </c>
      <c r="EG328">
        <f t="shared" si="53"/>
        <v>0</v>
      </c>
      <c r="EH328">
        <f t="shared" si="53"/>
        <v>0</v>
      </c>
      <c r="EI328">
        <f t="shared" si="53"/>
        <v>0</v>
      </c>
      <c r="EJ328">
        <f t="shared" si="53"/>
        <v>0</v>
      </c>
      <c r="EK328">
        <f t="shared" si="53"/>
        <v>0</v>
      </c>
      <c r="EL328">
        <f t="shared" si="53"/>
        <v>0</v>
      </c>
      <c r="EM328">
        <f t="shared" si="53"/>
        <v>0</v>
      </c>
      <c r="EN328">
        <f t="shared" si="53"/>
        <v>0</v>
      </c>
      <c r="EO328">
        <f t="shared" si="53"/>
        <v>0</v>
      </c>
      <c r="EP328">
        <f t="shared" si="53"/>
        <v>0</v>
      </c>
      <c r="EQ328">
        <f t="shared" si="53"/>
        <v>0</v>
      </c>
      <c r="ER328">
        <f t="shared" si="53"/>
        <v>0</v>
      </c>
      <c r="ES328">
        <f t="shared" si="53"/>
        <v>0</v>
      </c>
      <c r="ET328">
        <f t="shared" si="53"/>
        <v>0</v>
      </c>
      <c r="EU328">
        <f t="shared" si="53"/>
        <v>0</v>
      </c>
      <c r="EV328">
        <f t="shared" si="53"/>
        <v>0</v>
      </c>
      <c r="EW328">
        <f t="shared" si="53"/>
        <v>0</v>
      </c>
      <c r="EX328">
        <f t="shared" si="53"/>
        <v>0</v>
      </c>
      <c r="EY328">
        <f t="shared" si="53"/>
        <v>0</v>
      </c>
      <c r="EZ328">
        <f t="shared" si="53"/>
        <v>0</v>
      </c>
      <c r="FA328">
        <f t="shared" si="53"/>
        <v>0</v>
      </c>
      <c r="FB328">
        <f t="shared" si="53"/>
        <v>0</v>
      </c>
      <c r="FC328">
        <f t="shared" si="53"/>
        <v>6.0214203328390177</v>
      </c>
      <c r="FD328">
        <f t="shared" si="53"/>
        <v>0</v>
      </c>
      <c r="FE328">
        <f t="shared" si="53"/>
        <v>0</v>
      </c>
      <c r="FF328">
        <f t="shared" si="53"/>
        <v>0</v>
      </c>
      <c r="FG328">
        <f t="shared" si="53"/>
        <v>0</v>
      </c>
      <c r="FH328">
        <f t="shared" si="53"/>
        <v>0</v>
      </c>
      <c r="FI328">
        <f t="shared" si="53"/>
        <v>0</v>
      </c>
      <c r="FJ328">
        <f t="shared" si="53"/>
        <v>0</v>
      </c>
      <c r="FK328">
        <f t="shared" si="53"/>
        <v>0</v>
      </c>
      <c r="FL328">
        <f t="shared" si="53"/>
        <v>0</v>
      </c>
      <c r="FM328">
        <f t="shared" si="53"/>
        <v>0</v>
      </c>
      <c r="FN328">
        <f t="shared" si="53"/>
        <v>0</v>
      </c>
      <c r="FO328">
        <f t="shared" si="53"/>
        <v>0</v>
      </c>
      <c r="FP328">
        <f t="shared" si="53"/>
        <v>0</v>
      </c>
      <c r="FQ328">
        <f t="shared" si="53"/>
        <v>0</v>
      </c>
      <c r="FR328">
        <f t="shared" si="53"/>
        <v>0</v>
      </c>
      <c r="FS328">
        <f t="shared" si="53"/>
        <v>0</v>
      </c>
      <c r="FT328">
        <f t="shared" si="53"/>
        <v>0</v>
      </c>
      <c r="FU328">
        <f t="shared" si="53"/>
        <v>0</v>
      </c>
      <c r="FV328">
        <f t="shared" si="53"/>
        <v>0</v>
      </c>
      <c r="FW328">
        <f t="shared" si="53"/>
        <v>0</v>
      </c>
      <c r="FX328">
        <f t="shared" si="53"/>
        <v>0</v>
      </c>
      <c r="FY328">
        <f t="shared" si="53"/>
        <v>0</v>
      </c>
      <c r="FZ328">
        <f t="shared" si="53"/>
        <v>0</v>
      </c>
      <c r="GA328">
        <f t="shared" si="53"/>
        <v>0</v>
      </c>
      <c r="GB328">
        <f t="shared" si="53"/>
        <v>0</v>
      </c>
      <c r="GC328">
        <f t="shared" si="53"/>
        <v>0</v>
      </c>
      <c r="GD328">
        <f t="shared" si="53"/>
        <v>0</v>
      </c>
      <c r="GE328">
        <f t="shared" si="53"/>
        <v>0</v>
      </c>
      <c r="GF328">
        <f t="shared" si="53"/>
        <v>0</v>
      </c>
      <c r="GG328">
        <f t="shared" si="53"/>
        <v>21.074971164936564</v>
      </c>
      <c r="GH328">
        <f t="shared" si="8"/>
        <v>290.03174603174608</v>
      </c>
      <c r="GI328">
        <f t="shared" si="9"/>
        <v>291</v>
      </c>
      <c r="GJ328">
        <f t="shared" si="10"/>
        <v>0.96825396825391863</v>
      </c>
      <c r="GK328">
        <f t="shared" si="11"/>
        <v>3.32733322424027E-3</v>
      </c>
    </row>
    <row r="329" spans="1:193" hidden="1">
      <c r="A329" t="str">
        <f t="shared" si="40"/>
        <v>DIPO2005</v>
      </c>
      <c r="B329">
        <f t="shared" si="7"/>
        <v>0</v>
      </c>
      <c r="C329">
        <f t="shared" si="54"/>
        <v>0</v>
      </c>
      <c r="D329">
        <f t="shared" si="54"/>
        <v>0</v>
      </c>
      <c r="E329">
        <f t="shared" si="54"/>
        <v>0</v>
      </c>
      <c r="F329">
        <f t="shared" si="54"/>
        <v>0</v>
      </c>
      <c r="G329">
        <f t="shared" si="54"/>
        <v>0</v>
      </c>
      <c r="H329">
        <f t="shared" si="54"/>
        <v>0</v>
      </c>
      <c r="I329">
        <f t="shared" si="54"/>
        <v>0</v>
      </c>
      <c r="J329">
        <f t="shared" si="54"/>
        <v>0</v>
      </c>
      <c r="K329">
        <f t="shared" si="54"/>
        <v>0</v>
      </c>
      <c r="L329">
        <f t="shared" si="54"/>
        <v>0</v>
      </c>
      <c r="M329">
        <f t="shared" si="54"/>
        <v>0</v>
      </c>
      <c r="N329">
        <f t="shared" si="54"/>
        <v>0</v>
      </c>
      <c r="O329">
        <f t="shared" si="54"/>
        <v>0</v>
      </c>
      <c r="P329">
        <f t="shared" si="54"/>
        <v>0</v>
      </c>
      <c r="Q329">
        <f t="shared" si="54"/>
        <v>0</v>
      </c>
      <c r="R329">
        <f t="shared" si="54"/>
        <v>0</v>
      </c>
      <c r="S329">
        <f t="shared" si="54"/>
        <v>0</v>
      </c>
      <c r="T329">
        <f t="shared" si="54"/>
        <v>0</v>
      </c>
      <c r="U329">
        <f t="shared" si="54"/>
        <v>0</v>
      </c>
      <c r="V329">
        <f t="shared" si="54"/>
        <v>0</v>
      </c>
      <c r="W329">
        <f t="shared" si="54"/>
        <v>0</v>
      </c>
      <c r="X329">
        <f t="shared" si="54"/>
        <v>0</v>
      </c>
      <c r="Y329">
        <f t="shared" si="54"/>
        <v>0</v>
      </c>
      <c r="Z329">
        <f t="shared" si="54"/>
        <v>0</v>
      </c>
      <c r="AA329">
        <f t="shared" si="54"/>
        <v>0</v>
      </c>
      <c r="AB329">
        <f t="shared" si="54"/>
        <v>0</v>
      </c>
      <c r="AC329">
        <f t="shared" si="54"/>
        <v>0</v>
      </c>
      <c r="AD329">
        <f t="shared" si="54"/>
        <v>0</v>
      </c>
      <c r="AE329">
        <f t="shared" si="54"/>
        <v>0</v>
      </c>
      <c r="AF329">
        <f t="shared" si="54"/>
        <v>0</v>
      </c>
      <c r="AG329">
        <f t="shared" si="54"/>
        <v>0</v>
      </c>
      <c r="AH329">
        <f t="shared" si="54"/>
        <v>0</v>
      </c>
      <c r="AI329">
        <f t="shared" si="54"/>
        <v>0</v>
      </c>
      <c r="AJ329">
        <f t="shared" si="54"/>
        <v>0</v>
      </c>
      <c r="AK329">
        <f t="shared" si="54"/>
        <v>0</v>
      </c>
      <c r="AL329">
        <f t="shared" si="54"/>
        <v>0</v>
      </c>
      <c r="AM329">
        <f t="shared" si="54"/>
        <v>0</v>
      </c>
      <c r="AN329">
        <f t="shared" si="54"/>
        <v>0</v>
      </c>
      <c r="AO329">
        <f t="shared" si="54"/>
        <v>0</v>
      </c>
      <c r="AP329">
        <f t="shared" si="54"/>
        <v>0</v>
      </c>
      <c r="AQ329">
        <f t="shared" si="54"/>
        <v>8.0285604437853575</v>
      </c>
      <c r="AR329">
        <f t="shared" si="54"/>
        <v>0</v>
      </c>
      <c r="AS329">
        <f t="shared" si="54"/>
        <v>0</v>
      </c>
      <c r="AT329">
        <f t="shared" si="54"/>
        <v>0</v>
      </c>
      <c r="AU329">
        <f t="shared" si="54"/>
        <v>0</v>
      </c>
      <c r="AV329">
        <f t="shared" si="54"/>
        <v>0</v>
      </c>
      <c r="AW329">
        <f t="shared" si="54"/>
        <v>0</v>
      </c>
      <c r="AX329">
        <f t="shared" si="54"/>
        <v>0</v>
      </c>
      <c r="AY329">
        <f t="shared" si="54"/>
        <v>24.085681331356071</v>
      </c>
      <c r="AZ329">
        <f t="shared" si="54"/>
        <v>0</v>
      </c>
      <c r="BA329">
        <f t="shared" si="54"/>
        <v>60.214203328390184</v>
      </c>
      <c r="BB329">
        <f t="shared" si="54"/>
        <v>0</v>
      </c>
      <c r="BC329">
        <f t="shared" si="54"/>
        <v>0</v>
      </c>
      <c r="BD329">
        <f t="shared" si="54"/>
        <v>0</v>
      </c>
      <c r="BE329">
        <f t="shared" si="54"/>
        <v>0</v>
      </c>
      <c r="BF329">
        <f t="shared" si="54"/>
        <v>0</v>
      </c>
      <c r="BG329">
        <f t="shared" si="54"/>
        <v>0</v>
      </c>
      <c r="BH329">
        <f t="shared" si="54"/>
        <v>1.0035700554731697</v>
      </c>
      <c r="BI329">
        <f t="shared" si="54"/>
        <v>0</v>
      </c>
      <c r="BJ329">
        <f t="shared" si="54"/>
        <v>0</v>
      </c>
      <c r="BK329">
        <f t="shared" si="54"/>
        <v>0</v>
      </c>
      <c r="BL329">
        <f t="shared" si="54"/>
        <v>0</v>
      </c>
      <c r="BM329">
        <f t="shared" si="54"/>
        <v>0</v>
      </c>
      <c r="BN329">
        <f t="shared" si="54"/>
        <v>0</v>
      </c>
      <c r="BO329">
        <f t="shared" si="52"/>
        <v>0</v>
      </c>
      <c r="BP329">
        <f t="shared" si="52"/>
        <v>0</v>
      </c>
      <c r="BQ329">
        <f t="shared" si="52"/>
        <v>0</v>
      </c>
      <c r="BR329">
        <f t="shared" si="52"/>
        <v>0</v>
      </c>
      <c r="BS329">
        <f t="shared" si="52"/>
        <v>0</v>
      </c>
      <c r="BT329">
        <f t="shared" si="52"/>
        <v>0</v>
      </c>
      <c r="BU329">
        <f t="shared" si="52"/>
        <v>0</v>
      </c>
      <c r="BV329">
        <f t="shared" si="52"/>
        <v>0</v>
      </c>
      <c r="BW329">
        <f t="shared" si="52"/>
        <v>32.11424177514143</v>
      </c>
      <c r="BX329">
        <f t="shared" si="52"/>
        <v>0</v>
      </c>
      <c r="BY329">
        <f t="shared" si="52"/>
        <v>0</v>
      </c>
      <c r="BZ329">
        <f t="shared" si="52"/>
        <v>0</v>
      </c>
      <c r="CA329">
        <f t="shared" si="52"/>
        <v>31.110671719668261</v>
      </c>
      <c r="CB329">
        <f t="shared" si="52"/>
        <v>0</v>
      </c>
      <c r="CC329">
        <f t="shared" si="52"/>
        <v>0</v>
      </c>
      <c r="CD329">
        <f t="shared" si="52"/>
        <v>2.0071401109463394</v>
      </c>
      <c r="CE329">
        <f t="shared" si="52"/>
        <v>0</v>
      </c>
      <c r="CF329">
        <f t="shared" si="52"/>
        <v>0</v>
      </c>
      <c r="CG329">
        <f t="shared" si="52"/>
        <v>0</v>
      </c>
      <c r="CH329">
        <f t="shared" si="52"/>
        <v>0</v>
      </c>
      <c r="CI329">
        <f t="shared" si="52"/>
        <v>0</v>
      </c>
      <c r="CJ329">
        <f t="shared" si="52"/>
        <v>0</v>
      </c>
      <c r="CK329">
        <f t="shared" si="52"/>
        <v>0</v>
      </c>
      <c r="CL329">
        <f t="shared" si="52"/>
        <v>0</v>
      </c>
      <c r="CM329">
        <f t="shared" si="52"/>
        <v>0</v>
      </c>
      <c r="CN329">
        <f t="shared" si="52"/>
        <v>0</v>
      </c>
      <c r="CO329">
        <f t="shared" si="52"/>
        <v>0</v>
      </c>
      <c r="CP329">
        <f t="shared" si="52"/>
        <v>0</v>
      </c>
      <c r="CQ329">
        <f t="shared" si="52"/>
        <v>0</v>
      </c>
      <c r="CR329">
        <f t="shared" si="52"/>
        <v>0</v>
      </c>
      <c r="CS329">
        <f t="shared" si="52"/>
        <v>0</v>
      </c>
      <c r="CT329">
        <f t="shared" si="52"/>
        <v>0</v>
      </c>
      <c r="CU329">
        <f t="shared" si="52"/>
        <v>0</v>
      </c>
      <c r="CV329">
        <f t="shared" si="52"/>
        <v>0</v>
      </c>
      <c r="CW329">
        <f t="shared" si="52"/>
        <v>0</v>
      </c>
      <c r="CX329">
        <f t="shared" si="52"/>
        <v>0</v>
      </c>
      <c r="CY329">
        <f t="shared" si="52"/>
        <v>0</v>
      </c>
      <c r="CZ329">
        <f t="shared" si="52"/>
        <v>0</v>
      </c>
      <c r="DA329">
        <f t="shared" si="52"/>
        <v>0</v>
      </c>
      <c r="DB329">
        <f t="shared" si="52"/>
        <v>0</v>
      </c>
      <c r="DC329">
        <f t="shared" si="52"/>
        <v>0</v>
      </c>
      <c r="DD329">
        <f t="shared" si="52"/>
        <v>0</v>
      </c>
      <c r="DE329">
        <f t="shared" si="52"/>
        <v>0</v>
      </c>
      <c r="DF329">
        <f t="shared" si="52"/>
        <v>0</v>
      </c>
      <c r="DG329">
        <f t="shared" si="52"/>
        <v>0</v>
      </c>
      <c r="DH329">
        <f t="shared" si="52"/>
        <v>0</v>
      </c>
      <c r="DI329">
        <f t="shared" si="52"/>
        <v>0</v>
      </c>
      <c r="DJ329">
        <f t="shared" si="52"/>
        <v>38.135662107980451</v>
      </c>
      <c r="DK329">
        <f t="shared" si="52"/>
        <v>0</v>
      </c>
      <c r="DL329">
        <f t="shared" si="52"/>
        <v>0</v>
      </c>
      <c r="DM329">
        <f t="shared" si="52"/>
        <v>0</v>
      </c>
      <c r="DN329">
        <f t="shared" si="52"/>
        <v>0</v>
      </c>
      <c r="DO329">
        <f t="shared" si="52"/>
        <v>0</v>
      </c>
      <c r="DP329">
        <f t="shared" si="52"/>
        <v>0</v>
      </c>
      <c r="DQ329">
        <f t="shared" si="52"/>
        <v>0</v>
      </c>
      <c r="DR329">
        <f t="shared" si="52"/>
        <v>0</v>
      </c>
      <c r="DS329">
        <f t="shared" si="52"/>
        <v>0</v>
      </c>
      <c r="DT329">
        <f t="shared" si="52"/>
        <v>0</v>
      </c>
      <c r="DU329">
        <f t="shared" si="52"/>
        <v>0</v>
      </c>
      <c r="DV329">
        <f t="shared" si="52"/>
        <v>0</v>
      </c>
      <c r="DW329">
        <f t="shared" si="52"/>
        <v>0</v>
      </c>
      <c r="DX329">
        <f t="shared" si="52"/>
        <v>0</v>
      </c>
      <c r="DY329">
        <f t="shared" si="52"/>
        <v>0</v>
      </c>
      <c r="DZ329">
        <f t="shared" si="53"/>
        <v>0</v>
      </c>
      <c r="EA329">
        <f t="shared" si="53"/>
        <v>0</v>
      </c>
      <c r="EB329">
        <f t="shared" si="53"/>
        <v>0</v>
      </c>
      <c r="EC329">
        <f t="shared" si="53"/>
        <v>1.0035700554731697</v>
      </c>
      <c r="ED329">
        <f t="shared" si="53"/>
        <v>38.135662107980451</v>
      </c>
      <c r="EE329">
        <f t="shared" si="53"/>
        <v>0</v>
      </c>
      <c r="EF329">
        <f t="shared" si="53"/>
        <v>0</v>
      </c>
      <c r="EG329">
        <f t="shared" si="53"/>
        <v>0</v>
      </c>
      <c r="EH329">
        <f t="shared" si="53"/>
        <v>0</v>
      </c>
      <c r="EI329">
        <f t="shared" si="53"/>
        <v>0</v>
      </c>
      <c r="EJ329">
        <f t="shared" si="53"/>
        <v>0</v>
      </c>
      <c r="EK329">
        <f t="shared" si="53"/>
        <v>0</v>
      </c>
      <c r="EL329">
        <f t="shared" si="53"/>
        <v>0</v>
      </c>
      <c r="EM329">
        <f t="shared" si="53"/>
        <v>0</v>
      </c>
      <c r="EN329">
        <f t="shared" si="53"/>
        <v>0</v>
      </c>
      <c r="EO329">
        <f t="shared" si="53"/>
        <v>0</v>
      </c>
      <c r="EP329">
        <f t="shared" si="53"/>
        <v>0</v>
      </c>
      <c r="EQ329">
        <f t="shared" si="53"/>
        <v>0</v>
      </c>
      <c r="ER329">
        <f t="shared" si="53"/>
        <v>0</v>
      </c>
      <c r="ES329">
        <f t="shared" si="53"/>
        <v>0</v>
      </c>
      <c r="ET329">
        <f t="shared" si="53"/>
        <v>0</v>
      </c>
      <c r="EU329">
        <f t="shared" si="53"/>
        <v>0</v>
      </c>
      <c r="EV329">
        <f t="shared" si="53"/>
        <v>0</v>
      </c>
      <c r="EW329">
        <f t="shared" si="53"/>
        <v>0</v>
      </c>
      <c r="EX329">
        <f t="shared" si="53"/>
        <v>0</v>
      </c>
      <c r="EY329">
        <f t="shared" si="53"/>
        <v>0</v>
      </c>
      <c r="EZ329">
        <f t="shared" si="53"/>
        <v>0</v>
      </c>
      <c r="FA329">
        <f t="shared" si="53"/>
        <v>0</v>
      </c>
      <c r="FB329">
        <f t="shared" si="53"/>
        <v>13.046410721151206</v>
      </c>
      <c r="FC329">
        <f t="shared" si="53"/>
        <v>3.0107101664195088</v>
      </c>
      <c r="FD329">
        <f t="shared" si="53"/>
        <v>0</v>
      </c>
      <c r="FE329">
        <f t="shared" si="53"/>
        <v>0</v>
      </c>
      <c r="FF329">
        <f t="shared" si="53"/>
        <v>0</v>
      </c>
      <c r="FG329">
        <f t="shared" si="53"/>
        <v>0</v>
      </c>
      <c r="FH329">
        <f t="shared" si="53"/>
        <v>0</v>
      </c>
      <c r="FI329">
        <f t="shared" si="53"/>
        <v>0</v>
      </c>
      <c r="FJ329">
        <f t="shared" si="53"/>
        <v>0</v>
      </c>
      <c r="FK329">
        <f t="shared" si="53"/>
        <v>0</v>
      </c>
      <c r="FL329">
        <f t="shared" si="53"/>
        <v>0</v>
      </c>
      <c r="FM329">
        <f t="shared" si="53"/>
        <v>0</v>
      </c>
      <c r="FN329">
        <f t="shared" si="53"/>
        <v>0</v>
      </c>
      <c r="FO329">
        <f t="shared" si="53"/>
        <v>0</v>
      </c>
      <c r="FP329">
        <f t="shared" si="53"/>
        <v>0</v>
      </c>
      <c r="FQ329">
        <f t="shared" si="53"/>
        <v>0</v>
      </c>
      <c r="FR329">
        <f t="shared" si="53"/>
        <v>0</v>
      </c>
      <c r="FS329">
        <f t="shared" si="53"/>
        <v>0</v>
      </c>
      <c r="FT329">
        <f t="shared" si="53"/>
        <v>0</v>
      </c>
      <c r="FU329">
        <f t="shared" si="53"/>
        <v>0</v>
      </c>
      <c r="FV329">
        <f t="shared" si="53"/>
        <v>0</v>
      </c>
      <c r="FW329">
        <f t="shared" si="53"/>
        <v>0</v>
      </c>
      <c r="FX329">
        <f t="shared" si="53"/>
        <v>0</v>
      </c>
      <c r="FY329">
        <f t="shared" si="53"/>
        <v>0</v>
      </c>
      <c r="FZ329">
        <f t="shared" si="53"/>
        <v>0</v>
      </c>
      <c r="GA329">
        <f t="shared" si="53"/>
        <v>0</v>
      </c>
      <c r="GB329">
        <f t="shared" si="53"/>
        <v>0</v>
      </c>
      <c r="GC329">
        <f t="shared" si="53"/>
        <v>0</v>
      </c>
      <c r="GD329">
        <f t="shared" si="53"/>
        <v>0</v>
      </c>
      <c r="GE329">
        <f t="shared" si="53"/>
        <v>0</v>
      </c>
      <c r="GF329">
        <f t="shared" si="53"/>
        <v>0</v>
      </c>
      <c r="GG329">
        <f t="shared" si="53"/>
        <v>0</v>
      </c>
      <c r="GH329">
        <f t="shared" si="8"/>
        <v>251.89608392376562</v>
      </c>
      <c r="GI329">
        <f t="shared" si="9"/>
        <v>250</v>
      </c>
      <c r="GJ329">
        <f t="shared" si="10"/>
        <v>-1.896083923765616</v>
      </c>
      <c r="GK329">
        <f t="shared" si="11"/>
        <v>-7.5843356950624635E-3</v>
      </c>
    </row>
    <row r="330" spans="1:193" hidden="1">
      <c r="A330" t="str">
        <f t="shared" si="40"/>
        <v>ÉMR 2006</v>
      </c>
      <c r="B330">
        <f t="shared" si="7"/>
        <v>0</v>
      </c>
      <c r="C330">
        <f t="shared" si="54"/>
        <v>0</v>
      </c>
      <c r="D330">
        <f t="shared" si="54"/>
        <v>0</v>
      </c>
      <c r="E330">
        <f t="shared" si="54"/>
        <v>0</v>
      </c>
      <c r="F330">
        <f t="shared" si="54"/>
        <v>0</v>
      </c>
      <c r="G330">
        <f t="shared" si="54"/>
        <v>0</v>
      </c>
      <c r="H330">
        <f t="shared" si="54"/>
        <v>0</v>
      </c>
      <c r="I330">
        <f t="shared" si="54"/>
        <v>0</v>
      </c>
      <c r="J330">
        <f t="shared" si="54"/>
        <v>0</v>
      </c>
      <c r="K330">
        <f t="shared" si="54"/>
        <v>0</v>
      </c>
      <c r="L330">
        <f t="shared" si="54"/>
        <v>0</v>
      </c>
      <c r="M330">
        <f t="shared" si="54"/>
        <v>0</v>
      </c>
      <c r="N330">
        <f t="shared" si="54"/>
        <v>0</v>
      </c>
      <c r="O330">
        <f t="shared" si="54"/>
        <v>0</v>
      </c>
      <c r="P330">
        <f t="shared" si="54"/>
        <v>0</v>
      </c>
      <c r="Q330">
        <f t="shared" si="54"/>
        <v>6.0214203328390177</v>
      </c>
      <c r="R330">
        <f t="shared" si="54"/>
        <v>0</v>
      </c>
      <c r="S330">
        <f t="shared" si="54"/>
        <v>0</v>
      </c>
      <c r="T330">
        <f t="shared" si="54"/>
        <v>0</v>
      </c>
      <c r="U330">
        <f t="shared" si="54"/>
        <v>0</v>
      </c>
      <c r="V330">
        <f t="shared" si="54"/>
        <v>0</v>
      </c>
      <c r="W330">
        <f t="shared" si="54"/>
        <v>0</v>
      </c>
      <c r="X330">
        <f t="shared" si="54"/>
        <v>0</v>
      </c>
      <c r="Y330">
        <f t="shared" si="54"/>
        <v>0</v>
      </c>
      <c r="Z330">
        <f t="shared" si="54"/>
        <v>0</v>
      </c>
      <c r="AA330">
        <f t="shared" si="54"/>
        <v>0</v>
      </c>
      <c r="AB330">
        <f t="shared" si="54"/>
        <v>0</v>
      </c>
      <c r="AC330">
        <f t="shared" si="54"/>
        <v>0</v>
      </c>
      <c r="AD330">
        <f t="shared" si="54"/>
        <v>0</v>
      </c>
      <c r="AE330">
        <f t="shared" si="54"/>
        <v>0</v>
      </c>
      <c r="AF330">
        <f t="shared" si="54"/>
        <v>0</v>
      </c>
      <c r="AG330">
        <f t="shared" si="54"/>
        <v>0</v>
      </c>
      <c r="AH330">
        <f t="shared" si="54"/>
        <v>0</v>
      </c>
      <c r="AI330">
        <f t="shared" si="54"/>
        <v>0</v>
      </c>
      <c r="AJ330">
        <f t="shared" si="54"/>
        <v>0</v>
      </c>
      <c r="AK330">
        <f t="shared" si="54"/>
        <v>28.09996155324875</v>
      </c>
      <c r="AL330">
        <f t="shared" si="54"/>
        <v>0</v>
      </c>
      <c r="AM330">
        <f t="shared" si="54"/>
        <v>0</v>
      </c>
      <c r="AN330">
        <f t="shared" si="54"/>
        <v>0</v>
      </c>
      <c r="AO330">
        <f t="shared" si="54"/>
        <v>17.060690943043884</v>
      </c>
      <c r="AP330">
        <f t="shared" si="54"/>
        <v>0</v>
      </c>
      <c r="AQ330">
        <f t="shared" si="54"/>
        <v>0</v>
      </c>
      <c r="AR330">
        <f t="shared" si="54"/>
        <v>0</v>
      </c>
      <c r="AS330">
        <f t="shared" si="54"/>
        <v>0</v>
      </c>
      <c r="AT330">
        <f t="shared" si="54"/>
        <v>0</v>
      </c>
      <c r="AU330">
        <f t="shared" si="54"/>
        <v>0</v>
      </c>
      <c r="AV330">
        <f t="shared" si="54"/>
        <v>0</v>
      </c>
      <c r="AW330">
        <f t="shared" si="54"/>
        <v>0</v>
      </c>
      <c r="AX330">
        <f t="shared" si="54"/>
        <v>0</v>
      </c>
      <c r="AY330">
        <f t="shared" si="54"/>
        <v>0</v>
      </c>
      <c r="AZ330">
        <f t="shared" si="54"/>
        <v>0</v>
      </c>
      <c r="BA330">
        <f t="shared" si="54"/>
        <v>60.214203328390184</v>
      </c>
      <c r="BB330">
        <f t="shared" si="54"/>
        <v>0</v>
      </c>
      <c r="BC330">
        <f t="shared" si="54"/>
        <v>0</v>
      </c>
      <c r="BD330">
        <f t="shared" si="54"/>
        <v>0</v>
      </c>
      <c r="BE330">
        <f t="shared" si="54"/>
        <v>0</v>
      </c>
      <c r="BF330">
        <f t="shared" si="54"/>
        <v>0</v>
      </c>
      <c r="BG330">
        <f t="shared" si="54"/>
        <v>0</v>
      </c>
      <c r="BH330">
        <f t="shared" si="54"/>
        <v>1.0035700554731697</v>
      </c>
      <c r="BI330">
        <f t="shared" si="54"/>
        <v>0</v>
      </c>
      <c r="BJ330">
        <f t="shared" si="54"/>
        <v>0</v>
      </c>
      <c r="BK330">
        <f t="shared" si="54"/>
        <v>0</v>
      </c>
      <c r="BL330">
        <f t="shared" si="54"/>
        <v>0</v>
      </c>
      <c r="BM330">
        <f t="shared" si="54"/>
        <v>0</v>
      </c>
      <c r="BN330">
        <f t="shared" si="54"/>
        <v>0</v>
      </c>
      <c r="BO330">
        <f t="shared" si="52"/>
        <v>0</v>
      </c>
      <c r="BP330">
        <f t="shared" si="52"/>
        <v>0</v>
      </c>
      <c r="BQ330">
        <f t="shared" si="52"/>
        <v>0</v>
      </c>
      <c r="BR330">
        <f t="shared" si="52"/>
        <v>0</v>
      </c>
      <c r="BS330">
        <f t="shared" si="52"/>
        <v>0</v>
      </c>
      <c r="BT330">
        <f t="shared" si="52"/>
        <v>0</v>
      </c>
      <c r="BU330">
        <f t="shared" si="52"/>
        <v>0</v>
      </c>
      <c r="BV330">
        <f t="shared" si="52"/>
        <v>0</v>
      </c>
      <c r="BW330">
        <f t="shared" si="52"/>
        <v>0</v>
      </c>
      <c r="BX330">
        <f t="shared" si="52"/>
        <v>0</v>
      </c>
      <c r="BY330">
        <f t="shared" si="52"/>
        <v>0</v>
      </c>
      <c r="BZ330">
        <f t="shared" si="52"/>
        <v>0</v>
      </c>
      <c r="CA330">
        <f t="shared" si="52"/>
        <v>31.110671719668261</v>
      </c>
      <c r="CB330">
        <f t="shared" si="52"/>
        <v>0</v>
      </c>
      <c r="CC330">
        <f t="shared" si="52"/>
        <v>0</v>
      </c>
      <c r="CD330">
        <f t="shared" si="52"/>
        <v>0</v>
      </c>
      <c r="CE330">
        <f t="shared" si="52"/>
        <v>0</v>
      </c>
      <c r="CF330">
        <f t="shared" si="52"/>
        <v>0</v>
      </c>
      <c r="CG330">
        <f t="shared" si="52"/>
        <v>0</v>
      </c>
      <c r="CH330">
        <f t="shared" si="52"/>
        <v>0</v>
      </c>
      <c r="CI330">
        <f t="shared" si="52"/>
        <v>0</v>
      </c>
      <c r="CJ330">
        <f t="shared" si="52"/>
        <v>0</v>
      </c>
      <c r="CK330">
        <f t="shared" si="52"/>
        <v>0</v>
      </c>
      <c r="CL330">
        <f t="shared" si="52"/>
        <v>0</v>
      </c>
      <c r="CM330">
        <f t="shared" si="52"/>
        <v>0</v>
      </c>
      <c r="CN330">
        <f t="shared" si="52"/>
        <v>0</v>
      </c>
      <c r="CO330">
        <f t="shared" si="52"/>
        <v>0</v>
      </c>
      <c r="CP330">
        <f t="shared" si="52"/>
        <v>0</v>
      </c>
      <c r="CQ330">
        <f t="shared" si="52"/>
        <v>0</v>
      </c>
      <c r="CR330">
        <f t="shared" si="52"/>
        <v>0</v>
      </c>
      <c r="CS330">
        <f t="shared" si="52"/>
        <v>0</v>
      </c>
      <c r="CT330">
        <f t="shared" si="52"/>
        <v>0</v>
      </c>
      <c r="CU330">
        <f t="shared" si="52"/>
        <v>0</v>
      </c>
      <c r="CV330">
        <f t="shared" si="52"/>
        <v>0</v>
      </c>
      <c r="CW330">
        <f t="shared" si="52"/>
        <v>0</v>
      </c>
      <c r="CX330">
        <f t="shared" si="52"/>
        <v>0</v>
      </c>
      <c r="CY330">
        <f t="shared" si="52"/>
        <v>0</v>
      </c>
      <c r="CZ330">
        <f t="shared" si="52"/>
        <v>0</v>
      </c>
      <c r="DA330">
        <f t="shared" si="52"/>
        <v>0</v>
      </c>
      <c r="DB330">
        <f t="shared" si="52"/>
        <v>0</v>
      </c>
      <c r="DC330">
        <f t="shared" si="52"/>
        <v>0</v>
      </c>
      <c r="DD330">
        <f t="shared" si="52"/>
        <v>0</v>
      </c>
      <c r="DE330">
        <f t="shared" si="52"/>
        <v>0</v>
      </c>
      <c r="DF330">
        <f t="shared" si="52"/>
        <v>0</v>
      </c>
      <c r="DG330">
        <f t="shared" si="52"/>
        <v>0</v>
      </c>
      <c r="DH330">
        <f t="shared" si="52"/>
        <v>0</v>
      </c>
      <c r="DI330">
        <f t="shared" si="52"/>
        <v>0</v>
      </c>
      <c r="DJ330">
        <f t="shared" si="52"/>
        <v>38.135662107980451</v>
      </c>
      <c r="DK330">
        <f t="shared" si="52"/>
        <v>0</v>
      </c>
      <c r="DL330">
        <f t="shared" si="52"/>
        <v>0</v>
      </c>
      <c r="DM330">
        <f t="shared" si="52"/>
        <v>0</v>
      </c>
      <c r="DN330">
        <f t="shared" si="52"/>
        <v>0</v>
      </c>
      <c r="DO330">
        <f t="shared" si="52"/>
        <v>0</v>
      </c>
      <c r="DP330">
        <f t="shared" si="52"/>
        <v>0</v>
      </c>
      <c r="DQ330">
        <f t="shared" si="52"/>
        <v>0</v>
      </c>
      <c r="DR330">
        <f t="shared" si="52"/>
        <v>0</v>
      </c>
      <c r="DS330">
        <f t="shared" si="52"/>
        <v>0</v>
      </c>
      <c r="DT330">
        <f t="shared" si="52"/>
        <v>0</v>
      </c>
      <c r="DU330">
        <f t="shared" si="52"/>
        <v>0</v>
      </c>
      <c r="DV330">
        <f t="shared" si="52"/>
        <v>0</v>
      </c>
      <c r="DW330">
        <f t="shared" si="52"/>
        <v>0</v>
      </c>
      <c r="DX330">
        <f t="shared" si="52"/>
        <v>0</v>
      </c>
      <c r="DY330">
        <f t="shared" si="52"/>
        <v>0</v>
      </c>
      <c r="DZ330">
        <f t="shared" si="53"/>
        <v>0</v>
      </c>
      <c r="EA330">
        <f t="shared" si="53"/>
        <v>0</v>
      </c>
      <c r="EB330">
        <f t="shared" si="53"/>
        <v>0</v>
      </c>
      <c r="EC330">
        <f t="shared" si="53"/>
        <v>0</v>
      </c>
      <c r="ED330">
        <f t="shared" si="53"/>
        <v>0</v>
      </c>
      <c r="EE330">
        <f t="shared" si="53"/>
        <v>0</v>
      </c>
      <c r="EF330">
        <f t="shared" si="53"/>
        <v>0</v>
      </c>
      <c r="EG330">
        <f t="shared" si="53"/>
        <v>1.0035700554731697</v>
      </c>
      <c r="EH330">
        <f t="shared" si="53"/>
        <v>0</v>
      </c>
      <c r="EI330">
        <f t="shared" si="53"/>
        <v>0</v>
      </c>
      <c r="EJ330">
        <f t="shared" si="53"/>
        <v>0</v>
      </c>
      <c r="EK330">
        <f t="shared" si="53"/>
        <v>0</v>
      </c>
      <c r="EL330">
        <f t="shared" si="53"/>
        <v>0</v>
      </c>
      <c r="EM330">
        <f t="shared" si="53"/>
        <v>0</v>
      </c>
      <c r="EN330">
        <f t="shared" si="53"/>
        <v>0</v>
      </c>
      <c r="EO330">
        <f t="shared" si="53"/>
        <v>0</v>
      </c>
      <c r="EP330">
        <f t="shared" si="53"/>
        <v>0</v>
      </c>
      <c r="EQ330">
        <f t="shared" si="53"/>
        <v>0</v>
      </c>
      <c r="ER330">
        <f t="shared" si="53"/>
        <v>0</v>
      </c>
      <c r="ES330">
        <f t="shared" si="53"/>
        <v>0</v>
      </c>
      <c r="ET330">
        <f t="shared" si="53"/>
        <v>0</v>
      </c>
      <c r="EU330">
        <f t="shared" si="53"/>
        <v>0</v>
      </c>
      <c r="EV330">
        <f t="shared" si="53"/>
        <v>0</v>
      </c>
      <c r="EW330">
        <f t="shared" si="53"/>
        <v>29.103531608721919</v>
      </c>
      <c r="EX330">
        <f t="shared" si="53"/>
        <v>0</v>
      </c>
      <c r="EY330">
        <f t="shared" si="53"/>
        <v>0</v>
      </c>
      <c r="EZ330">
        <f t="shared" si="53"/>
        <v>0</v>
      </c>
      <c r="FA330">
        <f t="shared" si="53"/>
        <v>0</v>
      </c>
      <c r="FB330">
        <f t="shared" si="53"/>
        <v>0</v>
      </c>
      <c r="FC330">
        <f t="shared" si="53"/>
        <v>0</v>
      </c>
      <c r="FD330">
        <f t="shared" si="53"/>
        <v>0</v>
      </c>
      <c r="FE330">
        <f t="shared" si="53"/>
        <v>0</v>
      </c>
      <c r="FF330">
        <f t="shared" si="53"/>
        <v>0</v>
      </c>
      <c r="FG330">
        <f t="shared" si="53"/>
        <v>0</v>
      </c>
      <c r="FH330">
        <f t="shared" si="53"/>
        <v>0</v>
      </c>
      <c r="FI330">
        <f t="shared" si="53"/>
        <v>0</v>
      </c>
      <c r="FJ330">
        <f t="shared" si="53"/>
        <v>0</v>
      </c>
      <c r="FK330">
        <f t="shared" si="53"/>
        <v>0</v>
      </c>
      <c r="FL330">
        <f t="shared" si="53"/>
        <v>0</v>
      </c>
      <c r="FM330">
        <f t="shared" si="53"/>
        <v>0</v>
      </c>
      <c r="FN330">
        <f t="shared" si="53"/>
        <v>0</v>
      </c>
      <c r="FO330">
        <f t="shared" si="53"/>
        <v>0</v>
      </c>
      <c r="FP330">
        <f t="shared" si="53"/>
        <v>0</v>
      </c>
      <c r="FQ330">
        <f t="shared" si="53"/>
        <v>25.089251386829243</v>
      </c>
      <c r="FR330">
        <f t="shared" si="53"/>
        <v>0</v>
      </c>
      <c r="FS330">
        <f t="shared" si="53"/>
        <v>0</v>
      </c>
      <c r="FT330">
        <f t="shared" si="53"/>
        <v>0</v>
      </c>
      <c r="FU330">
        <f t="shared" si="53"/>
        <v>0</v>
      </c>
      <c r="FV330">
        <f t="shared" si="53"/>
        <v>0</v>
      </c>
      <c r="FW330">
        <f t="shared" si="53"/>
        <v>0</v>
      </c>
      <c r="FX330">
        <f t="shared" si="53"/>
        <v>0</v>
      </c>
      <c r="FY330">
        <f t="shared" si="53"/>
        <v>0</v>
      </c>
      <c r="FZ330">
        <f t="shared" si="53"/>
        <v>0</v>
      </c>
      <c r="GA330">
        <f t="shared" si="53"/>
        <v>0</v>
      </c>
      <c r="GB330">
        <f t="shared" si="53"/>
        <v>0</v>
      </c>
      <c r="GC330">
        <f t="shared" si="53"/>
        <v>31.110671719668261</v>
      </c>
      <c r="GD330">
        <f t="shared" si="53"/>
        <v>0</v>
      </c>
      <c r="GE330">
        <f t="shared" si="53"/>
        <v>0</v>
      </c>
      <c r="GF330">
        <f t="shared" si="53"/>
        <v>0</v>
      </c>
      <c r="GG330">
        <f t="shared" si="53"/>
        <v>21.074971164936564</v>
      </c>
      <c r="GH330">
        <f t="shared" si="8"/>
        <v>289.02817597627291</v>
      </c>
      <c r="GI330">
        <f t="shared" si="9"/>
        <v>289</v>
      </c>
      <c r="GJ330">
        <f t="shared" si="10"/>
        <v>-2.8175976272905245E-2</v>
      </c>
      <c r="GK330">
        <f t="shared" si="11"/>
        <v>-9.7494727587907429E-5</v>
      </c>
    </row>
    <row r="331" spans="1:193" hidden="1">
      <c r="A331" t="str">
        <f t="shared" si="40"/>
        <v>HU 2006</v>
      </c>
      <c r="B331">
        <f t="shared" si="7"/>
        <v>0</v>
      </c>
      <c r="C331">
        <f t="shared" si="54"/>
        <v>0</v>
      </c>
      <c r="D331">
        <f t="shared" si="54"/>
        <v>0</v>
      </c>
      <c r="E331">
        <f t="shared" si="54"/>
        <v>0</v>
      </c>
      <c r="F331">
        <f t="shared" si="54"/>
        <v>0</v>
      </c>
      <c r="G331">
        <f t="shared" si="54"/>
        <v>0</v>
      </c>
      <c r="H331">
        <f t="shared" si="54"/>
        <v>0</v>
      </c>
      <c r="I331">
        <f t="shared" si="54"/>
        <v>0</v>
      </c>
      <c r="J331">
        <f t="shared" si="54"/>
        <v>0</v>
      </c>
      <c r="K331">
        <f t="shared" si="54"/>
        <v>0</v>
      </c>
      <c r="L331">
        <f t="shared" si="54"/>
        <v>0</v>
      </c>
      <c r="M331">
        <f t="shared" si="54"/>
        <v>0</v>
      </c>
      <c r="N331">
        <f t="shared" si="54"/>
        <v>0</v>
      </c>
      <c r="O331">
        <f t="shared" si="54"/>
        <v>0</v>
      </c>
      <c r="P331">
        <f t="shared" si="54"/>
        <v>0</v>
      </c>
      <c r="Q331">
        <f t="shared" si="54"/>
        <v>6.0214203328390177</v>
      </c>
      <c r="R331">
        <f t="shared" si="54"/>
        <v>0</v>
      </c>
      <c r="S331">
        <f t="shared" si="54"/>
        <v>0</v>
      </c>
      <c r="T331">
        <f t="shared" si="54"/>
        <v>0</v>
      </c>
      <c r="U331">
        <f t="shared" si="54"/>
        <v>0</v>
      </c>
      <c r="V331">
        <f t="shared" si="54"/>
        <v>0</v>
      </c>
      <c r="W331">
        <f t="shared" si="54"/>
        <v>0</v>
      </c>
      <c r="X331">
        <f t="shared" si="54"/>
        <v>0</v>
      </c>
      <c r="Y331">
        <f t="shared" si="54"/>
        <v>0</v>
      </c>
      <c r="Z331">
        <f t="shared" si="54"/>
        <v>0</v>
      </c>
      <c r="AA331">
        <f t="shared" si="54"/>
        <v>0</v>
      </c>
      <c r="AB331">
        <f t="shared" si="54"/>
        <v>0</v>
      </c>
      <c r="AC331">
        <f t="shared" si="54"/>
        <v>0</v>
      </c>
      <c r="AD331">
        <f t="shared" si="54"/>
        <v>0</v>
      </c>
      <c r="AE331">
        <f t="shared" si="54"/>
        <v>0</v>
      </c>
      <c r="AF331">
        <f t="shared" si="54"/>
        <v>0</v>
      </c>
      <c r="AG331">
        <f t="shared" si="54"/>
        <v>0</v>
      </c>
      <c r="AH331">
        <f t="shared" si="54"/>
        <v>0</v>
      </c>
      <c r="AI331">
        <f t="shared" si="54"/>
        <v>0</v>
      </c>
      <c r="AJ331">
        <f t="shared" si="54"/>
        <v>0</v>
      </c>
      <c r="AK331">
        <f t="shared" si="54"/>
        <v>28.09996155324875</v>
      </c>
      <c r="AL331">
        <f t="shared" si="54"/>
        <v>0</v>
      </c>
      <c r="AM331">
        <f t="shared" si="54"/>
        <v>0</v>
      </c>
      <c r="AN331">
        <f t="shared" si="54"/>
        <v>0</v>
      </c>
      <c r="AO331">
        <f t="shared" si="54"/>
        <v>17.060690943043884</v>
      </c>
      <c r="AP331">
        <f t="shared" si="54"/>
        <v>0</v>
      </c>
      <c r="AQ331">
        <f t="shared" si="54"/>
        <v>0</v>
      </c>
      <c r="AR331">
        <f t="shared" si="54"/>
        <v>0</v>
      </c>
      <c r="AS331">
        <f t="shared" si="54"/>
        <v>0</v>
      </c>
      <c r="AT331">
        <f t="shared" si="54"/>
        <v>0</v>
      </c>
      <c r="AU331">
        <f t="shared" si="54"/>
        <v>0</v>
      </c>
      <c r="AV331">
        <f t="shared" si="54"/>
        <v>0</v>
      </c>
      <c r="AW331">
        <f t="shared" si="54"/>
        <v>0</v>
      </c>
      <c r="AX331">
        <f t="shared" si="54"/>
        <v>0</v>
      </c>
      <c r="AY331">
        <f t="shared" si="54"/>
        <v>0</v>
      </c>
      <c r="AZ331">
        <f t="shared" si="54"/>
        <v>0</v>
      </c>
      <c r="BA331">
        <f t="shared" si="54"/>
        <v>60.214203328390184</v>
      </c>
      <c r="BB331">
        <f t="shared" si="54"/>
        <v>0</v>
      </c>
      <c r="BC331">
        <f t="shared" si="54"/>
        <v>0</v>
      </c>
      <c r="BD331">
        <f t="shared" si="54"/>
        <v>0</v>
      </c>
      <c r="BE331">
        <f t="shared" si="54"/>
        <v>0</v>
      </c>
      <c r="BF331">
        <f t="shared" si="54"/>
        <v>0</v>
      </c>
      <c r="BG331">
        <f t="shared" si="54"/>
        <v>0</v>
      </c>
      <c r="BH331">
        <f t="shared" si="54"/>
        <v>1.0035700554731697</v>
      </c>
      <c r="BI331">
        <f t="shared" si="54"/>
        <v>0</v>
      </c>
      <c r="BJ331">
        <f t="shared" si="54"/>
        <v>0</v>
      </c>
      <c r="BK331">
        <f t="shared" si="54"/>
        <v>0</v>
      </c>
      <c r="BL331">
        <f t="shared" si="54"/>
        <v>0</v>
      </c>
      <c r="BM331">
        <f t="shared" si="54"/>
        <v>0</v>
      </c>
      <c r="BN331">
        <f t="shared" ref="BN331:DY334" si="55">BN263*$GI$279</f>
        <v>0</v>
      </c>
      <c r="BO331">
        <f t="shared" si="55"/>
        <v>0</v>
      </c>
      <c r="BP331">
        <f t="shared" si="55"/>
        <v>0</v>
      </c>
      <c r="BQ331">
        <f t="shared" si="55"/>
        <v>3.0107101664195088</v>
      </c>
      <c r="BR331">
        <f t="shared" si="55"/>
        <v>0</v>
      </c>
      <c r="BS331">
        <f t="shared" si="55"/>
        <v>0</v>
      </c>
      <c r="BT331">
        <f t="shared" si="55"/>
        <v>0</v>
      </c>
      <c r="BU331">
        <f t="shared" si="55"/>
        <v>0</v>
      </c>
      <c r="BV331">
        <f t="shared" si="55"/>
        <v>0</v>
      </c>
      <c r="BW331">
        <f t="shared" si="55"/>
        <v>5.0178502773658487</v>
      </c>
      <c r="BX331">
        <f t="shared" si="55"/>
        <v>0</v>
      </c>
      <c r="BY331">
        <f t="shared" si="55"/>
        <v>0</v>
      </c>
      <c r="BZ331">
        <f t="shared" si="55"/>
        <v>0</v>
      </c>
      <c r="CA331">
        <f t="shared" si="55"/>
        <v>0</v>
      </c>
      <c r="CB331">
        <f t="shared" si="55"/>
        <v>0</v>
      </c>
      <c r="CC331">
        <f t="shared" si="55"/>
        <v>0</v>
      </c>
      <c r="CD331">
        <f t="shared" si="55"/>
        <v>2.0071401109463394</v>
      </c>
      <c r="CE331">
        <f t="shared" si="55"/>
        <v>0</v>
      </c>
      <c r="CF331">
        <f t="shared" si="55"/>
        <v>0</v>
      </c>
      <c r="CG331">
        <f t="shared" si="55"/>
        <v>0</v>
      </c>
      <c r="CH331">
        <f t="shared" si="55"/>
        <v>0</v>
      </c>
      <c r="CI331">
        <f t="shared" si="55"/>
        <v>0</v>
      </c>
      <c r="CJ331">
        <f t="shared" si="55"/>
        <v>0</v>
      </c>
      <c r="CK331">
        <f t="shared" si="55"/>
        <v>0</v>
      </c>
      <c r="CL331">
        <f t="shared" si="55"/>
        <v>0</v>
      </c>
      <c r="CM331">
        <f t="shared" si="55"/>
        <v>0</v>
      </c>
      <c r="CN331">
        <f t="shared" si="55"/>
        <v>0</v>
      </c>
      <c r="CO331">
        <f t="shared" si="55"/>
        <v>0</v>
      </c>
      <c r="CP331">
        <f t="shared" si="55"/>
        <v>0</v>
      </c>
      <c r="CQ331">
        <f t="shared" si="55"/>
        <v>0</v>
      </c>
      <c r="CR331">
        <f t="shared" si="55"/>
        <v>0</v>
      </c>
      <c r="CS331">
        <f t="shared" si="55"/>
        <v>25.089251386829243</v>
      </c>
      <c r="CT331">
        <f t="shared" si="55"/>
        <v>0</v>
      </c>
      <c r="CU331">
        <f t="shared" si="55"/>
        <v>0</v>
      </c>
      <c r="CV331">
        <f t="shared" si="55"/>
        <v>0</v>
      </c>
      <c r="CW331">
        <f t="shared" si="55"/>
        <v>0</v>
      </c>
      <c r="CX331">
        <f t="shared" si="55"/>
        <v>0</v>
      </c>
      <c r="CY331">
        <f t="shared" si="55"/>
        <v>0</v>
      </c>
      <c r="CZ331">
        <f t="shared" si="55"/>
        <v>0</v>
      </c>
      <c r="DA331">
        <f t="shared" si="55"/>
        <v>0</v>
      </c>
      <c r="DB331">
        <f t="shared" si="55"/>
        <v>0</v>
      </c>
      <c r="DC331">
        <f t="shared" si="55"/>
        <v>0</v>
      </c>
      <c r="DD331">
        <f t="shared" si="55"/>
        <v>0</v>
      </c>
      <c r="DE331">
        <f t="shared" si="55"/>
        <v>5.0178502773658487</v>
      </c>
      <c r="DF331">
        <f t="shared" si="55"/>
        <v>0</v>
      </c>
      <c r="DG331">
        <f t="shared" si="55"/>
        <v>0</v>
      </c>
      <c r="DH331">
        <f t="shared" si="55"/>
        <v>0</v>
      </c>
      <c r="DI331">
        <f t="shared" si="55"/>
        <v>0</v>
      </c>
      <c r="DJ331">
        <f t="shared" si="55"/>
        <v>0</v>
      </c>
      <c r="DK331">
        <f t="shared" si="55"/>
        <v>0</v>
      </c>
      <c r="DL331">
        <f t="shared" si="55"/>
        <v>0</v>
      </c>
      <c r="DM331">
        <f t="shared" si="55"/>
        <v>0</v>
      </c>
      <c r="DN331">
        <f t="shared" si="55"/>
        <v>0</v>
      </c>
      <c r="DO331">
        <f t="shared" si="55"/>
        <v>0</v>
      </c>
      <c r="DP331">
        <f t="shared" si="55"/>
        <v>0</v>
      </c>
      <c r="DQ331">
        <f t="shared" si="55"/>
        <v>0</v>
      </c>
      <c r="DR331">
        <f t="shared" si="55"/>
        <v>0</v>
      </c>
      <c r="DS331">
        <f t="shared" si="55"/>
        <v>0</v>
      </c>
      <c r="DT331">
        <f t="shared" si="55"/>
        <v>0</v>
      </c>
      <c r="DU331">
        <f t="shared" si="55"/>
        <v>0</v>
      </c>
      <c r="DV331">
        <f t="shared" si="55"/>
        <v>0</v>
      </c>
      <c r="DW331">
        <f t="shared" si="55"/>
        <v>0</v>
      </c>
      <c r="DX331">
        <f t="shared" si="55"/>
        <v>0</v>
      </c>
      <c r="DY331">
        <f t="shared" si="55"/>
        <v>0</v>
      </c>
      <c r="DZ331">
        <f t="shared" si="53"/>
        <v>0</v>
      </c>
      <c r="EA331">
        <f t="shared" si="53"/>
        <v>0</v>
      </c>
      <c r="EB331">
        <f t="shared" si="53"/>
        <v>0</v>
      </c>
      <c r="EC331">
        <f t="shared" si="53"/>
        <v>1.0035700554731697</v>
      </c>
      <c r="ED331">
        <f t="shared" si="53"/>
        <v>0</v>
      </c>
      <c r="EE331">
        <f t="shared" si="53"/>
        <v>0</v>
      </c>
      <c r="EF331">
        <f t="shared" si="53"/>
        <v>0</v>
      </c>
      <c r="EG331">
        <f t="shared" si="53"/>
        <v>1.0035700554731697</v>
      </c>
      <c r="EH331">
        <f t="shared" si="53"/>
        <v>0</v>
      </c>
      <c r="EI331">
        <f t="shared" si="53"/>
        <v>0</v>
      </c>
      <c r="EJ331">
        <f t="shared" si="53"/>
        <v>0</v>
      </c>
      <c r="EK331">
        <f t="shared" si="53"/>
        <v>0</v>
      </c>
      <c r="EL331">
        <f t="shared" si="53"/>
        <v>0</v>
      </c>
      <c r="EM331">
        <f t="shared" si="53"/>
        <v>0</v>
      </c>
      <c r="EN331">
        <f t="shared" si="53"/>
        <v>0</v>
      </c>
      <c r="EO331">
        <f t="shared" ref="EO331:GG331" si="56">EO263*$GI$279</f>
        <v>0</v>
      </c>
      <c r="EP331">
        <f t="shared" si="56"/>
        <v>0</v>
      </c>
      <c r="EQ331">
        <f t="shared" si="56"/>
        <v>0</v>
      </c>
      <c r="ER331">
        <f t="shared" si="56"/>
        <v>0</v>
      </c>
      <c r="ES331">
        <f t="shared" si="56"/>
        <v>0</v>
      </c>
      <c r="ET331">
        <f t="shared" si="56"/>
        <v>32.11424177514143</v>
      </c>
      <c r="EU331">
        <f t="shared" si="56"/>
        <v>0</v>
      </c>
      <c r="EV331">
        <f t="shared" si="56"/>
        <v>0</v>
      </c>
      <c r="EW331">
        <f t="shared" si="56"/>
        <v>0</v>
      </c>
      <c r="EX331">
        <f t="shared" si="56"/>
        <v>0</v>
      </c>
      <c r="EY331">
        <f t="shared" si="56"/>
        <v>0</v>
      </c>
      <c r="EZ331">
        <f t="shared" si="56"/>
        <v>0</v>
      </c>
      <c r="FA331">
        <f t="shared" si="56"/>
        <v>0</v>
      </c>
      <c r="FB331">
        <f t="shared" si="56"/>
        <v>0</v>
      </c>
      <c r="FC331">
        <f t="shared" si="56"/>
        <v>6.0214203328390177</v>
      </c>
      <c r="FD331">
        <f t="shared" si="56"/>
        <v>0</v>
      </c>
      <c r="FE331">
        <f t="shared" si="56"/>
        <v>0</v>
      </c>
      <c r="FF331">
        <f t="shared" si="56"/>
        <v>0</v>
      </c>
      <c r="FG331">
        <f t="shared" si="56"/>
        <v>0</v>
      </c>
      <c r="FH331">
        <f t="shared" si="56"/>
        <v>0</v>
      </c>
      <c r="FI331">
        <f t="shared" si="56"/>
        <v>0</v>
      </c>
      <c r="FJ331">
        <f t="shared" si="56"/>
        <v>0</v>
      </c>
      <c r="FK331">
        <f t="shared" si="56"/>
        <v>0</v>
      </c>
      <c r="FL331">
        <f t="shared" si="56"/>
        <v>0</v>
      </c>
      <c r="FM331">
        <f t="shared" si="56"/>
        <v>0</v>
      </c>
      <c r="FN331">
        <f t="shared" si="56"/>
        <v>0</v>
      </c>
      <c r="FO331">
        <f t="shared" si="56"/>
        <v>0</v>
      </c>
      <c r="FP331">
        <f t="shared" si="56"/>
        <v>0</v>
      </c>
      <c r="FQ331">
        <f t="shared" si="56"/>
        <v>0</v>
      </c>
      <c r="FR331">
        <f t="shared" si="56"/>
        <v>0</v>
      </c>
      <c r="FS331">
        <f t="shared" si="56"/>
        <v>0</v>
      </c>
      <c r="FT331">
        <f t="shared" si="56"/>
        <v>0</v>
      </c>
      <c r="FU331">
        <f t="shared" si="56"/>
        <v>0</v>
      </c>
      <c r="FV331">
        <f t="shared" si="56"/>
        <v>0</v>
      </c>
      <c r="FW331">
        <f t="shared" si="56"/>
        <v>0</v>
      </c>
      <c r="FX331">
        <f t="shared" si="56"/>
        <v>0</v>
      </c>
      <c r="FY331">
        <f t="shared" si="56"/>
        <v>0</v>
      </c>
      <c r="FZ331">
        <f t="shared" si="56"/>
        <v>0</v>
      </c>
      <c r="GA331">
        <f t="shared" si="56"/>
        <v>0</v>
      </c>
      <c r="GB331">
        <f t="shared" si="56"/>
        <v>0</v>
      </c>
      <c r="GC331">
        <f t="shared" si="56"/>
        <v>0</v>
      </c>
      <c r="GD331">
        <f t="shared" si="56"/>
        <v>0</v>
      </c>
      <c r="GE331">
        <f t="shared" si="56"/>
        <v>0</v>
      </c>
      <c r="GF331">
        <f t="shared" si="56"/>
        <v>0</v>
      </c>
      <c r="GG331">
        <f t="shared" si="56"/>
        <v>0</v>
      </c>
      <c r="GH331">
        <f t="shared" si="8"/>
        <v>192.68545065084862</v>
      </c>
      <c r="GI331">
        <f t="shared" si="9"/>
        <v>192</v>
      </c>
      <c r="GJ331">
        <f t="shared" si="10"/>
        <v>-0.68545065084862244</v>
      </c>
      <c r="GK331">
        <f t="shared" si="11"/>
        <v>-3.5700554731699086E-3</v>
      </c>
    </row>
    <row r="332" spans="1:193" hidden="1">
      <c r="A332" t="str">
        <f t="shared" si="40"/>
        <v>KMR 2006</v>
      </c>
      <c r="B332">
        <f t="shared" si="7"/>
        <v>0</v>
      </c>
      <c r="C332">
        <f t="shared" ref="C332:BN335" si="57">C264*$GI$279</f>
        <v>0</v>
      </c>
      <c r="D332">
        <f t="shared" si="57"/>
        <v>0</v>
      </c>
      <c r="E332">
        <f t="shared" si="57"/>
        <v>1.0035700554731697</v>
      </c>
      <c r="F332">
        <f t="shared" si="57"/>
        <v>0</v>
      </c>
      <c r="G332">
        <f t="shared" si="57"/>
        <v>0</v>
      </c>
      <c r="H332">
        <f t="shared" si="57"/>
        <v>0</v>
      </c>
      <c r="I332">
        <f t="shared" si="57"/>
        <v>0</v>
      </c>
      <c r="J332">
        <f t="shared" si="57"/>
        <v>0</v>
      </c>
      <c r="K332">
        <f t="shared" si="57"/>
        <v>0</v>
      </c>
      <c r="L332">
        <f t="shared" si="57"/>
        <v>0</v>
      </c>
      <c r="M332">
        <f t="shared" si="57"/>
        <v>0</v>
      </c>
      <c r="N332">
        <f t="shared" si="57"/>
        <v>0</v>
      </c>
      <c r="O332">
        <f t="shared" si="57"/>
        <v>0</v>
      </c>
      <c r="P332">
        <f t="shared" si="57"/>
        <v>0</v>
      </c>
      <c r="Q332">
        <f t="shared" si="57"/>
        <v>0</v>
      </c>
      <c r="R332">
        <f t="shared" si="57"/>
        <v>0</v>
      </c>
      <c r="S332">
        <f t="shared" si="57"/>
        <v>0</v>
      </c>
      <c r="T332">
        <f t="shared" si="57"/>
        <v>0</v>
      </c>
      <c r="U332">
        <f t="shared" si="57"/>
        <v>0</v>
      </c>
      <c r="V332">
        <f t="shared" si="57"/>
        <v>0</v>
      </c>
      <c r="W332">
        <f t="shared" si="57"/>
        <v>0</v>
      </c>
      <c r="X332">
        <f t="shared" si="57"/>
        <v>0</v>
      </c>
      <c r="Y332">
        <f t="shared" si="57"/>
        <v>0</v>
      </c>
      <c r="Z332">
        <f t="shared" si="57"/>
        <v>0</v>
      </c>
      <c r="AA332">
        <f t="shared" si="57"/>
        <v>0</v>
      </c>
      <c r="AB332">
        <f t="shared" si="57"/>
        <v>0</v>
      </c>
      <c r="AC332">
        <f t="shared" si="57"/>
        <v>5.0178502773658487</v>
      </c>
      <c r="AD332">
        <f t="shared" si="57"/>
        <v>0</v>
      </c>
      <c r="AE332">
        <f t="shared" si="57"/>
        <v>4.0142802218926787</v>
      </c>
      <c r="AF332">
        <f t="shared" si="57"/>
        <v>0</v>
      </c>
      <c r="AG332">
        <f t="shared" si="57"/>
        <v>0</v>
      </c>
      <c r="AH332">
        <f t="shared" si="57"/>
        <v>0</v>
      </c>
      <c r="AI332">
        <f t="shared" si="57"/>
        <v>0</v>
      </c>
      <c r="AJ332">
        <f t="shared" si="57"/>
        <v>0</v>
      </c>
      <c r="AK332">
        <f t="shared" si="57"/>
        <v>0</v>
      </c>
      <c r="AL332">
        <f t="shared" si="57"/>
        <v>33.117811830614599</v>
      </c>
      <c r="AM332">
        <f t="shared" si="57"/>
        <v>5.0178502773658487</v>
      </c>
      <c r="AN332">
        <f t="shared" si="57"/>
        <v>0</v>
      </c>
      <c r="AO332">
        <f t="shared" si="57"/>
        <v>17.060690943043884</v>
      </c>
      <c r="AP332">
        <f t="shared" si="57"/>
        <v>0</v>
      </c>
      <c r="AQ332">
        <f t="shared" si="57"/>
        <v>0</v>
      </c>
      <c r="AR332">
        <f t="shared" si="57"/>
        <v>13.046410721151206</v>
      </c>
      <c r="AS332">
        <f t="shared" si="57"/>
        <v>0</v>
      </c>
      <c r="AT332">
        <f t="shared" si="57"/>
        <v>0</v>
      </c>
      <c r="AU332">
        <f t="shared" si="57"/>
        <v>0</v>
      </c>
      <c r="AV332">
        <f t="shared" si="57"/>
        <v>0</v>
      </c>
      <c r="AW332">
        <f t="shared" si="57"/>
        <v>0</v>
      </c>
      <c r="AX332">
        <f t="shared" si="57"/>
        <v>0</v>
      </c>
      <c r="AY332">
        <f t="shared" si="57"/>
        <v>0</v>
      </c>
      <c r="AZ332">
        <f t="shared" si="57"/>
        <v>0</v>
      </c>
      <c r="BA332">
        <f t="shared" si="57"/>
        <v>60.214203328390184</v>
      </c>
      <c r="BB332">
        <f t="shared" si="57"/>
        <v>0</v>
      </c>
      <c r="BC332">
        <f t="shared" si="57"/>
        <v>0</v>
      </c>
      <c r="BD332">
        <f t="shared" si="57"/>
        <v>0</v>
      </c>
      <c r="BE332">
        <f t="shared" si="57"/>
        <v>0</v>
      </c>
      <c r="BF332">
        <f t="shared" si="57"/>
        <v>0</v>
      </c>
      <c r="BG332">
        <f t="shared" si="57"/>
        <v>0</v>
      </c>
      <c r="BH332">
        <f t="shared" si="57"/>
        <v>0</v>
      </c>
      <c r="BI332">
        <f t="shared" si="57"/>
        <v>0</v>
      </c>
      <c r="BJ332">
        <f t="shared" si="57"/>
        <v>0</v>
      </c>
      <c r="BK332">
        <f t="shared" si="57"/>
        <v>0</v>
      </c>
      <c r="BL332">
        <f t="shared" si="57"/>
        <v>0</v>
      </c>
      <c r="BM332">
        <f t="shared" si="57"/>
        <v>0</v>
      </c>
      <c r="BN332">
        <f t="shared" si="57"/>
        <v>0</v>
      </c>
      <c r="BO332">
        <f t="shared" si="55"/>
        <v>0</v>
      </c>
      <c r="BP332">
        <f t="shared" si="55"/>
        <v>0</v>
      </c>
      <c r="BQ332">
        <f t="shared" si="55"/>
        <v>0</v>
      </c>
      <c r="BR332">
        <f t="shared" si="55"/>
        <v>0</v>
      </c>
      <c r="BS332">
        <f t="shared" si="55"/>
        <v>0</v>
      </c>
      <c r="BT332">
        <f t="shared" si="55"/>
        <v>0</v>
      </c>
      <c r="BU332">
        <f t="shared" si="55"/>
        <v>0</v>
      </c>
      <c r="BV332">
        <f t="shared" si="55"/>
        <v>0</v>
      </c>
      <c r="BW332">
        <f t="shared" si="55"/>
        <v>5.0178502773658487</v>
      </c>
      <c r="BX332">
        <f t="shared" si="55"/>
        <v>0</v>
      </c>
      <c r="BY332">
        <f t="shared" si="55"/>
        <v>0</v>
      </c>
      <c r="BZ332">
        <f t="shared" si="55"/>
        <v>0</v>
      </c>
      <c r="CA332">
        <f t="shared" si="55"/>
        <v>0</v>
      </c>
      <c r="CB332">
        <f t="shared" si="55"/>
        <v>0</v>
      </c>
      <c r="CC332">
        <f t="shared" si="55"/>
        <v>0</v>
      </c>
      <c r="CD332">
        <f t="shared" si="55"/>
        <v>2.0071401109463394</v>
      </c>
      <c r="CE332">
        <f t="shared" si="55"/>
        <v>0</v>
      </c>
      <c r="CF332">
        <f t="shared" si="55"/>
        <v>0</v>
      </c>
      <c r="CG332">
        <f t="shared" si="55"/>
        <v>0</v>
      </c>
      <c r="CH332">
        <f t="shared" si="55"/>
        <v>0</v>
      </c>
      <c r="CI332">
        <f t="shared" si="55"/>
        <v>0</v>
      </c>
      <c r="CJ332">
        <f t="shared" si="55"/>
        <v>0</v>
      </c>
      <c r="CK332">
        <f t="shared" si="55"/>
        <v>0</v>
      </c>
      <c r="CL332">
        <f t="shared" si="55"/>
        <v>0</v>
      </c>
      <c r="CM332">
        <f t="shared" si="55"/>
        <v>0</v>
      </c>
      <c r="CN332">
        <f t="shared" si="55"/>
        <v>0</v>
      </c>
      <c r="CO332">
        <f t="shared" si="55"/>
        <v>0</v>
      </c>
      <c r="CP332">
        <f t="shared" si="55"/>
        <v>0</v>
      </c>
      <c r="CQ332">
        <f t="shared" si="55"/>
        <v>0</v>
      </c>
      <c r="CR332">
        <f t="shared" si="55"/>
        <v>0</v>
      </c>
      <c r="CS332">
        <f t="shared" si="55"/>
        <v>25.089251386829243</v>
      </c>
      <c r="CT332">
        <f t="shared" si="55"/>
        <v>0</v>
      </c>
      <c r="CU332">
        <f t="shared" si="55"/>
        <v>0</v>
      </c>
      <c r="CV332">
        <f t="shared" si="55"/>
        <v>0</v>
      </c>
      <c r="CW332">
        <f t="shared" si="55"/>
        <v>0</v>
      </c>
      <c r="CX332">
        <f t="shared" si="55"/>
        <v>0</v>
      </c>
      <c r="CY332">
        <f t="shared" si="55"/>
        <v>0</v>
      </c>
      <c r="CZ332">
        <f t="shared" si="55"/>
        <v>0</v>
      </c>
      <c r="DA332">
        <f t="shared" si="55"/>
        <v>0</v>
      </c>
      <c r="DB332">
        <f t="shared" si="55"/>
        <v>0</v>
      </c>
      <c r="DC332">
        <f t="shared" si="55"/>
        <v>0</v>
      </c>
      <c r="DD332">
        <f t="shared" si="55"/>
        <v>0</v>
      </c>
      <c r="DE332">
        <f t="shared" si="55"/>
        <v>0</v>
      </c>
      <c r="DF332">
        <f t="shared" si="55"/>
        <v>0</v>
      </c>
      <c r="DG332">
        <f t="shared" si="55"/>
        <v>0</v>
      </c>
      <c r="DH332">
        <f t="shared" si="55"/>
        <v>0</v>
      </c>
      <c r="DI332">
        <f t="shared" si="55"/>
        <v>0</v>
      </c>
      <c r="DJ332">
        <f t="shared" si="55"/>
        <v>0</v>
      </c>
      <c r="DK332">
        <f t="shared" si="55"/>
        <v>0</v>
      </c>
      <c r="DL332">
        <f t="shared" si="55"/>
        <v>0</v>
      </c>
      <c r="DM332">
        <f t="shared" si="55"/>
        <v>0</v>
      </c>
      <c r="DN332">
        <f t="shared" si="55"/>
        <v>0</v>
      </c>
      <c r="DO332">
        <f t="shared" si="55"/>
        <v>0</v>
      </c>
      <c r="DP332">
        <f t="shared" si="55"/>
        <v>0</v>
      </c>
      <c r="DQ332">
        <f t="shared" si="55"/>
        <v>0</v>
      </c>
      <c r="DR332">
        <f t="shared" si="55"/>
        <v>0</v>
      </c>
      <c r="DS332">
        <f t="shared" si="55"/>
        <v>0</v>
      </c>
      <c r="DT332">
        <f t="shared" si="55"/>
        <v>0</v>
      </c>
      <c r="DU332">
        <f t="shared" si="55"/>
        <v>0</v>
      </c>
      <c r="DV332">
        <f t="shared" si="55"/>
        <v>0</v>
      </c>
      <c r="DW332">
        <f t="shared" si="55"/>
        <v>0</v>
      </c>
      <c r="DX332">
        <f t="shared" si="55"/>
        <v>0</v>
      </c>
      <c r="DY332">
        <f t="shared" si="55"/>
        <v>0</v>
      </c>
      <c r="DZ332">
        <f t="shared" ref="DZ332:GG336" si="58">DZ264*$GI$279</f>
        <v>0</v>
      </c>
      <c r="EA332">
        <f t="shared" si="58"/>
        <v>0</v>
      </c>
      <c r="EB332">
        <f t="shared" si="58"/>
        <v>0</v>
      </c>
      <c r="EC332">
        <f t="shared" si="58"/>
        <v>1.0035700554731697</v>
      </c>
      <c r="ED332">
        <f t="shared" si="58"/>
        <v>0</v>
      </c>
      <c r="EE332">
        <f t="shared" si="58"/>
        <v>0</v>
      </c>
      <c r="EF332">
        <f t="shared" si="58"/>
        <v>0</v>
      </c>
      <c r="EG332">
        <f t="shared" si="58"/>
        <v>0</v>
      </c>
      <c r="EH332">
        <f t="shared" si="58"/>
        <v>0</v>
      </c>
      <c r="EI332">
        <f t="shared" si="58"/>
        <v>0</v>
      </c>
      <c r="EJ332">
        <f t="shared" si="58"/>
        <v>0</v>
      </c>
      <c r="EK332">
        <f t="shared" si="58"/>
        <v>0</v>
      </c>
      <c r="EL332">
        <f t="shared" si="58"/>
        <v>0</v>
      </c>
      <c r="EM332">
        <f t="shared" si="58"/>
        <v>0</v>
      </c>
      <c r="EN332">
        <f t="shared" si="58"/>
        <v>0</v>
      </c>
      <c r="EO332">
        <f t="shared" si="58"/>
        <v>0</v>
      </c>
      <c r="EP332">
        <f t="shared" si="58"/>
        <v>0</v>
      </c>
      <c r="EQ332">
        <f t="shared" si="58"/>
        <v>0</v>
      </c>
      <c r="ER332">
        <f t="shared" si="58"/>
        <v>0</v>
      </c>
      <c r="ES332">
        <f t="shared" si="58"/>
        <v>0</v>
      </c>
      <c r="ET332">
        <f t="shared" si="58"/>
        <v>0</v>
      </c>
      <c r="EU332">
        <f t="shared" si="58"/>
        <v>0</v>
      </c>
      <c r="EV332">
        <f t="shared" si="58"/>
        <v>0</v>
      </c>
      <c r="EW332">
        <f t="shared" si="58"/>
        <v>0</v>
      </c>
      <c r="EX332">
        <f t="shared" si="58"/>
        <v>0</v>
      </c>
      <c r="EY332">
        <f t="shared" si="58"/>
        <v>0</v>
      </c>
      <c r="EZ332">
        <f t="shared" si="58"/>
        <v>0</v>
      </c>
      <c r="FA332">
        <f t="shared" si="58"/>
        <v>0</v>
      </c>
      <c r="FB332">
        <f t="shared" si="58"/>
        <v>0</v>
      </c>
      <c r="FC332">
        <f t="shared" si="58"/>
        <v>6.0214203328390177</v>
      </c>
      <c r="FD332">
        <f t="shared" si="58"/>
        <v>0</v>
      </c>
      <c r="FE332">
        <f t="shared" si="58"/>
        <v>0</v>
      </c>
      <c r="FF332">
        <f t="shared" si="58"/>
        <v>0</v>
      </c>
      <c r="FG332">
        <f t="shared" si="58"/>
        <v>0</v>
      </c>
      <c r="FH332">
        <f t="shared" si="58"/>
        <v>0</v>
      </c>
      <c r="FI332">
        <f t="shared" si="58"/>
        <v>0</v>
      </c>
      <c r="FJ332">
        <f t="shared" si="58"/>
        <v>0</v>
      </c>
      <c r="FK332">
        <f t="shared" si="58"/>
        <v>0</v>
      </c>
      <c r="FL332">
        <f t="shared" si="58"/>
        <v>0</v>
      </c>
      <c r="FM332">
        <f t="shared" si="58"/>
        <v>0</v>
      </c>
      <c r="FN332">
        <f t="shared" si="58"/>
        <v>0</v>
      </c>
      <c r="FO332">
        <f t="shared" si="58"/>
        <v>0</v>
      </c>
      <c r="FP332">
        <f t="shared" si="58"/>
        <v>0</v>
      </c>
      <c r="FQ332">
        <f t="shared" si="58"/>
        <v>0</v>
      </c>
      <c r="FR332">
        <f t="shared" si="58"/>
        <v>0</v>
      </c>
      <c r="FS332">
        <f t="shared" si="58"/>
        <v>0</v>
      </c>
      <c r="FT332">
        <f t="shared" si="58"/>
        <v>0</v>
      </c>
      <c r="FU332">
        <f t="shared" si="58"/>
        <v>0</v>
      </c>
      <c r="FV332">
        <f t="shared" si="58"/>
        <v>0</v>
      </c>
      <c r="FW332">
        <f t="shared" si="58"/>
        <v>0</v>
      </c>
      <c r="FX332">
        <f t="shared" si="58"/>
        <v>0</v>
      </c>
      <c r="FY332">
        <f t="shared" si="58"/>
        <v>0</v>
      </c>
      <c r="FZ332">
        <f t="shared" si="58"/>
        <v>0</v>
      </c>
      <c r="GA332">
        <f t="shared" si="58"/>
        <v>0</v>
      </c>
      <c r="GB332">
        <f t="shared" si="58"/>
        <v>0</v>
      </c>
      <c r="GC332">
        <f t="shared" si="58"/>
        <v>0</v>
      </c>
      <c r="GD332">
        <f t="shared" si="58"/>
        <v>0</v>
      </c>
      <c r="GE332">
        <f t="shared" si="58"/>
        <v>0</v>
      </c>
      <c r="GF332">
        <f t="shared" si="58"/>
        <v>0</v>
      </c>
      <c r="GG332">
        <f t="shared" si="58"/>
        <v>21.074971164936564</v>
      </c>
      <c r="GH332">
        <f t="shared" si="8"/>
        <v>198.70687098368759</v>
      </c>
      <c r="GI332">
        <f t="shared" si="9"/>
        <v>199</v>
      </c>
      <c r="GJ332">
        <f t="shared" si="10"/>
        <v>0.29312901631240607</v>
      </c>
      <c r="GK332">
        <f t="shared" si="11"/>
        <v>1.4730101322231461E-3</v>
      </c>
    </row>
    <row r="333" spans="1:193" hidden="1">
      <c r="A333" t="str">
        <f t="shared" si="40"/>
        <v>Nógrád megye 2006</v>
      </c>
      <c r="B333">
        <f t="shared" si="7"/>
        <v>0</v>
      </c>
      <c r="C333">
        <f t="shared" si="57"/>
        <v>0</v>
      </c>
      <c r="D333">
        <f t="shared" si="57"/>
        <v>0</v>
      </c>
      <c r="E333">
        <f t="shared" si="57"/>
        <v>0</v>
      </c>
      <c r="F333">
        <f t="shared" si="57"/>
        <v>0</v>
      </c>
      <c r="G333">
        <f t="shared" si="57"/>
        <v>0</v>
      </c>
      <c r="H333">
        <f t="shared" si="57"/>
        <v>0</v>
      </c>
      <c r="I333">
        <f t="shared" si="57"/>
        <v>0</v>
      </c>
      <c r="J333">
        <f t="shared" si="57"/>
        <v>0</v>
      </c>
      <c r="K333">
        <f t="shared" si="57"/>
        <v>0</v>
      </c>
      <c r="L333">
        <f t="shared" si="57"/>
        <v>0</v>
      </c>
      <c r="M333">
        <f t="shared" si="57"/>
        <v>0</v>
      </c>
      <c r="N333">
        <f t="shared" si="57"/>
        <v>0</v>
      </c>
      <c r="O333">
        <f t="shared" si="57"/>
        <v>0</v>
      </c>
      <c r="P333">
        <f t="shared" si="57"/>
        <v>0</v>
      </c>
      <c r="Q333">
        <f t="shared" si="57"/>
        <v>6.0214203328390177</v>
      </c>
      <c r="R333">
        <f t="shared" si="57"/>
        <v>0</v>
      </c>
      <c r="S333">
        <f t="shared" si="57"/>
        <v>0</v>
      </c>
      <c r="T333">
        <f t="shared" si="57"/>
        <v>0</v>
      </c>
      <c r="U333">
        <f t="shared" si="57"/>
        <v>0</v>
      </c>
      <c r="V333">
        <f t="shared" si="57"/>
        <v>0</v>
      </c>
      <c r="W333">
        <f t="shared" si="57"/>
        <v>0</v>
      </c>
      <c r="X333">
        <f t="shared" si="57"/>
        <v>0</v>
      </c>
      <c r="Y333">
        <f t="shared" si="57"/>
        <v>0</v>
      </c>
      <c r="Z333">
        <f t="shared" si="57"/>
        <v>0</v>
      </c>
      <c r="AA333">
        <f t="shared" si="57"/>
        <v>0</v>
      </c>
      <c r="AB333">
        <f t="shared" si="57"/>
        <v>0</v>
      </c>
      <c r="AC333">
        <f t="shared" si="57"/>
        <v>0</v>
      </c>
      <c r="AD333">
        <f t="shared" si="57"/>
        <v>0</v>
      </c>
      <c r="AE333">
        <f t="shared" si="57"/>
        <v>0</v>
      </c>
      <c r="AF333">
        <f t="shared" si="57"/>
        <v>0</v>
      </c>
      <c r="AG333">
        <f t="shared" si="57"/>
        <v>0</v>
      </c>
      <c r="AH333">
        <f t="shared" si="57"/>
        <v>0</v>
      </c>
      <c r="AI333">
        <f t="shared" si="57"/>
        <v>0</v>
      </c>
      <c r="AJ333">
        <f t="shared" si="57"/>
        <v>0</v>
      </c>
      <c r="AK333">
        <f t="shared" si="57"/>
        <v>28.09996155324875</v>
      </c>
      <c r="AL333">
        <f t="shared" si="57"/>
        <v>0</v>
      </c>
      <c r="AM333">
        <f t="shared" si="57"/>
        <v>0</v>
      </c>
      <c r="AN333">
        <f t="shared" si="57"/>
        <v>0</v>
      </c>
      <c r="AO333">
        <f t="shared" si="57"/>
        <v>17.060690943043884</v>
      </c>
      <c r="AP333">
        <f t="shared" si="57"/>
        <v>0</v>
      </c>
      <c r="AQ333">
        <f t="shared" si="57"/>
        <v>8.0285604437853575</v>
      </c>
      <c r="AR333">
        <f t="shared" si="57"/>
        <v>0</v>
      </c>
      <c r="AS333">
        <f t="shared" si="57"/>
        <v>0</v>
      </c>
      <c r="AT333">
        <f t="shared" si="57"/>
        <v>0</v>
      </c>
      <c r="AU333">
        <f t="shared" si="57"/>
        <v>0</v>
      </c>
      <c r="AV333">
        <f t="shared" si="57"/>
        <v>0</v>
      </c>
      <c r="AW333">
        <f t="shared" si="57"/>
        <v>0</v>
      </c>
      <c r="AX333">
        <f t="shared" si="57"/>
        <v>0</v>
      </c>
      <c r="AY333">
        <f t="shared" si="57"/>
        <v>0</v>
      </c>
      <c r="AZ333">
        <f t="shared" si="57"/>
        <v>0</v>
      </c>
      <c r="BA333">
        <f t="shared" si="57"/>
        <v>60.214203328390184</v>
      </c>
      <c r="BB333">
        <f t="shared" si="57"/>
        <v>0</v>
      </c>
      <c r="BC333">
        <f t="shared" si="57"/>
        <v>0</v>
      </c>
      <c r="BD333">
        <f t="shared" si="57"/>
        <v>0</v>
      </c>
      <c r="BE333">
        <f t="shared" si="57"/>
        <v>61.217773383863353</v>
      </c>
      <c r="BF333">
        <f t="shared" si="57"/>
        <v>0</v>
      </c>
      <c r="BG333">
        <f t="shared" si="57"/>
        <v>0</v>
      </c>
      <c r="BH333">
        <f t="shared" si="57"/>
        <v>1.0035700554731697</v>
      </c>
      <c r="BI333">
        <f t="shared" si="57"/>
        <v>0</v>
      </c>
      <c r="BJ333">
        <f t="shared" si="57"/>
        <v>0</v>
      </c>
      <c r="BK333">
        <f t="shared" si="57"/>
        <v>5.0178502773658487</v>
      </c>
      <c r="BL333">
        <f t="shared" si="57"/>
        <v>0</v>
      </c>
      <c r="BM333">
        <f t="shared" si="57"/>
        <v>0</v>
      </c>
      <c r="BN333">
        <f t="shared" si="57"/>
        <v>0</v>
      </c>
      <c r="BO333">
        <f t="shared" si="55"/>
        <v>0</v>
      </c>
      <c r="BP333">
        <f t="shared" si="55"/>
        <v>0</v>
      </c>
      <c r="BQ333">
        <f t="shared" si="55"/>
        <v>0</v>
      </c>
      <c r="BR333">
        <f t="shared" si="55"/>
        <v>0</v>
      </c>
      <c r="BS333">
        <f t="shared" si="55"/>
        <v>0</v>
      </c>
      <c r="BT333">
        <f t="shared" si="55"/>
        <v>0</v>
      </c>
      <c r="BU333">
        <f t="shared" si="55"/>
        <v>0</v>
      </c>
      <c r="BV333">
        <f t="shared" si="55"/>
        <v>0</v>
      </c>
      <c r="BW333">
        <f t="shared" si="55"/>
        <v>0</v>
      </c>
      <c r="BX333">
        <f t="shared" si="55"/>
        <v>0</v>
      </c>
      <c r="BY333">
        <f t="shared" si="55"/>
        <v>0</v>
      </c>
      <c r="BZ333">
        <f t="shared" si="55"/>
        <v>0</v>
      </c>
      <c r="CA333">
        <f t="shared" si="55"/>
        <v>31.110671719668261</v>
      </c>
      <c r="CB333">
        <f t="shared" si="55"/>
        <v>0</v>
      </c>
      <c r="CC333">
        <f t="shared" si="55"/>
        <v>0</v>
      </c>
      <c r="CD333">
        <f t="shared" si="55"/>
        <v>0</v>
      </c>
      <c r="CE333">
        <f t="shared" si="55"/>
        <v>0</v>
      </c>
      <c r="CF333">
        <f t="shared" si="55"/>
        <v>0</v>
      </c>
      <c r="CG333">
        <f t="shared" si="55"/>
        <v>0</v>
      </c>
      <c r="CH333">
        <f t="shared" si="55"/>
        <v>0</v>
      </c>
      <c r="CI333">
        <f t="shared" si="55"/>
        <v>0</v>
      </c>
      <c r="CJ333">
        <f t="shared" si="55"/>
        <v>0</v>
      </c>
      <c r="CK333">
        <f t="shared" si="55"/>
        <v>0</v>
      </c>
      <c r="CL333">
        <f t="shared" si="55"/>
        <v>0</v>
      </c>
      <c r="CM333">
        <f t="shared" si="55"/>
        <v>0</v>
      </c>
      <c r="CN333">
        <f t="shared" si="55"/>
        <v>0</v>
      </c>
      <c r="CO333">
        <f t="shared" si="55"/>
        <v>0</v>
      </c>
      <c r="CP333">
        <f t="shared" si="55"/>
        <v>0</v>
      </c>
      <c r="CQ333">
        <f t="shared" si="55"/>
        <v>0</v>
      </c>
      <c r="CR333">
        <f t="shared" si="55"/>
        <v>0</v>
      </c>
      <c r="CS333">
        <f t="shared" si="55"/>
        <v>0</v>
      </c>
      <c r="CT333">
        <f t="shared" si="55"/>
        <v>0</v>
      </c>
      <c r="CU333">
        <f t="shared" si="55"/>
        <v>0</v>
      </c>
      <c r="CV333">
        <f t="shared" si="55"/>
        <v>0</v>
      </c>
      <c r="CW333">
        <f t="shared" si="55"/>
        <v>0</v>
      </c>
      <c r="CX333">
        <f t="shared" si="55"/>
        <v>0</v>
      </c>
      <c r="CY333">
        <f t="shared" si="55"/>
        <v>0</v>
      </c>
      <c r="CZ333">
        <f t="shared" si="55"/>
        <v>0</v>
      </c>
      <c r="DA333">
        <f t="shared" si="55"/>
        <v>0</v>
      </c>
      <c r="DB333">
        <f t="shared" si="55"/>
        <v>0</v>
      </c>
      <c r="DC333">
        <f t="shared" si="55"/>
        <v>0</v>
      </c>
      <c r="DD333">
        <f t="shared" si="55"/>
        <v>0</v>
      </c>
      <c r="DE333">
        <f t="shared" si="55"/>
        <v>0</v>
      </c>
      <c r="DF333">
        <f t="shared" si="55"/>
        <v>0</v>
      </c>
      <c r="DG333">
        <f t="shared" si="55"/>
        <v>0</v>
      </c>
      <c r="DH333">
        <f t="shared" si="55"/>
        <v>0</v>
      </c>
      <c r="DI333">
        <f t="shared" si="55"/>
        <v>0</v>
      </c>
      <c r="DJ333">
        <f t="shared" si="55"/>
        <v>38.135662107980451</v>
      </c>
      <c r="DK333">
        <f t="shared" si="55"/>
        <v>0</v>
      </c>
      <c r="DL333">
        <f t="shared" si="55"/>
        <v>0</v>
      </c>
      <c r="DM333">
        <f t="shared" si="55"/>
        <v>0</v>
      </c>
      <c r="DN333">
        <f t="shared" si="55"/>
        <v>0</v>
      </c>
      <c r="DO333">
        <f t="shared" si="55"/>
        <v>0</v>
      </c>
      <c r="DP333">
        <f t="shared" si="55"/>
        <v>0</v>
      </c>
      <c r="DQ333">
        <f t="shared" si="55"/>
        <v>0</v>
      </c>
      <c r="DR333">
        <f t="shared" si="55"/>
        <v>0</v>
      </c>
      <c r="DS333">
        <f t="shared" si="55"/>
        <v>0</v>
      </c>
      <c r="DT333">
        <f t="shared" si="55"/>
        <v>0</v>
      </c>
      <c r="DU333">
        <f t="shared" si="55"/>
        <v>0</v>
      </c>
      <c r="DV333">
        <f t="shared" si="55"/>
        <v>0</v>
      </c>
      <c r="DW333">
        <f t="shared" si="55"/>
        <v>0</v>
      </c>
      <c r="DX333">
        <f t="shared" si="55"/>
        <v>0</v>
      </c>
      <c r="DY333">
        <f t="shared" si="55"/>
        <v>0</v>
      </c>
      <c r="DZ333">
        <f t="shared" si="58"/>
        <v>0</v>
      </c>
      <c r="EA333">
        <f t="shared" si="58"/>
        <v>0</v>
      </c>
      <c r="EB333">
        <f t="shared" si="58"/>
        <v>0</v>
      </c>
      <c r="EC333">
        <f t="shared" si="58"/>
        <v>1.0035700554731697</v>
      </c>
      <c r="ED333">
        <f t="shared" si="58"/>
        <v>0</v>
      </c>
      <c r="EE333">
        <f t="shared" si="58"/>
        <v>0</v>
      </c>
      <c r="EF333">
        <f t="shared" si="58"/>
        <v>0</v>
      </c>
      <c r="EG333">
        <f t="shared" si="58"/>
        <v>0</v>
      </c>
      <c r="EH333">
        <f t="shared" si="58"/>
        <v>0</v>
      </c>
      <c r="EI333">
        <f t="shared" si="58"/>
        <v>0</v>
      </c>
      <c r="EJ333">
        <f t="shared" si="58"/>
        <v>0</v>
      </c>
      <c r="EK333">
        <f t="shared" si="58"/>
        <v>0</v>
      </c>
      <c r="EL333">
        <f t="shared" si="58"/>
        <v>0</v>
      </c>
      <c r="EM333">
        <f t="shared" si="58"/>
        <v>0</v>
      </c>
      <c r="EN333">
        <f t="shared" si="58"/>
        <v>0</v>
      </c>
      <c r="EO333">
        <f t="shared" si="58"/>
        <v>0</v>
      </c>
      <c r="EP333">
        <f t="shared" si="58"/>
        <v>0</v>
      </c>
      <c r="EQ333">
        <f t="shared" si="58"/>
        <v>0</v>
      </c>
      <c r="ER333">
        <f t="shared" si="58"/>
        <v>0</v>
      </c>
      <c r="ES333">
        <f t="shared" si="58"/>
        <v>0</v>
      </c>
      <c r="ET333">
        <f t="shared" si="58"/>
        <v>0</v>
      </c>
      <c r="EU333">
        <f t="shared" si="58"/>
        <v>0</v>
      </c>
      <c r="EV333">
        <f t="shared" si="58"/>
        <v>0</v>
      </c>
      <c r="EW333">
        <f t="shared" si="58"/>
        <v>29.103531608721919</v>
      </c>
      <c r="EX333">
        <f t="shared" si="58"/>
        <v>0</v>
      </c>
      <c r="EY333">
        <f t="shared" si="58"/>
        <v>0</v>
      </c>
      <c r="EZ333">
        <f t="shared" si="58"/>
        <v>0</v>
      </c>
      <c r="FA333">
        <f t="shared" si="58"/>
        <v>0</v>
      </c>
      <c r="FB333">
        <f t="shared" si="58"/>
        <v>0</v>
      </c>
      <c r="FC333">
        <f t="shared" si="58"/>
        <v>3.0107101664195088</v>
      </c>
      <c r="FD333">
        <f t="shared" si="58"/>
        <v>0</v>
      </c>
      <c r="FE333">
        <f t="shared" si="58"/>
        <v>0</v>
      </c>
      <c r="FF333">
        <f t="shared" si="58"/>
        <v>0</v>
      </c>
      <c r="FG333">
        <f t="shared" si="58"/>
        <v>0</v>
      </c>
      <c r="FH333">
        <f t="shared" si="58"/>
        <v>0</v>
      </c>
      <c r="FI333">
        <f t="shared" si="58"/>
        <v>0</v>
      </c>
      <c r="FJ333">
        <f t="shared" si="58"/>
        <v>0</v>
      </c>
      <c r="FK333">
        <f t="shared" si="58"/>
        <v>0</v>
      </c>
      <c r="FL333">
        <f t="shared" si="58"/>
        <v>0</v>
      </c>
      <c r="FM333">
        <f t="shared" si="58"/>
        <v>0</v>
      </c>
      <c r="FN333">
        <f t="shared" si="58"/>
        <v>0</v>
      </c>
      <c r="FO333">
        <f t="shared" si="58"/>
        <v>0</v>
      </c>
      <c r="FP333">
        <f t="shared" si="58"/>
        <v>0</v>
      </c>
      <c r="FQ333">
        <f t="shared" si="58"/>
        <v>0</v>
      </c>
      <c r="FR333">
        <f t="shared" si="58"/>
        <v>0</v>
      </c>
      <c r="FS333">
        <f t="shared" si="58"/>
        <v>0</v>
      </c>
      <c r="FT333">
        <f t="shared" si="58"/>
        <v>0</v>
      </c>
      <c r="FU333">
        <f t="shared" si="58"/>
        <v>0</v>
      </c>
      <c r="FV333">
        <f t="shared" si="58"/>
        <v>0</v>
      </c>
      <c r="FW333">
        <f t="shared" si="58"/>
        <v>0</v>
      </c>
      <c r="FX333">
        <f t="shared" si="58"/>
        <v>0</v>
      </c>
      <c r="FY333">
        <f t="shared" si="58"/>
        <v>0</v>
      </c>
      <c r="FZ333">
        <f t="shared" si="58"/>
        <v>0</v>
      </c>
      <c r="GA333">
        <f t="shared" si="58"/>
        <v>0</v>
      </c>
      <c r="GB333">
        <f t="shared" si="58"/>
        <v>0</v>
      </c>
      <c r="GC333">
        <f t="shared" si="58"/>
        <v>0</v>
      </c>
      <c r="GD333">
        <f t="shared" si="58"/>
        <v>0</v>
      </c>
      <c r="GE333">
        <f t="shared" si="58"/>
        <v>0</v>
      </c>
      <c r="GF333">
        <f t="shared" si="58"/>
        <v>0</v>
      </c>
      <c r="GG333">
        <f t="shared" si="58"/>
        <v>0</v>
      </c>
      <c r="GH333">
        <f t="shared" si="8"/>
        <v>289.02817597627291</v>
      </c>
      <c r="GI333">
        <f t="shared" si="9"/>
        <v>289</v>
      </c>
      <c r="GJ333">
        <f t="shared" si="10"/>
        <v>-2.8175976272905245E-2</v>
      </c>
      <c r="GK333">
        <f t="shared" si="11"/>
        <v>-9.7494727587907429E-5</v>
      </c>
    </row>
    <row r="334" spans="1:193" hidden="1">
      <c r="A334" t="str">
        <f t="shared" si="40"/>
        <v>Pest megye 2006</v>
      </c>
      <c r="B334">
        <f t="shared" si="7"/>
        <v>0</v>
      </c>
      <c r="C334">
        <f t="shared" si="57"/>
        <v>0</v>
      </c>
      <c r="D334">
        <f t="shared" si="57"/>
        <v>0</v>
      </c>
      <c r="E334">
        <f t="shared" si="57"/>
        <v>1.0035700554731697</v>
      </c>
      <c r="F334">
        <f t="shared" si="57"/>
        <v>0</v>
      </c>
      <c r="G334">
        <f t="shared" si="57"/>
        <v>0</v>
      </c>
      <c r="H334">
        <f t="shared" si="57"/>
        <v>0</v>
      </c>
      <c r="I334">
        <f t="shared" si="57"/>
        <v>0</v>
      </c>
      <c r="J334">
        <f t="shared" si="57"/>
        <v>0</v>
      </c>
      <c r="K334">
        <f t="shared" si="57"/>
        <v>0</v>
      </c>
      <c r="L334">
        <f t="shared" si="57"/>
        <v>0</v>
      </c>
      <c r="M334">
        <f t="shared" si="57"/>
        <v>0</v>
      </c>
      <c r="N334">
        <f t="shared" si="57"/>
        <v>0</v>
      </c>
      <c r="O334">
        <f t="shared" si="57"/>
        <v>0</v>
      </c>
      <c r="P334">
        <f t="shared" si="57"/>
        <v>0</v>
      </c>
      <c r="Q334">
        <f t="shared" si="57"/>
        <v>6.0214203328390177</v>
      </c>
      <c r="R334">
        <f t="shared" si="57"/>
        <v>0</v>
      </c>
      <c r="S334">
        <f t="shared" si="57"/>
        <v>0</v>
      </c>
      <c r="T334">
        <f t="shared" si="57"/>
        <v>0</v>
      </c>
      <c r="U334">
        <f t="shared" si="57"/>
        <v>0</v>
      </c>
      <c r="V334">
        <f t="shared" si="57"/>
        <v>0</v>
      </c>
      <c r="W334">
        <f t="shared" si="57"/>
        <v>0</v>
      </c>
      <c r="X334">
        <f t="shared" si="57"/>
        <v>0</v>
      </c>
      <c r="Y334">
        <f t="shared" si="57"/>
        <v>0</v>
      </c>
      <c r="Z334">
        <f t="shared" si="57"/>
        <v>0</v>
      </c>
      <c r="AA334">
        <f t="shared" si="57"/>
        <v>0</v>
      </c>
      <c r="AB334">
        <f t="shared" si="57"/>
        <v>0</v>
      </c>
      <c r="AC334">
        <f t="shared" si="57"/>
        <v>5.0178502773658487</v>
      </c>
      <c r="AD334">
        <f t="shared" si="57"/>
        <v>0</v>
      </c>
      <c r="AE334">
        <f t="shared" si="57"/>
        <v>0</v>
      </c>
      <c r="AF334">
        <f t="shared" si="57"/>
        <v>0</v>
      </c>
      <c r="AG334">
        <f t="shared" si="57"/>
        <v>0</v>
      </c>
      <c r="AH334">
        <f t="shared" si="57"/>
        <v>0</v>
      </c>
      <c r="AI334">
        <f t="shared" si="57"/>
        <v>0</v>
      </c>
      <c r="AJ334">
        <f t="shared" si="57"/>
        <v>0</v>
      </c>
      <c r="AK334">
        <f t="shared" si="57"/>
        <v>0</v>
      </c>
      <c r="AL334">
        <f t="shared" si="57"/>
        <v>0</v>
      </c>
      <c r="AM334">
        <f t="shared" si="57"/>
        <v>5.0178502773658487</v>
      </c>
      <c r="AN334">
        <f t="shared" si="57"/>
        <v>0</v>
      </c>
      <c r="AO334">
        <f t="shared" si="57"/>
        <v>0</v>
      </c>
      <c r="AP334">
        <f t="shared" si="57"/>
        <v>0</v>
      </c>
      <c r="AQ334">
        <f t="shared" si="57"/>
        <v>8.0285604437853575</v>
      </c>
      <c r="AR334">
        <f t="shared" si="57"/>
        <v>29.103531608721919</v>
      </c>
      <c r="AS334">
        <f t="shared" si="57"/>
        <v>0</v>
      </c>
      <c r="AT334">
        <f t="shared" si="57"/>
        <v>0</v>
      </c>
      <c r="AU334">
        <f t="shared" si="57"/>
        <v>0</v>
      </c>
      <c r="AV334">
        <f t="shared" si="57"/>
        <v>0</v>
      </c>
      <c r="AW334">
        <f t="shared" si="57"/>
        <v>0</v>
      </c>
      <c r="AX334">
        <f t="shared" si="57"/>
        <v>0</v>
      </c>
      <c r="AY334">
        <f t="shared" si="57"/>
        <v>0</v>
      </c>
      <c r="AZ334">
        <f t="shared" si="57"/>
        <v>0</v>
      </c>
      <c r="BA334">
        <f t="shared" si="57"/>
        <v>60.214203328390184</v>
      </c>
      <c r="BB334">
        <f t="shared" si="57"/>
        <v>0</v>
      </c>
      <c r="BC334">
        <f t="shared" si="57"/>
        <v>0</v>
      </c>
      <c r="BD334">
        <f t="shared" si="57"/>
        <v>0</v>
      </c>
      <c r="BE334">
        <f t="shared" si="57"/>
        <v>0</v>
      </c>
      <c r="BF334">
        <f t="shared" si="57"/>
        <v>0</v>
      </c>
      <c r="BG334">
        <f t="shared" si="57"/>
        <v>0</v>
      </c>
      <c r="BH334">
        <f t="shared" si="57"/>
        <v>1.0035700554731697</v>
      </c>
      <c r="BI334">
        <f t="shared" si="57"/>
        <v>0</v>
      </c>
      <c r="BJ334">
        <f t="shared" si="57"/>
        <v>0</v>
      </c>
      <c r="BK334">
        <f t="shared" si="57"/>
        <v>0</v>
      </c>
      <c r="BL334">
        <f t="shared" si="57"/>
        <v>0</v>
      </c>
      <c r="BM334">
        <f t="shared" si="57"/>
        <v>0</v>
      </c>
      <c r="BN334">
        <f t="shared" si="57"/>
        <v>0</v>
      </c>
      <c r="BO334">
        <f t="shared" si="55"/>
        <v>0</v>
      </c>
      <c r="BP334">
        <f t="shared" si="55"/>
        <v>0</v>
      </c>
      <c r="BQ334">
        <f t="shared" si="55"/>
        <v>0</v>
      </c>
      <c r="BR334">
        <f t="shared" si="55"/>
        <v>0</v>
      </c>
      <c r="BS334">
        <f t="shared" si="55"/>
        <v>0</v>
      </c>
      <c r="BT334">
        <f t="shared" si="55"/>
        <v>0</v>
      </c>
      <c r="BU334">
        <f t="shared" si="55"/>
        <v>0</v>
      </c>
      <c r="BV334">
        <f t="shared" si="55"/>
        <v>0</v>
      </c>
      <c r="BW334">
        <f t="shared" si="55"/>
        <v>32.11424177514143</v>
      </c>
      <c r="BX334">
        <f t="shared" si="55"/>
        <v>0</v>
      </c>
      <c r="BY334">
        <f t="shared" si="55"/>
        <v>0</v>
      </c>
      <c r="BZ334">
        <f t="shared" si="55"/>
        <v>0</v>
      </c>
      <c r="CA334">
        <f t="shared" si="55"/>
        <v>0</v>
      </c>
      <c r="CB334">
        <f t="shared" si="55"/>
        <v>0</v>
      </c>
      <c r="CC334">
        <f t="shared" si="55"/>
        <v>0</v>
      </c>
      <c r="CD334">
        <f t="shared" si="55"/>
        <v>2.0071401109463394</v>
      </c>
      <c r="CE334">
        <f t="shared" si="55"/>
        <v>0</v>
      </c>
      <c r="CF334">
        <f t="shared" si="55"/>
        <v>0</v>
      </c>
      <c r="CG334">
        <f t="shared" si="55"/>
        <v>0</v>
      </c>
      <c r="CH334">
        <f t="shared" si="55"/>
        <v>0</v>
      </c>
      <c r="CI334">
        <f t="shared" si="55"/>
        <v>0</v>
      </c>
      <c r="CJ334">
        <f t="shared" si="55"/>
        <v>0</v>
      </c>
      <c r="CK334">
        <f t="shared" si="55"/>
        <v>0</v>
      </c>
      <c r="CL334">
        <f t="shared" si="55"/>
        <v>0</v>
      </c>
      <c r="CM334">
        <f t="shared" si="55"/>
        <v>24.085681331356071</v>
      </c>
      <c r="CN334">
        <f t="shared" si="55"/>
        <v>0</v>
      </c>
      <c r="CO334">
        <f t="shared" si="55"/>
        <v>0</v>
      </c>
      <c r="CP334">
        <f t="shared" si="55"/>
        <v>0</v>
      </c>
      <c r="CQ334">
        <f t="shared" si="55"/>
        <v>0</v>
      </c>
      <c r="CR334">
        <f t="shared" si="55"/>
        <v>0</v>
      </c>
      <c r="CS334">
        <f t="shared" si="55"/>
        <v>25.089251386829243</v>
      </c>
      <c r="CT334">
        <f t="shared" si="55"/>
        <v>0</v>
      </c>
      <c r="CU334">
        <f t="shared" si="55"/>
        <v>0</v>
      </c>
      <c r="CV334">
        <f t="shared" si="55"/>
        <v>0</v>
      </c>
      <c r="CW334">
        <f t="shared" si="55"/>
        <v>0</v>
      </c>
      <c r="CX334">
        <f t="shared" si="55"/>
        <v>0</v>
      </c>
      <c r="CY334">
        <f t="shared" si="55"/>
        <v>0</v>
      </c>
      <c r="CZ334">
        <f t="shared" si="55"/>
        <v>0</v>
      </c>
      <c r="DA334">
        <f t="shared" si="55"/>
        <v>0</v>
      </c>
      <c r="DB334">
        <f t="shared" si="55"/>
        <v>0</v>
      </c>
      <c r="DC334">
        <f t="shared" si="55"/>
        <v>0</v>
      </c>
      <c r="DD334">
        <f t="shared" si="55"/>
        <v>0</v>
      </c>
      <c r="DE334">
        <f t="shared" si="55"/>
        <v>0</v>
      </c>
      <c r="DF334">
        <f t="shared" si="55"/>
        <v>0</v>
      </c>
      <c r="DG334">
        <f t="shared" si="55"/>
        <v>0</v>
      </c>
      <c r="DH334">
        <f t="shared" si="55"/>
        <v>0</v>
      </c>
      <c r="DI334">
        <f t="shared" si="55"/>
        <v>0</v>
      </c>
      <c r="DJ334">
        <f t="shared" si="55"/>
        <v>0</v>
      </c>
      <c r="DK334">
        <f t="shared" si="55"/>
        <v>0</v>
      </c>
      <c r="DL334">
        <f t="shared" si="55"/>
        <v>0</v>
      </c>
      <c r="DM334">
        <f t="shared" si="55"/>
        <v>0</v>
      </c>
      <c r="DN334">
        <f t="shared" si="55"/>
        <v>0</v>
      </c>
      <c r="DO334">
        <f t="shared" si="55"/>
        <v>0</v>
      </c>
      <c r="DP334">
        <f t="shared" si="55"/>
        <v>0</v>
      </c>
      <c r="DQ334">
        <f t="shared" si="55"/>
        <v>0</v>
      </c>
      <c r="DR334">
        <f t="shared" si="55"/>
        <v>0</v>
      </c>
      <c r="DS334">
        <f t="shared" si="55"/>
        <v>0</v>
      </c>
      <c r="DT334">
        <f t="shared" si="55"/>
        <v>0</v>
      </c>
      <c r="DU334">
        <f t="shared" si="55"/>
        <v>0</v>
      </c>
      <c r="DV334">
        <f t="shared" si="55"/>
        <v>0</v>
      </c>
      <c r="DW334">
        <f t="shared" si="55"/>
        <v>0</v>
      </c>
      <c r="DX334">
        <f t="shared" si="55"/>
        <v>0</v>
      </c>
      <c r="DY334">
        <f t="shared" si="55"/>
        <v>0</v>
      </c>
      <c r="DZ334">
        <f t="shared" si="58"/>
        <v>0</v>
      </c>
      <c r="EA334">
        <f t="shared" si="58"/>
        <v>0</v>
      </c>
      <c r="EB334">
        <f t="shared" si="58"/>
        <v>0</v>
      </c>
      <c r="EC334">
        <f t="shared" si="58"/>
        <v>1.0035700554731697</v>
      </c>
      <c r="ED334">
        <f t="shared" si="58"/>
        <v>32.11424177514143</v>
      </c>
      <c r="EE334">
        <f t="shared" si="58"/>
        <v>0</v>
      </c>
      <c r="EF334">
        <f t="shared" si="58"/>
        <v>0</v>
      </c>
      <c r="EG334">
        <f t="shared" si="58"/>
        <v>0</v>
      </c>
      <c r="EH334">
        <f t="shared" si="58"/>
        <v>0</v>
      </c>
      <c r="EI334">
        <f t="shared" si="58"/>
        <v>0</v>
      </c>
      <c r="EJ334">
        <f t="shared" si="58"/>
        <v>0</v>
      </c>
      <c r="EK334">
        <f t="shared" si="58"/>
        <v>0</v>
      </c>
      <c r="EL334">
        <f t="shared" si="58"/>
        <v>0</v>
      </c>
      <c r="EM334">
        <f t="shared" si="58"/>
        <v>0</v>
      </c>
      <c r="EN334">
        <f t="shared" si="58"/>
        <v>0</v>
      </c>
      <c r="EO334">
        <f t="shared" si="58"/>
        <v>0</v>
      </c>
      <c r="EP334">
        <f t="shared" si="58"/>
        <v>0</v>
      </c>
      <c r="EQ334">
        <f t="shared" si="58"/>
        <v>0</v>
      </c>
      <c r="ER334">
        <f t="shared" si="58"/>
        <v>0</v>
      </c>
      <c r="ES334">
        <f t="shared" si="58"/>
        <v>0</v>
      </c>
      <c r="ET334">
        <f t="shared" si="58"/>
        <v>0</v>
      </c>
      <c r="EU334">
        <f t="shared" si="58"/>
        <v>0</v>
      </c>
      <c r="EV334">
        <f t="shared" si="58"/>
        <v>0</v>
      </c>
      <c r="EW334">
        <f t="shared" si="58"/>
        <v>0</v>
      </c>
      <c r="EX334">
        <f t="shared" si="58"/>
        <v>0</v>
      </c>
      <c r="EY334">
        <f t="shared" si="58"/>
        <v>0</v>
      </c>
      <c r="EZ334">
        <f t="shared" si="58"/>
        <v>0</v>
      </c>
      <c r="FA334">
        <f t="shared" si="58"/>
        <v>0</v>
      </c>
      <c r="FB334">
        <f t="shared" si="58"/>
        <v>0</v>
      </c>
      <c r="FC334">
        <f t="shared" si="58"/>
        <v>6.0214203328390177</v>
      </c>
      <c r="FD334">
        <f t="shared" si="58"/>
        <v>0</v>
      </c>
      <c r="FE334">
        <f t="shared" si="58"/>
        <v>12.042840665678035</v>
      </c>
      <c r="FF334">
        <f t="shared" si="58"/>
        <v>0</v>
      </c>
      <c r="FG334">
        <f t="shared" si="58"/>
        <v>0</v>
      </c>
      <c r="FH334">
        <f t="shared" si="58"/>
        <v>0</v>
      </c>
      <c r="FI334">
        <f t="shared" si="58"/>
        <v>0</v>
      </c>
      <c r="FJ334">
        <f t="shared" si="58"/>
        <v>0</v>
      </c>
      <c r="FK334">
        <f t="shared" si="58"/>
        <v>0</v>
      </c>
      <c r="FL334">
        <f t="shared" si="58"/>
        <v>0</v>
      </c>
      <c r="FM334">
        <f t="shared" si="58"/>
        <v>0</v>
      </c>
      <c r="FN334">
        <f t="shared" si="58"/>
        <v>0</v>
      </c>
      <c r="FO334">
        <f t="shared" si="58"/>
        <v>0</v>
      </c>
      <c r="FP334">
        <f t="shared" si="58"/>
        <v>0</v>
      </c>
      <c r="FQ334">
        <f t="shared" si="58"/>
        <v>0</v>
      </c>
      <c r="FR334">
        <f t="shared" si="58"/>
        <v>0</v>
      </c>
      <c r="FS334">
        <f t="shared" si="58"/>
        <v>0</v>
      </c>
      <c r="FT334">
        <f t="shared" si="58"/>
        <v>0</v>
      </c>
      <c r="FU334">
        <f t="shared" si="58"/>
        <v>0</v>
      </c>
      <c r="FV334">
        <f t="shared" si="58"/>
        <v>0</v>
      </c>
      <c r="FW334">
        <f t="shared" si="58"/>
        <v>0</v>
      </c>
      <c r="FX334">
        <f t="shared" si="58"/>
        <v>0</v>
      </c>
      <c r="FY334">
        <f t="shared" si="58"/>
        <v>0</v>
      </c>
      <c r="FZ334">
        <f t="shared" si="58"/>
        <v>0</v>
      </c>
      <c r="GA334">
        <f t="shared" si="58"/>
        <v>0</v>
      </c>
      <c r="GB334">
        <f t="shared" si="58"/>
        <v>0</v>
      </c>
      <c r="GC334">
        <f t="shared" si="58"/>
        <v>0</v>
      </c>
      <c r="GD334">
        <f t="shared" si="58"/>
        <v>0</v>
      </c>
      <c r="GE334">
        <f t="shared" si="58"/>
        <v>0</v>
      </c>
      <c r="GF334">
        <f t="shared" si="58"/>
        <v>0</v>
      </c>
      <c r="GG334">
        <f t="shared" si="58"/>
        <v>0</v>
      </c>
      <c r="GH334">
        <f t="shared" si="8"/>
        <v>249.88894381281929</v>
      </c>
      <c r="GI334">
        <f t="shared" si="9"/>
        <v>251</v>
      </c>
      <c r="GJ334">
        <f t="shared" si="10"/>
        <v>1.1110561871807079</v>
      </c>
      <c r="GK334">
        <f t="shared" si="11"/>
        <v>4.4265186740267241E-3</v>
      </c>
    </row>
    <row r="335" spans="1:193" hidden="1">
      <c r="A335" t="str">
        <f t="shared" si="40"/>
        <v>Rétsági 2006</v>
      </c>
      <c r="B335">
        <f t="shared" si="7"/>
        <v>0</v>
      </c>
      <c r="C335">
        <f t="shared" si="57"/>
        <v>0</v>
      </c>
      <c r="D335">
        <f t="shared" si="57"/>
        <v>0</v>
      </c>
      <c r="E335">
        <f t="shared" si="57"/>
        <v>1.0035700554731697</v>
      </c>
      <c r="F335">
        <f t="shared" si="57"/>
        <v>0</v>
      </c>
      <c r="G335">
        <f t="shared" si="57"/>
        <v>0</v>
      </c>
      <c r="H335">
        <f t="shared" si="57"/>
        <v>0</v>
      </c>
      <c r="I335">
        <f t="shared" si="57"/>
        <v>0</v>
      </c>
      <c r="J335">
        <f t="shared" si="57"/>
        <v>0</v>
      </c>
      <c r="K335">
        <f t="shared" si="57"/>
        <v>0</v>
      </c>
      <c r="L335">
        <f t="shared" si="57"/>
        <v>0</v>
      </c>
      <c r="M335">
        <f t="shared" si="57"/>
        <v>0</v>
      </c>
      <c r="N335">
        <f t="shared" si="57"/>
        <v>0</v>
      </c>
      <c r="O335">
        <f t="shared" si="57"/>
        <v>0</v>
      </c>
      <c r="P335">
        <f t="shared" si="57"/>
        <v>0</v>
      </c>
      <c r="Q335">
        <f t="shared" si="57"/>
        <v>0</v>
      </c>
      <c r="R335">
        <f t="shared" si="57"/>
        <v>0</v>
      </c>
      <c r="S335">
        <f t="shared" si="57"/>
        <v>0</v>
      </c>
      <c r="T335">
        <f t="shared" si="57"/>
        <v>0</v>
      </c>
      <c r="U335">
        <f t="shared" si="57"/>
        <v>0</v>
      </c>
      <c r="V335">
        <f t="shared" si="57"/>
        <v>0</v>
      </c>
      <c r="W335">
        <f t="shared" si="57"/>
        <v>0</v>
      </c>
      <c r="X335">
        <f t="shared" si="57"/>
        <v>0</v>
      </c>
      <c r="Y335">
        <f t="shared" si="57"/>
        <v>0</v>
      </c>
      <c r="Z335">
        <f t="shared" si="57"/>
        <v>0</v>
      </c>
      <c r="AA335">
        <f t="shared" si="57"/>
        <v>0</v>
      </c>
      <c r="AB335">
        <f t="shared" si="57"/>
        <v>0</v>
      </c>
      <c r="AC335">
        <f t="shared" si="57"/>
        <v>0</v>
      </c>
      <c r="AD335">
        <f t="shared" si="57"/>
        <v>0</v>
      </c>
      <c r="AE335">
        <f t="shared" si="57"/>
        <v>0</v>
      </c>
      <c r="AF335">
        <f t="shared" si="57"/>
        <v>0</v>
      </c>
      <c r="AG335">
        <f t="shared" si="57"/>
        <v>0</v>
      </c>
      <c r="AH335">
        <f t="shared" si="57"/>
        <v>0</v>
      </c>
      <c r="AI335">
        <f t="shared" si="57"/>
        <v>0</v>
      </c>
      <c r="AJ335">
        <f t="shared" si="57"/>
        <v>0</v>
      </c>
      <c r="AK335">
        <f t="shared" si="57"/>
        <v>0</v>
      </c>
      <c r="AL335">
        <f t="shared" si="57"/>
        <v>0</v>
      </c>
      <c r="AM335">
        <f t="shared" si="57"/>
        <v>0</v>
      </c>
      <c r="AN335">
        <f t="shared" si="57"/>
        <v>0</v>
      </c>
      <c r="AO335">
        <f t="shared" si="57"/>
        <v>17.060690943043884</v>
      </c>
      <c r="AP335">
        <f t="shared" si="57"/>
        <v>0</v>
      </c>
      <c r="AQ335">
        <f t="shared" si="57"/>
        <v>8.0285604437853575</v>
      </c>
      <c r="AR335">
        <f t="shared" si="57"/>
        <v>0</v>
      </c>
      <c r="AS335">
        <f t="shared" si="57"/>
        <v>0</v>
      </c>
      <c r="AT335">
        <f t="shared" si="57"/>
        <v>0</v>
      </c>
      <c r="AU335">
        <f t="shared" si="57"/>
        <v>0</v>
      </c>
      <c r="AV335">
        <f t="shared" si="57"/>
        <v>0</v>
      </c>
      <c r="AW335">
        <f t="shared" si="57"/>
        <v>0</v>
      </c>
      <c r="AX335">
        <f t="shared" si="57"/>
        <v>0</v>
      </c>
      <c r="AY335">
        <f t="shared" si="57"/>
        <v>0</v>
      </c>
      <c r="AZ335">
        <f t="shared" si="57"/>
        <v>0</v>
      </c>
      <c r="BA335">
        <f t="shared" si="57"/>
        <v>0</v>
      </c>
      <c r="BB335">
        <f t="shared" si="57"/>
        <v>0</v>
      </c>
      <c r="BC335">
        <f t="shared" si="57"/>
        <v>0</v>
      </c>
      <c r="BD335">
        <f t="shared" si="57"/>
        <v>0</v>
      </c>
      <c r="BE335">
        <f t="shared" si="57"/>
        <v>61.217773383863353</v>
      </c>
      <c r="BF335">
        <f t="shared" si="57"/>
        <v>0</v>
      </c>
      <c r="BG335">
        <f t="shared" si="57"/>
        <v>0</v>
      </c>
      <c r="BH335">
        <f t="shared" si="57"/>
        <v>1.0035700554731697</v>
      </c>
      <c r="BI335">
        <f t="shared" si="57"/>
        <v>0</v>
      </c>
      <c r="BJ335">
        <f t="shared" si="57"/>
        <v>0</v>
      </c>
      <c r="BK335">
        <f t="shared" si="57"/>
        <v>0</v>
      </c>
      <c r="BL335">
        <f t="shared" si="57"/>
        <v>0</v>
      </c>
      <c r="BM335">
        <f t="shared" si="57"/>
        <v>0</v>
      </c>
      <c r="BN335">
        <f t="shared" ref="BN335:DY338" si="59">BN267*$GI$279</f>
        <v>0</v>
      </c>
      <c r="BO335">
        <f t="shared" si="59"/>
        <v>0</v>
      </c>
      <c r="BP335">
        <f t="shared" si="59"/>
        <v>0</v>
      </c>
      <c r="BQ335">
        <f t="shared" si="59"/>
        <v>0</v>
      </c>
      <c r="BR335">
        <f t="shared" si="59"/>
        <v>0</v>
      </c>
      <c r="BS335">
        <f t="shared" si="59"/>
        <v>0</v>
      </c>
      <c r="BT335">
        <f t="shared" si="59"/>
        <v>0</v>
      </c>
      <c r="BU335">
        <f t="shared" si="59"/>
        <v>0</v>
      </c>
      <c r="BV335">
        <f t="shared" si="59"/>
        <v>0</v>
      </c>
      <c r="BW335">
        <f t="shared" si="59"/>
        <v>32.11424177514143</v>
      </c>
      <c r="BX335">
        <f t="shared" si="59"/>
        <v>0</v>
      </c>
      <c r="BY335">
        <f t="shared" si="59"/>
        <v>0</v>
      </c>
      <c r="BZ335">
        <f t="shared" si="59"/>
        <v>0</v>
      </c>
      <c r="CA335">
        <f t="shared" si="59"/>
        <v>31.110671719668261</v>
      </c>
      <c r="CB335">
        <f t="shared" si="59"/>
        <v>0</v>
      </c>
      <c r="CC335">
        <f t="shared" si="59"/>
        <v>0</v>
      </c>
      <c r="CD335">
        <f t="shared" si="59"/>
        <v>2.0071401109463394</v>
      </c>
      <c r="CE335">
        <f t="shared" si="59"/>
        <v>0</v>
      </c>
      <c r="CF335">
        <f t="shared" si="59"/>
        <v>0</v>
      </c>
      <c r="CG335">
        <f t="shared" si="59"/>
        <v>0</v>
      </c>
      <c r="CH335">
        <f t="shared" si="59"/>
        <v>0</v>
      </c>
      <c r="CI335">
        <f t="shared" si="59"/>
        <v>0</v>
      </c>
      <c r="CJ335">
        <f t="shared" si="59"/>
        <v>0</v>
      </c>
      <c r="CK335">
        <f t="shared" si="59"/>
        <v>0</v>
      </c>
      <c r="CL335">
        <f t="shared" si="59"/>
        <v>0</v>
      </c>
      <c r="CM335">
        <f t="shared" si="59"/>
        <v>0</v>
      </c>
      <c r="CN335">
        <f t="shared" si="59"/>
        <v>0</v>
      </c>
      <c r="CO335">
        <f t="shared" si="59"/>
        <v>0</v>
      </c>
      <c r="CP335">
        <f t="shared" si="59"/>
        <v>0</v>
      </c>
      <c r="CQ335">
        <f t="shared" si="59"/>
        <v>0</v>
      </c>
      <c r="CR335">
        <f t="shared" si="59"/>
        <v>0</v>
      </c>
      <c r="CS335">
        <f t="shared" si="59"/>
        <v>0</v>
      </c>
      <c r="CT335">
        <f t="shared" si="59"/>
        <v>0</v>
      </c>
      <c r="CU335">
        <f t="shared" si="59"/>
        <v>0</v>
      </c>
      <c r="CV335">
        <f t="shared" si="59"/>
        <v>0</v>
      </c>
      <c r="CW335">
        <f t="shared" si="59"/>
        <v>0</v>
      </c>
      <c r="CX335">
        <f t="shared" si="59"/>
        <v>0</v>
      </c>
      <c r="CY335">
        <f t="shared" si="59"/>
        <v>0</v>
      </c>
      <c r="CZ335">
        <f t="shared" si="59"/>
        <v>0</v>
      </c>
      <c r="DA335">
        <f t="shared" si="59"/>
        <v>0</v>
      </c>
      <c r="DB335">
        <f t="shared" si="59"/>
        <v>0</v>
      </c>
      <c r="DC335">
        <f t="shared" si="59"/>
        <v>0</v>
      </c>
      <c r="DD335">
        <f t="shared" si="59"/>
        <v>0</v>
      </c>
      <c r="DE335">
        <f t="shared" si="59"/>
        <v>0</v>
      </c>
      <c r="DF335">
        <f t="shared" si="59"/>
        <v>0</v>
      </c>
      <c r="DG335">
        <f t="shared" si="59"/>
        <v>0</v>
      </c>
      <c r="DH335">
        <f t="shared" si="59"/>
        <v>0</v>
      </c>
      <c r="DI335">
        <f t="shared" si="59"/>
        <v>0</v>
      </c>
      <c r="DJ335">
        <f t="shared" si="59"/>
        <v>38.135662107980451</v>
      </c>
      <c r="DK335">
        <f t="shared" si="59"/>
        <v>0</v>
      </c>
      <c r="DL335">
        <f t="shared" si="59"/>
        <v>0</v>
      </c>
      <c r="DM335">
        <f t="shared" si="59"/>
        <v>0</v>
      </c>
      <c r="DN335">
        <f t="shared" si="59"/>
        <v>0</v>
      </c>
      <c r="DO335">
        <f t="shared" si="59"/>
        <v>0</v>
      </c>
      <c r="DP335">
        <f t="shared" si="59"/>
        <v>0</v>
      </c>
      <c r="DQ335">
        <f t="shared" si="59"/>
        <v>0</v>
      </c>
      <c r="DR335">
        <f t="shared" si="59"/>
        <v>0</v>
      </c>
      <c r="DS335">
        <f t="shared" si="59"/>
        <v>0</v>
      </c>
      <c r="DT335">
        <f t="shared" si="59"/>
        <v>0</v>
      </c>
      <c r="DU335">
        <f t="shared" si="59"/>
        <v>0</v>
      </c>
      <c r="DV335">
        <f t="shared" si="59"/>
        <v>0</v>
      </c>
      <c r="DW335">
        <f t="shared" si="59"/>
        <v>0</v>
      </c>
      <c r="DX335">
        <f t="shared" si="59"/>
        <v>0</v>
      </c>
      <c r="DY335">
        <f t="shared" si="59"/>
        <v>0</v>
      </c>
      <c r="DZ335">
        <f t="shared" si="58"/>
        <v>0</v>
      </c>
      <c r="EA335">
        <f t="shared" si="58"/>
        <v>0</v>
      </c>
      <c r="EB335">
        <f t="shared" si="58"/>
        <v>0</v>
      </c>
      <c r="EC335">
        <f t="shared" si="58"/>
        <v>1.0035700554731697</v>
      </c>
      <c r="ED335">
        <f t="shared" si="58"/>
        <v>38.135662107980451</v>
      </c>
      <c r="EE335">
        <f t="shared" si="58"/>
        <v>0</v>
      </c>
      <c r="EF335">
        <f t="shared" si="58"/>
        <v>0</v>
      </c>
      <c r="EG335">
        <f t="shared" si="58"/>
        <v>0</v>
      </c>
      <c r="EH335">
        <f t="shared" si="58"/>
        <v>0</v>
      </c>
      <c r="EI335">
        <f t="shared" si="58"/>
        <v>0</v>
      </c>
      <c r="EJ335">
        <f t="shared" si="58"/>
        <v>0</v>
      </c>
      <c r="EK335">
        <f t="shared" si="58"/>
        <v>0</v>
      </c>
      <c r="EL335">
        <f t="shared" si="58"/>
        <v>0</v>
      </c>
      <c r="EM335">
        <f t="shared" si="58"/>
        <v>0</v>
      </c>
      <c r="EN335">
        <f t="shared" si="58"/>
        <v>0</v>
      </c>
      <c r="EO335">
        <f t="shared" si="58"/>
        <v>0</v>
      </c>
      <c r="EP335">
        <f t="shared" si="58"/>
        <v>0</v>
      </c>
      <c r="EQ335">
        <f t="shared" si="58"/>
        <v>0</v>
      </c>
      <c r="ER335">
        <f t="shared" si="58"/>
        <v>0</v>
      </c>
      <c r="ES335">
        <f t="shared" si="58"/>
        <v>0</v>
      </c>
      <c r="ET335">
        <f t="shared" si="58"/>
        <v>0</v>
      </c>
      <c r="EU335">
        <f t="shared" si="58"/>
        <v>0</v>
      </c>
      <c r="EV335">
        <f t="shared" si="58"/>
        <v>0</v>
      </c>
      <c r="EW335">
        <f t="shared" si="58"/>
        <v>0</v>
      </c>
      <c r="EX335">
        <f t="shared" si="58"/>
        <v>0</v>
      </c>
      <c r="EY335">
        <f t="shared" si="58"/>
        <v>0</v>
      </c>
      <c r="EZ335">
        <f t="shared" si="58"/>
        <v>0</v>
      </c>
      <c r="FA335">
        <f t="shared" si="58"/>
        <v>0</v>
      </c>
      <c r="FB335">
        <f t="shared" si="58"/>
        <v>13.046410721151206</v>
      </c>
      <c r="FC335">
        <f t="shared" si="58"/>
        <v>3.0107101664195088</v>
      </c>
      <c r="FD335">
        <f t="shared" si="58"/>
        <v>0</v>
      </c>
      <c r="FE335">
        <f t="shared" si="58"/>
        <v>0</v>
      </c>
      <c r="FF335">
        <f t="shared" si="58"/>
        <v>0</v>
      </c>
      <c r="FG335">
        <f t="shared" si="58"/>
        <v>0</v>
      </c>
      <c r="FH335">
        <f t="shared" si="58"/>
        <v>0</v>
      </c>
      <c r="FI335">
        <f t="shared" si="58"/>
        <v>0</v>
      </c>
      <c r="FJ335">
        <f t="shared" si="58"/>
        <v>0</v>
      </c>
      <c r="FK335">
        <f t="shared" si="58"/>
        <v>0</v>
      </c>
      <c r="FL335">
        <f t="shared" si="58"/>
        <v>0</v>
      </c>
      <c r="FM335">
        <f t="shared" si="58"/>
        <v>0</v>
      </c>
      <c r="FN335">
        <f t="shared" si="58"/>
        <v>0</v>
      </c>
      <c r="FO335">
        <f t="shared" si="58"/>
        <v>0</v>
      </c>
      <c r="FP335">
        <f t="shared" si="58"/>
        <v>0</v>
      </c>
      <c r="FQ335">
        <f t="shared" si="58"/>
        <v>25.089251386829243</v>
      </c>
      <c r="FR335">
        <f t="shared" si="58"/>
        <v>0</v>
      </c>
      <c r="FS335">
        <f t="shared" si="58"/>
        <v>0</v>
      </c>
      <c r="FT335">
        <f t="shared" si="58"/>
        <v>0</v>
      </c>
      <c r="FU335">
        <f t="shared" si="58"/>
        <v>0</v>
      </c>
      <c r="FV335">
        <f t="shared" si="58"/>
        <v>0</v>
      </c>
      <c r="FW335">
        <f t="shared" si="58"/>
        <v>0</v>
      </c>
      <c r="FX335">
        <f t="shared" si="58"/>
        <v>0</v>
      </c>
      <c r="FY335">
        <f t="shared" si="58"/>
        <v>0</v>
      </c>
      <c r="FZ335">
        <f t="shared" si="58"/>
        <v>0</v>
      </c>
      <c r="GA335">
        <f t="shared" si="58"/>
        <v>0</v>
      </c>
      <c r="GB335">
        <f t="shared" si="58"/>
        <v>0</v>
      </c>
      <c r="GC335">
        <f t="shared" si="58"/>
        <v>0</v>
      </c>
      <c r="GD335">
        <f t="shared" si="58"/>
        <v>0</v>
      </c>
      <c r="GE335">
        <f t="shared" si="58"/>
        <v>0</v>
      </c>
      <c r="GF335">
        <f t="shared" si="58"/>
        <v>0</v>
      </c>
      <c r="GG335">
        <f t="shared" si="58"/>
        <v>0</v>
      </c>
      <c r="GH335">
        <f t="shared" si="8"/>
        <v>271.96748503322902</v>
      </c>
      <c r="GI335">
        <f t="shared" si="9"/>
        <v>271</v>
      </c>
      <c r="GJ335">
        <f t="shared" si="10"/>
        <v>-0.96748503322902479</v>
      </c>
      <c r="GK335">
        <f t="shared" si="11"/>
        <v>-3.5700554731698331E-3</v>
      </c>
    </row>
    <row r="336" spans="1:193">
      <c r="A336" t="str">
        <f t="shared" si="40"/>
        <v>Váci 2006</v>
      </c>
      <c r="B336">
        <f t="shared" si="7"/>
        <v>0</v>
      </c>
      <c r="C336">
        <f t="shared" ref="C336:BN339" si="60">C268*$GI$279</f>
        <v>0</v>
      </c>
      <c r="D336">
        <f t="shared" si="60"/>
        <v>0</v>
      </c>
      <c r="E336">
        <f t="shared" si="60"/>
        <v>1.0035700554731697</v>
      </c>
      <c r="F336">
        <f t="shared" si="60"/>
        <v>0</v>
      </c>
      <c r="G336">
        <f t="shared" si="60"/>
        <v>0</v>
      </c>
      <c r="H336">
        <f t="shared" si="60"/>
        <v>0</v>
      </c>
      <c r="I336">
        <f t="shared" si="60"/>
        <v>0</v>
      </c>
      <c r="J336">
        <f t="shared" si="60"/>
        <v>0</v>
      </c>
      <c r="K336">
        <f t="shared" si="60"/>
        <v>0</v>
      </c>
      <c r="L336">
        <f t="shared" si="60"/>
        <v>0</v>
      </c>
      <c r="M336">
        <f t="shared" si="60"/>
        <v>0</v>
      </c>
      <c r="N336">
        <f t="shared" si="60"/>
        <v>0</v>
      </c>
      <c r="O336">
        <f t="shared" si="60"/>
        <v>0</v>
      </c>
      <c r="P336">
        <f t="shared" si="60"/>
        <v>0</v>
      </c>
      <c r="Q336">
        <f t="shared" si="60"/>
        <v>0</v>
      </c>
      <c r="R336">
        <f t="shared" si="60"/>
        <v>0</v>
      </c>
      <c r="S336">
        <f t="shared" si="60"/>
        <v>0</v>
      </c>
      <c r="T336">
        <f t="shared" si="60"/>
        <v>0</v>
      </c>
      <c r="U336">
        <f t="shared" si="60"/>
        <v>0</v>
      </c>
      <c r="V336">
        <f t="shared" si="60"/>
        <v>0</v>
      </c>
      <c r="W336">
        <f t="shared" si="60"/>
        <v>0</v>
      </c>
      <c r="X336">
        <f t="shared" si="60"/>
        <v>0</v>
      </c>
      <c r="Y336">
        <f t="shared" si="60"/>
        <v>0</v>
      </c>
      <c r="Z336">
        <f t="shared" si="60"/>
        <v>0</v>
      </c>
      <c r="AA336">
        <f t="shared" si="60"/>
        <v>0</v>
      </c>
      <c r="AB336">
        <f t="shared" si="60"/>
        <v>0</v>
      </c>
      <c r="AC336">
        <f t="shared" si="60"/>
        <v>5.0178502773658487</v>
      </c>
      <c r="AD336">
        <f t="shared" si="60"/>
        <v>0</v>
      </c>
      <c r="AE336">
        <f t="shared" si="60"/>
        <v>0</v>
      </c>
      <c r="AF336">
        <f t="shared" si="60"/>
        <v>0</v>
      </c>
      <c r="AG336">
        <f t="shared" si="60"/>
        <v>0</v>
      </c>
      <c r="AH336">
        <f t="shared" si="60"/>
        <v>0</v>
      </c>
      <c r="AI336">
        <f t="shared" si="60"/>
        <v>0</v>
      </c>
      <c r="AJ336">
        <f t="shared" si="60"/>
        <v>0</v>
      </c>
      <c r="AK336">
        <f t="shared" si="60"/>
        <v>0</v>
      </c>
      <c r="AL336">
        <f t="shared" si="60"/>
        <v>0</v>
      </c>
      <c r="AM336">
        <f t="shared" si="60"/>
        <v>0</v>
      </c>
      <c r="AN336">
        <f t="shared" si="60"/>
        <v>0</v>
      </c>
      <c r="AO336">
        <f t="shared" si="60"/>
        <v>0</v>
      </c>
      <c r="AP336">
        <f t="shared" si="60"/>
        <v>0</v>
      </c>
      <c r="AQ336">
        <f t="shared" si="60"/>
        <v>8.0285604437853575</v>
      </c>
      <c r="AR336">
        <f t="shared" si="60"/>
        <v>0</v>
      </c>
      <c r="AS336">
        <f t="shared" si="60"/>
        <v>0</v>
      </c>
      <c r="AT336">
        <f t="shared" si="60"/>
        <v>0</v>
      </c>
      <c r="AU336">
        <f t="shared" si="60"/>
        <v>0</v>
      </c>
      <c r="AV336">
        <f t="shared" si="60"/>
        <v>0</v>
      </c>
      <c r="AW336">
        <f t="shared" si="60"/>
        <v>0</v>
      </c>
      <c r="AX336">
        <f t="shared" si="60"/>
        <v>0</v>
      </c>
      <c r="AY336">
        <f t="shared" si="60"/>
        <v>0</v>
      </c>
      <c r="AZ336">
        <f t="shared" si="60"/>
        <v>0</v>
      </c>
      <c r="BA336">
        <f t="shared" si="60"/>
        <v>60.214203328390184</v>
      </c>
      <c r="BB336">
        <f t="shared" si="60"/>
        <v>0</v>
      </c>
      <c r="BC336">
        <f t="shared" si="60"/>
        <v>0</v>
      </c>
      <c r="BD336">
        <f t="shared" si="60"/>
        <v>0</v>
      </c>
      <c r="BE336">
        <f t="shared" si="60"/>
        <v>0</v>
      </c>
      <c r="BF336">
        <f t="shared" si="60"/>
        <v>0</v>
      </c>
      <c r="BG336">
        <f t="shared" si="60"/>
        <v>0</v>
      </c>
      <c r="BH336">
        <f t="shared" si="60"/>
        <v>1.0035700554731697</v>
      </c>
      <c r="BI336">
        <f t="shared" si="60"/>
        <v>0</v>
      </c>
      <c r="BJ336">
        <f t="shared" si="60"/>
        <v>0</v>
      </c>
      <c r="BK336">
        <f t="shared" si="60"/>
        <v>0</v>
      </c>
      <c r="BL336">
        <f t="shared" si="60"/>
        <v>0</v>
      </c>
      <c r="BM336">
        <f t="shared" si="60"/>
        <v>0</v>
      </c>
      <c r="BN336">
        <f t="shared" si="60"/>
        <v>0</v>
      </c>
      <c r="BO336">
        <f t="shared" si="59"/>
        <v>0</v>
      </c>
      <c r="BP336">
        <f t="shared" si="59"/>
        <v>0</v>
      </c>
      <c r="BQ336">
        <f t="shared" si="59"/>
        <v>3.0107101664195088</v>
      </c>
      <c r="BR336">
        <f t="shared" si="59"/>
        <v>0</v>
      </c>
      <c r="BS336">
        <f t="shared" si="59"/>
        <v>0</v>
      </c>
      <c r="BT336">
        <f t="shared" si="59"/>
        <v>0</v>
      </c>
      <c r="BU336">
        <f t="shared" si="59"/>
        <v>0</v>
      </c>
      <c r="BV336">
        <f t="shared" si="59"/>
        <v>0</v>
      </c>
      <c r="BW336">
        <f t="shared" si="59"/>
        <v>32.11424177514143</v>
      </c>
      <c r="BX336">
        <f t="shared" si="59"/>
        <v>0</v>
      </c>
      <c r="BY336">
        <f t="shared" si="59"/>
        <v>0</v>
      </c>
      <c r="BZ336">
        <f t="shared" si="59"/>
        <v>0</v>
      </c>
      <c r="CA336">
        <f t="shared" si="59"/>
        <v>0</v>
      </c>
      <c r="CB336">
        <f t="shared" si="59"/>
        <v>0</v>
      </c>
      <c r="CC336">
        <f t="shared" si="59"/>
        <v>0</v>
      </c>
      <c r="CD336">
        <f t="shared" si="59"/>
        <v>2.0071401109463394</v>
      </c>
      <c r="CE336">
        <f t="shared" si="59"/>
        <v>0</v>
      </c>
      <c r="CF336">
        <f t="shared" si="59"/>
        <v>0</v>
      </c>
      <c r="CG336">
        <f t="shared" si="59"/>
        <v>0</v>
      </c>
      <c r="CH336">
        <f t="shared" si="59"/>
        <v>0</v>
      </c>
      <c r="CI336">
        <f t="shared" si="59"/>
        <v>0</v>
      </c>
      <c r="CJ336">
        <f t="shared" si="59"/>
        <v>0</v>
      </c>
      <c r="CK336">
        <f t="shared" si="59"/>
        <v>0</v>
      </c>
      <c r="CL336">
        <f t="shared" si="59"/>
        <v>0</v>
      </c>
      <c r="CM336">
        <f t="shared" si="59"/>
        <v>24.085681331356071</v>
      </c>
      <c r="CN336">
        <f t="shared" si="59"/>
        <v>0</v>
      </c>
      <c r="CO336">
        <f t="shared" si="59"/>
        <v>0</v>
      </c>
      <c r="CP336">
        <f t="shared" si="59"/>
        <v>0</v>
      </c>
      <c r="CQ336">
        <f t="shared" si="59"/>
        <v>0</v>
      </c>
      <c r="CR336">
        <f t="shared" si="59"/>
        <v>0</v>
      </c>
      <c r="CS336">
        <f t="shared" si="59"/>
        <v>25.089251386829243</v>
      </c>
      <c r="CT336">
        <f t="shared" si="59"/>
        <v>0</v>
      </c>
      <c r="CU336">
        <f t="shared" si="59"/>
        <v>44.157082440819465</v>
      </c>
      <c r="CV336">
        <f t="shared" si="59"/>
        <v>0</v>
      </c>
      <c r="CW336">
        <f t="shared" si="59"/>
        <v>0</v>
      </c>
      <c r="CX336">
        <f t="shared" si="59"/>
        <v>0</v>
      </c>
      <c r="CY336">
        <f t="shared" si="59"/>
        <v>0</v>
      </c>
      <c r="CZ336">
        <f t="shared" si="59"/>
        <v>0</v>
      </c>
      <c r="DA336">
        <f t="shared" si="59"/>
        <v>0</v>
      </c>
      <c r="DB336">
        <f t="shared" si="59"/>
        <v>0</v>
      </c>
      <c r="DC336">
        <f t="shared" si="59"/>
        <v>0</v>
      </c>
      <c r="DD336">
        <f t="shared" si="59"/>
        <v>0</v>
      </c>
      <c r="DE336">
        <f t="shared" si="59"/>
        <v>5.0178502773658487</v>
      </c>
      <c r="DF336">
        <f t="shared" si="59"/>
        <v>0</v>
      </c>
      <c r="DG336">
        <f t="shared" si="59"/>
        <v>0</v>
      </c>
      <c r="DH336">
        <f t="shared" si="59"/>
        <v>0</v>
      </c>
      <c r="DI336">
        <f t="shared" si="59"/>
        <v>0</v>
      </c>
      <c r="DJ336">
        <f t="shared" si="59"/>
        <v>0</v>
      </c>
      <c r="DK336">
        <f t="shared" si="59"/>
        <v>0</v>
      </c>
      <c r="DL336">
        <f t="shared" si="59"/>
        <v>0</v>
      </c>
      <c r="DM336">
        <f t="shared" si="59"/>
        <v>0</v>
      </c>
      <c r="DN336">
        <f t="shared" si="59"/>
        <v>0</v>
      </c>
      <c r="DO336">
        <f t="shared" si="59"/>
        <v>0</v>
      </c>
      <c r="DP336">
        <f t="shared" si="59"/>
        <v>0</v>
      </c>
      <c r="DQ336">
        <f t="shared" si="59"/>
        <v>0</v>
      </c>
      <c r="DR336">
        <f t="shared" si="59"/>
        <v>0</v>
      </c>
      <c r="DS336">
        <f t="shared" si="59"/>
        <v>0</v>
      </c>
      <c r="DT336">
        <f t="shared" si="59"/>
        <v>0</v>
      </c>
      <c r="DU336">
        <f t="shared" si="59"/>
        <v>0</v>
      </c>
      <c r="DV336">
        <f t="shared" si="59"/>
        <v>0</v>
      </c>
      <c r="DW336">
        <f t="shared" si="59"/>
        <v>0</v>
      </c>
      <c r="DX336">
        <f t="shared" si="59"/>
        <v>0</v>
      </c>
      <c r="DY336">
        <f t="shared" si="59"/>
        <v>0</v>
      </c>
      <c r="DZ336">
        <f t="shared" si="58"/>
        <v>0</v>
      </c>
      <c r="EA336">
        <f t="shared" si="58"/>
        <v>0</v>
      </c>
      <c r="EB336">
        <f t="shared" si="58"/>
        <v>0</v>
      </c>
      <c r="EC336">
        <f t="shared" si="58"/>
        <v>1.0035700554731697</v>
      </c>
      <c r="ED336">
        <f t="shared" si="58"/>
        <v>32.11424177514143</v>
      </c>
      <c r="EE336">
        <f t="shared" si="58"/>
        <v>0</v>
      </c>
      <c r="EF336">
        <f t="shared" si="58"/>
        <v>0</v>
      </c>
      <c r="EG336">
        <f t="shared" si="58"/>
        <v>0</v>
      </c>
      <c r="EH336">
        <f t="shared" si="58"/>
        <v>0</v>
      </c>
      <c r="EI336">
        <f t="shared" si="58"/>
        <v>0</v>
      </c>
      <c r="EJ336">
        <f t="shared" si="58"/>
        <v>0</v>
      </c>
      <c r="EK336">
        <f t="shared" si="58"/>
        <v>0</v>
      </c>
      <c r="EL336">
        <f t="shared" si="58"/>
        <v>0</v>
      </c>
      <c r="EM336">
        <f t="shared" si="58"/>
        <v>0</v>
      </c>
      <c r="EN336">
        <f t="shared" si="58"/>
        <v>0</v>
      </c>
      <c r="EO336">
        <f t="shared" ref="EO336:GG336" si="61">EO268*$GI$279</f>
        <v>0</v>
      </c>
      <c r="EP336">
        <f t="shared" si="61"/>
        <v>0</v>
      </c>
      <c r="EQ336">
        <f t="shared" si="61"/>
        <v>0</v>
      </c>
      <c r="ER336">
        <f t="shared" si="61"/>
        <v>0</v>
      </c>
      <c r="ES336">
        <f t="shared" si="61"/>
        <v>0</v>
      </c>
      <c r="ET336">
        <f t="shared" si="61"/>
        <v>32.11424177514143</v>
      </c>
      <c r="EU336">
        <f t="shared" si="61"/>
        <v>0</v>
      </c>
      <c r="EV336">
        <f t="shared" si="61"/>
        <v>0</v>
      </c>
      <c r="EW336">
        <f t="shared" si="61"/>
        <v>0</v>
      </c>
      <c r="EX336">
        <f t="shared" si="61"/>
        <v>0</v>
      </c>
      <c r="EY336">
        <f t="shared" si="61"/>
        <v>0</v>
      </c>
      <c r="EZ336">
        <f t="shared" si="61"/>
        <v>0</v>
      </c>
      <c r="FA336">
        <f t="shared" si="61"/>
        <v>0</v>
      </c>
      <c r="FB336">
        <f t="shared" si="61"/>
        <v>0</v>
      </c>
      <c r="FC336">
        <f t="shared" si="61"/>
        <v>6.0214203328390177</v>
      </c>
      <c r="FD336">
        <f t="shared" si="61"/>
        <v>0</v>
      </c>
      <c r="FE336">
        <f t="shared" si="61"/>
        <v>0</v>
      </c>
      <c r="FF336">
        <f t="shared" si="61"/>
        <v>0</v>
      </c>
      <c r="FG336">
        <f t="shared" si="61"/>
        <v>0</v>
      </c>
      <c r="FH336">
        <f t="shared" si="61"/>
        <v>0</v>
      </c>
      <c r="FI336">
        <f t="shared" si="61"/>
        <v>0</v>
      </c>
      <c r="FJ336">
        <f t="shared" si="61"/>
        <v>0</v>
      </c>
      <c r="FK336">
        <f t="shared" si="61"/>
        <v>0</v>
      </c>
      <c r="FL336">
        <f t="shared" si="61"/>
        <v>0</v>
      </c>
      <c r="FM336">
        <f t="shared" si="61"/>
        <v>0</v>
      </c>
      <c r="FN336">
        <f t="shared" si="61"/>
        <v>0</v>
      </c>
      <c r="FO336">
        <f t="shared" si="61"/>
        <v>0</v>
      </c>
      <c r="FP336">
        <f t="shared" si="61"/>
        <v>0</v>
      </c>
      <c r="FQ336">
        <f t="shared" si="61"/>
        <v>0</v>
      </c>
      <c r="FR336">
        <f t="shared" si="61"/>
        <v>0</v>
      </c>
      <c r="FS336">
        <f t="shared" si="61"/>
        <v>0</v>
      </c>
      <c r="FT336">
        <f t="shared" si="61"/>
        <v>0</v>
      </c>
      <c r="FU336">
        <f t="shared" si="61"/>
        <v>0</v>
      </c>
      <c r="FV336">
        <f t="shared" si="61"/>
        <v>0</v>
      </c>
      <c r="FW336">
        <f t="shared" si="61"/>
        <v>0</v>
      </c>
      <c r="FX336">
        <f t="shared" si="61"/>
        <v>0</v>
      </c>
      <c r="FY336">
        <f t="shared" si="61"/>
        <v>0</v>
      </c>
      <c r="FZ336">
        <f t="shared" si="61"/>
        <v>0</v>
      </c>
      <c r="GA336">
        <f t="shared" si="61"/>
        <v>0</v>
      </c>
      <c r="GB336">
        <f t="shared" si="61"/>
        <v>0</v>
      </c>
      <c r="GC336">
        <f t="shared" si="61"/>
        <v>0</v>
      </c>
      <c r="GD336">
        <f t="shared" si="61"/>
        <v>0</v>
      </c>
      <c r="GE336">
        <f t="shared" si="61"/>
        <v>0</v>
      </c>
      <c r="GF336">
        <f t="shared" si="61"/>
        <v>0</v>
      </c>
      <c r="GG336">
        <f t="shared" si="61"/>
        <v>21.074971164936564</v>
      </c>
      <c r="GH336">
        <f t="shared" si="8"/>
        <v>303.07815675289726</v>
      </c>
      <c r="GI336">
        <f t="shared" si="9"/>
        <v>304</v>
      </c>
      <c r="GJ336">
        <f t="shared" si="10"/>
        <v>0.92184324710274268</v>
      </c>
      <c r="GK336">
        <f t="shared" si="11"/>
        <v>3.0323791023116535E-3</v>
      </c>
    </row>
    <row r="337" spans="1:193" hidden="1">
      <c r="A337" t="str">
        <f t="shared" si="40"/>
        <v>DIPO2006</v>
      </c>
      <c r="B337">
        <f t="shared" si="7"/>
        <v>0</v>
      </c>
      <c r="C337">
        <f t="shared" si="60"/>
        <v>0</v>
      </c>
      <c r="D337">
        <f t="shared" si="60"/>
        <v>0</v>
      </c>
      <c r="E337">
        <f t="shared" si="60"/>
        <v>0</v>
      </c>
      <c r="F337">
        <f t="shared" si="60"/>
        <v>0</v>
      </c>
      <c r="G337">
        <f t="shared" si="60"/>
        <v>0</v>
      </c>
      <c r="H337">
        <f t="shared" si="60"/>
        <v>0</v>
      </c>
      <c r="I337">
        <f t="shared" si="60"/>
        <v>0</v>
      </c>
      <c r="J337">
        <f t="shared" si="60"/>
        <v>0</v>
      </c>
      <c r="K337">
        <f t="shared" si="60"/>
        <v>0</v>
      </c>
      <c r="L337">
        <f t="shared" si="60"/>
        <v>0</v>
      </c>
      <c r="M337">
        <f t="shared" si="60"/>
        <v>0</v>
      </c>
      <c r="N337">
        <f t="shared" si="60"/>
        <v>0</v>
      </c>
      <c r="O337">
        <f t="shared" si="60"/>
        <v>0</v>
      </c>
      <c r="P337">
        <f t="shared" si="60"/>
        <v>0</v>
      </c>
      <c r="Q337">
        <f t="shared" si="60"/>
        <v>0</v>
      </c>
      <c r="R337">
        <f t="shared" si="60"/>
        <v>0</v>
      </c>
      <c r="S337">
        <f t="shared" si="60"/>
        <v>0</v>
      </c>
      <c r="T337">
        <f t="shared" si="60"/>
        <v>0</v>
      </c>
      <c r="U337">
        <f t="shared" si="60"/>
        <v>0</v>
      </c>
      <c r="V337">
        <f t="shared" si="60"/>
        <v>0</v>
      </c>
      <c r="W337">
        <f t="shared" si="60"/>
        <v>0</v>
      </c>
      <c r="X337">
        <f t="shared" si="60"/>
        <v>0</v>
      </c>
      <c r="Y337">
        <f t="shared" si="60"/>
        <v>0</v>
      </c>
      <c r="Z337">
        <f t="shared" si="60"/>
        <v>0</v>
      </c>
      <c r="AA337">
        <f t="shared" si="60"/>
        <v>0</v>
      </c>
      <c r="AB337">
        <f t="shared" si="60"/>
        <v>0</v>
      </c>
      <c r="AC337">
        <f t="shared" si="60"/>
        <v>0</v>
      </c>
      <c r="AD337">
        <f t="shared" si="60"/>
        <v>0</v>
      </c>
      <c r="AE337">
        <f t="shared" si="60"/>
        <v>0</v>
      </c>
      <c r="AF337">
        <f t="shared" si="60"/>
        <v>0</v>
      </c>
      <c r="AG337">
        <f t="shared" si="60"/>
        <v>0</v>
      </c>
      <c r="AH337">
        <f t="shared" si="60"/>
        <v>0</v>
      </c>
      <c r="AI337">
        <f t="shared" si="60"/>
        <v>0</v>
      </c>
      <c r="AJ337">
        <f t="shared" si="60"/>
        <v>0</v>
      </c>
      <c r="AK337">
        <f t="shared" si="60"/>
        <v>0</v>
      </c>
      <c r="AL337">
        <f t="shared" si="60"/>
        <v>0</v>
      </c>
      <c r="AM337">
        <f t="shared" si="60"/>
        <v>0</v>
      </c>
      <c r="AN337">
        <f t="shared" si="60"/>
        <v>0</v>
      </c>
      <c r="AO337">
        <f t="shared" si="60"/>
        <v>17.060690943043884</v>
      </c>
      <c r="AP337">
        <f t="shared" si="60"/>
        <v>0</v>
      </c>
      <c r="AQ337">
        <f t="shared" si="60"/>
        <v>8.0285604437853575</v>
      </c>
      <c r="AR337">
        <f t="shared" si="60"/>
        <v>0</v>
      </c>
      <c r="AS337">
        <f t="shared" si="60"/>
        <v>0</v>
      </c>
      <c r="AT337">
        <f t="shared" si="60"/>
        <v>0</v>
      </c>
      <c r="AU337">
        <f t="shared" si="60"/>
        <v>0</v>
      </c>
      <c r="AV337">
        <f t="shared" si="60"/>
        <v>0</v>
      </c>
      <c r="AW337">
        <f t="shared" si="60"/>
        <v>0</v>
      </c>
      <c r="AX337">
        <f t="shared" si="60"/>
        <v>0</v>
      </c>
      <c r="AY337">
        <f t="shared" si="60"/>
        <v>0</v>
      </c>
      <c r="AZ337">
        <f t="shared" si="60"/>
        <v>0</v>
      </c>
      <c r="BA337">
        <f t="shared" si="60"/>
        <v>60.214203328390184</v>
      </c>
      <c r="BB337">
        <f t="shared" si="60"/>
        <v>0</v>
      </c>
      <c r="BC337">
        <f t="shared" si="60"/>
        <v>0</v>
      </c>
      <c r="BD337">
        <f t="shared" si="60"/>
        <v>0</v>
      </c>
      <c r="BE337">
        <f t="shared" si="60"/>
        <v>0</v>
      </c>
      <c r="BF337">
        <f t="shared" si="60"/>
        <v>0</v>
      </c>
      <c r="BG337">
        <f t="shared" si="60"/>
        <v>0</v>
      </c>
      <c r="BH337">
        <f t="shared" si="60"/>
        <v>0</v>
      </c>
      <c r="BI337">
        <f t="shared" si="60"/>
        <v>0</v>
      </c>
      <c r="BJ337">
        <f t="shared" si="60"/>
        <v>0</v>
      </c>
      <c r="BK337">
        <f t="shared" si="60"/>
        <v>0</v>
      </c>
      <c r="BL337">
        <f t="shared" si="60"/>
        <v>0</v>
      </c>
      <c r="BM337">
        <f t="shared" si="60"/>
        <v>0</v>
      </c>
      <c r="BN337">
        <f t="shared" si="60"/>
        <v>0</v>
      </c>
      <c r="BO337">
        <f t="shared" si="59"/>
        <v>0</v>
      </c>
      <c r="BP337">
        <f t="shared" si="59"/>
        <v>0</v>
      </c>
      <c r="BQ337">
        <f t="shared" si="59"/>
        <v>0</v>
      </c>
      <c r="BR337">
        <f t="shared" si="59"/>
        <v>0</v>
      </c>
      <c r="BS337">
        <f t="shared" si="59"/>
        <v>0</v>
      </c>
      <c r="BT337">
        <f t="shared" si="59"/>
        <v>0</v>
      </c>
      <c r="BU337">
        <f t="shared" si="59"/>
        <v>0</v>
      </c>
      <c r="BV337">
        <f t="shared" si="59"/>
        <v>0</v>
      </c>
      <c r="BW337">
        <f t="shared" si="59"/>
        <v>32.11424177514143</v>
      </c>
      <c r="BX337">
        <f t="shared" si="59"/>
        <v>0</v>
      </c>
      <c r="BY337">
        <f t="shared" si="59"/>
        <v>0</v>
      </c>
      <c r="BZ337">
        <f t="shared" si="59"/>
        <v>0</v>
      </c>
      <c r="CA337">
        <f t="shared" si="59"/>
        <v>31.110671719668261</v>
      </c>
      <c r="CB337">
        <f t="shared" si="59"/>
        <v>0</v>
      </c>
      <c r="CC337">
        <f t="shared" si="59"/>
        <v>0</v>
      </c>
      <c r="CD337">
        <f t="shared" si="59"/>
        <v>2.0071401109463394</v>
      </c>
      <c r="CE337">
        <f t="shared" si="59"/>
        <v>0</v>
      </c>
      <c r="CF337">
        <f t="shared" si="59"/>
        <v>0</v>
      </c>
      <c r="CG337">
        <f t="shared" si="59"/>
        <v>0</v>
      </c>
      <c r="CH337">
        <f t="shared" si="59"/>
        <v>0</v>
      </c>
      <c r="CI337">
        <f t="shared" si="59"/>
        <v>0</v>
      </c>
      <c r="CJ337">
        <f t="shared" si="59"/>
        <v>0</v>
      </c>
      <c r="CK337">
        <f t="shared" si="59"/>
        <v>0</v>
      </c>
      <c r="CL337">
        <f t="shared" si="59"/>
        <v>0</v>
      </c>
      <c r="CM337">
        <f t="shared" si="59"/>
        <v>24.085681331356071</v>
      </c>
      <c r="CN337">
        <f t="shared" si="59"/>
        <v>0</v>
      </c>
      <c r="CO337">
        <f t="shared" si="59"/>
        <v>0</v>
      </c>
      <c r="CP337">
        <f t="shared" si="59"/>
        <v>0</v>
      </c>
      <c r="CQ337">
        <f t="shared" si="59"/>
        <v>0</v>
      </c>
      <c r="CR337">
        <f t="shared" si="59"/>
        <v>0</v>
      </c>
      <c r="CS337">
        <f t="shared" si="59"/>
        <v>0</v>
      </c>
      <c r="CT337">
        <f t="shared" si="59"/>
        <v>0</v>
      </c>
      <c r="CU337">
        <f t="shared" si="59"/>
        <v>0</v>
      </c>
      <c r="CV337">
        <f t="shared" si="59"/>
        <v>0</v>
      </c>
      <c r="CW337">
        <f t="shared" si="59"/>
        <v>0</v>
      </c>
      <c r="CX337">
        <f t="shared" si="59"/>
        <v>0</v>
      </c>
      <c r="CY337">
        <f t="shared" si="59"/>
        <v>0</v>
      </c>
      <c r="CZ337">
        <f t="shared" si="59"/>
        <v>0</v>
      </c>
      <c r="DA337">
        <f t="shared" si="59"/>
        <v>0</v>
      </c>
      <c r="DB337">
        <f t="shared" si="59"/>
        <v>0</v>
      </c>
      <c r="DC337">
        <f t="shared" si="59"/>
        <v>0</v>
      </c>
      <c r="DD337">
        <f t="shared" si="59"/>
        <v>0</v>
      </c>
      <c r="DE337">
        <f t="shared" si="59"/>
        <v>0</v>
      </c>
      <c r="DF337">
        <f t="shared" si="59"/>
        <v>0</v>
      </c>
      <c r="DG337">
        <f t="shared" si="59"/>
        <v>0</v>
      </c>
      <c r="DH337">
        <f t="shared" si="59"/>
        <v>0</v>
      </c>
      <c r="DI337">
        <f t="shared" si="59"/>
        <v>0</v>
      </c>
      <c r="DJ337">
        <f t="shared" si="59"/>
        <v>38.135662107980451</v>
      </c>
      <c r="DK337">
        <f t="shared" si="59"/>
        <v>0</v>
      </c>
      <c r="DL337">
        <f t="shared" si="59"/>
        <v>0</v>
      </c>
      <c r="DM337">
        <f t="shared" si="59"/>
        <v>0</v>
      </c>
      <c r="DN337">
        <f t="shared" si="59"/>
        <v>0</v>
      </c>
      <c r="DO337">
        <f t="shared" si="59"/>
        <v>0</v>
      </c>
      <c r="DP337">
        <f t="shared" si="59"/>
        <v>0</v>
      </c>
      <c r="DQ337">
        <f t="shared" si="59"/>
        <v>0</v>
      </c>
      <c r="DR337">
        <f t="shared" si="59"/>
        <v>0</v>
      </c>
      <c r="DS337">
        <f t="shared" si="59"/>
        <v>0</v>
      </c>
      <c r="DT337">
        <f t="shared" si="59"/>
        <v>0</v>
      </c>
      <c r="DU337">
        <f t="shared" si="59"/>
        <v>0</v>
      </c>
      <c r="DV337">
        <f t="shared" si="59"/>
        <v>0</v>
      </c>
      <c r="DW337">
        <f t="shared" si="59"/>
        <v>0</v>
      </c>
      <c r="DX337">
        <f t="shared" si="59"/>
        <v>0</v>
      </c>
      <c r="DY337">
        <f t="shared" si="59"/>
        <v>0</v>
      </c>
      <c r="DZ337">
        <f t="shared" ref="DZ337:GG341" si="62">DZ269*$GI$279</f>
        <v>0</v>
      </c>
      <c r="EA337">
        <f t="shared" si="62"/>
        <v>0</v>
      </c>
      <c r="EB337">
        <f t="shared" si="62"/>
        <v>0</v>
      </c>
      <c r="EC337">
        <f t="shared" si="62"/>
        <v>0</v>
      </c>
      <c r="ED337">
        <f t="shared" si="62"/>
        <v>38.135662107980451</v>
      </c>
      <c r="EE337">
        <f t="shared" si="62"/>
        <v>0</v>
      </c>
      <c r="EF337">
        <f t="shared" si="62"/>
        <v>0</v>
      </c>
      <c r="EG337">
        <f t="shared" si="62"/>
        <v>0</v>
      </c>
      <c r="EH337">
        <f t="shared" si="62"/>
        <v>0</v>
      </c>
      <c r="EI337">
        <f t="shared" si="62"/>
        <v>0</v>
      </c>
      <c r="EJ337">
        <f t="shared" si="62"/>
        <v>0</v>
      </c>
      <c r="EK337">
        <f t="shared" si="62"/>
        <v>0</v>
      </c>
      <c r="EL337">
        <f t="shared" si="62"/>
        <v>0</v>
      </c>
      <c r="EM337">
        <f t="shared" si="62"/>
        <v>0</v>
      </c>
      <c r="EN337">
        <f t="shared" si="62"/>
        <v>0</v>
      </c>
      <c r="EO337">
        <f t="shared" si="62"/>
        <v>0</v>
      </c>
      <c r="EP337">
        <f t="shared" si="62"/>
        <v>0</v>
      </c>
      <c r="EQ337">
        <f t="shared" si="62"/>
        <v>0</v>
      </c>
      <c r="ER337">
        <f t="shared" si="62"/>
        <v>0</v>
      </c>
      <c r="ES337">
        <f t="shared" si="62"/>
        <v>0</v>
      </c>
      <c r="ET337">
        <f t="shared" si="62"/>
        <v>0</v>
      </c>
      <c r="EU337">
        <f t="shared" si="62"/>
        <v>0</v>
      </c>
      <c r="EV337">
        <f t="shared" si="62"/>
        <v>0</v>
      </c>
      <c r="EW337">
        <f t="shared" si="62"/>
        <v>0</v>
      </c>
      <c r="EX337">
        <f t="shared" si="62"/>
        <v>0</v>
      </c>
      <c r="EY337">
        <f t="shared" si="62"/>
        <v>0</v>
      </c>
      <c r="EZ337">
        <f t="shared" si="62"/>
        <v>0</v>
      </c>
      <c r="FA337">
        <f t="shared" si="62"/>
        <v>0</v>
      </c>
      <c r="FB337">
        <f t="shared" si="62"/>
        <v>13.046410721151206</v>
      </c>
      <c r="FC337">
        <f t="shared" si="62"/>
        <v>3.0107101664195088</v>
      </c>
      <c r="FD337">
        <f t="shared" si="62"/>
        <v>0</v>
      </c>
      <c r="FE337">
        <f t="shared" si="62"/>
        <v>0</v>
      </c>
      <c r="FF337">
        <f t="shared" si="62"/>
        <v>0</v>
      </c>
      <c r="FG337">
        <f t="shared" si="62"/>
        <v>0</v>
      </c>
      <c r="FH337">
        <f t="shared" si="62"/>
        <v>0</v>
      </c>
      <c r="FI337">
        <f t="shared" si="62"/>
        <v>0</v>
      </c>
      <c r="FJ337">
        <f t="shared" si="62"/>
        <v>0</v>
      </c>
      <c r="FK337">
        <f t="shared" si="62"/>
        <v>0</v>
      </c>
      <c r="FL337">
        <f t="shared" si="62"/>
        <v>0</v>
      </c>
      <c r="FM337">
        <f t="shared" si="62"/>
        <v>0</v>
      </c>
      <c r="FN337">
        <f t="shared" si="62"/>
        <v>0</v>
      </c>
      <c r="FO337">
        <f t="shared" si="62"/>
        <v>0</v>
      </c>
      <c r="FP337">
        <f t="shared" si="62"/>
        <v>0</v>
      </c>
      <c r="FQ337">
        <f t="shared" si="62"/>
        <v>25.089251386829243</v>
      </c>
      <c r="FR337">
        <f t="shared" si="62"/>
        <v>0</v>
      </c>
      <c r="FS337">
        <f t="shared" si="62"/>
        <v>0</v>
      </c>
      <c r="FT337">
        <f t="shared" si="62"/>
        <v>0</v>
      </c>
      <c r="FU337">
        <f t="shared" si="62"/>
        <v>0</v>
      </c>
      <c r="FV337">
        <f t="shared" si="62"/>
        <v>0</v>
      </c>
      <c r="FW337">
        <f t="shared" si="62"/>
        <v>0</v>
      </c>
      <c r="FX337">
        <f t="shared" si="62"/>
        <v>0</v>
      </c>
      <c r="FY337">
        <f t="shared" si="62"/>
        <v>0</v>
      </c>
      <c r="FZ337">
        <f t="shared" si="62"/>
        <v>0</v>
      </c>
      <c r="GA337">
        <f t="shared" si="62"/>
        <v>0</v>
      </c>
      <c r="GB337">
        <f t="shared" si="62"/>
        <v>0</v>
      </c>
      <c r="GC337">
        <f t="shared" si="62"/>
        <v>0</v>
      </c>
      <c r="GD337">
        <f t="shared" si="62"/>
        <v>0</v>
      </c>
      <c r="GE337">
        <f t="shared" si="62"/>
        <v>0</v>
      </c>
      <c r="GF337">
        <f t="shared" si="62"/>
        <v>0</v>
      </c>
      <c r="GG337">
        <f t="shared" si="62"/>
        <v>0</v>
      </c>
      <c r="GH337">
        <f t="shared" si="8"/>
        <v>292.03888614269249</v>
      </c>
      <c r="GI337">
        <f t="shared" si="9"/>
        <v>291</v>
      </c>
      <c r="GJ337">
        <f t="shared" si="10"/>
        <v>-1.0388861426924905</v>
      </c>
      <c r="GK337">
        <f t="shared" si="11"/>
        <v>-3.5700554731700703E-3</v>
      </c>
    </row>
    <row r="338" spans="1:193" hidden="1">
      <c r="A338" t="str">
        <f t="shared" si="40"/>
        <v>ÉMR 2007</v>
      </c>
      <c r="B338">
        <f t="shared" si="7"/>
        <v>0</v>
      </c>
      <c r="C338">
        <f t="shared" si="60"/>
        <v>0</v>
      </c>
      <c r="D338">
        <f t="shared" si="60"/>
        <v>0</v>
      </c>
      <c r="E338">
        <f t="shared" si="60"/>
        <v>0</v>
      </c>
      <c r="F338">
        <f t="shared" si="60"/>
        <v>0</v>
      </c>
      <c r="G338">
        <f t="shared" si="60"/>
        <v>0</v>
      </c>
      <c r="H338">
        <f t="shared" si="60"/>
        <v>0</v>
      </c>
      <c r="I338">
        <f t="shared" si="60"/>
        <v>0</v>
      </c>
      <c r="J338">
        <f t="shared" si="60"/>
        <v>0</v>
      </c>
      <c r="K338">
        <f t="shared" si="60"/>
        <v>0</v>
      </c>
      <c r="L338">
        <f t="shared" si="60"/>
        <v>0</v>
      </c>
      <c r="M338">
        <f t="shared" si="60"/>
        <v>0</v>
      </c>
      <c r="N338">
        <f t="shared" si="60"/>
        <v>0</v>
      </c>
      <c r="O338">
        <f t="shared" si="60"/>
        <v>0</v>
      </c>
      <c r="P338">
        <f t="shared" si="60"/>
        <v>0</v>
      </c>
      <c r="Q338">
        <f t="shared" si="60"/>
        <v>6.0214203328390177</v>
      </c>
      <c r="R338">
        <f t="shared" si="60"/>
        <v>0</v>
      </c>
      <c r="S338">
        <f t="shared" si="60"/>
        <v>0</v>
      </c>
      <c r="T338">
        <f t="shared" si="60"/>
        <v>0</v>
      </c>
      <c r="U338">
        <f t="shared" si="60"/>
        <v>0</v>
      </c>
      <c r="V338">
        <f t="shared" si="60"/>
        <v>0</v>
      </c>
      <c r="W338">
        <f t="shared" si="60"/>
        <v>0</v>
      </c>
      <c r="X338">
        <f t="shared" si="60"/>
        <v>0</v>
      </c>
      <c r="Y338">
        <f t="shared" si="60"/>
        <v>0</v>
      </c>
      <c r="Z338">
        <f t="shared" si="60"/>
        <v>0</v>
      </c>
      <c r="AA338">
        <f t="shared" si="60"/>
        <v>0</v>
      </c>
      <c r="AB338">
        <f t="shared" si="60"/>
        <v>0</v>
      </c>
      <c r="AC338">
        <f t="shared" si="60"/>
        <v>0</v>
      </c>
      <c r="AD338">
        <f t="shared" si="60"/>
        <v>0</v>
      </c>
      <c r="AE338">
        <f t="shared" si="60"/>
        <v>0</v>
      </c>
      <c r="AF338">
        <f t="shared" si="60"/>
        <v>0</v>
      </c>
      <c r="AG338">
        <f t="shared" si="60"/>
        <v>0</v>
      </c>
      <c r="AH338">
        <f t="shared" si="60"/>
        <v>0</v>
      </c>
      <c r="AI338">
        <f t="shared" si="60"/>
        <v>0</v>
      </c>
      <c r="AJ338">
        <f t="shared" si="60"/>
        <v>0</v>
      </c>
      <c r="AK338">
        <f t="shared" si="60"/>
        <v>0</v>
      </c>
      <c r="AL338">
        <f t="shared" si="60"/>
        <v>0</v>
      </c>
      <c r="AM338">
        <f t="shared" si="60"/>
        <v>0</v>
      </c>
      <c r="AN338">
        <f t="shared" si="60"/>
        <v>0</v>
      </c>
      <c r="AO338">
        <f t="shared" si="60"/>
        <v>0</v>
      </c>
      <c r="AP338">
        <f t="shared" si="60"/>
        <v>0</v>
      </c>
      <c r="AQ338">
        <f t="shared" si="60"/>
        <v>0</v>
      </c>
      <c r="AR338">
        <f t="shared" si="60"/>
        <v>0</v>
      </c>
      <c r="AS338">
        <f t="shared" si="60"/>
        <v>0</v>
      </c>
      <c r="AT338">
        <f t="shared" si="60"/>
        <v>0</v>
      </c>
      <c r="AU338">
        <f t="shared" si="60"/>
        <v>0</v>
      </c>
      <c r="AV338">
        <f t="shared" si="60"/>
        <v>0</v>
      </c>
      <c r="AW338">
        <f t="shared" si="60"/>
        <v>0</v>
      </c>
      <c r="AX338">
        <f t="shared" si="60"/>
        <v>0</v>
      </c>
      <c r="AY338">
        <f t="shared" si="60"/>
        <v>0</v>
      </c>
      <c r="AZ338">
        <f t="shared" si="60"/>
        <v>0</v>
      </c>
      <c r="BA338">
        <f t="shared" si="60"/>
        <v>60.214203328390184</v>
      </c>
      <c r="BB338">
        <f t="shared" si="60"/>
        <v>0</v>
      </c>
      <c r="BC338">
        <f t="shared" si="60"/>
        <v>0</v>
      </c>
      <c r="BD338">
        <f t="shared" si="60"/>
        <v>0</v>
      </c>
      <c r="BE338">
        <f t="shared" si="60"/>
        <v>0</v>
      </c>
      <c r="BF338">
        <f t="shared" si="60"/>
        <v>0</v>
      </c>
      <c r="BG338">
        <f t="shared" si="60"/>
        <v>0</v>
      </c>
      <c r="BH338">
        <f t="shared" si="60"/>
        <v>1.0035700554731697</v>
      </c>
      <c r="BI338">
        <f t="shared" si="60"/>
        <v>0</v>
      </c>
      <c r="BJ338">
        <f t="shared" si="60"/>
        <v>0</v>
      </c>
      <c r="BK338">
        <f t="shared" si="60"/>
        <v>0</v>
      </c>
      <c r="BL338">
        <f t="shared" si="60"/>
        <v>0</v>
      </c>
      <c r="BM338">
        <f t="shared" si="60"/>
        <v>0</v>
      </c>
      <c r="BN338">
        <f t="shared" si="60"/>
        <v>0</v>
      </c>
      <c r="BO338">
        <f t="shared" si="59"/>
        <v>0</v>
      </c>
      <c r="BP338">
        <f t="shared" si="59"/>
        <v>0</v>
      </c>
      <c r="BQ338">
        <f t="shared" si="59"/>
        <v>0</v>
      </c>
      <c r="BR338">
        <f t="shared" si="59"/>
        <v>0</v>
      </c>
      <c r="BS338">
        <f t="shared" si="59"/>
        <v>0</v>
      </c>
      <c r="BT338">
        <f t="shared" si="59"/>
        <v>0</v>
      </c>
      <c r="BU338">
        <f t="shared" si="59"/>
        <v>0</v>
      </c>
      <c r="BV338">
        <f t="shared" si="59"/>
        <v>0</v>
      </c>
      <c r="BW338">
        <f t="shared" si="59"/>
        <v>5.0178502773658487</v>
      </c>
      <c r="BX338">
        <f t="shared" si="59"/>
        <v>0</v>
      </c>
      <c r="BY338">
        <f t="shared" si="59"/>
        <v>0</v>
      </c>
      <c r="BZ338">
        <f t="shared" si="59"/>
        <v>0</v>
      </c>
      <c r="CA338">
        <f t="shared" si="59"/>
        <v>31.110671719668261</v>
      </c>
      <c r="CB338">
        <f t="shared" si="59"/>
        <v>0</v>
      </c>
      <c r="CC338">
        <f t="shared" si="59"/>
        <v>0</v>
      </c>
      <c r="CD338">
        <f t="shared" si="59"/>
        <v>0</v>
      </c>
      <c r="CE338">
        <f t="shared" si="59"/>
        <v>0</v>
      </c>
      <c r="CF338">
        <f t="shared" si="59"/>
        <v>0</v>
      </c>
      <c r="CG338">
        <f t="shared" si="59"/>
        <v>0</v>
      </c>
      <c r="CH338">
        <f t="shared" si="59"/>
        <v>0</v>
      </c>
      <c r="CI338">
        <f t="shared" si="59"/>
        <v>0</v>
      </c>
      <c r="CJ338">
        <f t="shared" si="59"/>
        <v>0</v>
      </c>
      <c r="CK338">
        <f t="shared" si="59"/>
        <v>0</v>
      </c>
      <c r="CL338">
        <f t="shared" si="59"/>
        <v>0</v>
      </c>
      <c r="CM338">
        <f t="shared" si="59"/>
        <v>0</v>
      </c>
      <c r="CN338">
        <f t="shared" si="59"/>
        <v>0</v>
      </c>
      <c r="CO338">
        <f t="shared" si="59"/>
        <v>0</v>
      </c>
      <c r="CP338">
        <f t="shared" si="59"/>
        <v>0</v>
      </c>
      <c r="CQ338">
        <f t="shared" si="59"/>
        <v>0</v>
      </c>
      <c r="CR338">
        <f t="shared" si="59"/>
        <v>0</v>
      </c>
      <c r="CS338">
        <f t="shared" si="59"/>
        <v>0</v>
      </c>
      <c r="CT338">
        <f t="shared" si="59"/>
        <v>0</v>
      </c>
      <c r="CU338">
        <f t="shared" si="59"/>
        <v>0</v>
      </c>
      <c r="CV338">
        <f t="shared" si="59"/>
        <v>0</v>
      </c>
      <c r="CW338">
        <f t="shared" si="59"/>
        <v>0</v>
      </c>
      <c r="CX338">
        <f t="shared" si="59"/>
        <v>0</v>
      </c>
      <c r="CY338">
        <f t="shared" si="59"/>
        <v>0</v>
      </c>
      <c r="CZ338">
        <f t="shared" si="59"/>
        <v>0</v>
      </c>
      <c r="DA338">
        <f t="shared" si="59"/>
        <v>0</v>
      </c>
      <c r="DB338">
        <f t="shared" si="59"/>
        <v>0</v>
      </c>
      <c r="DC338">
        <f t="shared" si="59"/>
        <v>0</v>
      </c>
      <c r="DD338">
        <f t="shared" si="59"/>
        <v>0</v>
      </c>
      <c r="DE338">
        <f t="shared" si="59"/>
        <v>0</v>
      </c>
      <c r="DF338">
        <f t="shared" si="59"/>
        <v>0</v>
      </c>
      <c r="DG338">
        <f t="shared" si="59"/>
        <v>0</v>
      </c>
      <c r="DH338">
        <f t="shared" si="59"/>
        <v>0</v>
      </c>
      <c r="DI338">
        <f t="shared" si="59"/>
        <v>0</v>
      </c>
      <c r="DJ338">
        <f t="shared" si="59"/>
        <v>38.135662107980451</v>
      </c>
      <c r="DK338">
        <f t="shared" si="59"/>
        <v>0</v>
      </c>
      <c r="DL338">
        <f t="shared" si="59"/>
        <v>0</v>
      </c>
      <c r="DM338">
        <f t="shared" si="59"/>
        <v>0</v>
      </c>
      <c r="DN338">
        <f t="shared" si="59"/>
        <v>0</v>
      </c>
      <c r="DO338">
        <f t="shared" si="59"/>
        <v>0</v>
      </c>
      <c r="DP338">
        <f t="shared" si="59"/>
        <v>0</v>
      </c>
      <c r="DQ338">
        <f t="shared" si="59"/>
        <v>0</v>
      </c>
      <c r="DR338">
        <f t="shared" si="59"/>
        <v>0</v>
      </c>
      <c r="DS338">
        <f t="shared" si="59"/>
        <v>0</v>
      </c>
      <c r="DT338">
        <f t="shared" si="59"/>
        <v>0</v>
      </c>
      <c r="DU338">
        <f t="shared" si="59"/>
        <v>0</v>
      </c>
      <c r="DV338">
        <f t="shared" si="59"/>
        <v>0</v>
      </c>
      <c r="DW338">
        <f t="shared" si="59"/>
        <v>0</v>
      </c>
      <c r="DX338">
        <f t="shared" si="59"/>
        <v>0</v>
      </c>
      <c r="DY338">
        <f t="shared" si="59"/>
        <v>0</v>
      </c>
      <c r="DZ338">
        <f t="shared" si="62"/>
        <v>0</v>
      </c>
      <c r="EA338">
        <f t="shared" si="62"/>
        <v>0</v>
      </c>
      <c r="EB338">
        <f t="shared" si="62"/>
        <v>0</v>
      </c>
      <c r="EC338">
        <f t="shared" si="62"/>
        <v>0</v>
      </c>
      <c r="ED338">
        <f t="shared" si="62"/>
        <v>0</v>
      </c>
      <c r="EE338">
        <f t="shared" si="62"/>
        <v>0</v>
      </c>
      <c r="EF338">
        <f t="shared" si="62"/>
        <v>0</v>
      </c>
      <c r="EG338">
        <f t="shared" si="62"/>
        <v>1.0035700554731697</v>
      </c>
      <c r="EH338">
        <f t="shared" si="62"/>
        <v>0</v>
      </c>
      <c r="EI338">
        <f t="shared" si="62"/>
        <v>0</v>
      </c>
      <c r="EJ338">
        <f t="shared" si="62"/>
        <v>0</v>
      </c>
      <c r="EK338">
        <f t="shared" si="62"/>
        <v>0</v>
      </c>
      <c r="EL338">
        <f t="shared" si="62"/>
        <v>0</v>
      </c>
      <c r="EM338">
        <f t="shared" si="62"/>
        <v>0</v>
      </c>
      <c r="EN338">
        <f t="shared" si="62"/>
        <v>0</v>
      </c>
      <c r="EO338">
        <f t="shared" si="62"/>
        <v>0</v>
      </c>
      <c r="EP338">
        <f t="shared" si="62"/>
        <v>0</v>
      </c>
      <c r="EQ338">
        <f t="shared" si="62"/>
        <v>0</v>
      </c>
      <c r="ER338">
        <f t="shared" si="62"/>
        <v>0</v>
      </c>
      <c r="ES338">
        <f t="shared" si="62"/>
        <v>0</v>
      </c>
      <c r="ET338">
        <f t="shared" si="62"/>
        <v>59.210633272917015</v>
      </c>
      <c r="EU338">
        <f t="shared" si="62"/>
        <v>0</v>
      </c>
      <c r="EV338">
        <f t="shared" si="62"/>
        <v>0</v>
      </c>
      <c r="EW338">
        <f t="shared" si="62"/>
        <v>29.103531608721919</v>
      </c>
      <c r="EX338">
        <f t="shared" si="62"/>
        <v>0</v>
      </c>
      <c r="EY338">
        <f t="shared" si="62"/>
        <v>0</v>
      </c>
      <c r="EZ338">
        <f t="shared" si="62"/>
        <v>0</v>
      </c>
      <c r="FA338">
        <f t="shared" si="62"/>
        <v>0</v>
      </c>
      <c r="FB338">
        <f t="shared" si="62"/>
        <v>0</v>
      </c>
      <c r="FC338">
        <f t="shared" si="62"/>
        <v>3.0107101664195088</v>
      </c>
      <c r="FD338">
        <f t="shared" si="62"/>
        <v>0</v>
      </c>
      <c r="FE338">
        <f t="shared" si="62"/>
        <v>0</v>
      </c>
      <c r="FF338">
        <f t="shared" si="62"/>
        <v>0</v>
      </c>
      <c r="FG338">
        <f t="shared" si="62"/>
        <v>0</v>
      </c>
      <c r="FH338">
        <f t="shared" si="62"/>
        <v>0</v>
      </c>
      <c r="FI338">
        <f t="shared" si="62"/>
        <v>0</v>
      </c>
      <c r="FJ338">
        <f t="shared" si="62"/>
        <v>0</v>
      </c>
      <c r="FK338">
        <f t="shared" si="62"/>
        <v>0</v>
      </c>
      <c r="FL338">
        <f t="shared" si="62"/>
        <v>0</v>
      </c>
      <c r="FM338">
        <f t="shared" si="62"/>
        <v>0</v>
      </c>
      <c r="FN338">
        <f t="shared" si="62"/>
        <v>0</v>
      </c>
      <c r="FO338">
        <f t="shared" si="62"/>
        <v>0</v>
      </c>
      <c r="FP338">
        <f t="shared" si="62"/>
        <v>0</v>
      </c>
      <c r="FQ338">
        <f t="shared" si="62"/>
        <v>25.089251386829243</v>
      </c>
      <c r="FR338">
        <f t="shared" si="62"/>
        <v>0</v>
      </c>
      <c r="FS338">
        <f t="shared" si="62"/>
        <v>0</v>
      </c>
      <c r="FT338">
        <f t="shared" si="62"/>
        <v>0</v>
      </c>
      <c r="FU338">
        <f t="shared" si="62"/>
        <v>0</v>
      </c>
      <c r="FV338">
        <f t="shared" si="62"/>
        <v>0</v>
      </c>
      <c r="FW338">
        <f t="shared" si="62"/>
        <v>0</v>
      </c>
      <c r="FX338">
        <f t="shared" si="62"/>
        <v>0</v>
      </c>
      <c r="FY338">
        <f t="shared" si="62"/>
        <v>0</v>
      </c>
      <c r="FZ338">
        <f t="shared" si="62"/>
        <v>0</v>
      </c>
      <c r="GA338">
        <f t="shared" si="62"/>
        <v>0</v>
      </c>
      <c r="GB338">
        <f t="shared" si="62"/>
        <v>0</v>
      </c>
      <c r="GC338">
        <f t="shared" si="62"/>
        <v>31.110671719668261</v>
      </c>
      <c r="GD338">
        <f t="shared" si="62"/>
        <v>0</v>
      </c>
      <c r="GE338">
        <f t="shared" si="62"/>
        <v>0</v>
      </c>
      <c r="GF338">
        <f t="shared" si="62"/>
        <v>0</v>
      </c>
      <c r="GG338">
        <f t="shared" si="62"/>
        <v>21.074971164936564</v>
      </c>
      <c r="GH338">
        <f t="shared" si="8"/>
        <v>311.10671719668261</v>
      </c>
      <c r="GI338">
        <f t="shared" si="9"/>
        <v>310</v>
      </c>
      <c r="GJ338">
        <f t="shared" si="10"/>
        <v>-1.1067171966826095</v>
      </c>
      <c r="GK338">
        <f t="shared" si="11"/>
        <v>-3.5700554731697082E-3</v>
      </c>
    </row>
    <row r="339" spans="1:193" hidden="1">
      <c r="A339" t="str">
        <f t="shared" si="40"/>
        <v>HU 2007</v>
      </c>
      <c r="B339">
        <f t="shared" si="7"/>
        <v>0</v>
      </c>
      <c r="C339">
        <f t="shared" si="60"/>
        <v>0</v>
      </c>
      <c r="D339">
        <f t="shared" si="60"/>
        <v>0</v>
      </c>
      <c r="E339">
        <f t="shared" si="60"/>
        <v>0</v>
      </c>
      <c r="F339">
        <f t="shared" si="60"/>
        <v>0</v>
      </c>
      <c r="G339">
        <f t="shared" si="60"/>
        <v>0</v>
      </c>
      <c r="H339">
        <f t="shared" si="60"/>
        <v>0</v>
      </c>
      <c r="I339">
        <f t="shared" si="60"/>
        <v>0</v>
      </c>
      <c r="J339">
        <f t="shared" si="60"/>
        <v>0</v>
      </c>
      <c r="K339">
        <f t="shared" si="60"/>
        <v>0</v>
      </c>
      <c r="L339">
        <f t="shared" si="60"/>
        <v>0</v>
      </c>
      <c r="M339">
        <f t="shared" si="60"/>
        <v>0</v>
      </c>
      <c r="N339">
        <f t="shared" si="60"/>
        <v>0</v>
      </c>
      <c r="O339">
        <f t="shared" si="60"/>
        <v>0</v>
      </c>
      <c r="P339">
        <f t="shared" si="60"/>
        <v>0</v>
      </c>
      <c r="Q339">
        <f t="shared" si="60"/>
        <v>0</v>
      </c>
      <c r="R339">
        <f t="shared" si="60"/>
        <v>0</v>
      </c>
      <c r="S339">
        <f t="shared" si="60"/>
        <v>0</v>
      </c>
      <c r="T339">
        <f t="shared" si="60"/>
        <v>0</v>
      </c>
      <c r="U339">
        <f t="shared" si="60"/>
        <v>0</v>
      </c>
      <c r="V339">
        <f t="shared" si="60"/>
        <v>0</v>
      </c>
      <c r="W339">
        <f t="shared" si="60"/>
        <v>0</v>
      </c>
      <c r="X339">
        <f t="shared" si="60"/>
        <v>0</v>
      </c>
      <c r="Y339">
        <f t="shared" si="60"/>
        <v>0</v>
      </c>
      <c r="Z339">
        <f t="shared" si="60"/>
        <v>0</v>
      </c>
      <c r="AA339">
        <f t="shared" si="60"/>
        <v>0</v>
      </c>
      <c r="AB339">
        <f t="shared" si="60"/>
        <v>0</v>
      </c>
      <c r="AC339">
        <f t="shared" si="60"/>
        <v>0</v>
      </c>
      <c r="AD339">
        <f t="shared" si="60"/>
        <v>0</v>
      </c>
      <c r="AE339">
        <f t="shared" si="60"/>
        <v>4.0142802218926787</v>
      </c>
      <c r="AF339">
        <f t="shared" si="60"/>
        <v>0</v>
      </c>
      <c r="AG339">
        <f t="shared" si="60"/>
        <v>0</v>
      </c>
      <c r="AH339">
        <f t="shared" si="60"/>
        <v>0</v>
      </c>
      <c r="AI339">
        <f t="shared" si="60"/>
        <v>0</v>
      </c>
      <c r="AJ339">
        <f t="shared" si="60"/>
        <v>0</v>
      </c>
      <c r="AK339">
        <f t="shared" si="60"/>
        <v>28.09996155324875</v>
      </c>
      <c r="AL339">
        <f t="shared" si="60"/>
        <v>0</v>
      </c>
      <c r="AM339">
        <f t="shared" si="60"/>
        <v>0</v>
      </c>
      <c r="AN339">
        <f t="shared" si="60"/>
        <v>0</v>
      </c>
      <c r="AO339">
        <f t="shared" si="60"/>
        <v>17.060690943043884</v>
      </c>
      <c r="AP339">
        <f t="shared" si="60"/>
        <v>0</v>
      </c>
      <c r="AQ339">
        <f t="shared" si="60"/>
        <v>0</v>
      </c>
      <c r="AR339">
        <f t="shared" si="60"/>
        <v>0</v>
      </c>
      <c r="AS339">
        <f t="shared" si="60"/>
        <v>0</v>
      </c>
      <c r="AT339">
        <f t="shared" si="60"/>
        <v>0</v>
      </c>
      <c r="AU339">
        <f t="shared" si="60"/>
        <v>0</v>
      </c>
      <c r="AV339">
        <f t="shared" si="60"/>
        <v>0</v>
      </c>
      <c r="AW339">
        <f t="shared" si="60"/>
        <v>0</v>
      </c>
      <c r="AX339">
        <f t="shared" si="60"/>
        <v>0</v>
      </c>
      <c r="AY339">
        <f t="shared" si="60"/>
        <v>0</v>
      </c>
      <c r="AZ339">
        <f t="shared" si="60"/>
        <v>0</v>
      </c>
      <c r="BA339">
        <f t="shared" si="60"/>
        <v>60.214203328390184</v>
      </c>
      <c r="BB339">
        <f t="shared" si="60"/>
        <v>0</v>
      </c>
      <c r="BC339">
        <f t="shared" si="60"/>
        <v>0</v>
      </c>
      <c r="BD339">
        <f t="shared" si="60"/>
        <v>0</v>
      </c>
      <c r="BE339">
        <f t="shared" si="60"/>
        <v>0</v>
      </c>
      <c r="BF339">
        <f t="shared" si="60"/>
        <v>0</v>
      </c>
      <c r="BG339">
        <f t="shared" si="60"/>
        <v>0</v>
      </c>
      <c r="BH339">
        <f t="shared" si="60"/>
        <v>1.0035700554731697</v>
      </c>
      <c r="BI339">
        <f t="shared" si="60"/>
        <v>0</v>
      </c>
      <c r="BJ339">
        <f t="shared" si="60"/>
        <v>0</v>
      </c>
      <c r="BK339">
        <f t="shared" si="60"/>
        <v>0</v>
      </c>
      <c r="BL339">
        <f t="shared" si="60"/>
        <v>0</v>
      </c>
      <c r="BM339">
        <f t="shared" si="60"/>
        <v>0</v>
      </c>
      <c r="BN339">
        <f t="shared" ref="BN339:DY342" si="63">BN271*$GI$279</f>
        <v>0</v>
      </c>
      <c r="BO339">
        <f t="shared" si="63"/>
        <v>0</v>
      </c>
      <c r="BP339">
        <f t="shared" si="63"/>
        <v>0</v>
      </c>
      <c r="BQ339">
        <f t="shared" si="63"/>
        <v>3.0107101664195088</v>
      </c>
      <c r="BR339">
        <f t="shared" si="63"/>
        <v>0</v>
      </c>
      <c r="BS339">
        <f t="shared" si="63"/>
        <v>0</v>
      </c>
      <c r="BT339">
        <f t="shared" si="63"/>
        <v>0</v>
      </c>
      <c r="BU339">
        <f t="shared" si="63"/>
        <v>0</v>
      </c>
      <c r="BV339">
        <f t="shared" si="63"/>
        <v>0</v>
      </c>
      <c r="BW339">
        <f t="shared" si="63"/>
        <v>5.0178502773658487</v>
      </c>
      <c r="BX339">
        <f t="shared" si="63"/>
        <v>0</v>
      </c>
      <c r="BY339">
        <f t="shared" si="63"/>
        <v>0</v>
      </c>
      <c r="BZ339">
        <f t="shared" si="63"/>
        <v>0</v>
      </c>
      <c r="CA339">
        <f t="shared" si="63"/>
        <v>0</v>
      </c>
      <c r="CB339">
        <f t="shared" si="63"/>
        <v>0</v>
      </c>
      <c r="CC339">
        <f t="shared" si="63"/>
        <v>0</v>
      </c>
      <c r="CD339">
        <f t="shared" si="63"/>
        <v>2.0071401109463394</v>
      </c>
      <c r="CE339">
        <f t="shared" si="63"/>
        <v>0</v>
      </c>
      <c r="CF339">
        <f t="shared" si="63"/>
        <v>0</v>
      </c>
      <c r="CG339">
        <f t="shared" si="63"/>
        <v>0</v>
      </c>
      <c r="CH339">
        <f t="shared" si="63"/>
        <v>0</v>
      </c>
      <c r="CI339">
        <f t="shared" si="63"/>
        <v>0</v>
      </c>
      <c r="CJ339">
        <f t="shared" si="63"/>
        <v>0</v>
      </c>
      <c r="CK339">
        <f t="shared" si="63"/>
        <v>0</v>
      </c>
      <c r="CL339">
        <f t="shared" si="63"/>
        <v>0</v>
      </c>
      <c r="CM339">
        <f t="shared" si="63"/>
        <v>0</v>
      </c>
      <c r="CN339">
        <f t="shared" si="63"/>
        <v>0</v>
      </c>
      <c r="CO339">
        <f t="shared" si="63"/>
        <v>0</v>
      </c>
      <c r="CP339">
        <f t="shared" si="63"/>
        <v>0</v>
      </c>
      <c r="CQ339">
        <f t="shared" si="63"/>
        <v>0</v>
      </c>
      <c r="CR339">
        <f t="shared" si="63"/>
        <v>0</v>
      </c>
      <c r="CS339">
        <f t="shared" si="63"/>
        <v>25.089251386829243</v>
      </c>
      <c r="CT339">
        <f t="shared" si="63"/>
        <v>0</v>
      </c>
      <c r="CU339">
        <f t="shared" si="63"/>
        <v>0</v>
      </c>
      <c r="CV339">
        <f t="shared" si="63"/>
        <v>0</v>
      </c>
      <c r="CW339">
        <f t="shared" si="63"/>
        <v>0</v>
      </c>
      <c r="CX339">
        <f t="shared" si="63"/>
        <v>0</v>
      </c>
      <c r="CY339">
        <f t="shared" si="63"/>
        <v>0</v>
      </c>
      <c r="CZ339">
        <f t="shared" si="63"/>
        <v>0</v>
      </c>
      <c r="DA339">
        <f t="shared" si="63"/>
        <v>0</v>
      </c>
      <c r="DB339">
        <f t="shared" si="63"/>
        <v>0</v>
      </c>
      <c r="DC339">
        <f t="shared" si="63"/>
        <v>0</v>
      </c>
      <c r="DD339">
        <f t="shared" si="63"/>
        <v>0</v>
      </c>
      <c r="DE339">
        <f t="shared" si="63"/>
        <v>0</v>
      </c>
      <c r="DF339">
        <f t="shared" si="63"/>
        <v>0</v>
      </c>
      <c r="DG339">
        <f t="shared" si="63"/>
        <v>0</v>
      </c>
      <c r="DH339">
        <f t="shared" si="63"/>
        <v>0</v>
      </c>
      <c r="DI339">
        <f t="shared" si="63"/>
        <v>0</v>
      </c>
      <c r="DJ339">
        <f t="shared" si="63"/>
        <v>0</v>
      </c>
      <c r="DK339">
        <f t="shared" si="63"/>
        <v>0</v>
      </c>
      <c r="DL339">
        <f t="shared" si="63"/>
        <v>0</v>
      </c>
      <c r="DM339">
        <f t="shared" si="63"/>
        <v>0</v>
      </c>
      <c r="DN339">
        <f t="shared" si="63"/>
        <v>0</v>
      </c>
      <c r="DO339">
        <f t="shared" si="63"/>
        <v>0</v>
      </c>
      <c r="DP339">
        <f t="shared" si="63"/>
        <v>0</v>
      </c>
      <c r="DQ339">
        <f t="shared" si="63"/>
        <v>0</v>
      </c>
      <c r="DR339">
        <f t="shared" si="63"/>
        <v>0</v>
      </c>
      <c r="DS339">
        <f t="shared" si="63"/>
        <v>0</v>
      </c>
      <c r="DT339">
        <f t="shared" si="63"/>
        <v>0</v>
      </c>
      <c r="DU339">
        <f t="shared" si="63"/>
        <v>0</v>
      </c>
      <c r="DV339">
        <f t="shared" si="63"/>
        <v>0</v>
      </c>
      <c r="DW339">
        <f t="shared" si="63"/>
        <v>0</v>
      </c>
      <c r="DX339">
        <f t="shared" si="63"/>
        <v>0</v>
      </c>
      <c r="DY339">
        <f t="shared" si="63"/>
        <v>0</v>
      </c>
      <c r="DZ339">
        <f t="shared" si="62"/>
        <v>0</v>
      </c>
      <c r="EA339">
        <f t="shared" si="62"/>
        <v>0</v>
      </c>
      <c r="EB339">
        <f t="shared" si="62"/>
        <v>0</v>
      </c>
      <c r="EC339">
        <f t="shared" si="62"/>
        <v>1.0035700554731697</v>
      </c>
      <c r="ED339">
        <f t="shared" si="62"/>
        <v>0</v>
      </c>
      <c r="EE339">
        <f t="shared" si="62"/>
        <v>0</v>
      </c>
      <c r="EF339">
        <f t="shared" si="62"/>
        <v>0</v>
      </c>
      <c r="EG339">
        <f t="shared" si="62"/>
        <v>1.0035700554731697</v>
      </c>
      <c r="EH339">
        <f t="shared" si="62"/>
        <v>0</v>
      </c>
      <c r="EI339">
        <f t="shared" si="62"/>
        <v>0</v>
      </c>
      <c r="EJ339">
        <f t="shared" si="62"/>
        <v>0</v>
      </c>
      <c r="EK339">
        <f t="shared" si="62"/>
        <v>0</v>
      </c>
      <c r="EL339">
        <f t="shared" si="62"/>
        <v>0</v>
      </c>
      <c r="EM339">
        <f t="shared" si="62"/>
        <v>0</v>
      </c>
      <c r="EN339">
        <f t="shared" si="62"/>
        <v>0</v>
      </c>
      <c r="EO339">
        <f t="shared" si="62"/>
        <v>0</v>
      </c>
      <c r="EP339">
        <f t="shared" si="62"/>
        <v>0</v>
      </c>
      <c r="EQ339">
        <f t="shared" si="62"/>
        <v>0</v>
      </c>
      <c r="ER339">
        <f t="shared" si="62"/>
        <v>0</v>
      </c>
      <c r="ES339">
        <f t="shared" si="62"/>
        <v>0</v>
      </c>
      <c r="ET339">
        <f t="shared" si="62"/>
        <v>32.11424177514143</v>
      </c>
      <c r="EU339">
        <f t="shared" si="62"/>
        <v>0</v>
      </c>
      <c r="EV339">
        <f t="shared" si="62"/>
        <v>0</v>
      </c>
      <c r="EW339">
        <f t="shared" si="62"/>
        <v>0</v>
      </c>
      <c r="EX339">
        <f t="shared" si="62"/>
        <v>0</v>
      </c>
      <c r="EY339">
        <f t="shared" si="62"/>
        <v>0</v>
      </c>
      <c r="EZ339">
        <f t="shared" si="62"/>
        <v>0</v>
      </c>
      <c r="FA339">
        <f t="shared" si="62"/>
        <v>0</v>
      </c>
      <c r="FB339">
        <f t="shared" si="62"/>
        <v>0</v>
      </c>
      <c r="FC339">
        <f t="shared" si="62"/>
        <v>6.0214203328390177</v>
      </c>
      <c r="FD339">
        <f t="shared" si="62"/>
        <v>0</v>
      </c>
      <c r="FE339">
        <f t="shared" si="62"/>
        <v>0</v>
      </c>
      <c r="FF339">
        <f t="shared" si="62"/>
        <v>0</v>
      </c>
      <c r="FG339">
        <f t="shared" si="62"/>
        <v>0</v>
      </c>
      <c r="FH339">
        <f t="shared" si="62"/>
        <v>0</v>
      </c>
      <c r="FI339">
        <f t="shared" si="62"/>
        <v>0</v>
      </c>
      <c r="FJ339">
        <f t="shared" si="62"/>
        <v>0</v>
      </c>
      <c r="FK339">
        <f t="shared" si="62"/>
        <v>0</v>
      </c>
      <c r="FL339">
        <f t="shared" si="62"/>
        <v>0</v>
      </c>
      <c r="FM339">
        <f t="shared" si="62"/>
        <v>0</v>
      </c>
      <c r="FN339">
        <f t="shared" si="62"/>
        <v>0</v>
      </c>
      <c r="FO339">
        <f t="shared" si="62"/>
        <v>0</v>
      </c>
      <c r="FP339">
        <f t="shared" si="62"/>
        <v>0</v>
      </c>
      <c r="FQ339">
        <f t="shared" si="62"/>
        <v>0</v>
      </c>
      <c r="FR339">
        <f t="shared" si="62"/>
        <v>0</v>
      </c>
      <c r="FS339">
        <f t="shared" si="62"/>
        <v>0</v>
      </c>
      <c r="FT339">
        <f t="shared" si="62"/>
        <v>0</v>
      </c>
      <c r="FU339">
        <f t="shared" si="62"/>
        <v>0</v>
      </c>
      <c r="FV339">
        <f t="shared" si="62"/>
        <v>34.121381886087768</v>
      </c>
      <c r="FW339">
        <f t="shared" si="62"/>
        <v>0</v>
      </c>
      <c r="FX339">
        <f t="shared" si="62"/>
        <v>0</v>
      </c>
      <c r="FY339">
        <f t="shared" si="62"/>
        <v>0</v>
      </c>
      <c r="FZ339">
        <f t="shared" si="62"/>
        <v>0</v>
      </c>
      <c r="GA339">
        <f t="shared" si="62"/>
        <v>0</v>
      </c>
      <c r="GB339">
        <f t="shared" si="62"/>
        <v>0</v>
      </c>
      <c r="GC339">
        <f t="shared" si="62"/>
        <v>0</v>
      </c>
      <c r="GD339">
        <f t="shared" si="62"/>
        <v>0</v>
      </c>
      <c r="GE339">
        <f t="shared" si="62"/>
        <v>0</v>
      </c>
      <c r="GF339">
        <f t="shared" si="62"/>
        <v>0</v>
      </c>
      <c r="GG339">
        <f t="shared" si="62"/>
        <v>0</v>
      </c>
      <c r="GH339">
        <f t="shared" si="8"/>
        <v>219.78184214862421</v>
      </c>
      <c r="GI339">
        <f t="shared" si="9"/>
        <v>219</v>
      </c>
      <c r="GJ339">
        <f t="shared" si="10"/>
        <v>-0.78184214862420731</v>
      </c>
      <c r="GK339">
        <f t="shared" si="11"/>
        <v>-3.5700554731698964E-3</v>
      </c>
    </row>
    <row r="340" spans="1:193" hidden="1">
      <c r="A340" t="str">
        <f t="shared" si="40"/>
        <v>KMR 2007</v>
      </c>
      <c r="B340">
        <f t="shared" si="7"/>
        <v>0</v>
      </c>
      <c r="C340">
        <f t="shared" ref="C340:BN343" si="64">C272*$GI$279</f>
        <v>0</v>
      </c>
      <c r="D340">
        <f t="shared" si="64"/>
        <v>0</v>
      </c>
      <c r="E340">
        <f t="shared" si="64"/>
        <v>1.0035700554731697</v>
      </c>
      <c r="F340">
        <f t="shared" si="64"/>
        <v>0</v>
      </c>
      <c r="G340">
        <f t="shared" si="64"/>
        <v>0</v>
      </c>
      <c r="H340">
        <f t="shared" si="64"/>
        <v>0</v>
      </c>
      <c r="I340">
        <f t="shared" si="64"/>
        <v>0</v>
      </c>
      <c r="J340">
        <f t="shared" si="64"/>
        <v>0</v>
      </c>
      <c r="K340">
        <f t="shared" si="64"/>
        <v>0</v>
      </c>
      <c r="L340">
        <f t="shared" si="64"/>
        <v>0</v>
      </c>
      <c r="M340">
        <f t="shared" si="64"/>
        <v>0</v>
      </c>
      <c r="N340">
        <f t="shared" si="64"/>
        <v>0</v>
      </c>
      <c r="O340">
        <f t="shared" si="64"/>
        <v>0</v>
      </c>
      <c r="P340">
        <f t="shared" si="64"/>
        <v>0</v>
      </c>
      <c r="Q340">
        <f t="shared" si="64"/>
        <v>0</v>
      </c>
      <c r="R340">
        <f t="shared" si="64"/>
        <v>0</v>
      </c>
      <c r="S340">
        <f t="shared" si="64"/>
        <v>0</v>
      </c>
      <c r="T340">
        <f t="shared" si="64"/>
        <v>0</v>
      </c>
      <c r="U340">
        <f t="shared" si="64"/>
        <v>0</v>
      </c>
      <c r="V340">
        <f t="shared" si="64"/>
        <v>0</v>
      </c>
      <c r="W340">
        <f t="shared" si="64"/>
        <v>0</v>
      </c>
      <c r="X340">
        <f t="shared" si="64"/>
        <v>0</v>
      </c>
      <c r="Y340">
        <f t="shared" si="64"/>
        <v>0</v>
      </c>
      <c r="Z340">
        <f t="shared" si="64"/>
        <v>0</v>
      </c>
      <c r="AA340">
        <f t="shared" si="64"/>
        <v>0</v>
      </c>
      <c r="AB340">
        <f t="shared" si="64"/>
        <v>0</v>
      </c>
      <c r="AC340">
        <f t="shared" si="64"/>
        <v>5.0178502773658487</v>
      </c>
      <c r="AD340">
        <f t="shared" si="64"/>
        <v>0</v>
      </c>
      <c r="AE340">
        <f t="shared" si="64"/>
        <v>4.0142802218926787</v>
      </c>
      <c r="AF340">
        <f t="shared" si="64"/>
        <v>0</v>
      </c>
      <c r="AG340">
        <f t="shared" si="64"/>
        <v>0</v>
      </c>
      <c r="AH340">
        <f t="shared" si="64"/>
        <v>0</v>
      </c>
      <c r="AI340">
        <f t="shared" si="64"/>
        <v>0</v>
      </c>
      <c r="AJ340">
        <f t="shared" si="64"/>
        <v>0</v>
      </c>
      <c r="AK340">
        <f t="shared" si="64"/>
        <v>28.09996155324875</v>
      </c>
      <c r="AL340">
        <f t="shared" si="64"/>
        <v>33.117811830614599</v>
      </c>
      <c r="AM340">
        <f t="shared" si="64"/>
        <v>0</v>
      </c>
      <c r="AN340">
        <f t="shared" si="64"/>
        <v>0</v>
      </c>
      <c r="AO340">
        <f t="shared" si="64"/>
        <v>17.060690943043884</v>
      </c>
      <c r="AP340">
        <f t="shared" si="64"/>
        <v>0</v>
      </c>
      <c r="AQ340">
        <f t="shared" si="64"/>
        <v>0</v>
      </c>
      <c r="AR340">
        <f t="shared" si="64"/>
        <v>0</v>
      </c>
      <c r="AS340">
        <f t="shared" si="64"/>
        <v>0</v>
      </c>
      <c r="AT340">
        <f t="shared" si="64"/>
        <v>0</v>
      </c>
      <c r="AU340">
        <f t="shared" si="64"/>
        <v>0</v>
      </c>
      <c r="AV340">
        <f t="shared" si="64"/>
        <v>0</v>
      </c>
      <c r="AW340">
        <f t="shared" si="64"/>
        <v>0</v>
      </c>
      <c r="AX340">
        <f t="shared" si="64"/>
        <v>0</v>
      </c>
      <c r="AY340">
        <f t="shared" si="64"/>
        <v>0</v>
      </c>
      <c r="AZ340">
        <f t="shared" si="64"/>
        <v>0</v>
      </c>
      <c r="BA340">
        <f t="shared" si="64"/>
        <v>60.214203328390184</v>
      </c>
      <c r="BB340">
        <f t="shared" si="64"/>
        <v>0</v>
      </c>
      <c r="BC340">
        <f t="shared" si="64"/>
        <v>0</v>
      </c>
      <c r="BD340">
        <f t="shared" si="64"/>
        <v>0</v>
      </c>
      <c r="BE340">
        <f t="shared" si="64"/>
        <v>0</v>
      </c>
      <c r="BF340">
        <f t="shared" si="64"/>
        <v>0</v>
      </c>
      <c r="BG340">
        <f t="shared" si="64"/>
        <v>0</v>
      </c>
      <c r="BH340">
        <f t="shared" si="64"/>
        <v>0</v>
      </c>
      <c r="BI340">
        <f t="shared" si="64"/>
        <v>0</v>
      </c>
      <c r="BJ340">
        <f t="shared" si="64"/>
        <v>0</v>
      </c>
      <c r="BK340">
        <f t="shared" si="64"/>
        <v>0</v>
      </c>
      <c r="BL340">
        <f t="shared" si="64"/>
        <v>0</v>
      </c>
      <c r="BM340">
        <f t="shared" si="64"/>
        <v>0</v>
      </c>
      <c r="BN340">
        <f t="shared" si="64"/>
        <v>0</v>
      </c>
      <c r="BO340">
        <f t="shared" si="63"/>
        <v>0</v>
      </c>
      <c r="BP340">
        <f t="shared" si="63"/>
        <v>0</v>
      </c>
      <c r="BQ340">
        <f t="shared" si="63"/>
        <v>0</v>
      </c>
      <c r="BR340">
        <f t="shared" si="63"/>
        <v>0</v>
      </c>
      <c r="BS340">
        <f t="shared" si="63"/>
        <v>0</v>
      </c>
      <c r="BT340">
        <f t="shared" si="63"/>
        <v>0</v>
      </c>
      <c r="BU340">
        <f t="shared" si="63"/>
        <v>0</v>
      </c>
      <c r="BV340">
        <f t="shared" si="63"/>
        <v>0</v>
      </c>
      <c r="BW340">
        <f t="shared" si="63"/>
        <v>5.0178502773658487</v>
      </c>
      <c r="BX340">
        <f t="shared" si="63"/>
        <v>0</v>
      </c>
      <c r="BY340">
        <f t="shared" si="63"/>
        <v>0</v>
      </c>
      <c r="BZ340">
        <f t="shared" si="63"/>
        <v>0</v>
      </c>
      <c r="CA340">
        <f t="shared" si="63"/>
        <v>0</v>
      </c>
      <c r="CB340">
        <f t="shared" si="63"/>
        <v>0</v>
      </c>
      <c r="CC340">
        <f t="shared" si="63"/>
        <v>0</v>
      </c>
      <c r="CD340">
        <f t="shared" si="63"/>
        <v>2.0071401109463394</v>
      </c>
      <c r="CE340">
        <f t="shared" si="63"/>
        <v>0</v>
      </c>
      <c r="CF340">
        <f t="shared" si="63"/>
        <v>0</v>
      </c>
      <c r="CG340">
        <f t="shared" si="63"/>
        <v>0</v>
      </c>
      <c r="CH340">
        <f t="shared" si="63"/>
        <v>0</v>
      </c>
      <c r="CI340">
        <f t="shared" si="63"/>
        <v>0</v>
      </c>
      <c r="CJ340">
        <f t="shared" si="63"/>
        <v>0</v>
      </c>
      <c r="CK340">
        <f t="shared" si="63"/>
        <v>0</v>
      </c>
      <c r="CL340">
        <f t="shared" si="63"/>
        <v>0</v>
      </c>
      <c r="CM340">
        <f t="shared" si="63"/>
        <v>0</v>
      </c>
      <c r="CN340">
        <f t="shared" si="63"/>
        <v>0</v>
      </c>
      <c r="CO340">
        <f t="shared" si="63"/>
        <v>0</v>
      </c>
      <c r="CP340">
        <f t="shared" si="63"/>
        <v>0</v>
      </c>
      <c r="CQ340">
        <f t="shared" si="63"/>
        <v>0</v>
      </c>
      <c r="CR340">
        <f t="shared" si="63"/>
        <v>0</v>
      </c>
      <c r="CS340">
        <f t="shared" si="63"/>
        <v>25.089251386829243</v>
      </c>
      <c r="CT340">
        <f t="shared" si="63"/>
        <v>0</v>
      </c>
      <c r="CU340">
        <f t="shared" si="63"/>
        <v>0</v>
      </c>
      <c r="CV340">
        <f t="shared" si="63"/>
        <v>0</v>
      </c>
      <c r="CW340">
        <f t="shared" si="63"/>
        <v>0</v>
      </c>
      <c r="CX340">
        <f t="shared" si="63"/>
        <v>0</v>
      </c>
      <c r="CY340">
        <f t="shared" si="63"/>
        <v>0</v>
      </c>
      <c r="CZ340">
        <f t="shared" si="63"/>
        <v>0</v>
      </c>
      <c r="DA340">
        <f t="shared" si="63"/>
        <v>0</v>
      </c>
      <c r="DB340">
        <f t="shared" si="63"/>
        <v>0</v>
      </c>
      <c r="DC340">
        <f t="shared" si="63"/>
        <v>0</v>
      </c>
      <c r="DD340">
        <f t="shared" si="63"/>
        <v>0</v>
      </c>
      <c r="DE340">
        <f t="shared" si="63"/>
        <v>0</v>
      </c>
      <c r="DF340">
        <f t="shared" si="63"/>
        <v>0</v>
      </c>
      <c r="DG340">
        <f t="shared" si="63"/>
        <v>0</v>
      </c>
      <c r="DH340">
        <f t="shared" si="63"/>
        <v>0</v>
      </c>
      <c r="DI340">
        <f t="shared" si="63"/>
        <v>0</v>
      </c>
      <c r="DJ340">
        <f t="shared" si="63"/>
        <v>0</v>
      </c>
      <c r="DK340">
        <f t="shared" si="63"/>
        <v>0</v>
      </c>
      <c r="DL340">
        <f t="shared" si="63"/>
        <v>0</v>
      </c>
      <c r="DM340">
        <f t="shared" si="63"/>
        <v>0</v>
      </c>
      <c r="DN340">
        <f t="shared" si="63"/>
        <v>0</v>
      </c>
      <c r="DO340">
        <f t="shared" si="63"/>
        <v>0</v>
      </c>
      <c r="DP340">
        <f t="shared" si="63"/>
        <v>0</v>
      </c>
      <c r="DQ340">
        <f t="shared" si="63"/>
        <v>0</v>
      </c>
      <c r="DR340">
        <f t="shared" si="63"/>
        <v>0</v>
      </c>
      <c r="DS340">
        <f t="shared" si="63"/>
        <v>0</v>
      </c>
      <c r="DT340">
        <f t="shared" si="63"/>
        <v>0</v>
      </c>
      <c r="DU340">
        <f t="shared" si="63"/>
        <v>0</v>
      </c>
      <c r="DV340">
        <f t="shared" si="63"/>
        <v>0</v>
      </c>
      <c r="DW340">
        <f t="shared" si="63"/>
        <v>0</v>
      </c>
      <c r="DX340">
        <f t="shared" si="63"/>
        <v>0</v>
      </c>
      <c r="DY340">
        <f t="shared" si="63"/>
        <v>0</v>
      </c>
      <c r="DZ340">
        <f t="shared" si="62"/>
        <v>0</v>
      </c>
      <c r="EA340">
        <f t="shared" si="62"/>
        <v>0</v>
      </c>
      <c r="EB340">
        <f t="shared" si="62"/>
        <v>0</v>
      </c>
      <c r="EC340">
        <f t="shared" si="62"/>
        <v>1.0035700554731697</v>
      </c>
      <c r="ED340">
        <f t="shared" si="62"/>
        <v>0</v>
      </c>
      <c r="EE340">
        <f t="shared" si="62"/>
        <v>0</v>
      </c>
      <c r="EF340">
        <f t="shared" si="62"/>
        <v>0</v>
      </c>
      <c r="EG340">
        <f t="shared" si="62"/>
        <v>0</v>
      </c>
      <c r="EH340">
        <f t="shared" si="62"/>
        <v>0</v>
      </c>
      <c r="EI340">
        <f t="shared" si="62"/>
        <v>0</v>
      </c>
      <c r="EJ340">
        <f t="shared" si="62"/>
        <v>0</v>
      </c>
      <c r="EK340">
        <f t="shared" si="62"/>
        <v>0</v>
      </c>
      <c r="EL340">
        <f t="shared" si="62"/>
        <v>0</v>
      </c>
      <c r="EM340">
        <f t="shared" si="62"/>
        <v>0</v>
      </c>
      <c r="EN340">
        <f t="shared" si="62"/>
        <v>0</v>
      </c>
      <c r="EO340">
        <f t="shared" si="62"/>
        <v>0</v>
      </c>
      <c r="EP340">
        <f t="shared" si="62"/>
        <v>0</v>
      </c>
      <c r="EQ340">
        <f t="shared" si="62"/>
        <v>0</v>
      </c>
      <c r="ER340">
        <f t="shared" si="62"/>
        <v>0</v>
      </c>
      <c r="ES340">
        <f t="shared" si="62"/>
        <v>0</v>
      </c>
      <c r="ET340">
        <f t="shared" si="62"/>
        <v>0</v>
      </c>
      <c r="EU340">
        <f t="shared" si="62"/>
        <v>0</v>
      </c>
      <c r="EV340">
        <f t="shared" si="62"/>
        <v>0</v>
      </c>
      <c r="EW340">
        <f t="shared" si="62"/>
        <v>0</v>
      </c>
      <c r="EX340">
        <f t="shared" si="62"/>
        <v>0</v>
      </c>
      <c r="EY340">
        <f t="shared" si="62"/>
        <v>0</v>
      </c>
      <c r="EZ340">
        <f t="shared" si="62"/>
        <v>0</v>
      </c>
      <c r="FA340">
        <f t="shared" si="62"/>
        <v>0</v>
      </c>
      <c r="FB340">
        <f t="shared" si="62"/>
        <v>0</v>
      </c>
      <c r="FC340">
        <f t="shared" si="62"/>
        <v>6.0214203328390177</v>
      </c>
      <c r="FD340">
        <f t="shared" si="62"/>
        <v>0</v>
      </c>
      <c r="FE340">
        <f t="shared" si="62"/>
        <v>12.042840665678035</v>
      </c>
      <c r="FF340">
        <f t="shared" si="62"/>
        <v>0</v>
      </c>
      <c r="FG340">
        <f t="shared" si="62"/>
        <v>0</v>
      </c>
      <c r="FH340">
        <f t="shared" si="62"/>
        <v>0</v>
      </c>
      <c r="FI340">
        <f t="shared" si="62"/>
        <v>0</v>
      </c>
      <c r="FJ340">
        <f t="shared" si="62"/>
        <v>0</v>
      </c>
      <c r="FK340">
        <f t="shared" si="62"/>
        <v>0</v>
      </c>
      <c r="FL340">
        <f t="shared" si="62"/>
        <v>0</v>
      </c>
      <c r="FM340">
        <f t="shared" si="62"/>
        <v>0</v>
      </c>
      <c r="FN340">
        <f t="shared" si="62"/>
        <v>0</v>
      </c>
      <c r="FO340">
        <f t="shared" si="62"/>
        <v>0</v>
      </c>
      <c r="FP340">
        <f t="shared" si="62"/>
        <v>0</v>
      </c>
      <c r="FQ340">
        <f t="shared" si="62"/>
        <v>0</v>
      </c>
      <c r="FR340">
        <f t="shared" si="62"/>
        <v>0</v>
      </c>
      <c r="FS340">
        <f t="shared" si="62"/>
        <v>0</v>
      </c>
      <c r="FT340">
        <f t="shared" si="62"/>
        <v>0</v>
      </c>
      <c r="FU340">
        <f t="shared" si="62"/>
        <v>0</v>
      </c>
      <c r="FV340">
        <f t="shared" si="62"/>
        <v>0</v>
      </c>
      <c r="FW340">
        <f t="shared" si="62"/>
        <v>0</v>
      </c>
      <c r="FX340">
        <f t="shared" si="62"/>
        <v>0</v>
      </c>
      <c r="FY340">
        <f t="shared" si="62"/>
        <v>0</v>
      </c>
      <c r="FZ340">
        <f t="shared" si="62"/>
        <v>0</v>
      </c>
      <c r="GA340">
        <f t="shared" si="62"/>
        <v>0</v>
      </c>
      <c r="GB340">
        <f t="shared" si="62"/>
        <v>0</v>
      </c>
      <c r="GC340">
        <f t="shared" si="62"/>
        <v>0</v>
      </c>
      <c r="GD340">
        <f t="shared" si="62"/>
        <v>0</v>
      </c>
      <c r="GE340">
        <f t="shared" si="62"/>
        <v>0</v>
      </c>
      <c r="GF340">
        <f t="shared" si="62"/>
        <v>0</v>
      </c>
      <c r="GG340">
        <f t="shared" si="62"/>
        <v>21.074971164936564</v>
      </c>
      <c r="GH340">
        <f t="shared" si="8"/>
        <v>220.78541220409733</v>
      </c>
      <c r="GI340">
        <f t="shared" si="9"/>
        <v>221</v>
      </c>
      <c r="GJ340">
        <f t="shared" si="10"/>
        <v>0.21458779590267341</v>
      </c>
      <c r="GK340">
        <f t="shared" si="11"/>
        <v>9.7098550182205163E-4</v>
      </c>
    </row>
    <row r="341" spans="1:193" hidden="1">
      <c r="A341" t="str">
        <f t="shared" si="40"/>
        <v>Nógrád megye 2007</v>
      </c>
      <c r="B341">
        <f t="shared" si="7"/>
        <v>0</v>
      </c>
      <c r="C341">
        <f t="shared" si="64"/>
        <v>0</v>
      </c>
      <c r="D341">
        <f t="shared" si="64"/>
        <v>0</v>
      </c>
      <c r="E341">
        <f t="shared" si="64"/>
        <v>0</v>
      </c>
      <c r="F341">
        <f t="shared" si="64"/>
        <v>0</v>
      </c>
      <c r="G341">
        <f t="shared" si="64"/>
        <v>0</v>
      </c>
      <c r="H341">
        <f t="shared" si="64"/>
        <v>0</v>
      </c>
      <c r="I341">
        <f t="shared" si="64"/>
        <v>0</v>
      </c>
      <c r="J341">
        <f t="shared" si="64"/>
        <v>0</v>
      </c>
      <c r="K341">
        <f t="shared" si="64"/>
        <v>0</v>
      </c>
      <c r="L341">
        <f t="shared" si="64"/>
        <v>0</v>
      </c>
      <c r="M341">
        <f t="shared" si="64"/>
        <v>0</v>
      </c>
      <c r="N341">
        <f t="shared" si="64"/>
        <v>0</v>
      </c>
      <c r="O341">
        <f t="shared" si="64"/>
        <v>0</v>
      </c>
      <c r="P341">
        <f t="shared" si="64"/>
        <v>0</v>
      </c>
      <c r="Q341">
        <f t="shared" si="64"/>
        <v>6.0214203328390177</v>
      </c>
      <c r="R341">
        <f t="shared" si="64"/>
        <v>0</v>
      </c>
      <c r="S341">
        <f t="shared" si="64"/>
        <v>0</v>
      </c>
      <c r="T341">
        <f t="shared" si="64"/>
        <v>0</v>
      </c>
      <c r="U341">
        <f t="shared" si="64"/>
        <v>0</v>
      </c>
      <c r="V341">
        <f t="shared" si="64"/>
        <v>0</v>
      </c>
      <c r="W341">
        <f t="shared" si="64"/>
        <v>0</v>
      </c>
      <c r="X341">
        <f t="shared" si="64"/>
        <v>0</v>
      </c>
      <c r="Y341">
        <f t="shared" si="64"/>
        <v>0</v>
      </c>
      <c r="Z341">
        <f t="shared" si="64"/>
        <v>0</v>
      </c>
      <c r="AA341">
        <f t="shared" si="64"/>
        <v>0</v>
      </c>
      <c r="AB341">
        <f t="shared" si="64"/>
        <v>0</v>
      </c>
      <c r="AC341">
        <f t="shared" si="64"/>
        <v>0</v>
      </c>
      <c r="AD341">
        <f t="shared" si="64"/>
        <v>0</v>
      </c>
      <c r="AE341">
        <f t="shared" si="64"/>
        <v>0</v>
      </c>
      <c r="AF341">
        <f t="shared" si="64"/>
        <v>0</v>
      </c>
      <c r="AG341">
        <f t="shared" si="64"/>
        <v>0</v>
      </c>
      <c r="AH341">
        <f t="shared" si="64"/>
        <v>0</v>
      </c>
      <c r="AI341">
        <f t="shared" si="64"/>
        <v>0</v>
      </c>
      <c r="AJ341">
        <f t="shared" si="64"/>
        <v>0</v>
      </c>
      <c r="AK341">
        <f t="shared" si="64"/>
        <v>0</v>
      </c>
      <c r="AL341">
        <f t="shared" si="64"/>
        <v>0</v>
      </c>
      <c r="AM341">
        <f t="shared" si="64"/>
        <v>0</v>
      </c>
      <c r="AN341">
        <f t="shared" si="64"/>
        <v>0</v>
      </c>
      <c r="AO341">
        <f t="shared" si="64"/>
        <v>0</v>
      </c>
      <c r="AP341">
        <f t="shared" si="64"/>
        <v>0</v>
      </c>
      <c r="AQ341">
        <f t="shared" si="64"/>
        <v>0</v>
      </c>
      <c r="AR341">
        <f t="shared" si="64"/>
        <v>0</v>
      </c>
      <c r="AS341">
        <f t="shared" si="64"/>
        <v>0</v>
      </c>
      <c r="AT341">
        <f t="shared" si="64"/>
        <v>0</v>
      </c>
      <c r="AU341">
        <f t="shared" si="64"/>
        <v>0</v>
      </c>
      <c r="AV341">
        <f t="shared" si="64"/>
        <v>0</v>
      </c>
      <c r="AW341">
        <f t="shared" si="64"/>
        <v>0</v>
      </c>
      <c r="AX341">
        <f t="shared" si="64"/>
        <v>0</v>
      </c>
      <c r="AY341">
        <f t="shared" si="64"/>
        <v>0</v>
      </c>
      <c r="AZ341">
        <f t="shared" si="64"/>
        <v>0</v>
      </c>
      <c r="BA341">
        <f t="shared" si="64"/>
        <v>60.214203328390184</v>
      </c>
      <c r="BB341">
        <f t="shared" si="64"/>
        <v>0</v>
      </c>
      <c r="BC341">
        <f t="shared" si="64"/>
        <v>0</v>
      </c>
      <c r="BD341">
        <f t="shared" si="64"/>
        <v>0</v>
      </c>
      <c r="BE341">
        <f t="shared" si="64"/>
        <v>61.217773383863353</v>
      </c>
      <c r="BF341">
        <f t="shared" si="64"/>
        <v>0</v>
      </c>
      <c r="BG341">
        <f t="shared" si="64"/>
        <v>0</v>
      </c>
      <c r="BH341">
        <f t="shared" si="64"/>
        <v>1.0035700554731697</v>
      </c>
      <c r="BI341">
        <f t="shared" si="64"/>
        <v>0</v>
      </c>
      <c r="BJ341">
        <f t="shared" si="64"/>
        <v>0</v>
      </c>
      <c r="BK341">
        <f t="shared" si="64"/>
        <v>5.0178502773658487</v>
      </c>
      <c r="BL341">
        <f t="shared" si="64"/>
        <v>0</v>
      </c>
      <c r="BM341">
        <f t="shared" si="64"/>
        <v>0</v>
      </c>
      <c r="BN341">
        <f t="shared" si="64"/>
        <v>0</v>
      </c>
      <c r="BO341">
        <f t="shared" si="63"/>
        <v>0</v>
      </c>
      <c r="BP341">
        <f t="shared" si="63"/>
        <v>0</v>
      </c>
      <c r="BQ341">
        <f t="shared" si="63"/>
        <v>3.0107101664195088</v>
      </c>
      <c r="BR341">
        <f t="shared" si="63"/>
        <v>0</v>
      </c>
      <c r="BS341">
        <f t="shared" si="63"/>
        <v>0</v>
      </c>
      <c r="BT341">
        <f t="shared" si="63"/>
        <v>0</v>
      </c>
      <c r="BU341">
        <f t="shared" si="63"/>
        <v>0</v>
      </c>
      <c r="BV341">
        <f t="shared" si="63"/>
        <v>0</v>
      </c>
      <c r="BW341">
        <f t="shared" si="63"/>
        <v>32.11424177514143</v>
      </c>
      <c r="BX341">
        <f t="shared" si="63"/>
        <v>0</v>
      </c>
      <c r="BY341">
        <f t="shared" si="63"/>
        <v>0</v>
      </c>
      <c r="BZ341">
        <f t="shared" si="63"/>
        <v>0</v>
      </c>
      <c r="CA341">
        <f t="shared" si="63"/>
        <v>31.110671719668261</v>
      </c>
      <c r="CB341">
        <f t="shared" si="63"/>
        <v>0</v>
      </c>
      <c r="CC341">
        <f t="shared" si="63"/>
        <v>0</v>
      </c>
      <c r="CD341">
        <f t="shared" si="63"/>
        <v>0</v>
      </c>
      <c r="CE341">
        <f t="shared" si="63"/>
        <v>0</v>
      </c>
      <c r="CF341">
        <f t="shared" si="63"/>
        <v>0</v>
      </c>
      <c r="CG341">
        <f t="shared" si="63"/>
        <v>0</v>
      </c>
      <c r="CH341">
        <f t="shared" si="63"/>
        <v>0</v>
      </c>
      <c r="CI341">
        <f t="shared" si="63"/>
        <v>0</v>
      </c>
      <c r="CJ341">
        <f t="shared" si="63"/>
        <v>0</v>
      </c>
      <c r="CK341">
        <f t="shared" si="63"/>
        <v>0</v>
      </c>
      <c r="CL341">
        <f t="shared" si="63"/>
        <v>0</v>
      </c>
      <c r="CM341">
        <f t="shared" si="63"/>
        <v>0</v>
      </c>
      <c r="CN341">
        <f t="shared" si="63"/>
        <v>0</v>
      </c>
      <c r="CO341">
        <f t="shared" si="63"/>
        <v>0</v>
      </c>
      <c r="CP341">
        <f t="shared" si="63"/>
        <v>0</v>
      </c>
      <c r="CQ341">
        <f t="shared" si="63"/>
        <v>0</v>
      </c>
      <c r="CR341">
        <f t="shared" si="63"/>
        <v>0</v>
      </c>
      <c r="CS341">
        <f t="shared" si="63"/>
        <v>0</v>
      </c>
      <c r="CT341">
        <f t="shared" si="63"/>
        <v>0</v>
      </c>
      <c r="CU341">
        <f t="shared" si="63"/>
        <v>0</v>
      </c>
      <c r="CV341">
        <f t="shared" si="63"/>
        <v>0</v>
      </c>
      <c r="CW341">
        <f t="shared" si="63"/>
        <v>0</v>
      </c>
      <c r="CX341">
        <f t="shared" si="63"/>
        <v>0</v>
      </c>
      <c r="CY341">
        <f t="shared" si="63"/>
        <v>0</v>
      </c>
      <c r="CZ341">
        <f t="shared" si="63"/>
        <v>0</v>
      </c>
      <c r="DA341">
        <f t="shared" si="63"/>
        <v>0</v>
      </c>
      <c r="DB341">
        <f t="shared" si="63"/>
        <v>0</v>
      </c>
      <c r="DC341">
        <f t="shared" si="63"/>
        <v>0</v>
      </c>
      <c r="DD341">
        <f t="shared" si="63"/>
        <v>0</v>
      </c>
      <c r="DE341">
        <f t="shared" si="63"/>
        <v>0</v>
      </c>
      <c r="DF341">
        <f t="shared" si="63"/>
        <v>0</v>
      </c>
      <c r="DG341">
        <f t="shared" si="63"/>
        <v>0</v>
      </c>
      <c r="DH341">
        <f t="shared" si="63"/>
        <v>0</v>
      </c>
      <c r="DI341">
        <f t="shared" si="63"/>
        <v>0</v>
      </c>
      <c r="DJ341">
        <f t="shared" si="63"/>
        <v>38.135662107980451</v>
      </c>
      <c r="DK341">
        <f t="shared" si="63"/>
        <v>0</v>
      </c>
      <c r="DL341">
        <f t="shared" si="63"/>
        <v>0</v>
      </c>
      <c r="DM341">
        <f t="shared" si="63"/>
        <v>0</v>
      </c>
      <c r="DN341">
        <f t="shared" si="63"/>
        <v>0</v>
      </c>
      <c r="DO341">
        <f t="shared" si="63"/>
        <v>0</v>
      </c>
      <c r="DP341">
        <f t="shared" si="63"/>
        <v>0</v>
      </c>
      <c r="DQ341">
        <f t="shared" si="63"/>
        <v>0</v>
      </c>
      <c r="DR341">
        <f t="shared" si="63"/>
        <v>0</v>
      </c>
      <c r="DS341">
        <f t="shared" si="63"/>
        <v>0</v>
      </c>
      <c r="DT341">
        <f t="shared" si="63"/>
        <v>0</v>
      </c>
      <c r="DU341">
        <f t="shared" si="63"/>
        <v>0</v>
      </c>
      <c r="DV341">
        <f t="shared" si="63"/>
        <v>0</v>
      </c>
      <c r="DW341">
        <f t="shared" si="63"/>
        <v>0</v>
      </c>
      <c r="DX341">
        <f t="shared" si="63"/>
        <v>0</v>
      </c>
      <c r="DY341">
        <f t="shared" si="63"/>
        <v>0</v>
      </c>
      <c r="DZ341">
        <f t="shared" si="62"/>
        <v>0</v>
      </c>
      <c r="EA341">
        <f t="shared" si="62"/>
        <v>0</v>
      </c>
      <c r="EB341">
        <f t="shared" si="62"/>
        <v>0</v>
      </c>
      <c r="EC341">
        <f t="shared" si="62"/>
        <v>0</v>
      </c>
      <c r="ED341">
        <f t="shared" si="62"/>
        <v>0</v>
      </c>
      <c r="EE341">
        <f t="shared" si="62"/>
        <v>0</v>
      </c>
      <c r="EF341">
        <f t="shared" si="62"/>
        <v>0</v>
      </c>
      <c r="EG341">
        <f t="shared" si="62"/>
        <v>0</v>
      </c>
      <c r="EH341">
        <f t="shared" si="62"/>
        <v>0</v>
      </c>
      <c r="EI341">
        <f t="shared" si="62"/>
        <v>0</v>
      </c>
      <c r="EJ341">
        <f t="shared" si="62"/>
        <v>0</v>
      </c>
      <c r="EK341">
        <f t="shared" si="62"/>
        <v>0</v>
      </c>
      <c r="EL341">
        <f t="shared" si="62"/>
        <v>0</v>
      </c>
      <c r="EM341">
        <f t="shared" si="62"/>
        <v>0</v>
      </c>
      <c r="EN341">
        <f t="shared" si="62"/>
        <v>0</v>
      </c>
      <c r="EO341">
        <f t="shared" ref="EO341:GG341" si="65">EO273*$GI$279</f>
        <v>0</v>
      </c>
      <c r="EP341">
        <f t="shared" si="65"/>
        <v>0</v>
      </c>
      <c r="EQ341">
        <f t="shared" si="65"/>
        <v>0</v>
      </c>
      <c r="ER341">
        <f t="shared" si="65"/>
        <v>0</v>
      </c>
      <c r="ES341">
        <f t="shared" si="65"/>
        <v>0</v>
      </c>
      <c r="ET341">
        <f t="shared" si="65"/>
        <v>0</v>
      </c>
      <c r="EU341">
        <f t="shared" si="65"/>
        <v>0</v>
      </c>
      <c r="EV341">
        <f t="shared" si="65"/>
        <v>0</v>
      </c>
      <c r="EW341">
        <f t="shared" si="65"/>
        <v>29.103531608721919</v>
      </c>
      <c r="EX341">
        <f t="shared" si="65"/>
        <v>0</v>
      </c>
      <c r="EY341">
        <f t="shared" si="65"/>
        <v>0</v>
      </c>
      <c r="EZ341">
        <f t="shared" si="65"/>
        <v>0</v>
      </c>
      <c r="FA341">
        <f t="shared" si="65"/>
        <v>0</v>
      </c>
      <c r="FB341">
        <f t="shared" si="65"/>
        <v>0</v>
      </c>
      <c r="FC341">
        <f t="shared" si="65"/>
        <v>3.0107101664195088</v>
      </c>
      <c r="FD341">
        <f t="shared" si="65"/>
        <v>0</v>
      </c>
      <c r="FE341">
        <f t="shared" si="65"/>
        <v>0</v>
      </c>
      <c r="FF341">
        <f t="shared" si="65"/>
        <v>0</v>
      </c>
      <c r="FG341">
        <f t="shared" si="65"/>
        <v>0</v>
      </c>
      <c r="FH341">
        <f t="shared" si="65"/>
        <v>0</v>
      </c>
      <c r="FI341">
        <f t="shared" si="65"/>
        <v>0</v>
      </c>
      <c r="FJ341">
        <f t="shared" si="65"/>
        <v>0</v>
      </c>
      <c r="FK341">
        <f t="shared" si="65"/>
        <v>0</v>
      </c>
      <c r="FL341">
        <f t="shared" si="65"/>
        <v>0</v>
      </c>
      <c r="FM341">
        <f t="shared" si="65"/>
        <v>0</v>
      </c>
      <c r="FN341">
        <f t="shared" si="65"/>
        <v>0</v>
      </c>
      <c r="FO341">
        <f t="shared" si="65"/>
        <v>0</v>
      </c>
      <c r="FP341">
        <f t="shared" si="65"/>
        <v>0</v>
      </c>
      <c r="FQ341">
        <f t="shared" si="65"/>
        <v>0</v>
      </c>
      <c r="FR341">
        <f t="shared" si="65"/>
        <v>0</v>
      </c>
      <c r="FS341">
        <f t="shared" si="65"/>
        <v>0</v>
      </c>
      <c r="FT341">
        <f t="shared" si="65"/>
        <v>0</v>
      </c>
      <c r="FU341">
        <f t="shared" si="65"/>
        <v>0</v>
      </c>
      <c r="FV341">
        <f t="shared" si="65"/>
        <v>0</v>
      </c>
      <c r="FW341">
        <f t="shared" si="65"/>
        <v>0</v>
      </c>
      <c r="FX341">
        <f t="shared" si="65"/>
        <v>0</v>
      </c>
      <c r="FY341">
        <f t="shared" si="65"/>
        <v>0</v>
      </c>
      <c r="FZ341">
        <f t="shared" si="65"/>
        <v>0</v>
      </c>
      <c r="GA341">
        <f t="shared" si="65"/>
        <v>0</v>
      </c>
      <c r="GB341">
        <f t="shared" si="65"/>
        <v>0</v>
      </c>
      <c r="GC341">
        <f t="shared" si="65"/>
        <v>0</v>
      </c>
      <c r="GD341">
        <f t="shared" si="65"/>
        <v>0</v>
      </c>
      <c r="GE341">
        <f t="shared" si="65"/>
        <v>0</v>
      </c>
      <c r="GF341">
        <f t="shared" si="65"/>
        <v>0</v>
      </c>
      <c r="GG341">
        <f t="shared" si="65"/>
        <v>0</v>
      </c>
      <c r="GH341">
        <f t="shared" si="8"/>
        <v>269.96034492228267</v>
      </c>
      <c r="GI341">
        <f t="shared" si="9"/>
        <v>269</v>
      </c>
      <c r="GJ341">
        <f t="shared" si="10"/>
        <v>-0.96034492228267254</v>
      </c>
      <c r="GK341">
        <f t="shared" si="11"/>
        <v>-3.5700554731697863E-3</v>
      </c>
    </row>
    <row r="342" spans="1:193" hidden="1">
      <c r="A342" t="str">
        <f t="shared" si="40"/>
        <v>Pest megye 2007</v>
      </c>
      <c r="B342">
        <f t="shared" si="7"/>
        <v>0</v>
      </c>
      <c r="C342">
        <f t="shared" si="64"/>
        <v>0</v>
      </c>
      <c r="D342">
        <f t="shared" si="64"/>
        <v>0</v>
      </c>
      <c r="E342">
        <f t="shared" si="64"/>
        <v>1.0035700554731697</v>
      </c>
      <c r="F342">
        <f t="shared" si="64"/>
        <v>0</v>
      </c>
      <c r="G342">
        <f t="shared" si="64"/>
        <v>0</v>
      </c>
      <c r="H342">
        <f t="shared" si="64"/>
        <v>0</v>
      </c>
      <c r="I342">
        <f t="shared" si="64"/>
        <v>0</v>
      </c>
      <c r="J342">
        <f t="shared" si="64"/>
        <v>0</v>
      </c>
      <c r="K342">
        <f t="shared" si="64"/>
        <v>0</v>
      </c>
      <c r="L342">
        <f t="shared" si="64"/>
        <v>0</v>
      </c>
      <c r="M342">
        <f t="shared" si="64"/>
        <v>0</v>
      </c>
      <c r="N342">
        <f t="shared" si="64"/>
        <v>0</v>
      </c>
      <c r="O342">
        <f t="shared" si="64"/>
        <v>0</v>
      </c>
      <c r="P342">
        <f t="shared" si="64"/>
        <v>0</v>
      </c>
      <c r="Q342">
        <f t="shared" si="64"/>
        <v>6.0214203328390177</v>
      </c>
      <c r="R342">
        <f t="shared" si="64"/>
        <v>0</v>
      </c>
      <c r="S342">
        <f t="shared" si="64"/>
        <v>0</v>
      </c>
      <c r="T342">
        <f t="shared" si="64"/>
        <v>0</v>
      </c>
      <c r="U342">
        <f t="shared" si="64"/>
        <v>0</v>
      </c>
      <c r="V342">
        <f t="shared" si="64"/>
        <v>0</v>
      </c>
      <c r="W342">
        <f t="shared" si="64"/>
        <v>0</v>
      </c>
      <c r="X342">
        <f t="shared" si="64"/>
        <v>0</v>
      </c>
      <c r="Y342">
        <f t="shared" si="64"/>
        <v>0</v>
      </c>
      <c r="Z342">
        <f t="shared" si="64"/>
        <v>0</v>
      </c>
      <c r="AA342">
        <f t="shared" si="64"/>
        <v>0</v>
      </c>
      <c r="AB342">
        <f t="shared" si="64"/>
        <v>0</v>
      </c>
      <c r="AC342">
        <f t="shared" si="64"/>
        <v>5.0178502773658487</v>
      </c>
      <c r="AD342">
        <f t="shared" si="64"/>
        <v>0</v>
      </c>
      <c r="AE342">
        <f t="shared" si="64"/>
        <v>0</v>
      </c>
      <c r="AF342">
        <f t="shared" si="64"/>
        <v>0</v>
      </c>
      <c r="AG342">
        <f t="shared" si="64"/>
        <v>0</v>
      </c>
      <c r="AH342">
        <f t="shared" si="64"/>
        <v>0</v>
      </c>
      <c r="AI342">
        <f t="shared" si="64"/>
        <v>0</v>
      </c>
      <c r="AJ342">
        <f t="shared" si="64"/>
        <v>0</v>
      </c>
      <c r="AK342">
        <f t="shared" si="64"/>
        <v>28.09996155324875</v>
      </c>
      <c r="AL342">
        <f t="shared" si="64"/>
        <v>0</v>
      </c>
      <c r="AM342">
        <f t="shared" si="64"/>
        <v>5.0178502773658487</v>
      </c>
      <c r="AN342">
        <f t="shared" si="64"/>
        <v>0</v>
      </c>
      <c r="AO342">
        <f t="shared" si="64"/>
        <v>0</v>
      </c>
      <c r="AP342">
        <f t="shared" si="64"/>
        <v>0</v>
      </c>
      <c r="AQ342">
        <f t="shared" si="64"/>
        <v>8.0285604437853575</v>
      </c>
      <c r="AR342">
        <f t="shared" si="64"/>
        <v>13.046410721151206</v>
      </c>
      <c r="AS342">
        <f t="shared" si="64"/>
        <v>0</v>
      </c>
      <c r="AT342">
        <f t="shared" si="64"/>
        <v>0</v>
      </c>
      <c r="AU342">
        <f t="shared" si="64"/>
        <v>0</v>
      </c>
      <c r="AV342">
        <f t="shared" si="64"/>
        <v>0</v>
      </c>
      <c r="AW342">
        <f t="shared" si="64"/>
        <v>0</v>
      </c>
      <c r="AX342">
        <f t="shared" si="64"/>
        <v>0</v>
      </c>
      <c r="AY342">
        <f t="shared" si="64"/>
        <v>0</v>
      </c>
      <c r="AZ342">
        <f t="shared" si="64"/>
        <v>0</v>
      </c>
      <c r="BA342">
        <f t="shared" si="64"/>
        <v>60.214203328390184</v>
      </c>
      <c r="BB342">
        <f t="shared" si="64"/>
        <v>0</v>
      </c>
      <c r="BC342">
        <f t="shared" si="64"/>
        <v>0</v>
      </c>
      <c r="BD342">
        <f t="shared" si="64"/>
        <v>0</v>
      </c>
      <c r="BE342">
        <f t="shared" si="64"/>
        <v>0</v>
      </c>
      <c r="BF342">
        <f t="shared" si="64"/>
        <v>0</v>
      </c>
      <c r="BG342">
        <f t="shared" si="64"/>
        <v>0</v>
      </c>
      <c r="BH342">
        <f t="shared" si="64"/>
        <v>1.0035700554731697</v>
      </c>
      <c r="BI342">
        <f t="shared" si="64"/>
        <v>0</v>
      </c>
      <c r="BJ342">
        <f t="shared" si="64"/>
        <v>0</v>
      </c>
      <c r="BK342">
        <f t="shared" si="64"/>
        <v>0</v>
      </c>
      <c r="BL342">
        <f t="shared" si="64"/>
        <v>0</v>
      </c>
      <c r="BM342">
        <f t="shared" si="64"/>
        <v>0</v>
      </c>
      <c r="BN342">
        <f t="shared" si="64"/>
        <v>0</v>
      </c>
      <c r="BO342">
        <f t="shared" si="63"/>
        <v>0</v>
      </c>
      <c r="BP342">
        <f t="shared" si="63"/>
        <v>0</v>
      </c>
      <c r="BQ342">
        <f t="shared" si="63"/>
        <v>0</v>
      </c>
      <c r="BR342">
        <f t="shared" si="63"/>
        <v>0</v>
      </c>
      <c r="BS342">
        <f t="shared" si="63"/>
        <v>0</v>
      </c>
      <c r="BT342">
        <f t="shared" si="63"/>
        <v>0</v>
      </c>
      <c r="BU342">
        <f t="shared" si="63"/>
        <v>0</v>
      </c>
      <c r="BV342">
        <f t="shared" si="63"/>
        <v>0</v>
      </c>
      <c r="BW342">
        <f t="shared" si="63"/>
        <v>5.0178502773658487</v>
      </c>
      <c r="BX342">
        <f t="shared" si="63"/>
        <v>0</v>
      </c>
      <c r="BY342">
        <f t="shared" si="63"/>
        <v>0</v>
      </c>
      <c r="BZ342">
        <f t="shared" si="63"/>
        <v>0</v>
      </c>
      <c r="CA342">
        <f t="shared" si="63"/>
        <v>0</v>
      </c>
      <c r="CB342">
        <f t="shared" si="63"/>
        <v>0</v>
      </c>
      <c r="CC342">
        <f t="shared" si="63"/>
        <v>0</v>
      </c>
      <c r="CD342">
        <f t="shared" si="63"/>
        <v>2.0071401109463394</v>
      </c>
      <c r="CE342">
        <f t="shared" si="63"/>
        <v>0</v>
      </c>
      <c r="CF342">
        <f t="shared" si="63"/>
        <v>0</v>
      </c>
      <c r="CG342">
        <f t="shared" si="63"/>
        <v>0</v>
      </c>
      <c r="CH342">
        <f t="shared" si="63"/>
        <v>0</v>
      </c>
      <c r="CI342">
        <f t="shared" si="63"/>
        <v>0</v>
      </c>
      <c r="CJ342">
        <f t="shared" si="63"/>
        <v>0</v>
      </c>
      <c r="CK342">
        <f t="shared" si="63"/>
        <v>0</v>
      </c>
      <c r="CL342">
        <f t="shared" si="63"/>
        <v>0</v>
      </c>
      <c r="CM342">
        <f t="shared" si="63"/>
        <v>24.085681331356071</v>
      </c>
      <c r="CN342">
        <f t="shared" si="63"/>
        <v>0</v>
      </c>
      <c r="CO342">
        <f t="shared" si="63"/>
        <v>0</v>
      </c>
      <c r="CP342">
        <f t="shared" si="63"/>
        <v>0</v>
      </c>
      <c r="CQ342">
        <f t="shared" si="63"/>
        <v>0</v>
      </c>
      <c r="CR342">
        <f t="shared" si="63"/>
        <v>0</v>
      </c>
      <c r="CS342">
        <f t="shared" si="63"/>
        <v>25.089251386829243</v>
      </c>
      <c r="CT342">
        <f t="shared" si="63"/>
        <v>0</v>
      </c>
      <c r="CU342">
        <f t="shared" si="63"/>
        <v>0</v>
      </c>
      <c r="CV342">
        <f t="shared" si="63"/>
        <v>0</v>
      </c>
      <c r="CW342">
        <f t="shared" si="63"/>
        <v>0</v>
      </c>
      <c r="CX342">
        <f t="shared" si="63"/>
        <v>0</v>
      </c>
      <c r="CY342">
        <f t="shared" si="63"/>
        <v>0</v>
      </c>
      <c r="CZ342">
        <f t="shared" si="63"/>
        <v>0</v>
      </c>
      <c r="DA342">
        <f t="shared" si="63"/>
        <v>0</v>
      </c>
      <c r="DB342">
        <f t="shared" si="63"/>
        <v>0</v>
      </c>
      <c r="DC342">
        <f t="shared" si="63"/>
        <v>0</v>
      </c>
      <c r="DD342">
        <f t="shared" si="63"/>
        <v>0</v>
      </c>
      <c r="DE342">
        <f t="shared" si="63"/>
        <v>0</v>
      </c>
      <c r="DF342">
        <f t="shared" si="63"/>
        <v>0</v>
      </c>
      <c r="DG342">
        <f t="shared" si="63"/>
        <v>0</v>
      </c>
      <c r="DH342">
        <f t="shared" si="63"/>
        <v>0</v>
      </c>
      <c r="DI342">
        <f t="shared" si="63"/>
        <v>0</v>
      </c>
      <c r="DJ342">
        <f t="shared" si="63"/>
        <v>0</v>
      </c>
      <c r="DK342">
        <f t="shared" si="63"/>
        <v>0</v>
      </c>
      <c r="DL342">
        <f t="shared" si="63"/>
        <v>0</v>
      </c>
      <c r="DM342">
        <f t="shared" si="63"/>
        <v>0</v>
      </c>
      <c r="DN342">
        <f t="shared" si="63"/>
        <v>0</v>
      </c>
      <c r="DO342">
        <f t="shared" si="63"/>
        <v>0</v>
      </c>
      <c r="DP342">
        <f t="shared" si="63"/>
        <v>0</v>
      </c>
      <c r="DQ342">
        <f t="shared" si="63"/>
        <v>0</v>
      </c>
      <c r="DR342">
        <f t="shared" si="63"/>
        <v>0</v>
      </c>
      <c r="DS342">
        <f t="shared" si="63"/>
        <v>0</v>
      </c>
      <c r="DT342">
        <f t="shared" si="63"/>
        <v>0</v>
      </c>
      <c r="DU342">
        <f t="shared" si="63"/>
        <v>0</v>
      </c>
      <c r="DV342">
        <f t="shared" si="63"/>
        <v>0</v>
      </c>
      <c r="DW342">
        <f t="shared" si="63"/>
        <v>0</v>
      </c>
      <c r="DX342">
        <f t="shared" si="63"/>
        <v>0</v>
      </c>
      <c r="DY342">
        <f t="shared" si="63"/>
        <v>0</v>
      </c>
      <c r="DZ342">
        <f t="shared" ref="DZ342:GG345" si="66">DZ274*$GI$279</f>
        <v>0</v>
      </c>
      <c r="EA342">
        <f t="shared" si="66"/>
        <v>0</v>
      </c>
      <c r="EB342">
        <f t="shared" si="66"/>
        <v>0</v>
      </c>
      <c r="EC342">
        <f t="shared" si="66"/>
        <v>1.0035700554731697</v>
      </c>
      <c r="ED342">
        <f t="shared" si="66"/>
        <v>32.11424177514143</v>
      </c>
      <c r="EE342">
        <f t="shared" si="66"/>
        <v>0</v>
      </c>
      <c r="EF342">
        <f t="shared" si="66"/>
        <v>0</v>
      </c>
      <c r="EG342">
        <f t="shared" si="66"/>
        <v>0</v>
      </c>
      <c r="EH342">
        <f t="shared" si="66"/>
        <v>0</v>
      </c>
      <c r="EI342">
        <f t="shared" si="66"/>
        <v>0</v>
      </c>
      <c r="EJ342">
        <f t="shared" si="66"/>
        <v>0</v>
      </c>
      <c r="EK342">
        <f t="shared" si="66"/>
        <v>0</v>
      </c>
      <c r="EL342">
        <f t="shared" si="66"/>
        <v>0</v>
      </c>
      <c r="EM342">
        <f t="shared" si="66"/>
        <v>0</v>
      </c>
      <c r="EN342">
        <f t="shared" si="66"/>
        <v>0</v>
      </c>
      <c r="EO342">
        <f t="shared" si="66"/>
        <v>0</v>
      </c>
      <c r="EP342">
        <f t="shared" si="66"/>
        <v>0</v>
      </c>
      <c r="EQ342">
        <f t="shared" si="66"/>
        <v>0</v>
      </c>
      <c r="ER342">
        <f t="shared" si="66"/>
        <v>0</v>
      </c>
      <c r="ES342">
        <f t="shared" si="66"/>
        <v>0</v>
      </c>
      <c r="ET342">
        <f t="shared" si="66"/>
        <v>0</v>
      </c>
      <c r="EU342">
        <f t="shared" si="66"/>
        <v>0</v>
      </c>
      <c r="EV342">
        <f t="shared" si="66"/>
        <v>0</v>
      </c>
      <c r="EW342">
        <f t="shared" si="66"/>
        <v>0</v>
      </c>
      <c r="EX342">
        <f t="shared" si="66"/>
        <v>0</v>
      </c>
      <c r="EY342">
        <f t="shared" si="66"/>
        <v>0</v>
      </c>
      <c r="EZ342">
        <f t="shared" si="66"/>
        <v>0</v>
      </c>
      <c r="FA342">
        <f t="shared" si="66"/>
        <v>0</v>
      </c>
      <c r="FB342">
        <f t="shared" si="66"/>
        <v>0</v>
      </c>
      <c r="FC342">
        <f t="shared" si="66"/>
        <v>6.0214203328390177</v>
      </c>
      <c r="FD342">
        <f t="shared" si="66"/>
        <v>0</v>
      </c>
      <c r="FE342">
        <f t="shared" si="66"/>
        <v>12.042840665678035</v>
      </c>
      <c r="FF342">
        <f t="shared" si="66"/>
        <v>0</v>
      </c>
      <c r="FG342">
        <f t="shared" si="66"/>
        <v>0</v>
      </c>
      <c r="FH342">
        <f t="shared" si="66"/>
        <v>0</v>
      </c>
      <c r="FI342">
        <f t="shared" si="66"/>
        <v>0</v>
      </c>
      <c r="FJ342">
        <f t="shared" si="66"/>
        <v>0</v>
      </c>
      <c r="FK342">
        <f t="shared" si="66"/>
        <v>0</v>
      </c>
      <c r="FL342">
        <f t="shared" si="66"/>
        <v>0</v>
      </c>
      <c r="FM342">
        <f t="shared" si="66"/>
        <v>0</v>
      </c>
      <c r="FN342">
        <f t="shared" si="66"/>
        <v>0</v>
      </c>
      <c r="FO342">
        <f t="shared" si="66"/>
        <v>0</v>
      </c>
      <c r="FP342">
        <f t="shared" si="66"/>
        <v>0</v>
      </c>
      <c r="FQ342">
        <f t="shared" si="66"/>
        <v>0</v>
      </c>
      <c r="FR342">
        <f t="shared" si="66"/>
        <v>0</v>
      </c>
      <c r="FS342">
        <f t="shared" si="66"/>
        <v>0</v>
      </c>
      <c r="FT342">
        <f t="shared" si="66"/>
        <v>0</v>
      </c>
      <c r="FU342">
        <f t="shared" si="66"/>
        <v>0</v>
      </c>
      <c r="FV342">
        <f t="shared" si="66"/>
        <v>0</v>
      </c>
      <c r="FW342">
        <f t="shared" si="66"/>
        <v>0</v>
      </c>
      <c r="FX342">
        <f t="shared" si="66"/>
        <v>0</v>
      </c>
      <c r="FY342">
        <f t="shared" si="66"/>
        <v>0</v>
      </c>
      <c r="FZ342">
        <f t="shared" si="66"/>
        <v>0</v>
      </c>
      <c r="GA342">
        <f t="shared" si="66"/>
        <v>0</v>
      </c>
      <c r="GB342">
        <f t="shared" si="66"/>
        <v>0</v>
      </c>
      <c r="GC342">
        <f t="shared" si="66"/>
        <v>0</v>
      </c>
      <c r="GD342">
        <f t="shared" si="66"/>
        <v>0</v>
      </c>
      <c r="GE342">
        <f t="shared" si="66"/>
        <v>0</v>
      </c>
      <c r="GF342">
        <f t="shared" si="66"/>
        <v>0</v>
      </c>
      <c r="GG342">
        <f t="shared" si="66"/>
        <v>21.074971164936564</v>
      </c>
      <c r="GH342">
        <f t="shared" si="8"/>
        <v>255.91036414565832</v>
      </c>
      <c r="GI342">
        <f t="shared" si="9"/>
        <v>257</v>
      </c>
      <c r="GJ342">
        <f t="shared" si="10"/>
        <v>1.0896358543416795</v>
      </c>
      <c r="GK342">
        <f t="shared" si="11"/>
        <v>4.2398282270104263E-3</v>
      </c>
    </row>
    <row r="343" spans="1:193" hidden="1">
      <c r="A343" t="str">
        <f t="shared" si="40"/>
        <v>Rétsági 2007</v>
      </c>
      <c r="B343">
        <f t="shared" si="7"/>
        <v>0</v>
      </c>
      <c r="C343">
        <f t="shared" si="64"/>
        <v>0</v>
      </c>
      <c r="D343">
        <f t="shared" si="64"/>
        <v>0</v>
      </c>
      <c r="E343">
        <f t="shared" si="64"/>
        <v>0</v>
      </c>
      <c r="F343">
        <f t="shared" si="64"/>
        <v>0</v>
      </c>
      <c r="G343">
        <f t="shared" si="64"/>
        <v>0</v>
      </c>
      <c r="H343">
        <f t="shared" si="64"/>
        <v>0</v>
      </c>
      <c r="I343">
        <f t="shared" si="64"/>
        <v>0</v>
      </c>
      <c r="J343">
        <f t="shared" si="64"/>
        <v>0</v>
      </c>
      <c r="K343">
        <f t="shared" si="64"/>
        <v>0</v>
      </c>
      <c r="L343">
        <f t="shared" si="64"/>
        <v>0</v>
      </c>
      <c r="M343">
        <f t="shared" si="64"/>
        <v>0</v>
      </c>
      <c r="N343">
        <f t="shared" si="64"/>
        <v>0</v>
      </c>
      <c r="O343">
        <f t="shared" si="64"/>
        <v>0</v>
      </c>
      <c r="P343">
        <f t="shared" si="64"/>
        <v>0</v>
      </c>
      <c r="Q343">
        <f t="shared" si="64"/>
        <v>0</v>
      </c>
      <c r="R343">
        <f t="shared" si="64"/>
        <v>0</v>
      </c>
      <c r="S343">
        <f t="shared" si="64"/>
        <v>0</v>
      </c>
      <c r="T343">
        <f t="shared" si="64"/>
        <v>0</v>
      </c>
      <c r="U343">
        <f t="shared" si="64"/>
        <v>0</v>
      </c>
      <c r="V343">
        <f t="shared" si="64"/>
        <v>0</v>
      </c>
      <c r="W343">
        <f t="shared" si="64"/>
        <v>0</v>
      </c>
      <c r="X343">
        <f t="shared" si="64"/>
        <v>0</v>
      </c>
      <c r="Y343">
        <f t="shared" si="64"/>
        <v>0</v>
      </c>
      <c r="Z343">
        <f t="shared" si="64"/>
        <v>0</v>
      </c>
      <c r="AA343">
        <f t="shared" si="64"/>
        <v>0</v>
      </c>
      <c r="AB343">
        <f t="shared" si="64"/>
        <v>0</v>
      </c>
      <c r="AC343">
        <f t="shared" si="64"/>
        <v>0</v>
      </c>
      <c r="AD343">
        <f t="shared" si="64"/>
        <v>0</v>
      </c>
      <c r="AE343">
        <f t="shared" si="64"/>
        <v>0</v>
      </c>
      <c r="AF343">
        <f t="shared" si="64"/>
        <v>0</v>
      </c>
      <c r="AG343">
        <f t="shared" si="64"/>
        <v>0</v>
      </c>
      <c r="AH343">
        <f t="shared" si="64"/>
        <v>0</v>
      </c>
      <c r="AI343">
        <f t="shared" si="64"/>
        <v>0</v>
      </c>
      <c r="AJ343">
        <f t="shared" si="64"/>
        <v>0</v>
      </c>
      <c r="AK343">
        <f t="shared" si="64"/>
        <v>0</v>
      </c>
      <c r="AL343">
        <f t="shared" si="64"/>
        <v>0</v>
      </c>
      <c r="AM343">
        <f t="shared" si="64"/>
        <v>0</v>
      </c>
      <c r="AN343">
        <f t="shared" si="64"/>
        <v>0</v>
      </c>
      <c r="AO343">
        <f t="shared" si="64"/>
        <v>0</v>
      </c>
      <c r="AP343">
        <f t="shared" si="64"/>
        <v>0</v>
      </c>
      <c r="AQ343">
        <f t="shared" si="64"/>
        <v>8.0285604437853575</v>
      </c>
      <c r="AR343">
        <f t="shared" si="64"/>
        <v>0</v>
      </c>
      <c r="AS343">
        <f t="shared" si="64"/>
        <v>0</v>
      </c>
      <c r="AT343">
        <f t="shared" si="64"/>
        <v>0</v>
      </c>
      <c r="AU343">
        <f t="shared" si="64"/>
        <v>0</v>
      </c>
      <c r="AV343">
        <f t="shared" si="64"/>
        <v>0</v>
      </c>
      <c r="AW343">
        <f t="shared" si="64"/>
        <v>0</v>
      </c>
      <c r="AX343">
        <f t="shared" si="64"/>
        <v>0</v>
      </c>
      <c r="AY343">
        <f t="shared" si="64"/>
        <v>0</v>
      </c>
      <c r="AZ343">
        <f t="shared" si="64"/>
        <v>0</v>
      </c>
      <c r="BA343">
        <f t="shared" si="64"/>
        <v>60.214203328390184</v>
      </c>
      <c r="BB343">
        <f t="shared" si="64"/>
        <v>0</v>
      </c>
      <c r="BC343">
        <f t="shared" si="64"/>
        <v>0</v>
      </c>
      <c r="BD343">
        <f t="shared" si="64"/>
        <v>0</v>
      </c>
      <c r="BE343">
        <f t="shared" si="64"/>
        <v>0</v>
      </c>
      <c r="BF343">
        <f t="shared" si="64"/>
        <v>0</v>
      </c>
      <c r="BG343">
        <f t="shared" si="64"/>
        <v>0</v>
      </c>
      <c r="BH343">
        <f t="shared" si="64"/>
        <v>1.0035700554731697</v>
      </c>
      <c r="BI343">
        <f t="shared" si="64"/>
        <v>0</v>
      </c>
      <c r="BJ343">
        <f t="shared" si="64"/>
        <v>0</v>
      </c>
      <c r="BK343">
        <f t="shared" si="64"/>
        <v>0</v>
      </c>
      <c r="BL343">
        <f t="shared" si="64"/>
        <v>0</v>
      </c>
      <c r="BM343">
        <f t="shared" si="64"/>
        <v>0</v>
      </c>
      <c r="BN343">
        <f t="shared" ref="BN343:DY345" si="67">BN275*$GI$279</f>
        <v>0</v>
      </c>
      <c r="BO343">
        <f t="shared" si="67"/>
        <v>0</v>
      </c>
      <c r="BP343">
        <f t="shared" si="67"/>
        <v>0</v>
      </c>
      <c r="BQ343">
        <f t="shared" si="67"/>
        <v>0</v>
      </c>
      <c r="BR343">
        <f t="shared" si="67"/>
        <v>0</v>
      </c>
      <c r="BS343">
        <f t="shared" si="67"/>
        <v>0</v>
      </c>
      <c r="BT343">
        <f t="shared" si="67"/>
        <v>62.221343439336522</v>
      </c>
      <c r="BU343">
        <f t="shared" si="67"/>
        <v>0</v>
      </c>
      <c r="BV343">
        <f t="shared" si="67"/>
        <v>0</v>
      </c>
      <c r="BW343">
        <f t="shared" si="67"/>
        <v>32.11424177514143</v>
      </c>
      <c r="BX343">
        <f t="shared" si="67"/>
        <v>0</v>
      </c>
      <c r="BY343">
        <f t="shared" si="67"/>
        <v>0</v>
      </c>
      <c r="BZ343">
        <f t="shared" si="67"/>
        <v>0</v>
      </c>
      <c r="CA343">
        <f t="shared" si="67"/>
        <v>31.110671719668261</v>
      </c>
      <c r="CB343">
        <f t="shared" si="67"/>
        <v>0</v>
      </c>
      <c r="CC343">
        <f t="shared" si="67"/>
        <v>0</v>
      </c>
      <c r="CD343">
        <f t="shared" si="67"/>
        <v>2.0071401109463394</v>
      </c>
      <c r="CE343">
        <f t="shared" si="67"/>
        <v>0</v>
      </c>
      <c r="CF343">
        <f t="shared" si="67"/>
        <v>0</v>
      </c>
      <c r="CG343">
        <f t="shared" si="67"/>
        <v>0</v>
      </c>
      <c r="CH343">
        <f t="shared" si="67"/>
        <v>0</v>
      </c>
      <c r="CI343">
        <f t="shared" si="67"/>
        <v>0</v>
      </c>
      <c r="CJ343">
        <f t="shared" si="67"/>
        <v>0</v>
      </c>
      <c r="CK343">
        <f t="shared" si="67"/>
        <v>0</v>
      </c>
      <c r="CL343">
        <f t="shared" si="67"/>
        <v>0</v>
      </c>
      <c r="CM343">
        <f t="shared" si="67"/>
        <v>0</v>
      </c>
      <c r="CN343">
        <f t="shared" si="67"/>
        <v>0</v>
      </c>
      <c r="CO343">
        <f t="shared" si="67"/>
        <v>0</v>
      </c>
      <c r="CP343">
        <f t="shared" si="67"/>
        <v>0</v>
      </c>
      <c r="CQ343">
        <f t="shared" si="67"/>
        <v>0</v>
      </c>
      <c r="CR343">
        <f t="shared" si="67"/>
        <v>0</v>
      </c>
      <c r="CS343">
        <f t="shared" si="67"/>
        <v>0</v>
      </c>
      <c r="CT343">
        <f t="shared" si="67"/>
        <v>0</v>
      </c>
      <c r="CU343">
        <f t="shared" si="67"/>
        <v>0</v>
      </c>
      <c r="CV343">
        <f t="shared" si="67"/>
        <v>27.096391497775581</v>
      </c>
      <c r="CW343">
        <f t="shared" si="67"/>
        <v>0</v>
      </c>
      <c r="CX343">
        <f t="shared" si="67"/>
        <v>0</v>
      </c>
      <c r="CY343">
        <f t="shared" si="67"/>
        <v>0</v>
      </c>
      <c r="CZ343">
        <f t="shared" si="67"/>
        <v>0</v>
      </c>
      <c r="DA343">
        <f t="shared" si="67"/>
        <v>0</v>
      </c>
      <c r="DB343">
        <f t="shared" si="67"/>
        <v>0</v>
      </c>
      <c r="DC343">
        <f t="shared" si="67"/>
        <v>0</v>
      </c>
      <c r="DD343">
        <f t="shared" si="67"/>
        <v>0</v>
      </c>
      <c r="DE343">
        <f t="shared" si="67"/>
        <v>0</v>
      </c>
      <c r="DF343">
        <f t="shared" si="67"/>
        <v>0</v>
      </c>
      <c r="DG343">
        <f t="shared" si="67"/>
        <v>0</v>
      </c>
      <c r="DH343">
        <f t="shared" si="67"/>
        <v>0</v>
      </c>
      <c r="DI343">
        <f t="shared" si="67"/>
        <v>0</v>
      </c>
      <c r="DJ343">
        <f t="shared" si="67"/>
        <v>38.135662107980451</v>
      </c>
      <c r="DK343">
        <f t="shared" si="67"/>
        <v>0</v>
      </c>
      <c r="DL343">
        <f t="shared" si="67"/>
        <v>0</v>
      </c>
      <c r="DM343">
        <f t="shared" si="67"/>
        <v>0</v>
      </c>
      <c r="DN343">
        <f t="shared" si="67"/>
        <v>0</v>
      </c>
      <c r="DO343">
        <f t="shared" si="67"/>
        <v>0</v>
      </c>
      <c r="DP343">
        <f t="shared" si="67"/>
        <v>0</v>
      </c>
      <c r="DQ343">
        <f t="shared" si="67"/>
        <v>0</v>
      </c>
      <c r="DR343">
        <f t="shared" si="67"/>
        <v>0</v>
      </c>
      <c r="DS343">
        <f t="shared" si="67"/>
        <v>0</v>
      </c>
      <c r="DT343">
        <f t="shared" si="67"/>
        <v>0</v>
      </c>
      <c r="DU343">
        <f t="shared" si="67"/>
        <v>0</v>
      </c>
      <c r="DV343">
        <f t="shared" si="67"/>
        <v>0</v>
      </c>
      <c r="DW343">
        <f t="shared" si="67"/>
        <v>0</v>
      </c>
      <c r="DX343">
        <f t="shared" si="67"/>
        <v>0</v>
      </c>
      <c r="DY343">
        <f t="shared" si="67"/>
        <v>0</v>
      </c>
      <c r="DZ343">
        <f t="shared" si="66"/>
        <v>0</v>
      </c>
      <c r="EA343">
        <f t="shared" si="66"/>
        <v>0</v>
      </c>
      <c r="EB343">
        <f t="shared" si="66"/>
        <v>0</v>
      </c>
      <c r="EC343">
        <f t="shared" si="66"/>
        <v>1.0035700554731697</v>
      </c>
      <c r="ED343">
        <f t="shared" si="66"/>
        <v>32.11424177514143</v>
      </c>
      <c r="EE343">
        <f t="shared" si="66"/>
        <v>0</v>
      </c>
      <c r="EF343">
        <f t="shared" si="66"/>
        <v>0</v>
      </c>
      <c r="EG343">
        <f t="shared" si="66"/>
        <v>0</v>
      </c>
      <c r="EH343">
        <f t="shared" si="66"/>
        <v>0</v>
      </c>
      <c r="EI343">
        <f t="shared" si="66"/>
        <v>0</v>
      </c>
      <c r="EJ343">
        <f t="shared" si="66"/>
        <v>0</v>
      </c>
      <c r="EK343">
        <f t="shared" si="66"/>
        <v>0</v>
      </c>
      <c r="EL343">
        <f t="shared" si="66"/>
        <v>0</v>
      </c>
      <c r="EM343">
        <f t="shared" si="66"/>
        <v>0</v>
      </c>
      <c r="EN343">
        <f t="shared" si="66"/>
        <v>0</v>
      </c>
      <c r="EO343">
        <f t="shared" si="66"/>
        <v>0</v>
      </c>
      <c r="EP343">
        <f t="shared" si="66"/>
        <v>0</v>
      </c>
      <c r="EQ343">
        <f t="shared" si="66"/>
        <v>0</v>
      </c>
      <c r="ER343">
        <f t="shared" si="66"/>
        <v>0</v>
      </c>
      <c r="ES343">
        <f t="shared" si="66"/>
        <v>0</v>
      </c>
      <c r="ET343">
        <f t="shared" si="66"/>
        <v>32.11424177514143</v>
      </c>
      <c r="EU343">
        <f t="shared" si="66"/>
        <v>0</v>
      </c>
      <c r="EV343">
        <f t="shared" si="66"/>
        <v>0</v>
      </c>
      <c r="EW343">
        <f t="shared" si="66"/>
        <v>0</v>
      </c>
      <c r="EX343">
        <f t="shared" si="66"/>
        <v>0</v>
      </c>
      <c r="EY343">
        <f t="shared" si="66"/>
        <v>0</v>
      </c>
      <c r="EZ343">
        <f t="shared" si="66"/>
        <v>0</v>
      </c>
      <c r="FA343">
        <f t="shared" si="66"/>
        <v>0</v>
      </c>
      <c r="FB343">
        <f t="shared" si="66"/>
        <v>13.046410721151206</v>
      </c>
      <c r="FC343">
        <f t="shared" si="66"/>
        <v>3.0107101664195088</v>
      </c>
      <c r="FD343">
        <f t="shared" si="66"/>
        <v>0</v>
      </c>
      <c r="FE343">
        <f t="shared" si="66"/>
        <v>0</v>
      </c>
      <c r="FF343">
        <f t="shared" si="66"/>
        <v>0</v>
      </c>
      <c r="FG343">
        <f t="shared" si="66"/>
        <v>0</v>
      </c>
      <c r="FH343">
        <f t="shared" si="66"/>
        <v>0</v>
      </c>
      <c r="FI343">
        <f t="shared" si="66"/>
        <v>0</v>
      </c>
      <c r="FJ343">
        <f t="shared" si="66"/>
        <v>0</v>
      </c>
      <c r="FK343">
        <f t="shared" si="66"/>
        <v>0</v>
      </c>
      <c r="FL343">
        <f t="shared" si="66"/>
        <v>0</v>
      </c>
      <c r="FM343">
        <f t="shared" si="66"/>
        <v>0</v>
      </c>
      <c r="FN343">
        <f t="shared" si="66"/>
        <v>0</v>
      </c>
      <c r="FO343">
        <f t="shared" si="66"/>
        <v>0</v>
      </c>
      <c r="FP343">
        <f t="shared" si="66"/>
        <v>0</v>
      </c>
      <c r="FQ343">
        <f t="shared" si="66"/>
        <v>25.089251386829243</v>
      </c>
      <c r="FR343">
        <f t="shared" si="66"/>
        <v>0</v>
      </c>
      <c r="FS343">
        <f t="shared" si="66"/>
        <v>0</v>
      </c>
      <c r="FT343">
        <f t="shared" si="66"/>
        <v>0</v>
      </c>
      <c r="FU343">
        <f t="shared" si="66"/>
        <v>0</v>
      </c>
      <c r="FV343">
        <f t="shared" si="66"/>
        <v>0</v>
      </c>
      <c r="FW343">
        <f t="shared" si="66"/>
        <v>0</v>
      </c>
      <c r="FX343">
        <f t="shared" si="66"/>
        <v>0</v>
      </c>
      <c r="FY343">
        <f t="shared" si="66"/>
        <v>0</v>
      </c>
      <c r="FZ343">
        <f t="shared" si="66"/>
        <v>0</v>
      </c>
      <c r="GA343">
        <f t="shared" si="66"/>
        <v>0</v>
      </c>
      <c r="GB343">
        <f t="shared" si="66"/>
        <v>0</v>
      </c>
      <c r="GC343">
        <f t="shared" si="66"/>
        <v>0</v>
      </c>
      <c r="GD343">
        <f t="shared" si="66"/>
        <v>0</v>
      </c>
      <c r="GE343">
        <f t="shared" si="66"/>
        <v>0</v>
      </c>
      <c r="GF343">
        <f t="shared" si="66"/>
        <v>0</v>
      </c>
      <c r="GG343">
        <f t="shared" si="66"/>
        <v>21.074971164936564</v>
      </c>
      <c r="GH343">
        <f t="shared" si="8"/>
        <v>389.38518152358989</v>
      </c>
      <c r="GI343">
        <f t="shared" si="9"/>
        <v>389</v>
      </c>
      <c r="GJ343">
        <f t="shared" si="10"/>
        <v>-0.38518152358989255</v>
      </c>
      <c r="GK343">
        <f t="shared" si="11"/>
        <v>-9.9018386526964668E-4</v>
      </c>
    </row>
    <row r="344" spans="1:193">
      <c r="A344" t="str">
        <f t="shared" si="40"/>
        <v>Váci 2007</v>
      </c>
      <c r="B344">
        <f t="shared" si="7"/>
        <v>0</v>
      </c>
      <c r="C344">
        <f t="shared" ref="C344:BN345" si="68">C276*$GI$279</f>
        <v>0</v>
      </c>
      <c r="D344">
        <f t="shared" si="68"/>
        <v>0</v>
      </c>
      <c r="E344">
        <f t="shared" si="68"/>
        <v>0</v>
      </c>
      <c r="F344">
        <f t="shared" si="68"/>
        <v>0</v>
      </c>
      <c r="G344">
        <f t="shared" si="68"/>
        <v>0</v>
      </c>
      <c r="H344">
        <f t="shared" si="68"/>
        <v>0</v>
      </c>
      <c r="I344">
        <f t="shared" si="68"/>
        <v>0</v>
      </c>
      <c r="J344">
        <f t="shared" si="68"/>
        <v>0</v>
      </c>
      <c r="K344">
        <f t="shared" si="68"/>
        <v>0</v>
      </c>
      <c r="L344">
        <f t="shared" si="68"/>
        <v>0</v>
      </c>
      <c r="M344">
        <f t="shared" si="68"/>
        <v>0</v>
      </c>
      <c r="N344">
        <f t="shared" si="68"/>
        <v>0</v>
      </c>
      <c r="O344">
        <f t="shared" si="68"/>
        <v>0</v>
      </c>
      <c r="P344">
        <f t="shared" si="68"/>
        <v>0</v>
      </c>
      <c r="Q344">
        <f t="shared" si="68"/>
        <v>6.0214203328390177</v>
      </c>
      <c r="R344">
        <f t="shared" si="68"/>
        <v>0</v>
      </c>
      <c r="S344">
        <f t="shared" si="68"/>
        <v>0</v>
      </c>
      <c r="T344">
        <f t="shared" si="68"/>
        <v>0</v>
      </c>
      <c r="U344">
        <f t="shared" si="68"/>
        <v>0</v>
      </c>
      <c r="V344">
        <f t="shared" si="68"/>
        <v>0</v>
      </c>
      <c r="W344">
        <f t="shared" si="68"/>
        <v>0</v>
      </c>
      <c r="X344">
        <f t="shared" si="68"/>
        <v>0</v>
      </c>
      <c r="Y344">
        <f t="shared" si="68"/>
        <v>0</v>
      </c>
      <c r="Z344">
        <f t="shared" si="68"/>
        <v>0</v>
      </c>
      <c r="AA344">
        <f t="shared" si="68"/>
        <v>0</v>
      </c>
      <c r="AB344">
        <f t="shared" si="68"/>
        <v>0</v>
      </c>
      <c r="AC344">
        <f t="shared" si="68"/>
        <v>0</v>
      </c>
      <c r="AD344">
        <f t="shared" si="68"/>
        <v>0</v>
      </c>
      <c r="AE344">
        <f t="shared" si="68"/>
        <v>0</v>
      </c>
      <c r="AF344">
        <f t="shared" si="68"/>
        <v>0</v>
      </c>
      <c r="AG344">
        <f t="shared" si="68"/>
        <v>0</v>
      </c>
      <c r="AH344">
        <f t="shared" si="68"/>
        <v>0</v>
      </c>
      <c r="AI344">
        <f t="shared" si="68"/>
        <v>0</v>
      </c>
      <c r="AJ344">
        <f t="shared" si="68"/>
        <v>0</v>
      </c>
      <c r="AK344">
        <f t="shared" si="68"/>
        <v>0</v>
      </c>
      <c r="AL344">
        <f t="shared" si="68"/>
        <v>33.117811830614599</v>
      </c>
      <c r="AM344">
        <f t="shared" si="68"/>
        <v>0</v>
      </c>
      <c r="AN344">
        <f t="shared" si="68"/>
        <v>0</v>
      </c>
      <c r="AO344">
        <f t="shared" si="68"/>
        <v>17.060690943043884</v>
      </c>
      <c r="AP344">
        <f t="shared" si="68"/>
        <v>0</v>
      </c>
      <c r="AQ344">
        <f t="shared" si="68"/>
        <v>8.0285604437853575</v>
      </c>
      <c r="AR344">
        <f t="shared" si="68"/>
        <v>0</v>
      </c>
      <c r="AS344">
        <f t="shared" si="68"/>
        <v>0</v>
      </c>
      <c r="AT344">
        <f t="shared" si="68"/>
        <v>0</v>
      </c>
      <c r="AU344">
        <f t="shared" si="68"/>
        <v>0</v>
      </c>
      <c r="AV344">
        <f t="shared" si="68"/>
        <v>0</v>
      </c>
      <c r="AW344">
        <f t="shared" si="68"/>
        <v>0</v>
      </c>
      <c r="AX344">
        <f t="shared" si="68"/>
        <v>0</v>
      </c>
      <c r="AY344">
        <f t="shared" si="68"/>
        <v>0</v>
      </c>
      <c r="AZ344">
        <f t="shared" si="68"/>
        <v>0</v>
      </c>
      <c r="BA344">
        <f t="shared" si="68"/>
        <v>60.214203328390184</v>
      </c>
      <c r="BB344">
        <f t="shared" si="68"/>
        <v>0</v>
      </c>
      <c r="BC344">
        <f t="shared" si="68"/>
        <v>0</v>
      </c>
      <c r="BD344">
        <f t="shared" si="68"/>
        <v>0</v>
      </c>
      <c r="BE344">
        <f t="shared" si="68"/>
        <v>0</v>
      </c>
      <c r="BF344">
        <f t="shared" si="68"/>
        <v>0</v>
      </c>
      <c r="BG344">
        <f t="shared" si="68"/>
        <v>0</v>
      </c>
      <c r="BH344">
        <f t="shared" si="68"/>
        <v>1.0035700554731697</v>
      </c>
      <c r="BI344">
        <f t="shared" si="68"/>
        <v>0</v>
      </c>
      <c r="BJ344">
        <f t="shared" si="68"/>
        <v>0</v>
      </c>
      <c r="BK344">
        <f t="shared" si="68"/>
        <v>0</v>
      </c>
      <c r="BL344">
        <f t="shared" si="68"/>
        <v>0</v>
      </c>
      <c r="BM344">
        <f t="shared" si="68"/>
        <v>0</v>
      </c>
      <c r="BN344">
        <f t="shared" si="68"/>
        <v>0</v>
      </c>
      <c r="BO344">
        <f t="shared" si="67"/>
        <v>0</v>
      </c>
      <c r="BP344">
        <f t="shared" si="67"/>
        <v>0</v>
      </c>
      <c r="BQ344">
        <f t="shared" si="67"/>
        <v>3.0107101664195088</v>
      </c>
      <c r="BR344">
        <f t="shared" si="67"/>
        <v>0</v>
      </c>
      <c r="BS344">
        <f t="shared" si="67"/>
        <v>0</v>
      </c>
      <c r="BT344">
        <f t="shared" si="67"/>
        <v>0</v>
      </c>
      <c r="BU344">
        <f t="shared" si="67"/>
        <v>0</v>
      </c>
      <c r="BV344">
        <f t="shared" si="67"/>
        <v>0</v>
      </c>
      <c r="BW344">
        <f t="shared" si="67"/>
        <v>32.11424177514143</v>
      </c>
      <c r="BX344">
        <f t="shared" si="67"/>
        <v>0</v>
      </c>
      <c r="BY344">
        <f t="shared" si="67"/>
        <v>0</v>
      </c>
      <c r="BZ344">
        <f t="shared" si="67"/>
        <v>0</v>
      </c>
      <c r="CA344">
        <f t="shared" si="67"/>
        <v>0</v>
      </c>
      <c r="CB344">
        <f t="shared" si="67"/>
        <v>0</v>
      </c>
      <c r="CC344">
        <f t="shared" si="67"/>
        <v>0</v>
      </c>
      <c r="CD344">
        <f t="shared" si="67"/>
        <v>2.0071401109463394</v>
      </c>
      <c r="CE344">
        <f t="shared" si="67"/>
        <v>0</v>
      </c>
      <c r="CF344">
        <f t="shared" si="67"/>
        <v>0</v>
      </c>
      <c r="CG344">
        <f t="shared" si="67"/>
        <v>0</v>
      </c>
      <c r="CH344">
        <f t="shared" si="67"/>
        <v>0</v>
      </c>
      <c r="CI344">
        <f t="shared" si="67"/>
        <v>0</v>
      </c>
      <c r="CJ344">
        <f t="shared" si="67"/>
        <v>0</v>
      </c>
      <c r="CK344">
        <f t="shared" si="67"/>
        <v>0</v>
      </c>
      <c r="CL344">
        <f t="shared" si="67"/>
        <v>0</v>
      </c>
      <c r="CM344">
        <f t="shared" si="67"/>
        <v>0</v>
      </c>
      <c r="CN344">
        <f t="shared" si="67"/>
        <v>0</v>
      </c>
      <c r="CO344">
        <f t="shared" si="67"/>
        <v>0</v>
      </c>
      <c r="CP344">
        <f t="shared" si="67"/>
        <v>0</v>
      </c>
      <c r="CQ344">
        <f t="shared" si="67"/>
        <v>0</v>
      </c>
      <c r="CR344">
        <f t="shared" si="67"/>
        <v>0</v>
      </c>
      <c r="CS344">
        <f t="shared" si="67"/>
        <v>0</v>
      </c>
      <c r="CT344">
        <f t="shared" si="67"/>
        <v>0</v>
      </c>
      <c r="CU344">
        <f t="shared" si="67"/>
        <v>44.157082440819465</v>
      </c>
      <c r="CV344">
        <f t="shared" si="67"/>
        <v>0</v>
      </c>
      <c r="CW344">
        <f t="shared" si="67"/>
        <v>0</v>
      </c>
      <c r="CX344">
        <f t="shared" si="67"/>
        <v>0</v>
      </c>
      <c r="CY344">
        <f t="shared" si="67"/>
        <v>0</v>
      </c>
      <c r="CZ344">
        <f t="shared" si="67"/>
        <v>0</v>
      </c>
      <c r="DA344">
        <f t="shared" si="67"/>
        <v>0</v>
      </c>
      <c r="DB344">
        <f t="shared" si="67"/>
        <v>0</v>
      </c>
      <c r="DC344">
        <f t="shared" si="67"/>
        <v>0</v>
      </c>
      <c r="DD344">
        <f t="shared" si="67"/>
        <v>0</v>
      </c>
      <c r="DE344">
        <f t="shared" si="67"/>
        <v>0</v>
      </c>
      <c r="DF344">
        <f t="shared" si="67"/>
        <v>0</v>
      </c>
      <c r="DG344">
        <f t="shared" si="67"/>
        <v>0</v>
      </c>
      <c r="DH344">
        <f t="shared" si="67"/>
        <v>0</v>
      </c>
      <c r="DI344">
        <f t="shared" si="67"/>
        <v>0</v>
      </c>
      <c r="DJ344">
        <f t="shared" si="67"/>
        <v>0</v>
      </c>
      <c r="DK344">
        <f t="shared" si="67"/>
        <v>0</v>
      </c>
      <c r="DL344">
        <f t="shared" si="67"/>
        <v>0</v>
      </c>
      <c r="DM344">
        <f t="shared" si="67"/>
        <v>0</v>
      </c>
      <c r="DN344">
        <f t="shared" si="67"/>
        <v>0</v>
      </c>
      <c r="DO344">
        <f t="shared" si="67"/>
        <v>0</v>
      </c>
      <c r="DP344">
        <f t="shared" si="67"/>
        <v>0</v>
      </c>
      <c r="DQ344">
        <f t="shared" si="67"/>
        <v>0</v>
      </c>
      <c r="DR344">
        <f t="shared" si="67"/>
        <v>0</v>
      </c>
      <c r="DS344">
        <f t="shared" si="67"/>
        <v>0</v>
      </c>
      <c r="DT344">
        <f t="shared" si="67"/>
        <v>0</v>
      </c>
      <c r="DU344">
        <f t="shared" si="67"/>
        <v>0</v>
      </c>
      <c r="DV344">
        <f t="shared" si="67"/>
        <v>0</v>
      </c>
      <c r="DW344">
        <f t="shared" si="67"/>
        <v>0</v>
      </c>
      <c r="DX344">
        <f t="shared" si="67"/>
        <v>0</v>
      </c>
      <c r="DY344">
        <f t="shared" si="67"/>
        <v>0</v>
      </c>
      <c r="DZ344">
        <f t="shared" si="66"/>
        <v>0</v>
      </c>
      <c r="EA344">
        <f t="shared" si="66"/>
        <v>0</v>
      </c>
      <c r="EB344">
        <f t="shared" si="66"/>
        <v>0</v>
      </c>
      <c r="EC344">
        <f t="shared" si="66"/>
        <v>1.0035700554731697</v>
      </c>
      <c r="ED344">
        <f t="shared" si="66"/>
        <v>32.11424177514143</v>
      </c>
      <c r="EE344">
        <f t="shared" si="66"/>
        <v>0</v>
      </c>
      <c r="EF344">
        <f t="shared" si="66"/>
        <v>0</v>
      </c>
      <c r="EG344">
        <f t="shared" si="66"/>
        <v>0</v>
      </c>
      <c r="EH344">
        <f t="shared" si="66"/>
        <v>0</v>
      </c>
      <c r="EI344">
        <f t="shared" si="66"/>
        <v>0</v>
      </c>
      <c r="EJ344">
        <f t="shared" si="66"/>
        <v>0</v>
      </c>
      <c r="EK344">
        <f t="shared" si="66"/>
        <v>0</v>
      </c>
      <c r="EL344">
        <f t="shared" si="66"/>
        <v>0</v>
      </c>
      <c r="EM344">
        <f t="shared" si="66"/>
        <v>0</v>
      </c>
      <c r="EN344">
        <f t="shared" si="66"/>
        <v>0</v>
      </c>
      <c r="EO344">
        <f t="shared" si="66"/>
        <v>0</v>
      </c>
      <c r="EP344">
        <f t="shared" si="66"/>
        <v>0</v>
      </c>
      <c r="EQ344">
        <f t="shared" si="66"/>
        <v>0</v>
      </c>
      <c r="ER344">
        <f t="shared" si="66"/>
        <v>0</v>
      </c>
      <c r="ES344">
        <f t="shared" si="66"/>
        <v>0</v>
      </c>
      <c r="ET344">
        <f t="shared" si="66"/>
        <v>32.11424177514143</v>
      </c>
      <c r="EU344">
        <f t="shared" si="66"/>
        <v>0</v>
      </c>
      <c r="EV344">
        <f t="shared" si="66"/>
        <v>0</v>
      </c>
      <c r="EW344">
        <f t="shared" si="66"/>
        <v>29.103531608721919</v>
      </c>
      <c r="EX344">
        <f t="shared" si="66"/>
        <v>0</v>
      </c>
      <c r="EY344">
        <f t="shared" si="66"/>
        <v>0</v>
      </c>
      <c r="EZ344">
        <f t="shared" si="66"/>
        <v>0</v>
      </c>
      <c r="FA344">
        <f t="shared" si="66"/>
        <v>0</v>
      </c>
      <c r="FB344">
        <f t="shared" si="66"/>
        <v>0</v>
      </c>
      <c r="FC344">
        <f t="shared" si="66"/>
        <v>6.0214203328390177</v>
      </c>
      <c r="FD344">
        <f t="shared" si="66"/>
        <v>0</v>
      </c>
      <c r="FE344">
        <f t="shared" si="66"/>
        <v>0</v>
      </c>
      <c r="FF344">
        <f t="shared" si="66"/>
        <v>0</v>
      </c>
      <c r="FG344">
        <f t="shared" si="66"/>
        <v>0</v>
      </c>
      <c r="FH344">
        <f t="shared" si="66"/>
        <v>0</v>
      </c>
      <c r="FI344">
        <f t="shared" si="66"/>
        <v>0</v>
      </c>
      <c r="FJ344">
        <f t="shared" si="66"/>
        <v>0</v>
      </c>
      <c r="FK344">
        <f t="shared" si="66"/>
        <v>0</v>
      </c>
      <c r="FL344">
        <f t="shared" si="66"/>
        <v>0</v>
      </c>
      <c r="FM344">
        <f t="shared" si="66"/>
        <v>0</v>
      </c>
      <c r="FN344">
        <f t="shared" si="66"/>
        <v>0</v>
      </c>
      <c r="FO344">
        <f t="shared" si="66"/>
        <v>0</v>
      </c>
      <c r="FP344">
        <f t="shared" si="66"/>
        <v>0</v>
      </c>
      <c r="FQ344">
        <f t="shared" si="66"/>
        <v>0</v>
      </c>
      <c r="FR344">
        <f t="shared" si="66"/>
        <v>0</v>
      </c>
      <c r="FS344">
        <f t="shared" si="66"/>
        <v>0</v>
      </c>
      <c r="FT344">
        <f t="shared" si="66"/>
        <v>0</v>
      </c>
      <c r="FU344">
        <f t="shared" si="66"/>
        <v>0</v>
      </c>
      <c r="FV344">
        <f t="shared" si="66"/>
        <v>0</v>
      </c>
      <c r="FW344">
        <f t="shared" si="66"/>
        <v>0</v>
      </c>
      <c r="FX344">
        <f t="shared" si="66"/>
        <v>0</v>
      </c>
      <c r="FY344">
        <f t="shared" si="66"/>
        <v>0</v>
      </c>
      <c r="FZ344">
        <f t="shared" si="66"/>
        <v>0</v>
      </c>
      <c r="GA344">
        <f t="shared" si="66"/>
        <v>0</v>
      </c>
      <c r="GB344">
        <f t="shared" si="66"/>
        <v>0</v>
      </c>
      <c r="GC344">
        <f t="shared" si="66"/>
        <v>0</v>
      </c>
      <c r="GD344">
        <f t="shared" si="66"/>
        <v>0</v>
      </c>
      <c r="GE344">
        <f t="shared" si="66"/>
        <v>0</v>
      </c>
      <c r="GF344">
        <f t="shared" si="66"/>
        <v>0</v>
      </c>
      <c r="GG344">
        <f t="shared" si="66"/>
        <v>21.074971164936564</v>
      </c>
      <c r="GH344">
        <f t="shared" si="8"/>
        <v>328.16740813972655</v>
      </c>
      <c r="GI344">
        <f t="shared" si="9"/>
        <v>330</v>
      </c>
      <c r="GJ344">
        <f t="shared" si="10"/>
        <v>1.8325918602734532</v>
      </c>
      <c r="GK344">
        <f t="shared" si="11"/>
        <v>5.5533086674953132E-3</v>
      </c>
    </row>
    <row r="345" spans="1:193" hidden="1">
      <c r="A345" t="str">
        <f t="shared" si="40"/>
        <v>DIPO2007</v>
      </c>
      <c r="B345">
        <f t="shared" si="7"/>
        <v>0</v>
      </c>
      <c r="C345">
        <f t="shared" si="68"/>
        <v>0</v>
      </c>
      <c r="D345">
        <f t="shared" si="68"/>
        <v>0</v>
      </c>
      <c r="E345">
        <f t="shared" si="68"/>
        <v>0</v>
      </c>
      <c r="F345">
        <f t="shared" si="68"/>
        <v>0</v>
      </c>
      <c r="G345">
        <f t="shared" si="68"/>
        <v>0</v>
      </c>
      <c r="H345">
        <f t="shared" si="68"/>
        <v>0</v>
      </c>
      <c r="I345">
        <f t="shared" si="68"/>
        <v>0</v>
      </c>
      <c r="J345">
        <f t="shared" si="68"/>
        <v>0</v>
      </c>
      <c r="K345">
        <f t="shared" si="68"/>
        <v>0</v>
      </c>
      <c r="L345">
        <f t="shared" si="68"/>
        <v>0</v>
      </c>
      <c r="M345">
        <f t="shared" si="68"/>
        <v>0</v>
      </c>
      <c r="N345">
        <f t="shared" si="68"/>
        <v>0</v>
      </c>
      <c r="O345">
        <f t="shared" si="68"/>
        <v>0</v>
      </c>
      <c r="P345">
        <f t="shared" si="68"/>
        <v>0</v>
      </c>
      <c r="Q345">
        <f t="shared" si="68"/>
        <v>0</v>
      </c>
      <c r="R345">
        <f t="shared" si="68"/>
        <v>0</v>
      </c>
      <c r="S345">
        <f t="shared" si="68"/>
        <v>0</v>
      </c>
      <c r="T345">
        <f t="shared" si="68"/>
        <v>0</v>
      </c>
      <c r="U345">
        <f t="shared" si="68"/>
        <v>0</v>
      </c>
      <c r="V345">
        <f t="shared" si="68"/>
        <v>0</v>
      </c>
      <c r="W345">
        <f t="shared" si="68"/>
        <v>0</v>
      </c>
      <c r="X345">
        <f t="shared" si="68"/>
        <v>0</v>
      </c>
      <c r="Y345">
        <f t="shared" si="68"/>
        <v>0</v>
      </c>
      <c r="Z345">
        <f t="shared" si="68"/>
        <v>0</v>
      </c>
      <c r="AA345">
        <f t="shared" si="68"/>
        <v>0</v>
      </c>
      <c r="AB345">
        <f t="shared" si="68"/>
        <v>0</v>
      </c>
      <c r="AC345">
        <f t="shared" si="68"/>
        <v>0</v>
      </c>
      <c r="AD345">
        <f t="shared" si="68"/>
        <v>0</v>
      </c>
      <c r="AE345">
        <f t="shared" si="68"/>
        <v>0</v>
      </c>
      <c r="AF345">
        <f t="shared" si="68"/>
        <v>0</v>
      </c>
      <c r="AG345">
        <f t="shared" si="68"/>
        <v>0</v>
      </c>
      <c r="AH345">
        <f t="shared" si="68"/>
        <v>0</v>
      </c>
      <c r="AI345">
        <f t="shared" si="68"/>
        <v>0</v>
      </c>
      <c r="AJ345">
        <f t="shared" si="68"/>
        <v>0</v>
      </c>
      <c r="AK345">
        <f t="shared" si="68"/>
        <v>0</v>
      </c>
      <c r="AL345">
        <f t="shared" si="68"/>
        <v>0</v>
      </c>
      <c r="AM345">
        <f t="shared" si="68"/>
        <v>0</v>
      </c>
      <c r="AN345">
        <f t="shared" si="68"/>
        <v>0</v>
      </c>
      <c r="AO345">
        <f t="shared" si="68"/>
        <v>0</v>
      </c>
      <c r="AP345">
        <f t="shared" si="68"/>
        <v>0</v>
      </c>
      <c r="AQ345">
        <f t="shared" si="68"/>
        <v>8.0285604437853575</v>
      </c>
      <c r="AR345">
        <f t="shared" si="68"/>
        <v>0</v>
      </c>
      <c r="AS345">
        <f t="shared" si="68"/>
        <v>0</v>
      </c>
      <c r="AT345">
        <f t="shared" si="68"/>
        <v>0</v>
      </c>
      <c r="AU345">
        <f t="shared" si="68"/>
        <v>0</v>
      </c>
      <c r="AV345">
        <f t="shared" si="68"/>
        <v>0</v>
      </c>
      <c r="AW345">
        <f t="shared" si="68"/>
        <v>0</v>
      </c>
      <c r="AX345">
        <f t="shared" si="68"/>
        <v>0</v>
      </c>
      <c r="AY345">
        <f t="shared" si="68"/>
        <v>0</v>
      </c>
      <c r="AZ345">
        <f t="shared" si="68"/>
        <v>0</v>
      </c>
      <c r="BA345">
        <f t="shared" si="68"/>
        <v>60.214203328390184</v>
      </c>
      <c r="BB345">
        <f t="shared" si="68"/>
        <v>0</v>
      </c>
      <c r="BC345">
        <f t="shared" si="68"/>
        <v>0</v>
      </c>
      <c r="BD345">
        <f t="shared" si="68"/>
        <v>0</v>
      </c>
      <c r="BE345">
        <f t="shared" si="68"/>
        <v>0</v>
      </c>
      <c r="BF345">
        <f t="shared" si="68"/>
        <v>0</v>
      </c>
      <c r="BG345">
        <f t="shared" si="68"/>
        <v>0</v>
      </c>
      <c r="BH345">
        <f t="shared" si="68"/>
        <v>1.0035700554731697</v>
      </c>
      <c r="BI345">
        <f t="shared" si="68"/>
        <v>0</v>
      </c>
      <c r="BJ345">
        <f t="shared" si="68"/>
        <v>0</v>
      </c>
      <c r="BK345">
        <f t="shared" si="68"/>
        <v>0</v>
      </c>
      <c r="BL345">
        <f t="shared" si="68"/>
        <v>0</v>
      </c>
      <c r="BM345">
        <f t="shared" si="68"/>
        <v>0</v>
      </c>
      <c r="BN345">
        <f t="shared" si="68"/>
        <v>0</v>
      </c>
      <c r="BO345">
        <f t="shared" si="67"/>
        <v>0</v>
      </c>
      <c r="BP345">
        <f t="shared" si="67"/>
        <v>0</v>
      </c>
      <c r="BQ345">
        <f t="shared" si="67"/>
        <v>0</v>
      </c>
      <c r="BR345">
        <f t="shared" si="67"/>
        <v>0</v>
      </c>
      <c r="BS345">
        <f t="shared" si="67"/>
        <v>0</v>
      </c>
      <c r="BT345">
        <f t="shared" si="67"/>
        <v>62.221343439336522</v>
      </c>
      <c r="BU345">
        <f t="shared" si="67"/>
        <v>0</v>
      </c>
      <c r="BV345">
        <f t="shared" si="67"/>
        <v>0</v>
      </c>
      <c r="BW345">
        <f t="shared" si="67"/>
        <v>32.11424177514143</v>
      </c>
      <c r="BX345">
        <f t="shared" si="67"/>
        <v>0</v>
      </c>
      <c r="BY345">
        <f t="shared" si="67"/>
        <v>0</v>
      </c>
      <c r="BZ345">
        <f t="shared" si="67"/>
        <v>0</v>
      </c>
      <c r="CA345">
        <f t="shared" si="67"/>
        <v>31.110671719668261</v>
      </c>
      <c r="CB345">
        <f t="shared" si="67"/>
        <v>0</v>
      </c>
      <c r="CC345">
        <f t="shared" si="67"/>
        <v>0</v>
      </c>
      <c r="CD345">
        <f t="shared" si="67"/>
        <v>2.0071401109463394</v>
      </c>
      <c r="CE345">
        <f t="shared" si="67"/>
        <v>0</v>
      </c>
      <c r="CF345">
        <f t="shared" si="67"/>
        <v>0</v>
      </c>
      <c r="CG345">
        <f t="shared" si="67"/>
        <v>0</v>
      </c>
      <c r="CH345">
        <f t="shared" si="67"/>
        <v>0</v>
      </c>
      <c r="CI345">
        <f t="shared" si="67"/>
        <v>0</v>
      </c>
      <c r="CJ345">
        <f t="shared" si="67"/>
        <v>0</v>
      </c>
      <c r="CK345">
        <f t="shared" si="67"/>
        <v>0</v>
      </c>
      <c r="CL345">
        <f t="shared" si="67"/>
        <v>0</v>
      </c>
      <c r="CM345">
        <f t="shared" si="67"/>
        <v>24.085681331356071</v>
      </c>
      <c r="CN345">
        <f t="shared" si="67"/>
        <v>0</v>
      </c>
      <c r="CO345">
        <f t="shared" si="67"/>
        <v>0</v>
      </c>
      <c r="CP345">
        <f t="shared" si="67"/>
        <v>0</v>
      </c>
      <c r="CQ345">
        <f t="shared" si="67"/>
        <v>0</v>
      </c>
      <c r="CR345">
        <f t="shared" si="67"/>
        <v>0</v>
      </c>
      <c r="CS345">
        <f t="shared" si="67"/>
        <v>0</v>
      </c>
      <c r="CT345">
        <f t="shared" si="67"/>
        <v>0</v>
      </c>
      <c r="CU345">
        <f t="shared" si="67"/>
        <v>0</v>
      </c>
      <c r="CV345">
        <f t="shared" si="67"/>
        <v>27.096391497775581</v>
      </c>
      <c r="CW345">
        <f t="shared" si="67"/>
        <v>0</v>
      </c>
      <c r="CX345">
        <f t="shared" si="67"/>
        <v>0</v>
      </c>
      <c r="CY345">
        <f t="shared" si="67"/>
        <v>0</v>
      </c>
      <c r="CZ345">
        <f t="shared" si="67"/>
        <v>0</v>
      </c>
      <c r="DA345">
        <f t="shared" si="67"/>
        <v>0</v>
      </c>
      <c r="DB345">
        <f t="shared" si="67"/>
        <v>0</v>
      </c>
      <c r="DC345">
        <f t="shared" si="67"/>
        <v>0</v>
      </c>
      <c r="DD345">
        <f t="shared" si="67"/>
        <v>0</v>
      </c>
      <c r="DE345">
        <f t="shared" si="67"/>
        <v>0</v>
      </c>
      <c r="DF345">
        <f t="shared" si="67"/>
        <v>0</v>
      </c>
      <c r="DG345">
        <f t="shared" si="67"/>
        <v>0</v>
      </c>
      <c r="DH345">
        <f t="shared" si="67"/>
        <v>0</v>
      </c>
      <c r="DI345">
        <f t="shared" si="67"/>
        <v>0</v>
      </c>
      <c r="DJ345">
        <f t="shared" si="67"/>
        <v>22.078541220409733</v>
      </c>
      <c r="DK345">
        <f t="shared" si="67"/>
        <v>0</v>
      </c>
      <c r="DL345">
        <f t="shared" si="67"/>
        <v>0</v>
      </c>
      <c r="DM345">
        <f t="shared" si="67"/>
        <v>0</v>
      </c>
      <c r="DN345">
        <f t="shared" si="67"/>
        <v>0</v>
      </c>
      <c r="DO345">
        <f t="shared" si="67"/>
        <v>0</v>
      </c>
      <c r="DP345">
        <f t="shared" si="67"/>
        <v>0</v>
      </c>
      <c r="DQ345">
        <f t="shared" si="67"/>
        <v>0</v>
      </c>
      <c r="DR345">
        <f t="shared" si="67"/>
        <v>0</v>
      </c>
      <c r="DS345">
        <f t="shared" si="67"/>
        <v>0</v>
      </c>
      <c r="DT345">
        <f t="shared" si="67"/>
        <v>0</v>
      </c>
      <c r="DU345">
        <f t="shared" si="67"/>
        <v>0</v>
      </c>
      <c r="DV345">
        <f t="shared" si="67"/>
        <v>0</v>
      </c>
      <c r="DW345">
        <f t="shared" si="67"/>
        <v>0</v>
      </c>
      <c r="DX345">
        <f t="shared" si="67"/>
        <v>0</v>
      </c>
      <c r="DY345">
        <f t="shared" si="67"/>
        <v>0</v>
      </c>
      <c r="DZ345">
        <f t="shared" si="66"/>
        <v>0</v>
      </c>
      <c r="EA345">
        <f t="shared" si="66"/>
        <v>0</v>
      </c>
      <c r="EB345">
        <f t="shared" si="66"/>
        <v>0</v>
      </c>
      <c r="EC345">
        <f t="shared" si="66"/>
        <v>0</v>
      </c>
      <c r="ED345">
        <f t="shared" si="66"/>
        <v>38.135662107980451</v>
      </c>
      <c r="EE345">
        <f t="shared" si="66"/>
        <v>0</v>
      </c>
      <c r="EF345">
        <f t="shared" si="66"/>
        <v>0</v>
      </c>
      <c r="EG345">
        <f t="shared" si="66"/>
        <v>0</v>
      </c>
      <c r="EH345">
        <f t="shared" si="66"/>
        <v>0</v>
      </c>
      <c r="EI345">
        <f t="shared" si="66"/>
        <v>0</v>
      </c>
      <c r="EJ345">
        <f t="shared" si="66"/>
        <v>0</v>
      </c>
      <c r="EK345">
        <f t="shared" si="66"/>
        <v>0</v>
      </c>
      <c r="EL345">
        <f t="shared" si="66"/>
        <v>0</v>
      </c>
      <c r="EM345">
        <f t="shared" si="66"/>
        <v>0</v>
      </c>
      <c r="EN345">
        <f t="shared" si="66"/>
        <v>0</v>
      </c>
      <c r="EO345">
        <f t="shared" si="66"/>
        <v>0</v>
      </c>
      <c r="EP345">
        <f t="shared" si="66"/>
        <v>0</v>
      </c>
      <c r="EQ345">
        <f t="shared" si="66"/>
        <v>0</v>
      </c>
      <c r="ER345">
        <f t="shared" si="66"/>
        <v>0</v>
      </c>
      <c r="ES345">
        <f t="shared" si="66"/>
        <v>0</v>
      </c>
      <c r="ET345">
        <f t="shared" si="66"/>
        <v>0</v>
      </c>
      <c r="EU345">
        <f t="shared" si="66"/>
        <v>0</v>
      </c>
      <c r="EV345">
        <f t="shared" si="66"/>
        <v>0</v>
      </c>
      <c r="EW345">
        <f t="shared" si="66"/>
        <v>0</v>
      </c>
      <c r="EX345">
        <f t="shared" si="66"/>
        <v>0</v>
      </c>
      <c r="EY345">
        <f t="shared" si="66"/>
        <v>0</v>
      </c>
      <c r="EZ345">
        <f t="shared" si="66"/>
        <v>0</v>
      </c>
      <c r="FA345">
        <f t="shared" si="66"/>
        <v>0</v>
      </c>
      <c r="FB345">
        <f t="shared" si="66"/>
        <v>13.046410721151206</v>
      </c>
      <c r="FC345">
        <f t="shared" si="66"/>
        <v>6.0214203328390177</v>
      </c>
      <c r="FD345">
        <f t="shared" si="66"/>
        <v>0</v>
      </c>
      <c r="FE345">
        <f t="shared" si="66"/>
        <v>0</v>
      </c>
      <c r="FF345">
        <f t="shared" si="66"/>
        <v>0</v>
      </c>
      <c r="FG345">
        <f t="shared" si="66"/>
        <v>0</v>
      </c>
      <c r="FH345">
        <f t="shared" si="66"/>
        <v>0</v>
      </c>
      <c r="FI345">
        <f t="shared" si="66"/>
        <v>0</v>
      </c>
      <c r="FJ345">
        <f t="shared" si="66"/>
        <v>0</v>
      </c>
      <c r="FK345">
        <f t="shared" si="66"/>
        <v>0</v>
      </c>
      <c r="FL345">
        <f t="shared" si="66"/>
        <v>0</v>
      </c>
      <c r="FM345">
        <f t="shared" si="66"/>
        <v>0</v>
      </c>
      <c r="FN345">
        <f t="shared" si="66"/>
        <v>0</v>
      </c>
      <c r="FO345">
        <f t="shared" si="66"/>
        <v>0</v>
      </c>
      <c r="FP345">
        <f t="shared" si="66"/>
        <v>0</v>
      </c>
      <c r="FQ345">
        <f t="shared" si="66"/>
        <v>25.089251386829243</v>
      </c>
      <c r="FR345">
        <f t="shared" si="66"/>
        <v>0</v>
      </c>
      <c r="FS345">
        <f t="shared" si="66"/>
        <v>0</v>
      </c>
      <c r="FT345">
        <f t="shared" si="66"/>
        <v>0</v>
      </c>
      <c r="FU345">
        <f t="shared" si="66"/>
        <v>0</v>
      </c>
      <c r="FV345">
        <f t="shared" si="66"/>
        <v>0</v>
      </c>
      <c r="FW345">
        <f t="shared" si="66"/>
        <v>0</v>
      </c>
      <c r="FX345">
        <f t="shared" si="66"/>
        <v>0</v>
      </c>
      <c r="FY345">
        <f t="shared" si="66"/>
        <v>0</v>
      </c>
      <c r="FZ345">
        <f t="shared" si="66"/>
        <v>0</v>
      </c>
      <c r="GA345">
        <f t="shared" si="66"/>
        <v>0</v>
      </c>
      <c r="GB345">
        <f t="shared" si="66"/>
        <v>0</v>
      </c>
      <c r="GC345">
        <f t="shared" si="66"/>
        <v>0</v>
      </c>
      <c r="GD345">
        <f t="shared" si="66"/>
        <v>0</v>
      </c>
      <c r="GE345">
        <f t="shared" si="66"/>
        <v>0</v>
      </c>
      <c r="GF345">
        <f t="shared" si="66"/>
        <v>0</v>
      </c>
      <c r="GG345">
        <f t="shared" si="66"/>
        <v>21.074971164936564</v>
      </c>
      <c r="GH345">
        <f t="shared" si="8"/>
        <v>373.32806063601913</v>
      </c>
      <c r="GI345">
        <f t="shared" si="9"/>
        <v>372</v>
      </c>
      <c r="GJ345">
        <f t="shared" si="10"/>
        <v>-1.3280606360191314</v>
      </c>
      <c r="GK345">
        <f t="shared" si="11"/>
        <v>-3.5700554731697082E-3</v>
      </c>
    </row>
    <row r="346" spans="1:193" hidden="1">
      <c r="GH346">
        <f>SUM(GH282:GH345)</f>
        <v>18272</v>
      </c>
      <c r="GI346">
        <f>SUM(GI282:GI345)</f>
        <v>18272</v>
      </c>
      <c r="GJ346">
        <f t="shared" si="10"/>
        <v>0</v>
      </c>
      <c r="GK346">
        <f t="shared" si="11"/>
        <v>0</v>
      </c>
    </row>
    <row r="347" spans="1:193" hidden="1">
      <c r="GI347">
        <f>GI346/GH346</f>
        <v>1</v>
      </c>
    </row>
    <row r="348" spans="1:193" hidden="1">
      <c r="GI348">
        <f>PEARSON(GH282:GH345,GI282:GI345)</f>
        <v>0.99988726235605274</v>
      </c>
    </row>
    <row r="352" spans="1:193">
      <c r="A352">
        <v>2000</v>
      </c>
    </row>
    <row r="353" spans="1:1">
      <c r="A353">
        <v>2001</v>
      </c>
    </row>
    <row r="354" spans="1:1">
      <c r="A354">
        <v>2002</v>
      </c>
    </row>
    <row r="355" spans="1:1">
      <c r="A355">
        <v>2003</v>
      </c>
    </row>
    <row r="356" spans="1:1">
      <c r="A356">
        <v>2004</v>
      </c>
    </row>
    <row r="357" spans="1:1">
      <c r="A357">
        <v>2005</v>
      </c>
    </row>
    <row r="358" spans="1:1">
      <c r="A358">
        <v>2006</v>
      </c>
    </row>
    <row r="359" spans="1:1">
      <c r="A359">
        <v>2007</v>
      </c>
    </row>
  </sheetData>
  <autoFilter ref="A281:GK348">
    <filterColumn colId="0">
      <filters>
        <filter val="Váci 2000"/>
        <filter val="Váci 2001"/>
        <filter val="Váci 2002"/>
        <filter val="Váci 2003"/>
        <filter val="Váci 2004"/>
        <filter val="Váci 2005"/>
        <filter val="Váci 2006"/>
        <filter val="Váci 2007"/>
      </filters>
    </filterColumn>
  </autoFilter>
  <mergeCells count="756">
    <mergeCell ref="GD212:GD213"/>
    <mergeCell ref="GE212:GE213"/>
    <mergeCell ref="GF212:GF213"/>
    <mergeCell ref="GG212:GG213"/>
    <mergeCell ref="GH212:GH213"/>
    <mergeCell ref="GI212:GI213"/>
    <mergeCell ref="FX212:FX213"/>
    <mergeCell ref="FY212:FY213"/>
    <mergeCell ref="FZ212:FZ213"/>
    <mergeCell ref="GA212:GA213"/>
    <mergeCell ref="GB212:GB213"/>
    <mergeCell ref="GC212:GC213"/>
    <mergeCell ref="FR212:FR213"/>
    <mergeCell ref="FS212:FS213"/>
    <mergeCell ref="FT212:FT213"/>
    <mergeCell ref="FU212:FU213"/>
    <mergeCell ref="FV212:FV213"/>
    <mergeCell ref="FW212:FW213"/>
    <mergeCell ref="FL212:FL213"/>
    <mergeCell ref="FM212:FM213"/>
    <mergeCell ref="FN212:FN213"/>
    <mergeCell ref="FO212:FO213"/>
    <mergeCell ref="FP212:FP213"/>
    <mergeCell ref="FQ212:FQ213"/>
    <mergeCell ref="FF212:FF213"/>
    <mergeCell ref="FG212:FG213"/>
    <mergeCell ref="FH212:FH213"/>
    <mergeCell ref="FI212:FI213"/>
    <mergeCell ref="FJ212:FJ213"/>
    <mergeCell ref="FK212:FK213"/>
    <mergeCell ref="EZ212:EZ213"/>
    <mergeCell ref="FA212:FA213"/>
    <mergeCell ref="FB212:FB213"/>
    <mergeCell ref="FC212:FC213"/>
    <mergeCell ref="FD212:FD213"/>
    <mergeCell ref="FE212:FE213"/>
    <mergeCell ref="ET212:ET213"/>
    <mergeCell ref="EU212:EU213"/>
    <mergeCell ref="EV212:EV213"/>
    <mergeCell ref="EW212:EW213"/>
    <mergeCell ref="EX212:EX213"/>
    <mergeCell ref="EY212:EY213"/>
    <mergeCell ref="EN212:EN213"/>
    <mergeCell ref="EO212:EO213"/>
    <mergeCell ref="EP212:EP213"/>
    <mergeCell ref="EQ212:EQ213"/>
    <mergeCell ref="ER212:ER213"/>
    <mergeCell ref="ES212:ES213"/>
    <mergeCell ref="EH212:EH213"/>
    <mergeCell ref="EI212:EI213"/>
    <mergeCell ref="EJ212:EJ213"/>
    <mergeCell ref="EK212:EK213"/>
    <mergeCell ref="EL212:EL213"/>
    <mergeCell ref="EM212:EM213"/>
    <mergeCell ref="EB212:EB213"/>
    <mergeCell ref="EC212:EC213"/>
    <mergeCell ref="ED212:ED213"/>
    <mergeCell ref="EE212:EE213"/>
    <mergeCell ref="EF212:EF213"/>
    <mergeCell ref="EG212:EG213"/>
    <mergeCell ref="DV212:DV213"/>
    <mergeCell ref="DW212:DW213"/>
    <mergeCell ref="DX212:DX213"/>
    <mergeCell ref="DY212:DY213"/>
    <mergeCell ref="DZ212:DZ213"/>
    <mergeCell ref="EA212:EA213"/>
    <mergeCell ref="DP212:DP213"/>
    <mergeCell ref="DQ212:DQ213"/>
    <mergeCell ref="DR212:DR213"/>
    <mergeCell ref="DS212:DS213"/>
    <mergeCell ref="DT212:DT213"/>
    <mergeCell ref="DU212:DU213"/>
    <mergeCell ref="DJ212:DJ213"/>
    <mergeCell ref="DK212:DK213"/>
    <mergeCell ref="DL212:DL213"/>
    <mergeCell ref="DM212:DM213"/>
    <mergeCell ref="DN212:DN213"/>
    <mergeCell ref="DO212:DO213"/>
    <mergeCell ref="DD212:DD213"/>
    <mergeCell ref="DE212:DE213"/>
    <mergeCell ref="DF212:DF213"/>
    <mergeCell ref="DG212:DG213"/>
    <mergeCell ref="DH212:DH213"/>
    <mergeCell ref="DI212:DI213"/>
    <mergeCell ref="CX212:CX213"/>
    <mergeCell ref="CY212:CY213"/>
    <mergeCell ref="CZ212:CZ213"/>
    <mergeCell ref="DA212:DA213"/>
    <mergeCell ref="DB212:DB213"/>
    <mergeCell ref="DC212:DC213"/>
    <mergeCell ref="CR212:CR213"/>
    <mergeCell ref="CS212:CS213"/>
    <mergeCell ref="CT212:CT213"/>
    <mergeCell ref="CU212:CU213"/>
    <mergeCell ref="CV212:CV213"/>
    <mergeCell ref="CW212:CW213"/>
    <mergeCell ref="CL212:CL213"/>
    <mergeCell ref="CM212:CM213"/>
    <mergeCell ref="CN212:CN213"/>
    <mergeCell ref="CO212:CO213"/>
    <mergeCell ref="CP212:CP213"/>
    <mergeCell ref="CQ212:CQ213"/>
    <mergeCell ref="CF212:CF213"/>
    <mergeCell ref="CG212:CG213"/>
    <mergeCell ref="CH212:CH213"/>
    <mergeCell ref="CI212:CI213"/>
    <mergeCell ref="CJ212:CJ213"/>
    <mergeCell ref="CK212:CK213"/>
    <mergeCell ref="BZ212:BZ213"/>
    <mergeCell ref="CA212:CA213"/>
    <mergeCell ref="CB212:CB213"/>
    <mergeCell ref="CC212:CC213"/>
    <mergeCell ref="CD212:CD213"/>
    <mergeCell ref="CE212:CE213"/>
    <mergeCell ref="BT212:BT213"/>
    <mergeCell ref="BU212:BU213"/>
    <mergeCell ref="BV212:BV213"/>
    <mergeCell ref="BW212:BW213"/>
    <mergeCell ref="BX212:BX213"/>
    <mergeCell ref="BY212:BY213"/>
    <mergeCell ref="BN212:BN213"/>
    <mergeCell ref="BO212:BO213"/>
    <mergeCell ref="BP212:BP213"/>
    <mergeCell ref="BQ212:BQ213"/>
    <mergeCell ref="BR212:BR213"/>
    <mergeCell ref="BS212:BS213"/>
    <mergeCell ref="BH212:BH213"/>
    <mergeCell ref="BI212:BI213"/>
    <mergeCell ref="BJ212:BJ213"/>
    <mergeCell ref="BK212:BK213"/>
    <mergeCell ref="BL212:BL213"/>
    <mergeCell ref="BM212:BM213"/>
    <mergeCell ref="BB212:BB213"/>
    <mergeCell ref="BC212:BC213"/>
    <mergeCell ref="BD212:BD213"/>
    <mergeCell ref="BE212:BE213"/>
    <mergeCell ref="BF212:BF213"/>
    <mergeCell ref="BG212:BG213"/>
    <mergeCell ref="AV212:AV213"/>
    <mergeCell ref="AW212:AW213"/>
    <mergeCell ref="AX212:AX213"/>
    <mergeCell ref="AY212:AY213"/>
    <mergeCell ref="AZ212:AZ213"/>
    <mergeCell ref="BA212:BA213"/>
    <mergeCell ref="AP212:AP213"/>
    <mergeCell ref="AQ212:AQ213"/>
    <mergeCell ref="AR212:AR213"/>
    <mergeCell ref="AS212:AS213"/>
    <mergeCell ref="AT212:AT213"/>
    <mergeCell ref="AU212:AU213"/>
    <mergeCell ref="AJ212:AJ213"/>
    <mergeCell ref="AK212:AK213"/>
    <mergeCell ref="AL212:AL213"/>
    <mergeCell ref="AM212:AM213"/>
    <mergeCell ref="AN212:AN213"/>
    <mergeCell ref="AO212:AO213"/>
    <mergeCell ref="AD212:AD213"/>
    <mergeCell ref="AE212:AE213"/>
    <mergeCell ref="AF212:AF213"/>
    <mergeCell ref="AG212:AG213"/>
    <mergeCell ref="AH212:AH213"/>
    <mergeCell ref="AI212:AI213"/>
    <mergeCell ref="X212:X213"/>
    <mergeCell ref="Y212:Y213"/>
    <mergeCell ref="Z212:Z213"/>
    <mergeCell ref="AA212:AA213"/>
    <mergeCell ref="AB212:AB213"/>
    <mergeCell ref="AC212:AC213"/>
    <mergeCell ref="R212:R213"/>
    <mergeCell ref="S212:S213"/>
    <mergeCell ref="T212:T213"/>
    <mergeCell ref="U212:U213"/>
    <mergeCell ref="V212:V213"/>
    <mergeCell ref="W212:W213"/>
    <mergeCell ref="L212:L213"/>
    <mergeCell ref="M212:M213"/>
    <mergeCell ref="N212:N213"/>
    <mergeCell ref="O212:O213"/>
    <mergeCell ref="P212:P213"/>
    <mergeCell ref="Q212:Q213"/>
    <mergeCell ref="F212:F213"/>
    <mergeCell ref="G212:G213"/>
    <mergeCell ref="H212:H213"/>
    <mergeCell ref="I212:I213"/>
    <mergeCell ref="J212:J213"/>
    <mergeCell ref="K212:K213"/>
    <mergeCell ref="GC145:GC146"/>
    <mergeCell ref="GD145:GD146"/>
    <mergeCell ref="GE145:GE146"/>
    <mergeCell ref="FP145:FP146"/>
    <mergeCell ref="FE145:FE146"/>
    <mergeCell ref="FF145:FF146"/>
    <mergeCell ref="FG145:FG146"/>
    <mergeCell ref="FH145:FH146"/>
    <mergeCell ref="FI145:FI146"/>
    <mergeCell ref="FJ145:FJ146"/>
    <mergeCell ref="EY145:EY146"/>
    <mergeCell ref="EZ145:EZ146"/>
    <mergeCell ref="FA145:FA146"/>
    <mergeCell ref="FB145:FB146"/>
    <mergeCell ref="FC145:FC146"/>
    <mergeCell ref="FD145:FD146"/>
    <mergeCell ref="ES145:ES146"/>
    <mergeCell ref="ET145:ET146"/>
    <mergeCell ref="GF145:GF146"/>
    <mergeCell ref="GG145:GG146"/>
    <mergeCell ref="A212:A213"/>
    <mergeCell ref="B212:B213"/>
    <mergeCell ref="C212:C213"/>
    <mergeCell ref="D212:D213"/>
    <mergeCell ref="E212:E213"/>
    <mergeCell ref="FW145:FW146"/>
    <mergeCell ref="FX145:FX146"/>
    <mergeCell ref="FY145:FY146"/>
    <mergeCell ref="FZ145:FZ146"/>
    <mergeCell ref="GA145:GA146"/>
    <mergeCell ref="GB145:GB146"/>
    <mergeCell ref="FQ145:FQ146"/>
    <mergeCell ref="FR145:FR146"/>
    <mergeCell ref="FS145:FS146"/>
    <mergeCell ref="FT145:FT146"/>
    <mergeCell ref="FU145:FU146"/>
    <mergeCell ref="FV145:FV146"/>
    <mergeCell ref="FK145:FK146"/>
    <mergeCell ref="FL145:FL146"/>
    <mergeCell ref="FM145:FM146"/>
    <mergeCell ref="FN145:FN146"/>
    <mergeCell ref="FO145:FO146"/>
    <mergeCell ref="EU145:EU146"/>
    <mergeCell ref="EV145:EV146"/>
    <mergeCell ref="EW145:EW146"/>
    <mergeCell ref="EX145:EX146"/>
    <mergeCell ref="EM145:EM146"/>
    <mergeCell ref="EN145:EN146"/>
    <mergeCell ref="EO145:EO146"/>
    <mergeCell ref="EP145:EP146"/>
    <mergeCell ref="EQ145:EQ146"/>
    <mergeCell ref="ER145:ER146"/>
    <mergeCell ref="EG145:EG146"/>
    <mergeCell ref="EH145:EH146"/>
    <mergeCell ref="EI145:EI146"/>
    <mergeCell ref="EJ145:EJ146"/>
    <mergeCell ref="EK145:EK146"/>
    <mergeCell ref="EL145:EL146"/>
    <mergeCell ref="EA145:EA146"/>
    <mergeCell ref="EB145:EB146"/>
    <mergeCell ref="EC145:EC146"/>
    <mergeCell ref="ED145:ED146"/>
    <mergeCell ref="EE145:EE146"/>
    <mergeCell ref="EF145:EF146"/>
    <mergeCell ref="DU145:DU146"/>
    <mergeCell ref="DV145:DV146"/>
    <mergeCell ref="DW145:DW146"/>
    <mergeCell ref="DX145:DX146"/>
    <mergeCell ref="DY145:DY146"/>
    <mergeCell ref="DZ145:DZ146"/>
    <mergeCell ref="DO145:DO146"/>
    <mergeCell ref="DP145:DP146"/>
    <mergeCell ref="DQ145:DQ146"/>
    <mergeCell ref="DR145:DR146"/>
    <mergeCell ref="DS145:DS146"/>
    <mergeCell ref="DT145:DT146"/>
    <mergeCell ref="DI145:DI146"/>
    <mergeCell ref="DJ145:DJ146"/>
    <mergeCell ref="DK145:DK146"/>
    <mergeCell ref="DL145:DL146"/>
    <mergeCell ref="DM145:DM146"/>
    <mergeCell ref="DN145:DN146"/>
    <mergeCell ref="DC145:DC146"/>
    <mergeCell ref="DD145:DD146"/>
    <mergeCell ref="DE145:DE146"/>
    <mergeCell ref="DF145:DF146"/>
    <mergeCell ref="DG145:DG146"/>
    <mergeCell ref="DH145:DH146"/>
    <mergeCell ref="CW145:CW146"/>
    <mergeCell ref="CX145:CX146"/>
    <mergeCell ref="CY145:CY146"/>
    <mergeCell ref="CZ145:CZ146"/>
    <mergeCell ref="DA145:DA146"/>
    <mergeCell ref="DB145:DB146"/>
    <mergeCell ref="CQ145:CQ146"/>
    <mergeCell ref="CR145:CR146"/>
    <mergeCell ref="CS145:CS146"/>
    <mergeCell ref="CT145:CT146"/>
    <mergeCell ref="CU145:CU146"/>
    <mergeCell ref="CV145:CV146"/>
    <mergeCell ref="CK145:CK146"/>
    <mergeCell ref="CL145:CL146"/>
    <mergeCell ref="CM145:CM146"/>
    <mergeCell ref="CN145:CN146"/>
    <mergeCell ref="CO145:CO146"/>
    <mergeCell ref="CP145:CP146"/>
    <mergeCell ref="CE145:CE146"/>
    <mergeCell ref="CF145:CF146"/>
    <mergeCell ref="CG145:CG146"/>
    <mergeCell ref="CH145:CH146"/>
    <mergeCell ref="CI145:CI146"/>
    <mergeCell ref="CJ145:CJ146"/>
    <mergeCell ref="BY145:BY146"/>
    <mergeCell ref="BZ145:BZ146"/>
    <mergeCell ref="CA145:CA146"/>
    <mergeCell ref="CB145:CB146"/>
    <mergeCell ref="CC145:CC146"/>
    <mergeCell ref="CD145:CD146"/>
    <mergeCell ref="BS145:BS146"/>
    <mergeCell ref="BT145:BT146"/>
    <mergeCell ref="BU145:BU146"/>
    <mergeCell ref="BV145:BV146"/>
    <mergeCell ref="BW145:BW146"/>
    <mergeCell ref="BX145:BX146"/>
    <mergeCell ref="BM145:BM146"/>
    <mergeCell ref="BN145:BN146"/>
    <mergeCell ref="BO145:BO146"/>
    <mergeCell ref="BP145:BP146"/>
    <mergeCell ref="BQ145:BQ146"/>
    <mergeCell ref="BR145:BR146"/>
    <mergeCell ref="BG145:BG146"/>
    <mergeCell ref="BH145:BH146"/>
    <mergeCell ref="BI145:BI146"/>
    <mergeCell ref="BJ145:BJ146"/>
    <mergeCell ref="BK145:BK146"/>
    <mergeCell ref="BL145:BL146"/>
    <mergeCell ref="BA145:BA146"/>
    <mergeCell ref="BB145:BB146"/>
    <mergeCell ref="BC145:BC146"/>
    <mergeCell ref="BD145:BD146"/>
    <mergeCell ref="BE145:BE146"/>
    <mergeCell ref="BF145:BF146"/>
    <mergeCell ref="AU145:AU146"/>
    <mergeCell ref="AV145:AV146"/>
    <mergeCell ref="AW145:AW146"/>
    <mergeCell ref="AX145:AX146"/>
    <mergeCell ref="AY145:AY146"/>
    <mergeCell ref="AZ145:AZ146"/>
    <mergeCell ref="AO145:AO146"/>
    <mergeCell ref="AP145:AP146"/>
    <mergeCell ref="AQ145:AQ146"/>
    <mergeCell ref="AR145:AR146"/>
    <mergeCell ref="AS145:AS146"/>
    <mergeCell ref="AT145:AT146"/>
    <mergeCell ref="AI145:AI146"/>
    <mergeCell ref="AJ145:AJ146"/>
    <mergeCell ref="AK145:AK146"/>
    <mergeCell ref="AL145:AL146"/>
    <mergeCell ref="AM145:AM146"/>
    <mergeCell ref="AN145:AN146"/>
    <mergeCell ref="AC145:AC146"/>
    <mergeCell ref="AD145:AD146"/>
    <mergeCell ref="AE145:AE146"/>
    <mergeCell ref="AF145:AF146"/>
    <mergeCell ref="AG145:AG146"/>
    <mergeCell ref="AH145:AH146"/>
    <mergeCell ref="W145:W146"/>
    <mergeCell ref="X145:X146"/>
    <mergeCell ref="Y145:Y146"/>
    <mergeCell ref="Z145:Z146"/>
    <mergeCell ref="AA145:AA146"/>
    <mergeCell ref="AB145:AB146"/>
    <mergeCell ref="Q145:Q146"/>
    <mergeCell ref="R145:R146"/>
    <mergeCell ref="S145:S146"/>
    <mergeCell ref="T145:T146"/>
    <mergeCell ref="U145:U146"/>
    <mergeCell ref="V145:V146"/>
    <mergeCell ref="K145:K146"/>
    <mergeCell ref="L145:L146"/>
    <mergeCell ref="M145:M146"/>
    <mergeCell ref="N145:N146"/>
    <mergeCell ref="O145:O146"/>
    <mergeCell ref="P145:P146"/>
    <mergeCell ref="GG78:GG79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GA78:GA79"/>
    <mergeCell ref="GB78:GB79"/>
    <mergeCell ref="GC78:GC79"/>
    <mergeCell ref="GD78:GD79"/>
    <mergeCell ref="GE78:GE79"/>
    <mergeCell ref="GF78:GF79"/>
    <mergeCell ref="FU78:FU79"/>
    <mergeCell ref="FV78:FV79"/>
    <mergeCell ref="FW78:FW79"/>
    <mergeCell ref="FX78:FX79"/>
    <mergeCell ref="FY78:FY79"/>
    <mergeCell ref="FZ78:FZ79"/>
    <mergeCell ref="FO78:FO79"/>
    <mergeCell ref="FP78:FP79"/>
    <mergeCell ref="FQ78:FQ79"/>
    <mergeCell ref="FR78:FR79"/>
    <mergeCell ref="FS78:FS79"/>
    <mergeCell ref="FT78:FT79"/>
    <mergeCell ref="FI78:FI79"/>
    <mergeCell ref="FJ78:FJ79"/>
    <mergeCell ref="FK78:FK79"/>
    <mergeCell ref="FL78:FL79"/>
    <mergeCell ref="FM78:FM79"/>
    <mergeCell ref="FN78:FN79"/>
    <mergeCell ref="FC78:FC79"/>
    <mergeCell ref="FD78:FD79"/>
    <mergeCell ref="FE78:FE79"/>
    <mergeCell ref="FF78:FF79"/>
    <mergeCell ref="FG78:FG79"/>
    <mergeCell ref="FH78:FH79"/>
    <mergeCell ref="EW78:EW79"/>
    <mergeCell ref="EX78:EX79"/>
    <mergeCell ref="EY78:EY79"/>
    <mergeCell ref="EZ78:EZ79"/>
    <mergeCell ref="FA78:FA79"/>
    <mergeCell ref="FB78:FB79"/>
    <mergeCell ref="EQ78:EQ79"/>
    <mergeCell ref="ER78:ER79"/>
    <mergeCell ref="ES78:ES79"/>
    <mergeCell ref="ET78:ET79"/>
    <mergeCell ref="EU78:EU79"/>
    <mergeCell ref="EV78:EV79"/>
    <mergeCell ref="EK78:EK79"/>
    <mergeCell ref="EL78:EL79"/>
    <mergeCell ref="EM78:EM79"/>
    <mergeCell ref="EN78:EN79"/>
    <mergeCell ref="EO78:EO79"/>
    <mergeCell ref="EP78:EP79"/>
    <mergeCell ref="EE78:EE79"/>
    <mergeCell ref="EF78:EF79"/>
    <mergeCell ref="EG78:EG79"/>
    <mergeCell ref="EH78:EH79"/>
    <mergeCell ref="EI78:EI79"/>
    <mergeCell ref="EJ78:EJ79"/>
    <mergeCell ref="DY78:DY79"/>
    <mergeCell ref="DZ78:DZ79"/>
    <mergeCell ref="EA78:EA79"/>
    <mergeCell ref="EB78:EB79"/>
    <mergeCell ref="EC78:EC79"/>
    <mergeCell ref="ED78:ED79"/>
    <mergeCell ref="DS78:DS79"/>
    <mergeCell ref="DT78:DT79"/>
    <mergeCell ref="DU78:DU79"/>
    <mergeCell ref="DV78:DV79"/>
    <mergeCell ref="DW78:DW79"/>
    <mergeCell ref="DX78:DX79"/>
    <mergeCell ref="DM78:DM79"/>
    <mergeCell ref="DN78:DN79"/>
    <mergeCell ref="DO78:DO79"/>
    <mergeCell ref="DP78:DP79"/>
    <mergeCell ref="DQ78:DQ79"/>
    <mergeCell ref="DR78:DR79"/>
    <mergeCell ref="DG78:DG79"/>
    <mergeCell ref="DH78:DH79"/>
    <mergeCell ref="DI78:DI79"/>
    <mergeCell ref="DJ78:DJ79"/>
    <mergeCell ref="DK78:DK79"/>
    <mergeCell ref="DL78:DL79"/>
    <mergeCell ref="DA78:DA79"/>
    <mergeCell ref="DB78:DB79"/>
    <mergeCell ref="DC78:DC79"/>
    <mergeCell ref="DD78:DD79"/>
    <mergeCell ref="DE78:DE79"/>
    <mergeCell ref="DF78:DF79"/>
    <mergeCell ref="CU78:CU79"/>
    <mergeCell ref="CV78:CV79"/>
    <mergeCell ref="CW78:CW79"/>
    <mergeCell ref="CX78:CX79"/>
    <mergeCell ref="CY78:CY79"/>
    <mergeCell ref="CZ78:CZ79"/>
    <mergeCell ref="CO78:CO79"/>
    <mergeCell ref="CP78:CP79"/>
    <mergeCell ref="CQ78:CQ79"/>
    <mergeCell ref="CR78:CR79"/>
    <mergeCell ref="CS78:CS79"/>
    <mergeCell ref="CT78:CT79"/>
    <mergeCell ref="CI78:CI79"/>
    <mergeCell ref="CJ78:CJ79"/>
    <mergeCell ref="CK78:CK79"/>
    <mergeCell ref="CL78:CL79"/>
    <mergeCell ref="CM78:CM79"/>
    <mergeCell ref="CN78:CN79"/>
    <mergeCell ref="CC78:CC79"/>
    <mergeCell ref="CD78:CD79"/>
    <mergeCell ref="CE78:CE79"/>
    <mergeCell ref="CF78:CF79"/>
    <mergeCell ref="CG78:CG79"/>
    <mergeCell ref="CH78:CH79"/>
    <mergeCell ref="BW78:BW79"/>
    <mergeCell ref="BX78:BX79"/>
    <mergeCell ref="BY78:BY79"/>
    <mergeCell ref="BZ78:BZ79"/>
    <mergeCell ref="CA78:CA79"/>
    <mergeCell ref="CB78:CB79"/>
    <mergeCell ref="BQ78:BQ79"/>
    <mergeCell ref="BR78:BR79"/>
    <mergeCell ref="BS78:BS79"/>
    <mergeCell ref="BT78:BT79"/>
    <mergeCell ref="BU78:BU79"/>
    <mergeCell ref="BV78:BV79"/>
    <mergeCell ref="BK78:BK79"/>
    <mergeCell ref="BL78:BL79"/>
    <mergeCell ref="BM78:BM79"/>
    <mergeCell ref="BN78:BN79"/>
    <mergeCell ref="BO78:BO79"/>
    <mergeCell ref="BP78:BP79"/>
    <mergeCell ref="BE78:BE79"/>
    <mergeCell ref="BF78:BF79"/>
    <mergeCell ref="BG78:BG79"/>
    <mergeCell ref="BH78:BH79"/>
    <mergeCell ref="BI78:BI79"/>
    <mergeCell ref="BJ78:BJ79"/>
    <mergeCell ref="AY78:AY79"/>
    <mergeCell ref="AZ78:AZ79"/>
    <mergeCell ref="BA78:BA79"/>
    <mergeCell ref="BB78:BB79"/>
    <mergeCell ref="BC78:BC79"/>
    <mergeCell ref="BD78:BD79"/>
    <mergeCell ref="AS78:AS79"/>
    <mergeCell ref="AT78:AT79"/>
    <mergeCell ref="AU78:AU79"/>
    <mergeCell ref="AV78:AV79"/>
    <mergeCell ref="AW78:AW79"/>
    <mergeCell ref="AX78:AX79"/>
    <mergeCell ref="AM78:AM79"/>
    <mergeCell ref="AN78:AN79"/>
    <mergeCell ref="AO78:AO79"/>
    <mergeCell ref="AP78:AP79"/>
    <mergeCell ref="AQ78:AQ79"/>
    <mergeCell ref="AR78:AR79"/>
    <mergeCell ref="AG78:AG79"/>
    <mergeCell ref="AH78:AH79"/>
    <mergeCell ref="AI78:AI79"/>
    <mergeCell ref="AJ78:AJ79"/>
    <mergeCell ref="AK78:AK79"/>
    <mergeCell ref="AL78:AL79"/>
    <mergeCell ref="AA78:AA79"/>
    <mergeCell ref="AB78:AB79"/>
    <mergeCell ref="AC78:AC79"/>
    <mergeCell ref="AD78:AD79"/>
    <mergeCell ref="AE78:AE79"/>
    <mergeCell ref="AF78:AF79"/>
    <mergeCell ref="U78:U79"/>
    <mergeCell ref="V78:V79"/>
    <mergeCell ref="W78:W79"/>
    <mergeCell ref="X78:X79"/>
    <mergeCell ref="Y78:Y79"/>
    <mergeCell ref="Z78:Z79"/>
    <mergeCell ref="O78:O79"/>
    <mergeCell ref="P78:P79"/>
    <mergeCell ref="Q78:Q79"/>
    <mergeCell ref="R78:R79"/>
    <mergeCell ref="S78:S79"/>
    <mergeCell ref="T78:T79"/>
    <mergeCell ref="I78:I79"/>
    <mergeCell ref="J78:J79"/>
    <mergeCell ref="K78:K79"/>
    <mergeCell ref="L78:L79"/>
    <mergeCell ref="M78:M79"/>
    <mergeCell ref="N78:N79"/>
    <mergeCell ref="GF11:GF12"/>
    <mergeCell ref="GG11:GG12"/>
    <mergeCell ref="GH11:GH12"/>
    <mergeCell ref="B78:B79"/>
    <mergeCell ref="C78:C79"/>
    <mergeCell ref="D78:D79"/>
    <mergeCell ref="E78:E79"/>
    <mergeCell ref="F78:F79"/>
    <mergeCell ref="G78:G79"/>
    <mergeCell ref="H78:H79"/>
    <mergeCell ref="FZ11:FZ12"/>
    <mergeCell ref="GA11:GA12"/>
    <mergeCell ref="GB11:GB12"/>
    <mergeCell ref="GC11:GC12"/>
    <mergeCell ref="GD11:GD12"/>
    <mergeCell ref="GE11:GE12"/>
    <mergeCell ref="FT11:FT12"/>
    <mergeCell ref="FU11:FU12"/>
    <mergeCell ref="FV11:FV12"/>
    <mergeCell ref="FW11:FW12"/>
    <mergeCell ref="FX11:FX12"/>
    <mergeCell ref="FY11:FY12"/>
    <mergeCell ref="FN11:FN12"/>
    <mergeCell ref="FO11:FO12"/>
    <mergeCell ref="FP11:FP12"/>
    <mergeCell ref="FQ11:FQ12"/>
    <mergeCell ref="FR11:FR12"/>
    <mergeCell ref="FS11:FS12"/>
    <mergeCell ref="FH11:FH12"/>
    <mergeCell ref="FI11:FI12"/>
    <mergeCell ref="FJ11:FJ12"/>
    <mergeCell ref="FK11:FK12"/>
    <mergeCell ref="FL11:FL12"/>
    <mergeCell ref="FM11:FM12"/>
    <mergeCell ref="FB11:FB12"/>
    <mergeCell ref="FC11:FC12"/>
    <mergeCell ref="FD11:FD12"/>
    <mergeCell ref="FE11:FE12"/>
    <mergeCell ref="FF11:FF12"/>
    <mergeCell ref="FG11:FG12"/>
    <mergeCell ref="EV11:EV12"/>
    <mergeCell ref="EW11:EW12"/>
    <mergeCell ref="EX11:EX12"/>
    <mergeCell ref="EY11:EY12"/>
    <mergeCell ref="EZ11:EZ12"/>
    <mergeCell ref="FA11:FA12"/>
    <mergeCell ref="EP11:EP12"/>
    <mergeCell ref="EQ11:EQ12"/>
    <mergeCell ref="ER11:ER12"/>
    <mergeCell ref="ES11:ES12"/>
    <mergeCell ref="ET11:ET12"/>
    <mergeCell ref="EU11:EU12"/>
    <mergeCell ref="EJ11:EJ12"/>
    <mergeCell ref="EK11:EK12"/>
    <mergeCell ref="EL11:EL12"/>
    <mergeCell ref="EM11:EM12"/>
    <mergeCell ref="EN11:EN12"/>
    <mergeCell ref="EO11:EO12"/>
    <mergeCell ref="ED11:ED12"/>
    <mergeCell ref="EE11:EE12"/>
    <mergeCell ref="EF11:EF12"/>
    <mergeCell ref="EG11:EG12"/>
    <mergeCell ref="EH11:EH12"/>
    <mergeCell ref="EI11:EI12"/>
    <mergeCell ref="DX11:DX12"/>
    <mergeCell ref="DY11:DY12"/>
    <mergeCell ref="DZ11:DZ12"/>
    <mergeCell ref="EA11:EA12"/>
    <mergeCell ref="EB11:EB12"/>
    <mergeCell ref="EC11:EC12"/>
    <mergeCell ref="DR11:DR12"/>
    <mergeCell ref="DS11:DS12"/>
    <mergeCell ref="DT11:DT12"/>
    <mergeCell ref="DU11:DU12"/>
    <mergeCell ref="DV11:DV12"/>
    <mergeCell ref="DW11:DW12"/>
    <mergeCell ref="DL11:DL12"/>
    <mergeCell ref="DM11:DM12"/>
    <mergeCell ref="DN11:DN12"/>
    <mergeCell ref="DO11:DO12"/>
    <mergeCell ref="DP11:DP12"/>
    <mergeCell ref="DQ11:DQ12"/>
    <mergeCell ref="DF11:DF12"/>
    <mergeCell ref="DG11:DG12"/>
    <mergeCell ref="DH11:DH12"/>
    <mergeCell ref="DI11:DI12"/>
    <mergeCell ref="DJ11:DJ12"/>
    <mergeCell ref="DK11:DK12"/>
    <mergeCell ref="CZ11:CZ12"/>
    <mergeCell ref="DA11:DA12"/>
    <mergeCell ref="DB11:DB12"/>
    <mergeCell ref="DC11:DC12"/>
    <mergeCell ref="DD11:DD12"/>
    <mergeCell ref="DE11:DE12"/>
    <mergeCell ref="CT11:CT12"/>
    <mergeCell ref="CU11:CU12"/>
    <mergeCell ref="CV11:CV12"/>
    <mergeCell ref="CW11:CW12"/>
    <mergeCell ref="CX11:CX12"/>
    <mergeCell ref="CY11:CY12"/>
    <mergeCell ref="CN11:CN12"/>
    <mergeCell ref="CO11:CO12"/>
    <mergeCell ref="CP11:CP12"/>
    <mergeCell ref="CQ11:CQ12"/>
    <mergeCell ref="CR11:CR12"/>
    <mergeCell ref="CS11:CS12"/>
    <mergeCell ref="CH11:CH12"/>
    <mergeCell ref="CI11:CI12"/>
    <mergeCell ref="CJ11:CJ12"/>
    <mergeCell ref="CK11:CK12"/>
    <mergeCell ref="CL11:CL12"/>
    <mergeCell ref="CM11:CM12"/>
    <mergeCell ref="CB11:CB12"/>
    <mergeCell ref="CC11:CC12"/>
    <mergeCell ref="CD11:CD12"/>
    <mergeCell ref="CE11:CE12"/>
    <mergeCell ref="CF11:CF12"/>
    <mergeCell ref="CG11:CG12"/>
    <mergeCell ref="BV11:BV12"/>
    <mergeCell ref="BW11:BW12"/>
    <mergeCell ref="BX11:BX12"/>
    <mergeCell ref="BY11:BY12"/>
    <mergeCell ref="BZ11:BZ12"/>
    <mergeCell ref="CA11:CA12"/>
    <mergeCell ref="BP11:BP12"/>
    <mergeCell ref="BQ11:BQ12"/>
    <mergeCell ref="BR11:BR12"/>
    <mergeCell ref="BS11:BS12"/>
    <mergeCell ref="BT11:BT12"/>
    <mergeCell ref="BU11:BU12"/>
    <mergeCell ref="BJ11:BJ12"/>
    <mergeCell ref="BK11:BK12"/>
    <mergeCell ref="BL11:BL12"/>
    <mergeCell ref="BM11:BM12"/>
    <mergeCell ref="BN11:BN12"/>
    <mergeCell ref="BO11:BO12"/>
    <mergeCell ref="BD11:BD12"/>
    <mergeCell ref="BE11:BE12"/>
    <mergeCell ref="BF11:BF12"/>
    <mergeCell ref="BG11:BG12"/>
    <mergeCell ref="BH11:BH12"/>
    <mergeCell ref="BI11:BI12"/>
    <mergeCell ref="AX11:AX12"/>
    <mergeCell ref="AY11:AY12"/>
    <mergeCell ref="AZ11:AZ12"/>
    <mergeCell ref="BA11:BA12"/>
    <mergeCell ref="BB11:BB12"/>
    <mergeCell ref="BC11:BC12"/>
    <mergeCell ref="AR11:AR12"/>
    <mergeCell ref="AS11:AS12"/>
    <mergeCell ref="AT11:AT12"/>
    <mergeCell ref="AU11:AU12"/>
    <mergeCell ref="AV11:AV12"/>
    <mergeCell ref="AW11:AW12"/>
    <mergeCell ref="AL11:AL12"/>
    <mergeCell ref="AM11:AM12"/>
    <mergeCell ref="AN11:AN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Q11:Q12"/>
    <mergeCell ref="R11:R12"/>
    <mergeCell ref="S11:S12"/>
    <mergeCell ref="H11:H12"/>
    <mergeCell ref="I11:I12"/>
    <mergeCell ref="J11:J12"/>
    <mergeCell ref="K11:K12"/>
    <mergeCell ref="L11:L12"/>
    <mergeCell ref="M11:M12"/>
    <mergeCell ref="B11:B12"/>
    <mergeCell ref="C11:C12"/>
    <mergeCell ref="D11:D12"/>
    <mergeCell ref="E11:E12"/>
    <mergeCell ref="F11:F12"/>
    <mergeCell ref="G11:G12"/>
    <mergeCell ref="N11:N12"/>
    <mergeCell ref="O11:O12"/>
    <mergeCell ref="P11:P1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GK357"/>
  <sheetViews>
    <sheetView topLeftCell="A279" zoomScale="85" zoomScaleNormal="85" workbookViewId="0">
      <pane xSplit="1" ySplit="3" topLeftCell="FV314" activePane="bottomRight" state="frozen"/>
      <selection activeCell="A279" sqref="A279"/>
      <selection pane="topRight" activeCell="B279" sqref="B279"/>
      <selection pane="bottomLeft" activeCell="A282" sqref="A282"/>
      <selection pane="bottomRight" activeCell="A350" sqref="A350:A357"/>
    </sheetView>
  </sheetViews>
  <sheetFormatPr defaultRowHeight="15"/>
  <cols>
    <col min="193" max="193" width="12.28515625" bestFit="1" customWidth="1"/>
  </cols>
  <sheetData>
    <row r="1" spans="1:190" ht="18">
      <c r="A1" s="5" t="s">
        <v>275</v>
      </c>
    </row>
    <row r="3" spans="1:190" ht="75">
      <c r="A3" s="6" t="s">
        <v>276</v>
      </c>
      <c r="B3" s="7" t="s">
        <v>277</v>
      </c>
    </row>
    <row r="4" spans="1:190" ht="45">
      <c r="A4" s="6" t="s">
        <v>278</v>
      </c>
      <c r="B4" s="7" t="s">
        <v>649</v>
      </c>
    </row>
    <row r="5" spans="1:190" ht="75">
      <c r="A5" s="6" t="s">
        <v>280</v>
      </c>
      <c r="B5" s="7">
        <v>64</v>
      </c>
    </row>
    <row r="6" spans="1:190" ht="75">
      <c r="A6" s="6" t="s">
        <v>281</v>
      </c>
      <c r="B6" s="7">
        <v>188</v>
      </c>
    </row>
    <row r="7" spans="1:190" ht="30">
      <c r="A7" s="6" t="s">
        <v>282</v>
      </c>
      <c r="B7" s="7">
        <v>64</v>
      </c>
    </row>
    <row r="8" spans="1:190" ht="45">
      <c r="A8" s="6" t="s">
        <v>283</v>
      </c>
      <c r="B8" s="7">
        <v>0</v>
      </c>
    </row>
    <row r="9" spans="1:190" ht="60">
      <c r="A9" s="6" t="s">
        <v>284</v>
      </c>
      <c r="B9" s="7" t="s">
        <v>650</v>
      </c>
    </row>
    <row r="11" spans="1:190" ht="30">
      <c r="A11" s="8" t="s">
        <v>286</v>
      </c>
      <c r="B11" s="13" t="s">
        <v>288</v>
      </c>
      <c r="C11" s="13" t="s">
        <v>289</v>
      </c>
      <c r="D11" s="13" t="s">
        <v>290</v>
      </c>
      <c r="E11" s="13" t="s">
        <v>291</v>
      </c>
      <c r="F11" s="13" t="s">
        <v>292</v>
      </c>
      <c r="G11" s="13" t="s">
        <v>293</v>
      </c>
      <c r="H11" s="13" t="s">
        <v>294</v>
      </c>
      <c r="I11" s="13" t="s">
        <v>295</v>
      </c>
      <c r="J11" s="13" t="s">
        <v>296</v>
      </c>
      <c r="K11" s="13" t="s">
        <v>297</v>
      </c>
      <c r="L11" s="13" t="s">
        <v>298</v>
      </c>
      <c r="M11" s="13" t="s">
        <v>299</v>
      </c>
      <c r="N11" s="13" t="s">
        <v>300</v>
      </c>
      <c r="O11" s="13" t="s">
        <v>301</v>
      </c>
      <c r="P11" s="13" t="s">
        <v>302</v>
      </c>
      <c r="Q11" s="13" t="s">
        <v>303</v>
      </c>
      <c r="R11" s="13" t="s">
        <v>304</v>
      </c>
      <c r="S11" s="13" t="s">
        <v>305</v>
      </c>
      <c r="T11" s="13" t="s">
        <v>306</v>
      </c>
      <c r="U11" s="13" t="s">
        <v>307</v>
      </c>
      <c r="V11" s="13" t="s">
        <v>308</v>
      </c>
      <c r="W11" s="13" t="s">
        <v>309</v>
      </c>
      <c r="X11" s="13" t="s">
        <v>310</v>
      </c>
      <c r="Y11" s="13" t="s">
        <v>311</v>
      </c>
      <c r="Z11" s="13" t="s">
        <v>312</v>
      </c>
      <c r="AA11" s="13" t="s">
        <v>313</v>
      </c>
      <c r="AB11" s="13" t="s">
        <v>314</v>
      </c>
      <c r="AC11" s="13" t="s">
        <v>315</v>
      </c>
      <c r="AD11" s="13" t="s">
        <v>316</v>
      </c>
      <c r="AE11" s="13" t="s">
        <v>317</v>
      </c>
      <c r="AF11" s="13" t="s">
        <v>318</v>
      </c>
      <c r="AG11" s="13" t="s">
        <v>319</v>
      </c>
      <c r="AH11" s="13" t="s">
        <v>320</v>
      </c>
      <c r="AI11" s="13" t="s">
        <v>321</v>
      </c>
      <c r="AJ11" s="13" t="s">
        <v>322</v>
      </c>
      <c r="AK11" s="13" t="s">
        <v>323</v>
      </c>
      <c r="AL11" s="13" t="s">
        <v>324</v>
      </c>
      <c r="AM11" s="13" t="s">
        <v>325</v>
      </c>
      <c r="AN11" s="13" t="s">
        <v>326</v>
      </c>
      <c r="AO11" s="13" t="s">
        <v>327</v>
      </c>
      <c r="AP11" s="13" t="s">
        <v>328</v>
      </c>
      <c r="AQ11" s="13" t="s">
        <v>329</v>
      </c>
      <c r="AR11" s="13" t="s">
        <v>330</v>
      </c>
      <c r="AS11" s="13" t="s">
        <v>331</v>
      </c>
      <c r="AT11" s="13" t="s">
        <v>332</v>
      </c>
      <c r="AU11" s="13" t="s">
        <v>333</v>
      </c>
      <c r="AV11" s="13" t="s">
        <v>334</v>
      </c>
      <c r="AW11" s="13" t="s">
        <v>335</v>
      </c>
      <c r="AX11" s="13" t="s">
        <v>336</v>
      </c>
      <c r="AY11" s="13" t="s">
        <v>337</v>
      </c>
      <c r="AZ11" s="13" t="s">
        <v>338</v>
      </c>
      <c r="BA11" s="13" t="s">
        <v>339</v>
      </c>
      <c r="BB11" s="13" t="s">
        <v>340</v>
      </c>
      <c r="BC11" s="13" t="s">
        <v>341</v>
      </c>
      <c r="BD11" s="13" t="s">
        <v>342</v>
      </c>
      <c r="BE11" s="13" t="s">
        <v>343</v>
      </c>
      <c r="BF11" s="13" t="s">
        <v>344</v>
      </c>
      <c r="BG11" s="13" t="s">
        <v>345</v>
      </c>
      <c r="BH11" s="13" t="s">
        <v>346</v>
      </c>
      <c r="BI11" s="13" t="s">
        <v>347</v>
      </c>
      <c r="BJ11" s="13" t="s">
        <v>348</v>
      </c>
      <c r="BK11" s="13" t="s">
        <v>349</v>
      </c>
      <c r="BL11" s="13" t="s">
        <v>350</v>
      </c>
      <c r="BM11" s="13" t="s">
        <v>351</v>
      </c>
      <c r="BN11" s="13" t="s">
        <v>352</v>
      </c>
      <c r="BO11" s="13" t="s">
        <v>353</v>
      </c>
      <c r="BP11" s="13" t="s">
        <v>354</v>
      </c>
      <c r="BQ11" s="13" t="s">
        <v>355</v>
      </c>
      <c r="BR11" s="13" t="s">
        <v>356</v>
      </c>
      <c r="BS11" s="13" t="s">
        <v>357</v>
      </c>
      <c r="BT11" s="13" t="s">
        <v>358</v>
      </c>
      <c r="BU11" s="13" t="s">
        <v>359</v>
      </c>
      <c r="BV11" s="13" t="s">
        <v>360</v>
      </c>
      <c r="BW11" s="13" t="s">
        <v>361</v>
      </c>
      <c r="BX11" s="13" t="s">
        <v>362</v>
      </c>
      <c r="BY11" s="13" t="s">
        <v>363</v>
      </c>
      <c r="BZ11" s="13" t="s">
        <v>364</v>
      </c>
      <c r="CA11" s="13" t="s">
        <v>365</v>
      </c>
      <c r="CB11" s="13" t="s">
        <v>366</v>
      </c>
      <c r="CC11" s="13" t="s">
        <v>367</v>
      </c>
      <c r="CD11" s="13" t="s">
        <v>368</v>
      </c>
      <c r="CE11" s="13" t="s">
        <v>369</v>
      </c>
      <c r="CF11" s="13" t="s">
        <v>370</v>
      </c>
      <c r="CG11" s="13" t="s">
        <v>371</v>
      </c>
      <c r="CH11" s="13" t="s">
        <v>372</v>
      </c>
      <c r="CI11" s="13" t="s">
        <v>373</v>
      </c>
      <c r="CJ11" s="13" t="s">
        <v>374</v>
      </c>
      <c r="CK11" s="13" t="s">
        <v>375</v>
      </c>
      <c r="CL11" s="13" t="s">
        <v>376</v>
      </c>
      <c r="CM11" s="13" t="s">
        <v>377</v>
      </c>
      <c r="CN11" s="13" t="s">
        <v>378</v>
      </c>
      <c r="CO11" s="13" t="s">
        <v>379</v>
      </c>
      <c r="CP11" s="13" t="s">
        <v>380</v>
      </c>
      <c r="CQ11" s="13" t="s">
        <v>381</v>
      </c>
      <c r="CR11" s="13" t="s">
        <v>382</v>
      </c>
      <c r="CS11" s="13" t="s">
        <v>383</v>
      </c>
      <c r="CT11" s="13" t="s">
        <v>384</v>
      </c>
      <c r="CU11" s="13" t="s">
        <v>385</v>
      </c>
      <c r="CV11" s="13" t="s">
        <v>386</v>
      </c>
      <c r="CW11" s="13" t="s">
        <v>387</v>
      </c>
      <c r="CX11" s="13" t="s">
        <v>388</v>
      </c>
      <c r="CY11" s="13" t="s">
        <v>389</v>
      </c>
      <c r="CZ11" s="13" t="s">
        <v>390</v>
      </c>
      <c r="DA11" s="13" t="s">
        <v>391</v>
      </c>
      <c r="DB11" s="13" t="s">
        <v>392</v>
      </c>
      <c r="DC11" s="13" t="s">
        <v>393</v>
      </c>
      <c r="DD11" s="13" t="s">
        <v>394</v>
      </c>
      <c r="DE11" s="13" t="s">
        <v>395</v>
      </c>
      <c r="DF11" s="13" t="s">
        <v>396</v>
      </c>
      <c r="DG11" s="13" t="s">
        <v>397</v>
      </c>
      <c r="DH11" s="13" t="s">
        <v>398</v>
      </c>
      <c r="DI11" s="13" t="s">
        <v>399</v>
      </c>
      <c r="DJ11" s="13" t="s">
        <v>400</v>
      </c>
      <c r="DK11" s="13" t="s">
        <v>401</v>
      </c>
      <c r="DL11" s="13" t="s">
        <v>402</v>
      </c>
      <c r="DM11" s="13" t="s">
        <v>403</v>
      </c>
      <c r="DN11" s="13" t="s">
        <v>404</v>
      </c>
      <c r="DO11" s="13" t="s">
        <v>405</v>
      </c>
      <c r="DP11" s="13" t="s">
        <v>406</v>
      </c>
      <c r="DQ11" s="13" t="s">
        <v>407</v>
      </c>
      <c r="DR11" s="13" t="s">
        <v>408</v>
      </c>
      <c r="DS11" s="13" t="s">
        <v>409</v>
      </c>
      <c r="DT11" s="13" t="s">
        <v>410</v>
      </c>
      <c r="DU11" s="13" t="s">
        <v>411</v>
      </c>
      <c r="DV11" s="13" t="s">
        <v>412</v>
      </c>
      <c r="DW11" s="13" t="s">
        <v>413</v>
      </c>
      <c r="DX11" s="13" t="s">
        <v>414</v>
      </c>
      <c r="DY11" s="13" t="s">
        <v>415</v>
      </c>
      <c r="DZ11" s="13" t="s">
        <v>416</v>
      </c>
      <c r="EA11" s="13" t="s">
        <v>417</v>
      </c>
      <c r="EB11" s="13" t="s">
        <v>418</v>
      </c>
      <c r="EC11" s="13" t="s">
        <v>419</v>
      </c>
      <c r="ED11" s="13" t="s">
        <v>420</v>
      </c>
      <c r="EE11" s="13" t="s">
        <v>421</v>
      </c>
      <c r="EF11" s="13" t="s">
        <v>422</v>
      </c>
      <c r="EG11" s="13" t="s">
        <v>423</v>
      </c>
      <c r="EH11" s="13" t="s">
        <v>424</v>
      </c>
      <c r="EI11" s="13" t="s">
        <v>425</v>
      </c>
      <c r="EJ11" s="13" t="s">
        <v>426</v>
      </c>
      <c r="EK11" s="13" t="s">
        <v>427</v>
      </c>
      <c r="EL11" s="13" t="s">
        <v>428</v>
      </c>
      <c r="EM11" s="13" t="s">
        <v>429</v>
      </c>
      <c r="EN11" s="13" t="s">
        <v>430</v>
      </c>
      <c r="EO11" s="13" t="s">
        <v>431</v>
      </c>
      <c r="EP11" s="13" t="s">
        <v>432</v>
      </c>
      <c r="EQ11" s="13" t="s">
        <v>433</v>
      </c>
      <c r="ER11" s="13" t="s">
        <v>434</v>
      </c>
      <c r="ES11" s="13" t="s">
        <v>435</v>
      </c>
      <c r="ET11" s="13" t="s">
        <v>436</v>
      </c>
      <c r="EU11" s="13" t="s">
        <v>437</v>
      </c>
      <c r="EV11" s="13" t="s">
        <v>438</v>
      </c>
      <c r="EW11" s="13" t="s">
        <v>439</v>
      </c>
      <c r="EX11" s="13" t="s">
        <v>440</v>
      </c>
      <c r="EY11" s="13" t="s">
        <v>441</v>
      </c>
      <c r="EZ11" s="13" t="s">
        <v>442</v>
      </c>
      <c r="FA11" s="13" t="s">
        <v>443</v>
      </c>
      <c r="FB11" s="13" t="s">
        <v>444</v>
      </c>
      <c r="FC11" s="13" t="s">
        <v>445</v>
      </c>
      <c r="FD11" s="13" t="s">
        <v>446</v>
      </c>
      <c r="FE11" s="13" t="s">
        <v>447</v>
      </c>
      <c r="FF11" s="13" t="s">
        <v>448</v>
      </c>
      <c r="FG11" s="13" t="s">
        <v>449</v>
      </c>
      <c r="FH11" s="13" t="s">
        <v>450</v>
      </c>
      <c r="FI11" s="13" t="s">
        <v>451</v>
      </c>
      <c r="FJ11" s="13" t="s">
        <v>452</v>
      </c>
      <c r="FK11" s="13" t="s">
        <v>453</v>
      </c>
      <c r="FL11" s="13" t="s">
        <v>454</v>
      </c>
      <c r="FM11" s="13" t="s">
        <v>455</v>
      </c>
      <c r="FN11" s="13" t="s">
        <v>456</v>
      </c>
      <c r="FO11" s="13" t="s">
        <v>457</v>
      </c>
      <c r="FP11" s="13" t="s">
        <v>458</v>
      </c>
      <c r="FQ11" s="13" t="s">
        <v>459</v>
      </c>
      <c r="FR11" s="13" t="s">
        <v>460</v>
      </c>
      <c r="FS11" s="13" t="s">
        <v>461</v>
      </c>
      <c r="FT11" s="13" t="s">
        <v>462</v>
      </c>
      <c r="FU11" s="13" t="s">
        <v>463</v>
      </c>
      <c r="FV11" s="13" t="s">
        <v>464</v>
      </c>
      <c r="FW11" s="13" t="s">
        <v>465</v>
      </c>
      <c r="FX11" s="13" t="s">
        <v>466</v>
      </c>
      <c r="FY11" s="13" t="s">
        <v>467</v>
      </c>
      <c r="FZ11" s="13" t="s">
        <v>468</v>
      </c>
      <c r="GA11" s="13" t="s">
        <v>469</v>
      </c>
      <c r="GB11" s="13" t="s">
        <v>470</v>
      </c>
      <c r="GC11" s="13" t="s">
        <v>471</v>
      </c>
      <c r="GD11" s="13" t="s">
        <v>472</v>
      </c>
      <c r="GE11" s="13" t="s">
        <v>473</v>
      </c>
      <c r="GF11" s="13" t="s">
        <v>474</v>
      </c>
      <c r="GG11" s="13" t="s">
        <v>475</v>
      </c>
      <c r="GH11" s="13" t="s">
        <v>476</v>
      </c>
    </row>
    <row r="12" spans="1:190" ht="45">
      <c r="A12" s="9" t="s">
        <v>651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</row>
    <row r="13" spans="1:190">
      <c r="A13" s="6" t="s">
        <v>477</v>
      </c>
      <c r="B13" s="10">
        <v>5</v>
      </c>
      <c r="C13" s="10">
        <v>2</v>
      </c>
      <c r="D13" s="10">
        <v>6</v>
      </c>
      <c r="E13" s="10">
        <v>5</v>
      </c>
      <c r="F13" s="10">
        <v>6</v>
      </c>
      <c r="G13" s="10">
        <v>6</v>
      </c>
      <c r="H13" s="10">
        <v>7</v>
      </c>
      <c r="I13" s="10">
        <v>10</v>
      </c>
      <c r="J13" s="10">
        <v>9</v>
      </c>
      <c r="K13" s="10">
        <v>11</v>
      </c>
      <c r="L13" s="10">
        <v>17</v>
      </c>
      <c r="M13" s="10">
        <v>3</v>
      </c>
      <c r="N13" s="10">
        <v>7</v>
      </c>
      <c r="O13" s="10">
        <v>17</v>
      </c>
      <c r="P13" s="10">
        <v>7</v>
      </c>
      <c r="Q13" s="10">
        <v>6</v>
      </c>
      <c r="R13" s="10">
        <v>5</v>
      </c>
      <c r="S13" s="10">
        <v>3</v>
      </c>
      <c r="T13" s="10">
        <v>14</v>
      </c>
      <c r="U13" s="10">
        <v>3</v>
      </c>
      <c r="V13" s="10">
        <v>6</v>
      </c>
      <c r="W13" s="10">
        <v>9</v>
      </c>
      <c r="X13" s="10">
        <v>4</v>
      </c>
      <c r="Y13" s="10">
        <v>3</v>
      </c>
      <c r="Z13" s="10">
        <v>8</v>
      </c>
      <c r="AA13" s="10">
        <v>3</v>
      </c>
      <c r="AB13" s="10">
        <v>17</v>
      </c>
      <c r="AC13" s="10">
        <v>17</v>
      </c>
      <c r="AD13" s="10">
        <v>10</v>
      </c>
      <c r="AE13" s="10">
        <v>10</v>
      </c>
      <c r="AF13" s="10">
        <v>2</v>
      </c>
      <c r="AG13" s="10">
        <v>2</v>
      </c>
      <c r="AH13" s="10">
        <v>3</v>
      </c>
      <c r="AI13" s="10">
        <v>3</v>
      </c>
      <c r="AJ13" s="10">
        <v>1</v>
      </c>
      <c r="AK13" s="10">
        <v>1</v>
      </c>
      <c r="AL13" s="10">
        <v>3</v>
      </c>
      <c r="AM13" s="10">
        <v>3</v>
      </c>
      <c r="AN13" s="10">
        <v>3</v>
      </c>
      <c r="AO13" s="10">
        <v>3</v>
      </c>
      <c r="AP13" s="10">
        <v>5</v>
      </c>
      <c r="AQ13" s="10">
        <v>13</v>
      </c>
      <c r="AR13" s="10">
        <v>18</v>
      </c>
      <c r="AS13" s="10">
        <v>10</v>
      </c>
      <c r="AT13" s="10">
        <v>10</v>
      </c>
      <c r="AU13" s="10">
        <v>19</v>
      </c>
      <c r="AV13" s="10">
        <v>8</v>
      </c>
      <c r="AW13" s="10">
        <v>6</v>
      </c>
      <c r="AX13" s="10">
        <v>4</v>
      </c>
      <c r="AY13" s="10">
        <v>20</v>
      </c>
      <c r="AZ13" s="10">
        <v>1</v>
      </c>
      <c r="BA13" s="10">
        <v>7</v>
      </c>
      <c r="BB13" s="10">
        <v>5</v>
      </c>
      <c r="BC13" s="10">
        <v>4</v>
      </c>
      <c r="BD13" s="10">
        <v>7</v>
      </c>
      <c r="BE13" s="10">
        <v>9</v>
      </c>
      <c r="BF13" s="10">
        <v>5</v>
      </c>
      <c r="BG13" s="10">
        <v>1</v>
      </c>
      <c r="BH13" s="10">
        <v>7</v>
      </c>
      <c r="BI13" s="10">
        <v>2</v>
      </c>
      <c r="BJ13" s="10">
        <v>6</v>
      </c>
      <c r="BK13" s="10">
        <v>4</v>
      </c>
      <c r="BL13" s="10">
        <v>2</v>
      </c>
      <c r="BM13" s="10">
        <v>5</v>
      </c>
      <c r="BN13" s="10">
        <v>10</v>
      </c>
      <c r="BO13" s="10">
        <v>4</v>
      </c>
      <c r="BP13" s="10">
        <v>7</v>
      </c>
      <c r="BQ13" s="10">
        <v>6</v>
      </c>
      <c r="BR13" s="10">
        <v>2</v>
      </c>
      <c r="BS13" s="10">
        <v>6</v>
      </c>
      <c r="BT13" s="10">
        <v>6</v>
      </c>
      <c r="BU13" s="10">
        <v>4</v>
      </c>
      <c r="BV13" s="10">
        <v>5</v>
      </c>
      <c r="BW13" s="10">
        <v>8</v>
      </c>
      <c r="BX13" s="10">
        <v>3</v>
      </c>
      <c r="BY13" s="10">
        <v>10</v>
      </c>
      <c r="BZ13" s="10">
        <v>6</v>
      </c>
      <c r="CA13" s="10">
        <v>6</v>
      </c>
      <c r="CB13" s="10">
        <v>3</v>
      </c>
      <c r="CC13" s="10">
        <v>3</v>
      </c>
      <c r="CD13" s="10">
        <v>21</v>
      </c>
      <c r="CE13" s="10">
        <v>15</v>
      </c>
      <c r="CF13" s="10">
        <v>7</v>
      </c>
      <c r="CG13" s="10">
        <v>4</v>
      </c>
      <c r="CH13" s="10">
        <v>1</v>
      </c>
      <c r="CI13" s="10">
        <v>3</v>
      </c>
      <c r="CJ13" s="10">
        <v>3</v>
      </c>
      <c r="CK13" s="10">
        <v>3</v>
      </c>
      <c r="CL13" s="10">
        <v>2</v>
      </c>
      <c r="CM13" s="10">
        <v>14</v>
      </c>
      <c r="CN13" s="10">
        <v>5</v>
      </c>
      <c r="CO13" s="10">
        <v>7</v>
      </c>
      <c r="CP13" s="10">
        <v>14</v>
      </c>
      <c r="CQ13" s="10">
        <v>3</v>
      </c>
      <c r="CR13" s="10">
        <v>3</v>
      </c>
      <c r="CS13" s="10">
        <v>5</v>
      </c>
      <c r="CT13" s="10">
        <v>14</v>
      </c>
      <c r="CU13" s="10">
        <v>9</v>
      </c>
      <c r="CV13" s="10">
        <v>4</v>
      </c>
      <c r="CW13" s="10">
        <v>3</v>
      </c>
      <c r="CX13" s="10">
        <v>2</v>
      </c>
      <c r="CY13" s="10">
        <v>2</v>
      </c>
      <c r="CZ13" s="10">
        <v>1</v>
      </c>
      <c r="DA13" s="10">
        <v>2</v>
      </c>
      <c r="DB13" s="10">
        <v>8</v>
      </c>
      <c r="DC13" s="10">
        <v>14</v>
      </c>
      <c r="DD13" s="10">
        <v>6</v>
      </c>
      <c r="DE13" s="10">
        <v>3</v>
      </c>
      <c r="DF13" s="10">
        <v>3</v>
      </c>
      <c r="DG13" s="10">
        <v>3</v>
      </c>
      <c r="DH13" s="10">
        <v>4</v>
      </c>
      <c r="DI13" s="10">
        <v>4</v>
      </c>
      <c r="DJ13" s="10">
        <v>7</v>
      </c>
      <c r="DK13" s="10">
        <v>4</v>
      </c>
      <c r="DL13" s="10">
        <v>2</v>
      </c>
      <c r="DM13" s="10">
        <v>2</v>
      </c>
      <c r="DN13" s="10">
        <v>3</v>
      </c>
      <c r="DO13" s="10">
        <v>7</v>
      </c>
      <c r="DP13" s="10">
        <v>4</v>
      </c>
      <c r="DQ13" s="10">
        <v>4</v>
      </c>
      <c r="DR13" s="10">
        <v>1</v>
      </c>
      <c r="DS13" s="10">
        <v>3</v>
      </c>
      <c r="DT13" s="10">
        <v>4</v>
      </c>
      <c r="DU13" s="10">
        <v>2</v>
      </c>
      <c r="DV13" s="10">
        <v>2</v>
      </c>
      <c r="DW13" s="10">
        <v>3</v>
      </c>
      <c r="DX13" s="10">
        <v>6</v>
      </c>
      <c r="DY13" s="10">
        <v>4</v>
      </c>
      <c r="DZ13" s="10">
        <v>3</v>
      </c>
      <c r="EA13" s="10">
        <v>1</v>
      </c>
      <c r="EB13" s="10">
        <v>2</v>
      </c>
      <c r="EC13" s="10">
        <v>10</v>
      </c>
      <c r="ED13" s="10">
        <v>11</v>
      </c>
      <c r="EE13" s="10">
        <v>2</v>
      </c>
      <c r="EF13" s="10">
        <v>7</v>
      </c>
      <c r="EG13" s="10">
        <v>6</v>
      </c>
      <c r="EH13" s="10">
        <v>6</v>
      </c>
      <c r="EI13" s="10">
        <v>9</v>
      </c>
      <c r="EJ13" s="10">
        <v>2</v>
      </c>
      <c r="EK13" s="10">
        <v>6</v>
      </c>
      <c r="EL13" s="10">
        <v>16</v>
      </c>
      <c r="EM13" s="10">
        <v>14</v>
      </c>
      <c r="EN13" s="10">
        <v>10</v>
      </c>
      <c r="EO13" s="10">
        <v>3</v>
      </c>
      <c r="EP13" s="10">
        <v>5</v>
      </c>
      <c r="EQ13" s="10">
        <v>6</v>
      </c>
      <c r="ER13" s="10">
        <v>10</v>
      </c>
      <c r="ES13" s="10">
        <v>7</v>
      </c>
      <c r="ET13" s="10">
        <v>5</v>
      </c>
      <c r="EU13" s="10">
        <v>4</v>
      </c>
      <c r="EV13" s="10">
        <v>4</v>
      </c>
      <c r="EW13" s="10">
        <v>4</v>
      </c>
      <c r="EX13" s="10">
        <v>4</v>
      </c>
      <c r="EY13" s="10">
        <v>4</v>
      </c>
      <c r="EZ13" s="10">
        <v>4</v>
      </c>
      <c r="FA13" s="10">
        <v>7</v>
      </c>
      <c r="FB13" s="10">
        <v>15</v>
      </c>
      <c r="FC13" s="10">
        <v>20</v>
      </c>
      <c r="FD13" s="10">
        <v>4</v>
      </c>
      <c r="FE13" s="10">
        <v>15</v>
      </c>
      <c r="FF13" s="10">
        <v>5</v>
      </c>
      <c r="FG13" s="10">
        <v>13</v>
      </c>
      <c r="FH13" s="10">
        <v>12</v>
      </c>
      <c r="FI13" s="10">
        <v>2</v>
      </c>
      <c r="FJ13" s="10">
        <v>3</v>
      </c>
      <c r="FK13" s="10">
        <v>12</v>
      </c>
      <c r="FL13" s="10">
        <v>7</v>
      </c>
      <c r="FM13" s="10">
        <v>3</v>
      </c>
      <c r="FN13" s="10">
        <v>2</v>
      </c>
      <c r="FO13" s="10">
        <v>4</v>
      </c>
      <c r="FP13" s="10">
        <v>7</v>
      </c>
      <c r="FQ13" s="10">
        <v>5</v>
      </c>
      <c r="FR13" s="10">
        <v>3</v>
      </c>
      <c r="FS13" s="10">
        <v>1</v>
      </c>
      <c r="FT13" s="10">
        <v>3</v>
      </c>
      <c r="FU13" s="10">
        <v>8</v>
      </c>
      <c r="FV13" s="10">
        <v>4</v>
      </c>
      <c r="FW13" s="10">
        <v>3</v>
      </c>
      <c r="FX13" s="10">
        <v>3</v>
      </c>
      <c r="FY13" s="10">
        <v>9</v>
      </c>
      <c r="FZ13" s="10">
        <v>4</v>
      </c>
      <c r="GA13" s="10">
        <v>3</v>
      </c>
      <c r="GB13" s="10">
        <v>2</v>
      </c>
      <c r="GC13" s="10">
        <v>3</v>
      </c>
      <c r="GD13" s="10">
        <v>5</v>
      </c>
      <c r="GE13" s="10">
        <v>9</v>
      </c>
      <c r="GF13" s="10">
        <v>12</v>
      </c>
      <c r="GG13" s="10">
        <v>7</v>
      </c>
      <c r="GH13" s="10">
        <v>7325</v>
      </c>
    </row>
    <row r="14" spans="1:190">
      <c r="A14" s="6" t="s">
        <v>478</v>
      </c>
      <c r="B14" s="10">
        <v>7</v>
      </c>
      <c r="C14" s="10">
        <v>3</v>
      </c>
      <c r="D14" s="10">
        <v>4</v>
      </c>
      <c r="E14" s="10">
        <v>4</v>
      </c>
      <c r="F14" s="10">
        <v>4</v>
      </c>
      <c r="G14" s="10">
        <v>5</v>
      </c>
      <c r="H14" s="10">
        <v>5</v>
      </c>
      <c r="I14" s="10">
        <v>12</v>
      </c>
      <c r="J14" s="10">
        <v>12</v>
      </c>
      <c r="K14" s="10">
        <v>10</v>
      </c>
      <c r="L14" s="10">
        <v>12</v>
      </c>
      <c r="M14" s="10">
        <v>2</v>
      </c>
      <c r="N14" s="10">
        <v>4</v>
      </c>
      <c r="O14" s="10">
        <v>17</v>
      </c>
      <c r="P14" s="10">
        <v>6</v>
      </c>
      <c r="Q14" s="10">
        <v>10</v>
      </c>
      <c r="R14" s="10">
        <v>3</v>
      </c>
      <c r="S14" s="10">
        <v>6</v>
      </c>
      <c r="T14" s="10">
        <v>16</v>
      </c>
      <c r="U14" s="10">
        <v>4</v>
      </c>
      <c r="V14" s="10">
        <v>7</v>
      </c>
      <c r="W14" s="10">
        <v>13</v>
      </c>
      <c r="X14" s="10">
        <v>6</v>
      </c>
      <c r="Y14" s="10">
        <v>4</v>
      </c>
      <c r="Z14" s="10">
        <v>13</v>
      </c>
      <c r="AA14" s="10">
        <v>3</v>
      </c>
      <c r="AB14" s="10">
        <v>13</v>
      </c>
      <c r="AC14" s="10">
        <v>12</v>
      </c>
      <c r="AD14" s="10">
        <v>10</v>
      </c>
      <c r="AE14" s="10">
        <v>8</v>
      </c>
      <c r="AF14" s="10">
        <v>2</v>
      </c>
      <c r="AG14" s="10">
        <v>1</v>
      </c>
      <c r="AH14" s="10">
        <v>3</v>
      </c>
      <c r="AI14" s="10">
        <v>3</v>
      </c>
      <c r="AJ14" s="10">
        <v>2</v>
      </c>
      <c r="AK14" s="10">
        <v>1</v>
      </c>
      <c r="AL14" s="10">
        <v>2</v>
      </c>
      <c r="AM14" s="10">
        <v>2</v>
      </c>
      <c r="AN14" s="10">
        <v>2</v>
      </c>
      <c r="AO14" s="10">
        <v>2</v>
      </c>
      <c r="AP14" s="10">
        <v>4</v>
      </c>
      <c r="AQ14" s="10">
        <v>13</v>
      </c>
      <c r="AR14" s="10">
        <v>17</v>
      </c>
      <c r="AS14" s="10">
        <v>5</v>
      </c>
      <c r="AT14" s="10">
        <v>16</v>
      </c>
      <c r="AU14" s="10">
        <v>11</v>
      </c>
      <c r="AV14" s="10">
        <v>4</v>
      </c>
      <c r="AW14" s="10">
        <v>5</v>
      </c>
      <c r="AX14" s="10">
        <v>3</v>
      </c>
      <c r="AY14" s="10">
        <v>20</v>
      </c>
      <c r="AZ14" s="10">
        <v>1</v>
      </c>
      <c r="BA14" s="10">
        <v>7</v>
      </c>
      <c r="BB14" s="10">
        <v>4</v>
      </c>
      <c r="BC14" s="10">
        <v>3</v>
      </c>
      <c r="BD14" s="10">
        <v>5</v>
      </c>
      <c r="BE14" s="10">
        <v>13</v>
      </c>
      <c r="BF14" s="10">
        <v>4</v>
      </c>
      <c r="BG14" s="10">
        <v>1</v>
      </c>
      <c r="BH14" s="10">
        <v>6</v>
      </c>
      <c r="BI14" s="10">
        <v>2</v>
      </c>
      <c r="BJ14" s="10">
        <v>5</v>
      </c>
      <c r="BK14" s="10">
        <v>3</v>
      </c>
      <c r="BL14" s="10">
        <v>1</v>
      </c>
      <c r="BM14" s="10">
        <v>3</v>
      </c>
      <c r="BN14" s="10">
        <v>9</v>
      </c>
      <c r="BO14" s="10">
        <v>3</v>
      </c>
      <c r="BP14" s="10">
        <v>5</v>
      </c>
      <c r="BQ14" s="10">
        <v>4</v>
      </c>
      <c r="BR14" s="10">
        <v>1</v>
      </c>
      <c r="BS14" s="10">
        <v>8</v>
      </c>
      <c r="BT14" s="10">
        <v>10</v>
      </c>
      <c r="BU14" s="10">
        <v>3</v>
      </c>
      <c r="BV14" s="10">
        <v>9</v>
      </c>
      <c r="BW14" s="10">
        <v>6</v>
      </c>
      <c r="BX14" s="10">
        <v>3</v>
      </c>
      <c r="BY14" s="10">
        <v>5</v>
      </c>
      <c r="BZ14" s="10">
        <v>8</v>
      </c>
      <c r="CA14" s="10">
        <v>8</v>
      </c>
      <c r="CB14" s="10">
        <v>2</v>
      </c>
      <c r="CC14" s="10">
        <v>3</v>
      </c>
      <c r="CD14" s="10">
        <v>19</v>
      </c>
      <c r="CE14" s="10">
        <v>10</v>
      </c>
      <c r="CF14" s="10">
        <v>6</v>
      </c>
      <c r="CG14" s="10">
        <v>3</v>
      </c>
      <c r="CH14" s="10">
        <v>2</v>
      </c>
      <c r="CI14" s="10">
        <v>3</v>
      </c>
      <c r="CJ14" s="10">
        <v>2</v>
      </c>
      <c r="CK14" s="10">
        <v>2</v>
      </c>
      <c r="CL14" s="10">
        <v>1</v>
      </c>
      <c r="CM14" s="10">
        <v>13</v>
      </c>
      <c r="CN14" s="10">
        <v>5</v>
      </c>
      <c r="CO14" s="10">
        <v>7</v>
      </c>
      <c r="CP14" s="10">
        <v>10</v>
      </c>
      <c r="CQ14" s="10">
        <v>2</v>
      </c>
      <c r="CR14" s="10">
        <v>3</v>
      </c>
      <c r="CS14" s="10">
        <v>4</v>
      </c>
      <c r="CT14" s="10">
        <v>15</v>
      </c>
      <c r="CU14" s="10">
        <v>9</v>
      </c>
      <c r="CV14" s="10">
        <v>3</v>
      </c>
      <c r="CW14" s="10">
        <v>3</v>
      </c>
      <c r="CX14" s="10">
        <v>2</v>
      </c>
      <c r="CY14" s="10">
        <v>2</v>
      </c>
      <c r="CZ14" s="10">
        <v>2</v>
      </c>
      <c r="DA14" s="10">
        <v>1</v>
      </c>
      <c r="DB14" s="10">
        <v>11</v>
      </c>
      <c r="DC14" s="10">
        <v>14</v>
      </c>
      <c r="DD14" s="10">
        <v>3</v>
      </c>
      <c r="DE14" s="10">
        <v>2</v>
      </c>
      <c r="DF14" s="10">
        <v>3</v>
      </c>
      <c r="DG14" s="10">
        <v>3</v>
      </c>
      <c r="DH14" s="10">
        <v>3</v>
      </c>
      <c r="DI14" s="10">
        <v>3</v>
      </c>
      <c r="DJ14" s="10">
        <v>5</v>
      </c>
      <c r="DK14" s="10">
        <v>1</v>
      </c>
      <c r="DL14" s="10">
        <v>2</v>
      </c>
      <c r="DM14" s="10">
        <v>1</v>
      </c>
      <c r="DN14" s="10">
        <v>2</v>
      </c>
      <c r="DO14" s="10">
        <v>2</v>
      </c>
      <c r="DP14" s="10">
        <v>3</v>
      </c>
      <c r="DQ14" s="10">
        <v>3</v>
      </c>
      <c r="DR14" s="10">
        <v>2</v>
      </c>
      <c r="DS14" s="10">
        <v>2</v>
      </c>
      <c r="DT14" s="10">
        <v>1</v>
      </c>
      <c r="DU14" s="10">
        <v>2</v>
      </c>
      <c r="DV14" s="10">
        <v>1</v>
      </c>
      <c r="DW14" s="10">
        <v>2</v>
      </c>
      <c r="DX14" s="10">
        <v>1</v>
      </c>
      <c r="DY14" s="10">
        <v>2</v>
      </c>
      <c r="DZ14" s="10">
        <v>3</v>
      </c>
      <c r="EA14" s="10">
        <v>1</v>
      </c>
      <c r="EB14" s="10">
        <v>1</v>
      </c>
      <c r="EC14" s="10">
        <v>6</v>
      </c>
      <c r="ED14" s="10">
        <v>14</v>
      </c>
      <c r="EE14" s="10">
        <v>4</v>
      </c>
      <c r="EF14" s="10">
        <v>3</v>
      </c>
      <c r="EG14" s="10">
        <v>3</v>
      </c>
      <c r="EH14" s="10">
        <v>5</v>
      </c>
      <c r="EI14" s="10">
        <v>10</v>
      </c>
      <c r="EJ14" s="10">
        <v>4</v>
      </c>
      <c r="EK14" s="10">
        <v>8</v>
      </c>
      <c r="EL14" s="10">
        <v>18</v>
      </c>
      <c r="EM14" s="10">
        <v>16</v>
      </c>
      <c r="EN14" s="10">
        <v>10</v>
      </c>
      <c r="EO14" s="10">
        <v>2</v>
      </c>
      <c r="EP14" s="10">
        <v>7</v>
      </c>
      <c r="EQ14" s="10">
        <v>7</v>
      </c>
      <c r="ER14" s="10">
        <v>4</v>
      </c>
      <c r="ES14" s="10">
        <v>4</v>
      </c>
      <c r="ET14" s="10">
        <v>4</v>
      </c>
      <c r="EU14" s="10">
        <v>2</v>
      </c>
      <c r="EV14" s="10">
        <v>3</v>
      </c>
      <c r="EW14" s="10">
        <v>4</v>
      </c>
      <c r="EX14" s="10">
        <v>3</v>
      </c>
      <c r="EY14" s="10">
        <v>3</v>
      </c>
      <c r="EZ14" s="10">
        <v>2</v>
      </c>
      <c r="FA14" s="10">
        <v>7</v>
      </c>
      <c r="FB14" s="10">
        <v>16</v>
      </c>
      <c r="FC14" s="10">
        <v>16</v>
      </c>
      <c r="FD14" s="10">
        <v>3</v>
      </c>
      <c r="FE14" s="10">
        <v>9</v>
      </c>
      <c r="FF14" s="10">
        <v>3</v>
      </c>
      <c r="FG14" s="10">
        <v>15</v>
      </c>
      <c r="FH14" s="10">
        <v>13</v>
      </c>
      <c r="FI14" s="10">
        <v>3</v>
      </c>
      <c r="FJ14" s="10">
        <v>4</v>
      </c>
      <c r="FK14" s="10">
        <v>13</v>
      </c>
      <c r="FL14" s="10">
        <v>8</v>
      </c>
      <c r="FM14" s="10">
        <v>1</v>
      </c>
      <c r="FN14" s="10">
        <v>1</v>
      </c>
      <c r="FO14" s="10">
        <v>3</v>
      </c>
      <c r="FP14" s="10">
        <v>4</v>
      </c>
      <c r="FQ14" s="10">
        <v>6</v>
      </c>
      <c r="FR14" s="10">
        <v>3</v>
      </c>
      <c r="FS14" s="10">
        <v>3</v>
      </c>
      <c r="FT14" s="10">
        <v>2</v>
      </c>
      <c r="FU14" s="10">
        <v>9</v>
      </c>
      <c r="FV14" s="10">
        <v>2</v>
      </c>
      <c r="FW14" s="10">
        <v>2</v>
      </c>
      <c r="FX14" s="10">
        <v>2</v>
      </c>
      <c r="FY14" s="10">
        <v>6</v>
      </c>
      <c r="FZ14" s="10">
        <v>7</v>
      </c>
      <c r="GA14" s="10">
        <v>3</v>
      </c>
      <c r="GB14" s="10">
        <v>3</v>
      </c>
      <c r="GC14" s="10">
        <v>3</v>
      </c>
      <c r="GD14" s="10">
        <v>4</v>
      </c>
      <c r="GE14" s="10">
        <v>8</v>
      </c>
      <c r="GF14" s="10">
        <v>8</v>
      </c>
      <c r="GG14" s="10">
        <v>10</v>
      </c>
      <c r="GH14" s="10">
        <v>7598</v>
      </c>
    </row>
    <row r="15" spans="1:190">
      <c r="A15" s="6" t="s">
        <v>479</v>
      </c>
      <c r="B15" s="10">
        <v>12</v>
      </c>
      <c r="C15" s="10">
        <v>5</v>
      </c>
      <c r="D15" s="10">
        <v>2</v>
      </c>
      <c r="E15" s="10">
        <v>2</v>
      </c>
      <c r="F15" s="10">
        <v>5</v>
      </c>
      <c r="G15" s="10">
        <v>6</v>
      </c>
      <c r="H15" s="10">
        <v>4</v>
      </c>
      <c r="I15" s="10">
        <v>15</v>
      </c>
      <c r="J15" s="10">
        <v>15</v>
      </c>
      <c r="K15" s="10">
        <v>10</v>
      </c>
      <c r="L15" s="10">
        <v>9</v>
      </c>
      <c r="M15" s="10">
        <v>2</v>
      </c>
      <c r="N15" s="10">
        <v>7</v>
      </c>
      <c r="O15" s="10">
        <v>22</v>
      </c>
      <c r="P15" s="10">
        <v>7</v>
      </c>
      <c r="Q15" s="10">
        <v>18</v>
      </c>
      <c r="R15" s="10">
        <v>3</v>
      </c>
      <c r="S15" s="10">
        <v>12</v>
      </c>
      <c r="T15" s="10">
        <v>20</v>
      </c>
      <c r="U15" s="10">
        <v>3</v>
      </c>
      <c r="V15" s="10">
        <v>13</v>
      </c>
      <c r="W15" s="10">
        <v>17</v>
      </c>
      <c r="X15" s="10">
        <v>12</v>
      </c>
      <c r="Y15" s="10">
        <v>2</v>
      </c>
      <c r="Z15" s="10">
        <v>16</v>
      </c>
      <c r="AA15" s="10">
        <v>2</v>
      </c>
      <c r="AB15" s="10">
        <v>11</v>
      </c>
      <c r="AC15" s="10">
        <v>10</v>
      </c>
      <c r="AD15" s="10">
        <v>10</v>
      </c>
      <c r="AE15" s="10">
        <v>7</v>
      </c>
      <c r="AF15" s="10">
        <v>2</v>
      </c>
      <c r="AG15" s="10">
        <v>1</v>
      </c>
      <c r="AH15" s="10">
        <v>4</v>
      </c>
      <c r="AI15" s="10">
        <v>5</v>
      </c>
      <c r="AJ15" s="10">
        <v>3</v>
      </c>
      <c r="AK15" s="10">
        <v>1</v>
      </c>
      <c r="AL15" s="10">
        <v>1</v>
      </c>
      <c r="AM15" s="10">
        <v>4</v>
      </c>
      <c r="AN15" s="10">
        <v>1</v>
      </c>
      <c r="AO15" s="10">
        <v>2</v>
      </c>
      <c r="AP15" s="10">
        <v>5</v>
      </c>
      <c r="AQ15" s="10">
        <v>15</v>
      </c>
      <c r="AR15" s="10">
        <v>10</v>
      </c>
      <c r="AS15" s="10">
        <v>3</v>
      </c>
      <c r="AT15" s="10">
        <v>19</v>
      </c>
      <c r="AU15" s="10">
        <v>2</v>
      </c>
      <c r="AV15" s="10">
        <v>1</v>
      </c>
      <c r="AW15" s="10">
        <v>4</v>
      </c>
      <c r="AX15" s="10">
        <v>1</v>
      </c>
      <c r="AY15" s="10">
        <v>20</v>
      </c>
      <c r="AZ15" s="10">
        <v>1</v>
      </c>
      <c r="BA15" s="10">
        <v>5</v>
      </c>
      <c r="BB15" s="10">
        <v>10</v>
      </c>
      <c r="BC15" s="10">
        <v>5</v>
      </c>
      <c r="BD15" s="10">
        <v>10</v>
      </c>
      <c r="BE15" s="10">
        <v>16</v>
      </c>
      <c r="BF15" s="10">
        <v>8</v>
      </c>
      <c r="BG15" s="10">
        <v>1</v>
      </c>
      <c r="BH15" s="10">
        <v>15</v>
      </c>
      <c r="BI15" s="10">
        <v>3</v>
      </c>
      <c r="BJ15" s="10">
        <v>12</v>
      </c>
      <c r="BK15" s="10">
        <v>5</v>
      </c>
      <c r="BL15" s="10">
        <v>3</v>
      </c>
      <c r="BM15" s="10">
        <v>4</v>
      </c>
      <c r="BN15" s="10">
        <v>10</v>
      </c>
      <c r="BO15" s="10">
        <v>5</v>
      </c>
      <c r="BP15" s="10">
        <v>4</v>
      </c>
      <c r="BQ15" s="10">
        <v>7</v>
      </c>
      <c r="BR15" s="10">
        <v>3</v>
      </c>
      <c r="BS15" s="10">
        <v>15</v>
      </c>
      <c r="BT15" s="10">
        <v>9</v>
      </c>
      <c r="BU15" s="10">
        <v>2</v>
      </c>
      <c r="BV15" s="10">
        <v>13</v>
      </c>
      <c r="BW15" s="10">
        <v>5</v>
      </c>
      <c r="BX15" s="10">
        <v>3</v>
      </c>
      <c r="BY15" s="10">
        <v>6</v>
      </c>
      <c r="BZ15" s="10">
        <v>10</v>
      </c>
      <c r="CA15" s="10">
        <v>10</v>
      </c>
      <c r="CB15" s="10">
        <v>5</v>
      </c>
      <c r="CC15" s="10">
        <v>5</v>
      </c>
      <c r="CD15" s="10">
        <v>17</v>
      </c>
      <c r="CE15" s="10">
        <v>8</v>
      </c>
      <c r="CF15" s="10">
        <v>6</v>
      </c>
      <c r="CG15" s="10">
        <v>2</v>
      </c>
      <c r="CH15" s="10">
        <v>4</v>
      </c>
      <c r="CI15" s="10">
        <v>2</v>
      </c>
      <c r="CJ15" s="10">
        <v>2</v>
      </c>
      <c r="CK15" s="10">
        <v>3</v>
      </c>
      <c r="CL15" s="10">
        <v>2</v>
      </c>
      <c r="CM15" s="10">
        <v>13</v>
      </c>
      <c r="CN15" s="10">
        <v>5</v>
      </c>
      <c r="CO15" s="10">
        <v>6</v>
      </c>
      <c r="CP15" s="10">
        <v>2</v>
      </c>
      <c r="CQ15" s="10">
        <v>3</v>
      </c>
      <c r="CR15" s="10">
        <v>3</v>
      </c>
      <c r="CS15" s="10">
        <v>3</v>
      </c>
      <c r="CT15" s="10">
        <v>16</v>
      </c>
      <c r="CU15" s="10">
        <v>8</v>
      </c>
      <c r="CV15" s="10">
        <v>6</v>
      </c>
      <c r="CW15" s="10">
        <v>6</v>
      </c>
      <c r="CX15" s="10">
        <v>5</v>
      </c>
      <c r="CY15" s="10">
        <v>4</v>
      </c>
      <c r="CZ15" s="10">
        <v>4</v>
      </c>
      <c r="DA15" s="10">
        <v>5</v>
      </c>
      <c r="DB15" s="10">
        <v>13</v>
      </c>
      <c r="DC15" s="10">
        <v>15</v>
      </c>
      <c r="DD15" s="10">
        <v>2</v>
      </c>
      <c r="DE15" s="10">
        <v>2</v>
      </c>
      <c r="DF15" s="10">
        <v>2</v>
      </c>
      <c r="DG15" s="10">
        <v>2</v>
      </c>
      <c r="DH15" s="10">
        <v>2</v>
      </c>
      <c r="DI15" s="10">
        <v>2</v>
      </c>
      <c r="DJ15" s="10">
        <v>8</v>
      </c>
      <c r="DK15" s="10">
        <v>4</v>
      </c>
      <c r="DL15" s="10">
        <v>1</v>
      </c>
      <c r="DM15" s="10">
        <v>3</v>
      </c>
      <c r="DN15" s="10">
        <v>2</v>
      </c>
      <c r="DO15" s="10">
        <v>7</v>
      </c>
      <c r="DP15" s="10">
        <v>2</v>
      </c>
      <c r="DQ15" s="10">
        <v>2</v>
      </c>
      <c r="DR15" s="10">
        <v>1</v>
      </c>
      <c r="DS15" s="10">
        <v>1</v>
      </c>
      <c r="DT15" s="10">
        <v>3</v>
      </c>
      <c r="DU15" s="10">
        <v>2</v>
      </c>
      <c r="DV15" s="10">
        <v>3</v>
      </c>
      <c r="DW15" s="10">
        <v>2</v>
      </c>
      <c r="DX15" s="10">
        <v>6</v>
      </c>
      <c r="DY15" s="10">
        <v>2</v>
      </c>
      <c r="DZ15" s="10">
        <v>2</v>
      </c>
      <c r="EA15" s="10">
        <v>1</v>
      </c>
      <c r="EB15" s="10">
        <v>1</v>
      </c>
      <c r="EC15" s="10">
        <v>3</v>
      </c>
      <c r="ED15" s="10">
        <v>21</v>
      </c>
      <c r="EE15" s="10">
        <v>5</v>
      </c>
      <c r="EF15" s="10">
        <v>12</v>
      </c>
      <c r="EG15" s="10">
        <v>11</v>
      </c>
      <c r="EH15" s="10">
        <v>5</v>
      </c>
      <c r="EI15" s="10">
        <v>9</v>
      </c>
      <c r="EJ15" s="10">
        <v>5</v>
      </c>
      <c r="EK15" s="10">
        <v>15</v>
      </c>
      <c r="EL15" s="10">
        <v>21</v>
      </c>
      <c r="EM15" s="10">
        <v>22</v>
      </c>
      <c r="EN15" s="10">
        <v>11</v>
      </c>
      <c r="EO15" s="10">
        <v>3</v>
      </c>
      <c r="EP15" s="10">
        <v>8</v>
      </c>
      <c r="EQ15" s="10">
        <v>8</v>
      </c>
      <c r="ER15" s="10">
        <v>2</v>
      </c>
      <c r="ES15" s="10">
        <v>2</v>
      </c>
      <c r="ET15" s="10">
        <v>5</v>
      </c>
      <c r="EU15" s="10">
        <v>1</v>
      </c>
      <c r="EV15" s="10">
        <v>5</v>
      </c>
      <c r="EW15" s="10">
        <v>5</v>
      </c>
      <c r="EX15" s="10">
        <v>4</v>
      </c>
      <c r="EY15" s="10">
        <v>2</v>
      </c>
      <c r="EZ15" s="10">
        <v>4</v>
      </c>
      <c r="FA15" s="10">
        <v>7</v>
      </c>
      <c r="FB15" s="10">
        <v>17</v>
      </c>
      <c r="FC15" s="10">
        <v>6</v>
      </c>
      <c r="FD15" s="10">
        <v>2</v>
      </c>
      <c r="FE15" s="10">
        <v>6</v>
      </c>
      <c r="FF15" s="10">
        <v>2</v>
      </c>
      <c r="FG15" s="10">
        <v>16</v>
      </c>
      <c r="FH15" s="10">
        <v>14</v>
      </c>
      <c r="FI15" s="10">
        <v>4</v>
      </c>
      <c r="FJ15" s="10">
        <v>5</v>
      </c>
      <c r="FK15" s="10">
        <v>15</v>
      </c>
      <c r="FL15" s="10">
        <v>10</v>
      </c>
      <c r="FM15" s="10">
        <v>5</v>
      </c>
      <c r="FN15" s="10">
        <v>5</v>
      </c>
      <c r="FO15" s="10">
        <v>3</v>
      </c>
      <c r="FP15" s="10">
        <v>11</v>
      </c>
      <c r="FQ15" s="10">
        <v>8</v>
      </c>
      <c r="FR15" s="10">
        <v>2</v>
      </c>
      <c r="FS15" s="10">
        <v>4</v>
      </c>
      <c r="FT15" s="10">
        <v>3</v>
      </c>
      <c r="FU15" s="10">
        <v>10</v>
      </c>
      <c r="FV15" s="10">
        <v>5</v>
      </c>
      <c r="FW15" s="10">
        <v>2</v>
      </c>
      <c r="FX15" s="10">
        <v>5</v>
      </c>
      <c r="FY15" s="10">
        <v>11</v>
      </c>
      <c r="FZ15" s="10">
        <v>8</v>
      </c>
      <c r="GA15" s="10">
        <v>2</v>
      </c>
      <c r="GB15" s="10">
        <v>4</v>
      </c>
      <c r="GC15" s="10">
        <v>3</v>
      </c>
      <c r="GD15" s="10">
        <v>3</v>
      </c>
      <c r="GE15" s="10">
        <v>13</v>
      </c>
      <c r="GF15" s="10">
        <v>11</v>
      </c>
      <c r="GG15" s="10">
        <v>6</v>
      </c>
      <c r="GH15" s="10">
        <v>5679</v>
      </c>
    </row>
    <row r="16" spans="1:190">
      <c r="A16" s="6" t="s">
        <v>480</v>
      </c>
      <c r="B16" s="10">
        <v>7</v>
      </c>
      <c r="C16" s="10">
        <v>4</v>
      </c>
      <c r="D16" s="10">
        <v>6</v>
      </c>
      <c r="E16" s="10">
        <v>7</v>
      </c>
      <c r="F16" s="10">
        <v>6</v>
      </c>
      <c r="G16" s="10">
        <v>6</v>
      </c>
      <c r="H16" s="10">
        <v>9</v>
      </c>
      <c r="I16" s="10">
        <v>11</v>
      </c>
      <c r="J16" s="10">
        <v>11</v>
      </c>
      <c r="K16" s="10">
        <v>10</v>
      </c>
      <c r="L16" s="10">
        <v>17</v>
      </c>
      <c r="M16" s="10">
        <v>4</v>
      </c>
      <c r="N16" s="10">
        <v>4</v>
      </c>
      <c r="O16" s="10">
        <v>15</v>
      </c>
      <c r="P16" s="10">
        <v>4</v>
      </c>
      <c r="Q16" s="10">
        <v>9</v>
      </c>
      <c r="R16" s="10">
        <v>8</v>
      </c>
      <c r="S16" s="10">
        <v>5</v>
      </c>
      <c r="T16" s="10">
        <v>13</v>
      </c>
      <c r="U16" s="10">
        <v>2</v>
      </c>
      <c r="V16" s="10">
        <v>7</v>
      </c>
      <c r="W16" s="10">
        <v>11</v>
      </c>
      <c r="X16" s="10">
        <v>6</v>
      </c>
      <c r="Y16" s="10">
        <v>1</v>
      </c>
      <c r="Z16" s="10">
        <v>10</v>
      </c>
      <c r="AA16" s="10">
        <v>4</v>
      </c>
      <c r="AB16" s="10">
        <v>17</v>
      </c>
      <c r="AC16" s="10">
        <v>18</v>
      </c>
      <c r="AD16" s="10">
        <v>10</v>
      </c>
      <c r="AE16" s="10">
        <v>8</v>
      </c>
      <c r="AF16" s="10">
        <v>2</v>
      </c>
      <c r="AG16" s="10">
        <v>3</v>
      </c>
      <c r="AH16" s="10">
        <v>7</v>
      </c>
      <c r="AI16" s="10">
        <v>5</v>
      </c>
      <c r="AJ16" s="10">
        <v>3</v>
      </c>
      <c r="AK16" s="10">
        <v>1</v>
      </c>
      <c r="AL16" s="10">
        <v>3</v>
      </c>
      <c r="AM16" s="10">
        <v>5</v>
      </c>
      <c r="AN16" s="10">
        <v>3</v>
      </c>
      <c r="AO16" s="10">
        <v>4</v>
      </c>
      <c r="AP16" s="10">
        <v>5</v>
      </c>
      <c r="AQ16" s="10">
        <v>13</v>
      </c>
      <c r="AR16" s="10">
        <v>20</v>
      </c>
      <c r="AS16" s="10">
        <v>7</v>
      </c>
      <c r="AT16" s="10">
        <v>10</v>
      </c>
      <c r="AU16" s="10">
        <v>17</v>
      </c>
      <c r="AV16" s="10">
        <v>6</v>
      </c>
      <c r="AW16" s="10">
        <v>7</v>
      </c>
      <c r="AX16" s="10">
        <v>6</v>
      </c>
      <c r="AY16" s="10">
        <v>18</v>
      </c>
      <c r="AZ16" s="10">
        <v>2</v>
      </c>
      <c r="BA16" s="10">
        <v>8</v>
      </c>
      <c r="BB16" s="10">
        <v>13</v>
      </c>
      <c r="BC16" s="10">
        <v>7</v>
      </c>
      <c r="BD16" s="10">
        <v>5</v>
      </c>
      <c r="BE16" s="10">
        <v>7</v>
      </c>
      <c r="BF16" s="10">
        <v>7</v>
      </c>
      <c r="BG16" s="10">
        <v>1</v>
      </c>
      <c r="BH16" s="10">
        <v>6</v>
      </c>
      <c r="BI16" s="10">
        <v>4</v>
      </c>
      <c r="BJ16" s="10">
        <v>6</v>
      </c>
      <c r="BK16" s="10">
        <v>2</v>
      </c>
      <c r="BL16" s="10">
        <v>3</v>
      </c>
      <c r="BM16" s="10">
        <v>5</v>
      </c>
      <c r="BN16" s="10">
        <v>6</v>
      </c>
      <c r="BO16" s="10">
        <v>5</v>
      </c>
      <c r="BP16" s="10">
        <v>6</v>
      </c>
      <c r="BQ16" s="10">
        <v>7</v>
      </c>
      <c r="BR16" s="10">
        <v>5</v>
      </c>
      <c r="BS16" s="10">
        <v>5</v>
      </c>
      <c r="BT16" s="10">
        <v>7</v>
      </c>
      <c r="BU16" s="10">
        <v>6</v>
      </c>
      <c r="BV16" s="10">
        <v>7</v>
      </c>
      <c r="BW16" s="10">
        <v>6</v>
      </c>
      <c r="BX16" s="10">
        <v>4</v>
      </c>
      <c r="BY16" s="10">
        <v>11</v>
      </c>
      <c r="BZ16" s="10">
        <v>9</v>
      </c>
      <c r="CA16" s="10">
        <v>10</v>
      </c>
      <c r="CB16" s="10">
        <v>7</v>
      </c>
      <c r="CC16" s="10">
        <v>3</v>
      </c>
      <c r="CD16" s="10">
        <v>21</v>
      </c>
      <c r="CE16" s="10">
        <v>15</v>
      </c>
      <c r="CF16" s="10">
        <v>7</v>
      </c>
      <c r="CG16" s="10">
        <v>2</v>
      </c>
      <c r="CH16" s="10">
        <v>2</v>
      </c>
      <c r="CI16" s="10">
        <v>3</v>
      </c>
      <c r="CJ16" s="10">
        <v>3</v>
      </c>
      <c r="CK16" s="10">
        <v>3</v>
      </c>
      <c r="CL16" s="10">
        <v>4</v>
      </c>
      <c r="CM16" s="10">
        <v>17</v>
      </c>
      <c r="CN16" s="10">
        <v>2</v>
      </c>
      <c r="CO16" s="10">
        <v>10</v>
      </c>
      <c r="CP16" s="10">
        <v>19</v>
      </c>
      <c r="CQ16" s="10">
        <v>1</v>
      </c>
      <c r="CR16" s="10">
        <v>1</v>
      </c>
      <c r="CS16" s="10">
        <v>6</v>
      </c>
      <c r="CT16" s="10">
        <v>15</v>
      </c>
      <c r="CU16" s="10">
        <v>6</v>
      </c>
      <c r="CV16" s="10">
        <v>5</v>
      </c>
      <c r="CW16" s="10">
        <v>4</v>
      </c>
      <c r="CX16" s="10">
        <v>2</v>
      </c>
      <c r="CY16" s="10">
        <v>3</v>
      </c>
      <c r="CZ16" s="10">
        <v>3</v>
      </c>
      <c r="DA16" s="10">
        <v>3</v>
      </c>
      <c r="DB16" s="10">
        <v>8</v>
      </c>
      <c r="DC16" s="10">
        <v>14</v>
      </c>
      <c r="DD16" s="10">
        <v>6</v>
      </c>
      <c r="DE16" s="10">
        <v>4</v>
      </c>
      <c r="DF16" s="10">
        <v>4</v>
      </c>
      <c r="DG16" s="10">
        <v>4</v>
      </c>
      <c r="DH16" s="10">
        <v>4</v>
      </c>
      <c r="DI16" s="10">
        <v>4</v>
      </c>
      <c r="DJ16" s="10">
        <v>7</v>
      </c>
      <c r="DK16" s="10">
        <v>7</v>
      </c>
      <c r="DL16" s="10">
        <v>3</v>
      </c>
      <c r="DM16" s="10">
        <v>7</v>
      </c>
      <c r="DN16" s="10">
        <v>7</v>
      </c>
      <c r="DO16" s="10">
        <v>10</v>
      </c>
      <c r="DP16" s="10">
        <v>6</v>
      </c>
      <c r="DQ16" s="10">
        <v>7</v>
      </c>
      <c r="DR16" s="10">
        <v>4</v>
      </c>
      <c r="DS16" s="10">
        <v>4</v>
      </c>
      <c r="DT16" s="10">
        <v>7</v>
      </c>
      <c r="DU16" s="10">
        <v>4</v>
      </c>
      <c r="DV16" s="10">
        <v>6</v>
      </c>
      <c r="DW16" s="10">
        <v>6</v>
      </c>
      <c r="DX16" s="10">
        <v>10</v>
      </c>
      <c r="DY16" s="10">
        <v>5</v>
      </c>
      <c r="DZ16" s="10">
        <v>6</v>
      </c>
      <c r="EA16" s="10">
        <v>4</v>
      </c>
      <c r="EB16" s="10">
        <v>3</v>
      </c>
      <c r="EC16" s="10">
        <v>9</v>
      </c>
      <c r="ED16" s="10">
        <v>11</v>
      </c>
      <c r="EE16" s="10">
        <v>4</v>
      </c>
      <c r="EF16" s="10">
        <v>11</v>
      </c>
      <c r="EG16" s="10">
        <v>12</v>
      </c>
      <c r="EH16" s="10">
        <v>6</v>
      </c>
      <c r="EI16" s="10">
        <v>8</v>
      </c>
      <c r="EJ16" s="10">
        <v>3</v>
      </c>
      <c r="EK16" s="10">
        <v>10</v>
      </c>
      <c r="EL16" s="10">
        <v>13</v>
      </c>
      <c r="EM16" s="10">
        <v>12</v>
      </c>
      <c r="EN16" s="10">
        <v>10</v>
      </c>
      <c r="EO16" s="10">
        <v>4</v>
      </c>
      <c r="EP16" s="10">
        <v>4</v>
      </c>
      <c r="EQ16" s="10">
        <v>6</v>
      </c>
      <c r="ER16" s="10">
        <v>11</v>
      </c>
      <c r="ES16" s="10">
        <v>9</v>
      </c>
      <c r="ET16" s="10">
        <v>3</v>
      </c>
      <c r="EU16" s="10">
        <v>5</v>
      </c>
      <c r="EV16" s="10">
        <v>4</v>
      </c>
      <c r="EW16" s="10">
        <v>4</v>
      </c>
      <c r="EX16" s="10">
        <v>2</v>
      </c>
      <c r="EY16" s="10">
        <v>5</v>
      </c>
      <c r="EZ16" s="10">
        <v>6</v>
      </c>
      <c r="FA16" s="10">
        <v>8</v>
      </c>
      <c r="FB16" s="10">
        <v>12</v>
      </c>
      <c r="FC16" s="10">
        <v>20</v>
      </c>
      <c r="FD16" s="10">
        <v>5</v>
      </c>
      <c r="FE16" s="10">
        <v>14</v>
      </c>
      <c r="FF16" s="10">
        <v>7</v>
      </c>
      <c r="FG16" s="10">
        <v>12</v>
      </c>
      <c r="FH16" s="10">
        <v>11</v>
      </c>
      <c r="FI16" s="10">
        <v>4</v>
      </c>
      <c r="FJ16" s="10">
        <v>3</v>
      </c>
      <c r="FK16" s="10">
        <v>14</v>
      </c>
      <c r="FL16" s="10">
        <v>7</v>
      </c>
      <c r="FM16" s="10">
        <v>7</v>
      </c>
      <c r="FN16" s="10">
        <v>6</v>
      </c>
      <c r="FO16" s="10">
        <v>7</v>
      </c>
      <c r="FP16" s="10">
        <v>9</v>
      </c>
      <c r="FQ16" s="10">
        <v>3</v>
      </c>
      <c r="FR16" s="10">
        <v>6</v>
      </c>
      <c r="FS16" s="10">
        <v>4</v>
      </c>
      <c r="FT16" s="10">
        <v>1</v>
      </c>
      <c r="FU16" s="10">
        <v>8</v>
      </c>
      <c r="FV16" s="10">
        <v>7</v>
      </c>
      <c r="FW16" s="10">
        <v>3</v>
      </c>
      <c r="FX16" s="10">
        <v>6</v>
      </c>
      <c r="FY16" s="10">
        <v>10</v>
      </c>
      <c r="FZ16" s="10">
        <v>5</v>
      </c>
      <c r="GA16" s="10">
        <v>6</v>
      </c>
      <c r="GB16" s="10">
        <v>4</v>
      </c>
      <c r="GC16" s="10">
        <v>1</v>
      </c>
      <c r="GD16" s="10">
        <v>7</v>
      </c>
      <c r="GE16" s="10">
        <v>10</v>
      </c>
      <c r="GF16" s="10">
        <v>11</v>
      </c>
      <c r="GG16" s="10">
        <v>8</v>
      </c>
      <c r="GH16" s="10">
        <v>7714</v>
      </c>
    </row>
    <row r="17" spans="1:190">
      <c r="A17" s="6" t="s">
        <v>481</v>
      </c>
      <c r="B17" s="10">
        <v>9</v>
      </c>
      <c r="C17" s="10">
        <v>5</v>
      </c>
      <c r="D17" s="10">
        <v>3</v>
      </c>
      <c r="E17" s="10">
        <v>2</v>
      </c>
      <c r="F17" s="10">
        <v>2</v>
      </c>
      <c r="G17" s="10">
        <v>3</v>
      </c>
      <c r="H17" s="10">
        <v>4</v>
      </c>
      <c r="I17" s="10">
        <v>13</v>
      </c>
      <c r="J17" s="10">
        <v>14</v>
      </c>
      <c r="K17" s="10">
        <v>13</v>
      </c>
      <c r="L17" s="10">
        <v>6</v>
      </c>
      <c r="M17" s="10">
        <v>5</v>
      </c>
      <c r="N17" s="10">
        <v>9</v>
      </c>
      <c r="O17" s="10">
        <v>21</v>
      </c>
      <c r="P17" s="10">
        <v>6</v>
      </c>
      <c r="Q17" s="10">
        <v>9</v>
      </c>
      <c r="R17" s="10">
        <v>2</v>
      </c>
      <c r="S17" s="10">
        <v>3</v>
      </c>
      <c r="T17" s="10">
        <v>19</v>
      </c>
      <c r="U17" s="10">
        <v>2</v>
      </c>
      <c r="V17" s="10">
        <v>10</v>
      </c>
      <c r="W17" s="10">
        <v>14</v>
      </c>
      <c r="X17" s="10">
        <v>5</v>
      </c>
      <c r="Y17" s="10">
        <v>8</v>
      </c>
      <c r="Z17" s="10">
        <v>13</v>
      </c>
      <c r="AA17" s="10">
        <v>5</v>
      </c>
      <c r="AB17" s="10">
        <v>6</v>
      </c>
      <c r="AC17" s="10">
        <v>6</v>
      </c>
      <c r="AD17" s="10">
        <v>5</v>
      </c>
      <c r="AE17" s="10">
        <v>4</v>
      </c>
      <c r="AF17" s="10">
        <v>2</v>
      </c>
      <c r="AG17" s="10">
        <v>3</v>
      </c>
      <c r="AH17" s="10">
        <v>3</v>
      </c>
      <c r="AI17" s="10">
        <v>3</v>
      </c>
      <c r="AJ17" s="10">
        <v>3</v>
      </c>
      <c r="AK17" s="10">
        <v>1</v>
      </c>
      <c r="AL17" s="10">
        <v>3</v>
      </c>
      <c r="AM17" s="10">
        <v>1</v>
      </c>
      <c r="AN17" s="10">
        <v>4</v>
      </c>
      <c r="AO17" s="10">
        <v>3</v>
      </c>
      <c r="AP17" s="10">
        <v>4</v>
      </c>
      <c r="AQ17" s="10">
        <v>7</v>
      </c>
      <c r="AR17" s="10">
        <v>6</v>
      </c>
      <c r="AS17" s="10">
        <v>6</v>
      </c>
      <c r="AT17" s="10">
        <v>17</v>
      </c>
      <c r="AU17" s="10">
        <v>5</v>
      </c>
      <c r="AV17" s="10">
        <v>2</v>
      </c>
      <c r="AW17" s="10">
        <v>6</v>
      </c>
      <c r="AX17" s="10">
        <v>5</v>
      </c>
      <c r="AY17" s="10">
        <v>20</v>
      </c>
      <c r="AZ17" s="10">
        <v>3</v>
      </c>
      <c r="BA17" s="10">
        <v>6</v>
      </c>
      <c r="BB17" s="10">
        <v>9</v>
      </c>
      <c r="BC17" s="10">
        <v>5</v>
      </c>
      <c r="BD17" s="10">
        <v>8</v>
      </c>
      <c r="BE17" s="10">
        <v>15</v>
      </c>
      <c r="BF17" s="10">
        <v>4</v>
      </c>
      <c r="BG17" s="10">
        <v>1</v>
      </c>
      <c r="BH17" s="10">
        <v>6</v>
      </c>
      <c r="BI17" s="10">
        <v>3</v>
      </c>
      <c r="BJ17" s="10">
        <v>5</v>
      </c>
      <c r="BK17" s="10">
        <v>3</v>
      </c>
      <c r="BL17" s="10">
        <v>2</v>
      </c>
      <c r="BM17" s="10">
        <v>2</v>
      </c>
      <c r="BN17" s="10">
        <v>9</v>
      </c>
      <c r="BO17" s="10">
        <v>2</v>
      </c>
      <c r="BP17" s="10">
        <v>7</v>
      </c>
      <c r="BQ17" s="10">
        <v>6</v>
      </c>
      <c r="BR17" s="10">
        <v>2</v>
      </c>
      <c r="BS17" s="10">
        <v>10</v>
      </c>
      <c r="BT17" s="10">
        <v>7</v>
      </c>
      <c r="BU17" s="10">
        <v>4</v>
      </c>
      <c r="BV17" s="10">
        <v>5</v>
      </c>
      <c r="BW17" s="10">
        <v>3</v>
      </c>
      <c r="BX17" s="10">
        <v>5</v>
      </c>
      <c r="BY17" s="10">
        <v>6</v>
      </c>
      <c r="BZ17" s="10">
        <v>9</v>
      </c>
      <c r="CA17" s="10">
        <v>9</v>
      </c>
      <c r="CB17" s="10">
        <v>7</v>
      </c>
      <c r="CC17" s="10">
        <v>5</v>
      </c>
      <c r="CD17" s="10">
        <v>15</v>
      </c>
      <c r="CE17" s="10">
        <v>6</v>
      </c>
      <c r="CF17" s="10">
        <v>7</v>
      </c>
      <c r="CG17" s="10">
        <v>5</v>
      </c>
      <c r="CH17" s="10">
        <v>3</v>
      </c>
      <c r="CI17" s="10">
        <v>5</v>
      </c>
      <c r="CJ17" s="10">
        <v>3</v>
      </c>
      <c r="CK17" s="10">
        <v>3</v>
      </c>
      <c r="CL17" s="10">
        <v>4</v>
      </c>
      <c r="CM17" s="10">
        <v>9</v>
      </c>
      <c r="CN17" s="10">
        <v>6</v>
      </c>
      <c r="CO17" s="10">
        <v>6</v>
      </c>
      <c r="CP17" s="10">
        <v>9</v>
      </c>
      <c r="CQ17" s="10">
        <v>4</v>
      </c>
      <c r="CR17" s="10">
        <v>5</v>
      </c>
      <c r="CS17" s="10">
        <v>4</v>
      </c>
      <c r="CT17" s="10">
        <v>17</v>
      </c>
      <c r="CU17" s="10">
        <v>9</v>
      </c>
      <c r="CV17" s="10">
        <v>6</v>
      </c>
      <c r="CW17" s="10">
        <v>6</v>
      </c>
      <c r="CX17" s="10">
        <v>5</v>
      </c>
      <c r="CY17" s="10">
        <v>4</v>
      </c>
      <c r="CZ17" s="10">
        <v>5</v>
      </c>
      <c r="DA17" s="10">
        <v>5</v>
      </c>
      <c r="DB17" s="10">
        <v>14</v>
      </c>
      <c r="DC17" s="10">
        <v>12</v>
      </c>
      <c r="DD17" s="10">
        <v>5</v>
      </c>
      <c r="DE17" s="10">
        <v>5</v>
      </c>
      <c r="DF17" s="10">
        <v>5</v>
      </c>
      <c r="DG17" s="10">
        <v>5</v>
      </c>
      <c r="DH17" s="10">
        <v>5</v>
      </c>
      <c r="DI17" s="10">
        <v>6</v>
      </c>
      <c r="DJ17" s="10">
        <v>6</v>
      </c>
      <c r="DK17" s="10">
        <v>6</v>
      </c>
      <c r="DL17" s="10">
        <v>3</v>
      </c>
      <c r="DM17" s="10">
        <v>4</v>
      </c>
      <c r="DN17" s="10">
        <v>4</v>
      </c>
      <c r="DO17" s="10">
        <v>8</v>
      </c>
      <c r="DP17" s="10">
        <v>4</v>
      </c>
      <c r="DQ17" s="10">
        <v>4</v>
      </c>
      <c r="DR17" s="10">
        <v>5</v>
      </c>
      <c r="DS17" s="10">
        <v>2</v>
      </c>
      <c r="DT17" s="10">
        <v>6</v>
      </c>
      <c r="DU17" s="10">
        <v>4</v>
      </c>
      <c r="DV17" s="10">
        <v>3</v>
      </c>
      <c r="DW17" s="10">
        <v>4</v>
      </c>
      <c r="DX17" s="10">
        <v>8</v>
      </c>
      <c r="DY17" s="10">
        <v>3</v>
      </c>
      <c r="DZ17" s="10">
        <v>4</v>
      </c>
      <c r="EA17" s="10">
        <v>5</v>
      </c>
      <c r="EB17" s="10">
        <v>3</v>
      </c>
      <c r="EC17" s="10">
        <v>4</v>
      </c>
      <c r="ED17" s="10">
        <v>4</v>
      </c>
      <c r="EE17" s="10">
        <v>2</v>
      </c>
      <c r="EF17" s="10">
        <v>10</v>
      </c>
      <c r="EG17" s="10">
        <v>10</v>
      </c>
      <c r="EH17" s="10">
        <v>3</v>
      </c>
      <c r="EI17" s="10">
        <v>12</v>
      </c>
      <c r="EJ17" s="10">
        <v>5</v>
      </c>
      <c r="EK17" s="10">
        <v>4</v>
      </c>
      <c r="EL17" s="10">
        <v>19</v>
      </c>
      <c r="EM17" s="10">
        <v>15</v>
      </c>
      <c r="EN17" s="10">
        <v>7</v>
      </c>
      <c r="EO17" s="10">
        <v>3</v>
      </c>
      <c r="EP17" s="10">
        <v>7</v>
      </c>
      <c r="EQ17" s="10">
        <v>7</v>
      </c>
      <c r="ER17" s="10">
        <v>5</v>
      </c>
      <c r="ES17" s="10">
        <v>6</v>
      </c>
      <c r="ET17" s="10">
        <v>6</v>
      </c>
      <c r="EU17" s="10">
        <v>4</v>
      </c>
      <c r="EV17" s="10">
        <v>5</v>
      </c>
      <c r="EW17" s="10">
        <v>5</v>
      </c>
      <c r="EX17" s="10">
        <v>5</v>
      </c>
      <c r="EY17" s="10">
        <v>4</v>
      </c>
      <c r="EZ17" s="10">
        <v>6</v>
      </c>
      <c r="FA17" s="10">
        <v>11</v>
      </c>
      <c r="FB17" s="10">
        <v>18</v>
      </c>
      <c r="FC17" s="10">
        <v>12</v>
      </c>
      <c r="FD17" s="10">
        <v>4</v>
      </c>
      <c r="FE17" s="10">
        <v>5</v>
      </c>
      <c r="FF17" s="10">
        <v>4</v>
      </c>
      <c r="FG17" s="10">
        <v>17</v>
      </c>
      <c r="FH17" s="10">
        <v>17</v>
      </c>
      <c r="FI17" s="10">
        <v>5</v>
      </c>
      <c r="FJ17" s="10">
        <v>4</v>
      </c>
      <c r="FK17" s="10">
        <v>15</v>
      </c>
      <c r="FL17" s="10">
        <v>9</v>
      </c>
      <c r="FM17" s="10">
        <v>6</v>
      </c>
      <c r="FN17" s="10">
        <v>4</v>
      </c>
      <c r="FO17" s="10">
        <v>8</v>
      </c>
      <c r="FP17" s="10">
        <v>11</v>
      </c>
      <c r="FQ17" s="10">
        <v>7</v>
      </c>
      <c r="FR17" s="10">
        <v>5</v>
      </c>
      <c r="FS17" s="10">
        <v>5</v>
      </c>
      <c r="FT17" s="10">
        <v>4</v>
      </c>
      <c r="FU17" s="10">
        <v>9</v>
      </c>
      <c r="FV17" s="10">
        <v>4</v>
      </c>
      <c r="FW17" s="10">
        <v>3</v>
      </c>
      <c r="FX17" s="10">
        <v>5</v>
      </c>
      <c r="FY17" s="10">
        <v>9</v>
      </c>
      <c r="FZ17" s="10">
        <v>7</v>
      </c>
      <c r="GA17" s="10">
        <v>5</v>
      </c>
      <c r="GB17" s="10">
        <v>5</v>
      </c>
      <c r="GC17" s="10">
        <v>4</v>
      </c>
      <c r="GD17" s="10">
        <v>9</v>
      </c>
      <c r="GE17" s="10">
        <v>12</v>
      </c>
      <c r="GF17" s="10">
        <v>8</v>
      </c>
      <c r="GG17" s="10">
        <v>9</v>
      </c>
      <c r="GH17" s="10">
        <v>7340</v>
      </c>
    </row>
    <row r="18" spans="1:190">
      <c r="A18" s="6" t="s">
        <v>482</v>
      </c>
      <c r="B18" s="10">
        <v>5</v>
      </c>
      <c r="C18" s="10">
        <v>7</v>
      </c>
      <c r="D18" s="10">
        <v>6</v>
      </c>
      <c r="E18" s="10">
        <v>8</v>
      </c>
      <c r="F18" s="10">
        <v>8</v>
      </c>
      <c r="G18" s="10">
        <v>8</v>
      </c>
      <c r="H18" s="10">
        <v>6</v>
      </c>
      <c r="I18" s="10">
        <v>9</v>
      </c>
      <c r="J18" s="10">
        <v>8</v>
      </c>
      <c r="K18" s="10">
        <v>7</v>
      </c>
      <c r="L18" s="10">
        <v>10</v>
      </c>
      <c r="M18" s="10">
        <v>6</v>
      </c>
      <c r="N18" s="10">
        <v>12</v>
      </c>
      <c r="O18" s="10">
        <v>8</v>
      </c>
      <c r="P18" s="10">
        <v>8</v>
      </c>
      <c r="Q18" s="10">
        <v>6</v>
      </c>
      <c r="R18" s="10">
        <v>10</v>
      </c>
      <c r="S18" s="10">
        <v>7</v>
      </c>
      <c r="T18" s="10">
        <v>8</v>
      </c>
      <c r="U18" s="10">
        <v>5</v>
      </c>
      <c r="V18" s="10">
        <v>9</v>
      </c>
      <c r="W18" s="10">
        <v>6</v>
      </c>
      <c r="X18" s="10">
        <v>8</v>
      </c>
      <c r="Y18" s="10">
        <v>10</v>
      </c>
      <c r="Z18" s="10">
        <v>7</v>
      </c>
      <c r="AA18" s="10">
        <v>6</v>
      </c>
      <c r="AB18" s="10">
        <v>17</v>
      </c>
      <c r="AC18" s="10">
        <v>17</v>
      </c>
      <c r="AD18" s="10">
        <v>9</v>
      </c>
      <c r="AE18" s="10">
        <v>9</v>
      </c>
      <c r="AF18" s="10">
        <v>2</v>
      </c>
      <c r="AG18" s="10">
        <v>3</v>
      </c>
      <c r="AH18" s="10">
        <v>6</v>
      </c>
      <c r="AI18" s="10">
        <v>3</v>
      </c>
      <c r="AJ18" s="10">
        <v>6</v>
      </c>
      <c r="AK18" s="10">
        <v>4</v>
      </c>
      <c r="AL18" s="10">
        <v>3</v>
      </c>
      <c r="AM18" s="10">
        <v>7</v>
      </c>
      <c r="AN18" s="10">
        <v>4</v>
      </c>
      <c r="AO18" s="10">
        <v>4</v>
      </c>
      <c r="AP18" s="10">
        <v>5</v>
      </c>
      <c r="AQ18" s="10">
        <v>6</v>
      </c>
      <c r="AR18" s="10">
        <v>18</v>
      </c>
      <c r="AS18" s="10">
        <v>5</v>
      </c>
      <c r="AT18" s="10">
        <v>10</v>
      </c>
      <c r="AU18" s="10">
        <v>15</v>
      </c>
      <c r="AV18" s="10">
        <v>6</v>
      </c>
      <c r="AW18" s="10">
        <v>8</v>
      </c>
      <c r="AX18" s="10">
        <v>6</v>
      </c>
      <c r="AY18" s="10">
        <v>21</v>
      </c>
      <c r="AZ18" s="10">
        <v>5</v>
      </c>
      <c r="BA18" s="10">
        <v>9</v>
      </c>
      <c r="BB18" s="10">
        <v>10</v>
      </c>
      <c r="BC18" s="10">
        <v>8</v>
      </c>
      <c r="BD18" s="10">
        <v>9</v>
      </c>
      <c r="BE18" s="10">
        <v>8</v>
      </c>
      <c r="BF18" s="10">
        <v>8</v>
      </c>
      <c r="BG18" s="10">
        <v>5</v>
      </c>
      <c r="BH18" s="10">
        <v>7</v>
      </c>
      <c r="BI18" s="10">
        <v>6</v>
      </c>
      <c r="BJ18" s="10">
        <v>4</v>
      </c>
      <c r="BK18" s="10">
        <v>5</v>
      </c>
      <c r="BL18" s="10">
        <v>4</v>
      </c>
      <c r="BM18" s="10">
        <v>6</v>
      </c>
      <c r="BN18" s="10">
        <v>5</v>
      </c>
      <c r="BO18" s="10">
        <v>5</v>
      </c>
      <c r="BP18" s="10">
        <v>9</v>
      </c>
      <c r="BQ18" s="10">
        <v>10</v>
      </c>
      <c r="BR18" s="10">
        <v>7</v>
      </c>
      <c r="BS18" s="10">
        <v>5</v>
      </c>
      <c r="BT18" s="10">
        <v>11</v>
      </c>
      <c r="BU18" s="10">
        <v>7</v>
      </c>
      <c r="BV18" s="10">
        <v>7</v>
      </c>
      <c r="BW18" s="10">
        <v>3</v>
      </c>
      <c r="BX18" s="10">
        <v>5</v>
      </c>
      <c r="BY18" s="10">
        <v>9</v>
      </c>
      <c r="BZ18" s="10">
        <v>8</v>
      </c>
      <c r="CA18" s="10">
        <v>8</v>
      </c>
      <c r="CB18" s="10">
        <v>5</v>
      </c>
      <c r="CC18" s="10">
        <v>6</v>
      </c>
      <c r="CD18" s="10">
        <v>18</v>
      </c>
      <c r="CE18" s="10">
        <v>15</v>
      </c>
      <c r="CF18" s="10">
        <v>9</v>
      </c>
      <c r="CG18" s="10">
        <v>7</v>
      </c>
      <c r="CH18" s="10">
        <v>5</v>
      </c>
      <c r="CI18" s="10">
        <v>5</v>
      </c>
      <c r="CJ18" s="10">
        <v>3</v>
      </c>
      <c r="CK18" s="10">
        <v>3</v>
      </c>
      <c r="CL18" s="10">
        <v>5</v>
      </c>
      <c r="CM18" s="10">
        <v>17</v>
      </c>
      <c r="CN18" s="10">
        <v>6</v>
      </c>
      <c r="CO18" s="10">
        <v>9</v>
      </c>
      <c r="CP18" s="10">
        <v>18</v>
      </c>
      <c r="CQ18" s="10">
        <v>5</v>
      </c>
      <c r="CR18" s="10">
        <v>5</v>
      </c>
      <c r="CS18" s="10">
        <v>8</v>
      </c>
      <c r="CT18" s="10">
        <v>16</v>
      </c>
      <c r="CU18" s="10">
        <v>9</v>
      </c>
      <c r="CV18" s="10">
        <v>2</v>
      </c>
      <c r="CW18" s="10">
        <v>2</v>
      </c>
      <c r="CX18" s="10">
        <v>4</v>
      </c>
      <c r="CY18" s="10">
        <v>6</v>
      </c>
      <c r="CZ18" s="10">
        <v>5</v>
      </c>
      <c r="DA18" s="10">
        <v>4</v>
      </c>
      <c r="DB18" s="10">
        <v>7</v>
      </c>
      <c r="DC18" s="10">
        <v>15</v>
      </c>
      <c r="DD18" s="10">
        <v>5</v>
      </c>
      <c r="DE18" s="10">
        <v>7</v>
      </c>
      <c r="DF18" s="10">
        <v>6</v>
      </c>
      <c r="DG18" s="10">
        <v>6</v>
      </c>
      <c r="DH18" s="10">
        <v>5</v>
      </c>
      <c r="DI18" s="10">
        <v>7</v>
      </c>
      <c r="DJ18" s="10">
        <v>6</v>
      </c>
      <c r="DK18" s="10">
        <v>6</v>
      </c>
      <c r="DL18" s="10">
        <v>3</v>
      </c>
      <c r="DM18" s="10">
        <v>5</v>
      </c>
      <c r="DN18" s="10">
        <v>8</v>
      </c>
      <c r="DO18" s="10">
        <v>8</v>
      </c>
      <c r="DP18" s="10">
        <v>8</v>
      </c>
      <c r="DQ18" s="10">
        <v>7</v>
      </c>
      <c r="DR18" s="10">
        <v>5</v>
      </c>
      <c r="DS18" s="10">
        <v>4</v>
      </c>
      <c r="DT18" s="10">
        <v>7</v>
      </c>
      <c r="DU18" s="10">
        <v>4</v>
      </c>
      <c r="DV18" s="10">
        <v>5</v>
      </c>
      <c r="DW18" s="10">
        <v>8</v>
      </c>
      <c r="DX18" s="10">
        <v>4</v>
      </c>
      <c r="DY18" s="10">
        <v>7</v>
      </c>
      <c r="DZ18" s="10">
        <v>7</v>
      </c>
      <c r="EA18" s="10">
        <v>5</v>
      </c>
      <c r="EB18" s="10">
        <v>4</v>
      </c>
      <c r="EC18" s="10">
        <v>7</v>
      </c>
      <c r="ED18" s="10">
        <v>5</v>
      </c>
      <c r="EE18" s="10">
        <v>5</v>
      </c>
      <c r="EF18" s="10">
        <v>9</v>
      </c>
      <c r="EG18" s="10">
        <v>9</v>
      </c>
      <c r="EH18" s="10">
        <v>6</v>
      </c>
      <c r="EI18" s="10">
        <v>12</v>
      </c>
      <c r="EJ18" s="10">
        <v>5</v>
      </c>
      <c r="EK18" s="10">
        <v>9</v>
      </c>
      <c r="EL18" s="10">
        <v>10</v>
      </c>
      <c r="EM18" s="10">
        <v>6</v>
      </c>
      <c r="EN18" s="10">
        <v>8</v>
      </c>
      <c r="EO18" s="10">
        <v>4</v>
      </c>
      <c r="EP18" s="10">
        <v>4</v>
      </c>
      <c r="EQ18" s="10">
        <v>4</v>
      </c>
      <c r="ER18" s="10">
        <v>12</v>
      </c>
      <c r="ES18" s="10">
        <v>10</v>
      </c>
      <c r="ET18" s="10">
        <v>6</v>
      </c>
      <c r="EU18" s="10">
        <v>5</v>
      </c>
      <c r="EV18" s="10">
        <v>8</v>
      </c>
      <c r="EW18" s="10">
        <v>7</v>
      </c>
      <c r="EX18" s="10">
        <v>6</v>
      </c>
      <c r="EY18" s="10">
        <v>7</v>
      </c>
      <c r="EZ18" s="10">
        <v>7</v>
      </c>
      <c r="FA18" s="10">
        <v>14</v>
      </c>
      <c r="FB18" s="10">
        <v>10</v>
      </c>
      <c r="FC18" s="10">
        <v>17</v>
      </c>
      <c r="FD18" s="10">
        <v>7</v>
      </c>
      <c r="FE18" s="10">
        <v>14</v>
      </c>
      <c r="FF18" s="10">
        <v>8</v>
      </c>
      <c r="FG18" s="10">
        <v>7</v>
      </c>
      <c r="FH18" s="10">
        <v>8</v>
      </c>
      <c r="FI18" s="10">
        <v>1</v>
      </c>
      <c r="FJ18" s="10">
        <v>1</v>
      </c>
      <c r="FK18" s="10">
        <v>10</v>
      </c>
      <c r="FL18" s="10">
        <v>5</v>
      </c>
      <c r="FM18" s="10">
        <v>5</v>
      </c>
      <c r="FN18" s="10">
        <v>3</v>
      </c>
      <c r="FO18" s="10">
        <v>5</v>
      </c>
      <c r="FP18" s="10">
        <v>7</v>
      </c>
      <c r="FQ18" s="10">
        <v>3</v>
      </c>
      <c r="FR18" s="10">
        <v>7</v>
      </c>
      <c r="FS18" s="10">
        <v>1</v>
      </c>
      <c r="FT18" s="10">
        <v>5</v>
      </c>
      <c r="FU18" s="10">
        <v>6</v>
      </c>
      <c r="FV18" s="10">
        <v>3</v>
      </c>
      <c r="FW18" s="10">
        <v>3</v>
      </c>
      <c r="FX18" s="10">
        <v>3</v>
      </c>
      <c r="FY18" s="10">
        <v>7</v>
      </c>
      <c r="FZ18" s="10">
        <v>3</v>
      </c>
      <c r="GA18" s="10">
        <v>7</v>
      </c>
      <c r="GB18" s="10">
        <v>2</v>
      </c>
      <c r="GC18" s="10">
        <v>5</v>
      </c>
      <c r="GD18" s="10">
        <v>6</v>
      </c>
      <c r="GE18" s="10">
        <v>11</v>
      </c>
      <c r="GF18" s="10">
        <v>12</v>
      </c>
      <c r="GG18" s="10">
        <v>11</v>
      </c>
      <c r="GH18" s="10">
        <v>6727</v>
      </c>
    </row>
    <row r="19" spans="1:190">
      <c r="A19" s="6" t="s">
        <v>483</v>
      </c>
      <c r="B19" s="10">
        <v>8</v>
      </c>
      <c r="C19" s="10">
        <v>1</v>
      </c>
      <c r="D19" s="10">
        <v>5</v>
      </c>
      <c r="E19" s="10">
        <v>2</v>
      </c>
      <c r="F19" s="10">
        <v>3</v>
      </c>
      <c r="G19" s="10">
        <v>4</v>
      </c>
      <c r="H19" s="10">
        <v>4</v>
      </c>
      <c r="I19" s="10">
        <v>13</v>
      </c>
      <c r="J19" s="10">
        <v>13</v>
      </c>
      <c r="K19" s="10">
        <v>10</v>
      </c>
      <c r="L19" s="10">
        <v>9</v>
      </c>
      <c r="M19" s="10">
        <v>1</v>
      </c>
      <c r="N19" s="10">
        <v>4</v>
      </c>
      <c r="O19" s="10">
        <v>19</v>
      </c>
      <c r="P19" s="10">
        <v>3</v>
      </c>
      <c r="Q19" s="10">
        <v>8</v>
      </c>
      <c r="R19" s="10">
        <v>2</v>
      </c>
      <c r="S19" s="10">
        <v>4</v>
      </c>
      <c r="T19" s="10">
        <v>15</v>
      </c>
      <c r="U19" s="10">
        <v>5</v>
      </c>
      <c r="V19" s="10">
        <v>5</v>
      </c>
      <c r="W19" s="10">
        <v>8</v>
      </c>
      <c r="X19" s="10">
        <v>4</v>
      </c>
      <c r="Y19" s="10">
        <v>8</v>
      </c>
      <c r="Z19" s="10">
        <v>11</v>
      </c>
      <c r="AA19" s="10">
        <v>1</v>
      </c>
      <c r="AB19" s="10">
        <v>9</v>
      </c>
      <c r="AC19" s="10">
        <v>9</v>
      </c>
      <c r="AD19" s="10">
        <v>6</v>
      </c>
      <c r="AE19" s="10">
        <v>5</v>
      </c>
      <c r="AF19" s="10">
        <v>1</v>
      </c>
      <c r="AG19" s="10">
        <v>3</v>
      </c>
      <c r="AH19" s="10">
        <v>5</v>
      </c>
      <c r="AI19" s="10">
        <v>4</v>
      </c>
      <c r="AJ19" s="10">
        <v>1</v>
      </c>
      <c r="AK19" s="10">
        <v>4</v>
      </c>
      <c r="AL19" s="10">
        <v>3</v>
      </c>
      <c r="AM19" s="10">
        <v>4</v>
      </c>
      <c r="AN19" s="10">
        <v>4</v>
      </c>
      <c r="AO19" s="10">
        <v>4</v>
      </c>
      <c r="AP19" s="10">
        <v>3</v>
      </c>
      <c r="AQ19" s="10">
        <v>10</v>
      </c>
      <c r="AR19" s="10">
        <v>13</v>
      </c>
      <c r="AS19" s="10">
        <v>4</v>
      </c>
      <c r="AT19" s="10">
        <v>17</v>
      </c>
      <c r="AU19" s="10">
        <v>8</v>
      </c>
      <c r="AV19" s="10">
        <v>4</v>
      </c>
      <c r="AW19" s="10">
        <v>6</v>
      </c>
      <c r="AX19" s="10">
        <v>3</v>
      </c>
      <c r="AY19" s="10">
        <v>21</v>
      </c>
      <c r="AZ19" s="10">
        <v>1</v>
      </c>
      <c r="BA19" s="10">
        <v>7</v>
      </c>
      <c r="BB19" s="10">
        <v>11</v>
      </c>
      <c r="BC19" s="10">
        <v>6</v>
      </c>
      <c r="BD19" s="10">
        <v>9</v>
      </c>
      <c r="BE19" s="10">
        <v>12</v>
      </c>
      <c r="BF19" s="10">
        <v>5</v>
      </c>
      <c r="BG19" s="10">
        <v>1</v>
      </c>
      <c r="BH19" s="10">
        <v>9</v>
      </c>
      <c r="BI19" s="10">
        <v>2</v>
      </c>
      <c r="BJ19" s="10">
        <v>4</v>
      </c>
      <c r="BK19" s="10">
        <v>5</v>
      </c>
      <c r="BL19" s="10">
        <v>4</v>
      </c>
      <c r="BM19" s="10">
        <v>1</v>
      </c>
      <c r="BN19" s="10">
        <v>6</v>
      </c>
      <c r="BO19" s="10">
        <v>5</v>
      </c>
      <c r="BP19" s="10">
        <v>4</v>
      </c>
      <c r="BQ19" s="10">
        <v>3</v>
      </c>
      <c r="BR19" s="10">
        <v>2</v>
      </c>
      <c r="BS19" s="10">
        <v>6</v>
      </c>
      <c r="BT19" s="10">
        <v>3</v>
      </c>
      <c r="BU19" s="10">
        <v>2</v>
      </c>
      <c r="BV19" s="10">
        <v>8</v>
      </c>
      <c r="BW19" s="10">
        <v>3</v>
      </c>
      <c r="BX19" s="10">
        <v>1</v>
      </c>
      <c r="BY19" s="10">
        <v>5</v>
      </c>
      <c r="BZ19" s="10">
        <v>11</v>
      </c>
      <c r="CA19" s="10">
        <v>11</v>
      </c>
      <c r="CB19" s="10">
        <v>3</v>
      </c>
      <c r="CC19" s="10">
        <v>1</v>
      </c>
      <c r="CD19" s="10">
        <v>14</v>
      </c>
      <c r="CE19" s="10">
        <v>9</v>
      </c>
      <c r="CF19" s="10">
        <v>8</v>
      </c>
      <c r="CG19" s="10">
        <v>6</v>
      </c>
      <c r="CH19" s="10">
        <v>1</v>
      </c>
      <c r="CI19" s="10">
        <v>1</v>
      </c>
      <c r="CJ19" s="10">
        <v>3</v>
      </c>
      <c r="CK19" s="10">
        <v>3</v>
      </c>
      <c r="CL19" s="10">
        <v>5</v>
      </c>
      <c r="CM19" s="10">
        <v>10</v>
      </c>
      <c r="CN19" s="10">
        <v>5</v>
      </c>
      <c r="CO19" s="10">
        <v>5</v>
      </c>
      <c r="CP19" s="10">
        <v>11</v>
      </c>
      <c r="CQ19" s="10">
        <v>5</v>
      </c>
      <c r="CR19" s="10">
        <v>5</v>
      </c>
      <c r="CS19" s="10">
        <v>3</v>
      </c>
      <c r="CT19" s="10">
        <v>13</v>
      </c>
      <c r="CU19" s="10">
        <v>4</v>
      </c>
      <c r="CV19" s="10">
        <v>5</v>
      </c>
      <c r="CW19" s="10">
        <v>5</v>
      </c>
      <c r="CX19" s="10">
        <v>1</v>
      </c>
      <c r="CY19" s="10">
        <v>3</v>
      </c>
      <c r="CZ19" s="10">
        <v>2</v>
      </c>
      <c r="DA19" s="10">
        <v>1</v>
      </c>
      <c r="DB19" s="10">
        <v>9</v>
      </c>
      <c r="DC19" s="10">
        <v>13</v>
      </c>
      <c r="DD19" s="10">
        <v>7</v>
      </c>
      <c r="DE19" s="10">
        <v>1</v>
      </c>
      <c r="DF19" s="10">
        <v>1</v>
      </c>
      <c r="DG19" s="10">
        <v>1</v>
      </c>
      <c r="DH19" s="10">
        <v>1</v>
      </c>
      <c r="DI19" s="10">
        <v>1</v>
      </c>
      <c r="DJ19" s="10">
        <v>9</v>
      </c>
      <c r="DK19" s="10">
        <v>4</v>
      </c>
      <c r="DL19" s="10">
        <v>3</v>
      </c>
      <c r="DM19" s="10">
        <v>5</v>
      </c>
      <c r="DN19" s="10">
        <v>5</v>
      </c>
      <c r="DO19" s="10">
        <v>8</v>
      </c>
      <c r="DP19" s="10">
        <v>7</v>
      </c>
      <c r="DQ19" s="10">
        <v>4</v>
      </c>
      <c r="DR19" s="10">
        <v>4</v>
      </c>
      <c r="DS19" s="10">
        <v>4</v>
      </c>
      <c r="DT19" s="10">
        <v>2</v>
      </c>
      <c r="DU19" s="10">
        <v>4</v>
      </c>
      <c r="DV19" s="10">
        <v>5</v>
      </c>
      <c r="DW19" s="10">
        <v>5</v>
      </c>
      <c r="DX19" s="10">
        <v>4</v>
      </c>
      <c r="DY19" s="10">
        <v>8</v>
      </c>
      <c r="DZ19" s="10">
        <v>5</v>
      </c>
      <c r="EA19" s="10">
        <v>4</v>
      </c>
      <c r="EB19" s="10">
        <v>4</v>
      </c>
      <c r="EC19" s="10">
        <v>2</v>
      </c>
      <c r="ED19" s="10">
        <v>6</v>
      </c>
      <c r="EE19" s="10">
        <v>2</v>
      </c>
      <c r="EF19" s="10">
        <v>11</v>
      </c>
      <c r="EG19" s="10">
        <v>11</v>
      </c>
      <c r="EH19" s="10">
        <v>6</v>
      </c>
      <c r="EI19" s="10">
        <v>11</v>
      </c>
      <c r="EJ19" s="10">
        <v>1</v>
      </c>
      <c r="EK19" s="10">
        <v>6</v>
      </c>
      <c r="EL19" s="10">
        <v>16</v>
      </c>
      <c r="EM19" s="10">
        <v>10</v>
      </c>
      <c r="EN19" s="10">
        <v>5</v>
      </c>
      <c r="EO19" s="10">
        <v>2</v>
      </c>
      <c r="EP19" s="10">
        <v>8</v>
      </c>
      <c r="EQ19" s="10">
        <v>8</v>
      </c>
      <c r="ER19" s="10">
        <v>5</v>
      </c>
      <c r="ES19" s="10">
        <v>3</v>
      </c>
      <c r="ET19" s="10">
        <v>2</v>
      </c>
      <c r="EU19" s="10">
        <v>5</v>
      </c>
      <c r="EV19" s="10">
        <v>2</v>
      </c>
      <c r="EW19" s="10">
        <v>1</v>
      </c>
      <c r="EX19" s="10">
        <v>1</v>
      </c>
      <c r="EY19" s="10">
        <v>3</v>
      </c>
      <c r="EZ19" s="10">
        <v>1</v>
      </c>
      <c r="FA19" s="10">
        <v>3</v>
      </c>
      <c r="FB19" s="10">
        <v>13</v>
      </c>
      <c r="FC19" s="10">
        <v>13</v>
      </c>
      <c r="FD19" s="10">
        <v>3</v>
      </c>
      <c r="FE19" s="10">
        <v>8</v>
      </c>
      <c r="FF19" s="10">
        <v>3</v>
      </c>
      <c r="FG19" s="10">
        <v>13</v>
      </c>
      <c r="FH19" s="10">
        <v>12</v>
      </c>
      <c r="FI19" s="10">
        <v>3</v>
      </c>
      <c r="FJ19" s="10">
        <v>1</v>
      </c>
      <c r="FK19" s="10">
        <v>19</v>
      </c>
      <c r="FL19" s="10">
        <v>11</v>
      </c>
      <c r="FM19" s="10">
        <v>3</v>
      </c>
      <c r="FN19" s="10">
        <v>5</v>
      </c>
      <c r="FO19" s="10">
        <v>6</v>
      </c>
      <c r="FP19" s="10">
        <v>10</v>
      </c>
      <c r="FQ19" s="10">
        <v>8</v>
      </c>
      <c r="FR19" s="10">
        <v>4</v>
      </c>
      <c r="FS19" s="10">
        <v>1</v>
      </c>
      <c r="FT19" s="10">
        <v>5</v>
      </c>
      <c r="FU19" s="10">
        <v>10</v>
      </c>
      <c r="FV19" s="10">
        <v>3</v>
      </c>
      <c r="FW19" s="10">
        <v>3</v>
      </c>
      <c r="FX19" s="10">
        <v>5</v>
      </c>
      <c r="FY19" s="10">
        <v>10</v>
      </c>
      <c r="FZ19" s="10">
        <v>7</v>
      </c>
      <c r="GA19" s="10">
        <v>4</v>
      </c>
      <c r="GB19" s="10">
        <v>1</v>
      </c>
      <c r="GC19" s="10">
        <v>5</v>
      </c>
      <c r="GD19" s="10">
        <v>5</v>
      </c>
      <c r="GE19" s="10">
        <v>10</v>
      </c>
      <c r="GF19" s="10">
        <v>6</v>
      </c>
      <c r="GG19" s="10">
        <v>4</v>
      </c>
      <c r="GH19" s="10">
        <v>8002</v>
      </c>
    </row>
    <row r="20" spans="1:190">
      <c r="A20" s="6" t="s">
        <v>484</v>
      </c>
      <c r="B20" s="10">
        <v>9</v>
      </c>
      <c r="C20" s="10">
        <v>7</v>
      </c>
      <c r="D20" s="10">
        <v>8</v>
      </c>
      <c r="E20" s="10">
        <v>8</v>
      </c>
      <c r="F20" s="10">
        <v>9</v>
      </c>
      <c r="G20" s="10">
        <v>8</v>
      </c>
      <c r="H20" s="10">
        <v>4</v>
      </c>
      <c r="I20" s="10">
        <v>9</v>
      </c>
      <c r="J20" s="10">
        <v>9</v>
      </c>
      <c r="K20" s="10">
        <v>7</v>
      </c>
      <c r="L20" s="10">
        <v>7</v>
      </c>
      <c r="M20" s="10">
        <v>6</v>
      </c>
      <c r="N20" s="10">
        <v>10</v>
      </c>
      <c r="O20" s="10">
        <v>10</v>
      </c>
      <c r="P20" s="10">
        <v>8</v>
      </c>
      <c r="Q20" s="10">
        <v>5</v>
      </c>
      <c r="R20" s="10">
        <v>8</v>
      </c>
      <c r="S20" s="10">
        <v>7</v>
      </c>
      <c r="T20" s="10">
        <v>8</v>
      </c>
      <c r="U20" s="10">
        <v>5</v>
      </c>
      <c r="V20" s="10">
        <v>7</v>
      </c>
      <c r="W20" s="10">
        <v>7</v>
      </c>
      <c r="X20" s="10">
        <v>8</v>
      </c>
      <c r="Y20" s="10">
        <v>10</v>
      </c>
      <c r="Z20" s="10">
        <v>7</v>
      </c>
      <c r="AA20" s="10">
        <v>6</v>
      </c>
      <c r="AB20" s="10">
        <v>12</v>
      </c>
      <c r="AC20" s="10">
        <v>12</v>
      </c>
      <c r="AD20" s="10">
        <v>6</v>
      </c>
      <c r="AE20" s="10">
        <v>6</v>
      </c>
      <c r="AF20" s="10">
        <v>2</v>
      </c>
      <c r="AG20" s="10">
        <v>3</v>
      </c>
      <c r="AH20" s="10">
        <v>5</v>
      </c>
      <c r="AI20" s="10">
        <v>2</v>
      </c>
      <c r="AJ20" s="10">
        <v>6</v>
      </c>
      <c r="AK20" s="10">
        <v>4</v>
      </c>
      <c r="AL20" s="10">
        <v>3</v>
      </c>
      <c r="AM20" s="10">
        <v>7</v>
      </c>
      <c r="AN20" s="10">
        <v>4</v>
      </c>
      <c r="AO20" s="10">
        <v>4</v>
      </c>
      <c r="AP20" s="10">
        <v>6</v>
      </c>
      <c r="AQ20" s="10">
        <v>6</v>
      </c>
      <c r="AR20" s="10">
        <v>16</v>
      </c>
      <c r="AS20" s="10">
        <v>15</v>
      </c>
      <c r="AT20" s="10">
        <v>11</v>
      </c>
      <c r="AU20" s="10">
        <v>14</v>
      </c>
      <c r="AV20" s="10">
        <v>7</v>
      </c>
      <c r="AW20" s="10">
        <v>7</v>
      </c>
      <c r="AX20" s="10">
        <v>6</v>
      </c>
      <c r="AY20" s="10">
        <v>21</v>
      </c>
      <c r="AZ20" s="10">
        <v>5</v>
      </c>
      <c r="BA20" s="10">
        <v>9</v>
      </c>
      <c r="BB20" s="10">
        <v>10</v>
      </c>
      <c r="BC20" s="10">
        <v>8</v>
      </c>
      <c r="BD20" s="10">
        <v>11</v>
      </c>
      <c r="BE20" s="10">
        <v>11</v>
      </c>
      <c r="BF20" s="10">
        <v>8</v>
      </c>
      <c r="BG20" s="10">
        <v>5</v>
      </c>
      <c r="BH20" s="10">
        <v>9</v>
      </c>
      <c r="BI20" s="10">
        <v>6</v>
      </c>
      <c r="BJ20" s="10">
        <v>5</v>
      </c>
      <c r="BK20" s="10">
        <v>7</v>
      </c>
      <c r="BL20" s="10">
        <v>4</v>
      </c>
      <c r="BM20" s="10">
        <v>6</v>
      </c>
      <c r="BN20" s="10">
        <v>9</v>
      </c>
      <c r="BO20" s="10">
        <v>5</v>
      </c>
      <c r="BP20" s="10">
        <v>8</v>
      </c>
      <c r="BQ20" s="10">
        <v>9</v>
      </c>
      <c r="BR20" s="10">
        <v>6</v>
      </c>
      <c r="BS20" s="10">
        <v>6</v>
      </c>
      <c r="BT20" s="10">
        <v>10</v>
      </c>
      <c r="BU20" s="10">
        <v>7</v>
      </c>
      <c r="BV20" s="10">
        <v>7</v>
      </c>
      <c r="BW20" s="10">
        <v>3</v>
      </c>
      <c r="BX20" s="10">
        <v>5</v>
      </c>
      <c r="BY20" s="10">
        <v>10</v>
      </c>
      <c r="BZ20" s="10">
        <v>8</v>
      </c>
      <c r="CA20" s="10">
        <v>8</v>
      </c>
      <c r="CB20" s="10">
        <v>5</v>
      </c>
      <c r="CC20" s="10">
        <v>6</v>
      </c>
      <c r="CD20" s="10">
        <v>16</v>
      </c>
      <c r="CE20" s="10">
        <v>15</v>
      </c>
      <c r="CF20" s="10">
        <v>10</v>
      </c>
      <c r="CG20" s="10">
        <v>6</v>
      </c>
      <c r="CH20" s="10">
        <v>6</v>
      </c>
      <c r="CI20" s="10">
        <v>5</v>
      </c>
      <c r="CJ20" s="10">
        <v>3</v>
      </c>
      <c r="CK20" s="10">
        <v>3</v>
      </c>
      <c r="CL20" s="10">
        <v>5</v>
      </c>
      <c r="CM20" s="10">
        <v>15</v>
      </c>
      <c r="CN20" s="10">
        <v>8</v>
      </c>
      <c r="CO20" s="10">
        <v>8</v>
      </c>
      <c r="CP20" s="10">
        <v>17</v>
      </c>
      <c r="CQ20" s="10">
        <v>5</v>
      </c>
      <c r="CR20" s="10">
        <v>5</v>
      </c>
      <c r="CS20" s="10">
        <v>8</v>
      </c>
      <c r="CT20" s="10">
        <v>15</v>
      </c>
      <c r="CU20" s="10">
        <v>10</v>
      </c>
      <c r="CV20" s="10">
        <v>1</v>
      </c>
      <c r="CW20" s="10">
        <v>1</v>
      </c>
      <c r="CX20" s="10">
        <v>6</v>
      </c>
      <c r="CY20" s="10">
        <v>6</v>
      </c>
      <c r="CZ20" s="10">
        <v>5</v>
      </c>
      <c r="DA20" s="10">
        <v>6</v>
      </c>
      <c r="DB20" s="10">
        <v>7</v>
      </c>
      <c r="DC20" s="10">
        <v>15</v>
      </c>
      <c r="DD20" s="10">
        <v>5</v>
      </c>
      <c r="DE20" s="10">
        <v>7</v>
      </c>
      <c r="DF20" s="10">
        <v>6</v>
      </c>
      <c r="DG20" s="10">
        <v>6</v>
      </c>
      <c r="DH20" s="10">
        <v>5</v>
      </c>
      <c r="DI20" s="10">
        <v>6</v>
      </c>
      <c r="DJ20" s="10">
        <v>5</v>
      </c>
      <c r="DK20" s="10">
        <v>6</v>
      </c>
      <c r="DL20" s="10">
        <v>3</v>
      </c>
      <c r="DM20" s="10">
        <v>5</v>
      </c>
      <c r="DN20" s="10">
        <v>8</v>
      </c>
      <c r="DO20" s="10">
        <v>8</v>
      </c>
      <c r="DP20" s="10">
        <v>8</v>
      </c>
      <c r="DQ20" s="10">
        <v>7</v>
      </c>
      <c r="DR20" s="10">
        <v>5</v>
      </c>
      <c r="DS20" s="10">
        <v>4</v>
      </c>
      <c r="DT20" s="10">
        <v>6</v>
      </c>
      <c r="DU20" s="10">
        <v>4</v>
      </c>
      <c r="DV20" s="10">
        <v>5</v>
      </c>
      <c r="DW20" s="10">
        <v>8</v>
      </c>
      <c r="DX20" s="10">
        <v>4</v>
      </c>
      <c r="DY20" s="10">
        <v>7</v>
      </c>
      <c r="DZ20" s="10">
        <v>7</v>
      </c>
      <c r="EA20" s="10">
        <v>5</v>
      </c>
      <c r="EB20" s="10">
        <v>4</v>
      </c>
      <c r="EC20" s="10">
        <v>9</v>
      </c>
      <c r="ED20" s="10">
        <v>3</v>
      </c>
      <c r="EE20" s="10">
        <v>5</v>
      </c>
      <c r="EF20" s="10">
        <v>9</v>
      </c>
      <c r="EG20" s="10">
        <v>9</v>
      </c>
      <c r="EH20" s="10">
        <v>6</v>
      </c>
      <c r="EI20" s="10">
        <v>12</v>
      </c>
      <c r="EJ20" s="10">
        <v>5</v>
      </c>
      <c r="EK20" s="10">
        <v>5</v>
      </c>
      <c r="EL20" s="10">
        <v>10</v>
      </c>
      <c r="EM20" s="10">
        <v>6</v>
      </c>
      <c r="EN20" s="10">
        <v>6</v>
      </c>
      <c r="EO20" s="10">
        <v>4</v>
      </c>
      <c r="EP20" s="10">
        <v>6</v>
      </c>
      <c r="EQ20" s="10">
        <v>5</v>
      </c>
      <c r="ER20" s="10">
        <v>13</v>
      </c>
      <c r="ES20" s="10">
        <v>11</v>
      </c>
      <c r="ET20" s="10">
        <v>6</v>
      </c>
      <c r="EU20" s="10">
        <v>5</v>
      </c>
      <c r="EV20" s="10">
        <v>7</v>
      </c>
      <c r="EW20" s="10">
        <v>7</v>
      </c>
      <c r="EX20" s="10">
        <v>6</v>
      </c>
      <c r="EY20" s="10">
        <v>7</v>
      </c>
      <c r="EZ20" s="10">
        <v>7</v>
      </c>
      <c r="FA20" s="10">
        <v>13</v>
      </c>
      <c r="FB20" s="10">
        <v>10</v>
      </c>
      <c r="FC20" s="10">
        <v>17</v>
      </c>
      <c r="FD20" s="10">
        <v>7</v>
      </c>
      <c r="FE20" s="10">
        <v>14</v>
      </c>
      <c r="FF20" s="10">
        <v>7</v>
      </c>
      <c r="FG20" s="10">
        <v>9</v>
      </c>
      <c r="FH20" s="10">
        <v>11</v>
      </c>
      <c r="FI20" s="10">
        <v>6</v>
      </c>
      <c r="FJ20" s="10">
        <v>6</v>
      </c>
      <c r="FK20" s="10">
        <v>10</v>
      </c>
      <c r="FL20" s="10">
        <v>5</v>
      </c>
      <c r="FM20" s="10">
        <v>4</v>
      </c>
      <c r="FN20" s="10">
        <v>3</v>
      </c>
      <c r="FO20" s="10">
        <v>6</v>
      </c>
      <c r="FP20" s="10">
        <v>6</v>
      </c>
      <c r="FQ20" s="10">
        <v>3</v>
      </c>
      <c r="FR20" s="10">
        <v>7</v>
      </c>
      <c r="FS20" s="10">
        <v>6</v>
      </c>
      <c r="FT20" s="10">
        <v>5</v>
      </c>
      <c r="FU20" s="10">
        <v>6</v>
      </c>
      <c r="FV20" s="10">
        <v>3</v>
      </c>
      <c r="FW20" s="10">
        <v>3</v>
      </c>
      <c r="FX20" s="10">
        <v>2</v>
      </c>
      <c r="FY20" s="10">
        <v>7</v>
      </c>
      <c r="FZ20" s="10">
        <v>3</v>
      </c>
      <c r="GA20" s="10">
        <v>7</v>
      </c>
      <c r="GB20" s="10">
        <v>6</v>
      </c>
      <c r="GC20" s="10">
        <v>5</v>
      </c>
      <c r="GD20" s="10">
        <v>6</v>
      </c>
      <c r="GE20" s="10">
        <v>13</v>
      </c>
      <c r="GF20" s="10">
        <v>12</v>
      </c>
      <c r="GG20" s="10">
        <v>11</v>
      </c>
      <c r="GH20" s="10">
        <v>6153</v>
      </c>
    </row>
    <row r="21" spans="1:190">
      <c r="A21" s="6" t="s">
        <v>485</v>
      </c>
      <c r="B21" s="10">
        <v>6</v>
      </c>
      <c r="C21" s="10">
        <v>3</v>
      </c>
      <c r="D21" s="10">
        <v>6</v>
      </c>
      <c r="E21" s="10">
        <v>5</v>
      </c>
      <c r="F21" s="10">
        <v>6</v>
      </c>
      <c r="G21" s="10">
        <v>6</v>
      </c>
      <c r="H21" s="10">
        <v>8</v>
      </c>
      <c r="I21" s="10">
        <v>10</v>
      </c>
      <c r="J21" s="10">
        <v>9</v>
      </c>
      <c r="K21" s="10">
        <v>13</v>
      </c>
      <c r="L21" s="10">
        <v>18</v>
      </c>
      <c r="M21" s="10">
        <v>3</v>
      </c>
      <c r="N21" s="10">
        <v>7</v>
      </c>
      <c r="O21" s="10">
        <v>17</v>
      </c>
      <c r="P21" s="10">
        <v>6</v>
      </c>
      <c r="Q21" s="10">
        <v>7</v>
      </c>
      <c r="R21" s="10">
        <v>9</v>
      </c>
      <c r="S21" s="10">
        <v>4</v>
      </c>
      <c r="T21" s="10">
        <v>14</v>
      </c>
      <c r="U21" s="10">
        <v>4</v>
      </c>
      <c r="V21" s="10">
        <v>7</v>
      </c>
      <c r="W21" s="10">
        <v>10</v>
      </c>
      <c r="X21" s="10">
        <v>4</v>
      </c>
      <c r="Y21" s="10">
        <v>3</v>
      </c>
      <c r="Z21" s="10">
        <v>9</v>
      </c>
      <c r="AA21" s="10">
        <v>4</v>
      </c>
      <c r="AB21" s="10">
        <v>15</v>
      </c>
      <c r="AC21" s="10">
        <v>16</v>
      </c>
      <c r="AD21" s="10">
        <v>11</v>
      </c>
      <c r="AE21" s="10">
        <v>10</v>
      </c>
      <c r="AF21" s="10">
        <v>2</v>
      </c>
      <c r="AG21" s="10">
        <v>1</v>
      </c>
      <c r="AH21" s="10">
        <v>4</v>
      </c>
      <c r="AI21" s="10">
        <v>3</v>
      </c>
      <c r="AJ21" s="10">
        <v>4</v>
      </c>
      <c r="AK21" s="10">
        <v>1</v>
      </c>
      <c r="AL21" s="10">
        <v>3</v>
      </c>
      <c r="AM21" s="10">
        <v>4</v>
      </c>
      <c r="AN21" s="10">
        <v>3</v>
      </c>
      <c r="AO21" s="10">
        <v>2</v>
      </c>
      <c r="AP21" s="10">
        <v>5</v>
      </c>
      <c r="AQ21" s="10">
        <v>14</v>
      </c>
      <c r="AR21" s="10">
        <v>18</v>
      </c>
      <c r="AS21" s="10">
        <v>11</v>
      </c>
      <c r="AT21" s="10">
        <v>10</v>
      </c>
      <c r="AU21" s="10">
        <v>19</v>
      </c>
      <c r="AV21" s="10">
        <v>8</v>
      </c>
      <c r="AW21" s="10">
        <v>6</v>
      </c>
      <c r="AX21" s="10">
        <v>4</v>
      </c>
      <c r="AY21" s="10">
        <v>21</v>
      </c>
      <c r="AZ21" s="10">
        <v>1</v>
      </c>
      <c r="BA21" s="10">
        <v>7</v>
      </c>
      <c r="BB21" s="10">
        <v>5</v>
      </c>
      <c r="BC21" s="10">
        <v>4</v>
      </c>
      <c r="BD21" s="10">
        <v>8</v>
      </c>
      <c r="BE21" s="10">
        <v>10</v>
      </c>
      <c r="BF21" s="10">
        <v>5</v>
      </c>
      <c r="BG21" s="10">
        <v>2</v>
      </c>
      <c r="BH21" s="10">
        <v>8</v>
      </c>
      <c r="BI21" s="10">
        <v>2</v>
      </c>
      <c r="BJ21" s="10">
        <v>7</v>
      </c>
      <c r="BK21" s="10">
        <v>5</v>
      </c>
      <c r="BL21" s="10">
        <v>2</v>
      </c>
      <c r="BM21" s="10">
        <v>5</v>
      </c>
      <c r="BN21" s="10">
        <v>9</v>
      </c>
      <c r="BO21" s="10">
        <v>3</v>
      </c>
      <c r="BP21" s="10">
        <v>6</v>
      </c>
      <c r="BQ21" s="10">
        <v>7</v>
      </c>
      <c r="BR21" s="10">
        <v>3</v>
      </c>
      <c r="BS21" s="10">
        <v>7</v>
      </c>
      <c r="BT21" s="10">
        <v>6</v>
      </c>
      <c r="BU21" s="10">
        <v>4</v>
      </c>
      <c r="BV21" s="10">
        <v>7</v>
      </c>
      <c r="BW21" s="10">
        <v>5</v>
      </c>
      <c r="BX21" s="10">
        <v>4</v>
      </c>
      <c r="BY21" s="10">
        <v>9</v>
      </c>
      <c r="BZ21" s="10">
        <v>6</v>
      </c>
      <c r="CA21" s="10">
        <v>6</v>
      </c>
      <c r="CB21" s="10">
        <v>3</v>
      </c>
      <c r="CC21" s="10">
        <v>3</v>
      </c>
      <c r="CD21" s="10">
        <v>21</v>
      </c>
      <c r="CE21" s="10">
        <v>16</v>
      </c>
      <c r="CF21" s="10">
        <v>7</v>
      </c>
      <c r="CG21" s="10">
        <v>5</v>
      </c>
      <c r="CH21" s="10">
        <v>2</v>
      </c>
      <c r="CI21" s="10">
        <v>3</v>
      </c>
      <c r="CJ21" s="10">
        <v>3</v>
      </c>
      <c r="CK21" s="10">
        <v>3</v>
      </c>
      <c r="CL21" s="10">
        <v>2</v>
      </c>
      <c r="CM21" s="10">
        <v>13</v>
      </c>
      <c r="CN21" s="10">
        <v>5</v>
      </c>
      <c r="CO21" s="10">
        <v>11</v>
      </c>
      <c r="CP21" s="10">
        <v>14</v>
      </c>
      <c r="CQ21" s="10">
        <v>3</v>
      </c>
      <c r="CR21" s="10">
        <v>3</v>
      </c>
      <c r="CS21" s="10">
        <v>5</v>
      </c>
      <c r="CT21" s="10">
        <v>14</v>
      </c>
      <c r="CU21" s="10">
        <v>9</v>
      </c>
      <c r="CV21" s="10">
        <v>4</v>
      </c>
      <c r="CW21" s="10">
        <v>4</v>
      </c>
      <c r="CX21" s="10">
        <v>2</v>
      </c>
      <c r="CY21" s="10">
        <v>3</v>
      </c>
      <c r="CZ21" s="10">
        <v>2</v>
      </c>
      <c r="DA21" s="10">
        <v>2</v>
      </c>
      <c r="DB21" s="10">
        <v>9</v>
      </c>
      <c r="DC21" s="10">
        <v>13</v>
      </c>
      <c r="DD21" s="10">
        <v>6</v>
      </c>
      <c r="DE21" s="10">
        <v>3</v>
      </c>
      <c r="DF21" s="10">
        <v>4</v>
      </c>
      <c r="DG21" s="10">
        <v>4</v>
      </c>
      <c r="DH21" s="10">
        <v>4</v>
      </c>
      <c r="DI21" s="10">
        <v>5</v>
      </c>
      <c r="DJ21" s="10">
        <v>5</v>
      </c>
      <c r="DK21" s="10">
        <v>3</v>
      </c>
      <c r="DL21" s="10">
        <v>2</v>
      </c>
      <c r="DM21" s="10">
        <v>2</v>
      </c>
      <c r="DN21" s="10">
        <v>3</v>
      </c>
      <c r="DO21" s="10">
        <v>5</v>
      </c>
      <c r="DP21" s="10">
        <v>4</v>
      </c>
      <c r="DQ21" s="10">
        <v>4</v>
      </c>
      <c r="DR21" s="10">
        <v>1</v>
      </c>
      <c r="DS21" s="10">
        <v>2</v>
      </c>
      <c r="DT21" s="10">
        <v>3</v>
      </c>
      <c r="DU21" s="10">
        <v>2</v>
      </c>
      <c r="DV21" s="10">
        <v>2</v>
      </c>
      <c r="DW21" s="10">
        <v>3</v>
      </c>
      <c r="DX21" s="10">
        <v>4</v>
      </c>
      <c r="DY21" s="10">
        <v>5</v>
      </c>
      <c r="DZ21" s="10">
        <v>3</v>
      </c>
      <c r="EA21" s="10">
        <v>1</v>
      </c>
      <c r="EB21" s="10">
        <v>2</v>
      </c>
      <c r="EC21" s="10">
        <v>11</v>
      </c>
      <c r="ED21" s="10">
        <v>18</v>
      </c>
      <c r="EE21" s="10">
        <v>9</v>
      </c>
      <c r="EF21" s="10">
        <v>7</v>
      </c>
      <c r="EG21" s="10">
        <v>6</v>
      </c>
      <c r="EH21" s="10">
        <v>6</v>
      </c>
      <c r="EI21" s="10">
        <v>9</v>
      </c>
      <c r="EJ21" s="10">
        <v>3</v>
      </c>
      <c r="EK21" s="10">
        <v>8</v>
      </c>
      <c r="EL21" s="10">
        <v>16</v>
      </c>
      <c r="EM21" s="10">
        <v>17</v>
      </c>
      <c r="EN21" s="10">
        <v>12</v>
      </c>
      <c r="EO21" s="10">
        <v>4</v>
      </c>
      <c r="EP21" s="10">
        <v>5</v>
      </c>
      <c r="EQ21" s="10">
        <v>6</v>
      </c>
      <c r="ER21" s="10">
        <v>10</v>
      </c>
      <c r="ES21" s="10">
        <v>7</v>
      </c>
      <c r="ET21" s="10">
        <v>5</v>
      </c>
      <c r="EU21" s="10">
        <v>4</v>
      </c>
      <c r="EV21" s="10">
        <v>4</v>
      </c>
      <c r="EW21" s="10">
        <v>4</v>
      </c>
      <c r="EX21" s="10">
        <v>4</v>
      </c>
      <c r="EY21" s="10">
        <v>4</v>
      </c>
      <c r="EZ21" s="10">
        <v>4</v>
      </c>
      <c r="FA21" s="10">
        <v>8</v>
      </c>
      <c r="FB21" s="10">
        <v>16</v>
      </c>
      <c r="FC21" s="10">
        <v>20</v>
      </c>
      <c r="FD21" s="10">
        <v>4</v>
      </c>
      <c r="FE21" s="10">
        <v>15</v>
      </c>
      <c r="FF21" s="10">
        <v>6</v>
      </c>
      <c r="FG21" s="10">
        <v>14</v>
      </c>
      <c r="FH21" s="10">
        <v>12</v>
      </c>
      <c r="FI21" s="10">
        <v>2</v>
      </c>
      <c r="FJ21" s="10">
        <v>3</v>
      </c>
      <c r="FK21" s="10">
        <v>12</v>
      </c>
      <c r="FL21" s="10">
        <v>7</v>
      </c>
      <c r="FM21" s="10">
        <v>3</v>
      </c>
      <c r="FN21" s="10">
        <v>2</v>
      </c>
      <c r="FO21" s="10">
        <v>5</v>
      </c>
      <c r="FP21" s="10">
        <v>8</v>
      </c>
      <c r="FQ21" s="10">
        <v>5</v>
      </c>
      <c r="FR21" s="10">
        <v>3</v>
      </c>
      <c r="FS21" s="10">
        <v>2</v>
      </c>
      <c r="FT21" s="10">
        <v>3</v>
      </c>
      <c r="FU21" s="10">
        <v>7</v>
      </c>
      <c r="FV21" s="10">
        <v>4</v>
      </c>
      <c r="FW21" s="10">
        <v>3</v>
      </c>
      <c r="FX21" s="10">
        <v>3</v>
      </c>
      <c r="FY21" s="10">
        <v>8</v>
      </c>
      <c r="FZ21" s="10">
        <v>5</v>
      </c>
      <c r="GA21" s="10">
        <v>3</v>
      </c>
      <c r="GB21" s="10">
        <v>2</v>
      </c>
      <c r="GC21" s="10">
        <v>3</v>
      </c>
      <c r="GD21" s="10">
        <v>5</v>
      </c>
      <c r="GE21" s="10">
        <v>9</v>
      </c>
      <c r="GF21" s="10">
        <v>11</v>
      </c>
      <c r="GG21" s="10">
        <v>6</v>
      </c>
      <c r="GH21" s="10">
        <v>7136</v>
      </c>
    </row>
    <row r="22" spans="1:190">
      <c r="A22" s="6" t="s">
        <v>486</v>
      </c>
      <c r="B22" s="10">
        <v>7</v>
      </c>
      <c r="C22" s="10">
        <v>3</v>
      </c>
      <c r="D22" s="10">
        <v>5</v>
      </c>
      <c r="E22" s="10">
        <v>4</v>
      </c>
      <c r="F22" s="10">
        <v>5</v>
      </c>
      <c r="G22" s="10">
        <v>5</v>
      </c>
      <c r="H22" s="10">
        <v>6</v>
      </c>
      <c r="I22" s="10">
        <v>12</v>
      </c>
      <c r="J22" s="10">
        <v>12</v>
      </c>
      <c r="K22" s="10">
        <v>12</v>
      </c>
      <c r="L22" s="10">
        <v>11</v>
      </c>
      <c r="M22" s="10">
        <v>3</v>
      </c>
      <c r="N22" s="10">
        <v>5</v>
      </c>
      <c r="O22" s="10">
        <v>18</v>
      </c>
      <c r="P22" s="10">
        <v>6</v>
      </c>
      <c r="Q22" s="10">
        <v>12</v>
      </c>
      <c r="R22" s="10">
        <v>7</v>
      </c>
      <c r="S22" s="10">
        <v>6</v>
      </c>
      <c r="T22" s="10">
        <v>16</v>
      </c>
      <c r="U22" s="10">
        <v>4</v>
      </c>
      <c r="V22" s="10">
        <v>8</v>
      </c>
      <c r="W22" s="10">
        <v>14</v>
      </c>
      <c r="X22" s="10">
        <v>7</v>
      </c>
      <c r="Y22" s="10">
        <v>5</v>
      </c>
      <c r="Z22" s="10">
        <v>13</v>
      </c>
      <c r="AA22" s="10">
        <v>3</v>
      </c>
      <c r="AB22" s="10">
        <v>11</v>
      </c>
      <c r="AC22" s="10">
        <v>11</v>
      </c>
      <c r="AD22" s="10">
        <v>10</v>
      </c>
      <c r="AE22" s="10">
        <v>7</v>
      </c>
      <c r="AF22" s="10">
        <v>1</v>
      </c>
      <c r="AG22" s="10">
        <v>1</v>
      </c>
      <c r="AH22" s="10">
        <v>3</v>
      </c>
      <c r="AI22" s="10">
        <v>3</v>
      </c>
      <c r="AJ22" s="10">
        <v>3</v>
      </c>
      <c r="AK22" s="10">
        <v>1</v>
      </c>
      <c r="AL22" s="10">
        <v>2</v>
      </c>
      <c r="AM22" s="10">
        <v>3</v>
      </c>
      <c r="AN22" s="10">
        <v>2</v>
      </c>
      <c r="AO22" s="10">
        <v>3</v>
      </c>
      <c r="AP22" s="10">
        <v>3</v>
      </c>
      <c r="AQ22" s="10">
        <v>14</v>
      </c>
      <c r="AR22" s="10">
        <v>16</v>
      </c>
      <c r="AS22" s="10">
        <v>5</v>
      </c>
      <c r="AT22" s="10">
        <v>15</v>
      </c>
      <c r="AU22" s="10">
        <v>11</v>
      </c>
      <c r="AV22" s="10">
        <v>4</v>
      </c>
      <c r="AW22" s="10">
        <v>4</v>
      </c>
      <c r="AX22" s="10">
        <v>2</v>
      </c>
      <c r="AY22" s="10">
        <v>19</v>
      </c>
      <c r="AZ22" s="10">
        <v>1</v>
      </c>
      <c r="BA22" s="10">
        <v>7</v>
      </c>
      <c r="BB22" s="10">
        <v>5</v>
      </c>
      <c r="BC22" s="10">
        <v>4</v>
      </c>
      <c r="BD22" s="10">
        <v>5</v>
      </c>
      <c r="BE22" s="10">
        <v>13</v>
      </c>
      <c r="BF22" s="10">
        <v>4</v>
      </c>
      <c r="BG22" s="10">
        <v>2</v>
      </c>
      <c r="BH22" s="10">
        <v>7</v>
      </c>
      <c r="BI22" s="10">
        <v>2</v>
      </c>
      <c r="BJ22" s="10">
        <v>5</v>
      </c>
      <c r="BK22" s="10">
        <v>3</v>
      </c>
      <c r="BL22" s="10">
        <v>1</v>
      </c>
      <c r="BM22" s="10">
        <v>3</v>
      </c>
      <c r="BN22" s="10">
        <v>8</v>
      </c>
      <c r="BO22" s="10">
        <v>3</v>
      </c>
      <c r="BP22" s="10">
        <v>5</v>
      </c>
      <c r="BQ22" s="10">
        <v>4</v>
      </c>
      <c r="BR22" s="10">
        <v>2</v>
      </c>
      <c r="BS22" s="10">
        <v>9</v>
      </c>
      <c r="BT22" s="10">
        <v>10</v>
      </c>
      <c r="BU22" s="10">
        <v>3</v>
      </c>
      <c r="BV22" s="10">
        <v>11</v>
      </c>
      <c r="BW22" s="10">
        <v>5</v>
      </c>
      <c r="BX22" s="10">
        <v>3</v>
      </c>
      <c r="BY22" s="10">
        <v>4</v>
      </c>
      <c r="BZ22" s="10">
        <v>8</v>
      </c>
      <c r="CA22" s="10">
        <v>7</v>
      </c>
      <c r="CB22" s="10">
        <v>1</v>
      </c>
      <c r="CC22" s="10">
        <v>4</v>
      </c>
      <c r="CD22" s="10">
        <v>19</v>
      </c>
      <c r="CE22" s="10">
        <v>11</v>
      </c>
      <c r="CF22" s="10">
        <v>5</v>
      </c>
      <c r="CG22" s="10">
        <v>4</v>
      </c>
      <c r="CH22" s="10">
        <v>2</v>
      </c>
      <c r="CI22" s="10">
        <v>3</v>
      </c>
      <c r="CJ22" s="10">
        <v>2</v>
      </c>
      <c r="CK22" s="10">
        <v>2</v>
      </c>
      <c r="CL22" s="10">
        <v>1</v>
      </c>
      <c r="CM22" s="10">
        <v>10</v>
      </c>
      <c r="CN22" s="10">
        <v>4</v>
      </c>
      <c r="CO22" s="10">
        <v>10</v>
      </c>
      <c r="CP22" s="10">
        <v>9</v>
      </c>
      <c r="CQ22" s="10">
        <v>2</v>
      </c>
      <c r="CR22" s="10">
        <v>3</v>
      </c>
      <c r="CS22" s="10">
        <v>4</v>
      </c>
      <c r="CT22" s="10">
        <v>15</v>
      </c>
      <c r="CU22" s="10">
        <v>7</v>
      </c>
      <c r="CV22" s="10">
        <v>3</v>
      </c>
      <c r="CW22" s="10">
        <v>3</v>
      </c>
      <c r="CX22" s="10">
        <v>3</v>
      </c>
      <c r="CY22" s="10">
        <v>2</v>
      </c>
      <c r="CZ22" s="10">
        <v>2</v>
      </c>
      <c r="DA22" s="10">
        <v>2</v>
      </c>
      <c r="DB22" s="10">
        <v>11</v>
      </c>
      <c r="DC22" s="10">
        <v>14</v>
      </c>
      <c r="DD22" s="10">
        <v>3</v>
      </c>
      <c r="DE22" s="10">
        <v>2</v>
      </c>
      <c r="DF22" s="10">
        <v>3</v>
      </c>
      <c r="DG22" s="10">
        <v>3</v>
      </c>
      <c r="DH22" s="10">
        <v>3</v>
      </c>
      <c r="DI22" s="10">
        <v>3</v>
      </c>
      <c r="DJ22" s="10">
        <v>5</v>
      </c>
      <c r="DK22" s="10">
        <v>1</v>
      </c>
      <c r="DL22" s="10">
        <v>2</v>
      </c>
      <c r="DM22" s="10">
        <v>1</v>
      </c>
      <c r="DN22" s="10">
        <v>2</v>
      </c>
      <c r="DO22" s="10">
        <v>2</v>
      </c>
      <c r="DP22" s="10">
        <v>2</v>
      </c>
      <c r="DQ22" s="10">
        <v>2</v>
      </c>
      <c r="DR22" s="10">
        <v>2</v>
      </c>
      <c r="DS22" s="10">
        <v>2</v>
      </c>
      <c r="DT22" s="10">
        <v>1</v>
      </c>
      <c r="DU22" s="10">
        <v>2</v>
      </c>
      <c r="DV22" s="10">
        <v>1</v>
      </c>
      <c r="DW22" s="10">
        <v>2</v>
      </c>
      <c r="DX22" s="10">
        <v>1</v>
      </c>
      <c r="DY22" s="10">
        <v>2</v>
      </c>
      <c r="DZ22" s="10">
        <v>2</v>
      </c>
      <c r="EA22" s="10">
        <v>1</v>
      </c>
      <c r="EB22" s="10">
        <v>1</v>
      </c>
      <c r="EC22" s="10">
        <v>6</v>
      </c>
      <c r="ED22" s="10">
        <v>17</v>
      </c>
      <c r="EE22" s="10">
        <v>7</v>
      </c>
      <c r="EF22" s="10">
        <v>3</v>
      </c>
      <c r="EG22" s="10">
        <v>3</v>
      </c>
      <c r="EH22" s="10">
        <v>4</v>
      </c>
      <c r="EI22" s="10">
        <v>10</v>
      </c>
      <c r="EJ22" s="10">
        <v>4</v>
      </c>
      <c r="EK22" s="10">
        <v>9</v>
      </c>
      <c r="EL22" s="10">
        <v>18</v>
      </c>
      <c r="EM22" s="10">
        <v>17</v>
      </c>
      <c r="EN22" s="10">
        <v>11</v>
      </c>
      <c r="EO22" s="10">
        <v>2</v>
      </c>
      <c r="EP22" s="10">
        <v>7</v>
      </c>
      <c r="EQ22" s="10">
        <v>6</v>
      </c>
      <c r="ER22" s="10">
        <v>4</v>
      </c>
      <c r="ES22" s="10">
        <v>4</v>
      </c>
      <c r="ET22" s="10">
        <v>4</v>
      </c>
      <c r="EU22" s="10">
        <v>2</v>
      </c>
      <c r="EV22" s="10">
        <v>4</v>
      </c>
      <c r="EW22" s="10">
        <v>4</v>
      </c>
      <c r="EX22" s="10">
        <v>3</v>
      </c>
      <c r="EY22" s="10">
        <v>3</v>
      </c>
      <c r="EZ22" s="10">
        <v>2</v>
      </c>
      <c r="FA22" s="10">
        <v>7</v>
      </c>
      <c r="FB22" s="10">
        <v>17</v>
      </c>
      <c r="FC22" s="10">
        <v>14</v>
      </c>
      <c r="FD22" s="10">
        <v>3</v>
      </c>
      <c r="FE22" s="10">
        <v>9</v>
      </c>
      <c r="FF22" s="10">
        <v>3</v>
      </c>
      <c r="FG22" s="10">
        <v>15</v>
      </c>
      <c r="FH22" s="10">
        <v>13</v>
      </c>
      <c r="FI22" s="10">
        <v>3</v>
      </c>
      <c r="FJ22" s="10">
        <v>4</v>
      </c>
      <c r="FK22" s="10">
        <v>13</v>
      </c>
      <c r="FL22" s="10">
        <v>8</v>
      </c>
      <c r="FM22" s="10">
        <v>1</v>
      </c>
      <c r="FN22" s="10">
        <v>1</v>
      </c>
      <c r="FO22" s="10">
        <v>3</v>
      </c>
      <c r="FP22" s="10">
        <v>4</v>
      </c>
      <c r="FQ22" s="10">
        <v>6</v>
      </c>
      <c r="FR22" s="10">
        <v>3</v>
      </c>
      <c r="FS22" s="10">
        <v>3</v>
      </c>
      <c r="FT22" s="10">
        <v>2</v>
      </c>
      <c r="FU22" s="10">
        <v>8</v>
      </c>
      <c r="FV22" s="10">
        <v>2</v>
      </c>
      <c r="FW22" s="10">
        <v>2</v>
      </c>
      <c r="FX22" s="10">
        <v>1</v>
      </c>
      <c r="FY22" s="10">
        <v>6</v>
      </c>
      <c r="FZ22" s="10">
        <v>6</v>
      </c>
      <c r="GA22" s="10">
        <v>3</v>
      </c>
      <c r="GB22" s="10">
        <v>3</v>
      </c>
      <c r="GC22" s="10">
        <v>2</v>
      </c>
      <c r="GD22" s="10">
        <v>4</v>
      </c>
      <c r="GE22" s="10">
        <v>7</v>
      </c>
      <c r="GF22" s="10">
        <v>8</v>
      </c>
      <c r="GG22" s="10">
        <v>10</v>
      </c>
      <c r="GH22" s="10">
        <v>7476</v>
      </c>
    </row>
    <row r="23" spans="1:190">
      <c r="A23" s="6" t="s">
        <v>487</v>
      </c>
      <c r="B23" s="10">
        <v>12</v>
      </c>
      <c r="C23" s="10">
        <v>5</v>
      </c>
      <c r="D23" s="10">
        <v>2</v>
      </c>
      <c r="E23" s="10">
        <v>3</v>
      </c>
      <c r="F23" s="10">
        <v>5</v>
      </c>
      <c r="G23" s="10">
        <v>6</v>
      </c>
      <c r="H23" s="10">
        <v>4</v>
      </c>
      <c r="I23" s="10">
        <v>14</v>
      </c>
      <c r="J23" s="10">
        <v>15</v>
      </c>
      <c r="K23" s="10">
        <v>10</v>
      </c>
      <c r="L23" s="10">
        <v>7</v>
      </c>
      <c r="M23" s="10">
        <v>2</v>
      </c>
      <c r="N23" s="10">
        <v>6</v>
      </c>
      <c r="O23" s="10">
        <v>22</v>
      </c>
      <c r="P23" s="10">
        <v>7</v>
      </c>
      <c r="Q23" s="10">
        <v>18</v>
      </c>
      <c r="R23" s="10">
        <v>4</v>
      </c>
      <c r="S23" s="10">
        <v>11</v>
      </c>
      <c r="T23" s="10">
        <v>20</v>
      </c>
      <c r="U23" s="10">
        <v>2</v>
      </c>
      <c r="V23" s="10">
        <v>12</v>
      </c>
      <c r="W23" s="10">
        <v>17</v>
      </c>
      <c r="X23" s="10">
        <v>12</v>
      </c>
      <c r="Y23" s="10">
        <v>3</v>
      </c>
      <c r="Z23" s="10">
        <v>16</v>
      </c>
      <c r="AA23" s="10">
        <v>2</v>
      </c>
      <c r="AB23" s="10">
        <v>8</v>
      </c>
      <c r="AC23" s="10">
        <v>6</v>
      </c>
      <c r="AD23" s="10">
        <v>9</v>
      </c>
      <c r="AE23" s="10">
        <v>5</v>
      </c>
      <c r="AF23" s="10">
        <v>1</v>
      </c>
      <c r="AG23" s="10">
        <v>1</v>
      </c>
      <c r="AH23" s="10">
        <v>5</v>
      </c>
      <c r="AI23" s="10">
        <v>5</v>
      </c>
      <c r="AJ23" s="10">
        <v>2</v>
      </c>
      <c r="AK23" s="10">
        <v>2</v>
      </c>
      <c r="AL23" s="10">
        <v>1</v>
      </c>
      <c r="AM23" s="10">
        <v>4</v>
      </c>
      <c r="AN23" s="10">
        <v>1</v>
      </c>
      <c r="AO23" s="10">
        <v>3</v>
      </c>
      <c r="AP23" s="10">
        <v>4</v>
      </c>
      <c r="AQ23" s="10">
        <v>15</v>
      </c>
      <c r="AR23" s="10">
        <v>8</v>
      </c>
      <c r="AS23" s="10">
        <v>2</v>
      </c>
      <c r="AT23" s="10">
        <v>19</v>
      </c>
      <c r="AU23" s="10">
        <v>2</v>
      </c>
      <c r="AV23" s="10">
        <v>1</v>
      </c>
      <c r="AW23" s="10">
        <v>3</v>
      </c>
      <c r="AX23" s="10">
        <v>1</v>
      </c>
      <c r="AY23" s="10">
        <v>19</v>
      </c>
      <c r="AZ23" s="10">
        <v>1</v>
      </c>
      <c r="BA23" s="10">
        <v>4</v>
      </c>
      <c r="BB23" s="10">
        <v>10</v>
      </c>
      <c r="BC23" s="10">
        <v>5</v>
      </c>
      <c r="BD23" s="10">
        <v>9</v>
      </c>
      <c r="BE23" s="10">
        <v>16</v>
      </c>
      <c r="BF23" s="10">
        <v>7</v>
      </c>
      <c r="BG23" s="10">
        <v>1</v>
      </c>
      <c r="BH23" s="10">
        <v>16</v>
      </c>
      <c r="BI23" s="10">
        <v>3</v>
      </c>
      <c r="BJ23" s="10">
        <v>13</v>
      </c>
      <c r="BK23" s="10">
        <v>6</v>
      </c>
      <c r="BL23" s="10">
        <v>3</v>
      </c>
      <c r="BM23" s="10">
        <v>3</v>
      </c>
      <c r="BN23" s="10">
        <v>10</v>
      </c>
      <c r="BO23" s="10">
        <v>5</v>
      </c>
      <c r="BP23" s="10">
        <v>3</v>
      </c>
      <c r="BQ23" s="10">
        <v>7</v>
      </c>
      <c r="BR23" s="10">
        <v>3</v>
      </c>
      <c r="BS23" s="10">
        <v>15</v>
      </c>
      <c r="BT23" s="10">
        <v>10</v>
      </c>
      <c r="BU23" s="10">
        <v>1</v>
      </c>
      <c r="BV23" s="10">
        <v>13</v>
      </c>
      <c r="BW23" s="10">
        <v>7</v>
      </c>
      <c r="BX23" s="10">
        <v>3</v>
      </c>
      <c r="BY23" s="10">
        <v>5</v>
      </c>
      <c r="BZ23" s="10">
        <v>11</v>
      </c>
      <c r="CA23" s="10">
        <v>10</v>
      </c>
      <c r="CB23" s="10">
        <v>5</v>
      </c>
      <c r="CC23" s="10">
        <v>5</v>
      </c>
      <c r="CD23" s="10">
        <v>17</v>
      </c>
      <c r="CE23" s="10">
        <v>7</v>
      </c>
      <c r="CF23" s="10">
        <v>5</v>
      </c>
      <c r="CG23" s="10">
        <v>2</v>
      </c>
      <c r="CH23" s="10">
        <v>4</v>
      </c>
      <c r="CI23" s="10">
        <v>2</v>
      </c>
      <c r="CJ23" s="10">
        <v>2</v>
      </c>
      <c r="CK23" s="10">
        <v>3</v>
      </c>
      <c r="CL23" s="10">
        <v>2</v>
      </c>
      <c r="CM23" s="10">
        <v>11</v>
      </c>
      <c r="CN23" s="10">
        <v>4</v>
      </c>
      <c r="CO23" s="10">
        <v>9</v>
      </c>
      <c r="CP23" s="10">
        <v>2</v>
      </c>
      <c r="CQ23" s="10">
        <v>3</v>
      </c>
      <c r="CR23" s="10">
        <v>3</v>
      </c>
      <c r="CS23" s="10">
        <v>2</v>
      </c>
      <c r="CT23" s="10">
        <v>16</v>
      </c>
      <c r="CU23" s="10">
        <v>6</v>
      </c>
      <c r="CV23" s="10">
        <v>6</v>
      </c>
      <c r="CW23" s="10">
        <v>6</v>
      </c>
      <c r="CX23" s="10">
        <v>5</v>
      </c>
      <c r="CY23" s="10">
        <v>4</v>
      </c>
      <c r="CZ23" s="10">
        <v>4</v>
      </c>
      <c r="DA23" s="10">
        <v>5</v>
      </c>
      <c r="DB23" s="10">
        <v>13</v>
      </c>
      <c r="DC23" s="10">
        <v>14</v>
      </c>
      <c r="DD23" s="10">
        <v>2</v>
      </c>
      <c r="DE23" s="10">
        <v>2</v>
      </c>
      <c r="DF23" s="10">
        <v>2</v>
      </c>
      <c r="DG23" s="10">
        <v>2</v>
      </c>
      <c r="DH23" s="10">
        <v>2</v>
      </c>
      <c r="DI23" s="10">
        <v>2</v>
      </c>
      <c r="DJ23" s="10">
        <v>9</v>
      </c>
      <c r="DK23" s="10">
        <v>3</v>
      </c>
      <c r="DL23" s="10">
        <v>1</v>
      </c>
      <c r="DM23" s="10">
        <v>3</v>
      </c>
      <c r="DN23" s="10">
        <v>2</v>
      </c>
      <c r="DO23" s="10">
        <v>7</v>
      </c>
      <c r="DP23" s="10">
        <v>2</v>
      </c>
      <c r="DQ23" s="10">
        <v>2</v>
      </c>
      <c r="DR23" s="10">
        <v>1</v>
      </c>
      <c r="DS23" s="10">
        <v>1</v>
      </c>
      <c r="DT23" s="10">
        <v>4</v>
      </c>
      <c r="DU23" s="10">
        <v>2</v>
      </c>
      <c r="DV23" s="10">
        <v>3</v>
      </c>
      <c r="DW23" s="10">
        <v>2</v>
      </c>
      <c r="DX23" s="10">
        <v>7</v>
      </c>
      <c r="DY23" s="10">
        <v>2</v>
      </c>
      <c r="DZ23" s="10">
        <v>2</v>
      </c>
      <c r="EA23" s="10">
        <v>1</v>
      </c>
      <c r="EB23" s="10">
        <v>1</v>
      </c>
      <c r="EC23" s="10">
        <v>3</v>
      </c>
      <c r="ED23" s="10">
        <v>21</v>
      </c>
      <c r="EE23" s="10">
        <v>4</v>
      </c>
      <c r="EF23" s="10">
        <v>12</v>
      </c>
      <c r="EG23" s="10">
        <v>11</v>
      </c>
      <c r="EH23" s="10">
        <v>5</v>
      </c>
      <c r="EI23" s="10">
        <v>8</v>
      </c>
      <c r="EJ23" s="10">
        <v>5</v>
      </c>
      <c r="EK23" s="10">
        <v>15</v>
      </c>
      <c r="EL23" s="10">
        <v>21</v>
      </c>
      <c r="EM23" s="10">
        <v>21</v>
      </c>
      <c r="EN23" s="10">
        <v>10</v>
      </c>
      <c r="EO23" s="10">
        <v>2</v>
      </c>
      <c r="EP23" s="10">
        <v>8</v>
      </c>
      <c r="EQ23" s="10">
        <v>8</v>
      </c>
      <c r="ER23" s="10">
        <v>1</v>
      </c>
      <c r="ES23" s="10">
        <v>2</v>
      </c>
      <c r="ET23" s="10">
        <v>5</v>
      </c>
      <c r="EU23" s="10">
        <v>1</v>
      </c>
      <c r="EV23" s="10">
        <v>5</v>
      </c>
      <c r="EW23" s="10">
        <v>5</v>
      </c>
      <c r="EX23" s="10">
        <v>4</v>
      </c>
      <c r="EY23" s="10">
        <v>2</v>
      </c>
      <c r="EZ23" s="10">
        <v>4</v>
      </c>
      <c r="FA23" s="10">
        <v>7</v>
      </c>
      <c r="FB23" s="10">
        <v>17</v>
      </c>
      <c r="FC23" s="10">
        <v>4</v>
      </c>
      <c r="FD23" s="10">
        <v>2</v>
      </c>
      <c r="FE23" s="10">
        <v>6</v>
      </c>
      <c r="FF23" s="10">
        <v>2</v>
      </c>
      <c r="FG23" s="10">
        <v>16</v>
      </c>
      <c r="FH23" s="10">
        <v>14</v>
      </c>
      <c r="FI23" s="10">
        <v>5</v>
      </c>
      <c r="FJ23" s="10">
        <v>5</v>
      </c>
      <c r="FK23" s="10">
        <v>16</v>
      </c>
      <c r="FL23" s="10">
        <v>11</v>
      </c>
      <c r="FM23" s="10">
        <v>4</v>
      </c>
      <c r="FN23" s="10">
        <v>5</v>
      </c>
      <c r="FO23" s="10">
        <v>2</v>
      </c>
      <c r="FP23" s="10">
        <v>11</v>
      </c>
      <c r="FQ23" s="10">
        <v>7</v>
      </c>
      <c r="FR23" s="10">
        <v>2</v>
      </c>
      <c r="FS23" s="10">
        <v>4</v>
      </c>
      <c r="FT23" s="10">
        <v>3</v>
      </c>
      <c r="FU23" s="10">
        <v>11</v>
      </c>
      <c r="FV23" s="10">
        <v>6</v>
      </c>
      <c r="FW23" s="10">
        <v>1</v>
      </c>
      <c r="FX23" s="10">
        <v>5</v>
      </c>
      <c r="FY23" s="10">
        <v>12</v>
      </c>
      <c r="FZ23" s="10">
        <v>7</v>
      </c>
      <c r="GA23" s="10">
        <v>2</v>
      </c>
      <c r="GB23" s="10">
        <v>4</v>
      </c>
      <c r="GC23" s="10">
        <v>3</v>
      </c>
      <c r="GD23" s="10">
        <v>2</v>
      </c>
      <c r="GE23" s="10">
        <v>11</v>
      </c>
      <c r="GF23" s="10">
        <v>10</v>
      </c>
      <c r="GG23" s="10">
        <v>6</v>
      </c>
      <c r="GH23" s="10">
        <v>5695</v>
      </c>
    </row>
    <row r="24" spans="1:190">
      <c r="A24" s="6" t="s">
        <v>488</v>
      </c>
      <c r="B24" s="10">
        <v>8</v>
      </c>
      <c r="C24" s="10">
        <v>4</v>
      </c>
      <c r="D24" s="10">
        <v>7</v>
      </c>
      <c r="E24" s="10">
        <v>6</v>
      </c>
      <c r="F24" s="10">
        <v>6</v>
      </c>
      <c r="G24" s="10">
        <v>6</v>
      </c>
      <c r="H24" s="10">
        <v>10</v>
      </c>
      <c r="I24" s="10">
        <v>11</v>
      </c>
      <c r="J24" s="10">
        <v>11</v>
      </c>
      <c r="K24" s="10">
        <v>11</v>
      </c>
      <c r="L24" s="10">
        <v>17</v>
      </c>
      <c r="M24" s="10">
        <v>4</v>
      </c>
      <c r="N24" s="10">
        <v>5</v>
      </c>
      <c r="O24" s="10">
        <v>16</v>
      </c>
      <c r="P24" s="10">
        <v>4</v>
      </c>
      <c r="Q24" s="10">
        <v>12</v>
      </c>
      <c r="R24" s="10">
        <v>12</v>
      </c>
      <c r="S24" s="10">
        <v>6</v>
      </c>
      <c r="T24" s="10">
        <v>13</v>
      </c>
      <c r="U24" s="10">
        <v>2</v>
      </c>
      <c r="V24" s="10">
        <v>9</v>
      </c>
      <c r="W24" s="10">
        <v>12</v>
      </c>
      <c r="X24" s="10">
        <v>7</v>
      </c>
      <c r="Y24" s="10">
        <v>2</v>
      </c>
      <c r="Z24" s="10">
        <v>11</v>
      </c>
      <c r="AA24" s="10">
        <v>4</v>
      </c>
      <c r="AB24" s="10">
        <v>18</v>
      </c>
      <c r="AC24" s="10">
        <v>18</v>
      </c>
      <c r="AD24" s="10">
        <v>9</v>
      </c>
      <c r="AE24" s="10">
        <v>9</v>
      </c>
      <c r="AF24" s="10">
        <v>2</v>
      </c>
      <c r="AG24" s="10">
        <v>3</v>
      </c>
      <c r="AH24" s="10">
        <v>8</v>
      </c>
      <c r="AI24" s="10">
        <v>7</v>
      </c>
      <c r="AJ24" s="10">
        <v>5</v>
      </c>
      <c r="AK24" s="10">
        <v>2</v>
      </c>
      <c r="AL24" s="10">
        <v>3</v>
      </c>
      <c r="AM24" s="10">
        <v>6</v>
      </c>
      <c r="AN24" s="10">
        <v>4</v>
      </c>
      <c r="AO24" s="10">
        <v>3</v>
      </c>
      <c r="AP24" s="10">
        <v>5</v>
      </c>
      <c r="AQ24" s="10">
        <v>13</v>
      </c>
      <c r="AR24" s="10">
        <v>19</v>
      </c>
      <c r="AS24" s="10">
        <v>7</v>
      </c>
      <c r="AT24" s="10">
        <v>10</v>
      </c>
      <c r="AU24" s="10">
        <v>18</v>
      </c>
      <c r="AV24" s="10">
        <v>6</v>
      </c>
      <c r="AW24" s="10">
        <v>7</v>
      </c>
      <c r="AX24" s="10">
        <v>6</v>
      </c>
      <c r="AY24" s="10">
        <v>19</v>
      </c>
      <c r="AZ24" s="10">
        <v>3</v>
      </c>
      <c r="BA24" s="10">
        <v>8</v>
      </c>
      <c r="BB24" s="10">
        <v>13</v>
      </c>
      <c r="BC24" s="10">
        <v>7</v>
      </c>
      <c r="BD24" s="10">
        <v>5</v>
      </c>
      <c r="BE24" s="10">
        <v>7</v>
      </c>
      <c r="BF24" s="10">
        <v>4</v>
      </c>
      <c r="BG24" s="10">
        <v>1</v>
      </c>
      <c r="BH24" s="10">
        <v>6</v>
      </c>
      <c r="BI24" s="10">
        <v>4</v>
      </c>
      <c r="BJ24" s="10">
        <v>7</v>
      </c>
      <c r="BK24" s="10">
        <v>2</v>
      </c>
      <c r="BL24" s="10">
        <v>4</v>
      </c>
      <c r="BM24" s="10">
        <v>5</v>
      </c>
      <c r="BN24" s="10">
        <v>6</v>
      </c>
      <c r="BO24" s="10">
        <v>3</v>
      </c>
      <c r="BP24" s="10">
        <v>6</v>
      </c>
      <c r="BQ24" s="10">
        <v>8</v>
      </c>
      <c r="BR24" s="10">
        <v>5</v>
      </c>
      <c r="BS24" s="10">
        <v>5</v>
      </c>
      <c r="BT24" s="10">
        <v>6</v>
      </c>
      <c r="BU24" s="10">
        <v>6</v>
      </c>
      <c r="BV24" s="10">
        <v>11</v>
      </c>
      <c r="BW24" s="10">
        <v>8</v>
      </c>
      <c r="BX24" s="10">
        <v>5</v>
      </c>
      <c r="BY24" s="10">
        <v>10</v>
      </c>
      <c r="BZ24" s="10">
        <v>8</v>
      </c>
      <c r="CA24" s="10">
        <v>9</v>
      </c>
      <c r="CB24" s="10">
        <v>7</v>
      </c>
      <c r="CC24" s="10">
        <v>3</v>
      </c>
      <c r="CD24" s="10">
        <v>21</v>
      </c>
      <c r="CE24" s="10">
        <v>15</v>
      </c>
      <c r="CF24" s="10">
        <v>7</v>
      </c>
      <c r="CG24" s="10">
        <v>3</v>
      </c>
      <c r="CH24" s="10">
        <v>3</v>
      </c>
      <c r="CI24" s="10">
        <v>3</v>
      </c>
      <c r="CJ24" s="10">
        <v>3</v>
      </c>
      <c r="CK24" s="10">
        <v>3</v>
      </c>
      <c r="CL24" s="10">
        <v>4</v>
      </c>
      <c r="CM24" s="10">
        <v>16</v>
      </c>
      <c r="CN24" s="10">
        <v>2</v>
      </c>
      <c r="CO24" s="10">
        <v>12</v>
      </c>
      <c r="CP24" s="10">
        <v>19</v>
      </c>
      <c r="CQ24" s="10">
        <v>1</v>
      </c>
      <c r="CR24" s="10">
        <v>1</v>
      </c>
      <c r="CS24" s="10">
        <v>6</v>
      </c>
      <c r="CT24" s="10">
        <v>15</v>
      </c>
      <c r="CU24" s="10">
        <v>7</v>
      </c>
      <c r="CV24" s="10">
        <v>5</v>
      </c>
      <c r="CW24" s="10">
        <v>4</v>
      </c>
      <c r="CX24" s="10">
        <v>2</v>
      </c>
      <c r="CY24" s="10">
        <v>3</v>
      </c>
      <c r="CZ24" s="10">
        <v>3</v>
      </c>
      <c r="DA24" s="10">
        <v>3</v>
      </c>
      <c r="DB24" s="10">
        <v>8</v>
      </c>
      <c r="DC24" s="10">
        <v>14</v>
      </c>
      <c r="DD24" s="10">
        <v>6</v>
      </c>
      <c r="DE24" s="10">
        <v>4</v>
      </c>
      <c r="DF24" s="10">
        <v>4</v>
      </c>
      <c r="DG24" s="10">
        <v>5</v>
      </c>
      <c r="DH24" s="10">
        <v>4</v>
      </c>
      <c r="DI24" s="10">
        <v>4</v>
      </c>
      <c r="DJ24" s="10">
        <v>7</v>
      </c>
      <c r="DK24" s="10">
        <v>6</v>
      </c>
      <c r="DL24" s="10">
        <v>3</v>
      </c>
      <c r="DM24" s="10">
        <v>6</v>
      </c>
      <c r="DN24" s="10">
        <v>7</v>
      </c>
      <c r="DO24" s="10">
        <v>9</v>
      </c>
      <c r="DP24" s="10">
        <v>7</v>
      </c>
      <c r="DQ24" s="10">
        <v>6</v>
      </c>
      <c r="DR24" s="10">
        <v>4</v>
      </c>
      <c r="DS24" s="10">
        <v>4</v>
      </c>
      <c r="DT24" s="10">
        <v>6</v>
      </c>
      <c r="DU24" s="10">
        <v>4</v>
      </c>
      <c r="DV24" s="10">
        <v>6</v>
      </c>
      <c r="DW24" s="10">
        <v>7</v>
      </c>
      <c r="DX24" s="10">
        <v>10</v>
      </c>
      <c r="DY24" s="10">
        <v>6</v>
      </c>
      <c r="DZ24" s="10">
        <v>6</v>
      </c>
      <c r="EA24" s="10">
        <v>4</v>
      </c>
      <c r="EB24" s="10">
        <v>3</v>
      </c>
      <c r="EC24" s="10">
        <v>9</v>
      </c>
      <c r="ED24" s="10">
        <v>16</v>
      </c>
      <c r="EE24" s="10">
        <v>10</v>
      </c>
      <c r="EF24" s="10">
        <v>10</v>
      </c>
      <c r="EG24" s="10">
        <v>12</v>
      </c>
      <c r="EH24" s="10">
        <v>6</v>
      </c>
      <c r="EI24" s="10">
        <v>7</v>
      </c>
      <c r="EJ24" s="10">
        <v>3</v>
      </c>
      <c r="EK24" s="10">
        <v>12</v>
      </c>
      <c r="EL24" s="10">
        <v>13</v>
      </c>
      <c r="EM24" s="10">
        <v>13</v>
      </c>
      <c r="EN24" s="10">
        <v>12</v>
      </c>
      <c r="EO24" s="10">
        <v>4</v>
      </c>
      <c r="EP24" s="10">
        <v>5</v>
      </c>
      <c r="EQ24" s="10">
        <v>6</v>
      </c>
      <c r="ER24" s="10">
        <v>11</v>
      </c>
      <c r="ES24" s="10">
        <v>10</v>
      </c>
      <c r="ET24" s="10">
        <v>3</v>
      </c>
      <c r="EU24" s="10">
        <v>5</v>
      </c>
      <c r="EV24" s="10">
        <v>5</v>
      </c>
      <c r="EW24" s="10">
        <v>5</v>
      </c>
      <c r="EX24" s="10">
        <v>2</v>
      </c>
      <c r="EY24" s="10">
        <v>5</v>
      </c>
      <c r="EZ24" s="10">
        <v>6</v>
      </c>
      <c r="FA24" s="10">
        <v>8</v>
      </c>
      <c r="FB24" s="10">
        <v>12</v>
      </c>
      <c r="FC24" s="10">
        <v>19</v>
      </c>
      <c r="FD24" s="10">
        <v>5</v>
      </c>
      <c r="FE24" s="10">
        <v>14</v>
      </c>
      <c r="FF24" s="10">
        <v>6</v>
      </c>
      <c r="FG24" s="10">
        <v>12</v>
      </c>
      <c r="FH24" s="10">
        <v>12</v>
      </c>
      <c r="FI24" s="10">
        <v>3</v>
      </c>
      <c r="FJ24" s="10">
        <v>1</v>
      </c>
      <c r="FK24" s="10">
        <v>12</v>
      </c>
      <c r="FL24" s="10">
        <v>7</v>
      </c>
      <c r="FM24" s="10">
        <v>7</v>
      </c>
      <c r="FN24" s="10">
        <v>6</v>
      </c>
      <c r="FO24" s="10">
        <v>7</v>
      </c>
      <c r="FP24" s="10">
        <v>10</v>
      </c>
      <c r="FQ24" s="10">
        <v>5</v>
      </c>
      <c r="FR24" s="10">
        <v>6</v>
      </c>
      <c r="FS24" s="10">
        <v>2</v>
      </c>
      <c r="FT24" s="10">
        <v>1</v>
      </c>
      <c r="FU24" s="10">
        <v>8</v>
      </c>
      <c r="FV24" s="10">
        <v>7</v>
      </c>
      <c r="FW24" s="10">
        <v>3</v>
      </c>
      <c r="FX24" s="10">
        <v>7</v>
      </c>
      <c r="FY24" s="10">
        <v>10</v>
      </c>
      <c r="FZ24" s="10">
        <v>5</v>
      </c>
      <c r="GA24" s="10">
        <v>6</v>
      </c>
      <c r="GB24" s="10">
        <v>3</v>
      </c>
      <c r="GC24" s="10">
        <v>1</v>
      </c>
      <c r="GD24" s="10">
        <v>7</v>
      </c>
      <c r="GE24" s="10">
        <v>9</v>
      </c>
      <c r="GF24" s="10">
        <v>12</v>
      </c>
      <c r="GG24" s="10">
        <v>7</v>
      </c>
      <c r="GH24" s="10">
        <v>7539</v>
      </c>
    </row>
    <row r="25" spans="1:190">
      <c r="A25" s="6" t="s">
        <v>489</v>
      </c>
      <c r="B25" s="10">
        <v>11</v>
      </c>
      <c r="C25" s="10">
        <v>5</v>
      </c>
      <c r="D25" s="10">
        <v>3</v>
      </c>
      <c r="E25" s="10">
        <v>2</v>
      </c>
      <c r="F25" s="10">
        <v>2</v>
      </c>
      <c r="G25" s="10">
        <v>3</v>
      </c>
      <c r="H25" s="10">
        <v>4</v>
      </c>
      <c r="I25" s="10">
        <v>14</v>
      </c>
      <c r="J25" s="10">
        <v>14</v>
      </c>
      <c r="K25" s="10">
        <v>14</v>
      </c>
      <c r="L25" s="10">
        <v>5</v>
      </c>
      <c r="M25" s="10">
        <v>5</v>
      </c>
      <c r="N25" s="10">
        <v>10</v>
      </c>
      <c r="O25" s="10">
        <v>21</v>
      </c>
      <c r="P25" s="10">
        <v>5</v>
      </c>
      <c r="Q25" s="10">
        <v>12</v>
      </c>
      <c r="R25" s="10">
        <v>3</v>
      </c>
      <c r="S25" s="10">
        <v>4</v>
      </c>
      <c r="T25" s="10">
        <v>19</v>
      </c>
      <c r="U25" s="10">
        <v>2</v>
      </c>
      <c r="V25" s="10">
        <v>12</v>
      </c>
      <c r="W25" s="10">
        <v>15</v>
      </c>
      <c r="X25" s="10">
        <v>6</v>
      </c>
      <c r="Y25" s="10">
        <v>9</v>
      </c>
      <c r="Z25" s="10">
        <v>14</v>
      </c>
      <c r="AA25" s="10">
        <v>5</v>
      </c>
      <c r="AB25" s="10">
        <v>4</v>
      </c>
      <c r="AC25" s="10">
        <v>4</v>
      </c>
      <c r="AD25" s="10">
        <v>4</v>
      </c>
      <c r="AE25" s="10">
        <v>4</v>
      </c>
      <c r="AF25" s="10">
        <v>2</v>
      </c>
      <c r="AG25" s="10">
        <v>3</v>
      </c>
      <c r="AH25" s="10">
        <v>4</v>
      </c>
      <c r="AI25" s="10">
        <v>4</v>
      </c>
      <c r="AJ25" s="10">
        <v>3</v>
      </c>
      <c r="AK25" s="10">
        <v>1</v>
      </c>
      <c r="AL25" s="10">
        <v>3</v>
      </c>
      <c r="AM25" s="10">
        <v>1</v>
      </c>
      <c r="AN25" s="10">
        <v>4</v>
      </c>
      <c r="AO25" s="10">
        <v>4</v>
      </c>
      <c r="AP25" s="10">
        <v>3</v>
      </c>
      <c r="AQ25" s="10">
        <v>10</v>
      </c>
      <c r="AR25" s="10">
        <v>5</v>
      </c>
      <c r="AS25" s="10">
        <v>5</v>
      </c>
      <c r="AT25" s="10">
        <v>17</v>
      </c>
      <c r="AU25" s="10">
        <v>6</v>
      </c>
      <c r="AV25" s="10">
        <v>2</v>
      </c>
      <c r="AW25" s="10">
        <v>5</v>
      </c>
      <c r="AX25" s="10">
        <v>5</v>
      </c>
      <c r="AY25" s="10">
        <v>20</v>
      </c>
      <c r="AZ25" s="10">
        <v>4</v>
      </c>
      <c r="BA25" s="10">
        <v>5</v>
      </c>
      <c r="BB25" s="10">
        <v>9</v>
      </c>
      <c r="BC25" s="10">
        <v>5</v>
      </c>
      <c r="BD25" s="10">
        <v>8</v>
      </c>
      <c r="BE25" s="10">
        <v>15</v>
      </c>
      <c r="BF25" s="10">
        <v>3</v>
      </c>
      <c r="BG25" s="10">
        <v>2</v>
      </c>
      <c r="BH25" s="10">
        <v>8</v>
      </c>
      <c r="BI25" s="10">
        <v>3</v>
      </c>
      <c r="BJ25" s="10">
        <v>5</v>
      </c>
      <c r="BK25" s="10">
        <v>3</v>
      </c>
      <c r="BL25" s="10">
        <v>2</v>
      </c>
      <c r="BM25" s="10">
        <v>2</v>
      </c>
      <c r="BN25" s="10">
        <v>8</v>
      </c>
      <c r="BO25" s="10">
        <v>4</v>
      </c>
      <c r="BP25" s="10">
        <v>8</v>
      </c>
      <c r="BQ25" s="10">
        <v>6</v>
      </c>
      <c r="BR25" s="10">
        <v>3</v>
      </c>
      <c r="BS25" s="10">
        <v>11</v>
      </c>
      <c r="BT25" s="10">
        <v>7</v>
      </c>
      <c r="BU25" s="10">
        <v>4</v>
      </c>
      <c r="BV25" s="10">
        <v>6</v>
      </c>
      <c r="BW25" s="10">
        <v>4</v>
      </c>
      <c r="BX25" s="10">
        <v>5</v>
      </c>
      <c r="BY25" s="10">
        <v>6</v>
      </c>
      <c r="BZ25" s="10">
        <v>10</v>
      </c>
      <c r="CA25" s="10">
        <v>9</v>
      </c>
      <c r="CB25" s="10">
        <v>7</v>
      </c>
      <c r="CC25" s="10">
        <v>5</v>
      </c>
      <c r="CD25" s="10">
        <v>16</v>
      </c>
      <c r="CE25" s="10">
        <v>7</v>
      </c>
      <c r="CF25" s="10">
        <v>7</v>
      </c>
      <c r="CG25" s="10">
        <v>5</v>
      </c>
      <c r="CH25" s="10">
        <v>3</v>
      </c>
      <c r="CI25" s="10">
        <v>5</v>
      </c>
      <c r="CJ25" s="10">
        <v>3</v>
      </c>
      <c r="CK25" s="10">
        <v>3</v>
      </c>
      <c r="CL25" s="10">
        <v>3</v>
      </c>
      <c r="CM25" s="10">
        <v>5</v>
      </c>
      <c r="CN25" s="10">
        <v>6</v>
      </c>
      <c r="CO25" s="10">
        <v>11</v>
      </c>
      <c r="CP25" s="10">
        <v>9</v>
      </c>
      <c r="CQ25" s="10">
        <v>3</v>
      </c>
      <c r="CR25" s="10">
        <v>4</v>
      </c>
      <c r="CS25" s="10">
        <v>4</v>
      </c>
      <c r="CT25" s="10">
        <v>17</v>
      </c>
      <c r="CU25" s="10">
        <v>9</v>
      </c>
      <c r="CV25" s="10">
        <v>6</v>
      </c>
      <c r="CW25" s="10">
        <v>6</v>
      </c>
      <c r="CX25" s="10">
        <v>5</v>
      </c>
      <c r="CY25" s="10">
        <v>4</v>
      </c>
      <c r="CZ25" s="10">
        <v>5</v>
      </c>
      <c r="DA25" s="10">
        <v>5</v>
      </c>
      <c r="DB25" s="10">
        <v>15</v>
      </c>
      <c r="DC25" s="10">
        <v>12</v>
      </c>
      <c r="DD25" s="10">
        <v>4</v>
      </c>
      <c r="DE25" s="10">
        <v>5</v>
      </c>
      <c r="DF25" s="10">
        <v>5</v>
      </c>
      <c r="DG25" s="10">
        <v>5</v>
      </c>
      <c r="DH25" s="10">
        <v>5</v>
      </c>
      <c r="DI25" s="10">
        <v>6</v>
      </c>
      <c r="DJ25" s="10">
        <v>7</v>
      </c>
      <c r="DK25" s="10">
        <v>5</v>
      </c>
      <c r="DL25" s="10">
        <v>3</v>
      </c>
      <c r="DM25" s="10">
        <v>4</v>
      </c>
      <c r="DN25" s="10">
        <v>4</v>
      </c>
      <c r="DO25" s="10">
        <v>8</v>
      </c>
      <c r="DP25" s="10">
        <v>5</v>
      </c>
      <c r="DQ25" s="10">
        <v>4</v>
      </c>
      <c r="DR25" s="10">
        <v>4</v>
      </c>
      <c r="DS25" s="10">
        <v>3</v>
      </c>
      <c r="DT25" s="10">
        <v>5</v>
      </c>
      <c r="DU25" s="10">
        <v>4</v>
      </c>
      <c r="DV25" s="10">
        <v>3</v>
      </c>
      <c r="DW25" s="10">
        <v>4</v>
      </c>
      <c r="DX25" s="10">
        <v>9</v>
      </c>
      <c r="DY25" s="10">
        <v>4</v>
      </c>
      <c r="DZ25" s="10">
        <v>4</v>
      </c>
      <c r="EA25" s="10">
        <v>4</v>
      </c>
      <c r="EB25" s="10">
        <v>4</v>
      </c>
      <c r="EC25" s="10">
        <v>4</v>
      </c>
      <c r="ED25" s="10">
        <v>12</v>
      </c>
      <c r="EE25" s="10">
        <v>8</v>
      </c>
      <c r="EF25" s="10">
        <v>10</v>
      </c>
      <c r="EG25" s="10">
        <v>10</v>
      </c>
      <c r="EH25" s="10">
        <v>4</v>
      </c>
      <c r="EI25" s="10">
        <v>12</v>
      </c>
      <c r="EJ25" s="10">
        <v>5</v>
      </c>
      <c r="EK25" s="10">
        <v>6</v>
      </c>
      <c r="EL25" s="10">
        <v>19</v>
      </c>
      <c r="EM25" s="10">
        <v>18</v>
      </c>
      <c r="EN25" s="10">
        <v>8</v>
      </c>
      <c r="EO25" s="10">
        <v>2</v>
      </c>
      <c r="EP25" s="10">
        <v>7</v>
      </c>
      <c r="EQ25" s="10">
        <v>7</v>
      </c>
      <c r="ER25" s="10">
        <v>4</v>
      </c>
      <c r="ES25" s="10">
        <v>6</v>
      </c>
      <c r="ET25" s="10">
        <v>7</v>
      </c>
      <c r="EU25" s="10">
        <v>4</v>
      </c>
      <c r="EV25" s="10">
        <v>6</v>
      </c>
      <c r="EW25" s="10">
        <v>5</v>
      </c>
      <c r="EX25" s="10">
        <v>6</v>
      </c>
      <c r="EY25" s="10">
        <v>5</v>
      </c>
      <c r="EZ25" s="10">
        <v>6</v>
      </c>
      <c r="FA25" s="10">
        <v>11</v>
      </c>
      <c r="FB25" s="10">
        <v>18</v>
      </c>
      <c r="FC25" s="10">
        <v>9</v>
      </c>
      <c r="FD25" s="10">
        <v>5</v>
      </c>
      <c r="FE25" s="10">
        <v>5</v>
      </c>
      <c r="FF25" s="10">
        <v>4</v>
      </c>
      <c r="FG25" s="10">
        <v>18</v>
      </c>
      <c r="FH25" s="10">
        <v>17</v>
      </c>
      <c r="FI25" s="10">
        <v>5</v>
      </c>
      <c r="FJ25" s="10">
        <v>4</v>
      </c>
      <c r="FK25" s="10">
        <v>13</v>
      </c>
      <c r="FL25" s="10">
        <v>9</v>
      </c>
      <c r="FM25" s="10">
        <v>6</v>
      </c>
      <c r="FN25" s="10">
        <v>4</v>
      </c>
      <c r="FO25" s="10">
        <v>9</v>
      </c>
      <c r="FP25" s="10">
        <v>11</v>
      </c>
      <c r="FQ25" s="10">
        <v>7</v>
      </c>
      <c r="FR25" s="10">
        <v>5</v>
      </c>
      <c r="FS25" s="10">
        <v>4</v>
      </c>
      <c r="FT25" s="10">
        <v>4</v>
      </c>
      <c r="FU25" s="10">
        <v>9</v>
      </c>
      <c r="FV25" s="10">
        <v>6</v>
      </c>
      <c r="FW25" s="10">
        <v>3</v>
      </c>
      <c r="FX25" s="10">
        <v>4</v>
      </c>
      <c r="FY25" s="10">
        <v>11</v>
      </c>
      <c r="FZ25" s="10">
        <v>7</v>
      </c>
      <c r="GA25" s="10">
        <v>5</v>
      </c>
      <c r="GB25" s="10">
        <v>4</v>
      </c>
      <c r="GC25" s="10">
        <v>4</v>
      </c>
      <c r="GD25" s="10">
        <v>8</v>
      </c>
      <c r="GE25" s="10">
        <v>11</v>
      </c>
      <c r="GF25" s="10">
        <v>7</v>
      </c>
      <c r="GG25" s="10">
        <v>8</v>
      </c>
      <c r="GH25" s="10">
        <v>7069</v>
      </c>
    </row>
    <row r="26" spans="1:190">
      <c r="A26" s="6" t="s">
        <v>490</v>
      </c>
      <c r="B26" s="10">
        <v>6</v>
      </c>
      <c r="C26" s="10">
        <v>7</v>
      </c>
      <c r="D26" s="10">
        <v>7</v>
      </c>
      <c r="E26" s="10">
        <v>5</v>
      </c>
      <c r="F26" s="10">
        <v>7</v>
      </c>
      <c r="G26" s="10">
        <v>7</v>
      </c>
      <c r="H26" s="10">
        <v>9</v>
      </c>
      <c r="I26" s="10">
        <v>9</v>
      </c>
      <c r="J26" s="10">
        <v>9</v>
      </c>
      <c r="K26" s="10">
        <v>8</v>
      </c>
      <c r="L26" s="10">
        <v>11</v>
      </c>
      <c r="M26" s="10">
        <v>6</v>
      </c>
      <c r="N26" s="10">
        <v>12</v>
      </c>
      <c r="O26" s="10">
        <v>9</v>
      </c>
      <c r="P26" s="10">
        <v>8</v>
      </c>
      <c r="Q26" s="10">
        <v>8</v>
      </c>
      <c r="R26" s="10">
        <v>14</v>
      </c>
      <c r="S26" s="10">
        <v>9</v>
      </c>
      <c r="T26" s="10">
        <v>9</v>
      </c>
      <c r="U26" s="10">
        <v>5</v>
      </c>
      <c r="V26" s="10">
        <v>10</v>
      </c>
      <c r="W26" s="10">
        <v>7</v>
      </c>
      <c r="X26" s="10">
        <v>10</v>
      </c>
      <c r="Y26" s="10">
        <v>11</v>
      </c>
      <c r="Z26" s="10">
        <v>8</v>
      </c>
      <c r="AA26" s="10">
        <v>6</v>
      </c>
      <c r="AB26" s="10">
        <v>13</v>
      </c>
      <c r="AC26" s="10">
        <v>13</v>
      </c>
      <c r="AD26" s="10">
        <v>5</v>
      </c>
      <c r="AE26" s="10">
        <v>7</v>
      </c>
      <c r="AF26" s="10">
        <v>2</v>
      </c>
      <c r="AG26" s="10">
        <v>3</v>
      </c>
      <c r="AH26" s="10">
        <v>8</v>
      </c>
      <c r="AI26" s="10">
        <v>7</v>
      </c>
      <c r="AJ26" s="10">
        <v>6</v>
      </c>
      <c r="AK26" s="10">
        <v>4</v>
      </c>
      <c r="AL26" s="10">
        <v>3</v>
      </c>
      <c r="AM26" s="10">
        <v>5</v>
      </c>
      <c r="AN26" s="10">
        <v>4</v>
      </c>
      <c r="AO26" s="10">
        <v>4</v>
      </c>
      <c r="AP26" s="10">
        <v>6</v>
      </c>
      <c r="AQ26" s="10">
        <v>6</v>
      </c>
      <c r="AR26" s="10">
        <v>16</v>
      </c>
      <c r="AS26" s="10">
        <v>4</v>
      </c>
      <c r="AT26" s="10">
        <v>9</v>
      </c>
      <c r="AU26" s="10">
        <v>16</v>
      </c>
      <c r="AV26" s="10">
        <v>6</v>
      </c>
      <c r="AW26" s="10">
        <v>8</v>
      </c>
      <c r="AX26" s="10">
        <v>7</v>
      </c>
      <c r="AY26" s="10">
        <v>1</v>
      </c>
      <c r="AZ26" s="10">
        <v>5</v>
      </c>
      <c r="BA26" s="10">
        <v>9</v>
      </c>
      <c r="BB26" s="10">
        <v>11</v>
      </c>
      <c r="BC26" s="10">
        <v>8</v>
      </c>
      <c r="BD26" s="10">
        <v>11</v>
      </c>
      <c r="BE26" s="10">
        <v>8</v>
      </c>
      <c r="BF26" s="10">
        <v>6</v>
      </c>
      <c r="BG26" s="10">
        <v>5</v>
      </c>
      <c r="BH26" s="10">
        <v>9</v>
      </c>
      <c r="BI26" s="10">
        <v>7</v>
      </c>
      <c r="BJ26" s="10">
        <v>7</v>
      </c>
      <c r="BK26" s="10">
        <v>3</v>
      </c>
      <c r="BL26" s="10">
        <v>4</v>
      </c>
      <c r="BM26" s="10">
        <v>6</v>
      </c>
      <c r="BN26" s="10">
        <v>7</v>
      </c>
      <c r="BO26" s="10">
        <v>5</v>
      </c>
      <c r="BP26" s="10">
        <v>9</v>
      </c>
      <c r="BQ26" s="10">
        <v>11</v>
      </c>
      <c r="BR26" s="10">
        <v>7</v>
      </c>
      <c r="BS26" s="10">
        <v>7</v>
      </c>
      <c r="BT26" s="10">
        <v>8</v>
      </c>
      <c r="BU26" s="10">
        <v>7</v>
      </c>
      <c r="BV26" s="10">
        <v>15</v>
      </c>
      <c r="BW26" s="10">
        <v>4</v>
      </c>
      <c r="BX26" s="10">
        <v>5</v>
      </c>
      <c r="BY26" s="10">
        <v>12</v>
      </c>
      <c r="BZ26" s="10">
        <v>7</v>
      </c>
      <c r="CA26" s="10">
        <v>8</v>
      </c>
      <c r="CB26" s="10">
        <v>5</v>
      </c>
      <c r="CC26" s="10">
        <v>6</v>
      </c>
      <c r="CD26" s="10">
        <v>19</v>
      </c>
      <c r="CE26" s="10">
        <v>15</v>
      </c>
      <c r="CF26" s="10">
        <v>8</v>
      </c>
      <c r="CG26" s="10">
        <v>7</v>
      </c>
      <c r="CH26" s="10">
        <v>5</v>
      </c>
      <c r="CI26" s="10">
        <v>5</v>
      </c>
      <c r="CJ26" s="10">
        <v>3</v>
      </c>
      <c r="CK26" s="10">
        <v>3</v>
      </c>
      <c r="CL26" s="10">
        <v>5</v>
      </c>
      <c r="CM26" s="10">
        <v>6</v>
      </c>
      <c r="CN26" s="10">
        <v>7</v>
      </c>
      <c r="CO26" s="10">
        <v>14</v>
      </c>
      <c r="CP26" s="10">
        <v>18</v>
      </c>
      <c r="CQ26" s="10">
        <v>5</v>
      </c>
      <c r="CR26" s="10">
        <v>5</v>
      </c>
      <c r="CS26" s="10">
        <v>7</v>
      </c>
      <c r="CT26" s="10">
        <v>16</v>
      </c>
      <c r="CU26" s="10">
        <v>9</v>
      </c>
      <c r="CV26" s="10">
        <v>2</v>
      </c>
      <c r="CW26" s="10">
        <v>2</v>
      </c>
      <c r="CX26" s="10">
        <v>4</v>
      </c>
      <c r="CY26" s="10">
        <v>6</v>
      </c>
      <c r="CZ26" s="10">
        <v>5</v>
      </c>
      <c r="DA26" s="10">
        <v>4</v>
      </c>
      <c r="DB26" s="10">
        <v>8</v>
      </c>
      <c r="DC26" s="10">
        <v>15</v>
      </c>
      <c r="DD26" s="10">
        <v>7</v>
      </c>
      <c r="DE26" s="10">
        <v>7</v>
      </c>
      <c r="DF26" s="10">
        <v>6</v>
      </c>
      <c r="DG26" s="10">
        <v>6</v>
      </c>
      <c r="DH26" s="10">
        <v>5</v>
      </c>
      <c r="DI26" s="10">
        <v>7</v>
      </c>
      <c r="DJ26" s="10">
        <v>5</v>
      </c>
      <c r="DK26" s="10">
        <v>3</v>
      </c>
      <c r="DL26" s="10">
        <v>3</v>
      </c>
      <c r="DM26" s="10">
        <v>4</v>
      </c>
      <c r="DN26" s="10">
        <v>9</v>
      </c>
      <c r="DO26" s="10">
        <v>4</v>
      </c>
      <c r="DP26" s="10">
        <v>8</v>
      </c>
      <c r="DQ26" s="10">
        <v>7</v>
      </c>
      <c r="DR26" s="10">
        <v>5</v>
      </c>
      <c r="DS26" s="10">
        <v>4</v>
      </c>
      <c r="DT26" s="10">
        <v>4</v>
      </c>
      <c r="DU26" s="10">
        <v>4</v>
      </c>
      <c r="DV26" s="10">
        <v>5</v>
      </c>
      <c r="DW26" s="10">
        <v>9</v>
      </c>
      <c r="DX26" s="10">
        <v>6</v>
      </c>
      <c r="DY26" s="10">
        <v>8</v>
      </c>
      <c r="DZ26" s="10">
        <v>7</v>
      </c>
      <c r="EA26" s="10">
        <v>5</v>
      </c>
      <c r="EB26" s="10">
        <v>4</v>
      </c>
      <c r="EC26" s="10">
        <v>8</v>
      </c>
      <c r="ED26" s="10">
        <v>12</v>
      </c>
      <c r="EE26" s="10">
        <v>12</v>
      </c>
      <c r="EF26" s="10">
        <v>8</v>
      </c>
      <c r="EG26" s="10">
        <v>8</v>
      </c>
      <c r="EH26" s="10">
        <v>6</v>
      </c>
      <c r="EI26" s="10">
        <v>12</v>
      </c>
      <c r="EJ26" s="10">
        <v>5</v>
      </c>
      <c r="EK26" s="10">
        <v>11</v>
      </c>
      <c r="EL26" s="10">
        <v>11</v>
      </c>
      <c r="EM26" s="10">
        <v>7</v>
      </c>
      <c r="EN26" s="10">
        <v>9</v>
      </c>
      <c r="EO26" s="10">
        <v>4</v>
      </c>
      <c r="EP26" s="10">
        <v>4</v>
      </c>
      <c r="EQ26" s="10">
        <v>4</v>
      </c>
      <c r="ER26" s="10">
        <v>12</v>
      </c>
      <c r="ES26" s="10">
        <v>12</v>
      </c>
      <c r="ET26" s="10">
        <v>7</v>
      </c>
      <c r="EU26" s="10">
        <v>5</v>
      </c>
      <c r="EV26" s="10">
        <v>8</v>
      </c>
      <c r="EW26" s="10">
        <v>7</v>
      </c>
      <c r="EX26" s="10">
        <v>6</v>
      </c>
      <c r="EY26" s="10">
        <v>7</v>
      </c>
      <c r="EZ26" s="10">
        <v>7</v>
      </c>
      <c r="FA26" s="10">
        <v>14</v>
      </c>
      <c r="FB26" s="10">
        <v>10</v>
      </c>
      <c r="FC26" s="10">
        <v>17</v>
      </c>
      <c r="FD26" s="10">
        <v>7</v>
      </c>
      <c r="FE26" s="10">
        <v>15</v>
      </c>
      <c r="FF26" s="10">
        <v>8</v>
      </c>
      <c r="FG26" s="10">
        <v>7</v>
      </c>
      <c r="FH26" s="10">
        <v>9</v>
      </c>
      <c r="FI26" s="10">
        <v>1</v>
      </c>
      <c r="FJ26" s="10">
        <v>1</v>
      </c>
      <c r="FK26" s="10">
        <v>10</v>
      </c>
      <c r="FL26" s="10">
        <v>5</v>
      </c>
      <c r="FM26" s="10">
        <v>4</v>
      </c>
      <c r="FN26" s="10">
        <v>4</v>
      </c>
      <c r="FO26" s="10">
        <v>5</v>
      </c>
      <c r="FP26" s="10">
        <v>6</v>
      </c>
      <c r="FQ26" s="10">
        <v>3</v>
      </c>
      <c r="FR26" s="10">
        <v>7</v>
      </c>
      <c r="FS26" s="10">
        <v>1</v>
      </c>
      <c r="FT26" s="10">
        <v>5</v>
      </c>
      <c r="FU26" s="10">
        <v>5</v>
      </c>
      <c r="FV26" s="10">
        <v>4</v>
      </c>
      <c r="FW26" s="10">
        <v>3</v>
      </c>
      <c r="FX26" s="10">
        <v>3</v>
      </c>
      <c r="FY26" s="10">
        <v>6</v>
      </c>
      <c r="FZ26" s="10">
        <v>3</v>
      </c>
      <c r="GA26" s="10">
        <v>7</v>
      </c>
      <c r="GB26" s="10">
        <v>1</v>
      </c>
      <c r="GC26" s="10">
        <v>5</v>
      </c>
      <c r="GD26" s="10">
        <v>6</v>
      </c>
      <c r="GE26" s="10">
        <v>12</v>
      </c>
      <c r="GF26" s="10">
        <v>10</v>
      </c>
      <c r="GG26" s="10">
        <v>11</v>
      </c>
      <c r="GH26" s="10">
        <v>6517</v>
      </c>
    </row>
    <row r="27" spans="1:190">
      <c r="A27" s="6" t="s">
        <v>491</v>
      </c>
      <c r="B27" s="10">
        <v>9</v>
      </c>
      <c r="C27" s="10">
        <v>2</v>
      </c>
      <c r="D27" s="10">
        <v>5</v>
      </c>
      <c r="E27" s="10">
        <v>2</v>
      </c>
      <c r="F27" s="10">
        <v>3</v>
      </c>
      <c r="G27" s="10">
        <v>4</v>
      </c>
      <c r="H27" s="10">
        <v>5</v>
      </c>
      <c r="I27" s="10">
        <v>13</v>
      </c>
      <c r="J27" s="10">
        <v>13</v>
      </c>
      <c r="K27" s="10">
        <v>12</v>
      </c>
      <c r="L27" s="10">
        <v>7</v>
      </c>
      <c r="M27" s="10">
        <v>1</v>
      </c>
      <c r="N27" s="10">
        <v>5</v>
      </c>
      <c r="O27" s="10">
        <v>20</v>
      </c>
      <c r="P27" s="10">
        <v>3</v>
      </c>
      <c r="Q27" s="10">
        <v>13</v>
      </c>
      <c r="R27" s="10">
        <v>2</v>
      </c>
      <c r="S27" s="10">
        <v>5</v>
      </c>
      <c r="T27" s="10">
        <v>16</v>
      </c>
      <c r="U27" s="10">
        <v>5</v>
      </c>
      <c r="V27" s="10">
        <v>5</v>
      </c>
      <c r="W27" s="10">
        <v>9</v>
      </c>
      <c r="X27" s="10">
        <v>5</v>
      </c>
      <c r="Y27" s="10">
        <v>10</v>
      </c>
      <c r="Z27" s="10">
        <v>12</v>
      </c>
      <c r="AA27" s="10">
        <v>1</v>
      </c>
      <c r="AB27" s="10">
        <v>11</v>
      </c>
      <c r="AC27" s="10">
        <v>11</v>
      </c>
      <c r="AD27" s="10">
        <v>7</v>
      </c>
      <c r="AE27" s="10">
        <v>7</v>
      </c>
      <c r="AF27" s="10">
        <v>2</v>
      </c>
      <c r="AG27" s="10">
        <v>3</v>
      </c>
      <c r="AH27" s="10">
        <v>9</v>
      </c>
      <c r="AI27" s="10">
        <v>7</v>
      </c>
      <c r="AJ27" s="10">
        <v>6</v>
      </c>
      <c r="AK27" s="10">
        <v>4</v>
      </c>
      <c r="AL27" s="10">
        <v>3</v>
      </c>
      <c r="AM27" s="10">
        <v>6</v>
      </c>
      <c r="AN27" s="10">
        <v>4</v>
      </c>
      <c r="AO27" s="10">
        <v>4</v>
      </c>
      <c r="AP27" s="10">
        <v>3</v>
      </c>
      <c r="AQ27" s="10">
        <v>12</v>
      </c>
      <c r="AR27" s="10">
        <v>11</v>
      </c>
      <c r="AS27" s="10">
        <v>3</v>
      </c>
      <c r="AT27" s="10">
        <v>15</v>
      </c>
      <c r="AU27" s="10">
        <v>10</v>
      </c>
      <c r="AV27" s="10">
        <v>4</v>
      </c>
      <c r="AW27" s="10">
        <v>5</v>
      </c>
      <c r="AX27" s="10">
        <v>3</v>
      </c>
      <c r="AY27" s="10">
        <v>21</v>
      </c>
      <c r="AZ27" s="10">
        <v>2</v>
      </c>
      <c r="BA27" s="10">
        <v>7</v>
      </c>
      <c r="BB27" s="10">
        <v>11</v>
      </c>
      <c r="BC27" s="10">
        <v>7</v>
      </c>
      <c r="BD27" s="10">
        <v>10</v>
      </c>
      <c r="BE27" s="10">
        <v>12</v>
      </c>
      <c r="BF27" s="10">
        <v>3</v>
      </c>
      <c r="BG27" s="10">
        <v>2</v>
      </c>
      <c r="BH27" s="10">
        <v>11</v>
      </c>
      <c r="BI27" s="10">
        <v>1</v>
      </c>
      <c r="BJ27" s="10">
        <v>4</v>
      </c>
      <c r="BK27" s="10">
        <v>5</v>
      </c>
      <c r="BL27" s="10">
        <v>4</v>
      </c>
      <c r="BM27" s="10">
        <v>1</v>
      </c>
      <c r="BN27" s="10">
        <v>7</v>
      </c>
      <c r="BO27" s="10">
        <v>5</v>
      </c>
      <c r="BP27" s="10">
        <v>4</v>
      </c>
      <c r="BQ27" s="10">
        <v>3</v>
      </c>
      <c r="BR27" s="10">
        <v>2</v>
      </c>
      <c r="BS27" s="10">
        <v>6</v>
      </c>
      <c r="BT27" s="10">
        <v>4</v>
      </c>
      <c r="BU27" s="10">
        <v>2</v>
      </c>
      <c r="BV27" s="10">
        <v>8</v>
      </c>
      <c r="BW27" s="10">
        <v>5</v>
      </c>
      <c r="BX27" s="10">
        <v>1</v>
      </c>
      <c r="BY27" s="10">
        <v>5</v>
      </c>
      <c r="BZ27" s="10">
        <v>11</v>
      </c>
      <c r="CA27" s="10">
        <v>11</v>
      </c>
      <c r="CB27" s="10">
        <v>4</v>
      </c>
      <c r="CC27" s="10">
        <v>1</v>
      </c>
      <c r="CD27" s="10">
        <v>15</v>
      </c>
      <c r="CE27" s="10">
        <v>9</v>
      </c>
      <c r="CF27" s="10">
        <v>7</v>
      </c>
      <c r="CG27" s="10">
        <v>6</v>
      </c>
      <c r="CH27" s="10">
        <v>1</v>
      </c>
      <c r="CI27" s="10">
        <v>1</v>
      </c>
      <c r="CJ27" s="10">
        <v>3</v>
      </c>
      <c r="CK27" s="10">
        <v>3</v>
      </c>
      <c r="CL27" s="10">
        <v>5</v>
      </c>
      <c r="CM27" s="10">
        <v>8</v>
      </c>
      <c r="CN27" s="10">
        <v>5</v>
      </c>
      <c r="CO27" s="10">
        <v>7</v>
      </c>
      <c r="CP27" s="10">
        <v>10</v>
      </c>
      <c r="CQ27" s="10">
        <v>5</v>
      </c>
      <c r="CR27" s="10">
        <v>5</v>
      </c>
      <c r="CS27" s="10">
        <v>3</v>
      </c>
      <c r="CT27" s="10">
        <v>13</v>
      </c>
      <c r="CU27" s="10">
        <v>4</v>
      </c>
      <c r="CV27" s="10">
        <v>5</v>
      </c>
      <c r="CW27" s="10">
        <v>5</v>
      </c>
      <c r="CX27" s="10">
        <v>1</v>
      </c>
      <c r="CY27" s="10">
        <v>3</v>
      </c>
      <c r="CZ27" s="10">
        <v>2</v>
      </c>
      <c r="DA27" s="10">
        <v>1</v>
      </c>
      <c r="DB27" s="10">
        <v>10</v>
      </c>
      <c r="DC27" s="10">
        <v>13</v>
      </c>
      <c r="DD27" s="10">
        <v>7</v>
      </c>
      <c r="DE27" s="10">
        <v>2</v>
      </c>
      <c r="DF27" s="10">
        <v>2</v>
      </c>
      <c r="DG27" s="10">
        <v>1</v>
      </c>
      <c r="DH27" s="10">
        <v>1</v>
      </c>
      <c r="DI27" s="10">
        <v>2</v>
      </c>
      <c r="DJ27" s="10">
        <v>9</v>
      </c>
      <c r="DK27" s="10">
        <v>4</v>
      </c>
      <c r="DL27" s="10">
        <v>3</v>
      </c>
      <c r="DM27" s="10">
        <v>4</v>
      </c>
      <c r="DN27" s="10">
        <v>3</v>
      </c>
      <c r="DO27" s="10">
        <v>9</v>
      </c>
      <c r="DP27" s="10">
        <v>5</v>
      </c>
      <c r="DQ27" s="10">
        <v>3</v>
      </c>
      <c r="DR27" s="10">
        <v>4</v>
      </c>
      <c r="DS27" s="10">
        <v>4</v>
      </c>
      <c r="DT27" s="10">
        <v>3</v>
      </c>
      <c r="DU27" s="10">
        <v>4</v>
      </c>
      <c r="DV27" s="10">
        <v>4</v>
      </c>
      <c r="DW27" s="10">
        <v>5</v>
      </c>
      <c r="DX27" s="10">
        <v>6</v>
      </c>
      <c r="DY27" s="10">
        <v>7</v>
      </c>
      <c r="DZ27" s="10">
        <v>3</v>
      </c>
      <c r="EA27" s="10">
        <v>4</v>
      </c>
      <c r="EB27" s="10">
        <v>4</v>
      </c>
      <c r="EC27" s="10">
        <v>2</v>
      </c>
      <c r="ED27" s="10">
        <v>15</v>
      </c>
      <c r="EE27" s="10">
        <v>9</v>
      </c>
      <c r="EF27" s="10">
        <v>11</v>
      </c>
      <c r="EG27" s="10">
        <v>10</v>
      </c>
      <c r="EH27" s="10">
        <v>6</v>
      </c>
      <c r="EI27" s="10">
        <v>11</v>
      </c>
      <c r="EJ27" s="10">
        <v>1</v>
      </c>
      <c r="EK27" s="10">
        <v>8</v>
      </c>
      <c r="EL27" s="10">
        <v>17</v>
      </c>
      <c r="EM27" s="10">
        <v>12</v>
      </c>
      <c r="EN27" s="10">
        <v>6</v>
      </c>
      <c r="EO27" s="10">
        <v>1</v>
      </c>
      <c r="EP27" s="10">
        <v>8</v>
      </c>
      <c r="EQ27" s="10">
        <v>8</v>
      </c>
      <c r="ER27" s="10">
        <v>5</v>
      </c>
      <c r="ES27" s="10">
        <v>3</v>
      </c>
      <c r="ET27" s="10">
        <v>2</v>
      </c>
      <c r="EU27" s="10">
        <v>5</v>
      </c>
      <c r="EV27" s="10">
        <v>2</v>
      </c>
      <c r="EW27" s="10">
        <v>1</v>
      </c>
      <c r="EX27" s="10">
        <v>1</v>
      </c>
      <c r="EY27" s="10">
        <v>3</v>
      </c>
      <c r="EZ27" s="10">
        <v>1</v>
      </c>
      <c r="FA27" s="10">
        <v>3</v>
      </c>
      <c r="FB27" s="10">
        <v>14</v>
      </c>
      <c r="FC27" s="10">
        <v>12</v>
      </c>
      <c r="FD27" s="10">
        <v>3</v>
      </c>
      <c r="FE27" s="10">
        <v>8</v>
      </c>
      <c r="FF27" s="10">
        <v>4</v>
      </c>
      <c r="FG27" s="10">
        <v>14</v>
      </c>
      <c r="FH27" s="10">
        <v>13</v>
      </c>
      <c r="FI27" s="10">
        <v>1</v>
      </c>
      <c r="FJ27" s="10">
        <v>1</v>
      </c>
      <c r="FK27" s="10">
        <v>16</v>
      </c>
      <c r="FL27" s="10">
        <v>10</v>
      </c>
      <c r="FM27" s="10">
        <v>3</v>
      </c>
      <c r="FN27" s="10">
        <v>6</v>
      </c>
      <c r="FO27" s="10">
        <v>5</v>
      </c>
      <c r="FP27" s="10">
        <v>9</v>
      </c>
      <c r="FQ27" s="10">
        <v>9</v>
      </c>
      <c r="FR27" s="10">
        <v>3</v>
      </c>
      <c r="FS27" s="10">
        <v>1</v>
      </c>
      <c r="FT27" s="10">
        <v>5</v>
      </c>
      <c r="FU27" s="10">
        <v>10</v>
      </c>
      <c r="FV27" s="10">
        <v>4</v>
      </c>
      <c r="FW27" s="10">
        <v>3</v>
      </c>
      <c r="FX27" s="10">
        <v>6</v>
      </c>
      <c r="FY27" s="10">
        <v>10</v>
      </c>
      <c r="FZ27" s="10">
        <v>8</v>
      </c>
      <c r="GA27" s="10">
        <v>3</v>
      </c>
      <c r="GB27" s="10">
        <v>1</v>
      </c>
      <c r="GC27" s="10">
        <v>5</v>
      </c>
      <c r="GD27" s="10">
        <v>4</v>
      </c>
      <c r="GE27" s="10">
        <v>9</v>
      </c>
      <c r="GF27" s="10">
        <v>4</v>
      </c>
      <c r="GG27" s="10">
        <v>4</v>
      </c>
      <c r="GH27" s="10">
        <v>7739</v>
      </c>
    </row>
    <row r="28" spans="1:190">
      <c r="A28" s="6" t="s">
        <v>492</v>
      </c>
      <c r="B28" s="10">
        <v>10</v>
      </c>
      <c r="C28" s="10">
        <v>7</v>
      </c>
      <c r="D28" s="10">
        <v>8</v>
      </c>
      <c r="E28" s="10">
        <v>6</v>
      </c>
      <c r="F28" s="10">
        <v>8</v>
      </c>
      <c r="G28" s="10">
        <v>8</v>
      </c>
      <c r="H28" s="10">
        <v>4</v>
      </c>
      <c r="I28" s="10">
        <v>10</v>
      </c>
      <c r="J28" s="10">
        <v>10</v>
      </c>
      <c r="K28" s="10">
        <v>8</v>
      </c>
      <c r="L28" s="10">
        <v>9</v>
      </c>
      <c r="M28" s="10">
        <v>6</v>
      </c>
      <c r="N28" s="10">
        <v>11</v>
      </c>
      <c r="O28" s="10">
        <v>11</v>
      </c>
      <c r="P28" s="10">
        <v>8</v>
      </c>
      <c r="Q28" s="10">
        <v>7</v>
      </c>
      <c r="R28" s="10">
        <v>12</v>
      </c>
      <c r="S28" s="10">
        <v>9</v>
      </c>
      <c r="T28" s="10">
        <v>9</v>
      </c>
      <c r="U28" s="10">
        <v>5</v>
      </c>
      <c r="V28" s="10">
        <v>8</v>
      </c>
      <c r="W28" s="10">
        <v>7</v>
      </c>
      <c r="X28" s="10">
        <v>9</v>
      </c>
      <c r="Y28" s="10">
        <v>12</v>
      </c>
      <c r="Z28" s="10">
        <v>8</v>
      </c>
      <c r="AA28" s="10">
        <v>6</v>
      </c>
      <c r="AB28" s="10">
        <v>12</v>
      </c>
      <c r="AC28" s="10">
        <v>11</v>
      </c>
      <c r="AD28" s="10">
        <v>4</v>
      </c>
      <c r="AE28" s="10">
        <v>9</v>
      </c>
      <c r="AF28" s="10">
        <v>2</v>
      </c>
      <c r="AG28" s="10">
        <v>3</v>
      </c>
      <c r="AH28" s="10">
        <v>9</v>
      </c>
      <c r="AI28" s="10">
        <v>8</v>
      </c>
      <c r="AJ28" s="10">
        <v>6</v>
      </c>
      <c r="AK28" s="10">
        <v>4</v>
      </c>
      <c r="AL28" s="10">
        <v>3</v>
      </c>
      <c r="AM28" s="10">
        <v>7</v>
      </c>
      <c r="AN28" s="10">
        <v>4</v>
      </c>
      <c r="AO28" s="10">
        <v>4</v>
      </c>
      <c r="AP28" s="10">
        <v>6</v>
      </c>
      <c r="AQ28" s="10">
        <v>6</v>
      </c>
      <c r="AR28" s="10">
        <v>14</v>
      </c>
      <c r="AS28" s="10">
        <v>14</v>
      </c>
      <c r="AT28" s="10">
        <v>11</v>
      </c>
      <c r="AU28" s="10">
        <v>16</v>
      </c>
      <c r="AV28" s="10">
        <v>8</v>
      </c>
      <c r="AW28" s="10">
        <v>7</v>
      </c>
      <c r="AX28" s="10">
        <v>6</v>
      </c>
      <c r="AY28" s="10">
        <v>16</v>
      </c>
      <c r="AZ28" s="10">
        <v>5</v>
      </c>
      <c r="BA28" s="10">
        <v>8</v>
      </c>
      <c r="BB28" s="10">
        <v>10</v>
      </c>
      <c r="BC28" s="10">
        <v>8</v>
      </c>
      <c r="BD28" s="10">
        <v>11</v>
      </c>
      <c r="BE28" s="10">
        <v>11</v>
      </c>
      <c r="BF28" s="10">
        <v>5</v>
      </c>
      <c r="BG28" s="10">
        <v>5</v>
      </c>
      <c r="BH28" s="10">
        <v>11</v>
      </c>
      <c r="BI28" s="10">
        <v>6</v>
      </c>
      <c r="BJ28" s="10">
        <v>6</v>
      </c>
      <c r="BK28" s="10">
        <v>7</v>
      </c>
      <c r="BL28" s="10">
        <v>4</v>
      </c>
      <c r="BM28" s="10">
        <v>6</v>
      </c>
      <c r="BN28" s="10">
        <v>10</v>
      </c>
      <c r="BO28" s="10">
        <v>5</v>
      </c>
      <c r="BP28" s="10">
        <v>8</v>
      </c>
      <c r="BQ28" s="10">
        <v>10</v>
      </c>
      <c r="BR28" s="10">
        <v>6</v>
      </c>
      <c r="BS28" s="10">
        <v>8</v>
      </c>
      <c r="BT28" s="10">
        <v>7</v>
      </c>
      <c r="BU28" s="10">
        <v>6</v>
      </c>
      <c r="BV28" s="10">
        <v>14</v>
      </c>
      <c r="BW28" s="10">
        <v>4</v>
      </c>
      <c r="BX28" s="10">
        <v>5</v>
      </c>
      <c r="BY28" s="10">
        <v>12</v>
      </c>
      <c r="BZ28" s="10">
        <v>9</v>
      </c>
      <c r="CA28" s="10">
        <v>9</v>
      </c>
      <c r="CB28" s="10">
        <v>5</v>
      </c>
      <c r="CC28" s="10">
        <v>6</v>
      </c>
      <c r="CD28" s="10">
        <v>16</v>
      </c>
      <c r="CE28" s="10">
        <v>15</v>
      </c>
      <c r="CF28" s="10">
        <v>9</v>
      </c>
      <c r="CG28" s="10">
        <v>6</v>
      </c>
      <c r="CH28" s="10">
        <v>6</v>
      </c>
      <c r="CI28" s="10">
        <v>5</v>
      </c>
      <c r="CJ28" s="10">
        <v>3</v>
      </c>
      <c r="CK28" s="10">
        <v>3</v>
      </c>
      <c r="CL28" s="10">
        <v>5</v>
      </c>
      <c r="CM28" s="10">
        <v>8</v>
      </c>
      <c r="CN28" s="10">
        <v>8</v>
      </c>
      <c r="CO28" s="10">
        <v>12</v>
      </c>
      <c r="CP28" s="10">
        <v>16</v>
      </c>
      <c r="CQ28" s="10">
        <v>5</v>
      </c>
      <c r="CR28" s="10">
        <v>5</v>
      </c>
      <c r="CS28" s="10">
        <v>7</v>
      </c>
      <c r="CT28" s="10">
        <v>16</v>
      </c>
      <c r="CU28" s="10">
        <v>10</v>
      </c>
      <c r="CV28" s="10">
        <v>2</v>
      </c>
      <c r="CW28" s="10">
        <v>2</v>
      </c>
      <c r="CX28" s="10">
        <v>6</v>
      </c>
      <c r="CY28" s="10">
        <v>6</v>
      </c>
      <c r="CZ28" s="10">
        <v>5</v>
      </c>
      <c r="DA28" s="10">
        <v>6</v>
      </c>
      <c r="DB28" s="10">
        <v>7</v>
      </c>
      <c r="DC28" s="10">
        <v>15</v>
      </c>
      <c r="DD28" s="10">
        <v>7</v>
      </c>
      <c r="DE28" s="10">
        <v>7</v>
      </c>
      <c r="DF28" s="10">
        <v>6</v>
      </c>
      <c r="DG28" s="10">
        <v>6</v>
      </c>
      <c r="DH28" s="10">
        <v>5</v>
      </c>
      <c r="DI28" s="10">
        <v>6</v>
      </c>
      <c r="DJ28" s="10">
        <v>4</v>
      </c>
      <c r="DK28" s="10">
        <v>3</v>
      </c>
      <c r="DL28" s="10">
        <v>3</v>
      </c>
      <c r="DM28" s="10">
        <v>3</v>
      </c>
      <c r="DN28" s="10">
        <v>9</v>
      </c>
      <c r="DO28" s="10">
        <v>4</v>
      </c>
      <c r="DP28" s="10">
        <v>8</v>
      </c>
      <c r="DQ28" s="10">
        <v>7</v>
      </c>
      <c r="DR28" s="10">
        <v>5</v>
      </c>
      <c r="DS28" s="10">
        <v>4</v>
      </c>
      <c r="DT28" s="10">
        <v>3</v>
      </c>
      <c r="DU28" s="10">
        <v>4</v>
      </c>
      <c r="DV28" s="10">
        <v>5</v>
      </c>
      <c r="DW28" s="10">
        <v>9</v>
      </c>
      <c r="DX28" s="10">
        <v>5</v>
      </c>
      <c r="DY28" s="10">
        <v>8</v>
      </c>
      <c r="DZ28" s="10">
        <v>7</v>
      </c>
      <c r="EA28" s="10">
        <v>5</v>
      </c>
      <c r="EB28" s="10">
        <v>4</v>
      </c>
      <c r="EC28" s="10">
        <v>9</v>
      </c>
      <c r="ED28" s="10">
        <v>9</v>
      </c>
      <c r="EE28" s="10">
        <v>13</v>
      </c>
      <c r="EF28" s="10">
        <v>9</v>
      </c>
      <c r="EG28" s="10">
        <v>9</v>
      </c>
      <c r="EH28" s="10">
        <v>6</v>
      </c>
      <c r="EI28" s="10">
        <v>12</v>
      </c>
      <c r="EJ28" s="10">
        <v>5</v>
      </c>
      <c r="EK28" s="10">
        <v>6</v>
      </c>
      <c r="EL28" s="10">
        <v>11</v>
      </c>
      <c r="EM28" s="10">
        <v>7</v>
      </c>
      <c r="EN28" s="10">
        <v>7</v>
      </c>
      <c r="EO28" s="10">
        <v>4</v>
      </c>
      <c r="EP28" s="10">
        <v>5</v>
      </c>
      <c r="EQ28" s="10">
        <v>4</v>
      </c>
      <c r="ER28" s="10">
        <v>14</v>
      </c>
      <c r="ES28" s="10">
        <v>12</v>
      </c>
      <c r="ET28" s="10">
        <v>6</v>
      </c>
      <c r="EU28" s="10">
        <v>5</v>
      </c>
      <c r="EV28" s="10">
        <v>8</v>
      </c>
      <c r="EW28" s="10">
        <v>7</v>
      </c>
      <c r="EX28" s="10">
        <v>6</v>
      </c>
      <c r="EY28" s="10">
        <v>7</v>
      </c>
      <c r="EZ28" s="10">
        <v>7</v>
      </c>
      <c r="FA28" s="10">
        <v>14</v>
      </c>
      <c r="FB28" s="10">
        <v>11</v>
      </c>
      <c r="FC28" s="10">
        <v>16</v>
      </c>
      <c r="FD28" s="10">
        <v>7</v>
      </c>
      <c r="FE28" s="10">
        <v>15</v>
      </c>
      <c r="FF28" s="10">
        <v>7</v>
      </c>
      <c r="FG28" s="10">
        <v>9</v>
      </c>
      <c r="FH28" s="10">
        <v>11</v>
      </c>
      <c r="FI28" s="10">
        <v>6</v>
      </c>
      <c r="FJ28" s="10">
        <v>6</v>
      </c>
      <c r="FK28" s="10">
        <v>8</v>
      </c>
      <c r="FL28" s="10">
        <v>5</v>
      </c>
      <c r="FM28" s="10">
        <v>4</v>
      </c>
      <c r="FN28" s="10">
        <v>3</v>
      </c>
      <c r="FO28" s="10">
        <v>6</v>
      </c>
      <c r="FP28" s="10">
        <v>6</v>
      </c>
      <c r="FQ28" s="10">
        <v>3</v>
      </c>
      <c r="FR28" s="10">
        <v>7</v>
      </c>
      <c r="FS28" s="10">
        <v>6</v>
      </c>
      <c r="FT28" s="10">
        <v>5</v>
      </c>
      <c r="FU28" s="10">
        <v>7</v>
      </c>
      <c r="FV28" s="10">
        <v>4</v>
      </c>
      <c r="FW28" s="10">
        <v>3</v>
      </c>
      <c r="FX28" s="10">
        <v>3</v>
      </c>
      <c r="FY28" s="10">
        <v>8</v>
      </c>
      <c r="FZ28" s="10">
        <v>2</v>
      </c>
      <c r="GA28" s="10">
        <v>7</v>
      </c>
      <c r="GB28" s="10">
        <v>6</v>
      </c>
      <c r="GC28" s="10">
        <v>5</v>
      </c>
      <c r="GD28" s="10">
        <v>6</v>
      </c>
      <c r="GE28" s="10">
        <v>14</v>
      </c>
      <c r="GF28" s="10">
        <v>11</v>
      </c>
      <c r="GG28" s="10">
        <v>11</v>
      </c>
      <c r="GH28" s="10">
        <v>5692</v>
      </c>
    </row>
    <row r="29" spans="1:190">
      <c r="A29" s="6" t="s">
        <v>493</v>
      </c>
      <c r="B29" s="10">
        <v>7</v>
      </c>
      <c r="C29" s="10">
        <v>3</v>
      </c>
      <c r="D29" s="10">
        <v>6</v>
      </c>
      <c r="E29" s="10">
        <v>5</v>
      </c>
      <c r="F29" s="10">
        <v>6</v>
      </c>
      <c r="G29" s="10">
        <v>6</v>
      </c>
      <c r="H29" s="10">
        <v>8</v>
      </c>
      <c r="I29" s="10">
        <v>9</v>
      </c>
      <c r="J29" s="10">
        <v>8</v>
      </c>
      <c r="K29" s="10">
        <v>13</v>
      </c>
      <c r="L29" s="10">
        <v>18</v>
      </c>
      <c r="M29" s="10">
        <v>3</v>
      </c>
      <c r="N29" s="10">
        <v>7</v>
      </c>
      <c r="O29" s="10">
        <v>17</v>
      </c>
      <c r="P29" s="10">
        <v>5</v>
      </c>
      <c r="Q29" s="10">
        <v>7</v>
      </c>
      <c r="R29" s="10">
        <v>9</v>
      </c>
      <c r="S29" s="10">
        <v>3</v>
      </c>
      <c r="T29" s="10">
        <v>14</v>
      </c>
      <c r="U29" s="10">
        <v>4</v>
      </c>
      <c r="V29" s="10">
        <v>7</v>
      </c>
      <c r="W29" s="10">
        <v>11</v>
      </c>
      <c r="X29" s="10">
        <v>5</v>
      </c>
      <c r="Y29" s="10">
        <v>3</v>
      </c>
      <c r="Z29" s="10">
        <v>10</v>
      </c>
      <c r="AA29" s="10">
        <v>3</v>
      </c>
      <c r="AB29" s="10">
        <v>16</v>
      </c>
      <c r="AC29" s="10">
        <v>16</v>
      </c>
      <c r="AD29" s="10">
        <v>12</v>
      </c>
      <c r="AE29" s="10">
        <v>10</v>
      </c>
      <c r="AF29" s="10">
        <v>2</v>
      </c>
      <c r="AG29" s="10">
        <v>2</v>
      </c>
      <c r="AH29" s="10">
        <v>6</v>
      </c>
      <c r="AI29" s="10">
        <v>6</v>
      </c>
      <c r="AJ29" s="10">
        <v>4</v>
      </c>
      <c r="AK29" s="10">
        <v>3</v>
      </c>
      <c r="AL29" s="10">
        <v>3</v>
      </c>
      <c r="AM29" s="10">
        <v>5</v>
      </c>
      <c r="AN29" s="10">
        <v>1</v>
      </c>
      <c r="AO29" s="10">
        <v>4</v>
      </c>
      <c r="AP29" s="10">
        <v>5</v>
      </c>
      <c r="AQ29" s="10">
        <v>16</v>
      </c>
      <c r="AR29" s="10">
        <v>16</v>
      </c>
      <c r="AS29" s="10">
        <v>9</v>
      </c>
      <c r="AT29" s="10">
        <v>10</v>
      </c>
      <c r="AU29" s="10">
        <v>18</v>
      </c>
      <c r="AV29" s="10">
        <v>11</v>
      </c>
      <c r="AW29" s="10">
        <v>5</v>
      </c>
      <c r="AX29" s="10">
        <v>3</v>
      </c>
      <c r="AY29" s="10">
        <v>21</v>
      </c>
      <c r="AZ29" s="10">
        <v>1</v>
      </c>
      <c r="BA29" s="10">
        <v>7</v>
      </c>
      <c r="BB29" s="10">
        <v>3</v>
      </c>
      <c r="BC29" s="10">
        <v>3</v>
      </c>
      <c r="BD29" s="10">
        <v>7</v>
      </c>
      <c r="BE29" s="10">
        <v>10</v>
      </c>
      <c r="BF29" s="10">
        <v>5</v>
      </c>
      <c r="BG29" s="10">
        <v>3</v>
      </c>
      <c r="BH29" s="10">
        <v>8</v>
      </c>
      <c r="BI29" s="10">
        <v>3</v>
      </c>
      <c r="BJ29" s="10">
        <v>7</v>
      </c>
      <c r="BK29" s="10">
        <v>5</v>
      </c>
      <c r="BL29" s="10">
        <v>2</v>
      </c>
      <c r="BM29" s="10">
        <v>4</v>
      </c>
      <c r="BN29" s="10">
        <v>8</v>
      </c>
      <c r="BO29" s="10">
        <v>3</v>
      </c>
      <c r="BP29" s="10">
        <v>6</v>
      </c>
      <c r="BQ29" s="10">
        <v>6</v>
      </c>
      <c r="BR29" s="10">
        <v>4</v>
      </c>
      <c r="BS29" s="10">
        <v>7</v>
      </c>
      <c r="BT29" s="10">
        <v>6</v>
      </c>
      <c r="BU29" s="10">
        <v>4</v>
      </c>
      <c r="BV29" s="10">
        <v>7</v>
      </c>
      <c r="BW29" s="10">
        <v>7</v>
      </c>
      <c r="BX29" s="10">
        <v>4</v>
      </c>
      <c r="BY29" s="10">
        <v>8</v>
      </c>
      <c r="BZ29" s="10">
        <v>6</v>
      </c>
      <c r="CA29" s="10">
        <v>5</v>
      </c>
      <c r="CB29" s="10">
        <v>3</v>
      </c>
      <c r="CC29" s="10">
        <v>3</v>
      </c>
      <c r="CD29" s="10">
        <v>20</v>
      </c>
      <c r="CE29" s="10">
        <v>14</v>
      </c>
      <c r="CF29" s="10">
        <v>7</v>
      </c>
      <c r="CG29" s="10">
        <v>5</v>
      </c>
      <c r="CH29" s="10">
        <v>2</v>
      </c>
      <c r="CI29" s="10">
        <v>4</v>
      </c>
      <c r="CJ29" s="10">
        <v>3</v>
      </c>
      <c r="CK29" s="10">
        <v>2</v>
      </c>
      <c r="CL29" s="10">
        <v>2</v>
      </c>
      <c r="CM29" s="10">
        <v>14</v>
      </c>
      <c r="CN29" s="10">
        <v>5</v>
      </c>
      <c r="CO29" s="10">
        <v>10</v>
      </c>
      <c r="CP29" s="10">
        <v>13</v>
      </c>
      <c r="CQ29" s="10">
        <v>1</v>
      </c>
      <c r="CR29" s="10">
        <v>1</v>
      </c>
      <c r="CS29" s="10">
        <v>5</v>
      </c>
      <c r="CT29" s="10">
        <v>14</v>
      </c>
      <c r="CU29" s="10">
        <v>8</v>
      </c>
      <c r="CV29" s="10">
        <v>4</v>
      </c>
      <c r="CW29" s="10">
        <v>3</v>
      </c>
      <c r="CX29" s="10">
        <v>2</v>
      </c>
      <c r="CY29" s="10">
        <v>1</v>
      </c>
      <c r="CZ29" s="10">
        <v>1</v>
      </c>
      <c r="DA29" s="10">
        <v>2</v>
      </c>
      <c r="DB29" s="10">
        <v>8</v>
      </c>
      <c r="DC29" s="10">
        <v>1</v>
      </c>
      <c r="DD29" s="10">
        <v>5</v>
      </c>
      <c r="DE29" s="10">
        <v>3</v>
      </c>
      <c r="DF29" s="10">
        <v>4</v>
      </c>
      <c r="DG29" s="10">
        <v>4</v>
      </c>
      <c r="DH29" s="10">
        <v>4</v>
      </c>
      <c r="DI29" s="10">
        <v>4</v>
      </c>
      <c r="DJ29" s="10">
        <v>6</v>
      </c>
      <c r="DK29" s="10">
        <v>3</v>
      </c>
      <c r="DL29" s="10">
        <v>3</v>
      </c>
      <c r="DM29" s="10">
        <v>2</v>
      </c>
      <c r="DN29" s="10">
        <v>4</v>
      </c>
      <c r="DO29" s="10">
        <v>6</v>
      </c>
      <c r="DP29" s="10">
        <v>4</v>
      </c>
      <c r="DQ29" s="10">
        <v>4</v>
      </c>
      <c r="DR29" s="10">
        <v>1</v>
      </c>
      <c r="DS29" s="10">
        <v>3</v>
      </c>
      <c r="DT29" s="10">
        <v>4</v>
      </c>
      <c r="DU29" s="10">
        <v>2</v>
      </c>
      <c r="DV29" s="10">
        <v>2</v>
      </c>
      <c r="DW29" s="10">
        <v>3</v>
      </c>
      <c r="DX29" s="10">
        <v>5</v>
      </c>
      <c r="DY29" s="10">
        <v>4</v>
      </c>
      <c r="DZ29" s="10">
        <v>3</v>
      </c>
      <c r="EA29" s="10">
        <v>1</v>
      </c>
      <c r="EB29" s="10">
        <v>3</v>
      </c>
      <c r="EC29" s="10">
        <v>10</v>
      </c>
      <c r="ED29" s="10">
        <v>19</v>
      </c>
      <c r="EE29" s="10">
        <v>8</v>
      </c>
      <c r="EF29" s="10">
        <v>7</v>
      </c>
      <c r="EG29" s="10">
        <v>6</v>
      </c>
      <c r="EH29" s="10">
        <v>5</v>
      </c>
      <c r="EI29" s="10">
        <v>8</v>
      </c>
      <c r="EJ29" s="10">
        <v>3</v>
      </c>
      <c r="EK29" s="10">
        <v>10</v>
      </c>
      <c r="EL29" s="10">
        <v>16</v>
      </c>
      <c r="EM29" s="10">
        <v>16</v>
      </c>
      <c r="EN29" s="10">
        <v>13</v>
      </c>
      <c r="EO29" s="10">
        <v>4</v>
      </c>
      <c r="EP29" s="10">
        <v>5</v>
      </c>
      <c r="EQ29" s="10">
        <v>5</v>
      </c>
      <c r="ER29" s="10">
        <v>10</v>
      </c>
      <c r="ES29" s="10">
        <v>7</v>
      </c>
      <c r="ET29" s="10">
        <v>4</v>
      </c>
      <c r="EU29" s="10">
        <v>4</v>
      </c>
      <c r="EV29" s="10">
        <v>4</v>
      </c>
      <c r="EW29" s="10">
        <v>4</v>
      </c>
      <c r="EX29" s="10">
        <v>5</v>
      </c>
      <c r="EY29" s="10">
        <v>4</v>
      </c>
      <c r="EZ29" s="10">
        <v>3</v>
      </c>
      <c r="FA29" s="10">
        <v>7</v>
      </c>
      <c r="FB29" s="10">
        <v>14</v>
      </c>
      <c r="FC29" s="10">
        <v>19</v>
      </c>
      <c r="FD29" s="10">
        <v>4</v>
      </c>
      <c r="FE29" s="10">
        <v>14</v>
      </c>
      <c r="FF29" s="10">
        <v>6</v>
      </c>
      <c r="FG29" s="10">
        <v>13</v>
      </c>
      <c r="FH29" s="10">
        <v>12</v>
      </c>
      <c r="FI29" s="10">
        <v>2</v>
      </c>
      <c r="FJ29" s="10">
        <v>2</v>
      </c>
      <c r="FK29" s="10">
        <v>13</v>
      </c>
      <c r="FL29" s="10">
        <v>7</v>
      </c>
      <c r="FM29" s="10">
        <v>3</v>
      </c>
      <c r="FN29" s="10">
        <v>3</v>
      </c>
      <c r="FO29" s="10">
        <v>4</v>
      </c>
      <c r="FP29" s="10">
        <v>6</v>
      </c>
      <c r="FQ29" s="10">
        <v>5</v>
      </c>
      <c r="FR29" s="10">
        <v>3</v>
      </c>
      <c r="FS29" s="10">
        <v>2</v>
      </c>
      <c r="FT29" s="10">
        <v>1</v>
      </c>
      <c r="FU29" s="10">
        <v>7</v>
      </c>
      <c r="FV29" s="10">
        <v>4</v>
      </c>
      <c r="FW29" s="10">
        <v>3</v>
      </c>
      <c r="FX29" s="10">
        <v>3</v>
      </c>
      <c r="FY29" s="10">
        <v>8</v>
      </c>
      <c r="FZ29" s="10">
        <v>4</v>
      </c>
      <c r="GA29" s="10">
        <v>4</v>
      </c>
      <c r="GB29" s="10">
        <v>2</v>
      </c>
      <c r="GC29" s="10">
        <v>1</v>
      </c>
      <c r="GD29" s="10">
        <v>5</v>
      </c>
      <c r="GE29" s="10">
        <v>8</v>
      </c>
      <c r="GF29" s="10">
        <v>11</v>
      </c>
      <c r="GG29" s="10">
        <v>6</v>
      </c>
      <c r="GH29" s="10">
        <v>7175</v>
      </c>
    </row>
    <row r="30" spans="1:190">
      <c r="A30" s="6" t="s">
        <v>494</v>
      </c>
      <c r="B30" s="10">
        <v>8</v>
      </c>
      <c r="C30" s="10">
        <v>3</v>
      </c>
      <c r="D30" s="10">
        <v>4</v>
      </c>
      <c r="E30" s="10">
        <v>5</v>
      </c>
      <c r="F30" s="10">
        <v>5</v>
      </c>
      <c r="G30" s="10">
        <v>5</v>
      </c>
      <c r="H30" s="10">
        <v>7</v>
      </c>
      <c r="I30" s="10">
        <v>12</v>
      </c>
      <c r="J30" s="10">
        <v>12</v>
      </c>
      <c r="K30" s="10">
        <v>12</v>
      </c>
      <c r="L30" s="10">
        <v>9</v>
      </c>
      <c r="M30" s="10">
        <v>2</v>
      </c>
      <c r="N30" s="10">
        <v>4</v>
      </c>
      <c r="O30" s="10">
        <v>18</v>
      </c>
      <c r="P30" s="10">
        <v>6</v>
      </c>
      <c r="Q30" s="10">
        <v>11</v>
      </c>
      <c r="R30" s="10">
        <v>7</v>
      </c>
      <c r="S30" s="10">
        <v>7</v>
      </c>
      <c r="T30" s="10">
        <v>17</v>
      </c>
      <c r="U30" s="10">
        <v>4</v>
      </c>
      <c r="V30" s="10">
        <v>9</v>
      </c>
      <c r="W30" s="10">
        <v>14</v>
      </c>
      <c r="X30" s="10">
        <v>7</v>
      </c>
      <c r="Y30" s="10">
        <v>4</v>
      </c>
      <c r="Z30" s="10">
        <v>14</v>
      </c>
      <c r="AA30" s="10">
        <v>3</v>
      </c>
      <c r="AB30" s="10">
        <v>9</v>
      </c>
      <c r="AC30" s="10">
        <v>9</v>
      </c>
      <c r="AD30" s="10">
        <v>11</v>
      </c>
      <c r="AE30" s="10">
        <v>5</v>
      </c>
      <c r="AF30" s="10">
        <v>1</v>
      </c>
      <c r="AG30" s="10">
        <v>1</v>
      </c>
      <c r="AH30" s="10">
        <v>4</v>
      </c>
      <c r="AI30" s="10">
        <v>4</v>
      </c>
      <c r="AJ30" s="10">
        <v>4</v>
      </c>
      <c r="AK30" s="10">
        <v>2</v>
      </c>
      <c r="AL30" s="10">
        <v>2</v>
      </c>
      <c r="AM30" s="10">
        <v>3</v>
      </c>
      <c r="AN30" s="10">
        <v>2</v>
      </c>
      <c r="AO30" s="10">
        <v>3</v>
      </c>
      <c r="AP30" s="10">
        <v>3</v>
      </c>
      <c r="AQ30" s="10">
        <v>15</v>
      </c>
      <c r="AR30" s="10">
        <v>14</v>
      </c>
      <c r="AS30" s="10">
        <v>5</v>
      </c>
      <c r="AT30" s="10">
        <v>15</v>
      </c>
      <c r="AU30" s="10">
        <v>8</v>
      </c>
      <c r="AV30" s="10">
        <v>5</v>
      </c>
      <c r="AW30" s="10">
        <v>4</v>
      </c>
      <c r="AX30" s="10">
        <v>2</v>
      </c>
      <c r="AY30" s="10">
        <v>18</v>
      </c>
      <c r="AZ30" s="10">
        <v>2</v>
      </c>
      <c r="BA30" s="10">
        <v>6</v>
      </c>
      <c r="BB30" s="10">
        <v>3</v>
      </c>
      <c r="BC30" s="10">
        <v>3</v>
      </c>
      <c r="BD30" s="10">
        <v>5</v>
      </c>
      <c r="BE30" s="10">
        <v>13</v>
      </c>
      <c r="BF30" s="10">
        <v>3</v>
      </c>
      <c r="BG30" s="10">
        <v>2</v>
      </c>
      <c r="BH30" s="10">
        <v>7</v>
      </c>
      <c r="BI30" s="10">
        <v>2</v>
      </c>
      <c r="BJ30" s="10">
        <v>6</v>
      </c>
      <c r="BK30" s="10">
        <v>3</v>
      </c>
      <c r="BL30" s="10">
        <v>1</v>
      </c>
      <c r="BM30" s="10">
        <v>2</v>
      </c>
      <c r="BN30" s="10">
        <v>8</v>
      </c>
      <c r="BO30" s="10">
        <v>3</v>
      </c>
      <c r="BP30" s="10">
        <v>5</v>
      </c>
      <c r="BQ30" s="10">
        <v>4</v>
      </c>
      <c r="BR30" s="10">
        <v>2</v>
      </c>
      <c r="BS30" s="10">
        <v>9</v>
      </c>
      <c r="BT30" s="10">
        <v>10</v>
      </c>
      <c r="BU30" s="10">
        <v>2</v>
      </c>
      <c r="BV30" s="10">
        <v>11</v>
      </c>
      <c r="BW30" s="10">
        <v>6</v>
      </c>
      <c r="BX30" s="10">
        <v>4</v>
      </c>
      <c r="BY30" s="10">
        <v>4</v>
      </c>
      <c r="BZ30" s="10">
        <v>7</v>
      </c>
      <c r="CA30" s="10">
        <v>7</v>
      </c>
      <c r="CB30" s="10">
        <v>1</v>
      </c>
      <c r="CC30" s="10">
        <v>3</v>
      </c>
      <c r="CD30" s="10">
        <v>17</v>
      </c>
      <c r="CE30" s="10">
        <v>9</v>
      </c>
      <c r="CF30" s="10">
        <v>5</v>
      </c>
      <c r="CG30" s="10">
        <v>3</v>
      </c>
      <c r="CH30" s="10">
        <v>2</v>
      </c>
      <c r="CI30" s="10">
        <v>2</v>
      </c>
      <c r="CJ30" s="10">
        <v>1</v>
      </c>
      <c r="CK30" s="10">
        <v>1</v>
      </c>
      <c r="CL30" s="10">
        <v>1</v>
      </c>
      <c r="CM30" s="10">
        <v>11</v>
      </c>
      <c r="CN30" s="10">
        <v>3</v>
      </c>
      <c r="CO30" s="10">
        <v>8</v>
      </c>
      <c r="CP30" s="10">
        <v>8</v>
      </c>
      <c r="CQ30" s="10">
        <v>2</v>
      </c>
      <c r="CR30" s="10">
        <v>2</v>
      </c>
      <c r="CS30" s="10">
        <v>4</v>
      </c>
      <c r="CT30" s="10">
        <v>14</v>
      </c>
      <c r="CU30" s="10">
        <v>6</v>
      </c>
      <c r="CV30" s="10">
        <v>2</v>
      </c>
      <c r="CW30" s="10">
        <v>3</v>
      </c>
      <c r="CX30" s="10">
        <v>2</v>
      </c>
      <c r="CY30" s="10">
        <v>1</v>
      </c>
      <c r="CZ30" s="10">
        <v>2</v>
      </c>
      <c r="DA30" s="10">
        <v>1</v>
      </c>
      <c r="DB30" s="10">
        <v>11</v>
      </c>
      <c r="DC30" s="10">
        <v>1</v>
      </c>
      <c r="DD30" s="10">
        <v>3</v>
      </c>
      <c r="DE30" s="10">
        <v>2</v>
      </c>
      <c r="DF30" s="10">
        <v>3</v>
      </c>
      <c r="DG30" s="10">
        <v>3</v>
      </c>
      <c r="DH30" s="10">
        <v>3</v>
      </c>
      <c r="DI30" s="10">
        <v>3</v>
      </c>
      <c r="DJ30" s="10">
        <v>5</v>
      </c>
      <c r="DK30" s="10">
        <v>1</v>
      </c>
      <c r="DL30" s="10">
        <v>2</v>
      </c>
      <c r="DM30" s="10">
        <v>1</v>
      </c>
      <c r="DN30" s="10">
        <v>3</v>
      </c>
      <c r="DO30" s="10">
        <v>2</v>
      </c>
      <c r="DP30" s="10">
        <v>2</v>
      </c>
      <c r="DQ30" s="10">
        <v>2</v>
      </c>
      <c r="DR30" s="10">
        <v>2</v>
      </c>
      <c r="DS30" s="10">
        <v>2</v>
      </c>
      <c r="DT30" s="10">
        <v>1</v>
      </c>
      <c r="DU30" s="10">
        <v>1</v>
      </c>
      <c r="DV30" s="10">
        <v>1</v>
      </c>
      <c r="DW30" s="10">
        <v>2</v>
      </c>
      <c r="DX30" s="10">
        <v>2</v>
      </c>
      <c r="DY30" s="10">
        <v>2</v>
      </c>
      <c r="DZ30" s="10">
        <v>2</v>
      </c>
      <c r="EA30" s="10">
        <v>2</v>
      </c>
      <c r="EB30" s="10">
        <v>2</v>
      </c>
      <c r="EC30" s="10">
        <v>5</v>
      </c>
      <c r="ED30" s="10">
        <v>18</v>
      </c>
      <c r="EE30" s="10">
        <v>7</v>
      </c>
      <c r="EF30" s="10">
        <v>2</v>
      </c>
      <c r="EG30" s="10">
        <v>2</v>
      </c>
      <c r="EH30" s="10">
        <v>3</v>
      </c>
      <c r="EI30" s="10">
        <v>9</v>
      </c>
      <c r="EJ30" s="10">
        <v>4</v>
      </c>
      <c r="EK30" s="10">
        <v>12</v>
      </c>
      <c r="EL30" s="10">
        <v>18</v>
      </c>
      <c r="EM30" s="10">
        <v>17</v>
      </c>
      <c r="EN30" s="10">
        <v>12</v>
      </c>
      <c r="EO30" s="10">
        <v>2</v>
      </c>
      <c r="EP30" s="10">
        <v>7</v>
      </c>
      <c r="EQ30" s="10">
        <v>6</v>
      </c>
      <c r="ER30" s="10">
        <v>4</v>
      </c>
      <c r="ES30" s="10">
        <v>4</v>
      </c>
      <c r="ET30" s="10">
        <v>4</v>
      </c>
      <c r="EU30" s="10">
        <v>2</v>
      </c>
      <c r="EV30" s="10">
        <v>4</v>
      </c>
      <c r="EW30" s="10">
        <v>4</v>
      </c>
      <c r="EX30" s="10">
        <v>3</v>
      </c>
      <c r="EY30" s="10">
        <v>2</v>
      </c>
      <c r="EZ30" s="10">
        <v>2</v>
      </c>
      <c r="FA30" s="10">
        <v>6</v>
      </c>
      <c r="FB30" s="10">
        <v>17</v>
      </c>
      <c r="FC30" s="10">
        <v>12</v>
      </c>
      <c r="FD30" s="10">
        <v>2</v>
      </c>
      <c r="FE30" s="10">
        <v>8</v>
      </c>
      <c r="FF30" s="10">
        <v>3</v>
      </c>
      <c r="FG30" s="10">
        <v>15</v>
      </c>
      <c r="FH30" s="10">
        <v>12</v>
      </c>
      <c r="FI30" s="10">
        <v>3</v>
      </c>
      <c r="FJ30" s="10">
        <v>4</v>
      </c>
      <c r="FK30" s="10">
        <v>16</v>
      </c>
      <c r="FL30" s="10">
        <v>8</v>
      </c>
      <c r="FM30" s="10">
        <v>2</v>
      </c>
      <c r="FN30" s="10">
        <v>1</v>
      </c>
      <c r="FO30" s="10">
        <v>3</v>
      </c>
      <c r="FP30" s="10">
        <v>4</v>
      </c>
      <c r="FQ30" s="10">
        <v>6</v>
      </c>
      <c r="FR30" s="10">
        <v>2</v>
      </c>
      <c r="FS30" s="10">
        <v>3</v>
      </c>
      <c r="FT30" s="10">
        <v>2</v>
      </c>
      <c r="FU30" s="10">
        <v>8</v>
      </c>
      <c r="FV30" s="10">
        <v>2</v>
      </c>
      <c r="FW30" s="10">
        <v>2</v>
      </c>
      <c r="FX30" s="10">
        <v>2</v>
      </c>
      <c r="FY30" s="10">
        <v>6</v>
      </c>
      <c r="FZ30" s="10">
        <v>6</v>
      </c>
      <c r="GA30" s="10">
        <v>2</v>
      </c>
      <c r="GB30" s="10">
        <v>3</v>
      </c>
      <c r="GC30" s="10">
        <v>3</v>
      </c>
      <c r="GD30" s="10">
        <v>4</v>
      </c>
      <c r="GE30" s="10">
        <v>5</v>
      </c>
      <c r="GF30" s="10">
        <v>8</v>
      </c>
      <c r="GG30" s="10">
        <v>10</v>
      </c>
      <c r="GH30" s="10">
        <v>7498</v>
      </c>
    </row>
    <row r="31" spans="1:190">
      <c r="A31" s="6" t="s">
        <v>495</v>
      </c>
      <c r="B31" s="10">
        <v>12</v>
      </c>
      <c r="C31" s="10">
        <v>5</v>
      </c>
      <c r="D31" s="10">
        <v>1</v>
      </c>
      <c r="E31" s="10">
        <v>1</v>
      </c>
      <c r="F31" s="10">
        <v>7</v>
      </c>
      <c r="G31" s="10">
        <v>8</v>
      </c>
      <c r="H31" s="10">
        <v>1</v>
      </c>
      <c r="I31" s="10">
        <v>15</v>
      </c>
      <c r="J31" s="10">
        <v>16</v>
      </c>
      <c r="K31" s="10">
        <v>1</v>
      </c>
      <c r="L31" s="10">
        <v>5</v>
      </c>
      <c r="M31" s="10">
        <v>6</v>
      </c>
      <c r="N31" s="10">
        <v>6</v>
      </c>
      <c r="O31" s="10">
        <v>21</v>
      </c>
      <c r="P31" s="10">
        <v>7</v>
      </c>
      <c r="Q31" s="10">
        <v>18</v>
      </c>
      <c r="R31" s="10">
        <v>4</v>
      </c>
      <c r="S31" s="10">
        <v>12</v>
      </c>
      <c r="T31" s="10">
        <v>20</v>
      </c>
      <c r="U31" s="10">
        <v>3</v>
      </c>
      <c r="V31" s="10">
        <v>13</v>
      </c>
      <c r="W31" s="10">
        <v>17</v>
      </c>
      <c r="X31" s="10">
        <v>13</v>
      </c>
      <c r="Y31" s="10">
        <v>2</v>
      </c>
      <c r="Z31" s="10">
        <v>16</v>
      </c>
      <c r="AA31" s="10">
        <v>6</v>
      </c>
      <c r="AB31" s="10">
        <v>19</v>
      </c>
      <c r="AC31" s="10">
        <v>18</v>
      </c>
      <c r="AD31" s="10">
        <v>14</v>
      </c>
      <c r="AE31" s="10">
        <v>11</v>
      </c>
      <c r="AF31" s="10">
        <v>2</v>
      </c>
      <c r="AG31" s="10">
        <v>2</v>
      </c>
      <c r="AH31" s="10">
        <v>9</v>
      </c>
      <c r="AI31" s="10">
        <v>8</v>
      </c>
      <c r="AJ31" s="10">
        <v>5</v>
      </c>
      <c r="AK31" s="10">
        <v>4</v>
      </c>
      <c r="AL31" s="10">
        <v>3</v>
      </c>
      <c r="AM31" s="10">
        <v>6</v>
      </c>
      <c r="AN31" s="10">
        <v>1</v>
      </c>
      <c r="AO31" s="10">
        <v>4</v>
      </c>
      <c r="AP31" s="10">
        <v>5</v>
      </c>
      <c r="AQ31" s="10">
        <v>18</v>
      </c>
      <c r="AR31" s="10">
        <v>6</v>
      </c>
      <c r="AS31" s="10">
        <v>2</v>
      </c>
      <c r="AT31" s="10">
        <v>18</v>
      </c>
      <c r="AU31" s="10">
        <v>1</v>
      </c>
      <c r="AV31" s="10">
        <v>2</v>
      </c>
      <c r="AW31" s="10">
        <v>3</v>
      </c>
      <c r="AX31" s="10">
        <v>1</v>
      </c>
      <c r="AY31" s="10">
        <v>18</v>
      </c>
      <c r="AZ31" s="10">
        <v>1</v>
      </c>
      <c r="BA31" s="10">
        <v>4</v>
      </c>
      <c r="BB31" s="10">
        <v>8</v>
      </c>
      <c r="BC31" s="10">
        <v>5</v>
      </c>
      <c r="BD31" s="10">
        <v>7</v>
      </c>
      <c r="BE31" s="10">
        <v>16</v>
      </c>
      <c r="BF31" s="10">
        <v>7</v>
      </c>
      <c r="BG31" s="10">
        <v>1</v>
      </c>
      <c r="BH31" s="10">
        <v>16</v>
      </c>
      <c r="BI31" s="10">
        <v>4</v>
      </c>
      <c r="BJ31" s="10">
        <v>13</v>
      </c>
      <c r="BK31" s="10">
        <v>6</v>
      </c>
      <c r="BL31" s="10">
        <v>3</v>
      </c>
      <c r="BM31" s="10">
        <v>3</v>
      </c>
      <c r="BN31" s="10">
        <v>10</v>
      </c>
      <c r="BO31" s="10">
        <v>5</v>
      </c>
      <c r="BP31" s="10">
        <v>3</v>
      </c>
      <c r="BQ31" s="10">
        <v>8</v>
      </c>
      <c r="BR31" s="10">
        <v>4</v>
      </c>
      <c r="BS31" s="10">
        <v>15</v>
      </c>
      <c r="BT31" s="10">
        <v>10</v>
      </c>
      <c r="BU31" s="10">
        <v>1</v>
      </c>
      <c r="BV31" s="10">
        <v>12</v>
      </c>
      <c r="BW31" s="10">
        <v>8</v>
      </c>
      <c r="BX31" s="10">
        <v>3</v>
      </c>
      <c r="BY31" s="10">
        <v>4</v>
      </c>
      <c r="BZ31" s="10">
        <v>10</v>
      </c>
      <c r="CA31" s="10">
        <v>10</v>
      </c>
      <c r="CB31" s="10">
        <v>5</v>
      </c>
      <c r="CC31" s="10">
        <v>4</v>
      </c>
      <c r="CD31" s="10">
        <v>15</v>
      </c>
      <c r="CE31" s="10">
        <v>6</v>
      </c>
      <c r="CF31" s="10">
        <v>4</v>
      </c>
      <c r="CG31" s="10">
        <v>2</v>
      </c>
      <c r="CH31" s="10">
        <v>4</v>
      </c>
      <c r="CI31" s="10">
        <v>2</v>
      </c>
      <c r="CJ31" s="10">
        <v>2</v>
      </c>
      <c r="CK31" s="10">
        <v>2</v>
      </c>
      <c r="CL31" s="10">
        <v>2</v>
      </c>
      <c r="CM31" s="10">
        <v>11</v>
      </c>
      <c r="CN31" s="10">
        <v>4</v>
      </c>
      <c r="CO31" s="10">
        <v>6</v>
      </c>
      <c r="CP31" s="10">
        <v>2</v>
      </c>
      <c r="CQ31" s="10">
        <v>4</v>
      </c>
      <c r="CR31" s="10">
        <v>3</v>
      </c>
      <c r="CS31" s="10">
        <v>2</v>
      </c>
      <c r="CT31" s="10">
        <v>15</v>
      </c>
      <c r="CU31" s="10">
        <v>5</v>
      </c>
      <c r="CV31" s="10">
        <v>6</v>
      </c>
      <c r="CW31" s="10">
        <v>6</v>
      </c>
      <c r="CX31" s="10">
        <v>5</v>
      </c>
      <c r="CY31" s="10">
        <v>5</v>
      </c>
      <c r="CZ31" s="10">
        <v>4</v>
      </c>
      <c r="DA31" s="10">
        <v>5</v>
      </c>
      <c r="DB31" s="10">
        <v>13</v>
      </c>
      <c r="DC31" s="10">
        <v>1</v>
      </c>
      <c r="DD31" s="10">
        <v>2</v>
      </c>
      <c r="DE31" s="10">
        <v>2</v>
      </c>
      <c r="DF31" s="10">
        <v>2</v>
      </c>
      <c r="DG31" s="10">
        <v>2</v>
      </c>
      <c r="DH31" s="10">
        <v>2</v>
      </c>
      <c r="DI31" s="10">
        <v>2</v>
      </c>
      <c r="DJ31" s="10">
        <v>9</v>
      </c>
      <c r="DK31" s="10">
        <v>3</v>
      </c>
      <c r="DL31" s="10">
        <v>1</v>
      </c>
      <c r="DM31" s="10">
        <v>3</v>
      </c>
      <c r="DN31" s="10">
        <v>2</v>
      </c>
      <c r="DO31" s="10">
        <v>7</v>
      </c>
      <c r="DP31" s="10">
        <v>3</v>
      </c>
      <c r="DQ31" s="10">
        <v>2</v>
      </c>
      <c r="DR31" s="10">
        <v>1</v>
      </c>
      <c r="DS31" s="10">
        <v>2</v>
      </c>
      <c r="DT31" s="10">
        <v>3</v>
      </c>
      <c r="DU31" s="10">
        <v>2</v>
      </c>
      <c r="DV31" s="10">
        <v>3</v>
      </c>
      <c r="DW31" s="10">
        <v>2</v>
      </c>
      <c r="DX31" s="10">
        <v>7</v>
      </c>
      <c r="DY31" s="10">
        <v>3</v>
      </c>
      <c r="DZ31" s="10">
        <v>2</v>
      </c>
      <c r="EA31" s="10">
        <v>2</v>
      </c>
      <c r="EB31" s="10">
        <v>2</v>
      </c>
      <c r="EC31" s="10">
        <v>2</v>
      </c>
      <c r="ED31" s="10">
        <v>21</v>
      </c>
      <c r="EE31" s="10">
        <v>4</v>
      </c>
      <c r="EF31" s="10">
        <v>12</v>
      </c>
      <c r="EG31" s="10">
        <v>12</v>
      </c>
      <c r="EH31" s="10">
        <v>4</v>
      </c>
      <c r="EI31" s="10">
        <v>7</v>
      </c>
      <c r="EJ31" s="10">
        <v>4</v>
      </c>
      <c r="EK31" s="10">
        <v>16</v>
      </c>
      <c r="EL31" s="10">
        <v>20</v>
      </c>
      <c r="EM31" s="10">
        <v>21</v>
      </c>
      <c r="EN31" s="10">
        <v>12</v>
      </c>
      <c r="EO31" s="10">
        <v>4</v>
      </c>
      <c r="EP31" s="10">
        <v>8</v>
      </c>
      <c r="EQ31" s="10">
        <v>8</v>
      </c>
      <c r="ER31" s="10">
        <v>1</v>
      </c>
      <c r="ES31" s="10">
        <v>2</v>
      </c>
      <c r="ET31" s="10">
        <v>5</v>
      </c>
      <c r="EU31" s="10">
        <v>2</v>
      </c>
      <c r="EV31" s="10">
        <v>5</v>
      </c>
      <c r="EW31" s="10">
        <v>5</v>
      </c>
      <c r="EX31" s="10">
        <v>3</v>
      </c>
      <c r="EY31" s="10">
        <v>2</v>
      </c>
      <c r="EZ31" s="10">
        <v>3</v>
      </c>
      <c r="FA31" s="10">
        <v>6</v>
      </c>
      <c r="FB31" s="10">
        <v>18</v>
      </c>
      <c r="FC31" s="10">
        <v>3</v>
      </c>
      <c r="FD31" s="10">
        <v>2</v>
      </c>
      <c r="FE31" s="10">
        <v>5</v>
      </c>
      <c r="FF31" s="10">
        <v>2</v>
      </c>
      <c r="FG31" s="10">
        <v>16</v>
      </c>
      <c r="FH31" s="10">
        <v>14</v>
      </c>
      <c r="FI31" s="10">
        <v>5</v>
      </c>
      <c r="FJ31" s="10">
        <v>5</v>
      </c>
      <c r="FK31" s="10">
        <v>17</v>
      </c>
      <c r="FL31" s="10">
        <v>10</v>
      </c>
      <c r="FM31" s="10">
        <v>5</v>
      </c>
      <c r="FN31" s="10">
        <v>4</v>
      </c>
      <c r="FO31" s="10">
        <v>3</v>
      </c>
      <c r="FP31" s="10">
        <v>11</v>
      </c>
      <c r="FQ31" s="10">
        <v>8</v>
      </c>
      <c r="FR31" s="10">
        <v>2</v>
      </c>
      <c r="FS31" s="10">
        <v>5</v>
      </c>
      <c r="FT31" s="10">
        <v>4</v>
      </c>
      <c r="FU31" s="10">
        <v>11</v>
      </c>
      <c r="FV31" s="10">
        <v>5</v>
      </c>
      <c r="FW31" s="10">
        <v>2</v>
      </c>
      <c r="FX31" s="10">
        <v>5</v>
      </c>
      <c r="FY31" s="10">
        <v>11</v>
      </c>
      <c r="FZ31" s="10">
        <v>8</v>
      </c>
      <c r="GA31" s="10">
        <v>2</v>
      </c>
      <c r="GB31" s="10">
        <v>5</v>
      </c>
      <c r="GC31" s="10">
        <v>4</v>
      </c>
      <c r="GD31" s="10">
        <v>3</v>
      </c>
      <c r="GE31" s="10">
        <v>10</v>
      </c>
      <c r="GF31" s="10">
        <v>10</v>
      </c>
      <c r="GG31" s="10">
        <v>5</v>
      </c>
      <c r="GH31" s="10">
        <v>5701</v>
      </c>
    </row>
    <row r="32" spans="1:190">
      <c r="A32" s="6" t="s">
        <v>496</v>
      </c>
      <c r="B32" s="10">
        <v>10</v>
      </c>
      <c r="C32" s="10">
        <v>3</v>
      </c>
      <c r="D32" s="10">
        <v>8</v>
      </c>
      <c r="E32" s="10">
        <v>7</v>
      </c>
      <c r="F32" s="10">
        <v>7</v>
      </c>
      <c r="G32" s="10">
        <v>7</v>
      </c>
      <c r="H32" s="10">
        <v>10</v>
      </c>
      <c r="I32" s="10">
        <v>10</v>
      </c>
      <c r="J32" s="10">
        <v>10</v>
      </c>
      <c r="K32" s="10">
        <v>12</v>
      </c>
      <c r="L32" s="10">
        <v>16</v>
      </c>
      <c r="M32" s="10">
        <v>4</v>
      </c>
      <c r="N32" s="10">
        <v>6</v>
      </c>
      <c r="O32" s="10">
        <v>16</v>
      </c>
      <c r="P32" s="10">
        <v>3</v>
      </c>
      <c r="Q32" s="10">
        <v>12</v>
      </c>
      <c r="R32" s="10">
        <v>13</v>
      </c>
      <c r="S32" s="10">
        <v>6</v>
      </c>
      <c r="T32" s="10">
        <v>13</v>
      </c>
      <c r="U32" s="10">
        <v>1</v>
      </c>
      <c r="V32" s="10">
        <v>10</v>
      </c>
      <c r="W32" s="10">
        <v>11</v>
      </c>
      <c r="X32" s="10">
        <v>7</v>
      </c>
      <c r="Y32" s="10">
        <v>1</v>
      </c>
      <c r="Z32" s="10">
        <v>11</v>
      </c>
      <c r="AA32" s="10">
        <v>4</v>
      </c>
      <c r="AB32" s="10">
        <v>16</v>
      </c>
      <c r="AC32" s="10">
        <v>14</v>
      </c>
      <c r="AD32" s="10">
        <v>11</v>
      </c>
      <c r="AE32" s="10">
        <v>9</v>
      </c>
      <c r="AF32" s="10">
        <v>2</v>
      </c>
      <c r="AG32" s="10">
        <v>3</v>
      </c>
      <c r="AH32" s="10">
        <v>2</v>
      </c>
      <c r="AI32" s="10">
        <v>7</v>
      </c>
      <c r="AJ32" s="10">
        <v>5</v>
      </c>
      <c r="AK32" s="10">
        <v>4</v>
      </c>
      <c r="AL32" s="10">
        <v>3</v>
      </c>
      <c r="AM32" s="10">
        <v>6</v>
      </c>
      <c r="AN32" s="10">
        <v>1</v>
      </c>
      <c r="AO32" s="10">
        <v>3</v>
      </c>
      <c r="AP32" s="10">
        <v>5</v>
      </c>
      <c r="AQ32" s="10">
        <v>13</v>
      </c>
      <c r="AR32" s="10">
        <v>18</v>
      </c>
      <c r="AS32" s="10">
        <v>8</v>
      </c>
      <c r="AT32" s="10">
        <v>10</v>
      </c>
      <c r="AU32" s="10">
        <v>16</v>
      </c>
      <c r="AV32" s="10">
        <v>9</v>
      </c>
      <c r="AW32" s="10">
        <v>7</v>
      </c>
      <c r="AX32" s="10">
        <v>6</v>
      </c>
      <c r="AY32" s="10">
        <v>19</v>
      </c>
      <c r="AZ32" s="10">
        <v>3</v>
      </c>
      <c r="BA32" s="10">
        <v>7</v>
      </c>
      <c r="BB32" s="10">
        <v>10</v>
      </c>
      <c r="BC32" s="10">
        <v>5</v>
      </c>
      <c r="BD32" s="10">
        <v>4</v>
      </c>
      <c r="BE32" s="10">
        <v>8</v>
      </c>
      <c r="BF32" s="10">
        <v>5</v>
      </c>
      <c r="BG32" s="10">
        <v>2</v>
      </c>
      <c r="BH32" s="10">
        <v>5</v>
      </c>
      <c r="BI32" s="10">
        <v>4</v>
      </c>
      <c r="BJ32" s="10">
        <v>6</v>
      </c>
      <c r="BK32" s="10">
        <v>2</v>
      </c>
      <c r="BL32" s="10">
        <v>4</v>
      </c>
      <c r="BM32" s="10">
        <v>4</v>
      </c>
      <c r="BN32" s="10">
        <v>6</v>
      </c>
      <c r="BO32" s="10">
        <v>2</v>
      </c>
      <c r="BP32" s="10">
        <v>6</v>
      </c>
      <c r="BQ32" s="10">
        <v>7</v>
      </c>
      <c r="BR32" s="10">
        <v>4</v>
      </c>
      <c r="BS32" s="10">
        <v>5</v>
      </c>
      <c r="BT32" s="10">
        <v>6</v>
      </c>
      <c r="BU32" s="10">
        <v>5</v>
      </c>
      <c r="BV32" s="10">
        <v>10</v>
      </c>
      <c r="BW32" s="10">
        <v>5</v>
      </c>
      <c r="BX32" s="10">
        <v>4</v>
      </c>
      <c r="BY32" s="10">
        <v>9</v>
      </c>
      <c r="BZ32" s="10">
        <v>8</v>
      </c>
      <c r="CA32" s="10">
        <v>8</v>
      </c>
      <c r="CB32" s="10">
        <v>6</v>
      </c>
      <c r="CC32" s="10">
        <v>4</v>
      </c>
      <c r="CD32" s="10">
        <v>20</v>
      </c>
      <c r="CE32" s="10">
        <v>14</v>
      </c>
      <c r="CF32" s="10">
        <v>5</v>
      </c>
      <c r="CG32" s="10">
        <v>3</v>
      </c>
      <c r="CH32" s="10">
        <v>3</v>
      </c>
      <c r="CI32" s="10">
        <v>4</v>
      </c>
      <c r="CJ32" s="10">
        <v>3</v>
      </c>
      <c r="CK32" s="10">
        <v>3</v>
      </c>
      <c r="CL32" s="10">
        <v>4</v>
      </c>
      <c r="CM32" s="10">
        <v>15</v>
      </c>
      <c r="CN32" s="10">
        <v>2</v>
      </c>
      <c r="CO32" s="10">
        <v>12</v>
      </c>
      <c r="CP32" s="10">
        <v>19</v>
      </c>
      <c r="CQ32" s="10">
        <v>1</v>
      </c>
      <c r="CR32" s="10">
        <v>1</v>
      </c>
      <c r="CS32" s="10">
        <v>6</v>
      </c>
      <c r="CT32" s="10">
        <v>14</v>
      </c>
      <c r="CU32" s="10">
        <v>6</v>
      </c>
      <c r="CV32" s="10">
        <v>5</v>
      </c>
      <c r="CW32" s="10">
        <v>5</v>
      </c>
      <c r="CX32" s="10">
        <v>1</v>
      </c>
      <c r="CY32" s="10">
        <v>1</v>
      </c>
      <c r="CZ32" s="10">
        <v>3</v>
      </c>
      <c r="DA32" s="10">
        <v>3</v>
      </c>
      <c r="DB32" s="10">
        <v>8</v>
      </c>
      <c r="DC32" s="10">
        <v>1</v>
      </c>
      <c r="DD32" s="10">
        <v>4</v>
      </c>
      <c r="DE32" s="10">
        <v>3</v>
      </c>
      <c r="DF32" s="10">
        <v>4</v>
      </c>
      <c r="DG32" s="10">
        <v>4</v>
      </c>
      <c r="DH32" s="10">
        <v>5</v>
      </c>
      <c r="DI32" s="10">
        <v>5</v>
      </c>
      <c r="DJ32" s="10">
        <v>6</v>
      </c>
      <c r="DK32" s="10">
        <v>6</v>
      </c>
      <c r="DL32" s="10">
        <v>3</v>
      </c>
      <c r="DM32" s="10">
        <v>7</v>
      </c>
      <c r="DN32" s="10">
        <v>7</v>
      </c>
      <c r="DO32" s="10">
        <v>8</v>
      </c>
      <c r="DP32" s="10">
        <v>6</v>
      </c>
      <c r="DQ32" s="10">
        <v>6</v>
      </c>
      <c r="DR32" s="10">
        <v>4</v>
      </c>
      <c r="DS32" s="10">
        <v>3</v>
      </c>
      <c r="DT32" s="10">
        <v>6</v>
      </c>
      <c r="DU32" s="10">
        <v>4</v>
      </c>
      <c r="DV32" s="10">
        <v>7</v>
      </c>
      <c r="DW32" s="10">
        <v>6</v>
      </c>
      <c r="DX32" s="10">
        <v>10</v>
      </c>
      <c r="DY32" s="10">
        <v>5</v>
      </c>
      <c r="DZ32" s="10">
        <v>6</v>
      </c>
      <c r="EA32" s="10">
        <v>3</v>
      </c>
      <c r="EB32" s="10">
        <v>3</v>
      </c>
      <c r="EC32" s="10">
        <v>8</v>
      </c>
      <c r="ED32" s="10">
        <v>17</v>
      </c>
      <c r="EE32" s="10">
        <v>10</v>
      </c>
      <c r="EF32" s="10">
        <v>9</v>
      </c>
      <c r="EG32" s="10">
        <v>9</v>
      </c>
      <c r="EH32" s="10">
        <v>5</v>
      </c>
      <c r="EI32" s="10">
        <v>6</v>
      </c>
      <c r="EJ32" s="10">
        <v>3</v>
      </c>
      <c r="EK32" s="10">
        <v>14</v>
      </c>
      <c r="EL32" s="10">
        <v>13</v>
      </c>
      <c r="EM32" s="10">
        <v>12</v>
      </c>
      <c r="EN32" s="10">
        <v>11</v>
      </c>
      <c r="EO32" s="10">
        <v>4</v>
      </c>
      <c r="EP32" s="10">
        <v>4</v>
      </c>
      <c r="EQ32" s="10">
        <v>6</v>
      </c>
      <c r="ER32" s="10">
        <v>11</v>
      </c>
      <c r="ES32" s="10">
        <v>9</v>
      </c>
      <c r="ET32" s="10">
        <v>3</v>
      </c>
      <c r="EU32" s="10">
        <v>4</v>
      </c>
      <c r="EV32" s="10">
        <v>4</v>
      </c>
      <c r="EW32" s="10">
        <v>2</v>
      </c>
      <c r="EX32" s="10">
        <v>3</v>
      </c>
      <c r="EY32" s="10">
        <v>6</v>
      </c>
      <c r="EZ32" s="10">
        <v>6</v>
      </c>
      <c r="FA32" s="10">
        <v>7</v>
      </c>
      <c r="FB32" s="10">
        <v>12</v>
      </c>
      <c r="FC32" s="10">
        <v>18</v>
      </c>
      <c r="FD32" s="10">
        <v>5</v>
      </c>
      <c r="FE32" s="10">
        <v>13</v>
      </c>
      <c r="FF32" s="10">
        <v>6</v>
      </c>
      <c r="FG32" s="10">
        <v>12</v>
      </c>
      <c r="FH32" s="10">
        <v>10</v>
      </c>
      <c r="FI32" s="10">
        <v>4</v>
      </c>
      <c r="FJ32" s="10">
        <v>2</v>
      </c>
      <c r="FK32" s="10">
        <v>15</v>
      </c>
      <c r="FL32" s="10">
        <v>8</v>
      </c>
      <c r="FM32" s="10">
        <v>6</v>
      </c>
      <c r="FN32" s="10">
        <v>7</v>
      </c>
      <c r="FO32" s="10">
        <v>6</v>
      </c>
      <c r="FP32" s="10">
        <v>9</v>
      </c>
      <c r="FQ32" s="10">
        <v>4</v>
      </c>
      <c r="FR32" s="10">
        <v>7</v>
      </c>
      <c r="FS32" s="10">
        <v>3</v>
      </c>
      <c r="FT32" s="10">
        <v>1</v>
      </c>
      <c r="FU32" s="10">
        <v>7</v>
      </c>
      <c r="FV32" s="10">
        <v>7</v>
      </c>
      <c r="FW32" s="10">
        <v>3</v>
      </c>
      <c r="FX32" s="10">
        <v>7</v>
      </c>
      <c r="FY32" s="10">
        <v>9</v>
      </c>
      <c r="FZ32" s="10">
        <v>5</v>
      </c>
      <c r="GA32" s="10">
        <v>6</v>
      </c>
      <c r="GB32" s="10">
        <v>3</v>
      </c>
      <c r="GC32" s="10">
        <v>1</v>
      </c>
      <c r="GD32" s="10">
        <v>7</v>
      </c>
      <c r="GE32" s="10">
        <v>8</v>
      </c>
      <c r="GF32" s="10">
        <v>12</v>
      </c>
      <c r="GG32" s="10">
        <v>7</v>
      </c>
      <c r="GH32" s="10">
        <v>7577</v>
      </c>
    </row>
    <row r="33" spans="1:190">
      <c r="A33" s="6" t="s">
        <v>497</v>
      </c>
      <c r="B33" s="10">
        <v>10</v>
      </c>
      <c r="C33" s="10">
        <v>6</v>
      </c>
      <c r="D33" s="10">
        <v>3</v>
      </c>
      <c r="E33" s="10">
        <v>3</v>
      </c>
      <c r="F33" s="10">
        <v>4</v>
      </c>
      <c r="G33" s="10">
        <v>4</v>
      </c>
      <c r="H33" s="10">
        <v>5</v>
      </c>
      <c r="I33" s="10">
        <v>14</v>
      </c>
      <c r="J33" s="10">
        <v>14</v>
      </c>
      <c r="K33" s="10">
        <v>14</v>
      </c>
      <c r="L33" s="10">
        <v>5</v>
      </c>
      <c r="M33" s="10">
        <v>5</v>
      </c>
      <c r="N33" s="10">
        <v>9</v>
      </c>
      <c r="O33" s="10">
        <v>21</v>
      </c>
      <c r="P33" s="10">
        <v>6</v>
      </c>
      <c r="Q33" s="10">
        <v>12</v>
      </c>
      <c r="R33" s="10">
        <v>4</v>
      </c>
      <c r="S33" s="10">
        <v>4</v>
      </c>
      <c r="T33" s="10">
        <v>19</v>
      </c>
      <c r="U33" s="10">
        <v>2</v>
      </c>
      <c r="V33" s="10">
        <v>13</v>
      </c>
      <c r="W33" s="10">
        <v>15</v>
      </c>
      <c r="X33" s="10">
        <v>6</v>
      </c>
      <c r="Y33" s="10">
        <v>8</v>
      </c>
      <c r="Z33" s="10">
        <v>15</v>
      </c>
      <c r="AA33" s="10">
        <v>5</v>
      </c>
      <c r="AB33" s="10">
        <v>4</v>
      </c>
      <c r="AC33" s="10">
        <v>4</v>
      </c>
      <c r="AD33" s="10">
        <v>5</v>
      </c>
      <c r="AE33" s="10">
        <v>4</v>
      </c>
      <c r="AF33" s="10">
        <v>2</v>
      </c>
      <c r="AG33" s="10">
        <v>2</v>
      </c>
      <c r="AH33" s="10">
        <v>6</v>
      </c>
      <c r="AI33" s="10">
        <v>6</v>
      </c>
      <c r="AJ33" s="10">
        <v>4</v>
      </c>
      <c r="AK33" s="10">
        <v>2</v>
      </c>
      <c r="AL33" s="10">
        <v>3</v>
      </c>
      <c r="AM33" s="10">
        <v>2</v>
      </c>
      <c r="AN33" s="10">
        <v>4</v>
      </c>
      <c r="AO33" s="10">
        <v>4</v>
      </c>
      <c r="AP33" s="10">
        <v>3</v>
      </c>
      <c r="AQ33" s="10">
        <v>14</v>
      </c>
      <c r="AR33" s="10">
        <v>3</v>
      </c>
      <c r="AS33" s="10">
        <v>5</v>
      </c>
      <c r="AT33" s="10">
        <v>17</v>
      </c>
      <c r="AU33" s="10">
        <v>4</v>
      </c>
      <c r="AV33" s="10">
        <v>3</v>
      </c>
      <c r="AW33" s="10">
        <v>5</v>
      </c>
      <c r="AX33" s="10">
        <v>5</v>
      </c>
      <c r="AY33" s="10">
        <v>18</v>
      </c>
      <c r="AZ33" s="10">
        <v>4</v>
      </c>
      <c r="BA33" s="10">
        <v>6</v>
      </c>
      <c r="BB33" s="10">
        <v>5</v>
      </c>
      <c r="BC33" s="10">
        <v>4</v>
      </c>
      <c r="BD33" s="10">
        <v>7</v>
      </c>
      <c r="BE33" s="10">
        <v>14</v>
      </c>
      <c r="BF33" s="10">
        <v>4</v>
      </c>
      <c r="BG33" s="10">
        <v>3</v>
      </c>
      <c r="BH33" s="10">
        <v>8</v>
      </c>
      <c r="BI33" s="10">
        <v>3</v>
      </c>
      <c r="BJ33" s="10">
        <v>6</v>
      </c>
      <c r="BK33" s="10">
        <v>3</v>
      </c>
      <c r="BL33" s="10">
        <v>2</v>
      </c>
      <c r="BM33" s="10">
        <v>2</v>
      </c>
      <c r="BN33" s="10">
        <v>8</v>
      </c>
      <c r="BO33" s="10">
        <v>4</v>
      </c>
      <c r="BP33" s="10">
        <v>8</v>
      </c>
      <c r="BQ33" s="10">
        <v>7</v>
      </c>
      <c r="BR33" s="10">
        <v>3</v>
      </c>
      <c r="BS33" s="10">
        <v>12</v>
      </c>
      <c r="BT33" s="10">
        <v>8</v>
      </c>
      <c r="BU33" s="10">
        <v>3</v>
      </c>
      <c r="BV33" s="10">
        <v>6</v>
      </c>
      <c r="BW33" s="10">
        <v>4</v>
      </c>
      <c r="BX33" s="10">
        <v>5</v>
      </c>
      <c r="BY33" s="10">
        <v>6</v>
      </c>
      <c r="BZ33" s="10">
        <v>9</v>
      </c>
      <c r="CA33" s="10">
        <v>9</v>
      </c>
      <c r="CB33" s="10">
        <v>7</v>
      </c>
      <c r="CC33" s="10">
        <v>5</v>
      </c>
      <c r="CD33" s="10">
        <v>13</v>
      </c>
      <c r="CE33" s="10">
        <v>5</v>
      </c>
      <c r="CF33" s="10">
        <v>6</v>
      </c>
      <c r="CG33" s="10">
        <v>5</v>
      </c>
      <c r="CH33" s="10">
        <v>3</v>
      </c>
      <c r="CI33" s="10">
        <v>5</v>
      </c>
      <c r="CJ33" s="10">
        <v>3</v>
      </c>
      <c r="CK33" s="10">
        <v>3</v>
      </c>
      <c r="CL33" s="10">
        <v>3</v>
      </c>
      <c r="CM33" s="10">
        <v>7</v>
      </c>
      <c r="CN33" s="10">
        <v>6</v>
      </c>
      <c r="CO33" s="10">
        <v>8</v>
      </c>
      <c r="CP33" s="10">
        <v>8</v>
      </c>
      <c r="CQ33" s="10">
        <v>4</v>
      </c>
      <c r="CR33" s="10">
        <v>4</v>
      </c>
      <c r="CS33" s="10">
        <v>4</v>
      </c>
      <c r="CT33" s="10">
        <v>16</v>
      </c>
      <c r="CU33" s="10">
        <v>7</v>
      </c>
      <c r="CV33" s="10">
        <v>6</v>
      </c>
      <c r="CW33" s="10">
        <v>6</v>
      </c>
      <c r="CX33" s="10">
        <v>5</v>
      </c>
      <c r="CY33" s="10">
        <v>4</v>
      </c>
      <c r="CZ33" s="10">
        <v>5</v>
      </c>
      <c r="DA33" s="10">
        <v>6</v>
      </c>
      <c r="DB33" s="10">
        <v>15</v>
      </c>
      <c r="DC33" s="10">
        <v>1</v>
      </c>
      <c r="DD33" s="10">
        <v>6</v>
      </c>
      <c r="DE33" s="10">
        <v>3</v>
      </c>
      <c r="DF33" s="10">
        <v>5</v>
      </c>
      <c r="DG33" s="10">
        <v>5</v>
      </c>
      <c r="DH33" s="10">
        <v>5</v>
      </c>
      <c r="DI33" s="10">
        <v>6</v>
      </c>
      <c r="DJ33" s="10">
        <v>7</v>
      </c>
      <c r="DK33" s="10">
        <v>5</v>
      </c>
      <c r="DL33" s="10">
        <v>3</v>
      </c>
      <c r="DM33" s="10">
        <v>4</v>
      </c>
      <c r="DN33" s="10">
        <v>4</v>
      </c>
      <c r="DO33" s="10">
        <v>9</v>
      </c>
      <c r="DP33" s="10">
        <v>5</v>
      </c>
      <c r="DQ33" s="10">
        <v>3</v>
      </c>
      <c r="DR33" s="10">
        <v>4</v>
      </c>
      <c r="DS33" s="10">
        <v>4</v>
      </c>
      <c r="DT33" s="10">
        <v>5</v>
      </c>
      <c r="DU33" s="10">
        <v>4</v>
      </c>
      <c r="DV33" s="10">
        <v>3</v>
      </c>
      <c r="DW33" s="10">
        <v>4</v>
      </c>
      <c r="DX33" s="10">
        <v>9</v>
      </c>
      <c r="DY33" s="10">
        <v>4</v>
      </c>
      <c r="DZ33" s="10">
        <v>4</v>
      </c>
      <c r="EA33" s="10">
        <v>4</v>
      </c>
      <c r="EB33" s="10">
        <v>4</v>
      </c>
      <c r="EC33" s="10">
        <v>3</v>
      </c>
      <c r="ED33" s="10">
        <v>13</v>
      </c>
      <c r="EE33" s="10">
        <v>8</v>
      </c>
      <c r="EF33" s="10">
        <v>10</v>
      </c>
      <c r="EG33" s="10">
        <v>11</v>
      </c>
      <c r="EH33" s="10">
        <v>3</v>
      </c>
      <c r="EI33" s="10">
        <v>12</v>
      </c>
      <c r="EJ33" s="10">
        <v>5</v>
      </c>
      <c r="EK33" s="10">
        <v>7</v>
      </c>
      <c r="EL33" s="10">
        <v>19</v>
      </c>
      <c r="EM33" s="10">
        <v>18</v>
      </c>
      <c r="EN33" s="10">
        <v>10</v>
      </c>
      <c r="EO33" s="10">
        <v>3</v>
      </c>
      <c r="EP33" s="10">
        <v>7</v>
      </c>
      <c r="EQ33" s="10">
        <v>7</v>
      </c>
      <c r="ER33" s="10">
        <v>4</v>
      </c>
      <c r="ES33" s="10">
        <v>6</v>
      </c>
      <c r="ET33" s="10">
        <v>7</v>
      </c>
      <c r="EU33" s="10">
        <v>4</v>
      </c>
      <c r="EV33" s="10">
        <v>6</v>
      </c>
      <c r="EW33" s="10">
        <v>6</v>
      </c>
      <c r="EX33" s="10">
        <v>5</v>
      </c>
      <c r="EY33" s="10">
        <v>4</v>
      </c>
      <c r="EZ33" s="10">
        <v>6</v>
      </c>
      <c r="FA33" s="10">
        <v>10</v>
      </c>
      <c r="FB33" s="10">
        <v>19</v>
      </c>
      <c r="FC33" s="10">
        <v>5</v>
      </c>
      <c r="FD33" s="10">
        <v>4</v>
      </c>
      <c r="FE33" s="10">
        <v>4</v>
      </c>
      <c r="FF33" s="10">
        <v>4</v>
      </c>
      <c r="FG33" s="10">
        <v>18</v>
      </c>
      <c r="FH33" s="10">
        <v>17</v>
      </c>
      <c r="FI33" s="10">
        <v>5</v>
      </c>
      <c r="FJ33" s="10">
        <v>4</v>
      </c>
      <c r="FK33" s="10">
        <v>16</v>
      </c>
      <c r="FL33" s="10">
        <v>9</v>
      </c>
      <c r="FM33" s="10">
        <v>5</v>
      </c>
      <c r="FN33" s="10">
        <v>4</v>
      </c>
      <c r="FO33" s="10">
        <v>9</v>
      </c>
      <c r="FP33" s="10">
        <v>10</v>
      </c>
      <c r="FQ33" s="10">
        <v>7</v>
      </c>
      <c r="FR33" s="10">
        <v>5</v>
      </c>
      <c r="FS33" s="10">
        <v>5</v>
      </c>
      <c r="FT33" s="10">
        <v>4</v>
      </c>
      <c r="FU33" s="10">
        <v>9</v>
      </c>
      <c r="FV33" s="10">
        <v>5</v>
      </c>
      <c r="FW33" s="10">
        <v>3</v>
      </c>
      <c r="FX33" s="10">
        <v>4</v>
      </c>
      <c r="FY33" s="10">
        <v>10</v>
      </c>
      <c r="FZ33" s="10">
        <v>7</v>
      </c>
      <c r="GA33" s="10">
        <v>5</v>
      </c>
      <c r="GB33" s="10">
        <v>5</v>
      </c>
      <c r="GC33" s="10">
        <v>4</v>
      </c>
      <c r="GD33" s="10">
        <v>8</v>
      </c>
      <c r="GE33" s="10">
        <v>11</v>
      </c>
      <c r="GF33" s="10">
        <v>7</v>
      </c>
      <c r="GG33" s="10">
        <v>8</v>
      </c>
      <c r="GH33" s="10">
        <v>6961</v>
      </c>
    </row>
    <row r="34" spans="1:190">
      <c r="A34" s="6" t="s">
        <v>498</v>
      </c>
      <c r="B34" s="10">
        <v>13</v>
      </c>
      <c r="C34" s="10">
        <v>7</v>
      </c>
      <c r="D34" s="10">
        <v>7</v>
      </c>
      <c r="E34" s="10">
        <v>7</v>
      </c>
      <c r="F34" s="10">
        <v>8</v>
      </c>
      <c r="G34" s="10">
        <v>7</v>
      </c>
      <c r="H34" s="10">
        <v>7</v>
      </c>
      <c r="I34" s="10">
        <v>6</v>
      </c>
      <c r="J34" s="10">
        <v>6</v>
      </c>
      <c r="K34" s="10">
        <v>9</v>
      </c>
      <c r="L34" s="10">
        <v>10</v>
      </c>
      <c r="M34" s="10">
        <v>6</v>
      </c>
      <c r="N34" s="10">
        <v>12</v>
      </c>
      <c r="O34" s="10">
        <v>9</v>
      </c>
      <c r="P34" s="10">
        <v>8</v>
      </c>
      <c r="Q34" s="10">
        <v>8</v>
      </c>
      <c r="R34" s="10">
        <v>14</v>
      </c>
      <c r="S34" s="10">
        <v>8</v>
      </c>
      <c r="T34" s="10">
        <v>9</v>
      </c>
      <c r="U34" s="10">
        <v>5</v>
      </c>
      <c r="V34" s="10">
        <v>11</v>
      </c>
      <c r="W34" s="10">
        <v>7</v>
      </c>
      <c r="X34" s="10">
        <v>11</v>
      </c>
      <c r="Y34" s="10">
        <v>10</v>
      </c>
      <c r="Z34" s="10">
        <v>8</v>
      </c>
      <c r="AA34" s="10">
        <v>6</v>
      </c>
      <c r="AB34" s="10">
        <v>13</v>
      </c>
      <c r="AC34" s="10">
        <v>13</v>
      </c>
      <c r="AD34" s="10">
        <v>5</v>
      </c>
      <c r="AE34" s="10">
        <v>11</v>
      </c>
      <c r="AF34" s="10">
        <v>2</v>
      </c>
      <c r="AG34" s="10">
        <v>3</v>
      </c>
      <c r="AH34" s="10">
        <v>10</v>
      </c>
      <c r="AI34" s="10">
        <v>9</v>
      </c>
      <c r="AJ34" s="10">
        <v>6</v>
      </c>
      <c r="AK34" s="10">
        <v>4</v>
      </c>
      <c r="AL34" s="10">
        <v>3</v>
      </c>
      <c r="AM34" s="10">
        <v>7</v>
      </c>
      <c r="AN34" s="10">
        <v>4</v>
      </c>
      <c r="AO34" s="10">
        <v>4</v>
      </c>
      <c r="AP34" s="10">
        <v>6</v>
      </c>
      <c r="AQ34" s="10">
        <v>11</v>
      </c>
      <c r="AR34" s="10">
        <v>17</v>
      </c>
      <c r="AS34" s="10">
        <v>4</v>
      </c>
      <c r="AT34" s="10">
        <v>7</v>
      </c>
      <c r="AU34" s="10">
        <v>13</v>
      </c>
      <c r="AV34" s="10">
        <v>6</v>
      </c>
      <c r="AW34" s="10">
        <v>7</v>
      </c>
      <c r="AX34" s="10">
        <v>7</v>
      </c>
      <c r="AY34" s="10">
        <v>19</v>
      </c>
      <c r="AZ34" s="10">
        <v>5</v>
      </c>
      <c r="BA34" s="10">
        <v>9</v>
      </c>
      <c r="BB34" s="10">
        <v>11</v>
      </c>
      <c r="BC34" s="10">
        <v>4</v>
      </c>
      <c r="BD34" s="10">
        <v>11</v>
      </c>
      <c r="BE34" s="10">
        <v>6</v>
      </c>
      <c r="BF34" s="10">
        <v>6</v>
      </c>
      <c r="BG34" s="10">
        <v>5</v>
      </c>
      <c r="BH34" s="10">
        <v>11</v>
      </c>
      <c r="BI34" s="10">
        <v>7</v>
      </c>
      <c r="BJ34" s="10">
        <v>8</v>
      </c>
      <c r="BK34" s="10">
        <v>3</v>
      </c>
      <c r="BL34" s="10">
        <v>4</v>
      </c>
      <c r="BM34" s="10">
        <v>6</v>
      </c>
      <c r="BN34" s="10">
        <v>7</v>
      </c>
      <c r="BO34" s="10">
        <v>5</v>
      </c>
      <c r="BP34" s="10">
        <v>9</v>
      </c>
      <c r="BQ34" s="10">
        <v>10</v>
      </c>
      <c r="BR34" s="10">
        <v>7</v>
      </c>
      <c r="BS34" s="10">
        <v>6</v>
      </c>
      <c r="BT34" s="10">
        <v>7</v>
      </c>
      <c r="BU34" s="10">
        <v>7</v>
      </c>
      <c r="BV34" s="10">
        <v>15</v>
      </c>
      <c r="BW34" s="10">
        <v>2</v>
      </c>
      <c r="BX34" s="10">
        <v>5</v>
      </c>
      <c r="BY34" s="10">
        <v>9</v>
      </c>
      <c r="BZ34" s="10">
        <v>8</v>
      </c>
      <c r="CA34" s="10">
        <v>8</v>
      </c>
      <c r="CB34" s="10">
        <v>5</v>
      </c>
      <c r="CC34" s="10">
        <v>6</v>
      </c>
      <c r="CD34" s="10">
        <v>16</v>
      </c>
      <c r="CE34" s="10">
        <v>13</v>
      </c>
      <c r="CF34" s="10">
        <v>8</v>
      </c>
      <c r="CG34" s="10">
        <v>7</v>
      </c>
      <c r="CH34" s="10">
        <v>5</v>
      </c>
      <c r="CI34" s="10">
        <v>5</v>
      </c>
      <c r="CJ34" s="10">
        <v>3</v>
      </c>
      <c r="CK34" s="10">
        <v>3</v>
      </c>
      <c r="CL34" s="10">
        <v>5</v>
      </c>
      <c r="CM34" s="10">
        <v>8</v>
      </c>
      <c r="CN34" s="10">
        <v>8</v>
      </c>
      <c r="CO34" s="10">
        <v>13</v>
      </c>
      <c r="CP34" s="10">
        <v>17</v>
      </c>
      <c r="CQ34" s="10">
        <v>5</v>
      </c>
      <c r="CR34" s="10">
        <v>5</v>
      </c>
      <c r="CS34" s="10">
        <v>7</v>
      </c>
      <c r="CT34" s="10">
        <v>16</v>
      </c>
      <c r="CU34" s="10">
        <v>9</v>
      </c>
      <c r="CV34" s="10">
        <v>2</v>
      </c>
      <c r="CW34" s="10">
        <v>2</v>
      </c>
      <c r="CX34" s="10">
        <v>3</v>
      </c>
      <c r="CY34" s="10">
        <v>6</v>
      </c>
      <c r="CZ34" s="10">
        <v>5</v>
      </c>
      <c r="DA34" s="10">
        <v>4</v>
      </c>
      <c r="DB34" s="10">
        <v>8</v>
      </c>
      <c r="DC34" s="10">
        <v>2</v>
      </c>
      <c r="DD34" s="10">
        <v>7</v>
      </c>
      <c r="DE34" s="10">
        <v>7</v>
      </c>
      <c r="DF34" s="10">
        <v>7</v>
      </c>
      <c r="DG34" s="10">
        <v>6</v>
      </c>
      <c r="DH34" s="10">
        <v>5</v>
      </c>
      <c r="DI34" s="10">
        <v>7</v>
      </c>
      <c r="DJ34" s="10">
        <v>4</v>
      </c>
      <c r="DK34" s="10">
        <v>3</v>
      </c>
      <c r="DL34" s="10">
        <v>3</v>
      </c>
      <c r="DM34" s="10">
        <v>5</v>
      </c>
      <c r="DN34" s="10">
        <v>8</v>
      </c>
      <c r="DO34" s="10">
        <v>4</v>
      </c>
      <c r="DP34" s="10">
        <v>4</v>
      </c>
      <c r="DQ34" s="10">
        <v>7</v>
      </c>
      <c r="DR34" s="10">
        <v>4</v>
      </c>
      <c r="DS34" s="10">
        <v>4</v>
      </c>
      <c r="DT34" s="10">
        <v>3</v>
      </c>
      <c r="DU34" s="10">
        <v>4</v>
      </c>
      <c r="DV34" s="10">
        <v>5</v>
      </c>
      <c r="DW34" s="10">
        <v>7</v>
      </c>
      <c r="DX34" s="10">
        <v>4</v>
      </c>
      <c r="DY34" s="10">
        <v>4</v>
      </c>
      <c r="DZ34" s="10">
        <v>7</v>
      </c>
      <c r="EA34" s="10">
        <v>4</v>
      </c>
      <c r="EB34" s="10">
        <v>4</v>
      </c>
      <c r="EC34" s="10">
        <v>6</v>
      </c>
      <c r="ED34" s="10">
        <v>11</v>
      </c>
      <c r="EE34" s="10">
        <v>12</v>
      </c>
      <c r="EF34" s="10">
        <v>9</v>
      </c>
      <c r="EG34" s="10">
        <v>8</v>
      </c>
      <c r="EH34" s="10">
        <v>6</v>
      </c>
      <c r="EI34" s="10">
        <v>11</v>
      </c>
      <c r="EJ34" s="10">
        <v>5</v>
      </c>
      <c r="EK34" s="10">
        <v>15</v>
      </c>
      <c r="EL34" s="10">
        <v>11</v>
      </c>
      <c r="EM34" s="10">
        <v>8</v>
      </c>
      <c r="EN34" s="10">
        <v>11</v>
      </c>
      <c r="EO34" s="10">
        <v>4</v>
      </c>
      <c r="EP34" s="10">
        <v>3</v>
      </c>
      <c r="EQ34" s="10">
        <v>3</v>
      </c>
      <c r="ER34" s="10">
        <v>11</v>
      </c>
      <c r="ES34" s="10">
        <v>11</v>
      </c>
      <c r="ET34" s="10">
        <v>7</v>
      </c>
      <c r="EU34" s="10">
        <v>5</v>
      </c>
      <c r="EV34" s="10">
        <v>7</v>
      </c>
      <c r="EW34" s="10">
        <v>7</v>
      </c>
      <c r="EX34" s="10">
        <v>6</v>
      </c>
      <c r="EY34" s="10">
        <v>7</v>
      </c>
      <c r="EZ34" s="10">
        <v>7</v>
      </c>
      <c r="FA34" s="10">
        <v>14</v>
      </c>
      <c r="FB34" s="10">
        <v>9</v>
      </c>
      <c r="FC34" s="10">
        <v>15</v>
      </c>
      <c r="FD34" s="10">
        <v>7</v>
      </c>
      <c r="FE34" s="10">
        <v>12</v>
      </c>
      <c r="FF34" s="10">
        <v>8</v>
      </c>
      <c r="FG34" s="10">
        <v>7</v>
      </c>
      <c r="FH34" s="10">
        <v>8</v>
      </c>
      <c r="FI34" s="10">
        <v>3</v>
      </c>
      <c r="FJ34" s="10">
        <v>1</v>
      </c>
      <c r="FK34" s="10">
        <v>19</v>
      </c>
      <c r="FL34" s="10">
        <v>7</v>
      </c>
      <c r="FM34" s="10">
        <v>5</v>
      </c>
      <c r="FN34" s="10">
        <v>4</v>
      </c>
      <c r="FO34" s="10">
        <v>5</v>
      </c>
      <c r="FP34" s="10">
        <v>8</v>
      </c>
      <c r="FQ34" s="10">
        <v>2</v>
      </c>
      <c r="FR34" s="10">
        <v>7</v>
      </c>
      <c r="FS34" s="10">
        <v>1</v>
      </c>
      <c r="FT34" s="10">
        <v>5</v>
      </c>
      <c r="FU34" s="10">
        <v>7</v>
      </c>
      <c r="FV34" s="10">
        <v>4</v>
      </c>
      <c r="FW34" s="10">
        <v>3</v>
      </c>
      <c r="FX34" s="10">
        <v>4</v>
      </c>
      <c r="FY34" s="10">
        <v>8</v>
      </c>
      <c r="FZ34" s="10">
        <v>3</v>
      </c>
      <c r="GA34" s="10">
        <v>7</v>
      </c>
      <c r="GB34" s="10">
        <v>1</v>
      </c>
      <c r="GC34" s="10">
        <v>5</v>
      </c>
      <c r="GD34" s="10">
        <v>6</v>
      </c>
      <c r="GE34" s="10">
        <v>8</v>
      </c>
      <c r="GF34" s="10">
        <v>9</v>
      </c>
      <c r="GG34" s="10">
        <v>9</v>
      </c>
      <c r="GH34" s="10">
        <v>6503</v>
      </c>
    </row>
    <row r="35" spans="1:190">
      <c r="A35" s="6" t="s">
        <v>499</v>
      </c>
      <c r="B35" s="10">
        <v>7</v>
      </c>
      <c r="C35" s="10">
        <v>2</v>
      </c>
      <c r="D35" s="10">
        <v>5</v>
      </c>
      <c r="E35" s="10">
        <v>3</v>
      </c>
      <c r="F35" s="10">
        <v>4</v>
      </c>
      <c r="G35" s="10">
        <v>4</v>
      </c>
      <c r="H35" s="10">
        <v>6</v>
      </c>
      <c r="I35" s="10">
        <v>14</v>
      </c>
      <c r="J35" s="10">
        <v>14</v>
      </c>
      <c r="K35" s="10">
        <v>12</v>
      </c>
      <c r="L35" s="10">
        <v>7</v>
      </c>
      <c r="M35" s="10">
        <v>1</v>
      </c>
      <c r="N35" s="10">
        <v>3</v>
      </c>
      <c r="O35" s="10">
        <v>20</v>
      </c>
      <c r="P35" s="10">
        <v>2</v>
      </c>
      <c r="Q35" s="10">
        <v>11</v>
      </c>
      <c r="R35" s="10">
        <v>2</v>
      </c>
      <c r="S35" s="10">
        <v>4</v>
      </c>
      <c r="T35" s="10">
        <v>16</v>
      </c>
      <c r="U35" s="10">
        <v>5</v>
      </c>
      <c r="V35" s="10">
        <v>5</v>
      </c>
      <c r="W35" s="10">
        <v>10</v>
      </c>
      <c r="X35" s="10">
        <v>5</v>
      </c>
      <c r="Y35" s="10">
        <v>8</v>
      </c>
      <c r="Z35" s="10">
        <v>12</v>
      </c>
      <c r="AA35" s="10">
        <v>1</v>
      </c>
      <c r="AB35" s="10">
        <v>7</v>
      </c>
      <c r="AC35" s="10">
        <v>6</v>
      </c>
      <c r="AD35" s="10">
        <v>8</v>
      </c>
      <c r="AE35" s="10">
        <v>3</v>
      </c>
      <c r="AF35" s="10">
        <v>2</v>
      </c>
      <c r="AG35" s="10">
        <v>3</v>
      </c>
      <c r="AH35" s="10">
        <v>4</v>
      </c>
      <c r="AI35" s="10">
        <v>3</v>
      </c>
      <c r="AJ35" s="10">
        <v>2</v>
      </c>
      <c r="AK35" s="10">
        <v>4</v>
      </c>
      <c r="AL35" s="10">
        <v>3</v>
      </c>
      <c r="AM35" s="10">
        <v>3</v>
      </c>
      <c r="AN35" s="10">
        <v>4</v>
      </c>
      <c r="AO35" s="10">
        <v>4</v>
      </c>
      <c r="AP35" s="10">
        <v>1</v>
      </c>
      <c r="AQ35" s="10">
        <v>11</v>
      </c>
      <c r="AR35" s="10">
        <v>10</v>
      </c>
      <c r="AS35" s="10">
        <v>3</v>
      </c>
      <c r="AT35" s="10">
        <v>16</v>
      </c>
      <c r="AU35" s="10">
        <v>7</v>
      </c>
      <c r="AV35" s="10">
        <v>6</v>
      </c>
      <c r="AW35" s="10">
        <v>6</v>
      </c>
      <c r="AX35" s="10">
        <v>4</v>
      </c>
      <c r="AY35" s="10">
        <v>16</v>
      </c>
      <c r="AZ35" s="10">
        <v>2</v>
      </c>
      <c r="BA35" s="10">
        <v>6</v>
      </c>
      <c r="BB35" s="10">
        <v>11</v>
      </c>
      <c r="BC35" s="10">
        <v>7</v>
      </c>
      <c r="BD35" s="10">
        <v>9</v>
      </c>
      <c r="BE35" s="10">
        <v>13</v>
      </c>
      <c r="BF35" s="10">
        <v>7</v>
      </c>
      <c r="BG35" s="10">
        <v>2</v>
      </c>
      <c r="BH35" s="10">
        <v>10</v>
      </c>
      <c r="BI35" s="10">
        <v>2</v>
      </c>
      <c r="BJ35" s="10">
        <v>4</v>
      </c>
      <c r="BK35" s="10">
        <v>6</v>
      </c>
      <c r="BL35" s="10">
        <v>4</v>
      </c>
      <c r="BM35" s="10">
        <v>1</v>
      </c>
      <c r="BN35" s="10">
        <v>6</v>
      </c>
      <c r="BO35" s="10">
        <v>5</v>
      </c>
      <c r="BP35" s="10">
        <v>3</v>
      </c>
      <c r="BQ35" s="10">
        <v>4</v>
      </c>
      <c r="BR35" s="10">
        <v>2</v>
      </c>
      <c r="BS35" s="10">
        <v>6</v>
      </c>
      <c r="BT35" s="10">
        <v>5</v>
      </c>
      <c r="BU35" s="10">
        <v>2</v>
      </c>
      <c r="BV35" s="10">
        <v>10</v>
      </c>
      <c r="BW35" s="10">
        <v>4</v>
      </c>
      <c r="BX35" s="10">
        <v>1</v>
      </c>
      <c r="BY35" s="10">
        <v>4</v>
      </c>
      <c r="BZ35" s="10">
        <v>11</v>
      </c>
      <c r="CA35" s="10">
        <v>11</v>
      </c>
      <c r="CB35" s="10">
        <v>3</v>
      </c>
      <c r="CC35" s="10">
        <v>1</v>
      </c>
      <c r="CD35" s="10">
        <v>13</v>
      </c>
      <c r="CE35" s="10">
        <v>8</v>
      </c>
      <c r="CF35" s="10">
        <v>8</v>
      </c>
      <c r="CG35" s="10">
        <v>4</v>
      </c>
      <c r="CH35" s="10">
        <v>1</v>
      </c>
      <c r="CI35" s="10">
        <v>1</v>
      </c>
      <c r="CJ35" s="10">
        <v>3</v>
      </c>
      <c r="CK35" s="10">
        <v>3</v>
      </c>
      <c r="CL35" s="10">
        <v>5</v>
      </c>
      <c r="CM35" s="10">
        <v>17</v>
      </c>
      <c r="CN35" s="10">
        <v>5</v>
      </c>
      <c r="CO35" s="10">
        <v>8</v>
      </c>
      <c r="CP35" s="10">
        <v>10</v>
      </c>
      <c r="CQ35" s="10">
        <v>5</v>
      </c>
      <c r="CR35" s="10">
        <v>5</v>
      </c>
      <c r="CS35" s="10">
        <v>3</v>
      </c>
      <c r="CT35" s="10">
        <v>10</v>
      </c>
      <c r="CU35" s="10">
        <v>4</v>
      </c>
      <c r="CV35" s="10">
        <v>5</v>
      </c>
      <c r="CW35" s="10">
        <v>5</v>
      </c>
      <c r="CX35" s="10">
        <v>1</v>
      </c>
      <c r="CY35" s="10">
        <v>3</v>
      </c>
      <c r="CZ35" s="10">
        <v>1</v>
      </c>
      <c r="DA35" s="10">
        <v>1</v>
      </c>
      <c r="DB35" s="10">
        <v>10</v>
      </c>
      <c r="DC35" s="10">
        <v>1</v>
      </c>
      <c r="DD35" s="10">
        <v>7</v>
      </c>
      <c r="DE35" s="10">
        <v>1</v>
      </c>
      <c r="DF35" s="10">
        <v>1</v>
      </c>
      <c r="DG35" s="10">
        <v>1</v>
      </c>
      <c r="DH35" s="10">
        <v>1</v>
      </c>
      <c r="DI35" s="10">
        <v>1</v>
      </c>
      <c r="DJ35" s="10">
        <v>9</v>
      </c>
      <c r="DK35" s="10">
        <v>5</v>
      </c>
      <c r="DL35" s="10">
        <v>3</v>
      </c>
      <c r="DM35" s="10">
        <v>6</v>
      </c>
      <c r="DN35" s="10">
        <v>5</v>
      </c>
      <c r="DO35" s="10">
        <v>9</v>
      </c>
      <c r="DP35" s="10">
        <v>3</v>
      </c>
      <c r="DQ35" s="10">
        <v>5</v>
      </c>
      <c r="DR35" s="10">
        <v>3</v>
      </c>
      <c r="DS35" s="10">
        <v>4</v>
      </c>
      <c r="DT35" s="10">
        <v>4</v>
      </c>
      <c r="DU35" s="10">
        <v>4</v>
      </c>
      <c r="DV35" s="10">
        <v>6</v>
      </c>
      <c r="DW35" s="10">
        <v>5</v>
      </c>
      <c r="DX35" s="10">
        <v>7</v>
      </c>
      <c r="DY35" s="10">
        <v>6</v>
      </c>
      <c r="DZ35" s="10">
        <v>5</v>
      </c>
      <c r="EA35" s="10">
        <v>3</v>
      </c>
      <c r="EB35" s="10">
        <v>4</v>
      </c>
      <c r="EC35" s="10">
        <v>1</v>
      </c>
      <c r="ED35" s="10">
        <v>15</v>
      </c>
      <c r="EE35" s="10">
        <v>10</v>
      </c>
      <c r="EF35" s="10">
        <v>11</v>
      </c>
      <c r="EG35" s="10">
        <v>10</v>
      </c>
      <c r="EH35" s="10">
        <v>6</v>
      </c>
      <c r="EI35" s="10">
        <v>11</v>
      </c>
      <c r="EJ35" s="10">
        <v>1</v>
      </c>
      <c r="EK35" s="10">
        <v>9</v>
      </c>
      <c r="EL35" s="10">
        <v>17</v>
      </c>
      <c r="EM35" s="10">
        <v>12</v>
      </c>
      <c r="EN35" s="10">
        <v>8</v>
      </c>
      <c r="EO35" s="10">
        <v>1</v>
      </c>
      <c r="EP35" s="10">
        <v>9</v>
      </c>
      <c r="EQ35" s="10">
        <v>9</v>
      </c>
      <c r="ER35" s="10">
        <v>5</v>
      </c>
      <c r="ES35" s="10">
        <v>4</v>
      </c>
      <c r="ET35" s="10">
        <v>2</v>
      </c>
      <c r="EU35" s="10">
        <v>5</v>
      </c>
      <c r="EV35" s="10">
        <v>2</v>
      </c>
      <c r="EW35" s="10">
        <v>1</v>
      </c>
      <c r="EX35" s="10">
        <v>1</v>
      </c>
      <c r="EY35" s="10">
        <v>3</v>
      </c>
      <c r="EZ35" s="10">
        <v>2</v>
      </c>
      <c r="FA35" s="10">
        <v>3</v>
      </c>
      <c r="FB35" s="10">
        <v>13</v>
      </c>
      <c r="FC35" s="10">
        <v>8</v>
      </c>
      <c r="FD35" s="10">
        <v>3</v>
      </c>
      <c r="FE35" s="10">
        <v>7</v>
      </c>
      <c r="FF35" s="10">
        <v>4</v>
      </c>
      <c r="FG35" s="10">
        <v>12</v>
      </c>
      <c r="FH35" s="10">
        <v>11</v>
      </c>
      <c r="FI35" s="10">
        <v>1</v>
      </c>
      <c r="FJ35" s="10">
        <v>1</v>
      </c>
      <c r="FK35" s="10">
        <v>12</v>
      </c>
      <c r="FL35" s="10">
        <v>10</v>
      </c>
      <c r="FM35" s="10">
        <v>6</v>
      </c>
      <c r="FN35" s="10">
        <v>7</v>
      </c>
      <c r="FO35" s="10">
        <v>6</v>
      </c>
      <c r="FP35" s="10">
        <v>12</v>
      </c>
      <c r="FQ35" s="10">
        <v>9</v>
      </c>
      <c r="FR35" s="10">
        <v>4</v>
      </c>
      <c r="FS35" s="10">
        <v>1</v>
      </c>
      <c r="FT35" s="10">
        <v>5</v>
      </c>
      <c r="FU35" s="10">
        <v>10</v>
      </c>
      <c r="FV35" s="10">
        <v>5</v>
      </c>
      <c r="FW35" s="10">
        <v>3</v>
      </c>
      <c r="FX35" s="10">
        <v>7</v>
      </c>
      <c r="FY35" s="10">
        <v>10</v>
      </c>
      <c r="FZ35" s="10">
        <v>7</v>
      </c>
      <c r="GA35" s="10">
        <v>4</v>
      </c>
      <c r="GB35" s="10">
        <v>1</v>
      </c>
      <c r="GC35" s="10">
        <v>5</v>
      </c>
      <c r="GD35" s="10">
        <v>6</v>
      </c>
      <c r="GE35" s="10">
        <v>7</v>
      </c>
      <c r="GF35" s="10">
        <v>4</v>
      </c>
      <c r="GG35" s="10">
        <v>4</v>
      </c>
      <c r="GH35" s="10">
        <v>7716</v>
      </c>
    </row>
    <row r="36" spans="1:190">
      <c r="A36" s="6" t="s">
        <v>500</v>
      </c>
      <c r="B36" s="10">
        <v>12</v>
      </c>
      <c r="C36" s="10">
        <v>6</v>
      </c>
      <c r="D36" s="10">
        <v>8</v>
      </c>
      <c r="E36" s="10">
        <v>8</v>
      </c>
      <c r="F36" s="10">
        <v>8</v>
      </c>
      <c r="G36" s="10">
        <v>8</v>
      </c>
      <c r="H36" s="10">
        <v>6</v>
      </c>
      <c r="I36" s="10">
        <v>10</v>
      </c>
      <c r="J36" s="10">
        <v>10</v>
      </c>
      <c r="K36" s="10">
        <v>12</v>
      </c>
      <c r="L36" s="10">
        <v>8</v>
      </c>
      <c r="M36" s="10">
        <v>6</v>
      </c>
      <c r="N36" s="10">
        <v>10</v>
      </c>
      <c r="O36" s="10">
        <v>11</v>
      </c>
      <c r="P36" s="10">
        <v>5</v>
      </c>
      <c r="Q36" s="10">
        <v>8</v>
      </c>
      <c r="R36" s="10">
        <v>12</v>
      </c>
      <c r="S36" s="10">
        <v>8</v>
      </c>
      <c r="T36" s="10">
        <v>9</v>
      </c>
      <c r="U36" s="10">
        <v>5</v>
      </c>
      <c r="V36" s="10">
        <v>9</v>
      </c>
      <c r="W36" s="10">
        <v>9</v>
      </c>
      <c r="X36" s="10">
        <v>11</v>
      </c>
      <c r="Y36" s="10">
        <v>13</v>
      </c>
      <c r="Z36" s="10">
        <v>8</v>
      </c>
      <c r="AA36" s="10">
        <v>6</v>
      </c>
      <c r="AB36" s="10">
        <v>11</v>
      </c>
      <c r="AC36" s="10">
        <v>11</v>
      </c>
      <c r="AD36" s="10">
        <v>5</v>
      </c>
      <c r="AE36" s="10">
        <v>11</v>
      </c>
      <c r="AF36" s="10">
        <v>2</v>
      </c>
      <c r="AG36" s="10">
        <v>3</v>
      </c>
      <c r="AH36" s="10">
        <v>9</v>
      </c>
      <c r="AI36" s="10">
        <v>8</v>
      </c>
      <c r="AJ36" s="10">
        <v>6</v>
      </c>
      <c r="AK36" s="10">
        <v>4</v>
      </c>
      <c r="AL36" s="10">
        <v>3</v>
      </c>
      <c r="AM36" s="10">
        <v>7</v>
      </c>
      <c r="AN36" s="10">
        <v>4</v>
      </c>
      <c r="AO36" s="10">
        <v>4</v>
      </c>
      <c r="AP36" s="10">
        <v>6</v>
      </c>
      <c r="AQ36" s="10">
        <v>7</v>
      </c>
      <c r="AR36" s="10">
        <v>14</v>
      </c>
      <c r="AS36" s="10">
        <v>12</v>
      </c>
      <c r="AT36" s="10">
        <v>9</v>
      </c>
      <c r="AU36" s="10">
        <v>13</v>
      </c>
      <c r="AV36" s="10">
        <v>7</v>
      </c>
      <c r="AW36" s="10">
        <v>7</v>
      </c>
      <c r="AX36" s="10">
        <v>7</v>
      </c>
      <c r="AY36" s="10">
        <v>20</v>
      </c>
      <c r="AZ36" s="10">
        <v>5</v>
      </c>
      <c r="BA36" s="10">
        <v>8</v>
      </c>
      <c r="BB36" s="10">
        <v>9</v>
      </c>
      <c r="BC36" s="10">
        <v>3</v>
      </c>
      <c r="BD36" s="10">
        <v>12</v>
      </c>
      <c r="BE36" s="10">
        <v>10</v>
      </c>
      <c r="BF36" s="10">
        <v>5</v>
      </c>
      <c r="BG36" s="10">
        <v>5</v>
      </c>
      <c r="BH36" s="10">
        <v>13</v>
      </c>
      <c r="BI36" s="10">
        <v>6</v>
      </c>
      <c r="BJ36" s="10">
        <v>13</v>
      </c>
      <c r="BK36" s="10">
        <v>8</v>
      </c>
      <c r="BL36" s="10">
        <v>4</v>
      </c>
      <c r="BM36" s="10">
        <v>4</v>
      </c>
      <c r="BN36" s="10">
        <v>4</v>
      </c>
      <c r="BO36" s="10">
        <v>5</v>
      </c>
      <c r="BP36" s="10">
        <v>6</v>
      </c>
      <c r="BQ36" s="10">
        <v>9</v>
      </c>
      <c r="BR36" s="10">
        <v>6</v>
      </c>
      <c r="BS36" s="10">
        <v>10</v>
      </c>
      <c r="BT36" s="10">
        <v>7</v>
      </c>
      <c r="BU36" s="10">
        <v>7</v>
      </c>
      <c r="BV36" s="10">
        <v>15</v>
      </c>
      <c r="BW36" s="10">
        <v>2</v>
      </c>
      <c r="BX36" s="10">
        <v>5</v>
      </c>
      <c r="BY36" s="10">
        <v>11</v>
      </c>
      <c r="BZ36" s="10">
        <v>8</v>
      </c>
      <c r="CA36" s="10">
        <v>9</v>
      </c>
      <c r="CB36" s="10">
        <v>4</v>
      </c>
      <c r="CC36" s="10">
        <v>6</v>
      </c>
      <c r="CD36" s="10">
        <v>14</v>
      </c>
      <c r="CE36" s="10">
        <v>13</v>
      </c>
      <c r="CF36" s="10">
        <v>10</v>
      </c>
      <c r="CG36" s="10">
        <v>6</v>
      </c>
      <c r="CH36" s="10">
        <v>6</v>
      </c>
      <c r="CI36" s="10">
        <v>5</v>
      </c>
      <c r="CJ36" s="10">
        <v>3</v>
      </c>
      <c r="CK36" s="10">
        <v>3</v>
      </c>
      <c r="CL36" s="10">
        <v>5</v>
      </c>
      <c r="CM36" s="10">
        <v>7</v>
      </c>
      <c r="CN36" s="10">
        <v>8</v>
      </c>
      <c r="CO36" s="10">
        <v>12</v>
      </c>
      <c r="CP36" s="10">
        <v>15</v>
      </c>
      <c r="CQ36" s="10">
        <v>5</v>
      </c>
      <c r="CR36" s="10">
        <v>5</v>
      </c>
      <c r="CS36" s="10">
        <v>6</v>
      </c>
      <c r="CT36" s="10">
        <v>14</v>
      </c>
      <c r="CU36" s="10">
        <v>10</v>
      </c>
      <c r="CV36" s="10">
        <v>7</v>
      </c>
      <c r="CW36" s="10">
        <v>7</v>
      </c>
      <c r="CX36" s="10">
        <v>6</v>
      </c>
      <c r="CY36" s="10">
        <v>6</v>
      </c>
      <c r="CZ36" s="10">
        <v>5</v>
      </c>
      <c r="DA36" s="10">
        <v>6</v>
      </c>
      <c r="DB36" s="10">
        <v>8</v>
      </c>
      <c r="DC36" s="10">
        <v>2</v>
      </c>
      <c r="DD36" s="10">
        <v>7</v>
      </c>
      <c r="DE36" s="10">
        <v>6</v>
      </c>
      <c r="DF36" s="10">
        <v>7</v>
      </c>
      <c r="DG36" s="10">
        <v>6</v>
      </c>
      <c r="DH36" s="10">
        <v>5</v>
      </c>
      <c r="DI36" s="10">
        <v>6</v>
      </c>
      <c r="DJ36" s="10">
        <v>4</v>
      </c>
      <c r="DK36" s="10">
        <v>2</v>
      </c>
      <c r="DL36" s="10">
        <v>3</v>
      </c>
      <c r="DM36" s="10">
        <v>7</v>
      </c>
      <c r="DN36" s="10">
        <v>9</v>
      </c>
      <c r="DO36" s="10">
        <v>3</v>
      </c>
      <c r="DP36" s="10">
        <v>7</v>
      </c>
      <c r="DQ36" s="10">
        <v>7</v>
      </c>
      <c r="DR36" s="10">
        <v>5</v>
      </c>
      <c r="DS36" s="10">
        <v>4</v>
      </c>
      <c r="DT36" s="10">
        <v>2</v>
      </c>
      <c r="DU36" s="10">
        <v>4</v>
      </c>
      <c r="DV36" s="10">
        <v>7</v>
      </c>
      <c r="DW36" s="10">
        <v>8</v>
      </c>
      <c r="DX36" s="10">
        <v>3</v>
      </c>
      <c r="DY36" s="10">
        <v>7</v>
      </c>
      <c r="DZ36" s="10">
        <v>7</v>
      </c>
      <c r="EA36" s="10">
        <v>5</v>
      </c>
      <c r="EB36" s="10">
        <v>4</v>
      </c>
      <c r="EC36" s="10">
        <v>8</v>
      </c>
      <c r="ED36" s="10">
        <v>8</v>
      </c>
      <c r="EE36" s="10">
        <v>14</v>
      </c>
      <c r="EF36" s="10">
        <v>9</v>
      </c>
      <c r="EG36" s="10">
        <v>9</v>
      </c>
      <c r="EH36" s="10">
        <v>6</v>
      </c>
      <c r="EI36" s="10">
        <v>11</v>
      </c>
      <c r="EJ36" s="10">
        <v>5</v>
      </c>
      <c r="EK36" s="10">
        <v>11</v>
      </c>
      <c r="EL36" s="10">
        <v>11</v>
      </c>
      <c r="EM36" s="10">
        <v>7</v>
      </c>
      <c r="EN36" s="10">
        <v>8</v>
      </c>
      <c r="EO36" s="10">
        <v>4</v>
      </c>
      <c r="EP36" s="10">
        <v>3</v>
      </c>
      <c r="EQ36" s="10">
        <v>3</v>
      </c>
      <c r="ER36" s="10">
        <v>14</v>
      </c>
      <c r="ES36" s="10">
        <v>11</v>
      </c>
      <c r="ET36" s="10">
        <v>6</v>
      </c>
      <c r="EU36" s="10">
        <v>5</v>
      </c>
      <c r="EV36" s="10">
        <v>7</v>
      </c>
      <c r="EW36" s="10">
        <v>7</v>
      </c>
      <c r="EX36" s="10">
        <v>6</v>
      </c>
      <c r="EY36" s="10">
        <v>7</v>
      </c>
      <c r="EZ36" s="10">
        <v>7</v>
      </c>
      <c r="FA36" s="10">
        <v>13</v>
      </c>
      <c r="FB36" s="10">
        <v>10</v>
      </c>
      <c r="FC36" s="10">
        <v>14</v>
      </c>
      <c r="FD36" s="10">
        <v>7</v>
      </c>
      <c r="FE36" s="10">
        <v>12</v>
      </c>
      <c r="FF36" s="10">
        <v>7</v>
      </c>
      <c r="FG36" s="10">
        <v>8</v>
      </c>
      <c r="FH36" s="10">
        <v>9</v>
      </c>
      <c r="FI36" s="10">
        <v>6</v>
      </c>
      <c r="FJ36" s="10">
        <v>6</v>
      </c>
      <c r="FK36" s="10">
        <v>18</v>
      </c>
      <c r="FL36" s="10">
        <v>6</v>
      </c>
      <c r="FM36" s="10">
        <v>3</v>
      </c>
      <c r="FN36" s="10">
        <v>8</v>
      </c>
      <c r="FO36" s="10">
        <v>6</v>
      </c>
      <c r="FP36" s="10">
        <v>6</v>
      </c>
      <c r="FQ36" s="10">
        <v>2</v>
      </c>
      <c r="FR36" s="10">
        <v>7</v>
      </c>
      <c r="FS36" s="10">
        <v>6</v>
      </c>
      <c r="FT36" s="10">
        <v>5</v>
      </c>
      <c r="FU36" s="10">
        <v>6</v>
      </c>
      <c r="FV36" s="10">
        <v>3</v>
      </c>
      <c r="FW36" s="10">
        <v>3</v>
      </c>
      <c r="FX36" s="10">
        <v>8</v>
      </c>
      <c r="FY36" s="10">
        <v>7</v>
      </c>
      <c r="FZ36" s="10">
        <v>2</v>
      </c>
      <c r="GA36" s="10">
        <v>7</v>
      </c>
      <c r="GB36" s="10">
        <v>6</v>
      </c>
      <c r="GC36" s="10">
        <v>5</v>
      </c>
      <c r="GD36" s="10">
        <v>7</v>
      </c>
      <c r="GE36" s="10">
        <v>11</v>
      </c>
      <c r="GF36" s="10">
        <v>9</v>
      </c>
      <c r="GG36" s="10">
        <v>11</v>
      </c>
      <c r="GH36" s="10">
        <v>5579</v>
      </c>
    </row>
    <row r="37" spans="1:190">
      <c r="A37" s="6" t="s">
        <v>501</v>
      </c>
      <c r="B37" s="10">
        <v>6</v>
      </c>
      <c r="C37" s="10">
        <v>2</v>
      </c>
      <c r="D37" s="10">
        <v>6</v>
      </c>
      <c r="E37" s="10">
        <v>6</v>
      </c>
      <c r="F37" s="10">
        <v>6</v>
      </c>
      <c r="G37" s="10">
        <v>5</v>
      </c>
      <c r="H37" s="10">
        <v>7</v>
      </c>
      <c r="I37" s="10">
        <v>9</v>
      </c>
      <c r="J37" s="10">
        <v>8</v>
      </c>
      <c r="K37" s="10">
        <v>13</v>
      </c>
      <c r="L37" s="10">
        <v>16</v>
      </c>
      <c r="M37" s="10">
        <v>3</v>
      </c>
      <c r="N37" s="10">
        <v>7</v>
      </c>
      <c r="O37" s="10">
        <v>17</v>
      </c>
      <c r="P37" s="10">
        <v>4</v>
      </c>
      <c r="Q37" s="10">
        <v>7</v>
      </c>
      <c r="R37" s="10">
        <v>10</v>
      </c>
      <c r="S37" s="10">
        <v>5</v>
      </c>
      <c r="T37" s="10">
        <v>14</v>
      </c>
      <c r="U37" s="10">
        <v>3</v>
      </c>
      <c r="V37" s="10">
        <v>7</v>
      </c>
      <c r="W37" s="10">
        <v>11</v>
      </c>
      <c r="X37" s="10">
        <v>5</v>
      </c>
      <c r="Y37" s="10">
        <v>3</v>
      </c>
      <c r="Z37" s="10">
        <v>10</v>
      </c>
      <c r="AA37" s="10">
        <v>3</v>
      </c>
      <c r="AB37" s="10">
        <v>14</v>
      </c>
      <c r="AC37" s="10">
        <v>13</v>
      </c>
      <c r="AD37" s="10">
        <v>13</v>
      </c>
      <c r="AE37" s="10">
        <v>9</v>
      </c>
      <c r="AF37" s="10">
        <v>2</v>
      </c>
      <c r="AG37" s="10">
        <v>3</v>
      </c>
      <c r="AH37" s="10">
        <v>5</v>
      </c>
      <c r="AI37" s="10">
        <v>4</v>
      </c>
      <c r="AJ37" s="10">
        <v>1</v>
      </c>
      <c r="AK37" s="10">
        <v>3</v>
      </c>
      <c r="AL37" s="10">
        <v>3</v>
      </c>
      <c r="AM37" s="10">
        <v>4</v>
      </c>
      <c r="AN37" s="10">
        <v>3</v>
      </c>
      <c r="AO37" s="10">
        <v>1</v>
      </c>
      <c r="AP37" s="10">
        <v>4</v>
      </c>
      <c r="AQ37" s="10">
        <v>16</v>
      </c>
      <c r="AR37" s="10">
        <v>13</v>
      </c>
      <c r="AS37" s="10">
        <v>6</v>
      </c>
      <c r="AT37" s="10">
        <v>9</v>
      </c>
      <c r="AU37" s="10">
        <v>17</v>
      </c>
      <c r="AV37" s="10">
        <v>12</v>
      </c>
      <c r="AW37" s="10">
        <v>5</v>
      </c>
      <c r="AX37" s="10">
        <v>4</v>
      </c>
      <c r="AY37" s="10">
        <v>20</v>
      </c>
      <c r="AZ37" s="10">
        <v>2</v>
      </c>
      <c r="BA37" s="10">
        <v>1</v>
      </c>
      <c r="BB37" s="10">
        <v>2</v>
      </c>
      <c r="BC37" s="10">
        <v>2</v>
      </c>
      <c r="BD37" s="10">
        <v>19</v>
      </c>
      <c r="BE37" s="10">
        <v>10</v>
      </c>
      <c r="BF37" s="10">
        <v>3</v>
      </c>
      <c r="BG37" s="10">
        <v>3</v>
      </c>
      <c r="BH37" s="10">
        <v>8</v>
      </c>
      <c r="BI37" s="10">
        <v>3</v>
      </c>
      <c r="BJ37" s="10">
        <v>7</v>
      </c>
      <c r="BK37" s="10">
        <v>4</v>
      </c>
      <c r="BL37" s="10">
        <v>2</v>
      </c>
      <c r="BM37" s="10">
        <v>4</v>
      </c>
      <c r="BN37" s="10">
        <v>7</v>
      </c>
      <c r="BO37" s="10">
        <v>2</v>
      </c>
      <c r="BP37" s="10">
        <v>7</v>
      </c>
      <c r="BQ37" s="10">
        <v>6</v>
      </c>
      <c r="BR37" s="10">
        <v>4</v>
      </c>
      <c r="BS37" s="10">
        <v>8</v>
      </c>
      <c r="BT37" s="10">
        <v>5</v>
      </c>
      <c r="BU37" s="10">
        <v>4</v>
      </c>
      <c r="BV37" s="10">
        <v>9</v>
      </c>
      <c r="BW37" s="10">
        <v>6</v>
      </c>
      <c r="BX37" s="10">
        <v>3</v>
      </c>
      <c r="BY37" s="10">
        <v>8</v>
      </c>
      <c r="BZ37" s="10">
        <v>5</v>
      </c>
      <c r="CA37" s="10">
        <v>5</v>
      </c>
      <c r="CB37" s="10">
        <v>3</v>
      </c>
      <c r="CC37" s="10">
        <v>2</v>
      </c>
      <c r="CD37" s="10">
        <v>19</v>
      </c>
      <c r="CE37" s="10">
        <v>14</v>
      </c>
      <c r="CF37" s="10">
        <v>6</v>
      </c>
      <c r="CG37" s="10">
        <v>4</v>
      </c>
      <c r="CH37" s="10">
        <v>2</v>
      </c>
      <c r="CI37" s="10">
        <v>4</v>
      </c>
      <c r="CJ37" s="10">
        <v>3</v>
      </c>
      <c r="CK37" s="10">
        <v>2</v>
      </c>
      <c r="CL37" s="10">
        <v>3</v>
      </c>
      <c r="CM37" s="10">
        <v>14</v>
      </c>
      <c r="CN37" s="10">
        <v>4</v>
      </c>
      <c r="CO37" s="10">
        <v>12</v>
      </c>
      <c r="CP37" s="10">
        <v>12</v>
      </c>
      <c r="CQ37" s="10">
        <v>1</v>
      </c>
      <c r="CR37" s="10">
        <v>1</v>
      </c>
      <c r="CS37" s="10">
        <v>5</v>
      </c>
      <c r="CT37" s="10">
        <v>13</v>
      </c>
      <c r="CU37" s="10">
        <v>7</v>
      </c>
      <c r="CV37" s="10">
        <v>4</v>
      </c>
      <c r="CW37" s="10">
        <v>3</v>
      </c>
      <c r="CX37" s="10">
        <v>3</v>
      </c>
      <c r="CY37" s="10">
        <v>1</v>
      </c>
      <c r="CZ37" s="10">
        <v>1</v>
      </c>
      <c r="DA37" s="10">
        <v>3</v>
      </c>
      <c r="DB37" s="10">
        <v>8</v>
      </c>
      <c r="DC37" s="10">
        <v>12</v>
      </c>
      <c r="DD37" s="10">
        <v>5</v>
      </c>
      <c r="DE37" s="10">
        <v>5</v>
      </c>
      <c r="DF37" s="10">
        <v>4</v>
      </c>
      <c r="DG37" s="10">
        <v>3</v>
      </c>
      <c r="DH37" s="10">
        <v>3</v>
      </c>
      <c r="DI37" s="10">
        <v>4</v>
      </c>
      <c r="DJ37" s="10">
        <v>6</v>
      </c>
      <c r="DK37" s="10">
        <v>4</v>
      </c>
      <c r="DL37" s="10">
        <v>2</v>
      </c>
      <c r="DM37" s="10">
        <v>2</v>
      </c>
      <c r="DN37" s="10">
        <v>4</v>
      </c>
      <c r="DO37" s="10">
        <v>5</v>
      </c>
      <c r="DP37" s="10">
        <v>4</v>
      </c>
      <c r="DQ37" s="10">
        <v>4</v>
      </c>
      <c r="DR37" s="10">
        <v>1</v>
      </c>
      <c r="DS37" s="10">
        <v>3</v>
      </c>
      <c r="DT37" s="10">
        <v>4</v>
      </c>
      <c r="DU37" s="10">
        <v>3</v>
      </c>
      <c r="DV37" s="10">
        <v>2</v>
      </c>
      <c r="DW37" s="10">
        <v>3</v>
      </c>
      <c r="DX37" s="10">
        <v>5</v>
      </c>
      <c r="DY37" s="10">
        <v>4</v>
      </c>
      <c r="DZ37" s="10">
        <v>4</v>
      </c>
      <c r="EA37" s="10">
        <v>1</v>
      </c>
      <c r="EB37" s="10">
        <v>4</v>
      </c>
      <c r="EC37" s="10">
        <v>10</v>
      </c>
      <c r="ED37" s="10">
        <v>19</v>
      </c>
      <c r="EE37" s="10">
        <v>9</v>
      </c>
      <c r="EF37" s="10">
        <v>6</v>
      </c>
      <c r="EG37" s="10">
        <v>5</v>
      </c>
      <c r="EH37" s="10">
        <v>5</v>
      </c>
      <c r="EI37" s="10">
        <v>7</v>
      </c>
      <c r="EJ37" s="10">
        <v>2</v>
      </c>
      <c r="EK37" s="10">
        <v>9</v>
      </c>
      <c r="EL37" s="10">
        <v>16</v>
      </c>
      <c r="EM37" s="10">
        <v>17</v>
      </c>
      <c r="EN37" s="10">
        <v>13</v>
      </c>
      <c r="EO37" s="10">
        <v>4</v>
      </c>
      <c r="EP37" s="10">
        <v>5</v>
      </c>
      <c r="EQ37" s="10">
        <v>5</v>
      </c>
      <c r="ER37" s="10">
        <v>9</v>
      </c>
      <c r="ES37" s="10">
        <v>6</v>
      </c>
      <c r="ET37" s="10">
        <v>4</v>
      </c>
      <c r="EU37" s="10">
        <v>3</v>
      </c>
      <c r="EV37" s="10">
        <v>4</v>
      </c>
      <c r="EW37" s="10">
        <v>3</v>
      </c>
      <c r="EX37" s="10">
        <v>4</v>
      </c>
      <c r="EY37" s="10">
        <v>4</v>
      </c>
      <c r="EZ37" s="10">
        <v>3</v>
      </c>
      <c r="FA37" s="10">
        <v>6</v>
      </c>
      <c r="FB37" s="10">
        <v>14</v>
      </c>
      <c r="FC37" s="10">
        <v>17</v>
      </c>
      <c r="FD37" s="10">
        <v>3</v>
      </c>
      <c r="FE37" s="10">
        <v>13</v>
      </c>
      <c r="FF37" s="10">
        <v>6</v>
      </c>
      <c r="FG37" s="10">
        <v>13</v>
      </c>
      <c r="FH37" s="10">
        <v>11</v>
      </c>
      <c r="FI37" s="10">
        <v>2</v>
      </c>
      <c r="FJ37" s="10">
        <v>1</v>
      </c>
      <c r="FK37" s="10">
        <v>14</v>
      </c>
      <c r="FL37" s="10">
        <v>6</v>
      </c>
      <c r="FM37" s="10">
        <v>3</v>
      </c>
      <c r="FN37" s="10">
        <v>2</v>
      </c>
      <c r="FO37" s="10">
        <v>4</v>
      </c>
      <c r="FP37" s="10">
        <v>6</v>
      </c>
      <c r="FQ37" s="10">
        <v>4</v>
      </c>
      <c r="FR37" s="10">
        <v>4</v>
      </c>
      <c r="FS37" s="10">
        <v>2</v>
      </c>
      <c r="FT37" s="10">
        <v>1</v>
      </c>
      <c r="FU37" s="10">
        <v>7</v>
      </c>
      <c r="FV37" s="10">
        <v>3</v>
      </c>
      <c r="FW37" s="10">
        <v>3</v>
      </c>
      <c r="FX37" s="10">
        <v>2</v>
      </c>
      <c r="FY37" s="10">
        <v>8</v>
      </c>
      <c r="FZ37" s="10">
        <v>4</v>
      </c>
      <c r="GA37" s="10">
        <v>3</v>
      </c>
      <c r="GB37" s="10">
        <v>1</v>
      </c>
      <c r="GC37" s="10">
        <v>2</v>
      </c>
      <c r="GD37" s="10">
        <v>4</v>
      </c>
      <c r="GE37" s="10">
        <v>6</v>
      </c>
      <c r="GF37" s="10">
        <v>10</v>
      </c>
      <c r="GG37" s="10">
        <v>5</v>
      </c>
      <c r="GH37" s="10">
        <v>7175</v>
      </c>
    </row>
    <row r="38" spans="1:190">
      <c r="A38" s="6" t="s">
        <v>502</v>
      </c>
      <c r="B38" s="10">
        <v>7</v>
      </c>
      <c r="C38" s="10">
        <v>3</v>
      </c>
      <c r="D38" s="10">
        <v>4</v>
      </c>
      <c r="E38" s="10">
        <v>5</v>
      </c>
      <c r="F38" s="10">
        <v>5</v>
      </c>
      <c r="G38" s="10">
        <v>4</v>
      </c>
      <c r="H38" s="10">
        <v>7</v>
      </c>
      <c r="I38" s="10">
        <v>11</v>
      </c>
      <c r="J38" s="10">
        <v>12</v>
      </c>
      <c r="K38" s="10">
        <v>12</v>
      </c>
      <c r="L38" s="10">
        <v>8</v>
      </c>
      <c r="M38" s="10">
        <v>2</v>
      </c>
      <c r="N38" s="10">
        <v>5</v>
      </c>
      <c r="O38" s="10">
        <v>18</v>
      </c>
      <c r="P38" s="10">
        <v>6</v>
      </c>
      <c r="Q38" s="10">
        <v>12</v>
      </c>
      <c r="R38" s="10">
        <v>7</v>
      </c>
      <c r="S38" s="10">
        <v>9</v>
      </c>
      <c r="T38" s="10">
        <v>17</v>
      </c>
      <c r="U38" s="10">
        <v>3</v>
      </c>
      <c r="V38" s="10">
        <v>9</v>
      </c>
      <c r="W38" s="10">
        <v>14</v>
      </c>
      <c r="X38" s="10">
        <v>8</v>
      </c>
      <c r="Y38" s="10">
        <v>4</v>
      </c>
      <c r="Z38" s="10">
        <v>14</v>
      </c>
      <c r="AA38" s="10">
        <v>2</v>
      </c>
      <c r="AB38" s="10">
        <v>8</v>
      </c>
      <c r="AC38" s="10">
        <v>7</v>
      </c>
      <c r="AD38" s="10">
        <v>11</v>
      </c>
      <c r="AE38" s="10">
        <v>4</v>
      </c>
      <c r="AF38" s="10">
        <v>2</v>
      </c>
      <c r="AG38" s="10">
        <v>1</v>
      </c>
      <c r="AH38" s="10">
        <v>3</v>
      </c>
      <c r="AI38" s="10">
        <v>3</v>
      </c>
      <c r="AJ38" s="10">
        <v>2</v>
      </c>
      <c r="AK38" s="10">
        <v>3</v>
      </c>
      <c r="AL38" s="10">
        <v>1</v>
      </c>
      <c r="AM38" s="10">
        <v>1</v>
      </c>
      <c r="AN38" s="10">
        <v>2</v>
      </c>
      <c r="AO38" s="10">
        <v>3</v>
      </c>
      <c r="AP38" s="10">
        <v>3</v>
      </c>
      <c r="AQ38" s="10">
        <v>16</v>
      </c>
      <c r="AR38" s="10">
        <v>9</v>
      </c>
      <c r="AS38" s="10">
        <v>4</v>
      </c>
      <c r="AT38" s="10">
        <v>14</v>
      </c>
      <c r="AU38" s="10">
        <v>7</v>
      </c>
      <c r="AV38" s="10">
        <v>8</v>
      </c>
      <c r="AW38" s="10">
        <v>3</v>
      </c>
      <c r="AX38" s="10">
        <v>2</v>
      </c>
      <c r="AY38" s="10">
        <v>18</v>
      </c>
      <c r="AZ38" s="10">
        <v>2</v>
      </c>
      <c r="BA38" s="10">
        <v>1</v>
      </c>
      <c r="BB38" s="10">
        <v>2</v>
      </c>
      <c r="BC38" s="10">
        <v>3</v>
      </c>
      <c r="BD38" s="10">
        <v>19</v>
      </c>
      <c r="BE38" s="10">
        <v>12</v>
      </c>
      <c r="BF38" s="10">
        <v>3</v>
      </c>
      <c r="BG38" s="10">
        <v>3</v>
      </c>
      <c r="BH38" s="10">
        <v>7</v>
      </c>
      <c r="BI38" s="10">
        <v>2</v>
      </c>
      <c r="BJ38" s="10">
        <v>6</v>
      </c>
      <c r="BK38" s="10">
        <v>4</v>
      </c>
      <c r="BL38" s="10">
        <v>1</v>
      </c>
      <c r="BM38" s="10">
        <v>2</v>
      </c>
      <c r="BN38" s="10">
        <v>8</v>
      </c>
      <c r="BO38" s="10">
        <v>3</v>
      </c>
      <c r="BP38" s="10">
        <v>5</v>
      </c>
      <c r="BQ38" s="10">
        <v>4</v>
      </c>
      <c r="BR38" s="10">
        <v>2</v>
      </c>
      <c r="BS38" s="10">
        <v>10</v>
      </c>
      <c r="BT38" s="10">
        <v>10</v>
      </c>
      <c r="BU38" s="10">
        <v>3</v>
      </c>
      <c r="BV38" s="10">
        <v>12</v>
      </c>
      <c r="BW38" s="10">
        <v>6</v>
      </c>
      <c r="BX38" s="10">
        <v>3</v>
      </c>
      <c r="BY38" s="10">
        <v>4</v>
      </c>
      <c r="BZ38" s="10">
        <v>7</v>
      </c>
      <c r="CA38" s="10">
        <v>6</v>
      </c>
      <c r="CB38" s="10">
        <v>1</v>
      </c>
      <c r="CC38" s="10">
        <v>2</v>
      </c>
      <c r="CD38" s="10">
        <v>15</v>
      </c>
      <c r="CE38" s="10">
        <v>8</v>
      </c>
      <c r="CF38" s="10">
        <v>5</v>
      </c>
      <c r="CG38" s="10">
        <v>3</v>
      </c>
      <c r="CH38" s="10">
        <v>3</v>
      </c>
      <c r="CI38" s="10">
        <v>2</v>
      </c>
      <c r="CJ38" s="10">
        <v>1</v>
      </c>
      <c r="CK38" s="10">
        <v>1</v>
      </c>
      <c r="CL38" s="10">
        <v>1</v>
      </c>
      <c r="CM38" s="10">
        <v>13</v>
      </c>
      <c r="CN38" s="10">
        <v>3</v>
      </c>
      <c r="CO38" s="10">
        <v>9</v>
      </c>
      <c r="CP38" s="10">
        <v>7</v>
      </c>
      <c r="CQ38" s="10">
        <v>2</v>
      </c>
      <c r="CR38" s="10">
        <v>2</v>
      </c>
      <c r="CS38" s="10">
        <v>4</v>
      </c>
      <c r="CT38" s="10">
        <v>13</v>
      </c>
      <c r="CU38" s="10">
        <v>5</v>
      </c>
      <c r="CV38" s="10">
        <v>2</v>
      </c>
      <c r="CW38" s="10">
        <v>3</v>
      </c>
      <c r="CX38" s="10">
        <v>3</v>
      </c>
      <c r="CY38" s="10">
        <v>2</v>
      </c>
      <c r="CZ38" s="10">
        <v>3</v>
      </c>
      <c r="DA38" s="10">
        <v>2</v>
      </c>
      <c r="DB38" s="10">
        <v>11</v>
      </c>
      <c r="DC38" s="10">
        <v>13</v>
      </c>
      <c r="DD38" s="10">
        <v>4</v>
      </c>
      <c r="DE38" s="10">
        <v>3</v>
      </c>
      <c r="DF38" s="10">
        <v>3</v>
      </c>
      <c r="DG38" s="10">
        <v>3</v>
      </c>
      <c r="DH38" s="10">
        <v>3</v>
      </c>
      <c r="DI38" s="10">
        <v>3</v>
      </c>
      <c r="DJ38" s="10">
        <v>6</v>
      </c>
      <c r="DK38" s="10">
        <v>1</v>
      </c>
      <c r="DL38" s="10">
        <v>2</v>
      </c>
      <c r="DM38" s="10">
        <v>1</v>
      </c>
      <c r="DN38" s="10">
        <v>3</v>
      </c>
      <c r="DO38" s="10">
        <v>2</v>
      </c>
      <c r="DP38" s="10">
        <v>2</v>
      </c>
      <c r="DQ38" s="10">
        <v>3</v>
      </c>
      <c r="DR38" s="10">
        <v>2</v>
      </c>
      <c r="DS38" s="10">
        <v>2</v>
      </c>
      <c r="DT38" s="10">
        <v>1</v>
      </c>
      <c r="DU38" s="10">
        <v>2</v>
      </c>
      <c r="DV38" s="10">
        <v>1</v>
      </c>
      <c r="DW38" s="10">
        <v>3</v>
      </c>
      <c r="DX38" s="10">
        <v>2</v>
      </c>
      <c r="DY38" s="10">
        <v>2</v>
      </c>
      <c r="DZ38" s="10">
        <v>3</v>
      </c>
      <c r="EA38" s="10">
        <v>2</v>
      </c>
      <c r="EB38" s="10">
        <v>2</v>
      </c>
      <c r="EC38" s="10">
        <v>5</v>
      </c>
      <c r="ED38" s="10">
        <v>18</v>
      </c>
      <c r="EE38" s="10">
        <v>7</v>
      </c>
      <c r="EF38" s="10">
        <v>2</v>
      </c>
      <c r="EG38" s="10">
        <v>2</v>
      </c>
      <c r="EH38" s="10">
        <v>3</v>
      </c>
      <c r="EI38" s="10">
        <v>8</v>
      </c>
      <c r="EJ38" s="10">
        <v>4</v>
      </c>
      <c r="EK38" s="10">
        <v>13</v>
      </c>
      <c r="EL38" s="10">
        <v>18</v>
      </c>
      <c r="EM38" s="10">
        <v>18</v>
      </c>
      <c r="EN38" s="10">
        <v>12</v>
      </c>
      <c r="EO38" s="10">
        <v>1</v>
      </c>
      <c r="EP38" s="10">
        <v>6</v>
      </c>
      <c r="EQ38" s="10">
        <v>5</v>
      </c>
      <c r="ER38" s="10">
        <v>4</v>
      </c>
      <c r="ES38" s="10">
        <v>3</v>
      </c>
      <c r="ET38" s="10">
        <v>4</v>
      </c>
      <c r="EU38" s="10">
        <v>2</v>
      </c>
      <c r="EV38" s="10">
        <v>4</v>
      </c>
      <c r="EW38" s="10">
        <v>4</v>
      </c>
      <c r="EX38" s="10">
        <v>3</v>
      </c>
      <c r="EY38" s="10">
        <v>2</v>
      </c>
      <c r="EZ38" s="10">
        <v>2</v>
      </c>
      <c r="FA38" s="10">
        <v>5</v>
      </c>
      <c r="FB38" s="10">
        <v>16</v>
      </c>
      <c r="FC38" s="10">
        <v>9</v>
      </c>
      <c r="FD38" s="10">
        <v>2</v>
      </c>
      <c r="FE38" s="10">
        <v>8</v>
      </c>
      <c r="FF38" s="10">
        <v>3</v>
      </c>
      <c r="FG38" s="10">
        <v>14</v>
      </c>
      <c r="FH38" s="10">
        <v>12</v>
      </c>
      <c r="FI38" s="10">
        <v>3</v>
      </c>
      <c r="FJ38" s="10">
        <v>3</v>
      </c>
      <c r="FK38" s="10">
        <v>15</v>
      </c>
      <c r="FL38" s="10">
        <v>8</v>
      </c>
      <c r="FM38" s="10">
        <v>2</v>
      </c>
      <c r="FN38" s="10">
        <v>1</v>
      </c>
      <c r="FO38" s="10">
        <v>3</v>
      </c>
      <c r="FP38" s="10">
        <v>4</v>
      </c>
      <c r="FQ38" s="10">
        <v>6</v>
      </c>
      <c r="FR38" s="10">
        <v>2</v>
      </c>
      <c r="FS38" s="10">
        <v>3</v>
      </c>
      <c r="FT38" s="10">
        <v>2</v>
      </c>
      <c r="FU38" s="10">
        <v>8</v>
      </c>
      <c r="FV38" s="10">
        <v>2</v>
      </c>
      <c r="FW38" s="10">
        <v>2</v>
      </c>
      <c r="FX38" s="10">
        <v>2</v>
      </c>
      <c r="FY38" s="10">
        <v>6</v>
      </c>
      <c r="FZ38" s="10">
        <v>6</v>
      </c>
      <c r="GA38" s="10">
        <v>2</v>
      </c>
      <c r="GB38" s="10">
        <v>3</v>
      </c>
      <c r="GC38" s="10">
        <v>2</v>
      </c>
      <c r="GD38" s="10">
        <v>3</v>
      </c>
      <c r="GE38" s="10">
        <v>5</v>
      </c>
      <c r="GF38" s="10">
        <v>6</v>
      </c>
      <c r="GG38" s="10">
        <v>9</v>
      </c>
      <c r="GH38" s="10">
        <v>7239</v>
      </c>
    </row>
    <row r="39" spans="1:190">
      <c r="A39" s="6" t="s">
        <v>503</v>
      </c>
      <c r="B39" s="10">
        <v>12</v>
      </c>
      <c r="C39" s="10">
        <v>4</v>
      </c>
      <c r="D39" s="10">
        <v>2</v>
      </c>
      <c r="E39" s="10">
        <v>3</v>
      </c>
      <c r="F39" s="10">
        <v>5</v>
      </c>
      <c r="G39" s="10">
        <v>5</v>
      </c>
      <c r="H39" s="10">
        <v>5</v>
      </c>
      <c r="I39" s="10">
        <v>14</v>
      </c>
      <c r="J39" s="10">
        <v>14</v>
      </c>
      <c r="K39" s="10">
        <v>11</v>
      </c>
      <c r="L39" s="10">
        <v>4</v>
      </c>
      <c r="M39" s="10">
        <v>2</v>
      </c>
      <c r="N39" s="10">
        <v>6</v>
      </c>
      <c r="O39" s="10">
        <v>22</v>
      </c>
      <c r="P39" s="10">
        <v>7</v>
      </c>
      <c r="Q39" s="10">
        <v>19</v>
      </c>
      <c r="R39" s="10">
        <v>6</v>
      </c>
      <c r="S39" s="10">
        <v>13</v>
      </c>
      <c r="T39" s="10">
        <v>20</v>
      </c>
      <c r="U39" s="10">
        <v>2</v>
      </c>
      <c r="V39" s="10">
        <v>12</v>
      </c>
      <c r="W39" s="10">
        <v>17</v>
      </c>
      <c r="X39" s="10">
        <v>13</v>
      </c>
      <c r="Y39" s="10">
        <v>2</v>
      </c>
      <c r="Z39" s="10">
        <v>17</v>
      </c>
      <c r="AA39" s="10">
        <v>2</v>
      </c>
      <c r="AB39" s="10">
        <v>5</v>
      </c>
      <c r="AC39" s="10">
        <v>4</v>
      </c>
      <c r="AD39" s="10">
        <v>11</v>
      </c>
      <c r="AE39" s="10">
        <v>3</v>
      </c>
      <c r="AF39" s="10">
        <v>1</v>
      </c>
      <c r="AG39" s="10">
        <v>1</v>
      </c>
      <c r="AH39" s="10">
        <v>5</v>
      </c>
      <c r="AI39" s="10">
        <v>6</v>
      </c>
      <c r="AJ39" s="10">
        <v>5</v>
      </c>
      <c r="AK39" s="10">
        <v>4</v>
      </c>
      <c r="AL39" s="10">
        <v>1</v>
      </c>
      <c r="AM39" s="10">
        <v>2</v>
      </c>
      <c r="AN39" s="10">
        <v>2</v>
      </c>
      <c r="AO39" s="10">
        <v>3</v>
      </c>
      <c r="AP39" s="10">
        <v>4</v>
      </c>
      <c r="AQ39" s="10">
        <v>18</v>
      </c>
      <c r="AR39" s="10">
        <v>4</v>
      </c>
      <c r="AS39" s="10">
        <v>1</v>
      </c>
      <c r="AT39" s="10">
        <v>18</v>
      </c>
      <c r="AU39" s="10">
        <v>1</v>
      </c>
      <c r="AV39" s="10">
        <v>3</v>
      </c>
      <c r="AW39" s="10">
        <v>2</v>
      </c>
      <c r="AX39" s="10">
        <v>1</v>
      </c>
      <c r="AY39" s="10">
        <v>17</v>
      </c>
      <c r="AZ39" s="10">
        <v>2</v>
      </c>
      <c r="BA39" s="10">
        <v>1</v>
      </c>
      <c r="BB39" s="10">
        <v>6</v>
      </c>
      <c r="BC39" s="10">
        <v>5</v>
      </c>
      <c r="BD39" s="10">
        <v>19</v>
      </c>
      <c r="BE39" s="10">
        <v>16</v>
      </c>
      <c r="BF39" s="10">
        <v>7</v>
      </c>
      <c r="BG39" s="10">
        <v>2</v>
      </c>
      <c r="BH39" s="10">
        <v>15</v>
      </c>
      <c r="BI39" s="10">
        <v>4</v>
      </c>
      <c r="BJ39" s="10">
        <v>14</v>
      </c>
      <c r="BK39" s="10">
        <v>6</v>
      </c>
      <c r="BL39" s="10">
        <v>3</v>
      </c>
      <c r="BM39" s="10">
        <v>3</v>
      </c>
      <c r="BN39" s="10">
        <v>9</v>
      </c>
      <c r="BO39" s="10">
        <v>5</v>
      </c>
      <c r="BP39" s="10">
        <v>3</v>
      </c>
      <c r="BQ39" s="10">
        <v>8</v>
      </c>
      <c r="BR39" s="10">
        <v>4</v>
      </c>
      <c r="BS39" s="10">
        <v>16</v>
      </c>
      <c r="BT39" s="10">
        <v>10</v>
      </c>
      <c r="BU39" s="10">
        <v>2</v>
      </c>
      <c r="BV39" s="10">
        <v>11</v>
      </c>
      <c r="BW39" s="10">
        <v>7</v>
      </c>
      <c r="BX39" s="10">
        <v>3</v>
      </c>
      <c r="BY39" s="10">
        <v>4</v>
      </c>
      <c r="BZ39" s="10">
        <v>10</v>
      </c>
      <c r="CA39" s="10">
        <v>10</v>
      </c>
      <c r="CB39" s="10">
        <v>5</v>
      </c>
      <c r="CC39" s="10">
        <v>4</v>
      </c>
      <c r="CD39" s="10">
        <v>13</v>
      </c>
      <c r="CE39" s="10">
        <v>5</v>
      </c>
      <c r="CF39" s="10">
        <v>4</v>
      </c>
      <c r="CG39" s="10">
        <v>2</v>
      </c>
      <c r="CH39" s="10">
        <v>4</v>
      </c>
      <c r="CI39" s="10">
        <v>2</v>
      </c>
      <c r="CJ39" s="10">
        <v>2</v>
      </c>
      <c r="CK39" s="10">
        <v>2</v>
      </c>
      <c r="CL39" s="10">
        <v>1</v>
      </c>
      <c r="CM39" s="10">
        <v>12</v>
      </c>
      <c r="CN39" s="10">
        <v>4</v>
      </c>
      <c r="CO39" s="10">
        <v>6</v>
      </c>
      <c r="CP39" s="10">
        <v>2</v>
      </c>
      <c r="CQ39" s="10">
        <v>3</v>
      </c>
      <c r="CR39" s="10">
        <v>3</v>
      </c>
      <c r="CS39" s="10">
        <v>1</v>
      </c>
      <c r="CT39" s="10">
        <v>14</v>
      </c>
      <c r="CU39" s="10">
        <v>5</v>
      </c>
      <c r="CV39" s="10">
        <v>6</v>
      </c>
      <c r="CW39" s="10">
        <v>6</v>
      </c>
      <c r="CX39" s="10">
        <v>5</v>
      </c>
      <c r="CY39" s="10">
        <v>5</v>
      </c>
      <c r="CZ39" s="10">
        <v>4</v>
      </c>
      <c r="DA39" s="10">
        <v>5</v>
      </c>
      <c r="DB39" s="10">
        <v>13</v>
      </c>
      <c r="DC39" s="10">
        <v>14</v>
      </c>
      <c r="DD39" s="10">
        <v>2</v>
      </c>
      <c r="DE39" s="10">
        <v>2</v>
      </c>
      <c r="DF39" s="10">
        <v>2</v>
      </c>
      <c r="DG39" s="10">
        <v>2</v>
      </c>
      <c r="DH39" s="10">
        <v>2</v>
      </c>
      <c r="DI39" s="10">
        <v>2</v>
      </c>
      <c r="DJ39" s="10">
        <v>8</v>
      </c>
      <c r="DK39" s="10">
        <v>3</v>
      </c>
      <c r="DL39" s="10">
        <v>1</v>
      </c>
      <c r="DM39" s="10">
        <v>3</v>
      </c>
      <c r="DN39" s="10">
        <v>2</v>
      </c>
      <c r="DO39" s="10">
        <v>7</v>
      </c>
      <c r="DP39" s="10">
        <v>3</v>
      </c>
      <c r="DQ39" s="10">
        <v>2</v>
      </c>
      <c r="DR39" s="10">
        <v>1</v>
      </c>
      <c r="DS39" s="10">
        <v>1</v>
      </c>
      <c r="DT39" s="10">
        <v>3</v>
      </c>
      <c r="DU39" s="10">
        <v>2</v>
      </c>
      <c r="DV39" s="10">
        <v>3</v>
      </c>
      <c r="DW39" s="10">
        <v>2</v>
      </c>
      <c r="DX39" s="10">
        <v>6</v>
      </c>
      <c r="DY39" s="10">
        <v>3</v>
      </c>
      <c r="DZ39" s="10">
        <v>2</v>
      </c>
      <c r="EA39" s="10">
        <v>2</v>
      </c>
      <c r="EB39" s="10">
        <v>1</v>
      </c>
      <c r="EC39" s="10">
        <v>2</v>
      </c>
      <c r="ED39" s="10">
        <v>21</v>
      </c>
      <c r="EE39" s="10">
        <v>3</v>
      </c>
      <c r="EF39" s="10">
        <v>12</v>
      </c>
      <c r="EG39" s="10">
        <v>12</v>
      </c>
      <c r="EH39" s="10">
        <v>4</v>
      </c>
      <c r="EI39" s="10">
        <v>7</v>
      </c>
      <c r="EJ39" s="10">
        <v>4</v>
      </c>
      <c r="EK39" s="10">
        <v>16</v>
      </c>
      <c r="EL39" s="10">
        <v>20</v>
      </c>
      <c r="EM39" s="10">
        <v>21</v>
      </c>
      <c r="EN39" s="10">
        <v>12</v>
      </c>
      <c r="EO39" s="10">
        <v>4</v>
      </c>
      <c r="EP39" s="10">
        <v>8</v>
      </c>
      <c r="EQ39" s="10">
        <v>8</v>
      </c>
      <c r="ER39" s="10">
        <v>1</v>
      </c>
      <c r="ES39" s="10">
        <v>2</v>
      </c>
      <c r="ET39" s="10">
        <v>5</v>
      </c>
      <c r="EU39" s="10">
        <v>2</v>
      </c>
      <c r="EV39" s="10">
        <v>5</v>
      </c>
      <c r="EW39" s="10">
        <v>5</v>
      </c>
      <c r="EX39" s="10">
        <v>2</v>
      </c>
      <c r="EY39" s="10">
        <v>2</v>
      </c>
      <c r="EZ39" s="10">
        <v>3</v>
      </c>
      <c r="FA39" s="10">
        <v>5</v>
      </c>
      <c r="FB39" s="10">
        <v>18</v>
      </c>
      <c r="FC39" s="10">
        <v>2</v>
      </c>
      <c r="FD39" s="10">
        <v>2</v>
      </c>
      <c r="FE39" s="10">
        <v>4</v>
      </c>
      <c r="FF39" s="10">
        <v>2</v>
      </c>
      <c r="FG39" s="10">
        <v>16</v>
      </c>
      <c r="FH39" s="10">
        <v>13</v>
      </c>
      <c r="FI39" s="10">
        <v>4</v>
      </c>
      <c r="FJ39" s="10">
        <v>5</v>
      </c>
      <c r="FK39" s="10">
        <v>17</v>
      </c>
      <c r="FL39" s="10">
        <v>10</v>
      </c>
      <c r="FM39" s="10">
        <v>5</v>
      </c>
      <c r="FN39" s="10">
        <v>5</v>
      </c>
      <c r="FO39" s="10">
        <v>2</v>
      </c>
      <c r="FP39" s="10">
        <v>11</v>
      </c>
      <c r="FQ39" s="10">
        <v>9</v>
      </c>
      <c r="FR39" s="10">
        <v>2</v>
      </c>
      <c r="FS39" s="10">
        <v>4</v>
      </c>
      <c r="FT39" s="10">
        <v>4</v>
      </c>
      <c r="FU39" s="10">
        <v>11</v>
      </c>
      <c r="FV39" s="10">
        <v>5</v>
      </c>
      <c r="FW39" s="10">
        <v>2</v>
      </c>
      <c r="FX39" s="10">
        <v>5</v>
      </c>
      <c r="FY39" s="10">
        <v>11</v>
      </c>
      <c r="FZ39" s="10">
        <v>8</v>
      </c>
      <c r="GA39" s="10">
        <v>2</v>
      </c>
      <c r="GB39" s="10">
        <v>5</v>
      </c>
      <c r="GC39" s="10">
        <v>4</v>
      </c>
      <c r="GD39" s="10">
        <v>2</v>
      </c>
      <c r="GE39" s="10">
        <v>9</v>
      </c>
      <c r="GF39" s="10">
        <v>9</v>
      </c>
      <c r="GG39" s="10">
        <v>4</v>
      </c>
      <c r="GH39" s="10">
        <v>5248</v>
      </c>
    </row>
    <row r="40" spans="1:190">
      <c r="A40" s="6" t="s">
        <v>504</v>
      </c>
      <c r="B40" s="10">
        <v>10</v>
      </c>
      <c r="C40" s="10">
        <v>2</v>
      </c>
      <c r="D40" s="10">
        <v>7</v>
      </c>
      <c r="E40" s="10">
        <v>7</v>
      </c>
      <c r="F40" s="10">
        <v>7</v>
      </c>
      <c r="G40" s="10">
        <v>7</v>
      </c>
      <c r="H40" s="10">
        <v>11</v>
      </c>
      <c r="I40" s="10">
        <v>10</v>
      </c>
      <c r="J40" s="10">
        <v>9</v>
      </c>
      <c r="K40" s="10">
        <v>11</v>
      </c>
      <c r="L40" s="10">
        <v>12</v>
      </c>
      <c r="M40" s="10">
        <v>4</v>
      </c>
      <c r="N40" s="10">
        <v>5</v>
      </c>
      <c r="O40" s="10">
        <v>16</v>
      </c>
      <c r="P40" s="10">
        <v>3</v>
      </c>
      <c r="Q40" s="10">
        <v>12</v>
      </c>
      <c r="R40" s="10">
        <v>13</v>
      </c>
      <c r="S40" s="10">
        <v>11</v>
      </c>
      <c r="T40" s="10">
        <v>13</v>
      </c>
      <c r="U40" s="10">
        <v>2</v>
      </c>
      <c r="V40" s="10">
        <v>9</v>
      </c>
      <c r="W40" s="10">
        <v>11</v>
      </c>
      <c r="X40" s="10">
        <v>8</v>
      </c>
      <c r="Y40" s="10">
        <v>1</v>
      </c>
      <c r="Z40" s="10">
        <v>12</v>
      </c>
      <c r="AA40" s="10">
        <v>4</v>
      </c>
      <c r="AB40" s="10">
        <v>16</v>
      </c>
      <c r="AC40" s="10">
        <v>16</v>
      </c>
      <c r="AD40" s="10">
        <v>13</v>
      </c>
      <c r="AE40" s="10">
        <v>11</v>
      </c>
      <c r="AF40" s="10">
        <v>2</v>
      </c>
      <c r="AG40" s="10">
        <v>3</v>
      </c>
      <c r="AH40" s="10">
        <v>7</v>
      </c>
      <c r="AI40" s="10">
        <v>3</v>
      </c>
      <c r="AJ40" s="10">
        <v>5</v>
      </c>
      <c r="AK40" s="10">
        <v>2</v>
      </c>
      <c r="AL40" s="10">
        <v>3</v>
      </c>
      <c r="AM40" s="10">
        <v>5</v>
      </c>
      <c r="AN40" s="10">
        <v>4</v>
      </c>
      <c r="AO40" s="10">
        <v>4</v>
      </c>
      <c r="AP40" s="10">
        <v>5</v>
      </c>
      <c r="AQ40" s="10">
        <v>14</v>
      </c>
      <c r="AR40" s="10">
        <v>15</v>
      </c>
      <c r="AS40" s="10">
        <v>6</v>
      </c>
      <c r="AT40" s="10">
        <v>8</v>
      </c>
      <c r="AU40" s="10">
        <v>14</v>
      </c>
      <c r="AV40" s="10">
        <v>11</v>
      </c>
      <c r="AW40" s="10">
        <v>6</v>
      </c>
      <c r="AX40" s="10">
        <v>5</v>
      </c>
      <c r="AY40" s="10">
        <v>19</v>
      </c>
      <c r="AZ40" s="10">
        <v>4</v>
      </c>
      <c r="BA40" s="10">
        <v>1</v>
      </c>
      <c r="BB40" s="10">
        <v>7</v>
      </c>
      <c r="BC40" s="10">
        <v>5</v>
      </c>
      <c r="BD40" s="10">
        <v>19</v>
      </c>
      <c r="BE40" s="10">
        <v>9</v>
      </c>
      <c r="BF40" s="10">
        <v>3</v>
      </c>
      <c r="BG40" s="10">
        <v>3</v>
      </c>
      <c r="BH40" s="10">
        <v>6</v>
      </c>
      <c r="BI40" s="10">
        <v>5</v>
      </c>
      <c r="BJ40" s="10">
        <v>8</v>
      </c>
      <c r="BK40" s="10">
        <v>2</v>
      </c>
      <c r="BL40" s="10">
        <v>4</v>
      </c>
      <c r="BM40" s="10">
        <v>5</v>
      </c>
      <c r="BN40" s="10">
        <v>6</v>
      </c>
      <c r="BO40" s="10">
        <v>2</v>
      </c>
      <c r="BP40" s="10">
        <v>7</v>
      </c>
      <c r="BQ40" s="10">
        <v>7</v>
      </c>
      <c r="BR40" s="10">
        <v>5</v>
      </c>
      <c r="BS40" s="10">
        <v>7</v>
      </c>
      <c r="BT40" s="10">
        <v>5</v>
      </c>
      <c r="BU40" s="10">
        <v>5</v>
      </c>
      <c r="BV40" s="10">
        <v>11</v>
      </c>
      <c r="BW40" s="10">
        <v>9</v>
      </c>
      <c r="BX40" s="10">
        <v>4</v>
      </c>
      <c r="BY40" s="10">
        <v>10</v>
      </c>
      <c r="BZ40" s="10">
        <v>7</v>
      </c>
      <c r="CA40" s="10">
        <v>7</v>
      </c>
      <c r="CB40" s="10">
        <v>6</v>
      </c>
      <c r="CC40" s="10">
        <v>4</v>
      </c>
      <c r="CD40" s="10">
        <v>18</v>
      </c>
      <c r="CE40" s="10">
        <v>13</v>
      </c>
      <c r="CF40" s="10">
        <v>5</v>
      </c>
      <c r="CG40" s="10">
        <v>3</v>
      </c>
      <c r="CH40" s="10">
        <v>3</v>
      </c>
      <c r="CI40" s="10">
        <v>5</v>
      </c>
      <c r="CJ40" s="10">
        <v>3</v>
      </c>
      <c r="CK40" s="10">
        <v>3</v>
      </c>
      <c r="CL40" s="10">
        <v>4</v>
      </c>
      <c r="CM40" s="10">
        <v>15</v>
      </c>
      <c r="CN40" s="10">
        <v>2</v>
      </c>
      <c r="CO40" s="10">
        <v>13</v>
      </c>
      <c r="CP40" s="10">
        <v>17</v>
      </c>
      <c r="CQ40" s="10">
        <v>1</v>
      </c>
      <c r="CR40" s="10">
        <v>1</v>
      </c>
      <c r="CS40" s="10">
        <v>6</v>
      </c>
      <c r="CT40" s="10">
        <v>13</v>
      </c>
      <c r="CU40" s="10">
        <v>6</v>
      </c>
      <c r="CV40" s="10">
        <v>6</v>
      </c>
      <c r="CW40" s="10">
        <v>5</v>
      </c>
      <c r="CX40" s="10">
        <v>2</v>
      </c>
      <c r="CY40" s="10">
        <v>2</v>
      </c>
      <c r="CZ40" s="10">
        <v>4</v>
      </c>
      <c r="DA40" s="10">
        <v>3</v>
      </c>
      <c r="DB40" s="10">
        <v>9</v>
      </c>
      <c r="DC40" s="10">
        <v>11</v>
      </c>
      <c r="DD40" s="10">
        <v>7</v>
      </c>
      <c r="DE40" s="10">
        <v>5</v>
      </c>
      <c r="DF40" s="10">
        <v>4</v>
      </c>
      <c r="DG40" s="10">
        <v>4</v>
      </c>
      <c r="DH40" s="10">
        <v>4</v>
      </c>
      <c r="DI40" s="10">
        <v>5</v>
      </c>
      <c r="DJ40" s="10">
        <v>3</v>
      </c>
      <c r="DK40" s="10">
        <v>7</v>
      </c>
      <c r="DL40" s="10">
        <v>3</v>
      </c>
      <c r="DM40" s="10">
        <v>6</v>
      </c>
      <c r="DN40" s="10">
        <v>7</v>
      </c>
      <c r="DO40" s="10">
        <v>5</v>
      </c>
      <c r="DP40" s="10">
        <v>5</v>
      </c>
      <c r="DQ40" s="10">
        <v>6</v>
      </c>
      <c r="DR40" s="10">
        <v>4</v>
      </c>
      <c r="DS40" s="10">
        <v>4</v>
      </c>
      <c r="DT40" s="10">
        <v>7</v>
      </c>
      <c r="DU40" s="10">
        <v>4</v>
      </c>
      <c r="DV40" s="10">
        <v>7</v>
      </c>
      <c r="DW40" s="10">
        <v>7</v>
      </c>
      <c r="DX40" s="10">
        <v>9</v>
      </c>
      <c r="DY40" s="10">
        <v>6</v>
      </c>
      <c r="DZ40" s="10">
        <v>7</v>
      </c>
      <c r="EA40" s="10">
        <v>4</v>
      </c>
      <c r="EB40" s="10">
        <v>3</v>
      </c>
      <c r="EC40" s="10">
        <v>8</v>
      </c>
      <c r="ED40" s="10">
        <v>17</v>
      </c>
      <c r="EE40" s="10">
        <v>10</v>
      </c>
      <c r="EF40" s="10">
        <v>9</v>
      </c>
      <c r="EG40" s="10">
        <v>9</v>
      </c>
      <c r="EH40" s="10">
        <v>5</v>
      </c>
      <c r="EI40" s="10">
        <v>6</v>
      </c>
      <c r="EJ40" s="10">
        <v>3</v>
      </c>
      <c r="EK40" s="10">
        <v>14</v>
      </c>
      <c r="EL40" s="10">
        <v>14</v>
      </c>
      <c r="EM40" s="10">
        <v>14</v>
      </c>
      <c r="EN40" s="10">
        <v>12</v>
      </c>
      <c r="EO40" s="10">
        <v>4</v>
      </c>
      <c r="EP40" s="10">
        <v>4</v>
      </c>
      <c r="EQ40" s="10">
        <v>5</v>
      </c>
      <c r="ER40" s="10">
        <v>10</v>
      </c>
      <c r="ES40" s="10">
        <v>9</v>
      </c>
      <c r="ET40" s="10">
        <v>3</v>
      </c>
      <c r="EU40" s="10">
        <v>4</v>
      </c>
      <c r="EV40" s="10">
        <v>4</v>
      </c>
      <c r="EW40" s="10">
        <v>3</v>
      </c>
      <c r="EX40" s="10">
        <v>2</v>
      </c>
      <c r="EY40" s="10">
        <v>5</v>
      </c>
      <c r="EZ40" s="10">
        <v>5</v>
      </c>
      <c r="FA40" s="10">
        <v>6</v>
      </c>
      <c r="FB40" s="10">
        <v>11</v>
      </c>
      <c r="FC40" s="10">
        <v>16</v>
      </c>
      <c r="FD40" s="10">
        <v>5</v>
      </c>
      <c r="FE40" s="10">
        <v>13</v>
      </c>
      <c r="FF40" s="10">
        <v>6</v>
      </c>
      <c r="FG40" s="10">
        <v>12</v>
      </c>
      <c r="FH40" s="10">
        <v>10</v>
      </c>
      <c r="FI40" s="10">
        <v>4</v>
      </c>
      <c r="FJ40" s="10">
        <v>1</v>
      </c>
      <c r="FK40" s="10">
        <v>14</v>
      </c>
      <c r="FL40" s="10">
        <v>8</v>
      </c>
      <c r="FM40" s="10">
        <v>6</v>
      </c>
      <c r="FN40" s="10">
        <v>7</v>
      </c>
      <c r="FO40" s="10">
        <v>7</v>
      </c>
      <c r="FP40" s="10">
        <v>9</v>
      </c>
      <c r="FQ40" s="10">
        <v>5</v>
      </c>
      <c r="FR40" s="10">
        <v>7</v>
      </c>
      <c r="FS40" s="10">
        <v>3</v>
      </c>
      <c r="FT40" s="10">
        <v>1</v>
      </c>
      <c r="FU40" s="10">
        <v>7</v>
      </c>
      <c r="FV40" s="10">
        <v>6</v>
      </c>
      <c r="FW40" s="10">
        <v>3</v>
      </c>
      <c r="FX40" s="10">
        <v>7</v>
      </c>
      <c r="FY40" s="10">
        <v>9</v>
      </c>
      <c r="FZ40" s="10">
        <v>5</v>
      </c>
      <c r="GA40" s="10">
        <v>7</v>
      </c>
      <c r="GB40" s="10">
        <v>3</v>
      </c>
      <c r="GC40" s="10">
        <v>1</v>
      </c>
      <c r="GD40" s="10">
        <v>7</v>
      </c>
      <c r="GE40" s="10">
        <v>7</v>
      </c>
      <c r="GF40" s="10">
        <v>11</v>
      </c>
      <c r="GG40" s="10">
        <v>7</v>
      </c>
      <c r="GH40" s="10">
        <v>7433</v>
      </c>
    </row>
    <row r="41" spans="1:190">
      <c r="A41" s="6" t="s">
        <v>505</v>
      </c>
      <c r="B41" s="10">
        <v>10</v>
      </c>
      <c r="C41" s="10">
        <v>5</v>
      </c>
      <c r="D41" s="10">
        <v>3</v>
      </c>
      <c r="E41" s="10">
        <v>3</v>
      </c>
      <c r="F41" s="10">
        <v>2</v>
      </c>
      <c r="G41" s="10">
        <v>3</v>
      </c>
      <c r="H41" s="10">
        <v>5</v>
      </c>
      <c r="I41" s="10">
        <v>14</v>
      </c>
      <c r="J41" s="10">
        <v>15</v>
      </c>
      <c r="K41" s="10">
        <v>14</v>
      </c>
      <c r="L41" s="10">
        <v>4</v>
      </c>
      <c r="M41" s="10">
        <v>5</v>
      </c>
      <c r="N41" s="10">
        <v>10</v>
      </c>
      <c r="O41" s="10">
        <v>21</v>
      </c>
      <c r="P41" s="10">
        <v>6</v>
      </c>
      <c r="Q41" s="10">
        <v>13</v>
      </c>
      <c r="R41" s="10">
        <v>5</v>
      </c>
      <c r="S41" s="10">
        <v>6</v>
      </c>
      <c r="T41" s="10">
        <v>19</v>
      </c>
      <c r="U41" s="10">
        <v>2</v>
      </c>
      <c r="V41" s="10">
        <v>12</v>
      </c>
      <c r="W41" s="10">
        <v>15</v>
      </c>
      <c r="X41" s="10">
        <v>7</v>
      </c>
      <c r="Y41" s="10">
        <v>8</v>
      </c>
      <c r="Z41" s="10">
        <v>15</v>
      </c>
      <c r="AA41" s="10">
        <v>5</v>
      </c>
      <c r="AB41" s="10">
        <v>3</v>
      </c>
      <c r="AC41" s="10">
        <v>3</v>
      </c>
      <c r="AD41" s="10">
        <v>6</v>
      </c>
      <c r="AE41" s="10">
        <v>4</v>
      </c>
      <c r="AF41" s="10">
        <v>1</v>
      </c>
      <c r="AG41" s="10">
        <v>3</v>
      </c>
      <c r="AH41" s="10">
        <v>4</v>
      </c>
      <c r="AI41" s="10">
        <v>5</v>
      </c>
      <c r="AJ41" s="10">
        <v>2</v>
      </c>
      <c r="AK41" s="10">
        <v>4</v>
      </c>
      <c r="AL41" s="10">
        <v>2</v>
      </c>
      <c r="AM41" s="10">
        <v>2</v>
      </c>
      <c r="AN41" s="10">
        <v>4</v>
      </c>
      <c r="AO41" s="10">
        <v>4</v>
      </c>
      <c r="AP41" s="10">
        <v>2</v>
      </c>
      <c r="AQ41" s="10">
        <v>14</v>
      </c>
      <c r="AR41" s="10">
        <v>1</v>
      </c>
      <c r="AS41" s="10">
        <v>4</v>
      </c>
      <c r="AT41" s="10">
        <v>16</v>
      </c>
      <c r="AU41" s="10">
        <v>3</v>
      </c>
      <c r="AV41" s="10">
        <v>5</v>
      </c>
      <c r="AW41" s="10">
        <v>4</v>
      </c>
      <c r="AX41" s="10">
        <v>5</v>
      </c>
      <c r="AY41" s="10">
        <v>19</v>
      </c>
      <c r="AZ41" s="10">
        <v>4</v>
      </c>
      <c r="BA41" s="10">
        <v>1</v>
      </c>
      <c r="BB41" s="10">
        <v>3</v>
      </c>
      <c r="BC41" s="10">
        <v>3</v>
      </c>
      <c r="BD41" s="10">
        <v>19</v>
      </c>
      <c r="BE41" s="10">
        <v>15</v>
      </c>
      <c r="BF41" s="10">
        <v>4</v>
      </c>
      <c r="BG41" s="10">
        <v>3</v>
      </c>
      <c r="BH41" s="10">
        <v>8</v>
      </c>
      <c r="BI41" s="10">
        <v>4</v>
      </c>
      <c r="BJ41" s="10">
        <v>7</v>
      </c>
      <c r="BK41" s="10">
        <v>3</v>
      </c>
      <c r="BL41" s="10">
        <v>2</v>
      </c>
      <c r="BM41" s="10">
        <v>2</v>
      </c>
      <c r="BN41" s="10">
        <v>8</v>
      </c>
      <c r="BO41" s="10">
        <v>3</v>
      </c>
      <c r="BP41" s="10">
        <v>8</v>
      </c>
      <c r="BQ41" s="10">
        <v>7</v>
      </c>
      <c r="BR41" s="10">
        <v>3</v>
      </c>
      <c r="BS41" s="10">
        <v>13</v>
      </c>
      <c r="BT41" s="10">
        <v>8</v>
      </c>
      <c r="BU41" s="10">
        <v>4</v>
      </c>
      <c r="BV41" s="10">
        <v>5</v>
      </c>
      <c r="BW41" s="10">
        <v>4</v>
      </c>
      <c r="BX41" s="10">
        <v>5</v>
      </c>
      <c r="BY41" s="10">
        <v>6</v>
      </c>
      <c r="BZ41" s="10">
        <v>9</v>
      </c>
      <c r="CA41" s="10">
        <v>9</v>
      </c>
      <c r="CB41" s="10">
        <v>6</v>
      </c>
      <c r="CC41" s="10">
        <v>5</v>
      </c>
      <c r="CD41" s="10">
        <v>11</v>
      </c>
      <c r="CE41" s="10">
        <v>4</v>
      </c>
      <c r="CF41" s="10">
        <v>6</v>
      </c>
      <c r="CG41" s="10">
        <v>5</v>
      </c>
      <c r="CH41" s="10">
        <v>3</v>
      </c>
      <c r="CI41" s="10">
        <v>5</v>
      </c>
      <c r="CJ41" s="10">
        <v>3</v>
      </c>
      <c r="CK41" s="10">
        <v>3</v>
      </c>
      <c r="CL41" s="10">
        <v>4</v>
      </c>
      <c r="CM41" s="10">
        <v>7</v>
      </c>
      <c r="CN41" s="10">
        <v>6</v>
      </c>
      <c r="CO41" s="10">
        <v>8</v>
      </c>
      <c r="CP41" s="10">
        <v>7</v>
      </c>
      <c r="CQ41" s="10">
        <v>4</v>
      </c>
      <c r="CR41" s="10">
        <v>4</v>
      </c>
      <c r="CS41" s="10">
        <v>4</v>
      </c>
      <c r="CT41" s="10">
        <v>15</v>
      </c>
      <c r="CU41" s="10">
        <v>7</v>
      </c>
      <c r="CV41" s="10">
        <v>6</v>
      </c>
      <c r="CW41" s="10">
        <v>6</v>
      </c>
      <c r="CX41" s="10">
        <v>5</v>
      </c>
      <c r="CY41" s="10">
        <v>4</v>
      </c>
      <c r="CZ41" s="10">
        <v>5</v>
      </c>
      <c r="DA41" s="10">
        <v>6</v>
      </c>
      <c r="DB41" s="10">
        <v>14</v>
      </c>
      <c r="DC41" s="10">
        <v>11</v>
      </c>
      <c r="DD41" s="10">
        <v>6</v>
      </c>
      <c r="DE41" s="10">
        <v>4</v>
      </c>
      <c r="DF41" s="10">
        <v>6</v>
      </c>
      <c r="DG41" s="10">
        <v>5</v>
      </c>
      <c r="DH41" s="10">
        <v>5</v>
      </c>
      <c r="DI41" s="10">
        <v>6</v>
      </c>
      <c r="DJ41" s="10">
        <v>7</v>
      </c>
      <c r="DK41" s="10">
        <v>5</v>
      </c>
      <c r="DL41" s="10">
        <v>3</v>
      </c>
      <c r="DM41" s="10">
        <v>4</v>
      </c>
      <c r="DN41" s="10">
        <v>4</v>
      </c>
      <c r="DO41" s="10">
        <v>9</v>
      </c>
      <c r="DP41" s="10">
        <v>6</v>
      </c>
      <c r="DQ41" s="10">
        <v>3</v>
      </c>
      <c r="DR41" s="10">
        <v>5</v>
      </c>
      <c r="DS41" s="10">
        <v>3</v>
      </c>
      <c r="DT41" s="10">
        <v>5</v>
      </c>
      <c r="DU41" s="10">
        <v>4</v>
      </c>
      <c r="DV41" s="10">
        <v>3</v>
      </c>
      <c r="DW41" s="10">
        <v>4</v>
      </c>
      <c r="DX41" s="10">
        <v>9</v>
      </c>
      <c r="DY41" s="10">
        <v>5</v>
      </c>
      <c r="DZ41" s="10">
        <v>4</v>
      </c>
      <c r="EA41" s="10">
        <v>5</v>
      </c>
      <c r="EB41" s="10">
        <v>3</v>
      </c>
      <c r="EC41" s="10">
        <v>3</v>
      </c>
      <c r="ED41" s="10">
        <v>13</v>
      </c>
      <c r="EE41" s="10">
        <v>7</v>
      </c>
      <c r="EF41" s="10">
        <v>10</v>
      </c>
      <c r="EG41" s="10">
        <v>10</v>
      </c>
      <c r="EH41" s="10">
        <v>3</v>
      </c>
      <c r="EI41" s="10">
        <v>11</v>
      </c>
      <c r="EJ41" s="10">
        <v>5</v>
      </c>
      <c r="EK41" s="10">
        <v>7</v>
      </c>
      <c r="EL41" s="10">
        <v>19</v>
      </c>
      <c r="EM41" s="10">
        <v>18</v>
      </c>
      <c r="EN41" s="10">
        <v>10</v>
      </c>
      <c r="EO41" s="10">
        <v>3</v>
      </c>
      <c r="EP41" s="10">
        <v>8</v>
      </c>
      <c r="EQ41" s="10">
        <v>8</v>
      </c>
      <c r="ER41" s="10">
        <v>3</v>
      </c>
      <c r="ES41" s="10">
        <v>6</v>
      </c>
      <c r="ET41" s="10">
        <v>8</v>
      </c>
      <c r="EU41" s="10">
        <v>4</v>
      </c>
      <c r="EV41" s="10">
        <v>6</v>
      </c>
      <c r="EW41" s="10">
        <v>5</v>
      </c>
      <c r="EX41" s="10">
        <v>5</v>
      </c>
      <c r="EY41" s="10">
        <v>5</v>
      </c>
      <c r="EZ41" s="10">
        <v>6</v>
      </c>
      <c r="FA41" s="10">
        <v>9</v>
      </c>
      <c r="FB41" s="10">
        <v>18</v>
      </c>
      <c r="FC41" s="10">
        <v>3</v>
      </c>
      <c r="FD41" s="10">
        <v>5</v>
      </c>
      <c r="FE41" s="10">
        <v>4</v>
      </c>
      <c r="FF41" s="10">
        <v>5</v>
      </c>
      <c r="FG41" s="10">
        <v>17</v>
      </c>
      <c r="FH41" s="10">
        <v>17</v>
      </c>
      <c r="FI41" s="10">
        <v>5</v>
      </c>
      <c r="FJ41" s="10">
        <v>4</v>
      </c>
      <c r="FK41" s="10">
        <v>17</v>
      </c>
      <c r="FL41" s="10">
        <v>9</v>
      </c>
      <c r="FM41" s="10">
        <v>4</v>
      </c>
      <c r="FN41" s="10">
        <v>4</v>
      </c>
      <c r="FO41" s="10">
        <v>9</v>
      </c>
      <c r="FP41" s="10">
        <v>10</v>
      </c>
      <c r="FQ41" s="10">
        <v>8</v>
      </c>
      <c r="FR41" s="10">
        <v>5</v>
      </c>
      <c r="FS41" s="10">
        <v>5</v>
      </c>
      <c r="FT41" s="10">
        <v>4</v>
      </c>
      <c r="FU41" s="10">
        <v>9</v>
      </c>
      <c r="FV41" s="10">
        <v>4</v>
      </c>
      <c r="FW41" s="10">
        <v>3</v>
      </c>
      <c r="FX41" s="10">
        <v>4</v>
      </c>
      <c r="FY41" s="10">
        <v>10</v>
      </c>
      <c r="FZ41" s="10">
        <v>7</v>
      </c>
      <c r="GA41" s="10">
        <v>5</v>
      </c>
      <c r="GB41" s="10">
        <v>5</v>
      </c>
      <c r="GC41" s="10">
        <v>4</v>
      </c>
      <c r="GD41" s="10">
        <v>8</v>
      </c>
      <c r="GE41" s="10">
        <v>10</v>
      </c>
      <c r="GF41" s="10">
        <v>6</v>
      </c>
      <c r="GG41" s="10">
        <v>7</v>
      </c>
      <c r="GH41" s="10">
        <v>6564</v>
      </c>
    </row>
    <row r="42" spans="1:190">
      <c r="A42" s="6" t="s">
        <v>506</v>
      </c>
      <c r="B42" s="10">
        <v>14</v>
      </c>
      <c r="C42" s="10">
        <v>7</v>
      </c>
      <c r="D42" s="10">
        <v>7</v>
      </c>
      <c r="E42" s="10">
        <v>7</v>
      </c>
      <c r="F42" s="10">
        <v>7</v>
      </c>
      <c r="G42" s="10">
        <v>7</v>
      </c>
      <c r="H42" s="10">
        <v>9</v>
      </c>
      <c r="I42" s="10">
        <v>8</v>
      </c>
      <c r="J42" s="10">
        <v>7</v>
      </c>
      <c r="K42" s="10">
        <v>9</v>
      </c>
      <c r="L42" s="10">
        <v>8</v>
      </c>
      <c r="M42" s="10">
        <v>6</v>
      </c>
      <c r="N42" s="10">
        <v>13</v>
      </c>
      <c r="O42" s="10">
        <v>9</v>
      </c>
      <c r="P42" s="10">
        <v>8</v>
      </c>
      <c r="Q42" s="10">
        <v>7</v>
      </c>
      <c r="R42" s="10">
        <v>15</v>
      </c>
      <c r="S42" s="10">
        <v>16</v>
      </c>
      <c r="T42" s="10">
        <v>10</v>
      </c>
      <c r="U42" s="10">
        <v>5</v>
      </c>
      <c r="V42" s="10">
        <v>11</v>
      </c>
      <c r="W42" s="10">
        <v>8</v>
      </c>
      <c r="X42" s="10">
        <v>13</v>
      </c>
      <c r="Y42" s="10">
        <v>10</v>
      </c>
      <c r="Z42" s="10">
        <v>10</v>
      </c>
      <c r="AA42" s="10">
        <v>6</v>
      </c>
      <c r="AB42" s="10">
        <v>10</v>
      </c>
      <c r="AC42" s="10">
        <v>10</v>
      </c>
      <c r="AD42" s="10">
        <v>9</v>
      </c>
      <c r="AE42" s="10">
        <v>9</v>
      </c>
      <c r="AF42" s="10">
        <v>2</v>
      </c>
      <c r="AG42" s="10">
        <v>3</v>
      </c>
      <c r="AH42" s="10">
        <v>8</v>
      </c>
      <c r="AI42" s="10">
        <v>8</v>
      </c>
      <c r="AJ42" s="10">
        <v>6</v>
      </c>
      <c r="AK42" s="10">
        <v>4</v>
      </c>
      <c r="AL42" s="10">
        <v>3</v>
      </c>
      <c r="AM42" s="10">
        <v>3</v>
      </c>
      <c r="AN42" s="10">
        <v>4</v>
      </c>
      <c r="AO42" s="10">
        <v>4</v>
      </c>
      <c r="AP42" s="10">
        <v>6</v>
      </c>
      <c r="AQ42" s="10">
        <v>12</v>
      </c>
      <c r="AR42" s="10">
        <v>12</v>
      </c>
      <c r="AS42" s="10">
        <v>3</v>
      </c>
      <c r="AT42" s="10">
        <v>7</v>
      </c>
      <c r="AU42" s="10">
        <v>10</v>
      </c>
      <c r="AV42" s="10">
        <v>8</v>
      </c>
      <c r="AW42" s="10">
        <v>8</v>
      </c>
      <c r="AX42" s="10">
        <v>7</v>
      </c>
      <c r="AY42" s="10">
        <v>15</v>
      </c>
      <c r="AZ42" s="10">
        <v>5</v>
      </c>
      <c r="BA42" s="10">
        <v>2</v>
      </c>
      <c r="BB42" s="10">
        <v>11</v>
      </c>
      <c r="BC42" s="10">
        <v>4</v>
      </c>
      <c r="BD42" s="10">
        <v>19</v>
      </c>
      <c r="BE42" s="10">
        <v>6</v>
      </c>
      <c r="BF42" s="10">
        <v>6</v>
      </c>
      <c r="BG42" s="10">
        <v>5</v>
      </c>
      <c r="BH42" s="10">
        <v>13</v>
      </c>
      <c r="BI42" s="10">
        <v>7</v>
      </c>
      <c r="BJ42" s="10">
        <v>12</v>
      </c>
      <c r="BK42" s="10">
        <v>3</v>
      </c>
      <c r="BL42" s="10">
        <v>4</v>
      </c>
      <c r="BM42" s="10">
        <v>6</v>
      </c>
      <c r="BN42" s="10">
        <v>7</v>
      </c>
      <c r="BO42" s="10">
        <v>5</v>
      </c>
      <c r="BP42" s="10">
        <v>9</v>
      </c>
      <c r="BQ42" s="10">
        <v>9</v>
      </c>
      <c r="BR42" s="10">
        <v>6</v>
      </c>
      <c r="BS42" s="10">
        <v>11</v>
      </c>
      <c r="BT42" s="10">
        <v>9</v>
      </c>
      <c r="BU42" s="10">
        <v>7</v>
      </c>
      <c r="BV42" s="10">
        <v>16</v>
      </c>
      <c r="BW42" s="10">
        <v>4</v>
      </c>
      <c r="BX42" s="10">
        <v>5</v>
      </c>
      <c r="BY42" s="10">
        <v>12</v>
      </c>
      <c r="BZ42" s="10">
        <v>8</v>
      </c>
      <c r="CA42" s="10">
        <v>8</v>
      </c>
      <c r="CB42" s="10">
        <v>4</v>
      </c>
      <c r="CC42" s="10">
        <v>6</v>
      </c>
      <c r="CD42" s="10">
        <v>14</v>
      </c>
      <c r="CE42" s="10">
        <v>12</v>
      </c>
      <c r="CF42" s="10">
        <v>8</v>
      </c>
      <c r="CG42" s="10">
        <v>7</v>
      </c>
      <c r="CH42" s="10">
        <v>6</v>
      </c>
      <c r="CI42" s="10">
        <v>5</v>
      </c>
      <c r="CJ42" s="10">
        <v>3</v>
      </c>
      <c r="CK42" s="10">
        <v>3</v>
      </c>
      <c r="CL42" s="10">
        <v>5</v>
      </c>
      <c r="CM42" s="10">
        <v>13</v>
      </c>
      <c r="CN42" s="10">
        <v>6</v>
      </c>
      <c r="CO42" s="10">
        <v>14</v>
      </c>
      <c r="CP42" s="10">
        <v>16</v>
      </c>
      <c r="CQ42" s="10">
        <v>5</v>
      </c>
      <c r="CR42" s="10">
        <v>5</v>
      </c>
      <c r="CS42" s="10">
        <v>7</v>
      </c>
      <c r="CT42" s="10">
        <v>15</v>
      </c>
      <c r="CU42" s="10">
        <v>9</v>
      </c>
      <c r="CV42" s="10">
        <v>7</v>
      </c>
      <c r="CW42" s="10">
        <v>7</v>
      </c>
      <c r="CX42" s="10">
        <v>4</v>
      </c>
      <c r="CY42" s="10">
        <v>6</v>
      </c>
      <c r="CZ42" s="10">
        <v>5</v>
      </c>
      <c r="DA42" s="10">
        <v>4</v>
      </c>
      <c r="DB42" s="10">
        <v>12</v>
      </c>
      <c r="DC42" s="10">
        <v>10</v>
      </c>
      <c r="DD42" s="10">
        <v>7</v>
      </c>
      <c r="DE42" s="10">
        <v>7</v>
      </c>
      <c r="DF42" s="10">
        <v>7</v>
      </c>
      <c r="DG42" s="10">
        <v>6</v>
      </c>
      <c r="DH42" s="10">
        <v>5</v>
      </c>
      <c r="DI42" s="10">
        <v>7</v>
      </c>
      <c r="DJ42" s="10">
        <v>8</v>
      </c>
      <c r="DK42" s="10">
        <v>6</v>
      </c>
      <c r="DL42" s="10">
        <v>3</v>
      </c>
      <c r="DM42" s="10">
        <v>6</v>
      </c>
      <c r="DN42" s="10">
        <v>6</v>
      </c>
      <c r="DO42" s="10">
        <v>10</v>
      </c>
      <c r="DP42" s="10">
        <v>3</v>
      </c>
      <c r="DQ42" s="10">
        <v>6</v>
      </c>
      <c r="DR42" s="10">
        <v>3</v>
      </c>
      <c r="DS42" s="10">
        <v>4</v>
      </c>
      <c r="DT42" s="10">
        <v>6</v>
      </c>
      <c r="DU42" s="10">
        <v>4</v>
      </c>
      <c r="DV42" s="10">
        <v>6</v>
      </c>
      <c r="DW42" s="10">
        <v>6</v>
      </c>
      <c r="DX42" s="10">
        <v>6</v>
      </c>
      <c r="DY42" s="10">
        <v>3</v>
      </c>
      <c r="DZ42" s="10">
        <v>6</v>
      </c>
      <c r="EA42" s="10">
        <v>3</v>
      </c>
      <c r="EB42" s="10">
        <v>4</v>
      </c>
      <c r="EC42" s="10">
        <v>5</v>
      </c>
      <c r="ED42" s="10">
        <v>12</v>
      </c>
      <c r="EE42" s="10">
        <v>13</v>
      </c>
      <c r="EF42" s="10">
        <v>9</v>
      </c>
      <c r="EG42" s="10">
        <v>8</v>
      </c>
      <c r="EH42" s="10">
        <v>6</v>
      </c>
      <c r="EI42" s="10">
        <v>10</v>
      </c>
      <c r="EJ42" s="10">
        <v>5</v>
      </c>
      <c r="EK42" s="10">
        <v>15</v>
      </c>
      <c r="EL42" s="10">
        <v>12</v>
      </c>
      <c r="EM42" s="10">
        <v>13</v>
      </c>
      <c r="EN42" s="10">
        <v>13</v>
      </c>
      <c r="EO42" s="10">
        <v>4</v>
      </c>
      <c r="EP42" s="10">
        <v>3</v>
      </c>
      <c r="EQ42" s="10">
        <v>3</v>
      </c>
      <c r="ER42" s="10">
        <v>11</v>
      </c>
      <c r="ES42" s="10">
        <v>10</v>
      </c>
      <c r="ET42" s="10">
        <v>7</v>
      </c>
      <c r="EU42" s="10">
        <v>5</v>
      </c>
      <c r="EV42" s="10">
        <v>7</v>
      </c>
      <c r="EW42" s="10">
        <v>6</v>
      </c>
      <c r="EX42" s="10">
        <v>6</v>
      </c>
      <c r="EY42" s="10">
        <v>6</v>
      </c>
      <c r="EZ42" s="10">
        <v>5</v>
      </c>
      <c r="FA42" s="10">
        <v>14</v>
      </c>
      <c r="FB42" s="10">
        <v>10</v>
      </c>
      <c r="FC42" s="10">
        <v>12</v>
      </c>
      <c r="FD42" s="10">
        <v>6</v>
      </c>
      <c r="FE42" s="10">
        <v>11</v>
      </c>
      <c r="FF42" s="10">
        <v>8</v>
      </c>
      <c r="FG42" s="10">
        <v>8</v>
      </c>
      <c r="FH42" s="10">
        <v>10</v>
      </c>
      <c r="FI42" s="10">
        <v>1</v>
      </c>
      <c r="FJ42" s="10">
        <v>1</v>
      </c>
      <c r="FK42" s="10">
        <v>8</v>
      </c>
      <c r="FL42" s="10">
        <v>7</v>
      </c>
      <c r="FM42" s="10">
        <v>4</v>
      </c>
      <c r="FN42" s="10">
        <v>5</v>
      </c>
      <c r="FO42" s="10">
        <v>5</v>
      </c>
      <c r="FP42" s="10">
        <v>7</v>
      </c>
      <c r="FQ42" s="10">
        <v>3</v>
      </c>
      <c r="FR42" s="10">
        <v>6</v>
      </c>
      <c r="FS42" s="10">
        <v>1</v>
      </c>
      <c r="FT42" s="10">
        <v>5</v>
      </c>
      <c r="FU42" s="10">
        <v>7</v>
      </c>
      <c r="FV42" s="10">
        <v>3</v>
      </c>
      <c r="FW42" s="10">
        <v>3</v>
      </c>
      <c r="FX42" s="10">
        <v>4</v>
      </c>
      <c r="FY42" s="10">
        <v>8</v>
      </c>
      <c r="FZ42" s="10">
        <v>2</v>
      </c>
      <c r="GA42" s="10">
        <v>6</v>
      </c>
      <c r="GB42" s="10">
        <v>1</v>
      </c>
      <c r="GC42" s="10">
        <v>5</v>
      </c>
      <c r="GD42" s="10">
        <v>5</v>
      </c>
      <c r="GE42" s="10">
        <v>9</v>
      </c>
      <c r="GF42" s="10">
        <v>9</v>
      </c>
      <c r="GG42" s="10">
        <v>10</v>
      </c>
      <c r="GH42" s="10">
        <v>6033</v>
      </c>
    </row>
    <row r="43" spans="1:190">
      <c r="A43" s="6" t="s">
        <v>507</v>
      </c>
      <c r="B43" s="10">
        <v>8</v>
      </c>
      <c r="C43" s="10">
        <v>2</v>
      </c>
      <c r="D43" s="10">
        <v>5</v>
      </c>
      <c r="E43" s="10">
        <v>3</v>
      </c>
      <c r="F43" s="10">
        <v>3</v>
      </c>
      <c r="G43" s="10">
        <v>3</v>
      </c>
      <c r="H43" s="10">
        <v>6</v>
      </c>
      <c r="I43" s="10">
        <v>14</v>
      </c>
      <c r="J43" s="10">
        <v>14</v>
      </c>
      <c r="K43" s="10">
        <v>12</v>
      </c>
      <c r="L43" s="10">
        <v>6</v>
      </c>
      <c r="M43" s="10">
        <v>1</v>
      </c>
      <c r="N43" s="10">
        <v>6</v>
      </c>
      <c r="O43" s="10">
        <v>20</v>
      </c>
      <c r="P43" s="10">
        <v>3</v>
      </c>
      <c r="Q43" s="10">
        <v>13</v>
      </c>
      <c r="R43" s="10">
        <v>3</v>
      </c>
      <c r="S43" s="10">
        <v>6</v>
      </c>
      <c r="T43" s="10">
        <v>15</v>
      </c>
      <c r="U43" s="10">
        <v>1</v>
      </c>
      <c r="V43" s="10">
        <v>5</v>
      </c>
      <c r="W43" s="10">
        <v>9</v>
      </c>
      <c r="X43" s="10">
        <v>6</v>
      </c>
      <c r="Y43" s="10">
        <v>9</v>
      </c>
      <c r="Z43" s="10">
        <v>12</v>
      </c>
      <c r="AA43" s="10">
        <v>1</v>
      </c>
      <c r="AB43" s="10">
        <v>8</v>
      </c>
      <c r="AC43" s="10">
        <v>7</v>
      </c>
      <c r="AD43" s="10">
        <v>8</v>
      </c>
      <c r="AE43" s="10">
        <v>6</v>
      </c>
      <c r="AF43" s="10">
        <v>2</v>
      </c>
      <c r="AG43" s="10">
        <v>3</v>
      </c>
      <c r="AH43" s="10">
        <v>8</v>
      </c>
      <c r="AI43" s="10">
        <v>7</v>
      </c>
      <c r="AJ43" s="10">
        <v>5</v>
      </c>
      <c r="AK43" s="10">
        <v>1</v>
      </c>
      <c r="AL43" s="10">
        <v>1</v>
      </c>
      <c r="AM43" s="10">
        <v>4</v>
      </c>
      <c r="AN43" s="10">
        <v>4</v>
      </c>
      <c r="AO43" s="10">
        <v>4</v>
      </c>
      <c r="AP43" s="10">
        <v>1</v>
      </c>
      <c r="AQ43" s="10">
        <v>11</v>
      </c>
      <c r="AR43" s="10">
        <v>6</v>
      </c>
      <c r="AS43" s="10">
        <v>1</v>
      </c>
      <c r="AT43" s="10">
        <v>16</v>
      </c>
      <c r="AU43" s="10">
        <v>5</v>
      </c>
      <c r="AV43" s="10">
        <v>8</v>
      </c>
      <c r="AW43" s="10">
        <v>5</v>
      </c>
      <c r="AX43" s="10">
        <v>3</v>
      </c>
      <c r="AY43" s="10">
        <v>16</v>
      </c>
      <c r="AZ43" s="10">
        <v>3</v>
      </c>
      <c r="BA43" s="10">
        <v>2</v>
      </c>
      <c r="BB43" s="10">
        <v>12</v>
      </c>
      <c r="BC43" s="10">
        <v>7</v>
      </c>
      <c r="BD43" s="10">
        <v>19</v>
      </c>
      <c r="BE43" s="10">
        <v>14</v>
      </c>
      <c r="BF43" s="10">
        <v>7</v>
      </c>
      <c r="BG43" s="10">
        <v>4</v>
      </c>
      <c r="BH43" s="10">
        <v>12</v>
      </c>
      <c r="BI43" s="10">
        <v>2</v>
      </c>
      <c r="BJ43" s="10">
        <v>4</v>
      </c>
      <c r="BK43" s="10">
        <v>6</v>
      </c>
      <c r="BL43" s="10">
        <v>4</v>
      </c>
      <c r="BM43" s="10">
        <v>1</v>
      </c>
      <c r="BN43" s="10">
        <v>5</v>
      </c>
      <c r="BO43" s="10">
        <v>5</v>
      </c>
      <c r="BP43" s="10">
        <v>3</v>
      </c>
      <c r="BQ43" s="10">
        <v>4</v>
      </c>
      <c r="BR43" s="10">
        <v>2</v>
      </c>
      <c r="BS43" s="10">
        <v>8</v>
      </c>
      <c r="BT43" s="10">
        <v>5</v>
      </c>
      <c r="BU43" s="10">
        <v>2</v>
      </c>
      <c r="BV43" s="10">
        <v>10</v>
      </c>
      <c r="BW43" s="10">
        <v>3</v>
      </c>
      <c r="BX43" s="10">
        <v>1</v>
      </c>
      <c r="BY43" s="10">
        <v>3</v>
      </c>
      <c r="BZ43" s="10">
        <v>11</v>
      </c>
      <c r="CA43" s="10">
        <v>11</v>
      </c>
      <c r="CB43" s="10">
        <v>4</v>
      </c>
      <c r="CC43" s="10">
        <v>1</v>
      </c>
      <c r="CD43" s="10">
        <v>11</v>
      </c>
      <c r="CE43" s="10">
        <v>6</v>
      </c>
      <c r="CF43" s="10">
        <v>8</v>
      </c>
      <c r="CG43" s="10">
        <v>4</v>
      </c>
      <c r="CH43" s="10">
        <v>1</v>
      </c>
      <c r="CI43" s="10">
        <v>1</v>
      </c>
      <c r="CJ43" s="10">
        <v>3</v>
      </c>
      <c r="CK43" s="10">
        <v>3</v>
      </c>
      <c r="CL43" s="10">
        <v>5</v>
      </c>
      <c r="CM43" s="10">
        <v>12</v>
      </c>
      <c r="CN43" s="10">
        <v>6</v>
      </c>
      <c r="CO43" s="10">
        <v>6</v>
      </c>
      <c r="CP43" s="10">
        <v>8</v>
      </c>
      <c r="CQ43" s="10">
        <v>5</v>
      </c>
      <c r="CR43" s="10">
        <v>5</v>
      </c>
      <c r="CS43" s="10">
        <v>2</v>
      </c>
      <c r="CT43" s="10">
        <v>10</v>
      </c>
      <c r="CU43" s="10">
        <v>3</v>
      </c>
      <c r="CV43" s="10">
        <v>5</v>
      </c>
      <c r="CW43" s="10">
        <v>5</v>
      </c>
      <c r="CX43" s="10">
        <v>1</v>
      </c>
      <c r="CY43" s="10">
        <v>3</v>
      </c>
      <c r="CZ43" s="10">
        <v>2</v>
      </c>
      <c r="DA43" s="10">
        <v>1</v>
      </c>
      <c r="DB43" s="10">
        <v>9</v>
      </c>
      <c r="DC43" s="10">
        <v>13</v>
      </c>
      <c r="DD43" s="10">
        <v>7</v>
      </c>
      <c r="DE43" s="10">
        <v>1</v>
      </c>
      <c r="DF43" s="10">
        <v>1</v>
      </c>
      <c r="DG43" s="10">
        <v>1</v>
      </c>
      <c r="DH43" s="10">
        <v>1</v>
      </c>
      <c r="DI43" s="10">
        <v>1</v>
      </c>
      <c r="DJ43" s="10">
        <v>9</v>
      </c>
      <c r="DK43" s="10">
        <v>5</v>
      </c>
      <c r="DL43" s="10">
        <v>3</v>
      </c>
      <c r="DM43" s="10">
        <v>5</v>
      </c>
      <c r="DN43" s="10">
        <v>5</v>
      </c>
      <c r="DO43" s="10">
        <v>9</v>
      </c>
      <c r="DP43" s="10">
        <v>6</v>
      </c>
      <c r="DQ43" s="10">
        <v>5</v>
      </c>
      <c r="DR43" s="10">
        <v>5</v>
      </c>
      <c r="DS43" s="10">
        <v>4</v>
      </c>
      <c r="DT43" s="10">
        <v>4</v>
      </c>
      <c r="DU43" s="10">
        <v>4</v>
      </c>
      <c r="DV43" s="10">
        <v>5</v>
      </c>
      <c r="DW43" s="10">
        <v>6</v>
      </c>
      <c r="DX43" s="10">
        <v>7</v>
      </c>
      <c r="DY43" s="10">
        <v>7</v>
      </c>
      <c r="DZ43" s="10">
        <v>5</v>
      </c>
      <c r="EA43" s="10">
        <v>5</v>
      </c>
      <c r="EB43" s="10">
        <v>4</v>
      </c>
      <c r="EC43" s="10">
        <v>2</v>
      </c>
      <c r="ED43" s="10">
        <v>15</v>
      </c>
      <c r="EE43" s="10">
        <v>9</v>
      </c>
      <c r="EF43" s="10">
        <v>10</v>
      </c>
      <c r="EG43" s="10">
        <v>10</v>
      </c>
      <c r="EH43" s="10">
        <v>6</v>
      </c>
      <c r="EI43" s="10">
        <v>11</v>
      </c>
      <c r="EJ43" s="10">
        <v>1</v>
      </c>
      <c r="EK43" s="10">
        <v>11</v>
      </c>
      <c r="EL43" s="10">
        <v>17</v>
      </c>
      <c r="EM43" s="10">
        <v>11</v>
      </c>
      <c r="EN43" s="10">
        <v>8</v>
      </c>
      <c r="EO43" s="10">
        <v>1</v>
      </c>
      <c r="EP43" s="10">
        <v>9</v>
      </c>
      <c r="EQ43" s="10">
        <v>9</v>
      </c>
      <c r="ER43" s="10">
        <v>4</v>
      </c>
      <c r="ES43" s="10">
        <v>4</v>
      </c>
      <c r="ET43" s="10">
        <v>4</v>
      </c>
      <c r="EU43" s="10">
        <v>5</v>
      </c>
      <c r="EV43" s="10">
        <v>2</v>
      </c>
      <c r="EW43" s="10">
        <v>2</v>
      </c>
      <c r="EX43" s="10">
        <v>1</v>
      </c>
      <c r="EY43" s="10">
        <v>3</v>
      </c>
      <c r="EZ43" s="10">
        <v>2</v>
      </c>
      <c r="FA43" s="10">
        <v>2</v>
      </c>
      <c r="FB43" s="10">
        <v>12</v>
      </c>
      <c r="FC43" s="10">
        <v>5</v>
      </c>
      <c r="FD43" s="10">
        <v>4</v>
      </c>
      <c r="FE43" s="10">
        <v>7</v>
      </c>
      <c r="FF43" s="10">
        <v>5</v>
      </c>
      <c r="FG43" s="10">
        <v>12</v>
      </c>
      <c r="FH43" s="10">
        <v>9</v>
      </c>
      <c r="FI43" s="10">
        <v>2</v>
      </c>
      <c r="FJ43" s="10">
        <v>1</v>
      </c>
      <c r="FK43" s="10">
        <v>17</v>
      </c>
      <c r="FL43" s="10">
        <v>9</v>
      </c>
      <c r="FM43" s="10">
        <v>6</v>
      </c>
      <c r="FN43" s="10">
        <v>6</v>
      </c>
      <c r="FO43" s="10">
        <v>7</v>
      </c>
      <c r="FP43" s="10">
        <v>11</v>
      </c>
      <c r="FQ43" s="10">
        <v>9</v>
      </c>
      <c r="FR43" s="10">
        <v>4</v>
      </c>
      <c r="FS43" s="10">
        <v>1</v>
      </c>
      <c r="FT43" s="10">
        <v>5</v>
      </c>
      <c r="FU43" s="10">
        <v>9</v>
      </c>
      <c r="FV43" s="10">
        <v>6</v>
      </c>
      <c r="FW43" s="10">
        <v>3</v>
      </c>
      <c r="FX43" s="10">
        <v>5</v>
      </c>
      <c r="FY43" s="10">
        <v>11</v>
      </c>
      <c r="FZ43" s="10">
        <v>9</v>
      </c>
      <c r="GA43" s="10">
        <v>4</v>
      </c>
      <c r="GB43" s="10">
        <v>1</v>
      </c>
      <c r="GC43" s="10">
        <v>5</v>
      </c>
      <c r="GD43" s="10">
        <v>7</v>
      </c>
      <c r="GE43" s="10">
        <v>6</v>
      </c>
      <c r="GF43" s="10">
        <v>6</v>
      </c>
      <c r="GG43" s="10">
        <v>4</v>
      </c>
      <c r="GH43" s="10">
        <v>7233</v>
      </c>
    </row>
    <row r="44" spans="1:190">
      <c r="A44" s="6" t="s">
        <v>508</v>
      </c>
      <c r="B44" s="10">
        <v>14</v>
      </c>
      <c r="C44" s="10">
        <v>7</v>
      </c>
      <c r="D44" s="10">
        <v>8</v>
      </c>
      <c r="E44" s="10">
        <v>8</v>
      </c>
      <c r="F44" s="10">
        <v>8</v>
      </c>
      <c r="G44" s="10">
        <v>8</v>
      </c>
      <c r="H44" s="10">
        <v>5</v>
      </c>
      <c r="I44" s="10">
        <v>8</v>
      </c>
      <c r="J44" s="10">
        <v>8</v>
      </c>
      <c r="K44" s="10">
        <v>8</v>
      </c>
      <c r="L44" s="10">
        <v>7</v>
      </c>
      <c r="M44" s="10">
        <v>6</v>
      </c>
      <c r="N44" s="10">
        <v>11</v>
      </c>
      <c r="O44" s="10">
        <v>11</v>
      </c>
      <c r="P44" s="10">
        <v>5</v>
      </c>
      <c r="Q44" s="10">
        <v>9</v>
      </c>
      <c r="R44" s="10">
        <v>12</v>
      </c>
      <c r="S44" s="10">
        <v>15</v>
      </c>
      <c r="T44" s="10">
        <v>11</v>
      </c>
      <c r="U44" s="10">
        <v>5</v>
      </c>
      <c r="V44" s="10">
        <v>10</v>
      </c>
      <c r="W44" s="10">
        <v>9</v>
      </c>
      <c r="X44" s="10">
        <v>12</v>
      </c>
      <c r="Y44" s="10">
        <v>13</v>
      </c>
      <c r="Z44" s="10">
        <v>11</v>
      </c>
      <c r="AA44" s="10">
        <v>6</v>
      </c>
      <c r="AB44" s="10">
        <v>7</v>
      </c>
      <c r="AC44" s="10">
        <v>7</v>
      </c>
      <c r="AD44" s="10">
        <v>5</v>
      </c>
      <c r="AE44" s="10">
        <v>10</v>
      </c>
      <c r="AF44" s="10">
        <v>2</v>
      </c>
      <c r="AG44" s="10">
        <v>3</v>
      </c>
      <c r="AH44" s="10">
        <v>8</v>
      </c>
      <c r="AI44" s="10">
        <v>8</v>
      </c>
      <c r="AJ44" s="10">
        <v>6</v>
      </c>
      <c r="AK44" s="10">
        <v>4</v>
      </c>
      <c r="AL44" s="10">
        <v>3</v>
      </c>
      <c r="AM44" s="10">
        <v>2</v>
      </c>
      <c r="AN44" s="10">
        <v>4</v>
      </c>
      <c r="AO44" s="10">
        <v>4</v>
      </c>
      <c r="AP44" s="10">
        <v>6</v>
      </c>
      <c r="AQ44" s="10">
        <v>8</v>
      </c>
      <c r="AR44" s="10">
        <v>9</v>
      </c>
      <c r="AS44" s="10">
        <v>10</v>
      </c>
      <c r="AT44" s="10">
        <v>8</v>
      </c>
      <c r="AU44" s="10">
        <v>10</v>
      </c>
      <c r="AV44" s="10">
        <v>9</v>
      </c>
      <c r="AW44" s="10">
        <v>7</v>
      </c>
      <c r="AX44" s="10">
        <v>6</v>
      </c>
      <c r="AY44" s="10">
        <v>16</v>
      </c>
      <c r="AZ44" s="10">
        <v>5</v>
      </c>
      <c r="BA44" s="10">
        <v>2</v>
      </c>
      <c r="BB44" s="10">
        <v>10</v>
      </c>
      <c r="BC44" s="10">
        <v>3</v>
      </c>
      <c r="BD44" s="10">
        <v>19</v>
      </c>
      <c r="BE44" s="10">
        <v>10</v>
      </c>
      <c r="BF44" s="10">
        <v>5</v>
      </c>
      <c r="BG44" s="10">
        <v>5</v>
      </c>
      <c r="BH44" s="10">
        <v>15</v>
      </c>
      <c r="BI44" s="10">
        <v>6</v>
      </c>
      <c r="BJ44" s="10">
        <v>10</v>
      </c>
      <c r="BK44" s="10">
        <v>7</v>
      </c>
      <c r="BL44" s="10">
        <v>4</v>
      </c>
      <c r="BM44" s="10">
        <v>6</v>
      </c>
      <c r="BN44" s="10">
        <v>5</v>
      </c>
      <c r="BO44" s="10">
        <v>5</v>
      </c>
      <c r="BP44" s="10">
        <v>8</v>
      </c>
      <c r="BQ44" s="10">
        <v>9</v>
      </c>
      <c r="BR44" s="10">
        <v>6</v>
      </c>
      <c r="BS44" s="10">
        <v>12</v>
      </c>
      <c r="BT44" s="10">
        <v>9</v>
      </c>
      <c r="BU44" s="10">
        <v>7</v>
      </c>
      <c r="BV44" s="10">
        <v>14</v>
      </c>
      <c r="BW44" s="10">
        <v>5</v>
      </c>
      <c r="BX44" s="10">
        <v>5</v>
      </c>
      <c r="BY44" s="10">
        <v>12</v>
      </c>
      <c r="BZ44" s="10">
        <v>8</v>
      </c>
      <c r="CA44" s="10">
        <v>9</v>
      </c>
      <c r="CB44" s="10">
        <v>4</v>
      </c>
      <c r="CC44" s="10">
        <v>6</v>
      </c>
      <c r="CD44" s="10">
        <v>12</v>
      </c>
      <c r="CE44" s="10">
        <v>12</v>
      </c>
      <c r="CF44" s="10">
        <v>9</v>
      </c>
      <c r="CG44" s="10">
        <v>6</v>
      </c>
      <c r="CH44" s="10">
        <v>6</v>
      </c>
      <c r="CI44" s="10">
        <v>5</v>
      </c>
      <c r="CJ44" s="10">
        <v>3</v>
      </c>
      <c r="CK44" s="10">
        <v>3</v>
      </c>
      <c r="CL44" s="10">
        <v>5</v>
      </c>
      <c r="CM44" s="10">
        <v>12</v>
      </c>
      <c r="CN44" s="10">
        <v>8</v>
      </c>
      <c r="CO44" s="10">
        <v>11</v>
      </c>
      <c r="CP44" s="10">
        <v>15</v>
      </c>
      <c r="CQ44" s="10">
        <v>5</v>
      </c>
      <c r="CR44" s="10">
        <v>5</v>
      </c>
      <c r="CS44" s="10">
        <v>7</v>
      </c>
      <c r="CT44" s="10">
        <v>14</v>
      </c>
      <c r="CU44" s="10">
        <v>10</v>
      </c>
      <c r="CV44" s="10">
        <v>7</v>
      </c>
      <c r="CW44" s="10">
        <v>7</v>
      </c>
      <c r="CX44" s="10">
        <v>6</v>
      </c>
      <c r="CY44" s="10">
        <v>6</v>
      </c>
      <c r="CZ44" s="10">
        <v>5</v>
      </c>
      <c r="DA44" s="10">
        <v>6</v>
      </c>
      <c r="DB44" s="10">
        <v>8</v>
      </c>
      <c r="DC44" s="10">
        <v>10</v>
      </c>
      <c r="DD44" s="10">
        <v>7</v>
      </c>
      <c r="DE44" s="10">
        <v>7</v>
      </c>
      <c r="DF44" s="10">
        <v>6</v>
      </c>
      <c r="DG44" s="10">
        <v>6</v>
      </c>
      <c r="DH44" s="10">
        <v>5</v>
      </c>
      <c r="DI44" s="10">
        <v>6</v>
      </c>
      <c r="DJ44" s="10">
        <v>8</v>
      </c>
      <c r="DK44" s="10">
        <v>6</v>
      </c>
      <c r="DL44" s="10">
        <v>3</v>
      </c>
      <c r="DM44" s="10">
        <v>6</v>
      </c>
      <c r="DN44" s="10">
        <v>6</v>
      </c>
      <c r="DO44" s="10">
        <v>9</v>
      </c>
      <c r="DP44" s="10">
        <v>8</v>
      </c>
      <c r="DQ44" s="10">
        <v>6</v>
      </c>
      <c r="DR44" s="10">
        <v>5</v>
      </c>
      <c r="DS44" s="10">
        <v>4</v>
      </c>
      <c r="DT44" s="10">
        <v>6</v>
      </c>
      <c r="DU44" s="10">
        <v>4</v>
      </c>
      <c r="DV44" s="10">
        <v>6</v>
      </c>
      <c r="DW44" s="10">
        <v>7</v>
      </c>
      <c r="DX44" s="10">
        <v>6</v>
      </c>
      <c r="DY44" s="10">
        <v>8</v>
      </c>
      <c r="DZ44" s="10">
        <v>6</v>
      </c>
      <c r="EA44" s="10">
        <v>5</v>
      </c>
      <c r="EB44" s="10">
        <v>4</v>
      </c>
      <c r="EC44" s="10">
        <v>9</v>
      </c>
      <c r="ED44" s="10">
        <v>9</v>
      </c>
      <c r="EE44" s="10">
        <v>14</v>
      </c>
      <c r="EF44" s="10">
        <v>9</v>
      </c>
      <c r="EG44" s="10">
        <v>8</v>
      </c>
      <c r="EH44" s="10">
        <v>6</v>
      </c>
      <c r="EI44" s="10">
        <v>10</v>
      </c>
      <c r="EJ44" s="10">
        <v>5</v>
      </c>
      <c r="EK44" s="10">
        <v>11</v>
      </c>
      <c r="EL44" s="10">
        <v>11</v>
      </c>
      <c r="EM44" s="10">
        <v>10</v>
      </c>
      <c r="EN44" s="10">
        <v>10</v>
      </c>
      <c r="EO44" s="10">
        <v>4</v>
      </c>
      <c r="EP44" s="10">
        <v>3</v>
      </c>
      <c r="EQ44" s="10">
        <v>3</v>
      </c>
      <c r="ER44" s="10">
        <v>13</v>
      </c>
      <c r="ES44" s="10">
        <v>10</v>
      </c>
      <c r="ET44" s="10">
        <v>6</v>
      </c>
      <c r="EU44" s="10">
        <v>5</v>
      </c>
      <c r="EV44" s="10">
        <v>6</v>
      </c>
      <c r="EW44" s="10">
        <v>6</v>
      </c>
      <c r="EX44" s="10">
        <v>6</v>
      </c>
      <c r="EY44" s="10">
        <v>6</v>
      </c>
      <c r="EZ44" s="10">
        <v>4</v>
      </c>
      <c r="FA44" s="10">
        <v>13</v>
      </c>
      <c r="FB44" s="10">
        <v>8</v>
      </c>
      <c r="FC44" s="10">
        <v>10</v>
      </c>
      <c r="FD44" s="10">
        <v>6</v>
      </c>
      <c r="FE44" s="10">
        <v>11</v>
      </c>
      <c r="FF44" s="10">
        <v>7</v>
      </c>
      <c r="FG44" s="10">
        <v>8</v>
      </c>
      <c r="FH44" s="10">
        <v>10</v>
      </c>
      <c r="FI44" s="10">
        <v>6</v>
      </c>
      <c r="FJ44" s="10">
        <v>6</v>
      </c>
      <c r="FK44" s="10">
        <v>9</v>
      </c>
      <c r="FL44" s="10">
        <v>6</v>
      </c>
      <c r="FM44" s="10">
        <v>3</v>
      </c>
      <c r="FN44" s="10">
        <v>4</v>
      </c>
      <c r="FO44" s="10">
        <v>7</v>
      </c>
      <c r="FP44" s="10">
        <v>7</v>
      </c>
      <c r="FQ44" s="10">
        <v>3</v>
      </c>
      <c r="FR44" s="10">
        <v>6</v>
      </c>
      <c r="FS44" s="10">
        <v>6</v>
      </c>
      <c r="FT44" s="10">
        <v>5</v>
      </c>
      <c r="FU44" s="10">
        <v>7</v>
      </c>
      <c r="FV44" s="10">
        <v>3</v>
      </c>
      <c r="FW44" s="10">
        <v>3</v>
      </c>
      <c r="FX44" s="10">
        <v>4</v>
      </c>
      <c r="FY44" s="10">
        <v>8</v>
      </c>
      <c r="FZ44" s="10">
        <v>3</v>
      </c>
      <c r="GA44" s="10">
        <v>6</v>
      </c>
      <c r="GB44" s="10">
        <v>6</v>
      </c>
      <c r="GC44" s="10">
        <v>5</v>
      </c>
      <c r="GD44" s="10">
        <v>6</v>
      </c>
      <c r="GE44" s="10">
        <v>11</v>
      </c>
      <c r="GF44" s="10">
        <v>9</v>
      </c>
      <c r="GG44" s="10">
        <v>11</v>
      </c>
      <c r="GH44" s="10">
        <v>5604</v>
      </c>
    </row>
    <row r="45" spans="1:190">
      <c r="A45" s="6" t="s">
        <v>509</v>
      </c>
      <c r="B45" s="10">
        <v>5</v>
      </c>
      <c r="C45" s="10">
        <v>2</v>
      </c>
      <c r="D45" s="10">
        <v>6</v>
      </c>
      <c r="E45" s="10">
        <v>6</v>
      </c>
      <c r="F45" s="10">
        <v>6</v>
      </c>
      <c r="G45" s="10">
        <v>5</v>
      </c>
      <c r="H45" s="10">
        <v>9</v>
      </c>
      <c r="I45" s="10">
        <v>8</v>
      </c>
      <c r="J45" s="10">
        <v>7</v>
      </c>
      <c r="K45" s="10">
        <v>10</v>
      </c>
      <c r="L45" s="10">
        <v>14</v>
      </c>
      <c r="M45" s="10">
        <v>3</v>
      </c>
      <c r="N45" s="10">
        <v>7</v>
      </c>
      <c r="O45" s="10">
        <v>17</v>
      </c>
      <c r="P45" s="10">
        <v>4</v>
      </c>
      <c r="Q45" s="10">
        <v>7</v>
      </c>
      <c r="R45" s="10">
        <v>10</v>
      </c>
      <c r="S45" s="10">
        <v>5</v>
      </c>
      <c r="T45" s="10">
        <v>14</v>
      </c>
      <c r="U45" s="10">
        <v>3</v>
      </c>
      <c r="V45" s="10">
        <v>7</v>
      </c>
      <c r="W45" s="10">
        <v>11</v>
      </c>
      <c r="X45" s="10">
        <v>6</v>
      </c>
      <c r="Y45" s="10">
        <v>4</v>
      </c>
      <c r="Z45" s="10">
        <v>11</v>
      </c>
      <c r="AA45" s="10">
        <v>3</v>
      </c>
      <c r="AB45" s="10">
        <v>14</v>
      </c>
      <c r="AC45" s="10">
        <v>13</v>
      </c>
      <c r="AD45" s="10">
        <v>13</v>
      </c>
      <c r="AE45" s="10">
        <v>8</v>
      </c>
      <c r="AF45" s="10">
        <v>2</v>
      </c>
      <c r="AG45" s="10">
        <v>1</v>
      </c>
      <c r="AH45" s="10">
        <v>6</v>
      </c>
      <c r="AI45" s="10">
        <v>5</v>
      </c>
      <c r="AJ45" s="10">
        <v>2</v>
      </c>
      <c r="AK45" s="10">
        <v>4</v>
      </c>
      <c r="AL45" s="10">
        <v>3</v>
      </c>
      <c r="AM45" s="10">
        <v>4</v>
      </c>
      <c r="AN45" s="10">
        <v>3</v>
      </c>
      <c r="AO45" s="10">
        <v>4</v>
      </c>
      <c r="AP45" s="10">
        <v>4</v>
      </c>
      <c r="AQ45" s="10">
        <v>16</v>
      </c>
      <c r="AR45" s="10">
        <v>13</v>
      </c>
      <c r="AS45" s="10">
        <v>7</v>
      </c>
      <c r="AT45" s="10">
        <v>8</v>
      </c>
      <c r="AU45" s="10">
        <v>16</v>
      </c>
      <c r="AV45" s="10">
        <v>15</v>
      </c>
      <c r="AW45" s="10">
        <v>4</v>
      </c>
      <c r="AX45" s="10">
        <v>4</v>
      </c>
      <c r="AY45" s="10">
        <v>20</v>
      </c>
      <c r="AZ45" s="10">
        <v>2</v>
      </c>
      <c r="BA45" s="10">
        <v>5</v>
      </c>
      <c r="BB45" s="10">
        <v>4</v>
      </c>
      <c r="BC45" s="10">
        <v>3</v>
      </c>
      <c r="BD45" s="10">
        <v>6</v>
      </c>
      <c r="BE45" s="10">
        <v>10</v>
      </c>
      <c r="BF45" s="10">
        <v>2</v>
      </c>
      <c r="BG45" s="10">
        <v>4</v>
      </c>
      <c r="BH45" s="10">
        <v>7</v>
      </c>
      <c r="BI45" s="10">
        <v>3</v>
      </c>
      <c r="BJ45" s="10">
        <v>8</v>
      </c>
      <c r="BK45" s="10">
        <v>4</v>
      </c>
      <c r="BL45" s="10">
        <v>3</v>
      </c>
      <c r="BM45" s="10">
        <v>4</v>
      </c>
      <c r="BN45" s="10">
        <v>7</v>
      </c>
      <c r="BO45" s="10">
        <v>2</v>
      </c>
      <c r="BP45" s="10">
        <v>6</v>
      </c>
      <c r="BQ45" s="10">
        <v>6</v>
      </c>
      <c r="BR45" s="10">
        <v>3</v>
      </c>
      <c r="BS45" s="10">
        <v>8</v>
      </c>
      <c r="BT45" s="10">
        <v>5</v>
      </c>
      <c r="BU45" s="10">
        <v>4</v>
      </c>
      <c r="BV45" s="10">
        <v>9</v>
      </c>
      <c r="BW45" s="10">
        <v>8</v>
      </c>
      <c r="BX45" s="10">
        <v>2</v>
      </c>
      <c r="BY45" s="10">
        <v>8</v>
      </c>
      <c r="BZ45" s="10">
        <v>5</v>
      </c>
      <c r="CA45" s="10">
        <v>5</v>
      </c>
      <c r="CB45" s="10">
        <v>3</v>
      </c>
      <c r="CC45" s="10">
        <v>2</v>
      </c>
      <c r="CD45" s="10">
        <v>17</v>
      </c>
      <c r="CE45" s="10">
        <v>13</v>
      </c>
      <c r="CF45" s="10">
        <v>6</v>
      </c>
      <c r="CG45" s="10">
        <v>4</v>
      </c>
      <c r="CH45" s="10">
        <v>2</v>
      </c>
      <c r="CI45" s="10">
        <v>4</v>
      </c>
      <c r="CJ45" s="10">
        <v>2</v>
      </c>
      <c r="CK45" s="10">
        <v>1</v>
      </c>
      <c r="CL45" s="10">
        <v>3</v>
      </c>
      <c r="CM45" s="10">
        <v>14</v>
      </c>
      <c r="CN45" s="10">
        <v>3</v>
      </c>
      <c r="CO45" s="10">
        <v>13</v>
      </c>
      <c r="CP45" s="10">
        <v>11</v>
      </c>
      <c r="CQ45" s="10">
        <v>2</v>
      </c>
      <c r="CR45" s="10">
        <v>2</v>
      </c>
      <c r="CS45" s="10">
        <v>5</v>
      </c>
      <c r="CT45" s="10">
        <v>12</v>
      </c>
      <c r="CU45" s="10">
        <v>6</v>
      </c>
      <c r="CV45" s="10">
        <v>3</v>
      </c>
      <c r="CW45" s="10">
        <v>4</v>
      </c>
      <c r="CX45" s="10">
        <v>4</v>
      </c>
      <c r="CY45" s="10">
        <v>1</v>
      </c>
      <c r="CZ45" s="10">
        <v>2</v>
      </c>
      <c r="DA45" s="10">
        <v>3</v>
      </c>
      <c r="DB45" s="10">
        <v>9</v>
      </c>
      <c r="DC45" s="10">
        <v>11</v>
      </c>
      <c r="DD45" s="10">
        <v>5</v>
      </c>
      <c r="DE45" s="10">
        <v>5</v>
      </c>
      <c r="DF45" s="10">
        <v>5</v>
      </c>
      <c r="DG45" s="10">
        <v>4</v>
      </c>
      <c r="DH45" s="10">
        <v>3</v>
      </c>
      <c r="DI45" s="10">
        <v>3</v>
      </c>
      <c r="DJ45" s="10">
        <v>5</v>
      </c>
      <c r="DK45" s="10">
        <v>3</v>
      </c>
      <c r="DL45" s="10">
        <v>3</v>
      </c>
      <c r="DM45" s="10">
        <v>2</v>
      </c>
      <c r="DN45" s="10">
        <v>4</v>
      </c>
      <c r="DO45" s="10">
        <v>5</v>
      </c>
      <c r="DP45" s="10">
        <v>4</v>
      </c>
      <c r="DQ45" s="10">
        <v>4</v>
      </c>
      <c r="DR45" s="10">
        <v>3</v>
      </c>
      <c r="DS45" s="10">
        <v>3</v>
      </c>
      <c r="DT45" s="10">
        <v>5</v>
      </c>
      <c r="DU45" s="10">
        <v>3</v>
      </c>
      <c r="DV45" s="10">
        <v>2</v>
      </c>
      <c r="DW45" s="10">
        <v>4</v>
      </c>
      <c r="DX45" s="10">
        <v>5</v>
      </c>
      <c r="DY45" s="10">
        <v>4</v>
      </c>
      <c r="DZ45" s="10">
        <v>4</v>
      </c>
      <c r="EA45" s="10">
        <v>2</v>
      </c>
      <c r="EB45" s="10">
        <v>3</v>
      </c>
      <c r="EC45" s="10">
        <v>10</v>
      </c>
      <c r="ED45" s="10">
        <v>19</v>
      </c>
      <c r="EE45" s="10">
        <v>8</v>
      </c>
      <c r="EF45" s="10">
        <v>6</v>
      </c>
      <c r="EG45" s="10">
        <v>4</v>
      </c>
      <c r="EH45" s="10">
        <v>5</v>
      </c>
      <c r="EI45" s="10">
        <v>7</v>
      </c>
      <c r="EJ45" s="10">
        <v>2</v>
      </c>
      <c r="EK45" s="10">
        <v>9</v>
      </c>
      <c r="EL45" s="10">
        <v>16</v>
      </c>
      <c r="EM45" s="10">
        <v>16</v>
      </c>
      <c r="EN45" s="10">
        <v>14</v>
      </c>
      <c r="EO45" s="10">
        <v>3</v>
      </c>
      <c r="EP45" s="10">
        <v>6</v>
      </c>
      <c r="EQ45" s="10">
        <v>6</v>
      </c>
      <c r="ER45" s="10">
        <v>8</v>
      </c>
      <c r="ES45" s="10">
        <v>6</v>
      </c>
      <c r="ET45" s="10">
        <v>4</v>
      </c>
      <c r="EU45" s="10">
        <v>3</v>
      </c>
      <c r="EV45" s="10">
        <v>3</v>
      </c>
      <c r="EW45" s="10">
        <v>3</v>
      </c>
      <c r="EX45" s="10">
        <v>5</v>
      </c>
      <c r="EY45" s="10">
        <v>3</v>
      </c>
      <c r="EZ45" s="10">
        <v>3</v>
      </c>
      <c r="FA45" s="10">
        <v>4</v>
      </c>
      <c r="FB45" s="10">
        <v>13</v>
      </c>
      <c r="FC45" s="10">
        <v>17</v>
      </c>
      <c r="FD45" s="10">
        <v>3</v>
      </c>
      <c r="FE45" s="10">
        <v>13</v>
      </c>
      <c r="FF45" s="10">
        <v>6</v>
      </c>
      <c r="FG45" s="10">
        <v>13</v>
      </c>
      <c r="FH45" s="10">
        <v>10</v>
      </c>
      <c r="FI45" s="10">
        <v>1</v>
      </c>
      <c r="FJ45" s="10">
        <v>2</v>
      </c>
      <c r="FK45" s="10">
        <v>12</v>
      </c>
      <c r="FL45" s="10">
        <v>6</v>
      </c>
      <c r="FM45" s="10">
        <v>4</v>
      </c>
      <c r="FN45" s="10">
        <v>3</v>
      </c>
      <c r="FO45" s="10">
        <v>5</v>
      </c>
      <c r="FP45" s="10">
        <v>7</v>
      </c>
      <c r="FQ45" s="10">
        <v>5</v>
      </c>
      <c r="FR45" s="10">
        <v>3</v>
      </c>
      <c r="FS45" s="10">
        <v>2</v>
      </c>
      <c r="FT45" s="10">
        <v>1</v>
      </c>
      <c r="FU45" s="10">
        <v>6</v>
      </c>
      <c r="FV45" s="10">
        <v>3</v>
      </c>
      <c r="FW45" s="10">
        <v>3</v>
      </c>
      <c r="FX45" s="10">
        <v>3</v>
      </c>
      <c r="FY45" s="10">
        <v>7</v>
      </c>
      <c r="FZ45" s="10">
        <v>4</v>
      </c>
      <c r="GA45" s="10">
        <v>3</v>
      </c>
      <c r="GB45" s="10">
        <v>2</v>
      </c>
      <c r="GC45" s="10">
        <v>1</v>
      </c>
      <c r="GD45" s="10">
        <v>4</v>
      </c>
      <c r="GE45" s="10">
        <v>6</v>
      </c>
      <c r="GF45" s="10">
        <v>8</v>
      </c>
      <c r="GG45" s="10">
        <v>5</v>
      </c>
      <c r="GH45" s="10">
        <v>7042</v>
      </c>
    </row>
    <row r="46" spans="1:190">
      <c r="A46" s="6" t="s">
        <v>510</v>
      </c>
      <c r="B46" s="10">
        <v>6</v>
      </c>
      <c r="C46" s="10">
        <v>4</v>
      </c>
      <c r="D46" s="10">
        <v>4</v>
      </c>
      <c r="E46" s="10">
        <v>5</v>
      </c>
      <c r="F46" s="10">
        <v>5</v>
      </c>
      <c r="G46" s="10">
        <v>4</v>
      </c>
      <c r="H46" s="10">
        <v>8</v>
      </c>
      <c r="I46" s="10">
        <v>11</v>
      </c>
      <c r="J46" s="10">
        <v>11</v>
      </c>
      <c r="K46" s="10">
        <v>11</v>
      </c>
      <c r="L46" s="10">
        <v>8</v>
      </c>
      <c r="M46" s="10">
        <v>2</v>
      </c>
      <c r="N46" s="10">
        <v>6</v>
      </c>
      <c r="O46" s="10">
        <v>18</v>
      </c>
      <c r="P46" s="10">
        <v>5</v>
      </c>
      <c r="Q46" s="10">
        <v>13</v>
      </c>
      <c r="R46" s="10">
        <v>8</v>
      </c>
      <c r="S46" s="10">
        <v>11</v>
      </c>
      <c r="T46" s="10">
        <v>17</v>
      </c>
      <c r="U46" s="10">
        <v>4</v>
      </c>
      <c r="V46" s="10">
        <v>10</v>
      </c>
      <c r="W46" s="10">
        <v>15</v>
      </c>
      <c r="X46" s="10">
        <v>9</v>
      </c>
      <c r="Y46" s="10">
        <v>5</v>
      </c>
      <c r="Z46" s="10">
        <v>15</v>
      </c>
      <c r="AA46" s="10">
        <v>2</v>
      </c>
      <c r="AB46" s="10">
        <v>5</v>
      </c>
      <c r="AC46" s="10">
        <v>5</v>
      </c>
      <c r="AD46" s="10">
        <v>10</v>
      </c>
      <c r="AE46" s="10">
        <v>3</v>
      </c>
      <c r="AF46" s="10">
        <v>1</v>
      </c>
      <c r="AG46" s="10">
        <v>1</v>
      </c>
      <c r="AH46" s="10">
        <v>4</v>
      </c>
      <c r="AI46" s="10">
        <v>4</v>
      </c>
      <c r="AJ46" s="10">
        <v>3</v>
      </c>
      <c r="AK46" s="10">
        <v>3</v>
      </c>
      <c r="AL46" s="10">
        <v>2</v>
      </c>
      <c r="AM46" s="10">
        <v>2</v>
      </c>
      <c r="AN46" s="10">
        <v>3</v>
      </c>
      <c r="AO46" s="10">
        <v>2</v>
      </c>
      <c r="AP46" s="10">
        <v>2</v>
      </c>
      <c r="AQ46" s="10">
        <v>17</v>
      </c>
      <c r="AR46" s="10">
        <v>10</v>
      </c>
      <c r="AS46" s="10">
        <v>4</v>
      </c>
      <c r="AT46" s="10">
        <v>14</v>
      </c>
      <c r="AU46" s="10">
        <v>6</v>
      </c>
      <c r="AV46" s="10">
        <v>11</v>
      </c>
      <c r="AW46" s="10">
        <v>3</v>
      </c>
      <c r="AX46" s="10">
        <v>2</v>
      </c>
      <c r="AY46" s="10">
        <v>18</v>
      </c>
      <c r="AZ46" s="10">
        <v>3</v>
      </c>
      <c r="BA46" s="10">
        <v>5</v>
      </c>
      <c r="BB46" s="10">
        <v>3</v>
      </c>
      <c r="BC46" s="10">
        <v>4</v>
      </c>
      <c r="BD46" s="10">
        <v>3</v>
      </c>
      <c r="BE46" s="10">
        <v>13</v>
      </c>
      <c r="BF46" s="10">
        <v>3</v>
      </c>
      <c r="BG46" s="10">
        <v>3</v>
      </c>
      <c r="BH46" s="10">
        <v>7</v>
      </c>
      <c r="BI46" s="10">
        <v>3</v>
      </c>
      <c r="BJ46" s="10">
        <v>6</v>
      </c>
      <c r="BK46" s="10">
        <v>4</v>
      </c>
      <c r="BL46" s="10">
        <v>1</v>
      </c>
      <c r="BM46" s="10">
        <v>2</v>
      </c>
      <c r="BN46" s="10">
        <v>7</v>
      </c>
      <c r="BO46" s="10">
        <v>3</v>
      </c>
      <c r="BP46" s="10">
        <v>5</v>
      </c>
      <c r="BQ46" s="10">
        <v>5</v>
      </c>
      <c r="BR46" s="10">
        <v>2</v>
      </c>
      <c r="BS46" s="10">
        <v>10</v>
      </c>
      <c r="BT46" s="10">
        <v>10</v>
      </c>
      <c r="BU46" s="10">
        <v>3</v>
      </c>
      <c r="BV46" s="10">
        <v>11</v>
      </c>
      <c r="BW46" s="10">
        <v>7</v>
      </c>
      <c r="BX46" s="10">
        <v>2</v>
      </c>
      <c r="BY46" s="10">
        <v>3</v>
      </c>
      <c r="BZ46" s="10">
        <v>7</v>
      </c>
      <c r="CA46" s="10">
        <v>6</v>
      </c>
      <c r="CB46" s="10">
        <v>2</v>
      </c>
      <c r="CC46" s="10">
        <v>2</v>
      </c>
      <c r="CD46" s="10">
        <v>13</v>
      </c>
      <c r="CE46" s="10">
        <v>7</v>
      </c>
      <c r="CF46" s="10">
        <v>4</v>
      </c>
      <c r="CG46" s="10">
        <v>3</v>
      </c>
      <c r="CH46" s="10">
        <v>3</v>
      </c>
      <c r="CI46" s="10">
        <v>2</v>
      </c>
      <c r="CJ46" s="10">
        <v>1</v>
      </c>
      <c r="CK46" s="10">
        <v>1</v>
      </c>
      <c r="CL46" s="10">
        <v>1</v>
      </c>
      <c r="CM46" s="10">
        <v>12</v>
      </c>
      <c r="CN46" s="10">
        <v>3</v>
      </c>
      <c r="CO46" s="10">
        <v>9</v>
      </c>
      <c r="CP46" s="10">
        <v>6</v>
      </c>
      <c r="CQ46" s="10">
        <v>2</v>
      </c>
      <c r="CR46" s="10">
        <v>2</v>
      </c>
      <c r="CS46" s="10">
        <v>3</v>
      </c>
      <c r="CT46" s="10">
        <v>12</v>
      </c>
      <c r="CU46" s="10">
        <v>5</v>
      </c>
      <c r="CV46" s="10">
        <v>3</v>
      </c>
      <c r="CW46" s="10">
        <v>4</v>
      </c>
      <c r="CX46" s="10">
        <v>4</v>
      </c>
      <c r="CY46" s="10">
        <v>2</v>
      </c>
      <c r="CZ46" s="10">
        <v>3</v>
      </c>
      <c r="DA46" s="10">
        <v>2</v>
      </c>
      <c r="DB46" s="10">
        <v>11</v>
      </c>
      <c r="DC46" s="10">
        <v>13</v>
      </c>
      <c r="DD46" s="10">
        <v>4</v>
      </c>
      <c r="DE46" s="10">
        <v>3</v>
      </c>
      <c r="DF46" s="10">
        <v>3</v>
      </c>
      <c r="DG46" s="10">
        <v>3</v>
      </c>
      <c r="DH46" s="10">
        <v>3</v>
      </c>
      <c r="DI46" s="10">
        <v>3</v>
      </c>
      <c r="DJ46" s="10">
        <v>6</v>
      </c>
      <c r="DK46" s="10">
        <v>1</v>
      </c>
      <c r="DL46" s="10">
        <v>2</v>
      </c>
      <c r="DM46" s="10">
        <v>1</v>
      </c>
      <c r="DN46" s="10">
        <v>2</v>
      </c>
      <c r="DO46" s="10">
        <v>2</v>
      </c>
      <c r="DP46" s="10">
        <v>3</v>
      </c>
      <c r="DQ46" s="10">
        <v>2</v>
      </c>
      <c r="DR46" s="10">
        <v>2</v>
      </c>
      <c r="DS46" s="10">
        <v>2</v>
      </c>
      <c r="DT46" s="10">
        <v>1</v>
      </c>
      <c r="DU46" s="10">
        <v>1</v>
      </c>
      <c r="DV46" s="10">
        <v>1</v>
      </c>
      <c r="DW46" s="10">
        <v>2</v>
      </c>
      <c r="DX46" s="10">
        <v>2</v>
      </c>
      <c r="DY46" s="10">
        <v>3</v>
      </c>
      <c r="DZ46" s="10">
        <v>2</v>
      </c>
      <c r="EA46" s="10">
        <v>2</v>
      </c>
      <c r="EB46" s="10">
        <v>2</v>
      </c>
      <c r="EC46" s="10">
        <v>5</v>
      </c>
      <c r="ED46" s="10">
        <v>18</v>
      </c>
      <c r="EE46" s="10">
        <v>7</v>
      </c>
      <c r="EF46" s="10">
        <v>3</v>
      </c>
      <c r="EG46" s="10">
        <v>2</v>
      </c>
      <c r="EH46" s="10">
        <v>3</v>
      </c>
      <c r="EI46" s="10">
        <v>7</v>
      </c>
      <c r="EJ46" s="10">
        <v>3</v>
      </c>
      <c r="EK46" s="10">
        <v>13</v>
      </c>
      <c r="EL46" s="10">
        <v>18</v>
      </c>
      <c r="EM46" s="10">
        <v>18</v>
      </c>
      <c r="EN46" s="10">
        <v>14</v>
      </c>
      <c r="EO46" s="10">
        <v>1</v>
      </c>
      <c r="EP46" s="10">
        <v>7</v>
      </c>
      <c r="EQ46" s="10">
        <v>7</v>
      </c>
      <c r="ER46" s="10">
        <v>3</v>
      </c>
      <c r="ES46" s="10">
        <v>3</v>
      </c>
      <c r="ET46" s="10">
        <v>3</v>
      </c>
      <c r="EU46" s="10">
        <v>1</v>
      </c>
      <c r="EV46" s="10">
        <v>3</v>
      </c>
      <c r="EW46" s="10">
        <v>3</v>
      </c>
      <c r="EX46" s="10">
        <v>2</v>
      </c>
      <c r="EY46" s="10">
        <v>2</v>
      </c>
      <c r="EZ46" s="10">
        <v>2</v>
      </c>
      <c r="FA46" s="10">
        <v>4</v>
      </c>
      <c r="FB46" s="10">
        <v>16</v>
      </c>
      <c r="FC46" s="10">
        <v>8</v>
      </c>
      <c r="FD46" s="10">
        <v>2</v>
      </c>
      <c r="FE46" s="10">
        <v>8</v>
      </c>
      <c r="FF46" s="10">
        <v>3</v>
      </c>
      <c r="FG46" s="10">
        <v>14</v>
      </c>
      <c r="FH46" s="10">
        <v>11</v>
      </c>
      <c r="FI46" s="10">
        <v>3</v>
      </c>
      <c r="FJ46" s="10">
        <v>4</v>
      </c>
      <c r="FK46" s="10">
        <v>14</v>
      </c>
      <c r="FL46" s="10">
        <v>8</v>
      </c>
      <c r="FM46" s="10">
        <v>2</v>
      </c>
      <c r="FN46" s="10">
        <v>2</v>
      </c>
      <c r="FO46" s="10">
        <v>3</v>
      </c>
      <c r="FP46" s="10">
        <v>5</v>
      </c>
      <c r="FQ46" s="10">
        <v>6</v>
      </c>
      <c r="FR46" s="10">
        <v>2</v>
      </c>
      <c r="FS46" s="10">
        <v>3</v>
      </c>
      <c r="FT46" s="10">
        <v>2</v>
      </c>
      <c r="FU46" s="10">
        <v>8</v>
      </c>
      <c r="FV46" s="10">
        <v>2</v>
      </c>
      <c r="FW46" s="10">
        <v>1</v>
      </c>
      <c r="FX46" s="10">
        <v>2</v>
      </c>
      <c r="FY46" s="10">
        <v>5</v>
      </c>
      <c r="FZ46" s="10">
        <v>6</v>
      </c>
      <c r="GA46" s="10">
        <v>2</v>
      </c>
      <c r="GB46" s="10">
        <v>3</v>
      </c>
      <c r="GC46" s="10">
        <v>2</v>
      </c>
      <c r="GD46" s="10">
        <v>3</v>
      </c>
      <c r="GE46" s="10">
        <v>4</v>
      </c>
      <c r="GF46" s="10">
        <v>6</v>
      </c>
      <c r="GG46" s="10">
        <v>9</v>
      </c>
      <c r="GH46" s="10">
        <v>7042</v>
      </c>
    </row>
    <row r="47" spans="1:190">
      <c r="A47" s="6" t="s">
        <v>511</v>
      </c>
      <c r="B47" s="10">
        <v>11</v>
      </c>
      <c r="C47" s="10">
        <v>6</v>
      </c>
      <c r="D47" s="10">
        <v>2</v>
      </c>
      <c r="E47" s="10">
        <v>3</v>
      </c>
      <c r="F47" s="10">
        <v>5</v>
      </c>
      <c r="G47" s="10">
        <v>6</v>
      </c>
      <c r="H47" s="10">
        <v>5</v>
      </c>
      <c r="I47" s="10">
        <v>14</v>
      </c>
      <c r="J47" s="10">
        <v>14</v>
      </c>
      <c r="K47" s="10">
        <v>11</v>
      </c>
      <c r="L47" s="10">
        <v>4</v>
      </c>
      <c r="M47" s="10">
        <v>2</v>
      </c>
      <c r="N47" s="10">
        <v>7</v>
      </c>
      <c r="O47" s="10">
        <v>22</v>
      </c>
      <c r="P47" s="10">
        <v>7</v>
      </c>
      <c r="Q47" s="10">
        <v>20</v>
      </c>
      <c r="R47" s="10">
        <v>7</v>
      </c>
      <c r="S47" s="10">
        <v>14</v>
      </c>
      <c r="T47" s="10">
        <v>20</v>
      </c>
      <c r="U47" s="10">
        <v>4</v>
      </c>
      <c r="V47" s="10">
        <v>13</v>
      </c>
      <c r="W47" s="10">
        <v>17</v>
      </c>
      <c r="X47" s="10">
        <v>14</v>
      </c>
      <c r="Y47" s="10">
        <v>3</v>
      </c>
      <c r="Z47" s="10">
        <v>17</v>
      </c>
      <c r="AA47" s="10">
        <v>2</v>
      </c>
      <c r="AB47" s="10">
        <v>2</v>
      </c>
      <c r="AC47" s="10">
        <v>2</v>
      </c>
      <c r="AD47" s="10">
        <v>10</v>
      </c>
      <c r="AE47" s="10">
        <v>2</v>
      </c>
      <c r="AF47" s="10">
        <v>1</v>
      </c>
      <c r="AG47" s="10">
        <v>3</v>
      </c>
      <c r="AH47" s="10">
        <v>6</v>
      </c>
      <c r="AI47" s="10">
        <v>7</v>
      </c>
      <c r="AJ47" s="10">
        <v>5</v>
      </c>
      <c r="AK47" s="10">
        <v>4</v>
      </c>
      <c r="AL47" s="10">
        <v>2</v>
      </c>
      <c r="AM47" s="10">
        <v>3</v>
      </c>
      <c r="AN47" s="10">
        <v>1</v>
      </c>
      <c r="AO47" s="10">
        <v>1</v>
      </c>
      <c r="AP47" s="10">
        <v>3</v>
      </c>
      <c r="AQ47" s="10">
        <v>19</v>
      </c>
      <c r="AR47" s="10">
        <v>4</v>
      </c>
      <c r="AS47" s="10">
        <v>1</v>
      </c>
      <c r="AT47" s="10">
        <v>18</v>
      </c>
      <c r="AU47" s="10">
        <v>1</v>
      </c>
      <c r="AV47" s="10">
        <v>5</v>
      </c>
      <c r="AW47" s="10">
        <v>2</v>
      </c>
      <c r="AX47" s="10">
        <v>1</v>
      </c>
      <c r="AY47" s="10">
        <v>17</v>
      </c>
      <c r="AZ47" s="10">
        <v>2</v>
      </c>
      <c r="BA47" s="10">
        <v>4</v>
      </c>
      <c r="BB47" s="10">
        <v>7</v>
      </c>
      <c r="BC47" s="10">
        <v>5</v>
      </c>
      <c r="BD47" s="10">
        <v>5</v>
      </c>
      <c r="BE47" s="10">
        <v>16</v>
      </c>
      <c r="BF47" s="10">
        <v>7</v>
      </c>
      <c r="BG47" s="10">
        <v>2</v>
      </c>
      <c r="BH47" s="10">
        <v>16</v>
      </c>
      <c r="BI47" s="10">
        <v>5</v>
      </c>
      <c r="BJ47" s="10">
        <v>14</v>
      </c>
      <c r="BK47" s="10">
        <v>6</v>
      </c>
      <c r="BL47" s="10">
        <v>3</v>
      </c>
      <c r="BM47" s="10">
        <v>3</v>
      </c>
      <c r="BN47" s="10">
        <v>9</v>
      </c>
      <c r="BO47" s="10">
        <v>5</v>
      </c>
      <c r="BP47" s="10">
        <v>9</v>
      </c>
      <c r="BQ47" s="10">
        <v>10</v>
      </c>
      <c r="BR47" s="10">
        <v>6</v>
      </c>
      <c r="BS47" s="10">
        <v>18</v>
      </c>
      <c r="BT47" s="10">
        <v>11</v>
      </c>
      <c r="BU47" s="10">
        <v>8</v>
      </c>
      <c r="BV47" s="10">
        <v>11</v>
      </c>
      <c r="BW47" s="10">
        <v>8</v>
      </c>
      <c r="BX47" s="10">
        <v>2</v>
      </c>
      <c r="BY47" s="10">
        <v>17</v>
      </c>
      <c r="BZ47" s="10">
        <v>7</v>
      </c>
      <c r="CA47" s="10">
        <v>8</v>
      </c>
      <c r="CB47" s="10">
        <v>5</v>
      </c>
      <c r="CC47" s="10">
        <v>4</v>
      </c>
      <c r="CD47" s="10">
        <v>11</v>
      </c>
      <c r="CE47" s="10">
        <v>4</v>
      </c>
      <c r="CF47" s="10">
        <v>10</v>
      </c>
      <c r="CG47" s="10">
        <v>2</v>
      </c>
      <c r="CH47" s="10">
        <v>5</v>
      </c>
      <c r="CI47" s="10">
        <v>2</v>
      </c>
      <c r="CJ47" s="10">
        <v>3</v>
      </c>
      <c r="CK47" s="10">
        <v>3</v>
      </c>
      <c r="CL47" s="10">
        <v>4</v>
      </c>
      <c r="CM47" s="10">
        <v>10</v>
      </c>
      <c r="CN47" s="10">
        <v>8</v>
      </c>
      <c r="CO47" s="10">
        <v>7</v>
      </c>
      <c r="CP47" s="10">
        <v>1</v>
      </c>
      <c r="CQ47" s="10">
        <v>3</v>
      </c>
      <c r="CR47" s="10">
        <v>3</v>
      </c>
      <c r="CS47" s="10">
        <v>6</v>
      </c>
      <c r="CT47" s="10">
        <v>14</v>
      </c>
      <c r="CU47" s="10">
        <v>10</v>
      </c>
      <c r="CV47" s="10">
        <v>5</v>
      </c>
      <c r="CW47" s="10">
        <v>6</v>
      </c>
      <c r="CX47" s="10">
        <v>5</v>
      </c>
      <c r="CY47" s="10">
        <v>5</v>
      </c>
      <c r="CZ47" s="10">
        <v>5</v>
      </c>
      <c r="DA47" s="10">
        <v>5</v>
      </c>
      <c r="DB47" s="10">
        <v>13</v>
      </c>
      <c r="DC47" s="10">
        <v>14</v>
      </c>
      <c r="DD47" s="10">
        <v>3</v>
      </c>
      <c r="DE47" s="10">
        <v>3</v>
      </c>
      <c r="DF47" s="10">
        <v>2</v>
      </c>
      <c r="DG47" s="10">
        <v>2</v>
      </c>
      <c r="DH47" s="10">
        <v>2</v>
      </c>
      <c r="DI47" s="10">
        <v>2</v>
      </c>
      <c r="DJ47" s="10">
        <v>8</v>
      </c>
      <c r="DK47" s="10">
        <v>2</v>
      </c>
      <c r="DL47" s="10">
        <v>1</v>
      </c>
      <c r="DM47" s="10">
        <v>4</v>
      </c>
      <c r="DN47" s="10">
        <v>1</v>
      </c>
      <c r="DO47" s="10">
        <v>6</v>
      </c>
      <c r="DP47" s="10">
        <v>3</v>
      </c>
      <c r="DQ47" s="10">
        <v>1</v>
      </c>
      <c r="DR47" s="10">
        <v>2</v>
      </c>
      <c r="DS47" s="10">
        <v>1</v>
      </c>
      <c r="DT47" s="10">
        <v>3</v>
      </c>
      <c r="DU47" s="10">
        <v>1</v>
      </c>
      <c r="DV47" s="10">
        <v>3</v>
      </c>
      <c r="DW47" s="10">
        <v>1</v>
      </c>
      <c r="DX47" s="10">
        <v>6</v>
      </c>
      <c r="DY47" s="10">
        <v>3</v>
      </c>
      <c r="DZ47" s="10">
        <v>1</v>
      </c>
      <c r="EA47" s="10">
        <v>3</v>
      </c>
      <c r="EB47" s="10">
        <v>1</v>
      </c>
      <c r="EC47" s="10">
        <v>3</v>
      </c>
      <c r="ED47" s="10">
        <v>21</v>
      </c>
      <c r="EE47" s="10">
        <v>3</v>
      </c>
      <c r="EF47" s="10">
        <v>12</v>
      </c>
      <c r="EG47" s="10">
        <v>12</v>
      </c>
      <c r="EH47" s="10">
        <v>3</v>
      </c>
      <c r="EI47" s="10">
        <v>7</v>
      </c>
      <c r="EJ47" s="10">
        <v>4</v>
      </c>
      <c r="EK47" s="10">
        <v>16</v>
      </c>
      <c r="EL47" s="10">
        <v>20</v>
      </c>
      <c r="EM47" s="10">
        <v>21</v>
      </c>
      <c r="EN47" s="10">
        <v>13</v>
      </c>
      <c r="EO47" s="10">
        <v>4</v>
      </c>
      <c r="EP47" s="10">
        <v>9</v>
      </c>
      <c r="EQ47" s="10">
        <v>9</v>
      </c>
      <c r="ER47" s="10">
        <v>1</v>
      </c>
      <c r="ES47" s="10">
        <v>2</v>
      </c>
      <c r="ET47" s="10">
        <v>5</v>
      </c>
      <c r="EU47" s="10">
        <v>2</v>
      </c>
      <c r="EV47" s="10">
        <v>5</v>
      </c>
      <c r="EW47" s="10">
        <v>5</v>
      </c>
      <c r="EX47" s="10">
        <v>2</v>
      </c>
      <c r="EY47" s="10">
        <v>1</v>
      </c>
      <c r="EZ47" s="10">
        <v>3</v>
      </c>
      <c r="FA47" s="10">
        <v>5</v>
      </c>
      <c r="FB47" s="10">
        <v>18</v>
      </c>
      <c r="FC47" s="10">
        <v>1</v>
      </c>
      <c r="FD47" s="10">
        <v>1</v>
      </c>
      <c r="FE47" s="10">
        <v>4</v>
      </c>
      <c r="FF47" s="10">
        <v>2</v>
      </c>
      <c r="FG47" s="10">
        <v>16</v>
      </c>
      <c r="FH47" s="10">
        <v>13</v>
      </c>
      <c r="FI47" s="10">
        <v>5</v>
      </c>
      <c r="FJ47" s="10">
        <v>5</v>
      </c>
      <c r="FK47" s="10">
        <v>16</v>
      </c>
      <c r="FL47" s="10">
        <v>10</v>
      </c>
      <c r="FM47" s="10">
        <v>5</v>
      </c>
      <c r="FN47" s="10">
        <v>6</v>
      </c>
      <c r="FO47" s="10">
        <v>2</v>
      </c>
      <c r="FP47" s="10">
        <v>11</v>
      </c>
      <c r="FQ47" s="10">
        <v>8</v>
      </c>
      <c r="FR47" s="10">
        <v>1</v>
      </c>
      <c r="FS47" s="10">
        <v>5</v>
      </c>
      <c r="FT47" s="10">
        <v>4</v>
      </c>
      <c r="FU47" s="10">
        <v>11</v>
      </c>
      <c r="FV47" s="10">
        <v>5</v>
      </c>
      <c r="FW47" s="10">
        <v>1</v>
      </c>
      <c r="FX47" s="10">
        <v>6</v>
      </c>
      <c r="FY47" s="10">
        <v>11</v>
      </c>
      <c r="FZ47" s="10">
        <v>8</v>
      </c>
      <c r="GA47" s="10">
        <v>1</v>
      </c>
      <c r="GB47" s="10">
        <v>5</v>
      </c>
      <c r="GC47" s="10">
        <v>3</v>
      </c>
      <c r="GD47" s="10">
        <v>2</v>
      </c>
      <c r="GE47" s="10">
        <v>8</v>
      </c>
      <c r="GF47" s="10">
        <v>8</v>
      </c>
      <c r="GG47" s="10">
        <v>4</v>
      </c>
      <c r="GH47" s="10">
        <v>5033</v>
      </c>
    </row>
    <row r="48" spans="1:190">
      <c r="A48" s="6" t="s">
        <v>512</v>
      </c>
      <c r="B48" s="10">
        <v>8</v>
      </c>
      <c r="C48" s="10">
        <v>1</v>
      </c>
      <c r="D48" s="10">
        <v>7</v>
      </c>
      <c r="E48" s="10">
        <v>6</v>
      </c>
      <c r="F48" s="10">
        <v>7</v>
      </c>
      <c r="G48" s="10">
        <v>7</v>
      </c>
      <c r="H48" s="10">
        <v>11</v>
      </c>
      <c r="I48" s="10">
        <v>9</v>
      </c>
      <c r="J48" s="10">
        <v>8</v>
      </c>
      <c r="K48" s="10">
        <v>9</v>
      </c>
      <c r="L48" s="10">
        <v>11</v>
      </c>
      <c r="M48" s="10">
        <v>4</v>
      </c>
      <c r="N48" s="10">
        <v>7</v>
      </c>
      <c r="O48" s="10">
        <v>16</v>
      </c>
      <c r="P48" s="10">
        <v>3</v>
      </c>
      <c r="Q48" s="10">
        <v>13</v>
      </c>
      <c r="R48" s="10">
        <v>14</v>
      </c>
      <c r="S48" s="10">
        <v>11</v>
      </c>
      <c r="T48" s="10">
        <v>14</v>
      </c>
      <c r="U48" s="10">
        <v>2</v>
      </c>
      <c r="V48" s="10">
        <v>11</v>
      </c>
      <c r="W48" s="10">
        <v>11</v>
      </c>
      <c r="X48" s="10">
        <v>9</v>
      </c>
      <c r="Y48" s="10">
        <v>4</v>
      </c>
      <c r="Z48" s="10">
        <v>13</v>
      </c>
      <c r="AA48" s="10">
        <v>4</v>
      </c>
      <c r="AB48" s="10">
        <v>15</v>
      </c>
      <c r="AC48" s="10">
        <v>14</v>
      </c>
      <c r="AD48" s="10">
        <v>13</v>
      </c>
      <c r="AE48" s="10">
        <v>8</v>
      </c>
      <c r="AF48" s="10">
        <v>2</v>
      </c>
      <c r="AG48" s="10">
        <v>3</v>
      </c>
      <c r="AH48" s="10">
        <v>6</v>
      </c>
      <c r="AI48" s="10">
        <v>4</v>
      </c>
      <c r="AJ48" s="10">
        <v>2</v>
      </c>
      <c r="AK48" s="10">
        <v>2</v>
      </c>
      <c r="AL48" s="10">
        <v>3</v>
      </c>
      <c r="AM48" s="10">
        <v>5</v>
      </c>
      <c r="AN48" s="10">
        <v>2</v>
      </c>
      <c r="AO48" s="10">
        <v>3</v>
      </c>
      <c r="AP48" s="10">
        <v>4</v>
      </c>
      <c r="AQ48" s="10">
        <v>14</v>
      </c>
      <c r="AR48" s="10">
        <v>15</v>
      </c>
      <c r="AS48" s="10">
        <v>6</v>
      </c>
      <c r="AT48" s="10">
        <v>8</v>
      </c>
      <c r="AU48" s="10">
        <v>14</v>
      </c>
      <c r="AV48" s="10">
        <v>14</v>
      </c>
      <c r="AW48" s="10">
        <v>6</v>
      </c>
      <c r="AX48" s="10">
        <v>5</v>
      </c>
      <c r="AY48" s="10">
        <v>20</v>
      </c>
      <c r="AZ48" s="10">
        <v>4</v>
      </c>
      <c r="BA48" s="10">
        <v>7</v>
      </c>
      <c r="BB48" s="10">
        <v>8</v>
      </c>
      <c r="BC48" s="10">
        <v>3</v>
      </c>
      <c r="BD48" s="10">
        <v>4</v>
      </c>
      <c r="BE48" s="10">
        <v>9</v>
      </c>
      <c r="BF48" s="10">
        <v>4</v>
      </c>
      <c r="BG48" s="10">
        <v>4</v>
      </c>
      <c r="BH48" s="10">
        <v>6</v>
      </c>
      <c r="BI48" s="10">
        <v>5</v>
      </c>
      <c r="BJ48" s="10">
        <v>9</v>
      </c>
      <c r="BK48" s="10">
        <v>2</v>
      </c>
      <c r="BL48" s="10">
        <v>4</v>
      </c>
      <c r="BM48" s="10">
        <v>5</v>
      </c>
      <c r="BN48" s="10">
        <v>5</v>
      </c>
      <c r="BO48" s="10">
        <v>2</v>
      </c>
      <c r="BP48" s="10">
        <v>6</v>
      </c>
      <c r="BQ48" s="10">
        <v>8</v>
      </c>
      <c r="BR48" s="10">
        <v>5</v>
      </c>
      <c r="BS48" s="10">
        <v>8</v>
      </c>
      <c r="BT48" s="10">
        <v>6</v>
      </c>
      <c r="BU48" s="10">
        <v>5</v>
      </c>
      <c r="BV48" s="10">
        <v>12</v>
      </c>
      <c r="BW48" s="10">
        <v>8</v>
      </c>
      <c r="BX48" s="10">
        <v>4</v>
      </c>
      <c r="BY48" s="10">
        <v>11</v>
      </c>
      <c r="BZ48" s="10">
        <v>6</v>
      </c>
      <c r="CA48" s="10">
        <v>6</v>
      </c>
      <c r="CB48" s="10">
        <v>7</v>
      </c>
      <c r="CC48" s="10">
        <v>3</v>
      </c>
      <c r="CD48" s="10">
        <v>16</v>
      </c>
      <c r="CE48" s="10">
        <v>13</v>
      </c>
      <c r="CF48" s="10">
        <v>5</v>
      </c>
      <c r="CG48" s="10">
        <v>3</v>
      </c>
      <c r="CH48" s="10">
        <v>4</v>
      </c>
      <c r="CI48" s="10">
        <v>4</v>
      </c>
      <c r="CJ48" s="10">
        <v>3</v>
      </c>
      <c r="CK48" s="10">
        <v>3</v>
      </c>
      <c r="CL48" s="10">
        <v>4</v>
      </c>
      <c r="CM48" s="10">
        <v>17</v>
      </c>
      <c r="CN48" s="10">
        <v>2</v>
      </c>
      <c r="CO48" s="10">
        <v>14</v>
      </c>
      <c r="CP48" s="10">
        <v>16</v>
      </c>
      <c r="CQ48" s="10">
        <v>2</v>
      </c>
      <c r="CR48" s="10">
        <v>2</v>
      </c>
      <c r="CS48" s="10">
        <v>5</v>
      </c>
      <c r="CT48" s="10">
        <v>11</v>
      </c>
      <c r="CU48" s="10">
        <v>5</v>
      </c>
      <c r="CV48" s="10">
        <v>5</v>
      </c>
      <c r="CW48" s="10">
        <v>5</v>
      </c>
      <c r="CX48" s="10">
        <v>3</v>
      </c>
      <c r="CY48" s="10">
        <v>1</v>
      </c>
      <c r="CZ48" s="10">
        <v>3</v>
      </c>
      <c r="DA48" s="10">
        <v>3</v>
      </c>
      <c r="DB48" s="10">
        <v>9</v>
      </c>
      <c r="DC48" s="10">
        <v>10</v>
      </c>
      <c r="DD48" s="10">
        <v>4</v>
      </c>
      <c r="DE48" s="10">
        <v>4</v>
      </c>
      <c r="DF48" s="10">
        <v>5</v>
      </c>
      <c r="DG48" s="10">
        <v>4</v>
      </c>
      <c r="DH48" s="10">
        <v>4</v>
      </c>
      <c r="DI48" s="10">
        <v>5</v>
      </c>
      <c r="DJ48" s="10">
        <v>2</v>
      </c>
      <c r="DK48" s="10">
        <v>7</v>
      </c>
      <c r="DL48" s="10">
        <v>3</v>
      </c>
      <c r="DM48" s="10">
        <v>6</v>
      </c>
      <c r="DN48" s="10">
        <v>7</v>
      </c>
      <c r="DO48" s="10">
        <v>4</v>
      </c>
      <c r="DP48" s="10">
        <v>7</v>
      </c>
      <c r="DQ48" s="10">
        <v>6</v>
      </c>
      <c r="DR48" s="10">
        <v>3</v>
      </c>
      <c r="DS48" s="10">
        <v>4</v>
      </c>
      <c r="DT48" s="10">
        <v>6</v>
      </c>
      <c r="DU48" s="10">
        <v>4</v>
      </c>
      <c r="DV48" s="10">
        <v>6</v>
      </c>
      <c r="DW48" s="10">
        <v>7</v>
      </c>
      <c r="DX48" s="10">
        <v>8</v>
      </c>
      <c r="DY48" s="10">
        <v>7</v>
      </c>
      <c r="DZ48" s="10">
        <v>6</v>
      </c>
      <c r="EA48" s="10">
        <v>3</v>
      </c>
      <c r="EB48" s="10">
        <v>3</v>
      </c>
      <c r="EC48" s="10">
        <v>9</v>
      </c>
      <c r="ED48" s="10">
        <v>17</v>
      </c>
      <c r="EE48" s="10">
        <v>10</v>
      </c>
      <c r="EF48" s="10">
        <v>9</v>
      </c>
      <c r="EG48" s="10">
        <v>8</v>
      </c>
      <c r="EH48" s="10">
        <v>4</v>
      </c>
      <c r="EI48" s="10">
        <v>5</v>
      </c>
      <c r="EJ48" s="10">
        <v>2</v>
      </c>
      <c r="EK48" s="10">
        <v>13</v>
      </c>
      <c r="EL48" s="10">
        <v>14</v>
      </c>
      <c r="EM48" s="10">
        <v>14</v>
      </c>
      <c r="EN48" s="10">
        <v>13</v>
      </c>
      <c r="EO48" s="10">
        <v>3</v>
      </c>
      <c r="EP48" s="10">
        <v>6</v>
      </c>
      <c r="EQ48" s="10">
        <v>7</v>
      </c>
      <c r="ER48" s="10">
        <v>9</v>
      </c>
      <c r="ES48" s="10">
        <v>9</v>
      </c>
      <c r="ET48" s="10">
        <v>2</v>
      </c>
      <c r="EU48" s="10">
        <v>3</v>
      </c>
      <c r="EV48" s="10">
        <v>3</v>
      </c>
      <c r="EW48" s="10">
        <v>2</v>
      </c>
      <c r="EX48" s="10">
        <v>4</v>
      </c>
      <c r="EY48" s="10">
        <v>7</v>
      </c>
      <c r="EZ48" s="10">
        <v>6</v>
      </c>
      <c r="FA48" s="10">
        <v>5</v>
      </c>
      <c r="FB48" s="10">
        <v>11</v>
      </c>
      <c r="FC48" s="10">
        <v>15</v>
      </c>
      <c r="FD48" s="10">
        <v>7</v>
      </c>
      <c r="FE48" s="10">
        <v>13</v>
      </c>
      <c r="FF48" s="10">
        <v>5</v>
      </c>
      <c r="FG48" s="10">
        <v>11</v>
      </c>
      <c r="FH48" s="10">
        <v>9</v>
      </c>
      <c r="FI48" s="10">
        <v>2</v>
      </c>
      <c r="FJ48" s="10">
        <v>2</v>
      </c>
      <c r="FK48" s="10">
        <v>13</v>
      </c>
      <c r="FL48" s="10">
        <v>7</v>
      </c>
      <c r="FM48" s="10">
        <v>7</v>
      </c>
      <c r="FN48" s="10">
        <v>7</v>
      </c>
      <c r="FO48" s="10">
        <v>8</v>
      </c>
      <c r="FP48" s="10">
        <v>9</v>
      </c>
      <c r="FQ48" s="10">
        <v>7</v>
      </c>
      <c r="FR48" s="10">
        <v>7</v>
      </c>
      <c r="FS48" s="10">
        <v>3</v>
      </c>
      <c r="FT48" s="10">
        <v>1</v>
      </c>
      <c r="FU48" s="10">
        <v>6</v>
      </c>
      <c r="FV48" s="10">
        <v>7</v>
      </c>
      <c r="FW48" s="10">
        <v>3</v>
      </c>
      <c r="FX48" s="10">
        <v>7</v>
      </c>
      <c r="FY48" s="10">
        <v>8</v>
      </c>
      <c r="FZ48" s="10">
        <v>6</v>
      </c>
      <c r="GA48" s="10">
        <v>7</v>
      </c>
      <c r="GB48" s="10">
        <v>2</v>
      </c>
      <c r="GC48" s="10">
        <v>2</v>
      </c>
      <c r="GD48" s="10">
        <v>8</v>
      </c>
      <c r="GE48" s="10">
        <v>8</v>
      </c>
      <c r="GF48" s="10">
        <v>11</v>
      </c>
      <c r="GG48" s="10">
        <v>7</v>
      </c>
      <c r="GH48" s="10">
        <v>7110</v>
      </c>
    </row>
    <row r="49" spans="1:190">
      <c r="A49" s="6" t="s">
        <v>513</v>
      </c>
      <c r="B49" s="10">
        <v>9</v>
      </c>
      <c r="C49" s="10">
        <v>6</v>
      </c>
      <c r="D49" s="10">
        <v>3</v>
      </c>
      <c r="E49" s="10">
        <v>4</v>
      </c>
      <c r="F49" s="10">
        <v>3</v>
      </c>
      <c r="G49" s="10">
        <v>3</v>
      </c>
      <c r="H49" s="10">
        <v>6</v>
      </c>
      <c r="I49" s="10">
        <v>14</v>
      </c>
      <c r="J49" s="10">
        <v>14</v>
      </c>
      <c r="K49" s="10">
        <v>14</v>
      </c>
      <c r="L49" s="10">
        <v>3</v>
      </c>
      <c r="M49" s="10">
        <v>5</v>
      </c>
      <c r="N49" s="10">
        <v>10</v>
      </c>
      <c r="O49" s="10">
        <v>21</v>
      </c>
      <c r="P49" s="10">
        <v>5</v>
      </c>
      <c r="Q49" s="10">
        <v>13</v>
      </c>
      <c r="R49" s="10">
        <v>6</v>
      </c>
      <c r="S49" s="10">
        <v>9</v>
      </c>
      <c r="T49" s="10">
        <v>19</v>
      </c>
      <c r="U49" s="10">
        <v>4</v>
      </c>
      <c r="V49" s="10">
        <v>14</v>
      </c>
      <c r="W49" s="10">
        <v>16</v>
      </c>
      <c r="X49" s="10">
        <v>8</v>
      </c>
      <c r="Y49" s="10">
        <v>8</v>
      </c>
      <c r="Z49" s="10">
        <v>15</v>
      </c>
      <c r="AA49" s="10">
        <v>5</v>
      </c>
      <c r="AB49" s="10">
        <v>2</v>
      </c>
      <c r="AC49" s="10">
        <v>2</v>
      </c>
      <c r="AD49" s="10">
        <v>6</v>
      </c>
      <c r="AE49" s="10">
        <v>3</v>
      </c>
      <c r="AF49" s="10">
        <v>2</v>
      </c>
      <c r="AG49" s="10">
        <v>2</v>
      </c>
      <c r="AH49" s="10">
        <v>5</v>
      </c>
      <c r="AI49" s="10">
        <v>6</v>
      </c>
      <c r="AJ49" s="10">
        <v>4</v>
      </c>
      <c r="AK49" s="10">
        <v>3</v>
      </c>
      <c r="AL49" s="10">
        <v>3</v>
      </c>
      <c r="AM49" s="10">
        <v>2</v>
      </c>
      <c r="AN49" s="10">
        <v>4</v>
      </c>
      <c r="AO49" s="10">
        <v>4</v>
      </c>
      <c r="AP49" s="10">
        <v>2</v>
      </c>
      <c r="AQ49" s="10">
        <v>14</v>
      </c>
      <c r="AR49" s="10">
        <v>1</v>
      </c>
      <c r="AS49" s="10">
        <v>5</v>
      </c>
      <c r="AT49" s="10">
        <v>16</v>
      </c>
      <c r="AU49" s="10">
        <v>3</v>
      </c>
      <c r="AV49" s="10">
        <v>8</v>
      </c>
      <c r="AW49" s="10">
        <v>4</v>
      </c>
      <c r="AX49" s="10">
        <v>5</v>
      </c>
      <c r="AY49" s="10">
        <v>17</v>
      </c>
      <c r="AZ49" s="10">
        <v>5</v>
      </c>
      <c r="BA49" s="10">
        <v>5</v>
      </c>
      <c r="BB49" s="10">
        <v>4</v>
      </c>
      <c r="BC49" s="10">
        <v>4</v>
      </c>
      <c r="BD49" s="10">
        <v>6</v>
      </c>
      <c r="BE49" s="10">
        <v>15</v>
      </c>
      <c r="BF49" s="10">
        <v>4</v>
      </c>
      <c r="BG49" s="10">
        <v>3</v>
      </c>
      <c r="BH49" s="10">
        <v>9</v>
      </c>
      <c r="BI49" s="10">
        <v>5</v>
      </c>
      <c r="BJ49" s="10">
        <v>8</v>
      </c>
      <c r="BK49" s="10">
        <v>5</v>
      </c>
      <c r="BL49" s="10">
        <v>2</v>
      </c>
      <c r="BM49" s="10">
        <v>2</v>
      </c>
      <c r="BN49" s="10">
        <v>8</v>
      </c>
      <c r="BO49" s="10">
        <v>3</v>
      </c>
      <c r="BP49" s="10">
        <v>8</v>
      </c>
      <c r="BQ49" s="10">
        <v>8</v>
      </c>
      <c r="BR49" s="10">
        <v>4</v>
      </c>
      <c r="BS49" s="10">
        <v>13</v>
      </c>
      <c r="BT49" s="10">
        <v>9</v>
      </c>
      <c r="BU49" s="10">
        <v>4</v>
      </c>
      <c r="BV49" s="10">
        <v>5</v>
      </c>
      <c r="BW49" s="10">
        <v>5</v>
      </c>
      <c r="BX49" s="10">
        <v>5</v>
      </c>
      <c r="BY49" s="10">
        <v>6</v>
      </c>
      <c r="BZ49" s="10">
        <v>9</v>
      </c>
      <c r="CA49" s="10">
        <v>9</v>
      </c>
      <c r="CB49" s="10">
        <v>6</v>
      </c>
      <c r="CC49" s="10">
        <v>5</v>
      </c>
      <c r="CD49" s="10">
        <v>8</v>
      </c>
      <c r="CE49" s="10">
        <v>3</v>
      </c>
      <c r="CF49" s="10">
        <v>6</v>
      </c>
      <c r="CG49" s="10">
        <v>5</v>
      </c>
      <c r="CH49" s="10">
        <v>4</v>
      </c>
      <c r="CI49" s="10">
        <v>5</v>
      </c>
      <c r="CJ49" s="10">
        <v>2</v>
      </c>
      <c r="CK49" s="10">
        <v>3</v>
      </c>
      <c r="CL49" s="10">
        <v>4</v>
      </c>
      <c r="CM49" s="10">
        <v>6</v>
      </c>
      <c r="CN49" s="10">
        <v>6</v>
      </c>
      <c r="CO49" s="10">
        <v>10</v>
      </c>
      <c r="CP49" s="10">
        <v>6</v>
      </c>
      <c r="CQ49" s="10">
        <v>4</v>
      </c>
      <c r="CR49" s="10">
        <v>4</v>
      </c>
      <c r="CS49" s="10">
        <v>3</v>
      </c>
      <c r="CT49" s="10">
        <v>15</v>
      </c>
      <c r="CU49" s="10">
        <v>6</v>
      </c>
      <c r="CV49" s="10">
        <v>7</v>
      </c>
      <c r="CW49" s="10">
        <v>6</v>
      </c>
      <c r="CX49" s="10">
        <v>6</v>
      </c>
      <c r="CY49" s="10">
        <v>4</v>
      </c>
      <c r="CZ49" s="10">
        <v>5</v>
      </c>
      <c r="DA49" s="10">
        <v>6</v>
      </c>
      <c r="DB49" s="10">
        <v>14</v>
      </c>
      <c r="DC49" s="10">
        <v>10</v>
      </c>
      <c r="DD49" s="10">
        <v>6</v>
      </c>
      <c r="DE49" s="10">
        <v>5</v>
      </c>
      <c r="DF49" s="10">
        <v>6</v>
      </c>
      <c r="DG49" s="10">
        <v>5</v>
      </c>
      <c r="DH49" s="10">
        <v>5</v>
      </c>
      <c r="DI49" s="10">
        <v>6</v>
      </c>
      <c r="DJ49" s="10">
        <v>7</v>
      </c>
      <c r="DK49" s="10">
        <v>5</v>
      </c>
      <c r="DL49" s="10">
        <v>3</v>
      </c>
      <c r="DM49" s="10">
        <v>4</v>
      </c>
      <c r="DN49" s="10">
        <v>3</v>
      </c>
      <c r="DO49" s="10">
        <v>8</v>
      </c>
      <c r="DP49" s="10">
        <v>6</v>
      </c>
      <c r="DQ49" s="10">
        <v>3</v>
      </c>
      <c r="DR49" s="10">
        <v>5</v>
      </c>
      <c r="DS49" s="10">
        <v>4</v>
      </c>
      <c r="DT49" s="10">
        <v>5</v>
      </c>
      <c r="DU49" s="10">
        <v>3</v>
      </c>
      <c r="DV49" s="10">
        <v>4</v>
      </c>
      <c r="DW49" s="10">
        <v>4</v>
      </c>
      <c r="DX49" s="10">
        <v>9</v>
      </c>
      <c r="DY49" s="10">
        <v>5</v>
      </c>
      <c r="DZ49" s="10">
        <v>3</v>
      </c>
      <c r="EA49" s="10">
        <v>5</v>
      </c>
      <c r="EB49" s="10">
        <v>4</v>
      </c>
      <c r="EC49" s="10">
        <v>3</v>
      </c>
      <c r="ED49" s="10">
        <v>13</v>
      </c>
      <c r="EE49" s="10">
        <v>7</v>
      </c>
      <c r="EF49" s="10">
        <v>10</v>
      </c>
      <c r="EG49" s="10">
        <v>11</v>
      </c>
      <c r="EH49" s="10">
        <v>3</v>
      </c>
      <c r="EI49" s="10">
        <v>11</v>
      </c>
      <c r="EJ49" s="10">
        <v>5</v>
      </c>
      <c r="EK49" s="10">
        <v>7</v>
      </c>
      <c r="EL49" s="10">
        <v>19</v>
      </c>
      <c r="EM49" s="10">
        <v>19</v>
      </c>
      <c r="EN49" s="10">
        <v>11</v>
      </c>
      <c r="EO49" s="10">
        <v>4</v>
      </c>
      <c r="EP49" s="10">
        <v>8</v>
      </c>
      <c r="EQ49" s="10">
        <v>8</v>
      </c>
      <c r="ER49" s="10">
        <v>2</v>
      </c>
      <c r="ES49" s="10">
        <v>5</v>
      </c>
      <c r="ET49" s="10">
        <v>8</v>
      </c>
      <c r="EU49" s="10">
        <v>4</v>
      </c>
      <c r="EV49" s="10">
        <v>6</v>
      </c>
      <c r="EW49" s="10">
        <v>6</v>
      </c>
      <c r="EX49" s="10">
        <v>5</v>
      </c>
      <c r="EY49" s="10">
        <v>5</v>
      </c>
      <c r="EZ49" s="10">
        <v>6</v>
      </c>
      <c r="FA49" s="10">
        <v>9</v>
      </c>
      <c r="FB49" s="10">
        <v>18</v>
      </c>
      <c r="FC49" s="10">
        <v>3</v>
      </c>
      <c r="FD49" s="10">
        <v>5</v>
      </c>
      <c r="FE49" s="10">
        <v>4</v>
      </c>
      <c r="FF49" s="10">
        <v>5</v>
      </c>
      <c r="FG49" s="10">
        <v>17</v>
      </c>
      <c r="FH49" s="10">
        <v>16</v>
      </c>
      <c r="FI49" s="10">
        <v>6</v>
      </c>
      <c r="FJ49" s="10">
        <v>5</v>
      </c>
      <c r="FK49" s="10">
        <v>14</v>
      </c>
      <c r="FL49" s="10">
        <v>9</v>
      </c>
      <c r="FM49" s="10">
        <v>6</v>
      </c>
      <c r="FN49" s="10">
        <v>4</v>
      </c>
      <c r="FO49" s="10">
        <v>9</v>
      </c>
      <c r="FP49" s="10">
        <v>11</v>
      </c>
      <c r="FQ49" s="10">
        <v>8</v>
      </c>
      <c r="FR49" s="10">
        <v>4</v>
      </c>
      <c r="FS49" s="10">
        <v>6</v>
      </c>
      <c r="FT49" s="10">
        <v>4</v>
      </c>
      <c r="FU49" s="10">
        <v>9</v>
      </c>
      <c r="FV49" s="10">
        <v>5</v>
      </c>
      <c r="FW49" s="10">
        <v>3</v>
      </c>
      <c r="FX49" s="10">
        <v>5</v>
      </c>
      <c r="FY49" s="10">
        <v>10</v>
      </c>
      <c r="FZ49" s="10">
        <v>9</v>
      </c>
      <c r="GA49" s="10">
        <v>4</v>
      </c>
      <c r="GB49" s="10">
        <v>6</v>
      </c>
      <c r="GC49" s="10">
        <v>4</v>
      </c>
      <c r="GD49" s="10">
        <v>8</v>
      </c>
      <c r="GE49" s="10">
        <v>10</v>
      </c>
      <c r="GF49" s="10">
        <v>5</v>
      </c>
      <c r="GG49" s="10">
        <v>8</v>
      </c>
      <c r="GH49" s="10">
        <v>6271</v>
      </c>
    </row>
    <row r="50" spans="1:190">
      <c r="A50" s="6" t="s">
        <v>514</v>
      </c>
      <c r="B50" s="10">
        <v>13</v>
      </c>
      <c r="C50" s="10">
        <v>6</v>
      </c>
      <c r="D50" s="10">
        <v>7</v>
      </c>
      <c r="E50" s="10">
        <v>7</v>
      </c>
      <c r="F50" s="10">
        <v>8</v>
      </c>
      <c r="G50" s="10">
        <v>8</v>
      </c>
      <c r="H50" s="10">
        <v>11</v>
      </c>
      <c r="I50" s="10">
        <v>7</v>
      </c>
      <c r="J50" s="10">
        <v>7</v>
      </c>
      <c r="K50" s="10">
        <v>8</v>
      </c>
      <c r="L50" s="10">
        <v>8</v>
      </c>
      <c r="M50" s="10">
        <v>5</v>
      </c>
      <c r="N50" s="10">
        <v>13</v>
      </c>
      <c r="O50" s="10">
        <v>9</v>
      </c>
      <c r="P50" s="10">
        <v>8</v>
      </c>
      <c r="Q50" s="10">
        <v>8</v>
      </c>
      <c r="R50" s="10">
        <v>15</v>
      </c>
      <c r="S50" s="10">
        <v>12</v>
      </c>
      <c r="T50" s="10">
        <v>10</v>
      </c>
      <c r="U50" s="10">
        <v>5</v>
      </c>
      <c r="V50" s="10">
        <v>11</v>
      </c>
      <c r="W50" s="10">
        <v>8</v>
      </c>
      <c r="X50" s="10">
        <v>13</v>
      </c>
      <c r="Y50" s="10">
        <v>9</v>
      </c>
      <c r="Z50" s="10">
        <v>9</v>
      </c>
      <c r="AA50" s="10">
        <v>6</v>
      </c>
      <c r="AB50" s="10">
        <v>9</v>
      </c>
      <c r="AC50" s="10">
        <v>10</v>
      </c>
      <c r="AD50" s="10">
        <v>12</v>
      </c>
      <c r="AE50" s="10">
        <v>5</v>
      </c>
      <c r="AF50" s="10">
        <v>2</v>
      </c>
      <c r="AG50" s="10">
        <v>3</v>
      </c>
      <c r="AH50" s="10">
        <v>8</v>
      </c>
      <c r="AI50" s="10">
        <v>7</v>
      </c>
      <c r="AJ50" s="10">
        <v>1</v>
      </c>
      <c r="AK50" s="10">
        <v>4</v>
      </c>
      <c r="AL50" s="10">
        <v>3</v>
      </c>
      <c r="AM50" s="10">
        <v>6</v>
      </c>
      <c r="AN50" s="10">
        <v>4</v>
      </c>
      <c r="AO50" s="10">
        <v>4</v>
      </c>
      <c r="AP50" s="10">
        <v>6</v>
      </c>
      <c r="AQ50" s="10">
        <v>12</v>
      </c>
      <c r="AR50" s="10">
        <v>11</v>
      </c>
      <c r="AS50" s="10">
        <v>2</v>
      </c>
      <c r="AT50" s="10">
        <v>6</v>
      </c>
      <c r="AU50" s="10">
        <v>1</v>
      </c>
      <c r="AV50" s="10">
        <v>1</v>
      </c>
      <c r="AW50" s="10">
        <v>8</v>
      </c>
      <c r="AX50" s="10">
        <v>7</v>
      </c>
      <c r="AY50" s="10">
        <v>19</v>
      </c>
      <c r="AZ50" s="10">
        <v>5</v>
      </c>
      <c r="BA50" s="10">
        <v>9</v>
      </c>
      <c r="BB50" s="10">
        <v>8</v>
      </c>
      <c r="BC50" s="10">
        <v>4</v>
      </c>
      <c r="BD50" s="10">
        <v>11</v>
      </c>
      <c r="BE50" s="10">
        <v>5</v>
      </c>
      <c r="BF50" s="10">
        <v>6</v>
      </c>
      <c r="BG50" s="10">
        <v>5</v>
      </c>
      <c r="BH50" s="10">
        <v>10</v>
      </c>
      <c r="BI50" s="10">
        <v>7</v>
      </c>
      <c r="BJ50" s="10">
        <v>13</v>
      </c>
      <c r="BK50" s="10">
        <v>7</v>
      </c>
      <c r="BL50" s="10">
        <v>4</v>
      </c>
      <c r="BM50" s="10">
        <v>6</v>
      </c>
      <c r="BN50" s="10">
        <v>4</v>
      </c>
      <c r="BO50" s="10">
        <v>5</v>
      </c>
      <c r="BP50" s="10">
        <v>9</v>
      </c>
      <c r="BQ50" s="10">
        <v>10</v>
      </c>
      <c r="BR50" s="10">
        <v>7</v>
      </c>
      <c r="BS50" s="10">
        <v>11</v>
      </c>
      <c r="BT50" s="10">
        <v>8</v>
      </c>
      <c r="BU50" s="10">
        <v>7</v>
      </c>
      <c r="BV50" s="10">
        <v>13</v>
      </c>
      <c r="BW50" s="10">
        <v>7</v>
      </c>
      <c r="BX50" s="10">
        <v>5</v>
      </c>
      <c r="BY50" s="10">
        <v>13</v>
      </c>
      <c r="BZ50" s="10">
        <v>7</v>
      </c>
      <c r="CA50" s="10">
        <v>8</v>
      </c>
      <c r="CB50" s="10">
        <v>4</v>
      </c>
      <c r="CC50" s="10">
        <v>6</v>
      </c>
      <c r="CD50" s="10">
        <v>1</v>
      </c>
      <c r="CE50" s="10">
        <v>1</v>
      </c>
      <c r="CF50" s="10">
        <v>9</v>
      </c>
      <c r="CG50" s="10">
        <v>7</v>
      </c>
      <c r="CH50" s="10">
        <v>6</v>
      </c>
      <c r="CI50" s="10">
        <v>5</v>
      </c>
      <c r="CJ50" s="10">
        <v>3</v>
      </c>
      <c r="CK50" s="10">
        <v>3</v>
      </c>
      <c r="CL50" s="10">
        <v>5</v>
      </c>
      <c r="CM50" s="10">
        <v>11</v>
      </c>
      <c r="CN50" s="10">
        <v>8</v>
      </c>
      <c r="CO50" s="10">
        <v>12</v>
      </c>
      <c r="CP50" s="10">
        <v>15</v>
      </c>
      <c r="CQ50" s="10">
        <v>5</v>
      </c>
      <c r="CR50" s="10">
        <v>5</v>
      </c>
      <c r="CS50" s="10">
        <v>7</v>
      </c>
      <c r="CT50" s="10">
        <v>13</v>
      </c>
      <c r="CU50" s="10">
        <v>6</v>
      </c>
      <c r="CV50" s="10">
        <v>2</v>
      </c>
      <c r="CW50" s="10">
        <v>2</v>
      </c>
      <c r="CX50" s="10">
        <v>3</v>
      </c>
      <c r="CY50" s="10">
        <v>6</v>
      </c>
      <c r="CZ50" s="10">
        <v>5</v>
      </c>
      <c r="DA50" s="10">
        <v>4</v>
      </c>
      <c r="DB50" s="10">
        <v>10</v>
      </c>
      <c r="DC50" s="10">
        <v>9</v>
      </c>
      <c r="DD50" s="10">
        <v>3</v>
      </c>
      <c r="DE50" s="10">
        <v>7</v>
      </c>
      <c r="DF50" s="10">
        <v>7</v>
      </c>
      <c r="DG50" s="10">
        <v>6</v>
      </c>
      <c r="DH50" s="10">
        <v>5</v>
      </c>
      <c r="DI50" s="10">
        <v>7</v>
      </c>
      <c r="DJ50" s="10">
        <v>4</v>
      </c>
      <c r="DK50" s="10">
        <v>7</v>
      </c>
      <c r="DL50" s="10">
        <v>3</v>
      </c>
      <c r="DM50" s="10">
        <v>3</v>
      </c>
      <c r="DN50" s="10">
        <v>5</v>
      </c>
      <c r="DO50" s="10">
        <v>7</v>
      </c>
      <c r="DP50" s="10">
        <v>3</v>
      </c>
      <c r="DQ50" s="10">
        <v>5</v>
      </c>
      <c r="DR50" s="10">
        <v>5</v>
      </c>
      <c r="DS50" s="10">
        <v>4</v>
      </c>
      <c r="DT50" s="10">
        <v>7</v>
      </c>
      <c r="DU50" s="10">
        <v>4</v>
      </c>
      <c r="DV50" s="10">
        <v>4</v>
      </c>
      <c r="DW50" s="10">
        <v>5</v>
      </c>
      <c r="DX50" s="10">
        <v>9</v>
      </c>
      <c r="DY50" s="10">
        <v>6</v>
      </c>
      <c r="DZ50" s="10">
        <v>5</v>
      </c>
      <c r="EA50" s="10">
        <v>5</v>
      </c>
      <c r="EB50" s="10">
        <v>4</v>
      </c>
      <c r="EC50" s="10">
        <v>1</v>
      </c>
      <c r="ED50" s="10">
        <v>10</v>
      </c>
      <c r="EE50" s="10">
        <v>14</v>
      </c>
      <c r="EF50" s="10">
        <v>7</v>
      </c>
      <c r="EG50" s="10">
        <v>7</v>
      </c>
      <c r="EH50" s="10">
        <v>4</v>
      </c>
      <c r="EI50" s="10">
        <v>8</v>
      </c>
      <c r="EJ50" s="10">
        <v>5</v>
      </c>
      <c r="EK50" s="10">
        <v>16</v>
      </c>
      <c r="EL50" s="10">
        <v>12</v>
      </c>
      <c r="EM50" s="10">
        <v>11</v>
      </c>
      <c r="EN50" s="10">
        <v>11</v>
      </c>
      <c r="EO50" s="10">
        <v>4</v>
      </c>
      <c r="EP50" s="10">
        <v>3</v>
      </c>
      <c r="EQ50" s="10">
        <v>4</v>
      </c>
      <c r="ER50" s="10">
        <v>1</v>
      </c>
      <c r="ES50" s="10">
        <v>11</v>
      </c>
      <c r="ET50" s="10">
        <v>7</v>
      </c>
      <c r="EU50" s="10">
        <v>5</v>
      </c>
      <c r="EV50" s="10">
        <v>7</v>
      </c>
      <c r="EW50" s="10">
        <v>6</v>
      </c>
      <c r="EX50" s="10">
        <v>6</v>
      </c>
      <c r="EY50" s="10">
        <v>6</v>
      </c>
      <c r="EZ50" s="10">
        <v>5</v>
      </c>
      <c r="FA50" s="10">
        <v>13</v>
      </c>
      <c r="FB50" s="10">
        <v>10</v>
      </c>
      <c r="FC50" s="10">
        <v>11</v>
      </c>
      <c r="FD50" s="10">
        <v>6</v>
      </c>
      <c r="FE50" s="10">
        <v>1</v>
      </c>
      <c r="FF50" s="10">
        <v>8</v>
      </c>
      <c r="FG50" s="10">
        <v>7</v>
      </c>
      <c r="FH50" s="10">
        <v>8</v>
      </c>
      <c r="FI50" s="10">
        <v>6</v>
      </c>
      <c r="FJ50" s="10">
        <v>6</v>
      </c>
      <c r="FK50" s="10">
        <v>8</v>
      </c>
      <c r="FL50" s="10">
        <v>5</v>
      </c>
      <c r="FM50" s="10">
        <v>7</v>
      </c>
      <c r="FN50" s="10">
        <v>4</v>
      </c>
      <c r="FO50" s="10">
        <v>7</v>
      </c>
      <c r="FP50" s="10">
        <v>8</v>
      </c>
      <c r="FQ50" s="10">
        <v>3</v>
      </c>
      <c r="FR50" s="10">
        <v>5</v>
      </c>
      <c r="FS50" s="10">
        <v>6</v>
      </c>
      <c r="FT50" s="10">
        <v>5</v>
      </c>
      <c r="FU50" s="10">
        <v>6</v>
      </c>
      <c r="FV50" s="10">
        <v>7</v>
      </c>
      <c r="FW50" s="10">
        <v>3</v>
      </c>
      <c r="FX50" s="10">
        <v>4</v>
      </c>
      <c r="FY50" s="10">
        <v>9</v>
      </c>
      <c r="FZ50" s="10">
        <v>3</v>
      </c>
      <c r="GA50" s="10">
        <v>5</v>
      </c>
      <c r="GB50" s="10">
        <v>5</v>
      </c>
      <c r="GC50" s="10">
        <v>5</v>
      </c>
      <c r="GD50" s="10">
        <v>6</v>
      </c>
      <c r="GE50" s="10">
        <v>7</v>
      </c>
      <c r="GF50" s="10">
        <v>2</v>
      </c>
      <c r="GG50" s="10">
        <v>10</v>
      </c>
      <c r="GH50" s="10">
        <v>5850</v>
      </c>
    </row>
    <row r="51" spans="1:190">
      <c r="A51" s="6" t="s">
        <v>515</v>
      </c>
      <c r="B51" s="10">
        <v>5</v>
      </c>
      <c r="C51" s="10">
        <v>4</v>
      </c>
      <c r="D51" s="10">
        <v>5</v>
      </c>
      <c r="E51" s="10">
        <v>3</v>
      </c>
      <c r="F51" s="10">
        <v>3</v>
      </c>
      <c r="G51" s="10">
        <v>3</v>
      </c>
      <c r="H51" s="10">
        <v>8</v>
      </c>
      <c r="I51" s="10">
        <v>13</v>
      </c>
      <c r="J51" s="10">
        <v>13</v>
      </c>
      <c r="K51" s="10">
        <v>13</v>
      </c>
      <c r="L51" s="10">
        <v>8</v>
      </c>
      <c r="M51" s="10">
        <v>1</v>
      </c>
      <c r="N51" s="10">
        <v>8</v>
      </c>
      <c r="O51" s="10">
        <v>20</v>
      </c>
      <c r="P51" s="10">
        <v>2</v>
      </c>
      <c r="Q51" s="10">
        <v>14</v>
      </c>
      <c r="R51" s="10">
        <v>3</v>
      </c>
      <c r="S51" s="10">
        <v>10</v>
      </c>
      <c r="T51" s="10">
        <v>16</v>
      </c>
      <c r="U51" s="10">
        <v>1</v>
      </c>
      <c r="V51" s="10">
        <v>6</v>
      </c>
      <c r="W51" s="10">
        <v>10</v>
      </c>
      <c r="X51" s="10">
        <v>6</v>
      </c>
      <c r="Y51" s="10">
        <v>11</v>
      </c>
      <c r="Z51" s="10">
        <v>12</v>
      </c>
      <c r="AA51" s="10">
        <v>1</v>
      </c>
      <c r="AB51" s="10">
        <v>7</v>
      </c>
      <c r="AC51" s="10">
        <v>7</v>
      </c>
      <c r="AD51" s="10">
        <v>6</v>
      </c>
      <c r="AE51" s="10">
        <v>7</v>
      </c>
      <c r="AF51" s="10">
        <v>1</v>
      </c>
      <c r="AG51" s="10">
        <v>3</v>
      </c>
      <c r="AH51" s="10">
        <v>7</v>
      </c>
      <c r="AI51" s="10">
        <v>6</v>
      </c>
      <c r="AJ51" s="10">
        <v>4</v>
      </c>
      <c r="AK51" s="10">
        <v>4</v>
      </c>
      <c r="AL51" s="10">
        <v>3</v>
      </c>
      <c r="AM51" s="10">
        <v>4</v>
      </c>
      <c r="AN51" s="10">
        <v>4</v>
      </c>
      <c r="AO51" s="10">
        <v>4</v>
      </c>
      <c r="AP51" s="10">
        <v>1</v>
      </c>
      <c r="AQ51" s="10">
        <v>12</v>
      </c>
      <c r="AR51" s="10">
        <v>7</v>
      </c>
      <c r="AS51" s="10">
        <v>2</v>
      </c>
      <c r="AT51" s="10">
        <v>16</v>
      </c>
      <c r="AU51" s="10">
        <v>4</v>
      </c>
      <c r="AV51" s="10">
        <v>11</v>
      </c>
      <c r="AW51" s="10">
        <v>5</v>
      </c>
      <c r="AX51" s="10">
        <v>3</v>
      </c>
      <c r="AY51" s="10">
        <v>16</v>
      </c>
      <c r="AZ51" s="10">
        <v>5</v>
      </c>
      <c r="BA51" s="10">
        <v>6</v>
      </c>
      <c r="BB51" s="10">
        <v>13</v>
      </c>
      <c r="BC51" s="10">
        <v>7</v>
      </c>
      <c r="BD51" s="10">
        <v>8</v>
      </c>
      <c r="BE51" s="10">
        <v>14</v>
      </c>
      <c r="BF51" s="10">
        <v>8</v>
      </c>
      <c r="BG51" s="10">
        <v>4</v>
      </c>
      <c r="BH51" s="10">
        <v>13</v>
      </c>
      <c r="BI51" s="10">
        <v>2</v>
      </c>
      <c r="BJ51" s="10">
        <v>5</v>
      </c>
      <c r="BK51" s="10">
        <v>7</v>
      </c>
      <c r="BL51" s="10">
        <v>4</v>
      </c>
      <c r="BM51" s="10">
        <v>1</v>
      </c>
      <c r="BN51" s="10">
        <v>5</v>
      </c>
      <c r="BO51" s="10">
        <v>5</v>
      </c>
      <c r="BP51" s="10">
        <v>3</v>
      </c>
      <c r="BQ51" s="10">
        <v>4</v>
      </c>
      <c r="BR51" s="10">
        <v>4</v>
      </c>
      <c r="BS51" s="10">
        <v>9</v>
      </c>
      <c r="BT51" s="10">
        <v>5</v>
      </c>
      <c r="BU51" s="10">
        <v>2</v>
      </c>
      <c r="BV51" s="10">
        <v>7</v>
      </c>
      <c r="BW51" s="10">
        <v>6</v>
      </c>
      <c r="BX51" s="10">
        <v>1</v>
      </c>
      <c r="BY51" s="10">
        <v>3</v>
      </c>
      <c r="BZ51" s="10">
        <v>11</v>
      </c>
      <c r="CA51" s="10">
        <v>11</v>
      </c>
      <c r="CB51" s="10">
        <v>4</v>
      </c>
      <c r="CC51" s="10">
        <v>1</v>
      </c>
      <c r="CD51" s="10">
        <v>7</v>
      </c>
      <c r="CE51" s="10">
        <v>5</v>
      </c>
      <c r="CF51" s="10">
        <v>8</v>
      </c>
      <c r="CG51" s="10">
        <v>4</v>
      </c>
      <c r="CH51" s="10">
        <v>1</v>
      </c>
      <c r="CI51" s="10">
        <v>1</v>
      </c>
      <c r="CJ51" s="10">
        <v>3</v>
      </c>
      <c r="CK51" s="10">
        <v>3</v>
      </c>
      <c r="CL51" s="10">
        <v>5</v>
      </c>
      <c r="CM51" s="10">
        <v>9</v>
      </c>
      <c r="CN51" s="10">
        <v>4</v>
      </c>
      <c r="CO51" s="10">
        <v>5</v>
      </c>
      <c r="CP51" s="10">
        <v>7</v>
      </c>
      <c r="CQ51" s="10">
        <v>5</v>
      </c>
      <c r="CR51" s="10">
        <v>5</v>
      </c>
      <c r="CS51" s="10">
        <v>2</v>
      </c>
      <c r="CT51" s="10">
        <v>10</v>
      </c>
      <c r="CU51" s="10">
        <v>2</v>
      </c>
      <c r="CV51" s="10">
        <v>6</v>
      </c>
      <c r="CW51" s="10">
        <v>5</v>
      </c>
      <c r="CX51" s="10">
        <v>1</v>
      </c>
      <c r="CY51" s="10">
        <v>3</v>
      </c>
      <c r="CZ51" s="10">
        <v>2</v>
      </c>
      <c r="DA51" s="10">
        <v>1</v>
      </c>
      <c r="DB51" s="10">
        <v>10</v>
      </c>
      <c r="DC51" s="10">
        <v>12</v>
      </c>
      <c r="DD51" s="10">
        <v>7</v>
      </c>
      <c r="DE51" s="10">
        <v>1</v>
      </c>
      <c r="DF51" s="10">
        <v>2</v>
      </c>
      <c r="DG51" s="10">
        <v>1</v>
      </c>
      <c r="DH51" s="10">
        <v>1</v>
      </c>
      <c r="DI51" s="10">
        <v>1</v>
      </c>
      <c r="DJ51" s="10">
        <v>9</v>
      </c>
      <c r="DK51" s="10">
        <v>6</v>
      </c>
      <c r="DL51" s="10">
        <v>3</v>
      </c>
      <c r="DM51" s="10">
        <v>7</v>
      </c>
      <c r="DN51" s="10">
        <v>7</v>
      </c>
      <c r="DO51" s="10">
        <v>10</v>
      </c>
      <c r="DP51" s="10">
        <v>7</v>
      </c>
      <c r="DQ51" s="10">
        <v>6</v>
      </c>
      <c r="DR51" s="10">
        <v>5</v>
      </c>
      <c r="DS51" s="10">
        <v>4</v>
      </c>
      <c r="DT51" s="10">
        <v>4</v>
      </c>
      <c r="DU51" s="10">
        <v>4</v>
      </c>
      <c r="DV51" s="10">
        <v>7</v>
      </c>
      <c r="DW51" s="10">
        <v>8</v>
      </c>
      <c r="DX51" s="10">
        <v>7</v>
      </c>
      <c r="DY51" s="10">
        <v>8</v>
      </c>
      <c r="DZ51" s="10">
        <v>6</v>
      </c>
      <c r="EA51" s="10">
        <v>5</v>
      </c>
      <c r="EB51" s="10">
        <v>4</v>
      </c>
      <c r="EC51" s="10">
        <v>2</v>
      </c>
      <c r="ED51" s="10">
        <v>16</v>
      </c>
      <c r="EE51" s="10">
        <v>8</v>
      </c>
      <c r="EF51" s="10">
        <v>10</v>
      </c>
      <c r="EG51" s="10">
        <v>10</v>
      </c>
      <c r="EH51" s="10">
        <v>3</v>
      </c>
      <c r="EI51" s="10">
        <v>9</v>
      </c>
      <c r="EJ51" s="10">
        <v>1</v>
      </c>
      <c r="EK51" s="10">
        <v>11</v>
      </c>
      <c r="EL51" s="10">
        <v>17</v>
      </c>
      <c r="EM51" s="10">
        <v>11</v>
      </c>
      <c r="EN51" s="10">
        <v>8</v>
      </c>
      <c r="EO51" s="10">
        <v>4</v>
      </c>
      <c r="EP51" s="10">
        <v>10</v>
      </c>
      <c r="EQ51" s="10">
        <v>9</v>
      </c>
      <c r="ER51" s="10">
        <v>1</v>
      </c>
      <c r="ES51" s="10">
        <v>4</v>
      </c>
      <c r="ET51" s="10">
        <v>4</v>
      </c>
      <c r="EU51" s="10">
        <v>5</v>
      </c>
      <c r="EV51" s="10">
        <v>2</v>
      </c>
      <c r="EW51" s="10">
        <v>2</v>
      </c>
      <c r="EX51" s="10">
        <v>1</v>
      </c>
      <c r="EY51" s="10">
        <v>5</v>
      </c>
      <c r="EZ51" s="10">
        <v>4</v>
      </c>
      <c r="FA51" s="10">
        <v>1</v>
      </c>
      <c r="FB51" s="10">
        <v>12</v>
      </c>
      <c r="FC51" s="10">
        <v>4</v>
      </c>
      <c r="FD51" s="10">
        <v>5</v>
      </c>
      <c r="FE51" s="10">
        <v>6</v>
      </c>
      <c r="FF51" s="10">
        <v>5</v>
      </c>
      <c r="FG51" s="10">
        <v>14</v>
      </c>
      <c r="FH51" s="10">
        <v>9</v>
      </c>
      <c r="FI51" s="10">
        <v>2</v>
      </c>
      <c r="FJ51" s="10">
        <v>1</v>
      </c>
      <c r="FK51" s="10">
        <v>15</v>
      </c>
      <c r="FL51" s="10">
        <v>11</v>
      </c>
      <c r="FM51" s="10">
        <v>6</v>
      </c>
      <c r="FN51" s="10">
        <v>7</v>
      </c>
      <c r="FO51" s="10">
        <v>9</v>
      </c>
      <c r="FP51" s="10">
        <v>12</v>
      </c>
      <c r="FQ51" s="10">
        <v>10</v>
      </c>
      <c r="FR51" s="10">
        <v>5</v>
      </c>
      <c r="FS51" s="10">
        <v>2</v>
      </c>
      <c r="FT51" s="10">
        <v>5</v>
      </c>
      <c r="FU51" s="10">
        <v>10</v>
      </c>
      <c r="FV51" s="10">
        <v>6</v>
      </c>
      <c r="FW51" s="10">
        <v>3</v>
      </c>
      <c r="FX51" s="10">
        <v>7</v>
      </c>
      <c r="FY51" s="10">
        <v>12</v>
      </c>
      <c r="FZ51" s="10">
        <v>9</v>
      </c>
      <c r="GA51" s="10">
        <v>5</v>
      </c>
      <c r="GB51" s="10">
        <v>2</v>
      </c>
      <c r="GC51" s="10">
        <v>5</v>
      </c>
      <c r="GD51" s="10">
        <v>9</v>
      </c>
      <c r="GE51" s="10">
        <v>6</v>
      </c>
      <c r="GF51" s="10">
        <v>5</v>
      </c>
      <c r="GG51" s="10">
        <v>5</v>
      </c>
      <c r="GH51" s="10">
        <v>6736</v>
      </c>
    </row>
    <row r="52" spans="1:190">
      <c r="A52" s="6" t="s">
        <v>516</v>
      </c>
      <c r="B52" s="10">
        <v>11</v>
      </c>
      <c r="C52" s="10">
        <v>6</v>
      </c>
      <c r="D52" s="10">
        <v>8</v>
      </c>
      <c r="E52" s="10">
        <v>8</v>
      </c>
      <c r="F52" s="10">
        <v>8</v>
      </c>
      <c r="G52" s="10">
        <v>9</v>
      </c>
      <c r="H52" s="10">
        <v>7</v>
      </c>
      <c r="I52" s="10">
        <v>9</v>
      </c>
      <c r="J52" s="10">
        <v>8</v>
      </c>
      <c r="K52" s="10">
        <v>8</v>
      </c>
      <c r="L52" s="10">
        <v>7</v>
      </c>
      <c r="M52" s="10">
        <v>5</v>
      </c>
      <c r="N52" s="10">
        <v>11</v>
      </c>
      <c r="O52" s="10">
        <v>12</v>
      </c>
      <c r="P52" s="10">
        <v>5</v>
      </c>
      <c r="Q52" s="10">
        <v>10</v>
      </c>
      <c r="R52" s="10">
        <v>12</v>
      </c>
      <c r="S52" s="10">
        <v>12</v>
      </c>
      <c r="T52" s="10">
        <v>11</v>
      </c>
      <c r="U52" s="10">
        <v>5</v>
      </c>
      <c r="V52" s="10">
        <v>11</v>
      </c>
      <c r="W52" s="10">
        <v>10</v>
      </c>
      <c r="X52" s="10">
        <v>13</v>
      </c>
      <c r="Y52" s="10">
        <v>12</v>
      </c>
      <c r="Z52" s="10">
        <v>9</v>
      </c>
      <c r="AA52" s="10">
        <v>5</v>
      </c>
      <c r="AB52" s="10">
        <v>5</v>
      </c>
      <c r="AC52" s="10">
        <v>6</v>
      </c>
      <c r="AD52" s="10">
        <v>6</v>
      </c>
      <c r="AE52" s="10">
        <v>5</v>
      </c>
      <c r="AF52" s="10">
        <v>2</v>
      </c>
      <c r="AG52" s="10">
        <v>3</v>
      </c>
      <c r="AH52" s="10">
        <v>8</v>
      </c>
      <c r="AI52" s="10">
        <v>6</v>
      </c>
      <c r="AJ52" s="10">
        <v>1</v>
      </c>
      <c r="AK52" s="10">
        <v>4</v>
      </c>
      <c r="AL52" s="10">
        <v>3</v>
      </c>
      <c r="AM52" s="10">
        <v>6</v>
      </c>
      <c r="AN52" s="10">
        <v>4</v>
      </c>
      <c r="AO52" s="10">
        <v>4</v>
      </c>
      <c r="AP52" s="10">
        <v>6</v>
      </c>
      <c r="AQ52" s="10">
        <v>9</v>
      </c>
      <c r="AR52" s="10">
        <v>9</v>
      </c>
      <c r="AS52" s="10">
        <v>9</v>
      </c>
      <c r="AT52" s="10">
        <v>7</v>
      </c>
      <c r="AU52" s="10">
        <v>10</v>
      </c>
      <c r="AV52" s="10">
        <v>12</v>
      </c>
      <c r="AW52" s="10">
        <v>7</v>
      </c>
      <c r="AX52" s="10">
        <v>6</v>
      </c>
      <c r="AY52" s="10">
        <v>16</v>
      </c>
      <c r="AZ52" s="10">
        <v>5</v>
      </c>
      <c r="BA52" s="10">
        <v>8</v>
      </c>
      <c r="BB52" s="10">
        <v>11</v>
      </c>
      <c r="BC52" s="10">
        <v>2</v>
      </c>
      <c r="BD52" s="10">
        <v>12</v>
      </c>
      <c r="BE52" s="10">
        <v>11</v>
      </c>
      <c r="BF52" s="10">
        <v>5</v>
      </c>
      <c r="BG52" s="10">
        <v>5</v>
      </c>
      <c r="BH52" s="10">
        <v>13</v>
      </c>
      <c r="BI52" s="10">
        <v>6</v>
      </c>
      <c r="BJ52" s="10">
        <v>12</v>
      </c>
      <c r="BK52" s="10">
        <v>8</v>
      </c>
      <c r="BL52" s="10">
        <v>4</v>
      </c>
      <c r="BM52" s="10">
        <v>6</v>
      </c>
      <c r="BN52" s="10">
        <v>4</v>
      </c>
      <c r="BO52" s="10">
        <v>5</v>
      </c>
      <c r="BP52" s="10">
        <v>6</v>
      </c>
      <c r="BQ52" s="10">
        <v>9</v>
      </c>
      <c r="BR52" s="10">
        <v>7</v>
      </c>
      <c r="BS52" s="10">
        <v>13</v>
      </c>
      <c r="BT52" s="10">
        <v>9</v>
      </c>
      <c r="BU52" s="10">
        <v>7</v>
      </c>
      <c r="BV52" s="10">
        <v>13</v>
      </c>
      <c r="BW52" s="10">
        <v>8</v>
      </c>
      <c r="BX52" s="10">
        <v>5</v>
      </c>
      <c r="BY52" s="10">
        <v>11</v>
      </c>
      <c r="BZ52" s="10">
        <v>9</v>
      </c>
      <c r="CA52" s="10">
        <v>9</v>
      </c>
      <c r="CB52" s="10">
        <v>3</v>
      </c>
      <c r="CC52" s="10">
        <v>6</v>
      </c>
      <c r="CD52" s="10">
        <v>9</v>
      </c>
      <c r="CE52" s="10">
        <v>11</v>
      </c>
      <c r="CF52" s="10">
        <v>10</v>
      </c>
      <c r="CG52" s="10">
        <v>6</v>
      </c>
      <c r="CH52" s="10">
        <v>6</v>
      </c>
      <c r="CI52" s="10">
        <v>5</v>
      </c>
      <c r="CJ52" s="10">
        <v>3</v>
      </c>
      <c r="CK52" s="10">
        <v>3</v>
      </c>
      <c r="CL52" s="10">
        <v>5</v>
      </c>
      <c r="CM52" s="10">
        <v>9</v>
      </c>
      <c r="CN52" s="10">
        <v>9</v>
      </c>
      <c r="CO52" s="10">
        <v>14</v>
      </c>
      <c r="CP52" s="10">
        <v>13</v>
      </c>
      <c r="CQ52" s="10">
        <v>5</v>
      </c>
      <c r="CR52" s="10">
        <v>5</v>
      </c>
      <c r="CS52" s="10">
        <v>7</v>
      </c>
      <c r="CT52" s="10">
        <v>12</v>
      </c>
      <c r="CU52" s="10">
        <v>8</v>
      </c>
      <c r="CV52" s="10">
        <v>2</v>
      </c>
      <c r="CW52" s="10">
        <v>2</v>
      </c>
      <c r="CX52" s="10">
        <v>6</v>
      </c>
      <c r="CY52" s="10">
        <v>6</v>
      </c>
      <c r="CZ52" s="10">
        <v>5</v>
      </c>
      <c r="DA52" s="10">
        <v>6</v>
      </c>
      <c r="DB52" s="10">
        <v>8</v>
      </c>
      <c r="DC52" s="10">
        <v>8</v>
      </c>
      <c r="DD52" s="10">
        <v>4</v>
      </c>
      <c r="DE52" s="10">
        <v>7</v>
      </c>
      <c r="DF52" s="10">
        <v>7</v>
      </c>
      <c r="DG52" s="10">
        <v>6</v>
      </c>
      <c r="DH52" s="10">
        <v>5</v>
      </c>
      <c r="DI52" s="10">
        <v>6</v>
      </c>
      <c r="DJ52" s="10">
        <v>4</v>
      </c>
      <c r="DK52" s="10">
        <v>7</v>
      </c>
      <c r="DL52" s="10">
        <v>3</v>
      </c>
      <c r="DM52" s="10">
        <v>3</v>
      </c>
      <c r="DN52" s="10">
        <v>5</v>
      </c>
      <c r="DO52" s="10">
        <v>6</v>
      </c>
      <c r="DP52" s="10">
        <v>9</v>
      </c>
      <c r="DQ52" s="10">
        <v>5</v>
      </c>
      <c r="DR52" s="10">
        <v>5</v>
      </c>
      <c r="DS52" s="10">
        <v>4</v>
      </c>
      <c r="DT52" s="10">
        <v>7</v>
      </c>
      <c r="DU52" s="10">
        <v>4</v>
      </c>
      <c r="DV52" s="10">
        <v>4</v>
      </c>
      <c r="DW52" s="10">
        <v>5</v>
      </c>
      <c r="DX52" s="10">
        <v>9</v>
      </c>
      <c r="DY52" s="10">
        <v>9</v>
      </c>
      <c r="DZ52" s="10">
        <v>4</v>
      </c>
      <c r="EA52" s="10">
        <v>5</v>
      </c>
      <c r="EB52" s="10">
        <v>4</v>
      </c>
      <c r="EC52" s="10">
        <v>8</v>
      </c>
      <c r="ED52" s="10">
        <v>7</v>
      </c>
      <c r="EE52" s="10">
        <v>14</v>
      </c>
      <c r="EF52" s="10">
        <v>8</v>
      </c>
      <c r="EG52" s="10">
        <v>8</v>
      </c>
      <c r="EH52" s="10">
        <v>4</v>
      </c>
      <c r="EI52" s="10">
        <v>7</v>
      </c>
      <c r="EJ52" s="10">
        <v>5</v>
      </c>
      <c r="EK52" s="10">
        <v>12</v>
      </c>
      <c r="EL52" s="10">
        <v>11</v>
      </c>
      <c r="EM52" s="10">
        <v>9</v>
      </c>
      <c r="EN52" s="10">
        <v>9</v>
      </c>
      <c r="EO52" s="10">
        <v>4</v>
      </c>
      <c r="EP52" s="10">
        <v>4</v>
      </c>
      <c r="EQ52" s="10">
        <v>4</v>
      </c>
      <c r="ER52" s="10">
        <v>11</v>
      </c>
      <c r="ES52" s="10">
        <v>11</v>
      </c>
      <c r="ET52" s="10">
        <v>6</v>
      </c>
      <c r="EU52" s="10">
        <v>5</v>
      </c>
      <c r="EV52" s="10">
        <v>6</v>
      </c>
      <c r="EW52" s="10">
        <v>6</v>
      </c>
      <c r="EX52" s="10">
        <v>6</v>
      </c>
      <c r="EY52" s="10">
        <v>6</v>
      </c>
      <c r="EZ52" s="10">
        <v>5</v>
      </c>
      <c r="FA52" s="10">
        <v>13</v>
      </c>
      <c r="FB52" s="10">
        <v>8</v>
      </c>
      <c r="FC52" s="10">
        <v>10</v>
      </c>
      <c r="FD52" s="10">
        <v>6</v>
      </c>
      <c r="FE52" s="10">
        <v>11</v>
      </c>
      <c r="FF52" s="10">
        <v>7</v>
      </c>
      <c r="FG52" s="10">
        <v>9</v>
      </c>
      <c r="FH52" s="10">
        <v>10</v>
      </c>
      <c r="FI52" s="10">
        <v>6</v>
      </c>
      <c r="FJ52" s="10">
        <v>6</v>
      </c>
      <c r="FK52" s="10">
        <v>11</v>
      </c>
      <c r="FL52" s="10">
        <v>6</v>
      </c>
      <c r="FM52" s="10">
        <v>7</v>
      </c>
      <c r="FN52" s="10">
        <v>3</v>
      </c>
      <c r="FO52" s="10">
        <v>7</v>
      </c>
      <c r="FP52" s="10">
        <v>9</v>
      </c>
      <c r="FQ52" s="10">
        <v>4</v>
      </c>
      <c r="FR52" s="10">
        <v>5</v>
      </c>
      <c r="FS52" s="10">
        <v>6</v>
      </c>
      <c r="FT52" s="10">
        <v>5</v>
      </c>
      <c r="FU52" s="10">
        <v>6</v>
      </c>
      <c r="FV52" s="10">
        <v>7</v>
      </c>
      <c r="FW52" s="10">
        <v>3</v>
      </c>
      <c r="FX52" s="10">
        <v>4</v>
      </c>
      <c r="FY52" s="10">
        <v>9</v>
      </c>
      <c r="FZ52" s="10">
        <v>5</v>
      </c>
      <c r="GA52" s="10">
        <v>5</v>
      </c>
      <c r="GB52" s="10">
        <v>6</v>
      </c>
      <c r="GC52" s="10">
        <v>5</v>
      </c>
      <c r="GD52" s="10">
        <v>7</v>
      </c>
      <c r="GE52" s="10">
        <v>8</v>
      </c>
      <c r="GF52" s="10">
        <v>11</v>
      </c>
      <c r="GG52" s="10">
        <v>11</v>
      </c>
      <c r="GH52" s="10">
        <v>5328</v>
      </c>
    </row>
    <row r="53" spans="1:190">
      <c r="A53" s="6" t="s">
        <v>517</v>
      </c>
      <c r="B53" s="10">
        <v>6</v>
      </c>
      <c r="C53" s="10">
        <v>1</v>
      </c>
      <c r="D53" s="10">
        <v>6</v>
      </c>
      <c r="E53" s="10">
        <v>7</v>
      </c>
      <c r="F53" s="10">
        <v>5</v>
      </c>
      <c r="G53" s="10">
        <v>5</v>
      </c>
      <c r="H53" s="10">
        <v>10</v>
      </c>
      <c r="I53" s="10">
        <v>6</v>
      </c>
      <c r="J53" s="10">
        <v>6</v>
      </c>
      <c r="K53" s="10">
        <v>10</v>
      </c>
      <c r="L53" s="10">
        <v>14</v>
      </c>
      <c r="M53" s="10">
        <v>3</v>
      </c>
      <c r="N53" s="10">
        <v>8</v>
      </c>
      <c r="O53" s="10">
        <v>16</v>
      </c>
      <c r="P53" s="10">
        <v>4</v>
      </c>
      <c r="Q53" s="10">
        <v>6</v>
      </c>
      <c r="R53" s="10">
        <v>10</v>
      </c>
      <c r="S53" s="10">
        <v>7</v>
      </c>
      <c r="T53" s="10">
        <v>15</v>
      </c>
      <c r="U53" s="10">
        <v>5</v>
      </c>
      <c r="V53" s="10">
        <v>8</v>
      </c>
      <c r="W53" s="10">
        <v>12</v>
      </c>
      <c r="X53" s="10">
        <v>7</v>
      </c>
      <c r="Y53" s="10">
        <v>4</v>
      </c>
      <c r="Z53" s="10">
        <v>12</v>
      </c>
      <c r="AA53" s="10">
        <v>3</v>
      </c>
      <c r="AB53" s="10">
        <v>13</v>
      </c>
      <c r="AC53" s="10">
        <v>12</v>
      </c>
      <c r="AD53" s="10">
        <v>13</v>
      </c>
      <c r="AE53" s="10">
        <v>7</v>
      </c>
      <c r="AF53" s="10">
        <v>2</v>
      </c>
      <c r="AG53" s="10">
        <v>3</v>
      </c>
      <c r="AH53" s="10">
        <v>7</v>
      </c>
      <c r="AI53" s="10">
        <v>6</v>
      </c>
      <c r="AJ53" s="10">
        <v>1</v>
      </c>
      <c r="AK53" s="10">
        <v>3</v>
      </c>
      <c r="AL53" s="10">
        <v>3</v>
      </c>
      <c r="AM53" s="10">
        <v>4</v>
      </c>
      <c r="AN53" s="10">
        <v>4</v>
      </c>
      <c r="AO53" s="10">
        <v>4</v>
      </c>
      <c r="AP53" s="10">
        <v>3</v>
      </c>
      <c r="AQ53" s="10">
        <v>16</v>
      </c>
      <c r="AR53" s="10">
        <v>12</v>
      </c>
      <c r="AS53" s="10">
        <v>6</v>
      </c>
      <c r="AT53" s="10">
        <v>8</v>
      </c>
      <c r="AU53" s="10">
        <v>15</v>
      </c>
      <c r="AV53" s="10">
        <v>16</v>
      </c>
      <c r="AW53" s="10">
        <v>4</v>
      </c>
      <c r="AX53" s="10">
        <v>4</v>
      </c>
      <c r="AY53" s="10">
        <v>19</v>
      </c>
      <c r="AZ53" s="10">
        <v>3</v>
      </c>
      <c r="BA53" s="10">
        <v>6</v>
      </c>
      <c r="BB53" s="10">
        <v>6</v>
      </c>
      <c r="BC53" s="10">
        <v>5</v>
      </c>
      <c r="BD53" s="10">
        <v>5</v>
      </c>
      <c r="BE53" s="10">
        <v>10</v>
      </c>
      <c r="BF53" s="10">
        <v>2</v>
      </c>
      <c r="BG53" s="10">
        <v>4</v>
      </c>
      <c r="BH53" s="10">
        <v>6</v>
      </c>
      <c r="BI53" s="10">
        <v>4</v>
      </c>
      <c r="BJ53" s="10">
        <v>8</v>
      </c>
      <c r="BK53" s="10">
        <v>3</v>
      </c>
      <c r="BL53" s="10">
        <v>2</v>
      </c>
      <c r="BM53" s="10">
        <v>4</v>
      </c>
      <c r="BN53" s="10">
        <v>6</v>
      </c>
      <c r="BO53" s="10">
        <v>2</v>
      </c>
      <c r="BP53" s="10">
        <v>6</v>
      </c>
      <c r="BQ53" s="10">
        <v>7</v>
      </c>
      <c r="BR53" s="10">
        <v>4</v>
      </c>
      <c r="BS53" s="10">
        <v>9</v>
      </c>
      <c r="BT53" s="10">
        <v>7</v>
      </c>
      <c r="BU53" s="10">
        <v>5</v>
      </c>
      <c r="BV53" s="10">
        <v>8</v>
      </c>
      <c r="BW53" s="10">
        <v>7</v>
      </c>
      <c r="BX53" s="10">
        <v>2</v>
      </c>
      <c r="BY53" s="10">
        <v>8</v>
      </c>
      <c r="BZ53" s="10">
        <v>5</v>
      </c>
      <c r="CA53" s="10">
        <v>4</v>
      </c>
      <c r="CB53" s="10">
        <v>2</v>
      </c>
      <c r="CC53" s="10">
        <v>2</v>
      </c>
      <c r="CD53" s="10">
        <v>15</v>
      </c>
      <c r="CE53" s="10">
        <v>11</v>
      </c>
      <c r="CF53" s="10">
        <v>6</v>
      </c>
      <c r="CG53" s="10">
        <v>4</v>
      </c>
      <c r="CH53" s="10">
        <v>2</v>
      </c>
      <c r="CI53" s="10">
        <v>4</v>
      </c>
      <c r="CJ53" s="10">
        <v>2</v>
      </c>
      <c r="CK53" s="10">
        <v>1</v>
      </c>
      <c r="CL53" s="10">
        <v>3</v>
      </c>
      <c r="CM53" s="10">
        <v>16</v>
      </c>
      <c r="CN53" s="10">
        <v>4</v>
      </c>
      <c r="CO53" s="10">
        <v>12</v>
      </c>
      <c r="CP53" s="10">
        <v>10</v>
      </c>
      <c r="CQ53" s="10">
        <v>1</v>
      </c>
      <c r="CR53" s="10">
        <v>1</v>
      </c>
      <c r="CS53" s="10">
        <v>5</v>
      </c>
      <c r="CT53" s="10">
        <v>10</v>
      </c>
      <c r="CU53" s="10">
        <v>5</v>
      </c>
      <c r="CV53" s="10">
        <v>4</v>
      </c>
      <c r="CW53" s="10">
        <v>3</v>
      </c>
      <c r="CX53" s="10">
        <v>2</v>
      </c>
      <c r="CY53" s="10">
        <v>1</v>
      </c>
      <c r="CZ53" s="10">
        <v>1</v>
      </c>
      <c r="DA53" s="10">
        <v>2</v>
      </c>
      <c r="DB53" s="10">
        <v>10</v>
      </c>
      <c r="DC53" s="10">
        <v>11</v>
      </c>
      <c r="DD53" s="10">
        <v>5</v>
      </c>
      <c r="DE53" s="10">
        <v>6</v>
      </c>
      <c r="DF53" s="10">
        <v>5</v>
      </c>
      <c r="DG53" s="10">
        <v>3</v>
      </c>
      <c r="DH53" s="10">
        <v>3</v>
      </c>
      <c r="DI53" s="10">
        <v>3</v>
      </c>
      <c r="DJ53" s="10">
        <v>4</v>
      </c>
      <c r="DK53" s="10">
        <v>4</v>
      </c>
      <c r="DL53" s="10">
        <v>3</v>
      </c>
      <c r="DM53" s="10">
        <v>3</v>
      </c>
      <c r="DN53" s="10">
        <v>4</v>
      </c>
      <c r="DO53" s="10">
        <v>5</v>
      </c>
      <c r="DP53" s="10">
        <v>4</v>
      </c>
      <c r="DQ53" s="10">
        <v>4</v>
      </c>
      <c r="DR53" s="10">
        <v>1</v>
      </c>
      <c r="DS53" s="10">
        <v>3</v>
      </c>
      <c r="DT53" s="10">
        <v>5</v>
      </c>
      <c r="DU53" s="10">
        <v>3</v>
      </c>
      <c r="DV53" s="10">
        <v>2</v>
      </c>
      <c r="DW53" s="10">
        <v>3</v>
      </c>
      <c r="DX53" s="10">
        <v>5</v>
      </c>
      <c r="DY53" s="10">
        <v>4</v>
      </c>
      <c r="DZ53" s="10">
        <v>3</v>
      </c>
      <c r="EA53" s="10">
        <v>1</v>
      </c>
      <c r="EB53" s="10">
        <v>4</v>
      </c>
      <c r="EC53" s="10">
        <v>10</v>
      </c>
      <c r="ED53" s="10">
        <v>19</v>
      </c>
      <c r="EE53" s="10">
        <v>9</v>
      </c>
      <c r="EF53" s="10">
        <v>6</v>
      </c>
      <c r="EG53" s="10">
        <v>4</v>
      </c>
      <c r="EH53" s="10">
        <v>3</v>
      </c>
      <c r="EI53" s="10">
        <v>6</v>
      </c>
      <c r="EJ53" s="10">
        <v>2</v>
      </c>
      <c r="EK53" s="10">
        <v>9</v>
      </c>
      <c r="EL53" s="10">
        <v>16</v>
      </c>
      <c r="EM53" s="10">
        <v>15</v>
      </c>
      <c r="EN53" s="10">
        <v>14</v>
      </c>
      <c r="EO53" s="10">
        <v>1</v>
      </c>
      <c r="EP53" s="10">
        <v>6</v>
      </c>
      <c r="EQ53" s="10">
        <v>5</v>
      </c>
      <c r="ER53" s="10">
        <v>7</v>
      </c>
      <c r="ES53" s="10">
        <v>7</v>
      </c>
      <c r="ET53" s="10">
        <v>3</v>
      </c>
      <c r="EU53" s="10">
        <v>3</v>
      </c>
      <c r="EV53" s="10">
        <v>3</v>
      </c>
      <c r="EW53" s="10">
        <v>3</v>
      </c>
      <c r="EX53" s="10">
        <v>4</v>
      </c>
      <c r="EY53" s="10">
        <v>3</v>
      </c>
      <c r="EZ53" s="10">
        <v>2</v>
      </c>
      <c r="FA53" s="10">
        <v>3</v>
      </c>
      <c r="FB53" s="10">
        <v>13</v>
      </c>
      <c r="FC53" s="10">
        <v>16</v>
      </c>
      <c r="FD53" s="10">
        <v>3</v>
      </c>
      <c r="FE53" s="10">
        <v>11</v>
      </c>
      <c r="FF53" s="10">
        <v>6</v>
      </c>
      <c r="FG53" s="10">
        <v>14</v>
      </c>
      <c r="FH53" s="10">
        <v>9</v>
      </c>
      <c r="FI53" s="10">
        <v>2</v>
      </c>
      <c r="FJ53" s="10">
        <v>2</v>
      </c>
      <c r="FK53" s="10">
        <v>16</v>
      </c>
      <c r="FL53" s="10">
        <v>5</v>
      </c>
      <c r="FM53" s="10">
        <v>4</v>
      </c>
      <c r="FN53" s="10">
        <v>3</v>
      </c>
      <c r="FO53" s="10">
        <v>4</v>
      </c>
      <c r="FP53" s="10">
        <v>6</v>
      </c>
      <c r="FQ53" s="10">
        <v>5</v>
      </c>
      <c r="FR53" s="10">
        <v>3</v>
      </c>
      <c r="FS53" s="10">
        <v>2</v>
      </c>
      <c r="FT53" s="10">
        <v>2</v>
      </c>
      <c r="FU53" s="10">
        <v>6</v>
      </c>
      <c r="FV53" s="10">
        <v>3</v>
      </c>
      <c r="FW53" s="10">
        <v>3</v>
      </c>
      <c r="FX53" s="10">
        <v>3</v>
      </c>
      <c r="FY53" s="10">
        <v>7</v>
      </c>
      <c r="FZ53" s="10">
        <v>4</v>
      </c>
      <c r="GA53" s="10">
        <v>3</v>
      </c>
      <c r="GB53" s="10">
        <v>2</v>
      </c>
      <c r="GC53" s="10">
        <v>1</v>
      </c>
      <c r="GD53" s="10">
        <v>4</v>
      </c>
      <c r="GE53" s="10">
        <v>6</v>
      </c>
      <c r="GF53" s="10">
        <v>7</v>
      </c>
      <c r="GG53" s="10">
        <v>6</v>
      </c>
      <c r="GH53" s="10">
        <v>6867</v>
      </c>
    </row>
    <row r="54" spans="1:190">
      <c r="A54" s="6" t="s">
        <v>518</v>
      </c>
      <c r="B54" s="10">
        <v>7</v>
      </c>
      <c r="C54" s="10">
        <v>3</v>
      </c>
      <c r="D54" s="10">
        <v>4</v>
      </c>
      <c r="E54" s="10">
        <v>6</v>
      </c>
      <c r="F54" s="10">
        <v>4</v>
      </c>
      <c r="G54" s="10">
        <v>4</v>
      </c>
      <c r="H54" s="10">
        <v>8</v>
      </c>
      <c r="I54" s="10">
        <v>11</v>
      </c>
      <c r="J54" s="10">
        <v>10</v>
      </c>
      <c r="K54" s="10">
        <v>11</v>
      </c>
      <c r="L54" s="10">
        <v>8</v>
      </c>
      <c r="M54" s="10">
        <v>3</v>
      </c>
      <c r="N54" s="10">
        <v>6</v>
      </c>
      <c r="O54" s="10">
        <v>18</v>
      </c>
      <c r="P54" s="10">
        <v>5</v>
      </c>
      <c r="Q54" s="10">
        <v>13</v>
      </c>
      <c r="R54" s="10">
        <v>8</v>
      </c>
      <c r="S54" s="10">
        <v>12</v>
      </c>
      <c r="T54" s="10">
        <v>17</v>
      </c>
      <c r="U54" s="10">
        <v>4</v>
      </c>
      <c r="V54" s="10">
        <v>11</v>
      </c>
      <c r="W54" s="10">
        <v>15</v>
      </c>
      <c r="X54" s="10">
        <v>10</v>
      </c>
      <c r="Y54" s="10">
        <v>5</v>
      </c>
      <c r="Z54" s="10">
        <v>15</v>
      </c>
      <c r="AA54" s="10">
        <v>2</v>
      </c>
      <c r="AB54" s="10">
        <v>6</v>
      </c>
      <c r="AC54" s="10">
        <v>6</v>
      </c>
      <c r="AD54" s="10">
        <v>11</v>
      </c>
      <c r="AE54" s="10">
        <v>3</v>
      </c>
      <c r="AF54" s="10">
        <v>2</v>
      </c>
      <c r="AG54" s="10">
        <v>2</v>
      </c>
      <c r="AH54" s="10">
        <v>5</v>
      </c>
      <c r="AI54" s="10">
        <v>5</v>
      </c>
      <c r="AJ54" s="10">
        <v>3</v>
      </c>
      <c r="AK54" s="10">
        <v>2</v>
      </c>
      <c r="AL54" s="10">
        <v>2</v>
      </c>
      <c r="AM54" s="10">
        <v>3</v>
      </c>
      <c r="AN54" s="10">
        <v>2</v>
      </c>
      <c r="AO54" s="10">
        <v>2</v>
      </c>
      <c r="AP54" s="10">
        <v>2</v>
      </c>
      <c r="AQ54" s="10">
        <v>17</v>
      </c>
      <c r="AR54" s="10">
        <v>9</v>
      </c>
      <c r="AS54" s="10">
        <v>3</v>
      </c>
      <c r="AT54" s="10">
        <v>13</v>
      </c>
      <c r="AU54" s="10">
        <v>6</v>
      </c>
      <c r="AV54" s="10">
        <v>12</v>
      </c>
      <c r="AW54" s="10">
        <v>3</v>
      </c>
      <c r="AX54" s="10">
        <v>2</v>
      </c>
      <c r="AY54" s="10">
        <v>18</v>
      </c>
      <c r="AZ54" s="10">
        <v>3</v>
      </c>
      <c r="BA54" s="10">
        <v>5</v>
      </c>
      <c r="BB54" s="10">
        <v>5</v>
      </c>
      <c r="BC54" s="10">
        <v>6</v>
      </c>
      <c r="BD54" s="10">
        <v>3</v>
      </c>
      <c r="BE54" s="10">
        <v>13</v>
      </c>
      <c r="BF54" s="10">
        <v>3</v>
      </c>
      <c r="BG54" s="10">
        <v>4</v>
      </c>
      <c r="BH54" s="10">
        <v>7</v>
      </c>
      <c r="BI54" s="10">
        <v>3</v>
      </c>
      <c r="BJ54" s="10">
        <v>7</v>
      </c>
      <c r="BK54" s="10">
        <v>4</v>
      </c>
      <c r="BL54" s="10">
        <v>1</v>
      </c>
      <c r="BM54" s="10">
        <v>2</v>
      </c>
      <c r="BN54" s="10">
        <v>7</v>
      </c>
      <c r="BO54" s="10">
        <v>2</v>
      </c>
      <c r="BP54" s="10">
        <v>5</v>
      </c>
      <c r="BQ54" s="10">
        <v>5</v>
      </c>
      <c r="BR54" s="10">
        <v>3</v>
      </c>
      <c r="BS54" s="10">
        <v>12</v>
      </c>
      <c r="BT54" s="10">
        <v>11</v>
      </c>
      <c r="BU54" s="10">
        <v>3</v>
      </c>
      <c r="BV54" s="10">
        <v>10</v>
      </c>
      <c r="BW54" s="10">
        <v>6</v>
      </c>
      <c r="BX54" s="10">
        <v>2</v>
      </c>
      <c r="BY54" s="10">
        <v>3</v>
      </c>
      <c r="BZ54" s="10">
        <v>7</v>
      </c>
      <c r="CA54" s="10">
        <v>6</v>
      </c>
      <c r="CB54" s="10">
        <v>2</v>
      </c>
      <c r="CC54" s="10">
        <v>2</v>
      </c>
      <c r="CD54" s="10">
        <v>11</v>
      </c>
      <c r="CE54" s="10">
        <v>6</v>
      </c>
      <c r="CF54" s="10">
        <v>4</v>
      </c>
      <c r="CG54" s="10">
        <v>3</v>
      </c>
      <c r="CH54" s="10">
        <v>4</v>
      </c>
      <c r="CI54" s="10">
        <v>2</v>
      </c>
      <c r="CJ54" s="10">
        <v>1</v>
      </c>
      <c r="CK54" s="10">
        <v>1</v>
      </c>
      <c r="CL54" s="10">
        <v>1</v>
      </c>
      <c r="CM54" s="10">
        <v>13</v>
      </c>
      <c r="CN54" s="10">
        <v>3</v>
      </c>
      <c r="CO54" s="10">
        <v>10</v>
      </c>
      <c r="CP54" s="10">
        <v>5</v>
      </c>
      <c r="CQ54" s="10">
        <v>2</v>
      </c>
      <c r="CR54" s="10">
        <v>2</v>
      </c>
      <c r="CS54" s="10">
        <v>3</v>
      </c>
      <c r="CT54" s="10">
        <v>10</v>
      </c>
      <c r="CU54" s="10">
        <v>4</v>
      </c>
      <c r="CV54" s="10">
        <v>3</v>
      </c>
      <c r="CW54" s="10">
        <v>4</v>
      </c>
      <c r="CX54" s="10">
        <v>2</v>
      </c>
      <c r="CY54" s="10">
        <v>2</v>
      </c>
      <c r="CZ54" s="10">
        <v>3</v>
      </c>
      <c r="DA54" s="10">
        <v>2</v>
      </c>
      <c r="DB54" s="10">
        <v>12</v>
      </c>
      <c r="DC54" s="10">
        <v>13</v>
      </c>
      <c r="DD54" s="10">
        <v>3</v>
      </c>
      <c r="DE54" s="10">
        <v>4</v>
      </c>
      <c r="DF54" s="10">
        <v>3</v>
      </c>
      <c r="DG54" s="10">
        <v>2</v>
      </c>
      <c r="DH54" s="10">
        <v>2</v>
      </c>
      <c r="DI54" s="10">
        <v>2</v>
      </c>
      <c r="DJ54" s="10">
        <v>5</v>
      </c>
      <c r="DK54" s="10">
        <v>1</v>
      </c>
      <c r="DL54" s="10">
        <v>1</v>
      </c>
      <c r="DM54" s="10">
        <v>1</v>
      </c>
      <c r="DN54" s="10">
        <v>2</v>
      </c>
      <c r="DO54" s="10">
        <v>3</v>
      </c>
      <c r="DP54" s="10">
        <v>2</v>
      </c>
      <c r="DQ54" s="10">
        <v>2</v>
      </c>
      <c r="DR54" s="10">
        <v>2</v>
      </c>
      <c r="DS54" s="10">
        <v>2</v>
      </c>
      <c r="DT54" s="10">
        <v>1</v>
      </c>
      <c r="DU54" s="10">
        <v>1</v>
      </c>
      <c r="DV54" s="10">
        <v>1</v>
      </c>
      <c r="DW54" s="10">
        <v>2</v>
      </c>
      <c r="DX54" s="10">
        <v>2</v>
      </c>
      <c r="DY54" s="10">
        <v>2</v>
      </c>
      <c r="DZ54" s="10">
        <v>2</v>
      </c>
      <c r="EA54" s="10">
        <v>2</v>
      </c>
      <c r="EB54" s="10">
        <v>2</v>
      </c>
      <c r="EC54" s="10">
        <v>6</v>
      </c>
      <c r="ED54" s="10">
        <v>18</v>
      </c>
      <c r="EE54" s="10">
        <v>7</v>
      </c>
      <c r="EF54" s="10">
        <v>3</v>
      </c>
      <c r="EG54" s="10">
        <v>3</v>
      </c>
      <c r="EH54" s="10">
        <v>2</v>
      </c>
      <c r="EI54" s="10">
        <v>6</v>
      </c>
      <c r="EJ54" s="10">
        <v>3</v>
      </c>
      <c r="EK54" s="10">
        <v>12</v>
      </c>
      <c r="EL54" s="10">
        <v>18</v>
      </c>
      <c r="EM54" s="10">
        <v>18</v>
      </c>
      <c r="EN54" s="10">
        <v>14</v>
      </c>
      <c r="EO54" s="10">
        <v>2</v>
      </c>
      <c r="EP54" s="10">
        <v>7</v>
      </c>
      <c r="EQ54" s="10">
        <v>7</v>
      </c>
      <c r="ER54" s="10">
        <v>2</v>
      </c>
      <c r="ES54" s="10">
        <v>3</v>
      </c>
      <c r="ET54" s="10">
        <v>3</v>
      </c>
      <c r="EU54" s="10">
        <v>1</v>
      </c>
      <c r="EV54" s="10">
        <v>3</v>
      </c>
      <c r="EW54" s="10">
        <v>3</v>
      </c>
      <c r="EX54" s="10">
        <v>2</v>
      </c>
      <c r="EY54" s="10">
        <v>2</v>
      </c>
      <c r="EZ54" s="10">
        <v>2</v>
      </c>
      <c r="FA54" s="10">
        <v>3</v>
      </c>
      <c r="FB54" s="10">
        <v>16</v>
      </c>
      <c r="FC54" s="10">
        <v>7</v>
      </c>
      <c r="FD54" s="10">
        <v>2</v>
      </c>
      <c r="FE54" s="10">
        <v>7</v>
      </c>
      <c r="FF54" s="10">
        <v>4</v>
      </c>
      <c r="FG54" s="10">
        <v>15</v>
      </c>
      <c r="FH54" s="10">
        <v>10</v>
      </c>
      <c r="FI54" s="10">
        <v>3</v>
      </c>
      <c r="FJ54" s="10">
        <v>4</v>
      </c>
      <c r="FK54" s="10">
        <v>14</v>
      </c>
      <c r="FL54" s="10">
        <v>8</v>
      </c>
      <c r="FM54" s="10">
        <v>2</v>
      </c>
      <c r="FN54" s="10">
        <v>2</v>
      </c>
      <c r="FO54" s="10">
        <v>3</v>
      </c>
      <c r="FP54" s="10">
        <v>5</v>
      </c>
      <c r="FQ54" s="10">
        <v>6</v>
      </c>
      <c r="FR54" s="10">
        <v>2</v>
      </c>
      <c r="FS54" s="10">
        <v>3</v>
      </c>
      <c r="FT54" s="10">
        <v>3</v>
      </c>
      <c r="FU54" s="10">
        <v>8</v>
      </c>
      <c r="FV54" s="10">
        <v>2</v>
      </c>
      <c r="FW54" s="10">
        <v>1</v>
      </c>
      <c r="FX54" s="10">
        <v>2</v>
      </c>
      <c r="FY54" s="10">
        <v>6</v>
      </c>
      <c r="FZ54" s="10">
        <v>6</v>
      </c>
      <c r="GA54" s="10">
        <v>2</v>
      </c>
      <c r="GB54" s="10">
        <v>4</v>
      </c>
      <c r="GC54" s="10">
        <v>2</v>
      </c>
      <c r="GD54" s="10">
        <v>3</v>
      </c>
      <c r="GE54" s="10">
        <v>4</v>
      </c>
      <c r="GF54" s="10">
        <v>4</v>
      </c>
      <c r="GG54" s="10">
        <v>10</v>
      </c>
      <c r="GH54" s="10">
        <v>6857</v>
      </c>
    </row>
    <row r="55" spans="1:190">
      <c r="A55" s="6" t="s">
        <v>519</v>
      </c>
      <c r="B55" s="10">
        <v>11</v>
      </c>
      <c r="C55" s="10">
        <v>5</v>
      </c>
      <c r="D55" s="10">
        <v>3</v>
      </c>
      <c r="E55" s="10">
        <v>4</v>
      </c>
      <c r="F55" s="10">
        <v>4</v>
      </c>
      <c r="G55" s="10">
        <v>5</v>
      </c>
      <c r="H55" s="10">
        <v>6</v>
      </c>
      <c r="I55" s="10">
        <v>13</v>
      </c>
      <c r="J55" s="10">
        <v>13</v>
      </c>
      <c r="K55" s="10">
        <v>11</v>
      </c>
      <c r="L55" s="10">
        <v>4</v>
      </c>
      <c r="M55" s="10">
        <v>2</v>
      </c>
      <c r="N55" s="10">
        <v>8</v>
      </c>
      <c r="O55" s="10">
        <v>22</v>
      </c>
      <c r="P55" s="10">
        <v>6</v>
      </c>
      <c r="Q55" s="10">
        <v>19</v>
      </c>
      <c r="R55" s="10">
        <v>6</v>
      </c>
      <c r="S55" s="10">
        <v>15</v>
      </c>
      <c r="T55" s="10">
        <v>20</v>
      </c>
      <c r="U55" s="10">
        <v>3</v>
      </c>
      <c r="V55" s="10">
        <v>14</v>
      </c>
      <c r="W55" s="10">
        <v>17</v>
      </c>
      <c r="X55" s="10">
        <v>14</v>
      </c>
      <c r="Y55" s="10">
        <v>2</v>
      </c>
      <c r="Z55" s="10">
        <v>17</v>
      </c>
      <c r="AA55" s="10">
        <v>2</v>
      </c>
      <c r="AB55" s="10">
        <v>2</v>
      </c>
      <c r="AC55" s="10">
        <v>2</v>
      </c>
      <c r="AD55" s="10">
        <v>12</v>
      </c>
      <c r="AE55" s="10">
        <v>1</v>
      </c>
      <c r="AF55" s="10">
        <v>2</v>
      </c>
      <c r="AG55" s="10">
        <v>2</v>
      </c>
      <c r="AH55" s="10">
        <v>6</v>
      </c>
      <c r="AI55" s="10">
        <v>7</v>
      </c>
      <c r="AJ55" s="10">
        <v>5</v>
      </c>
      <c r="AK55" s="10">
        <v>3</v>
      </c>
      <c r="AL55" s="10">
        <v>2</v>
      </c>
      <c r="AM55" s="10">
        <v>3</v>
      </c>
      <c r="AN55" s="10">
        <v>1</v>
      </c>
      <c r="AO55" s="10">
        <v>2</v>
      </c>
      <c r="AP55" s="10">
        <v>3</v>
      </c>
      <c r="AQ55" s="10">
        <v>19</v>
      </c>
      <c r="AR55" s="10">
        <v>4</v>
      </c>
      <c r="AS55" s="10">
        <v>1</v>
      </c>
      <c r="AT55" s="10">
        <v>18</v>
      </c>
      <c r="AU55" s="10">
        <v>1</v>
      </c>
      <c r="AV55" s="10">
        <v>7</v>
      </c>
      <c r="AW55" s="10">
        <v>2</v>
      </c>
      <c r="AX55" s="10">
        <v>1</v>
      </c>
      <c r="AY55" s="10">
        <v>16</v>
      </c>
      <c r="AZ55" s="10">
        <v>2</v>
      </c>
      <c r="BA55" s="10">
        <v>4</v>
      </c>
      <c r="BB55" s="10">
        <v>9</v>
      </c>
      <c r="BC55" s="10">
        <v>6</v>
      </c>
      <c r="BD55" s="10">
        <v>4</v>
      </c>
      <c r="BE55" s="10">
        <v>17</v>
      </c>
      <c r="BF55" s="10">
        <v>7</v>
      </c>
      <c r="BG55" s="10">
        <v>2</v>
      </c>
      <c r="BH55" s="10">
        <v>16</v>
      </c>
      <c r="BI55" s="10">
        <v>5</v>
      </c>
      <c r="BJ55" s="10">
        <v>14</v>
      </c>
      <c r="BK55" s="10">
        <v>6</v>
      </c>
      <c r="BL55" s="10">
        <v>3</v>
      </c>
      <c r="BM55" s="10">
        <v>3</v>
      </c>
      <c r="BN55" s="10">
        <v>9</v>
      </c>
      <c r="BO55" s="10">
        <v>5</v>
      </c>
      <c r="BP55" s="10">
        <v>4</v>
      </c>
      <c r="BQ55" s="10">
        <v>9</v>
      </c>
      <c r="BR55" s="10">
        <v>5</v>
      </c>
      <c r="BS55" s="10">
        <v>16</v>
      </c>
      <c r="BT55" s="10">
        <v>11</v>
      </c>
      <c r="BU55" s="10">
        <v>2</v>
      </c>
      <c r="BV55" s="10">
        <v>8</v>
      </c>
      <c r="BW55" s="10">
        <v>6</v>
      </c>
      <c r="BX55" s="10">
        <v>2</v>
      </c>
      <c r="BY55" s="10">
        <v>3</v>
      </c>
      <c r="BZ55" s="10">
        <v>10</v>
      </c>
      <c r="CA55" s="10">
        <v>10</v>
      </c>
      <c r="CB55" s="10">
        <v>6</v>
      </c>
      <c r="CC55" s="10">
        <v>4</v>
      </c>
      <c r="CD55" s="10">
        <v>6</v>
      </c>
      <c r="CE55" s="10">
        <v>3</v>
      </c>
      <c r="CF55" s="10">
        <v>4</v>
      </c>
      <c r="CG55" s="10">
        <v>1</v>
      </c>
      <c r="CH55" s="10">
        <v>5</v>
      </c>
      <c r="CI55" s="10">
        <v>1</v>
      </c>
      <c r="CJ55" s="10">
        <v>1</v>
      </c>
      <c r="CK55" s="10">
        <v>2</v>
      </c>
      <c r="CL55" s="10">
        <v>2</v>
      </c>
      <c r="CM55" s="10">
        <v>11</v>
      </c>
      <c r="CN55" s="10">
        <v>3</v>
      </c>
      <c r="CO55" s="10">
        <v>6</v>
      </c>
      <c r="CP55" s="10">
        <v>1</v>
      </c>
      <c r="CQ55" s="10">
        <v>4</v>
      </c>
      <c r="CR55" s="10">
        <v>3</v>
      </c>
      <c r="CS55" s="10">
        <v>1</v>
      </c>
      <c r="CT55" s="10">
        <v>12</v>
      </c>
      <c r="CU55" s="10">
        <v>4</v>
      </c>
      <c r="CV55" s="10">
        <v>7</v>
      </c>
      <c r="CW55" s="10">
        <v>7</v>
      </c>
      <c r="CX55" s="10">
        <v>4</v>
      </c>
      <c r="CY55" s="10">
        <v>5</v>
      </c>
      <c r="CZ55" s="10">
        <v>4</v>
      </c>
      <c r="DA55" s="10">
        <v>4</v>
      </c>
      <c r="DB55" s="10">
        <v>13</v>
      </c>
      <c r="DC55" s="10">
        <v>14</v>
      </c>
      <c r="DD55" s="10">
        <v>2</v>
      </c>
      <c r="DE55" s="10">
        <v>5</v>
      </c>
      <c r="DF55" s="10">
        <v>2</v>
      </c>
      <c r="DG55" s="10">
        <v>2</v>
      </c>
      <c r="DH55" s="10">
        <v>2</v>
      </c>
      <c r="DI55" s="10">
        <v>1</v>
      </c>
      <c r="DJ55" s="10">
        <v>8</v>
      </c>
      <c r="DK55" s="10">
        <v>2</v>
      </c>
      <c r="DL55" s="10">
        <v>1</v>
      </c>
      <c r="DM55" s="10">
        <v>5</v>
      </c>
      <c r="DN55" s="10">
        <v>1</v>
      </c>
      <c r="DO55" s="10">
        <v>5</v>
      </c>
      <c r="DP55" s="10">
        <v>2</v>
      </c>
      <c r="DQ55" s="10">
        <v>1</v>
      </c>
      <c r="DR55" s="10">
        <v>2</v>
      </c>
      <c r="DS55" s="10">
        <v>1</v>
      </c>
      <c r="DT55" s="10">
        <v>2</v>
      </c>
      <c r="DU55" s="10">
        <v>1</v>
      </c>
      <c r="DV55" s="10">
        <v>5</v>
      </c>
      <c r="DW55" s="10">
        <v>1</v>
      </c>
      <c r="DX55" s="10">
        <v>5</v>
      </c>
      <c r="DY55" s="10">
        <v>2</v>
      </c>
      <c r="DZ55" s="10">
        <v>1</v>
      </c>
      <c r="EA55" s="10">
        <v>3</v>
      </c>
      <c r="EB55" s="10">
        <v>1</v>
      </c>
      <c r="EC55" s="10">
        <v>3</v>
      </c>
      <c r="ED55" s="10">
        <v>21</v>
      </c>
      <c r="EE55" s="10">
        <v>3</v>
      </c>
      <c r="EF55" s="10">
        <v>12</v>
      </c>
      <c r="EG55" s="10">
        <v>12</v>
      </c>
      <c r="EH55" s="10">
        <v>2</v>
      </c>
      <c r="EI55" s="10">
        <v>6</v>
      </c>
      <c r="EJ55" s="10">
        <v>4</v>
      </c>
      <c r="EK55" s="10">
        <v>15</v>
      </c>
      <c r="EL55" s="10">
        <v>21</v>
      </c>
      <c r="EM55" s="10">
        <v>21</v>
      </c>
      <c r="EN55" s="10">
        <v>14</v>
      </c>
      <c r="EO55" s="10">
        <v>4</v>
      </c>
      <c r="EP55" s="10">
        <v>9</v>
      </c>
      <c r="EQ55" s="10">
        <v>9</v>
      </c>
      <c r="ER55" s="10">
        <v>1</v>
      </c>
      <c r="ES55" s="10">
        <v>1</v>
      </c>
      <c r="ET55" s="10">
        <v>5</v>
      </c>
      <c r="EU55" s="10">
        <v>1</v>
      </c>
      <c r="EV55" s="10">
        <v>5</v>
      </c>
      <c r="EW55" s="10">
        <v>5</v>
      </c>
      <c r="EX55" s="10">
        <v>2</v>
      </c>
      <c r="EY55" s="10">
        <v>1</v>
      </c>
      <c r="EZ55" s="10">
        <v>3</v>
      </c>
      <c r="FA55" s="10">
        <v>4</v>
      </c>
      <c r="FB55" s="10">
        <v>17</v>
      </c>
      <c r="FC55" s="10">
        <v>1</v>
      </c>
      <c r="FD55" s="10">
        <v>1</v>
      </c>
      <c r="FE55" s="10">
        <v>4</v>
      </c>
      <c r="FF55" s="10">
        <v>2</v>
      </c>
      <c r="FG55" s="10">
        <v>16</v>
      </c>
      <c r="FH55" s="10">
        <v>12</v>
      </c>
      <c r="FI55" s="10">
        <v>5</v>
      </c>
      <c r="FJ55" s="10">
        <v>5</v>
      </c>
      <c r="FK55" s="10">
        <v>15</v>
      </c>
      <c r="FL55" s="10">
        <v>10</v>
      </c>
      <c r="FM55" s="10">
        <v>5</v>
      </c>
      <c r="FN55" s="10">
        <v>6</v>
      </c>
      <c r="FO55" s="10">
        <v>2</v>
      </c>
      <c r="FP55" s="10">
        <v>10</v>
      </c>
      <c r="FQ55" s="10">
        <v>7</v>
      </c>
      <c r="FR55" s="10">
        <v>1</v>
      </c>
      <c r="FS55" s="10">
        <v>5</v>
      </c>
      <c r="FT55" s="10">
        <v>3</v>
      </c>
      <c r="FU55" s="10">
        <v>10</v>
      </c>
      <c r="FV55" s="10">
        <v>4</v>
      </c>
      <c r="FW55" s="10">
        <v>1</v>
      </c>
      <c r="FX55" s="10">
        <v>7</v>
      </c>
      <c r="FY55" s="10">
        <v>10</v>
      </c>
      <c r="FZ55" s="10">
        <v>8</v>
      </c>
      <c r="GA55" s="10">
        <v>1</v>
      </c>
      <c r="GB55" s="10">
        <v>5</v>
      </c>
      <c r="GC55" s="10">
        <v>3</v>
      </c>
      <c r="GD55" s="10">
        <v>2</v>
      </c>
      <c r="GE55" s="10">
        <v>8</v>
      </c>
      <c r="GF55" s="10">
        <v>7</v>
      </c>
      <c r="GG55" s="10">
        <v>5</v>
      </c>
      <c r="GH55" s="10">
        <v>4812</v>
      </c>
    </row>
    <row r="56" spans="1:190">
      <c r="A56" s="6" t="s">
        <v>520</v>
      </c>
      <c r="B56" s="10">
        <v>8</v>
      </c>
      <c r="C56" s="10">
        <v>2</v>
      </c>
      <c r="D56" s="10">
        <v>6</v>
      </c>
      <c r="E56" s="10">
        <v>7</v>
      </c>
      <c r="F56" s="10">
        <v>7</v>
      </c>
      <c r="G56" s="10">
        <v>7</v>
      </c>
      <c r="H56" s="10">
        <v>13</v>
      </c>
      <c r="I56" s="10">
        <v>9</v>
      </c>
      <c r="J56" s="10">
        <v>7</v>
      </c>
      <c r="K56" s="10">
        <v>9</v>
      </c>
      <c r="L56" s="10">
        <v>12</v>
      </c>
      <c r="M56" s="10">
        <v>4</v>
      </c>
      <c r="N56" s="10">
        <v>8</v>
      </c>
      <c r="O56" s="10">
        <v>15</v>
      </c>
      <c r="P56" s="10">
        <v>4</v>
      </c>
      <c r="Q56" s="10">
        <v>11</v>
      </c>
      <c r="R56" s="10">
        <v>13</v>
      </c>
      <c r="S56" s="10">
        <v>10</v>
      </c>
      <c r="T56" s="10">
        <v>14</v>
      </c>
      <c r="U56" s="10">
        <v>1</v>
      </c>
      <c r="V56" s="10">
        <v>12</v>
      </c>
      <c r="W56" s="10">
        <v>12</v>
      </c>
      <c r="X56" s="10">
        <v>10</v>
      </c>
      <c r="Y56" s="10">
        <v>3</v>
      </c>
      <c r="Z56" s="10">
        <v>13</v>
      </c>
      <c r="AA56" s="10">
        <v>4</v>
      </c>
      <c r="AB56" s="10">
        <v>17</v>
      </c>
      <c r="AC56" s="10">
        <v>16</v>
      </c>
      <c r="AD56" s="10">
        <v>14</v>
      </c>
      <c r="AE56" s="10">
        <v>10</v>
      </c>
      <c r="AF56" s="10">
        <v>2</v>
      </c>
      <c r="AG56" s="10">
        <v>3</v>
      </c>
      <c r="AH56" s="10">
        <v>8</v>
      </c>
      <c r="AI56" s="10">
        <v>7</v>
      </c>
      <c r="AJ56" s="10">
        <v>2</v>
      </c>
      <c r="AK56" s="10">
        <v>2</v>
      </c>
      <c r="AL56" s="10">
        <v>3</v>
      </c>
      <c r="AM56" s="10">
        <v>6</v>
      </c>
      <c r="AN56" s="10">
        <v>4</v>
      </c>
      <c r="AO56" s="10">
        <v>4</v>
      </c>
      <c r="AP56" s="10">
        <v>4</v>
      </c>
      <c r="AQ56" s="10">
        <v>15</v>
      </c>
      <c r="AR56" s="10">
        <v>14</v>
      </c>
      <c r="AS56" s="10">
        <v>6</v>
      </c>
      <c r="AT56" s="10">
        <v>8</v>
      </c>
      <c r="AU56" s="10">
        <v>13</v>
      </c>
      <c r="AV56" s="10">
        <v>15</v>
      </c>
      <c r="AW56" s="10">
        <v>6</v>
      </c>
      <c r="AX56" s="10">
        <v>5</v>
      </c>
      <c r="AY56" s="10">
        <v>15</v>
      </c>
      <c r="AZ56" s="10">
        <v>4</v>
      </c>
      <c r="BA56" s="10">
        <v>8</v>
      </c>
      <c r="BB56" s="10">
        <v>9</v>
      </c>
      <c r="BC56" s="10">
        <v>5</v>
      </c>
      <c r="BD56" s="10">
        <v>4</v>
      </c>
      <c r="BE56" s="10">
        <v>9</v>
      </c>
      <c r="BF56" s="10">
        <v>3</v>
      </c>
      <c r="BG56" s="10">
        <v>5</v>
      </c>
      <c r="BH56" s="10">
        <v>5</v>
      </c>
      <c r="BI56" s="10">
        <v>5</v>
      </c>
      <c r="BJ56" s="10">
        <v>8</v>
      </c>
      <c r="BK56" s="10">
        <v>2</v>
      </c>
      <c r="BL56" s="10">
        <v>4</v>
      </c>
      <c r="BM56" s="10">
        <v>5</v>
      </c>
      <c r="BN56" s="10">
        <v>5</v>
      </c>
      <c r="BO56" s="10">
        <v>1</v>
      </c>
      <c r="BP56" s="10">
        <v>5</v>
      </c>
      <c r="BQ56" s="10">
        <v>7</v>
      </c>
      <c r="BR56" s="10">
        <v>6</v>
      </c>
      <c r="BS56" s="10">
        <v>8</v>
      </c>
      <c r="BT56" s="10">
        <v>7</v>
      </c>
      <c r="BU56" s="10">
        <v>6</v>
      </c>
      <c r="BV56" s="10">
        <v>13</v>
      </c>
      <c r="BW56" s="10">
        <v>8</v>
      </c>
      <c r="BX56" s="10">
        <v>4</v>
      </c>
      <c r="BY56" s="10">
        <v>10</v>
      </c>
      <c r="BZ56" s="10">
        <v>6</v>
      </c>
      <c r="CA56" s="10">
        <v>6</v>
      </c>
      <c r="CB56" s="10">
        <v>7</v>
      </c>
      <c r="CC56" s="10">
        <v>3</v>
      </c>
      <c r="CD56" s="10">
        <v>15</v>
      </c>
      <c r="CE56" s="10">
        <v>12</v>
      </c>
      <c r="CF56" s="10">
        <v>4</v>
      </c>
      <c r="CG56" s="10">
        <v>2</v>
      </c>
      <c r="CH56" s="10">
        <v>4</v>
      </c>
      <c r="CI56" s="10">
        <v>3</v>
      </c>
      <c r="CJ56" s="10">
        <v>3</v>
      </c>
      <c r="CK56" s="10">
        <v>3</v>
      </c>
      <c r="CL56" s="10">
        <v>4</v>
      </c>
      <c r="CM56" s="10">
        <v>17</v>
      </c>
      <c r="CN56" s="10">
        <v>3</v>
      </c>
      <c r="CO56" s="10">
        <v>13</v>
      </c>
      <c r="CP56" s="10">
        <v>15</v>
      </c>
      <c r="CQ56" s="10">
        <v>3</v>
      </c>
      <c r="CR56" s="10">
        <v>2</v>
      </c>
      <c r="CS56" s="10">
        <v>5</v>
      </c>
      <c r="CT56" s="10">
        <v>9</v>
      </c>
      <c r="CU56" s="10">
        <v>5</v>
      </c>
      <c r="CV56" s="10">
        <v>5</v>
      </c>
      <c r="CW56" s="10">
        <v>5</v>
      </c>
      <c r="CX56" s="10">
        <v>4</v>
      </c>
      <c r="CY56" s="10">
        <v>2</v>
      </c>
      <c r="CZ56" s="10">
        <v>3</v>
      </c>
      <c r="DA56" s="10">
        <v>4</v>
      </c>
      <c r="DB56" s="10">
        <v>10</v>
      </c>
      <c r="DC56" s="10">
        <v>9</v>
      </c>
      <c r="DD56" s="10">
        <v>4</v>
      </c>
      <c r="DE56" s="10">
        <v>6</v>
      </c>
      <c r="DF56" s="10">
        <v>5</v>
      </c>
      <c r="DG56" s="10">
        <v>4</v>
      </c>
      <c r="DH56" s="10">
        <v>4</v>
      </c>
      <c r="DI56" s="10">
        <v>5</v>
      </c>
      <c r="DJ56" s="10">
        <v>2</v>
      </c>
      <c r="DK56" s="10">
        <v>7</v>
      </c>
      <c r="DL56" s="10">
        <v>3</v>
      </c>
      <c r="DM56" s="10">
        <v>7</v>
      </c>
      <c r="DN56" s="10">
        <v>7</v>
      </c>
      <c r="DO56" s="10">
        <v>3</v>
      </c>
      <c r="DP56" s="10">
        <v>6</v>
      </c>
      <c r="DQ56" s="10">
        <v>6</v>
      </c>
      <c r="DR56" s="10">
        <v>4</v>
      </c>
      <c r="DS56" s="10">
        <v>4</v>
      </c>
      <c r="DT56" s="10">
        <v>6</v>
      </c>
      <c r="DU56" s="10">
        <v>4</v>
      </c>
      <c r="DV56" s="10">
        <v>7</v>
      </c>
      <c r="DW56" s="10">
        <v>7</v>
      </c>
      <c r="DX56" s="10">
        <v>7</v>
      </c>
      <c r="DY56" s="10">
        <v>6</v>
      </c>
      <c r="DZ56" s="10">
        <v>6</v>
      </c>
      <c r="EA56" s="10">
        <v>4</v>
      </c>
      <c r="EB56" s="10">
        <v>4</v>
      </c>
      <c r="EC56" s="10">
        <v>8</v>
      </c>
      <c r="ED56" s="10">
        <v>17</v>
      </c>
      <c r="EE56" s="10">
        <v>11</v>
      </c>
      <c r="EF56" s="10">
        <v>8</v>
      </c>
      <c r="EG56" s="10">
        <v>8</v>
      </c>
      <c r="EH56" s="10">
        <v>2</v>
      </c>
      <c r="EI56" s="10">
        <v>5</v>
      </c>
      <c r="EJ56" s="10">
        <v>2</v>
      </c>
      <c r="EK56" s="10">
        <v>13</v>
      </c>
      <c r="EL56" s="10">
        <v>14</v>
      </c>
      <c r="EM56" s="10">
        <v>16</v>
      </c>
      <c r="EN56" s="10">
        <v>14</v>
      </c>
      <c r="EO56" s="10">
        <v>1</v>
      </c>
      <c r="EP56" s="10">
        <v>6</v>
      </c>
      <c r="EQ56" s="10">
        <v>7</v>
      </c>
      <c r="ER56" s="10">
        <v>8</v>
      </c>
      <c r="ES56" s="10">
        <v>9</v>
      </c>
      <c r="ET56" s="10">
        <v>2</v>
      </c>
      <c r="EU56" s="10">
        <v>3</v>
      </c>
      <c r="EV56" s="10">
        <v>3</v>
      </c>
      <c r="EW56" s="10">
        <v>2</v>
      </c>
      <c r="EX56" s="10">
        <v>4</v>
      </c>
      <c r="EY56" s="10">
        <v>5</v>
      </c>
      <c r="EZ56" s="10">
        <v>4</v>
      </c>
      <c r="FA56" s="10">
        <v>4</v>
      </c>
      <c r="FB56" s="10">
        <v>11</v>
      </c>
      <c r="FC56" s="10">
        <v>14</v>
      </c>
      <c r="FD56" s="10">
        <v>5</v>
      </c>
      <c r="FE56" s="10">
        <v>12</v>
      </c>
      <c r="FF56" s="10">
        <v>6</v>
      </c>
      <c r="FG56" s="10">
        <v>13</v>
      </c>
      <c r="FH56" s="10">
        <v>7</v>
      </c>
      <c r="FI56" s="10">
        <v>2</v>
      </c>
      <c r="FJ56" s="10">
        <v>3</v>
      </c>
      <c r="FK56" s="10">
        <v>16</v>
      </c>
      <c r="FL56" s="10">
        <v>7</v>
      </c>
      <c r="FM56" s="10">
        <v>7</v>
      </c>
      <c r="FN56" s="10">
        <v>7</v>
      </c>
      <c r="FO56" s="10">
        <v>8</v>
      </c>
      <c r="FP56" s="10">
        <v>9</v>
      </c>
      <c r="FQ56" s="10">
        <v>7</v>
      </c>
      <c r="FR56" s="10">
        <v>6</v>
      </c>
      <c r="FS56" s="10">
        <v>3</v>
      </c>
      <c r="FT56" s="10">
        <v>3</v>
      </c>
      <c r="FU56" s="10">
        <v>5</v>
      </c>
      <c r="FV56" s="10">
        <v>7</v>
      </c>
      <c r="FW56" s="10">
        <v>3</v>
      </c>
      <c r="FX56" s="10">
        <v>7</v>
      </c>
      <c r="FY56" s="10">
        <v>7</v>
      </c>
      <c r="FZ56" s="10">
        <v>7</v>
      </c>
      <c r="GA56" s="10">
        <v>6</v>
      </c>
      <c r="GB56" s="10">
        <v>3</v>
      </c>
      <c r="GC56" s="10">
        <v>3</v>
      </c>
      <c r="GD56" s="10">
        <v>9</v>
      </c>
      <c r="GE56" s="10">
        <v>7</v>
      </c>
      <c r="GF56" s="10">
        <v>9</v>
      </c>
      <c r="GG56" s="10">
        <v>8</v>
      </c>
      <c r="GH56" s="10">
        <v>7081</v>
      </c>
    </row>
    <row r="57" spans="1:190">
      <c r="A57" s="6" t="s">
        <v>521</v>
      </c>
      <c r="B57" s="10">
        <v>9</v>
      </c>
      <c r="C57" s="10">
        <v>5</v>
      </c>
      <c r="D57" s="10">
        <v>4</v>
      </c>
      <c r="E57" s="10">
        <v>4</v>
      </c>
      <c r="F57" s="10">
        <v>3</v>
      </c>
      <c r="G57" s="10">
        <v>2</v>
      </c>
      <c r="H57" s="10">
        <v>8</v>
      </c>
      <c r="I57" s="10">
        <v>13</v>
      </c>
      <c r="J57" s="10">
        <v>13</v>
      </c>
      <c r="K57" s="10">
        <v>14</v>
      </c>
      <c r="L57" s="10">
        <v>4</v>
      </c>
      <c r="M57" s="10">
        <v>5</v>
      </c>
      <c r="N57" s="10">
        <v>10</v>
      </c>
      <c r="O57" s="10">
        <v>21</v>
      </c>
      <c r="P57" s="10">
        <v>5</v>
      </c>
      <c r="Q57" s="10">
        <v>11</v>
      </c>
      <c r="R57" s="10">
        <v>6</v>
      </c>
      <c r="S57" s="10">
        <v>10</v>
      </c>
      <c r="T57" s="10">
        <v>19</v>
      </c>
      <c r="U57" s="10">
        <v>3</v>
      </c>
      <c r="V57" s="10">
        <v>14</v>
      </c>
      <c r="W57" s="10">
        <v>16</v>
      </c>
      <c r="X57" s="10">
        <v>10</v>
      </c>
      <c r="Y57" s="10">
        <v>8</v>
      </c>
      <c r="Z57" s="10">
        <v>16</v>
      </c>
      <c r="AA57" s="10">
        <v>5</v>
      </c>
      <c r="AB57" s="10">
        <v>3</v>
      </c>
      <c r="AC57" s="10">
        <v>3</v>
      </c>
      <c r="AD57" s="10">
        <v>8</v>
      </c>
      <c r="AE57" s="10">
        <v>4</v>
      </c>
      <c r="AF57" s="10">
        <v>2</v>
      </c>
      <c r="AG57" s="10">
        <v>3</v>
      </c>
      <c r="AH57" s="10">
        <v>4</v>
      </c>
      <c r="AI57" s="10">
        <v>5</v>
      </c>
      <c r="AJ57" s="10">
        <v>5</v>
      </c>
      <c r="AK57" s="10">
        <v>3</v>
      </c>
      <c r="AL57" s="10">
        <v>2</v>
      </c>
      <c r="AM57" s="10">
        <v>1</v>
      </c>
      <c r="AN57" s="10">
        <v>4</v>
      </c>
      <c r="AO57" s="10">
        <v>4</v>
      </c>
      <c r="AP57" s="10">
        <v>2</v>
      </c>
      <c r="AQ57" s="10">
        <v>15</v>
      </c>
      <c r="AR57" s="10">
        <v>1</v>
      </c>
      <c r="AS57" s="10">
        <v>5</v>
      </c>
      <c r="AT57" s="10">
        <v>16</v>
      </c>
      <c r="AU57" s="10">
        <v>3</v>
      </c>
      <c r="AV57" s="10">
        <v>10</v>
      </c>
      <c r="AW57" s="10">
        <v>3</v>
      </c>
      <c r="AX57" s="10">
        <v>4</v>
      </c>
      <c r="AY57" s="10">
        <v>17</v>
      </c>
      <c r="AZ57" s="10">
        <v>5</v>
      </c>
      <c r="BA57" s="10">
        <v>6</v>
      </c>
      <c r="BB57" s="10">
        <v>7</v>
      </c>
      <c r="BC57" s="10">
        <v>6</v>
      </c>
      <c r="BD57" s="10">
        <v>6</v>
      </c>
      <c r="BE57" s="10">
        <v>15</v>
      </c>
      <c r="BF57" s="10">
        <v>2</v>
      </c>
      <c r="BG57" s="10">
        <v>4</v>
      </c>
      <c r="BH57" s="10">
        <v>9</v>
      </c>
      <c r="BI57" s="10">
        <v>5</v>
      </c>
      <c r="BJ57" s="10">
        <v>9</v>
      </c>
      <c r="BK57" s="10">
        <v>5</v>
      </c>
      <c r="BL57" s="10">
        <v>2</v>
      </c>
      <c r="BM57" s="10">
        <v>2</v>
      </c>
      <c r="BN57" s="10">
        <v>8</v>
      </c>
      <c r="BO57" s="10">
        <v>3</v>
      </c>
      <c r="BP57" s="10">
        <v>8</v>
      </c>
      <c r="BQ57" s="10">
        <v>8</v>
      </c>
      <c r="BR57" s="10">
        <v>5</v>
      </c>
      <c r="BS57" s="10">
        <v>14</v>
      </c>
      <c r="BT57" s="10">
        <v>9</v>
      </c>
      <c r="BU57" s="10">
        <v>5</v>
      </c>
      <c r="BV57" s="10">
        <v>5</v>
      </c>
      <c r="BW57" s="10">
        <v>4</v>
      </c>
      <c r="BX57" s="10">
        <v>5</v>
      </c>
      <c r="BY57" s="10">
        <v>6</v>
      </c>
      <c r="BZ57" s="10">
        <v>10</v>
      </c>
      <c r="CA57" s="10">
        <v>10</v>
      </c>
      <c r="CB57" s="10">
        <v>6</v>
      </c>
      <c r="CC57" s="10">
        <v>4</v>
      </c>
      <c r="CD57" s="10">
        <v>4</v>
      </c>
      <c r="CE57" s="10">
        <v>2</v>
      </c>
      <c r="CF57" s="10">
        <v>5</v>
      </c>
      <c r="CG57" s="10">
        <v>4</v>
      </c>
      <c r="CH57" s="10">
        <v>4</v>
      </c>
      <c r="CI57" s="10">
        <v>4</v>
      </c>
      <c r="CJ57" s="10">
        <v>2</v>
      </c>
      <c r="CK57" s="10">
        <v>3</v>
      </c>
      <c r="CL57" s="10">
        <v>3</v>
      </c>
      <c r="CM57" s="10">
        <v>7</v>
      </c>
      <c r="CN57" s="10">
        <v>6</v>
      </c>
      <c r="CO57" s="10">
        <v>10</v>
      </c>
      <c r="CP57" s="10">
        <v>5</v>
      </c>
      <c r="CQ57" s="10">
        <v>5</v>
      </c>
      <c r="CR57" s="10">
        <v>4</v>
      </c>
      <c r="CS57" s="10">
        <v>3</v>
      </c>
      <c r="CT57" s="10">
        <v>14</v>
      </c>
      <c r="CU57" s="10">
        <v>6</v>
      </c>
      <c r="CV57" s="10">
        <v>7</v>
      </c>
      <c r="CW57" s="10">
        <v>7</v>
      </c>
      <c r="CX57" s="10">
        <v>6</v>
      </c>
      <c r="CY57" s="10">
        <v>5</v>
      </c>
      <c r="CZ57" s="10">
        <v>5</v>
      </c>
      <c r="DA57" s="10">
        <v>5</v>
      </c>
      <c r="DB57" s="10">
        <v>14</v>
      </c>
      <c r="DC57" s="10">
        <v>10</v>
      </c>
      <c r="DD57" s="10">
        <v>6</v>
      </c>
      <c r="DE57" s="10">
        <v>6</v>
      </c>
      <c r="DF57" s="10">
        <v>5</v>
      </c>
      <c r="DG57" s="10">
        <v>5</v>
      </c>
      <c r="DH57" s="10">
        <v>5</v>
      </c>
      <c r="DI57" s="10">
        <v>5</v>
      </c>
      <c r="DJ57" s="10">
        <v>7</v>
      </c>
      <c r="DK57" s="10">
        <v>4</v>
      </c>
      <c r="DL57" s="10">
        <v>3</v>
      </c>
      <c r="DM57" s="10">
        <v>5</v>
      </c>
      <c r="DN57" s="10">
        <v>4</v>
      </c>
      <c r="DO57" s="10">
        <v>7</v>
      </c>
      <c r="DP57" s="10">
        <v>5</v>
      </c>
      <c r="DQ57" s="10">
        <v>3</v>
      </c>
      <c r="DR57" s="10">
        <v>5</v>
      </c>
      <c r="DS57" s="10">
        <v>4</v>
      </c>
      <c r="DT57" s="10">
        <v>5</v>
      </c>
      <c r="DU57" s="10">
        <v>3</v>
      </c>
      <c r="DV57" s="10">
        <v>5</v>
      </c>
      <c r="DW57" s="10">
        <v>4</v>
      </c>
      <c r="DX57" s="10">
        <v>8</v>
      </c>
      <c r="DY57" s="10">
        <v>5</v>
      </c>
      <c r="DZ57" s="10">
        <v>3</v>
      </c>
      <c r="EA57" s="10">
        <v>5</v>
      </c>
      <c r="EB57" s="10">
        <v>4</v>
      </c>
      <c r="EC57" s="10">
        <v>4</v>
      </c>
      <c r="ED57" s="10">
        <v>13</v>
      </c>
      <c r="EE57" s="10">
        <v>9</v>
      </c>
      <c r="EF57" s="10">
        <v>10</v>
      </c>
      <c r="EG57" s="10">
        <v>11</v>
      </c>
      <c r="EH57" s="10">
        <v>2</v>
      </c>
      <c r="EI57" s="10">
        <v>11</v>
      </c>
      <c r="EJ57" s="10">
        <v>4</v>
      </c>
      <c r="EK57" s="10">
        <v>7</v>
      </c>
      <c r="EL57" s="10">
        <v>20</v>
      </c>
      <c r="EM57" s="10">
        <v>18</v>
      </c>
      <c r="EN57" s="10">
        <v>11</v>
      </c>
      <c r="EO57" s="10">
        <v>3</v>
      </c>
      <c r="EP57" s="10">
        <v>8</v>
      </c>
      <c r="EQ57" s="10">
        <v>8</v>
      </c>
      <c r="ER57" s="10">
        <v>2</v>
      </c>
      <c r="ES57" s="10">
        <v>5</v>
      </c>
      <c r="ET57" s="10">
        <v>7</v>
      </c>
      <c r="EU57" s="10">
        <v>3</v>
      </c>
      <c r="EV57" s="10">
        <v>6</v>
      </c>
      <c r="EW57" s="10">
        <v>6</v>
      </c>
      <c r="EX57" s="10">
        <v>5</v>
      </c>
      <c r="EY57" s="10">
        <v>5</v>
      </c>
      <c r="EZ57" s="10">
        <v>7</v>
      </c>
      <c r="FA57" s="10">
        <v>9</v>
      </c>
      <c r="FB57" s="10">
        <v>18</v>
      </c>
      <c r="FC57" s="10">
        <v>2</v>
      </c>
      <c r="FD57" s="10">
        <v>5</v>
      </c>
      <c r="FE57" s="10">
        <v>3</v>
      </c>
      <c r="FF57" s="10">
        <v>5</v>
      </c>
      <c r="FG57" s="10">
        <v>17</v>
      </c>
      <c r="FH57" s="10">
        <v>16</v>
      </c>
      <c r="FI57" s="10">
        <v>6</v>
      </c>
      <c r="FJ57" s="10">
        <v>5</v>
      </c>
      <c r="FK57" s="10">
        <v>14</v>
      </c>
      <c r="FL57" s="10">
        <v>9</v>
      </c>
      <c r="FM57" s="10">
        <v>5</v>
      </c>
      <c r="FN57" s="10">
        <v>6</v>
      </c>
      <c r="FO57" s="10">
        <v>8</v>
      </c>
      <c r="FP57" s="10">
        <v>10</v>
      </c>
      <c r="FQ57" s="10">
        <v>8</v>
      </c>
      <c r="FR57" s="10">
        <v>4</v>
      </c>
      <c r="FS57" s="10">
        <v>6</v>
      </c>
      <c r="FT57" s="10">
        <v>4</v>
      </c>
      <c r="FU57" s="10">
        <v>8</v>
      </c>
      <c r="FV57" s="10">
        <v>5</v>
      </c>
      <c r="FW57" s="10">
        <v>2</v>
      </c>
      <c r="FX57" s="10">
        <v>6</v>
      </c>
      <c r="FY57" s="10">
        <v>9</v>
      </c>
      <c r="FZ57" s="10">
        <v>9</v>
      </c>
      <c r="GA57" s="10">
        <v>4</v>
      </c>
      <c r="GB57" s="10">
        <v>6</v>
      </c>
      <c r="GC57" s="10">
        <v>4</v>
      </c>
      <c r="GD57" s="10">
        <v>8</v>
      </c>
      <c r="GE57" s="10">
        <v>10</v>
      </c>
      <c r="GF57" s="10">
        <v>4</v>
      </c>
      <c r="GG57" s="10">
        <v>8</v>
      </c>
      <c r="GH57" s="10">
        <v>6071</v>
      </c>
    </row>
    <row r="58" spans="1:190">
      <c r="A58" s="6" t="s">
        <v>522</v>
      </c>
      <c r="B58" s="10">
        <v>13</v>
      </c>
      <c r="C58" s="10">
        <v>7</v>
      </c>
      <c r="D58" s="10">
        <v>7</v>
      </c>
      <c r="E58" s="10">
        <v>7</v>
      </c>
      <c r="F58" s="10">
        <v>7</v>
      </c>
      <c r="G58" s="10">
        <v>7</v>
      </c>
      <c r="H58" s="10">
        <v>12</v>
      </c>
      <c r="I58" s="10">
        <v>8</v>
      </c>
      <c r="J58" s="10">
        <v>6</v>
      </c>
      <c r="K58" s="10">
        <v>8</v>
      </c>
      <c r="L58" s="10">
        <v>15</v>
      </c>
      <c r="M58" s="10">
        <v>6</v>
      </c>
      <c r="N58" s="10">
        <v>14</v>
      </c>
      <c r="O58" s="10">
        <v>9</v>
      </c>
      <c r="P58" s="10">
        <v>8</v>
      </c>
      <c r="Q58" s="10">
        <v>15</v>
      </c>
      <c r="R58" s="10">
        <v>14</v>
      </c>
      <c r="S58" s="10">
        <v>16</v>
      </c>
      <c r="T58" s="10">
        <v>10</v>
      </c>
      <c r="U58" s="10">
        <v>5</v>
      </c>
      <c r="V58" s="10">
        <v>14</v>
      </c>
      <c r="W58" s="10">
        <v>10</v>
      </c>
      <c r="X58" s="10">
        <v>15</v>
      </c>
      <c r="Y58" s="10">
        <v>9</v>
      </c>
      <c r="Z58" s="10">
        <v>9</v>
      </c>
      <c r="AA58" s="10">
        <v>6</v>
      </c>
      <c r="AB58" s="10">
        <v>12</v>
      </c>
      <c r="AC58" s="10">
        <v>12</v>
      </c>
      <c r="AD58" s="10">
        <v>11</v>
      </c>
      <c r="AE58" s="10">
        <v>11</v>
      </c>
      <c r="AF58" s="10">
        <v>2</v>
      </c>
      <c r="AG58" s="10">
        <v>3</v>
      </c>
      <c r="AH58" s="10">
        <v>9</v>
      </c>
      <c r="AI58" s="10">
        <v>7</v>
      </c>
      <c r="AJ58" s="10">
        <v>6</v>
      </c>
      <c r="AK58" s="10">
        <v>4</v>
      </c>
      <c r="AL58" s="10">
        <v>3</v>
      </c>
      <c r="AM58" s="10">
        <v>7</v>
      </c>
      <c r="AN58" s="10">
        <v>4</v>
      </c>
      <c r="AO58" s="10">
        <v>4</v>
      </c>
      <c r="AP58" s="10">
        <v>6</v>
      </c>
      <c r="AQ58" s="10">
        <v>11</v>
      </c>
      <c r="AR58" s="10">
        <v>11</v>
      </c>
      <c r="AS58" s="10">
        <v>2</v>
      </c>
      <c r="AT58" s="10">
        <v>7</v>
      </c>
      <c r="AU58" s="10">
        <v>10</v>
      </c>
      <c r="AV58" s="10">
        <v>12</v>
      </c>
      <c r="AW58" s="10">
        <v>8</v>
      </c>
      <c r="AX58" s="10">
        <v>7</v>
      </c>
      <c r="AY58" s="10">
        <v>1</v>
      </c>
      <c r="AZ58" s="10">
        <v>5</v>
      </c>
      <c r="BA58" s="10">
        <v>9</v>
      </c>
      <c r="BB58" s="10">
        <v>13</v>
      </c>
      <c r="BC58" s="10">
        <v>3</v>
      </c>
      <c r="BD58" s="10">
        <v>11</v>
      </c>
      <c r="BE58" s="10">
        <v>8</v>
      </c>
      <c r="BF58" s="10">
        <v>6</v>
      </c>
      <c r="BG58" s="10">
        <v>5</v>
      </c>
      <c r="BH58" s="10">
        <v>11</v>
      </c>
      <c r="BI58" s="10">
        <v>7</v>
      </c>
      <c r="BJ58" s="10">
        <v>12</v>
      </c>
      <c r="BK58" s="10">
        <v>7</v>
      </c>
      <c r="BL58" s="10">
        <v>4</v>
      </c>
      <c r="BM58" s="10">
        <v>6</v>
      </c>
      <c r="BN58" s="10">
        <v>4</v>
      </c>
      <c r="BO58" s="10">
        <v>1</v>
      </c>
      <c r="BP58" s="10">
        <v>7</v>
      </c>
      <c r="BQ58" s="10">
        <v>10</v>
      </c>
      <c r="BR58" s="10">
        <v>7</v>
      </c>
      <c r="BS58" s="10">
        <v>11</v>
      </c>
      <c r="BT58" s="10">
        <v>8</v>
      </c>
      <c r="BU58" s="10">
        <v>6</v>
      </c>
      <c r="BV58" s="10">
        <v>13</v>
      </c>
      <c r="BW58" s="10">
        <v>3</v>
      </c>
      <c r="BX58" s="10">
        <v>5</v>
      </c>
      <c r="BY58" s="10">
        <v>12</v>
      </c>
      <c r="BZ58" s="10">
        <v>5</v>
      </c>
      <c r="CA58" s="10">
        <v>5</v>
      </c>
      <c r="CB58" s="10">
        <v>7</v>
      </c>
      <c r="CC58" s="10">
        <v>6</v>
      </c>
      <c r="CD58" s="10">
        <v>10</v>
      </c>
      <c r="CE58" s="10">
        <v>10</v>
      </c>
      <c r="CF58" s="10">
        <v>9</v>
      </c>
      <c r="CG58" s="10">
        <v>7</v>
      </c>
      <c r="CH58" s="10">
        <v>6</v>
      </c>
      <c r="CI58" s="10">
        <v>5</v>
      </c>
      <c r="CJ58" s="10">
        <v>3</v>
      </c>
      <c r="CK58" s="10">
        <v>3</v>
      </c>
      <c r="CL58" s="10">
        <v>5</v>
      </c>
      <c r="CM58" s="10">
        <v>15</v>
      </c>
      <c r="CN58" s="10">
        <v>7</v>
      </c>
      <c r="CO58" s="10">
        <v>10</v>
      </c>
      <c r="CP58" s="10">
        <v>14</v>
      </c>
      <c r="CQ58" s="10">
        <v>5</v>
      </c>
      <c r="CR58" s="10">
        <v>5</v>
      </c>
      <c r="CS58" s="10">
        <v>7</v>
      </c>
      <c r="CT58" s="10">
        <v>9</v>
      </c>
      <c r="CU58" s="10">
        <v>6</v>
      </c>
      <c r="CV58" s="10">
        <v>3</v>
      </c>
      <c r="CW58" s="10">
        <v>2</v>
      </c>
      <c r="CX58" s="10">
        <v>6</v>
      </c>
      <c r="CY58" s="10">
        <v>6</v>
      </c>
      <c r="CZ58" s="10">
        <v>5</v>
      </c>
      <c r="DA58" s="10">
        <v>6</v>
      </c>
      <c r="DB58" s="10">
        <v>10</v>
      </c>
      <c r="DC58" s="10">
        <v>8</v>
      </c>
      <c r="DD58" s="10">
        <v>3</v>
      </c>
      <c r="DE58" s="10">
        <v>7</v>
      </c>
      <c r="DF58" s="10">
        <v>7</v>
      </c>
      <c r="DG58" s="10">
        <v>6</v>
      </c>
      <c r="DH58" s="10">
        <v>5</v>
      </c>
      <c r="DI58" s="10">
        <v>7</v>
      </c>
      <c r="DJ58" s="10">
        <v>3</v>
      </c>
      <c r="DK58" s="10">
        <v>7</v>
      </c>
      <c r="DL58" s="10">
        <v>3</v>
      </c>
      <c r="DM58" s="10">
        <v>6</v>
      </c>
      <c r="DN58" s="10">
        <v>5</v>
      </c>
      <c r="DO58" s="10">
        <v>6</v>
      </c>
      <c r="DP58" s="10">
        <v>3</v>
      </c>
      <c r="DQ58" s="10">
        <v>5</v>
      </c>
      <c r="DR58" s="10">
        <v>5</v>
      </c>
      <c r="DS58" s="10">
        <v>4</v>
      </c>
      <c r="DT58" s="10">
        <v>7</v>
      </c>
      <c r="DU58" s="10">
        <v>4</v>
      </c>
      <c r="DV58" s="10">
        <v>6</v>
      </c>
      <c r="DW58" s="10">
        <v>5</v>
      </c>
      <c r="DX58" s="10">
        <v>8</v>
      </c>
      <c r="DY58" s="10">
        <v>3</v>
      </c>
      <c r="DZ58" s="10">
        <v>5</v>
      </c>
      <c r="EA58" s="10">
        <v>5</v>
      </c>
      <c r="EB58" s="10">
        <v>4</v>
      </c>
      <c r="EC58" s="10">
        <v>4</v>
      </c>
      <c r="ED58" s="10">
        <v>10</v>
      </c>
      <c r="EE58" s="10">
        <v>15</v>
      </c>
      <c r="EF58" s="10">
        <v>7</v>
      </c>
      <c r="EG58" s="10">
        <v>7</v>
      </c>
      <c r="EH58" s="10">
        <v>1</v>
      </c>
      <c r="EI58" s="10">
        <v>8</v>
      </c>
      <c r="EJ58" s="10">
        <v>5</v>
      </c>
      <c r="EK58" s="10">
        <v>17</v>
      </c>
      <c r="EL58" s="10">
        <v>11</v>
      </c>
      <c r="EM58" s="10">
        <v>11</v>
      </c>
      <c r="EN58" s="10">
        <v>12</v>
      </c>
      <c r="EO58" s="10">
        <v>4</v>
      </c>
      <c r="EP58" s="10">
        <v>5</v>
      </c>
      <c r="EQ58" s="10">
        <v>4</v>
      </c>
      <c r="ER58" s="10">
        <v>10</v>
      </c>
      <c r="ES58" s="10">
        <v>10</v>
      </c>
      <c r="ET58" s="10">
        <v>7</v>
      </c>
      <c r="EU58" s="10">
        <v>5</v>
      </c>
      <c r="EV58" s="10">
        <v>7</v>
      </c>
      <c r="EW58" s="10">
        <v>6</v>
      </c>
      <c r="EX58" s="10">
        <v>6</v>
      </c>
      <c r="EY58" s="10">
        <v>6</v>
      </c>
      <c r="EZ58" s="10">
        <v>5</v>
      </c>
      <c r="FA58" s="10">
        <v>12</v>
      </c>
      <c r="FB58" s="10">
        <v>8</v>
      </c>
      <c r="FC58" s="10">
        <v>10</v>
      </c>
      <c r="FD58" s="10">
        <v>6</v>
      </c>
      <c r="FE58" s="10">
        <v>10</v>
      </c>
      <c r="FF58" s="10">
        <v>8</v>
      </c>
      <c r="FG58" s="10">
        <v>8</v>
      </c>
      <c r="FH58" s="10">
        <v>9</v>
      </c>
      <c r="FI58" s="10">
        <v>4</v>
      </c>
      <c r="FJ58" s="10">
        <v>3</v>
      </c>
      <c r="FK58" s="10">
        <v>13</v>
      </c>
      <c r="FL58" s="10">
        <v>5</v>
      </c>
      <c r="FM58" s="10">
        <v>7</v>
      </c>
      <c r="FN58" s="10">
        <v>7</v>
      </c>
      <c r="FO58" s="10">
        <v>8</v>
      </c>
      <c r="FP58" s="10">
        <v>8</v>
      </c>
      <c r="FQ58" s="10">
        <v>5</v>
      </c>
      <c r="FR58" s="10">
        <v>6</v>
      </c>
      <c r="FS58" s="10">
        <v>5</v>
      </c>
      <c r="FT58" s="10">
        <v>5</v>
      </c>
      <c r="FU58" s="10">
        <v>5</v>
      </c>
      <c r="FV58" s="10">
        <v>7</v>
      </c>
      <c r="FW58" s="10">
        <v>3</v>
      </c>
      <c r="FX58" s="10">
        <v>6</v>
      </c>
      <c r="FY58" s="10">
        <v>7</v>
      </c>
      <c r="FZ58" s="10">
        <v>4</v>
      </c>
      <c r="GA58" s="10">
        <v>6</v>
      </c>
      <c r="GB58" s="10">
        <v>6</v>
      </c>
      <c r="GC58" s="10">
        <v>5</v>
      </c>
      <c r="GD58" s="10">
        <v>7</v>
      </c>
      <c r="GE58" s="10">
        <v>9</v>
      </c>
      <c r="GF58" s="10">
        <v>5</v>
      </c>
      <c r="GG58" s="10">
        <v>10</v>
      </c>
      <c r="GH58" s="10">
        <v>5670</v>
      </c>
    </row>
    <row r="59" spans="1:190">
      <c r="A59" s="6" t="s">
        <v>523</v>
      </c>
      <c r="B59" s="10">
        <v>4</v>
      </c>
      <c r="C59" s="10">
        <v>4</v>
      </c>
      <c r="D59" s="10">
        <v>5</v>
      </c>
      <c r="E59" s="10">
        <v>4</v>
      </c>
      <c r="F59" s="10">
        <v>3</v>
      </c>
      <c r="G59" s="10">
        <v>3</v>
      </c>
      <c r="H59" s="10">
        <v>10</v>
      </c>
      <c r="I59" s="10">
        <v>13</v>
      </c>
      <c r="J59" s="10">
        <v>13</v>
      </c>
      <c r="K59" s="10">
        <v>13</v>
      </c>
      <c r="L59" s="10">
        <v>5</v>
      </c>
      <c r="M59" s="10">
        <v>1</v>
      </c>
      <c r="N59" s="10">
        <v>9</v>
      </c>
      <c r="O59" s="10">
        <v>20</v>
      </c>
      <c r="P59" s="10">
        <v>3</v>
      </c>
      <c r="Q59" s="10">
        <v>14</v>
      </c>
      <c r="R59" s="10">
        <v>4</v>
      </c>
      <c r="S59" s="10">
        <v>12</v>
      </c>
      <c r="T59" s="10">
        <v>16</v>
      </c>
      <c r="U59" s="10">
        <v>1</v>
      </c>
      <c r="V59" s="10">
        <v>6</v>
      </c>
      <c r="W59" s="10">
        <v>11</v>
      </c>
      <c r="X59" s="10">
        <v>8</v>
      </c>
      <c r="Y59" s="10">
        <v>11</v>
      </c>
      <c r="Z59" s="10">
        <v>13</v>
      </c>
      <c r="AA59" s="10">
        <v>1</v>
      </c>
      <c r="AB59" s="10">
        <v>7</v>
      </c>
      <c r="AC59" s="10">
        <v>6</v>
      </c>
      <c r="AD59" s="10">
        <v>7</v>
      </c>
      <c r="AE59" s="10">
        <v>6</v>
      </c>
      <c r="AF59" s="10">
        <v>2</v>
      </c>
      <c r="AG59" s="10">
        <v>3</v>
      </c>
      <c r="AH59" s="10">
        <v>8</v>
      </c>
      <c r="AI59" s="10">
        <v>8</v>
      </c>
      <c r="AJ59" s="10">
        <v>6</v>
      </c>
      <c r="AK59" s="10">
        <v>4</v>
      </c>
      <c r="AL59" s="10">
        <v>1</v>
      </c>
      <c r="AM59" s="10">
        <v>5</v>
      </c>
      <c r="AN59" s="10">
        <v>4</v>
      </c>
      <c r="AO59" s="10">
        <v>2</v>
      </c>
      <c r="AP59" s="10">
        <v>1</v>
      </c>
      <c r="AQ59" s="10">
        <v>12</v>
      </c>
      <c r="AR59" s="10">
        <v>5</v>
      </c>
      <c r="AS59" s="10">
        <v>2</v>
      </c>
      <c r="AT59" s="10">
        <v>15</v>
      </c>
      <c r="AU59" s="10">
        <v>4</v>
      </c>
      <c r="AV59" s="10">
        <v>13</v>
      </c>
      <c r="AW59" s="10">
        <v>5</v>
      </c>
      <c r="AX59" s="10">
        <v>2</v>
      </c>
      <c r="AY59" s="10">
        <v>15</v>
      </c>
      <c r="AZ59" s="10">
        <v>5</v>
      </c>
      <c r="BA59" s="10">
        <v>6</v>
      </c>
      <c r="BB59" s="10">
        <v>13</v>
      </c>
      <c r="BC59" s="10">
        <v>8</v>
      </c>
      <c r="BD59" s="10">
        <v>7</v>
      </c>
      <c r="BE59" s="10">
        <v>14</v>
      </c>
      <c r="BF59" s="10">
        <v>8</v>
      </c>
      <c r="BG59" s="10">
        <v>4</v>
      </c>
      <c r="BH59" s="10">
        <v>10</v>
      </c>
      <c r="BI59" s="10">
        <v>4</v>
      </c>
      <c r="BJ59" s="10">
        <v>6</v>
      </c>
      <c r="BK59" s="10">
        <v>6</v>
      </c>
      <c r="BL59" s="10">
        <v>4</v>
      </c>
      <c r="BM59" s="10">
        <v>1</v>
      </c>
      <c r="BN59" s="10">
        <v>5</v>
      </c>
      <c r="BO59" s="10">
        <v>5</v>
      </c>
      <c r="BP59" s="10">
        <v>3</v>
      </c>
      <c r="BQ59" s="10">
        <v>5</v>
      </c>
      <c r="BR59" s="10">
        <v>4</v>
      </c>
      <c r="BS59" s="10">
        <v>9</v>
      </c>
      <c r="BT59" s="10">
        <v>8</v>
      </c>
      <c r="BU59" s="10">
        <v>3</v>
      </c>
      <c r="BV59" s="10">
        <v>5</v>
      </c>
      <c r="BW59" s="10">
        <v>4</v>
      </c>
      <c r="BX59" s="10">
        <v>1</v>
      </c>
      <c r="BY59" s="10">
        <v>3</v>
      </c>
      <c r="BZ59" s="10">
        <v>11</v>
      </c>
      <c r="CA59" s="10">
        <v>11</v>
      </c>
      <c r="CB59" s="10">
        <v>4</v>
      </c>
      <c r="CC59" s="10">
        <v>1</v>
      </c>
      <c r="CD59" s="10">
        <v>5</v>
      </c>
      <c r="CE59" s="10">
        <v>4</v>
      </c>
      <c r="CF59" s="10">
        <v>7</v>
      </c>
      <c r="CG59" s="10">
        <v>4</v>
      </c>
      <c r="CH59" s="10">
        <v>1</v>
      </c>
      <c r="CI59" s="10">
        <v>1</v>
      </c>
      <c r="CJ59" s="10">
        <v>3</v>
      </c>
      <c r="CK59" s="10">
        <v>3</v>
      </c>
      <c r="CL59" s="10">
        <v>5</v>
      </c>
      <c r="CM59" s="10">
        <v>8</v>
      </c>
      <c r="CN59" s="10">
        <v>5</v>
      </c>
      <c r="CO59" s="10">
        <v>6</v>
      </c>
      <c r="CP59" s="10">
        <v>6</v>
      </c>
      <c r="CQ59" s="10">
        <v>5</v>
      </c>
      <c r="CR59" s="10">
        <v>5</v>
      </c>
      <c r="CS59" s="10">
        <v>3</v>
      </c>
      <c r="CT59" s="10">
        <v>9</v>
      </c>
      <c r="CU59" s="10">
        <v>3</v>
      </c>
      <c r="CV59" s="10">
        <v>7</v>
      </c>
      <c r="CW59" s="10">
        <v>7</v>
      </c>
      <c r="CX59" s="10">
        <v>1</v>
      </c>
      <c r="CY59" s="10">
        <v>4</v>
      </c>
      <c r="CZ59" s="10">
        <v>1</v>
      </c>
      <c r="DA59" s="10">
        <v>1</v>
      </c>
      <c r="DB59" s="10">
        <v>11</v>
      </c>
      <c r="DC59" s="10">
        <v>11</v>
      </c>
      <c r="DD59" s="10">
        <v>7</v>
      </c>
      <c r="DE59" s="10">
        <v>3</v>
      </c>
      <c r="DF59" s="10">
        <v>2</v>
      </c>
      <c r="DG59" s="10">
        <v>1</v>
      </c>
      <c r="DH59" s="10">
        <v>1</v>
      </c>
      <c r="DI59" s="10">
        <v>1</v>
      </c>
      <c r="DJ59" s="10">
        <v>9</v>
      </c>
      <c r="DK59" s="10">
        <v>5</v>
      </c>
      <c r="DL59" s="10">
        <v>3</v>
      </c>
      <c r="DM59" s="10">
        <v>7</v>
      </c>
      <c r="DN59" s="10">
        <v>8</v>
      </c>
      <c r="DO59" s="10">
        <v>9</v>
      </c>
      <c r="DP59" s="10">
        <v>7</v>
      </c>
      <c r="DQ59" s="10">
        <v>7</v>
      </c>
      <c r="DR59" s="10">
        <v>5</v>
      </c>
      <c r="DS59" s="10">
        <v>4</v>
      </c>
      <c r="DT59" s="10">
        <v>2</v>
      </c>
      <c r="DU59" s="10">
        <v>4</v>
      </c>
      <c r="DV59" s="10">
        <v>7</v>
      </c>
      <c r="DW59" s="10">
        <v>8</v>
      </c>
      <c r="DX59" s="10">
        <v>4</v>
      </c>
      <c r="DY59" s="10">
        <v>7</v>
      </c>
      <c r="DZ59" s="10">
        <v>7</v>
      </c>
      <c r="EA59" s="10">
        <v>5</v>
      </c>
      <c r="EB59" s="10">
        <v>4</v>
      </c>
      <c r="EC59" s="10">
        <v>3</v>
      </c>
      <c r="ED59" s="10">
        <v>15</v>
      </c>
      <c r="EE59" s="10">
        <v>8</v>
      </c>
      <c r="EF59" s="10">
        <v>11</v>
      </c>
      <c r="EG59" s="10">
        <v>11</v>
      </c>
      <c r="EH59" s="10">
        <v>2</v>
      </c>
      <c r="EI59" s="10">
        <v>9</v>
      </c>
      <c r="EJ59" s="10">
        <v>1</v>
      </c>
      <c r="EK59" s="10">
        <v>10</v>
      </c>
      <c r="EL59" s="10">
        <v>17</v>
      </c>
      <c r="EM59" s="10">
        <v>12</v>
      </c>
      <c r="EN59" s="10">
        <v>9</v>
      </c>
      <c r="EO59" s="10">
        <v>2</v>
      </c>
      <c r="EP59" s="10">
        <v>9</v>
      </c>
      <c r="EQ59" s="10">
        <v>9</v>
      </c>
      <c r="ER59" s="10">
        <v>3</v>
      </c>
      <c r="ES59" s="10">
        <v>4</v>
      </c>
      <c r="ET59" s="10">
        <v>4</v>
      </c>
      <c r="EU59" s="10">
        <v>5</v>
      </c>
      <c r="EV59" s="10">
        <v>2</v>
      </c>
      <c r="EW59" s="10">
        <v>3</v>
      </c>
      <c r="EX59" s="10">
        <v>2</v>
      </c>
      <c r="EY59" s="10">
        <v>7</v>
      </c>
      <c r="EZ59" s="10">
        <v>6</v>
      </c>
      <c r="FA59" s="10">
        <v>1</v>
      </c>
      <c r="FB59" s="10">
        <v>12</v>
      </c>
      <c r="FC59" s="10">
        <v>4</v>
      </c>
      <c r="FD59" s="10">
        <v>7</v>
      </c>
      <c r="FE59" s="10">
        <v>5</v>
      </c>
      <c r="FF59" s="10">
        <v>4</v>
      </c>
      <c r="FG59" s="10">
        <v>14</v>
      </c>
      <c r="FH59" s="10">
        <v>9</v>
      </c>
      <c r="FI59" s="10">
        <v>1</v>
      </c>
      <c r="FJ59" s="10">
        <v>1</v>
      </c>
      <c r="FK59" s="10">
        <v>20</v>
      </c>
      <c r="FL59" s="10">
        <v>11</v>
      </c>
      <c r="FM59" s="10">
        <v>2</v>
      </c>
      <c r="FN59" s="10">
        <v>8</v>
      </c>
      <c r="FO59" s="10">
        <v>9</v>
      </c>
      <c r="FP59" s="10">
        <v>8</v>
      </c>
      <c r="FQ59" s="10">
        <v>10</v>
      </c>
      <c r="FR59" s="10">
        <v>6</v>
      </c>
      <c r="FS59" s="10">
        <v>2</v>
      </c>
      <c r="FT59" s="10">
        <v>5</v>
      </c>
      <c r="FU59" s="10">
        <v>10</v>
      </c>
      <c r="FV59" s="10">
        <v>6</v>
      </c>
      <c r="FW59" s="10">
        <v>3</v>
      </c>
      <c r="FX59" s="10">
        <v>8</v>
      </c>
      <c r="FY59" s="10">
        <v>11</v>
      </c>
      <c r="FZ59" s="10">
        <v>10</v>
      </c>
      <c r="GA59" s="10">
        <v>6</v>
      </c>
      <c r="GB59" s="10">
        <v>1</v>
      </c>
      <c r="GC59" s="10">
        <v>5</v>
      </c>
      <c r="GD59" s="10">
        <v>9</v>
      </c>
      <c r="GE59" s="10">
        <v>5</v>
      </c>
      <c r="GF59" s="10">
        <v>4</v>
      </c>
      <c r="GG59" s="10">
        <v>6</v>
      </c>
      <c r="GH59" s="10">
        <v>6422</v>
      </c>
    </row>
    <row r="60" spans="1:190">
      <c r="A60" s="6" t="s">
        <v>524</v>
      </c>
      <c r="B60" s="10">
        <v>13</v>
      </c>
      <c r="C60" s="10">
        <v>7</v>
      </c>
      <c r="D60" s="10">
        <v>8</v>
      </c>
      <c r="E60" s="10">
        <v>8</v>
      </c>
      <c r="F60" s="10">
        <v>8</v>
      </c>
      <c r="G60" s="10">
        <v>8</v>
      </c>
      <c r="H60" s="10">
        <v>8</v>
      </c>
      <c r="I60" s="10">
        <v>8</v>
      </c>
      <c r="J60" s="10">
        <v>7</v>
      </c>
      <c r="K60" s="10">
        <v>8</v>
      </c>
      <c r="L60" s="10">
        <v>13</v>
      </c>
      <c r="M60" s="10">
        <v>6</v>
      </c>
      <c r="N60" s="10">
        <v>12</v>
      </c>
      <c r="O60" s="10">
        <v>12</v>
      </c>
      <c r="P60" s="10">
        <v>7</v>
      </c>
      <c r="Q60" s="10">
        <v>15</v>
      </c>
      <c r="R60" s="10">
        <v>12</v>
      </c>
      <c r="S60" s="10">
        <v>17</v>
      </c>
      <c r="T60" s="10">
        <v>11</v>
      </c>
      <c r="U60" s="10">
        <v>5</v>
      </c>
      <c r="V60" s="10">
        <v>12</v>
      </c>
      <c r="W60" s="10">
        <v>10</v>
      </c>
      <c r="X60" s="10">
        <v>14</v>
      </c>
      <c r="Y60" s="10">
        <v>12</v>
      </c>
      <c r="Z60" s="10">
        <v>9</v>
      </c>
      <c r="AA60" s="10">
        <v>6</v>
      </c>
      <c r="AB60" s="10">
        <v>9</v>
      </c>
      <c r="AC60" s="10">
        <v>8</v>
      </c>
      <c r="AD60" s="10">
        <v>8</v>
      </c>
      <c r="AE60" s="10">
        <v>10</v>
      </c>
      <c r="AF60" s="10">
        <v>2</v>
      </c>
      <c r="AG60" s="10">
        <v>3</v>
      </c>
      <c r="AH60" s="10">
        <v>9</v>
      </c>
      <c r="AI60" s="10">
        <v>8</v>
      </c>
      <c r="AJ60" s="10">
        <v>6</v>
      </c>
      <c r="AK60" s="10">
        <v>4</v>
      </c>
      <c r="AL60" s="10">
        <v>3</v>
      </c>
      <c r="AM60" s="10">
        <v>7</v>
      </c>
      <c r="AN60" s="10">
        <v>4</v>
      </c>
      <c r="AO60" s="10">
        <v>4</v>
      </c>
      <c r="AP60" s="10">
        <v>6</v>
      </c>
      <c r="AQ60" s="10">
        <v>9</v>
      </c>
      <c r="AR60" s="10">
        <v>8</v>
      </c>
      <c r="AS60" s="10">
        <v>8</v>
      </c>
      <c r="AT60" s="10">
        <v>9</v>
      </c>
      <c r="AU60" s="10">
        <v>10</v>
      </c>
      <c r="AV60" s="10">
        <v>13</v>
      </c>
      <c r="AW60" s="10">
        <v>7</v>
      </c>
      <c r="AX60" s="10">
        <v>6</v>
      </c>
      <c r="AY60" s="10">
        <v>1</v>
      </c>
      <c r="AZ60" s="10">
        <v>5</v>
      </c>
      <c r="BA60" s="10">
        <v>8</v>
      </c>
      <c r="BB60" s="10">
        <v>12</v>
      </c>
      <c r="BC60" s="10">
        <v>2</v>
      </c>
      <c r="BD60" s="10">
        <v>12</v>
      </c>
      <c r="BE60" s="10">
        <v>12</v>
      </c>
      <c r="BF60" s="10">
        <v>5</v>
      </c>
      <c r="BG60" s="10">
        <v>5</v>
      </c>
      <c r="BH60" s="10">
        <v>14</v>
      </c>
      <c r="BI60" s="10">
        <v>6</v>
      </c>
      <c r="BJ60" s="10">
        <v>10</v>
      </c>
      <c r="BK60" s="10">
        <v>8</v>
      </c>
      <c r="BL60" s="10">
        <v>4</v>
      </c>
      <c r="BM60" s="10">
        <v>6</v>
      </c>
      <c r="BN60" s="10">
        <v>4</v>
      </c>
      <c r="BO60" s="10">
        <v>1</v>
      </c>
      <c r="BP60" s="10">
        <v>4</v>
      </c>
      <c r="BQ60" s="10">
        <v>9</v>
      </c>
      <c r="BR60" s="10">
        <v>7</v>
      </c>
      <c r="BS60" s="10">
        <v>13</v>
      </c>
      <c r="BT60" s="10">
        <v>9</v>
      </c>
      <c r="BU60" s="10">
        <v>6</v>
      </c>
      <c r="BV60" s="10">
        <v>9</v>
      </c>
      <c r="BW60" s="10">
        <v>3</v>
      </c>
      <c r="BX60" s="10">
        <v>5</v>
      </c>
      <c r="BY60" s="10">
        <v>12</v>
      </c>
      <c r="BZ60" s="10">
        <v>5</v>
      </c>
      <c r="CA60" s="10">
        <v>6</v>
      </c>
      <c r="CB60" s="10">
        <v>7</v>
      </c>
      <c r="CC60" s="10">
        <v>6</v>
      </c>
      <c r="CD60" s="10">
        <v>7</v>
      </c>
      <c r="CE60" s="10">
        <v>9</v>
      </c>
      <c r="CF60" s="10">
        <v>10</v>
      </c>
      <c r="CG60" s="10">
        <v>6</v>
      </c>
      <c r="CH60" s="10">
        <v>6</v>
      </c>
      <c r="CI60" s="10">
        <v>5</v>
      </c>
      <c r="CJ60" s="10">
        <v>3</v>
      </c>
      <c r="CK60" s="10">
        <v>3</v>
      </c>
      <c r="CL60" s="10">
        <v>5</v>
      </c>
      <c r="CM60" s="10">
        <v>12</v>
      </c>
      <c r="CN60" s="10">
        <v>9</v>
      </c>
      <c r="CO60" s="10">
        <v>12</v>
      </c>
      <c r="CP60" s="10">
        <v>12</v>
      </c>
      <c r="CQ60" s="10">
        <v>5</v>
      </c>
      <c r="CR60" s="10">
        <v>5</v>
      </c>
      <c r="CS60" s="10">
        <v>6</v>
      </c>
      <c r="CT60" s="10">
        <v>8</v>
      </c>
      <c r="CU60" s="10">
        <v>8</v>
      </c>
      <c r="CV60" s="10">
        <v>3</v>
      </c>
      <c r="CW60" s="10">
        <v>2</v>
      </c>
      <c r="CX60" s="10">
        <v>6</v>
      </c>
      <c r="CY60" s="10">
        <v>6</v>
      </c>
      <c r="CZ60" s="10">
        <v>5</v>
      </c>
      <c r="DA60" s="10">
        <v>6</v>
      </c>
      <c r="DB60" s="10">
        <v>9</v>
      </c>
      <c r="DC60" s="10">
        <v>8</v>
      </c>
      <c r="DD60" s="10">
        <v>3</v>
      </c>
      <c r="DE60" s="10">
        <v>6</v>
      </c>
      <c r="DF60" s="10">
        <v>7</v>
      </c>
      <c r="DG60" s="10">
        <v>6</v>
      </c>
      <c r="DH60" s="10">
        <v>5</v>
      </c>
      <c r="DI60" s="10">
        <v>6</v>
      </c>
      <c r="DJ60" s="10">
        <v>3</v>
      </c>
      <c r="DK60" s="10">
        <v>7</v>
      </c>
      <c r="DL60" s="10">
        <v>3</v>
      </c>
      <c r="DM60" s="10">
        <v>6</v>
      </c>
      <c r="DN60" s="10">
        <v>6</v>
      </c>
      <c r="DO60" s="10">
        <v>6</v>
      </c>
      <c r="DP60" s="10">
        <v>6</v>
      </c>
      <c r="DQ60" s="10">
        <v>5</v>
      </c>
      <c r="DR60" s="10">
        <v>5</v>
      </c>
      <c r="DS60" s="10">
        <v>4</v>
      </c>
      <c r="DT60" s="10">
        <v>7</v>
      </c>
      <c r="DU60" s="10">
        <v>4</v>
      </c>
      <c r="DV60" s="10">
        <v>6</v>
      </c>
      <c r="DW60" s="10">
        <v>5</v>
      </c>
      <c r="DX60" s="10">
        <v>8</v>
      </c>
      <c r="DY60" s="10">
        <v>5</v>
      </c>
      <c r="DZ60" s="10">
        <v>5</v>
      </c>
      <c r="EA60" s="10">
        <v>5</v>
      </c>
      <c r="EB60" s="10">
        <v>4</v>
      </c>
      <c r="EC60" s="10">
        <v>8</v>
      </c>
      <c r="ED60" s="10">
        <v>8</v>
      </c>
      <c r="EE60" s="10">
        <v>16</v>
      </c>
      <c r="EF60" s="10">
        <v>8</v>
      </c>
      <c r="EG60" s="10">
        <v>8</v>
      </c>
      <c r="EH60" s="10">
        <v>1</v>
      </c>
      <c r="EI60" s="10">
        <v>7</v>
      </c>
      <c r="EJ60" s="10">
        <v>5</v>
      </c>
      <c r="EK60" s="10">
        <v>13</v>
      </c>
      <c r="EL60" s="10">
        <v>11</v>
      </c>
      <c r="EM60" s="10">
        <v>9</v>
      </c>
      <c r="EN60" s="10">
        <v>10</v>
      </c>
      <c r="EO60" s="10">
        <v>4</v>
      </c>
      <c r="EP60" s="10">
        <v>5</v>
      </c>
      <c r="EQ60" s="10">
        <v>5</v>
      </c>
      <c r="ER60" s="10">
        <v>9</v>
      </c>
      <c r="ES60" s="10">
        <v>11</v>
      </c>
      <c r="ET60" s="10">
        <v>6</v>
      </c>
      <c r="EU60" s="10">
        <v>5</v>
      </c>
      <c r="EV60" s="10">
        <v>6</v>
      </c>
      <c r="EW60" s="10">
        <v>6</v>
      </c>
      <c r="EX60" s="10">
        <v>6</v>
      </c>
      <c r="EY60" s="10">
        <v>6</v>
      </c>
      <c r="EZ60" s="10">
        <v>5</v>
      </c>
      <c r="FA60" s="10">
        <v>12</v>
      </c>
      <c r="FB60" s="10">
        <v>7</v>
      </c>
      <c r="FC60" s="10">
        <v>9</v>
      </c>
      <c r="FD60" s="10">
        <v>6</v>
      </c>
      <c r="FE60" s="10">
        <v>10</v>
      </c>
      <c r="FF60" s="10">
        <v>7</v>
      </c>
      <c r="FG60" s="10">
        <v>9</v>
      </c>
      <c r="FH60" s="10">
        <v>10</v>
      </c>
      <c r="FI60" s="10">
        <v>6</v>
      </c>
      <c r="FJ60" s="10">
        <v>6</v>
      </c>
      <c r="FK60" s="10">
        <v>13</v>
      </c>
      <c r="FL60" s="10">
        <v>6</v>
      </c>
      <c r="FM60" s="10">
        <v>7</v>
      </c>
      <c r="FN60" s="10">
        <v>7</v>
      </c>
      <c r="FO60" s="10">
        <v>8</v>
      </c>
      <c r="FP60" s="10">
        <v>9</v>
      </c>
      <c r="FQ60" s="10">
        <v>6</v>
      </c>
      <c r="FR60" s="10">
        <v>5</v>
      </c>
      <c r="FS60" s="10">
        <v>6</v>
      </c>
      <c r="FT60" s="10">
        <v>5</v>
      </c>
      <c r="FU60" s="10">
        <v>5</v>
      </c>
      <c r="FV60" s="10">
        <v>7</v>
      </c>
      <c r="FW60" s="10">
        <v>3</v>
      </c>
      <c r="FX60" s="10">
        <v>6</v>
      </c>
      <c r="FY60" s="10">
        <v>7</v>
      </c>
      <c r="FZ60" s="10">
        <v>5</v>
      </c>
      <c r="GA60" s="10">
        <v>5</v>
      </c>
      <c r="GB60" s="10">
        <v>6</v>
      </c>
      <c r="GC60" s="10">
        <v>5</v>
      </c>
      <c r="GD60" s="10">
        <v>8</v>
      </c>
      <c r="GE60" s="10">
        <v>10</v>
      </c>
      <c r="GF60" s="10">
        <v>6</v>
      </c>
      <c r="GG60" s="10">
        <v>11</v>
      </c>
      <c r="GH60" s="10">
        <v>5101</v>
      </c>
    </row>
    <row r="61" spans="1:190">
      <c r="A61" s="6" t="s">
        <v>525</v>
      </c>
      <c r="B61" s="10">
        <v>7</v>
      </c>
      <c r="C61" s="10">
        <v>2</v>
      </c>
      <c r="D61" s="10">
        <v>6</v>
      </c>
      <c r="E61" s="10">
        <v>7</v>
      </c>
      <c r="F61" s="10">
        <v>5</v>
      </c>
      <c r="G61" s="10">
        <v>5</v>
      </c>
      <c r="H61" s="10">
        <v>11</v>
      </c>
      <c r="I61" s="10">
        <v>6</v>
      </c>
      <c r="J61" s="10">
        <v>5</v>
      </c>
      <c r="K61" s="10">
        <v>10</v>
      </c>
      <c r="L61" s="10">
        <v>14</v>
      </c>
      <c r="M61" s="10">
        <v>4</v>
      </c>
      <c r="N61" s="10">
        <v>7</v>
      </c>
      <c r="O61" s="10">
        <v>16</v>
      </c>
      <c r="P61" s="10">
        <v>4</v>
      </c>
      <c r="Q61" s="10">
        <v>6</v>
      </c>
      <c r="R61" s="10">
        <v>11</v>
      </c>
      <c r="S61" s="10">
        <v>8</v>
      </c>
      <c r="T61" s="10">
        <v>15</v>
      </c>
      <c r="U61" s="10">
        <v>3</v>
      </c>
      <c r="V61" s="10">
        <v>9</v>
      </c>
      <c r="W61" s="10">
        <v>11</v>
      </c>
      <c r="X61" s="10">
        <v>8</v>
      </c>
      <c r="Y61" s="10">
        <v>3</v>
      </c>
      <c r="Z61" s="10">
        <v>13</v>
      </c>
      <c r="AA61" s="10">
        <v>4</v>
      </c>
      <c r="AB61" s="10">
        <v>15</v>
      </c>
      <c r="AC61" s="10">
        <v>15</v>
      </c>
      <c r="AD61" s="10">
        <v>13</v>
      </c>
      <c r="AE61" s="10">
        <v>9</v>
      </c>
      <c r="AF61" s="10">
        <v>2</v>
      </c>
      <c r="AG61" s="10">
        <v>3</v>
      </c>
      <c r="AH61" s="10">
        <v>7</v>
      </c>
      <c r="AI61" s="10">
        <v>5</v>
      </c>
      <c r="AJ61" s="10">
        <v>2</v>
      </c>
      <c r="AK61" s="10">
        <v>2</v>
      </c>
      <c r="AL61" s="10">
        <v>3</v>
      </c>
      <c r="AM61" s="10">
        <v>5</v>
      </c>
      <c r="AN61" s="10">
        <v>2</v>
      </c>
      <c r="AO61" s="10">
        <v>2</v>
      </c>
      <c r="AP61" s="10">
        <v>2</v>
      </c>
      <c r="AQ61" s="10">
        <v>15</v>
      </c>
      <c r="AR61" s="10">
        <v>12</v>
      </c>
      <c r="AS61" s="10">
        <v>7</v>
      </c>
      <c r="AT61" s="10">
        <v>9</v>
      </c>
      <c r="AU61" s="10">
        <v>14</v>
      </c>
      <c r="AV61" s="10">
        <v>16</v>
      </c>
      <c r="AW61" s="10">
        <v>4</v>
      </c>
      <c r="AX61" s="10">
        <v>4</v>
      </c>
      <c r="AY61" s="10">
        <v>20</v>
      </c>
      <c r="AZ61" s="10">
        <v>3</v>
      </c>
      <c r="BA61" s="10">
        <v>7</v>
      </c>
      <c r="BB61" s="10">
        <v>9</v>
      </c>
      <c r="BC61" s="10">
        <v>6</v>
      </c>
      <c r="BD61" s="10">
        <v>6</v>
      </c>
      <c r="BE61" s="10">
        <v>11</v>
      </c>
      <c r="BF61" s="10">
        <v>2</v>
      </c>
      <c r="BG61" s="10">
        <v>5</v>
      </c>
      <c r="BH61" s="10">
        <v>8</v>
      </c>
      <c r="BI61" s="10">
        <v>4</v>
      </c>
      <c r="BJ61" s="10">
        <v>8</v>
      </c>
      <c r="BK61" s="10">
        <v>4</v>
      </c>
      <c r="BL61" s="10">
        <v>2</v>
      </c>
      <c r="BM61" s="10">
        <v>5</v>
      </c>
      <c r="BN61" s="10">
        <v>6</v>
      </c>
      <c r="BO61" s="10">
        <v>2</v>
      </c>
      <c r="BP61" s="10">
        <v>6</v>
      </c>
      <c r="BQ61" s="10">
        <v>8</v>
      </c>
      <c r="BR61" s="10">
        <v>5</v>
      </c>
      <c r="BS61" s="10">
        <v>10</v>
      </c>
      <c r="BT61" s="10">
        <v>8</v>
      </c>
      <c r="BU61" s="10">
        <v>5</v>
      </c>
      <c r="BV61" s="10">
        <v>6</v>
      </c>
      <c r="BW61" s="10">
        <v>8</v>
      </c>
      <c r="BX61" s="10">
        <v>2</v>
      </c>
      <c r="BY61" s="10">
        <v>8</v>
      </c>
      <c r="BZ61" s="10">
        <v>5</v>
      </c>
      <c r="CA61" s="10">
        <v>3</v>
      </c>
      <c r="CB61" s="10">
        <v>3</v>
      </c>
      <c r="CC61" s="10">
        <v>1</v>
      </c>
      <c r="CD61" s="10">
        <v>14</v>
      </c>
      <c r="CE61" s="10">
        <v>10</v>
      </c>
      <c r="CF61" s="10">
        <v>6</v>
      </c>
      <c r="CG61" s="10">
        <v>4</v>
      </c>
      <c r="CH61" s="10">
        <v>2</v>
      </c>
      <c r="CI61" s="10">
        <v>4</v>
      </c>
      <c r="CJ61" s="10">
        <v>3</v>
      </c>
      <c r="CK61" s="10">
        <v>1</v>
      </c>
      <c r="CL61" s="10">
        <v>3</v>
      </c>
      <c r="CM61" s="10">
        <v>14</v>
      </c>
      <c r="CN61" s="10">
        <v>4</v>
      </c>
      <c r="CO61" s="10">
        <v>13</v>
      </c>
      <c r="CP61" s="10">
        <v>8</v>
      </c>
      <c r="CQ61" s="10">
        <v>1</v>
      </c>
      <c r="CR61" s="10">
        <v>1</v>
      </c>
      <c r="CS61" s="10">
        <v>5</v>
      </c>
      <c r="CT61" s="10">
        <v>9</v>
      </c>
      <c r="CU61" s="10">
        <v>4</v>
      </c>
      <c r="CV61" s="10">
        <v>4</v>
      </c>
      <c r="CW61" s="10">
        <v>4</v>
      </c>
      <c r="CX61" s="10">
        <v>3</v>
      </c>
      <c r="CY61" s="10">
        <v>1</v>
      </c>
      <c r="CZ61" s="10">
        <v>1</v>
      </c>
      <c r="DA61" s="10">
        <v>2</v>
      </c>
      <c r="DB61" s="10">
        <v>10</v>
      </c>
      <c r="DC61" s="10">
        <v>11</v>
      </c>
      <c r="DD61" s="10">
        <v>6</v>
      </c>
      <c r="DE61" s="10">
        <v>5</v>
      </c>
      <c r="DF61" s="10">
        <v>4</v>
      </c>
      <c r="DG61" s="10">
        <v>3</v>
      </c>
      <c r="DH61" s="10">
        <v>3</v>
      </c>
      <c r="DI61" s="10">
        <v>3</v>
      </c>
      <c r="DJ61" s="10">
        <v>4</v>
      </c>
      <c r="DK61" s="10">
        <v>3</v>
      </c>
      <c r="DL61" s="10">
        <v>3</v>
      </c>
      <c r="DM61" s="10">
        <v>2</v>
      </c>
      <c r="DN61" s="10">
        <v>3</v>
      </c>
      <c r="DO61" s="10">
        <v>4</v>
      </c>
      <c r="DP61" s="10">
        <v>5</v>
      </c>
      <c r="DQ61" s="10">
        <v>4</v>
      </c>
      <c r="DR61" s="10">
        <v>2</v>
      </c>
      <c r="DS61" s="10">
        <v>2</v>
      </c>
      <c r="DT61" s="10">
        <v>4</v>
      </c>
      <c r="DU61" s="10">
        <v>3</v>
      </c>
      <c r="DV61" s="10">
        <v>2</v>
      </c>
      <c r="DW61" s="10">
        <v>4</v>
      </c>
      <c r="DX61" s="10">
        <v>5</v>
      </c>
      <c r="DY61" s="10">
        <v>5</v>
      </c>
      <c r="DZ61" s="10">
        <v>4</v>
      </c>
      <c r="EA61" s="10">
        <v>2</v>
      </c>
      <c r="EB61" s="10">
        <v>2</v>
      </c>
      <c r="EC61" s="10">
        <v>10</v>
      </c>
      <c r="ED61" s="10">
        <v>19</v>
      </c>
      <c r="EE61" s="10">
        <v>9</v>
      </c>
      <c r="EF61" s="10">
        <v>5</v>
      </c>
      <c r="EG61" s="10">
        <v>3</v>
      </c>
      <c r="EH61" s="10">
        <v>3</v>
      </c>
      <c r="EI61" s="10">
        <v>5</v>
      </c>
      <c r="EJ61" s="10">
        <v>2</v>
      </c>
      <c r="EK61" s="10">
        <v>9</v>
      </c>
      <c r="EL61" s="10">
        <v>16</v>
      </c>
      <c r="EM61" s="10">
        <v>14</v>
      </c>
      <c r="EN61" s="10">
        <v>13</v>
      </c>
      <c r="EO61" s="10">
        <v>1</v>
      </c>
      <c r="EP61" s="10">
        <v>6</v>
      </c>
      <c r="EQ61" s="10">
        <v>5</v>
      </c>
      <c r="ER61" s="10">
        <v>6</v>
      </c>
      <c r="ES61" s="10">
        <v>7</v>
      </c>
      <c r="ET61" s="10">
        <v>3</v>
      </c>
      <c r="EU61" s="10">
        <v>3</v>
      </c>
      <c r="EV61" s="10">
        <v>2</v>
      </c>
      <c r="EW61" s="10">
        <v>2</v>
      </c>
      <c r="EX61" s="10">
        <v>4</v>
      </c>
      <c r="EY61" s="10">
        <v>3</v>
      </c>
      <c r="EZ61" s="10">
        <v>2</v>
      </c>
      <c r="FA61" s="10">
        <v>2</v>
      </c>
      <c r="FB61" s="10">
        <v>12</v>
      </c>
      <c r="FC61" s="10">
        <v>14</v>
      </c>
      <c r="FD61" s="10">
        <v>3</v>
      </c>
      <c r="FE61" s="10">
        <v>11</v>
      </c>
      <c r="FF61" s="10">
        <v>7</v>
      </c>
      <c r="FG61" s="10">
        <v>14</v>
      </c>
      <c r="FH61" s="10">
        <v>8</v>
      </c>
      <c r="FI61" s="10">
        <v>1</v>
      </c>
      <c r="FJ61" s="10">
        <v>2</v>
      </c>
      <c r="FK61" s="10">
        <v>16</v>
      </c>
      <c r="FL61" s="10">
        <v>5</v>
      </c>
      <c r="FM61" s="10">
        <v>3</v>
      </c>
      <c r="FN61" s="10">
        <v>3</v>
      </c>
      <c r="FO61" s="10">
        <v>4</v>
      </c>
      <c r="FP61" s="10">
        <v>6</v>
      </c>
      <c r="FQ61" s="10">
        <v>4</v>
      </c>
      <c r="FR61" s="10">
        <v>3</v>
      </c>
      <c r="FS61" s="10">
        <v>2</v>
      </c>
      <c r="FT61" s="10">
        <v>1</v>
      </c>
      <c r="FU61" s="10">
        <v>5</v>
      </c>
      <c r="FV61" s="10">
        <v>2</v>
      </c>
      <c r="FW61" s="10">
        <v>3</v>
      </c>
      <c r="FX61" s="10">
        <v>3</v>
      </c>
      <c r="FY61" s="10">
        <v>5</v>
      </c>
      <c r="FZ61" s="10">
        <v>4</v>
      </c>
      <c r="GA61" s="10">
        <v>3</v>
      </c>
      <c r="GB61" s="10">
        <v>2</v>
      </c>
      <c r="GC61" s="10">
        <v>1</v>
      </c>
      <c r="GD61" s="10">
        <v>4</v>
      </c>
      <c r="GE61" s="10">
        <v>6</v>
      </c>
      <c r="GF61" s="10">
        <v>6</v>
      </c>
      <c r="GG61" s="10">
        <v>7</v>
      </c>
      <c r="GH61" s="10">
        <v>6524</v>
      </c>
    </row>
    <row r="62" spans="1:190">
      <c r="A62" s="6" t="s">
        <v>526</v>
      </c>
      <c r="B62" s="10">
        <v>9</v>
      </c>
      <c r="C62" s="10">
        <v>3</v>
      </c>
      <c r="D62" s="10">
        <v>4</v>
      </c>
      <c r="E62" s="10">
        <v>6</v>
      </c>
      <c r="F62" s="10">
        <v>4</v>
      </c>
      <c r="G62" s="10">
        <v>3</v>
      </c>
      <c r="H62" s="10">
        <v>10</v>
      </c>
      <c r="I62" s="10">
        <v>9</v>
      </c>
      <c r="J62" s="10">
        <v>9</v>
      </c>
      <c r="K62" s="10">
        <v>11</v>
      </c>
      <c r="L62" s="10">
        <v>7</v>
      </c>
      <c r="M62" s="10">
        <v>3</v>
      </c>
      <c r="N62" s="10">
        <v>6</v>
      </c>
      <c r="O62" s="10">
        <v>18</v>
      </c>
      <c r="P62" s="10">
        <v>6</v>
      </c>
      <c r="Q62" s="10">
        <v>11</v>
      </c>
      <c r="R62" s="10">
        <v>8</v>
      </c>
      <c r="S62" s="10">
        <v>13</v>
      </c>
      <c r="T62" s="10">
        <v>17</v>
      </c>
      <c r="U62" s="10">
        <v>5</v>
      </c>
      <c r="V62" s="10">
        <v>12</v>
      </c>
      <c r="W62" s="10">
        <v>15</v>
      </c>
      <c r="X62" s="10">
        <v>12</v>
      </c>
      <c r="Y62" s="10">
        <v>5</v>
      </c>
      <c r="Z62" s="10">
        <v>15</v>
      </c>
      <c r="AA62" s="10">
        <v>2</v>
      </c>
      <c r="AB62" s="10">
        <v>9</v>
      </c>
      <c r="AC62" s="10">
        <v>8</v>
      </c>
      <c r="AD62" s="10">
        <v>12</v>
      </c>
      <c r="AE62" s="10">
        <v>4</v>
      </c>
      <c r="AF62" s="10">
        <v>2</v>
      </c>
      <c r="AG62" s="10">
        <v>2</v>
      </c>
      <c r="AH62" s="10">
        <v>4</v>
      </c>
      <c r="AI62" s="10">
        <v>4</v>
      </c>
      <c r="AJ62" s="10">
        <v>4</v>
      </c>
      <c r="AK62" s="10">
        <v>2</v>
      </c>
      <c r="AL62" s="10">
        <v>2</v>
      </c>
      <c r="AM62" s="10">
        <v>3</v>
      </c>
      <c r="AN62" s="10">
        <v>3</v>
      </c>
      <c r="AO62" s="10">
        <v>1</v>
      </c>
      <c r="AP62" s="10">
        <v>2</v>
      </c>
      <c r="AQ62" s="10">
        <v>17</v>
      </c>
      <c r="AR62" s="10">
        <v>10</v>
      </c>
      <c r="AS62" s="10">
        <v>4</v>
      </c>
      <c r="AT62" s="10">
        <v>13</v>
      </c>
      <c r="AU62" s="10">
        <v>6</v>
      </c>
      <c r="AV62" s="10">
        <v>14</v>
      </c>
      <c r="AW62" s="10">
        <v>3</v>
      </c>
      <c r="AX62" s="10">
        <v>2</v>
      </c>
      <c r="AY62" s="10">
        <v>17</v>
      </c>
      <c r="AZ62" s="10">
        <v>3</v>
      </c>
      <c r="BA62" s="10">
        <v>5</v>
      </c>
      <c r="BB62" s="10">
        <v>8</v>
      </c>
      <c r="BC62" s="10">
        <v>7</v>
      </c>
      <c r="BD62" s="10">
        <v>3</v>
      </c>
      <c r="BE62" s="10">
        <v>14</v>
      </c>
      <c r="BF62" s="10">
        <v>3</v>
      </c>
      <c r="BG62" s="10">
        <v>5</v>
      </c>
      <c r="BH62" s="10">
        <v>9</v>
      </c>
      <c r="BI62" s="10">
        <v>4</v>
      </c>
      <c r="BJ62" s="10">
        <v>8</v>
      </c>
      <c r="BK62" s="10">
        <v>4</v>
      </c>
      <c r="BL62" s="10">
        <v>1</v>
      </c>
      <c r="BM62" s="10">
        <v>3</v>
      </c>
      <c r="BN62" s="10">
        <v>6</v>
      </c>
      <c r="BO62" s="10">
        <v>2</v>
      </c>
      <c r="BP62" s="10">
        <v>5</v>
      </c>
      <c r="BQ62" s="10">
        <v>6</v>
      </c>
      <c r="BR62" s="10">
        <v>3</v>
      </c>
      <c r="BS62" s="10">
        <v>13</v>
      </c>
      <c r="BT62" s="10">
        <v>11</v>
      </c>
      <c r="BU62" s="10">
        <v>3</v>
      </c>
      <c r="BV62" s="10">
        <v>8</v>
      </c>
      <c r="BW62" s="10">
        <v>6</v>
      </c>
      <c r="BX62" s="10">
        <v>2</v>
      </c>
      <c r="BY62" s="10">
        <v>3</v>
      </c>
      <c r="BZ62" s="10">
        <v>7</v>
      </c>
      <c r="CA62" s="10">
        <v>7</v>
      </c>
      <c r="CB62" s="10">
        <v>2</v>
      </c>
      <c r="CC62" s="10">
        <v>2</v>
      </c>
      <c r="CD62" s="10">
        <v>8</v>
      </c>
      <c r="CE62" s="10">
        <v>5</v>
      </c>
      <c r="CF62" s="10">
        <v>4</v>
      </c>
      <c r="CG62" s="10">
        <v>2</v>
      </c>
      <c r="CH62" s="10">
        <v>4</v>
      </c>
      <c r="CI62" s="10">
        <v>2</v>
      </c>
      <c r="CJ62" s="10">
        <v>1</v>
      </c>
      <c r="CK62" s="10">
        <v>1</v>
      </c>
      <c r="CL62" s="10">
        <v>1</v>
      </c>
      <c r="CM62" s="10">
        <v>11</v>
      </c>
      <c r="CN62" s="10">
        <v>2</v>
      </c>
      <c r="CO62" s="10">
        <v>9</v>
      </c>
      <c r="CP62" s="10">
        <v>4</v>
      </c>
      <c r="CQ62" s="10">
        <v>2</v>
      </c>
      <c r="CR62" s="10">
        <v>2</v>
      </c>
      <c r="CS62" s="10">
        <v>2</v>
      </c>
      <c r="CT62" s="10">
        <v>9</v>
      </c>
      <c r="CU62" s="10">
        <v>4</v>
      </c>
      <c r="CV62" s="10">
        <v>3</v>
      </c>
      <c r="CW62" s="10">
        <v>4</v>
      </c>
      <c r="CX62" s="10">
        <v>3</v>
      </c>
      <c r="CY62" s="10">
        <v>2</v>
      </c>
      <c r="CZ62" s="10">
        <v>3</v>
      </c>
      <c r="DA62" s="10">
        <v>2</v>
      </c>
      <c r="DB62" s="10">
        <v>12</v>
      </c>
      <c r="DC62" s="10">
        <v>12</v>
      </c>
      <c r="DD62" s="10">
        <v>4</v>
      </c>
      <c r="DE62" s="10">
        <v>3</v>
      </c>
      <c r="DF62" s="10">
        <v>3</v>
      </c>
      <c r="DG62" s="10">
        <v>2</v>
      </c>
      <c r="DH62" s="10">
        <v>2</v>
      </c>
      <c r="DI62" s="10">
        <v>2</v>
      </c>
      <c r="DJ62" s="10">
        <v>6</v>
      </c>
      <c r="DK62" s="10">
        <v>2</v>
      </c>
      <c r="DL62" s="10">
        <v>2</v>
      </c>
      <c r="DM62" s="10">
        <v>2</v>
      </c>
      <c r="DN62" s="10">
        <v>2</v>
      </c>
      <c r="DO62" s="10">
        <v>3</v>
      </c>
      <c r="DP62" s="10">
        <v>3</v>
      </c>
      <c r="DQ62" s="10">
        <v>2</v>
      </c>
      <c r="DR62" s="10">
        <v>3</v>
      </c>
      <c r="DS62" s="10">
        <v>1</v>
      </c>
      <c r="DT62" s="10">
        <v>2</v>
      </c>
      <c r="DU62" s="10">
        <v>1</v>
      </c>
      <c r="DV62" s="10">
        <v>1</v>
      </c>
      <c r="DW62" s="10">
        <v>3</v>
      </c>
      <c r="DX62" s="10">
        <v>3</v>
      </c>
      <c r="DY62" s="10">
        <v>3</v>
      </c>
      <c r="DZ62" s="10">
        <v>2</v>
      </c>
      <c r="EA62" s="10">
        <v>2</v>
      </c>
      <c r="EB62" s="10">
        <v>2</v>
      </c>
      <c r="EC62" s="10">
        <v>7</v>
      </c>
      <c r="ED62" s="10">
        <v>18</v>
      </c>
      <c r="EE62" s="10">
        <v>6</v>
      </c>
      <c r="EF62" s="10">
        <v>3</v>
      </c>
      <c r="EG62" s="10">
        <v>3</v>
      </c>
      <c r="EH62" s="10">
        <v>2</v>
      </c>
      <c r="EI62" s="10">
        <v>6</v>
      </c>
      <c r="EJ62" s="10">
        <v>3</v>
      </c>
      <c r="EK62" s="10">
        <v>12</v>
      </c>
      <c r="EL62" s="10">
        <v>18</v>
      </c>
      <c r="EM62" s="10">
        <v>17</v>
      </c>
      <c r="EN62" s="10">
        <v>14</v>
      </c>
      <c r="EO62" s="10">
        <v>1</v>
      </c>
      <c r="EP62" s="10">
        <v>7</v>
      </c>
      <c r="EQ62" s="10">
        <v>7</v>
      </c>
      <c r="ER62" s="10">
        <v>2</v>
      </c>
      <c r="ES62" s="10">
        <v>3</v>
      </c>
      <c r="ET62" s="10">
        <v>2</v>
      </c>
      <c r="EU62" s="10">
        <v>1</v>
      </c>
      <c r="EV62" s="10">
        <v>3</v>
      </c>
      <c r="EW62" s="10">
        <v>3</v>
      </c>
      <c r="EX62" s="10">
        <v>2</v>
      </c>
      <c r="EY62" s="10">
        <v>2</v>
      </c>
      <c r="EZ62" s="10">
        <v>1</v>
      </c>
      <c r="FA62" s="10">
        <v>2</v>
      </c>
      <c r="FB62" s="10">
        <v>16</v>
      </c>
      <c r="FC62" s="10">
        <v>6</v>
      </c>
      <c r="FD62" s="10">
        <v>2</v>
      </c>
      <c r="FE62" s="10">
        <v>6</v>
      </c>
      <c r="FF62" s="10">
        <v>4</v>
      </c>
      <c r="FG62" s="10">
        <v>15</v>
      </c>
      <c r="FH62" s="10">
        <v>10</v>
      </c>
      <c r="FI62" s="10">
        <v>4</v>
      </c>
      <c r="FJ62" s="10">
        <v>4</v>
      </c>
      <c r="FK62" s="10">
        <v>15</v>
      </c>
      <c r="FL62" s="10">
        <v>8</v>
      </c>
      <c r="FM62" s="10">
        <v>2</v>
      </c>
      <c r="FN62" s="10">
        <v>2</v>
      </c>
      <c r="FO62" s="10">
        <v>3</v>
      </c>
      <c r="FP62" s="10">
        <v>5</v>
      </c>
      <c r="FQ62" s="10">
        <v>6</v>
      </c>
      <c r="FR62" s="10">
        <v>2</v>
      </c>
      <c r="FS62" s="10">
        <v>4</v>
      </c>
      <c r="FT62" s="10">
        <v>2</v>
      </c>
      <c r="FU62" s="10">
        <v>8</v>
      </c>
      <c r="FV62" s="10">
        <v>2</v>
      </c>
      <c r="FW62" s="10">
        <v>1</v>
      </c>
      <c r="FX62" s="10">
        <v>2</v>
      </c>
      <c r="FY62" s="10">
        <v>5</v>
      </c>
      <c r="FZ62" s="10">
        <v>6</v>
      </c>
      <c r="GA62" s="10">
        <v>2</v>
      </c>
      <c r="GB62" s="10">
        <v>4</v>
      </c>
      <c r="GC62" s="10">
        <v>2</v>
      </c>
      <c r="GD62" s="10">
        <v>3</v>
      </c>
      <c r="GE62" s="10">
        <v>4</v>
      </c>
      <c r="GF62" s="10">
        <v>4</v>
      </c>
      <c r="GG62" s="10">
        <v>10</v>
      </c>
      <c r="GH62" s="10">
        <v>6522</v>
      </c>
    </row>
    <row r="63" spans="1:190">
      <c r="A63" s="6" t="s">
        <v>527</v>
      </c>
      <c r="B63" s="10">
        <v>12</v>
      </c>
      <c r="C63" s="10">
        <v>5</v>
      </c>
      <c r="D63" s="10">
        <v>3</v>
      </c>
      <c r="E63" s="10">
        <v>4</v>
      </c>
      <c r="F63" s="10">
        <v>4</v>
      </c>
      <c r="G63" s="10">
        <v>4</v>
      </c>
      <c r="H63" s="10">
        <v>7</v>
      </c>
      <c r="I63" s="10">
        <v>13</v>
      </c>
      <c r="J63" s="10">
        <v>13</v>
      </c>
      <c r="K63" s="10">
        <v>11</v>
      </c>
      <c r="L63" s="10">
        <v>3</v>
      </c>
      <c r="M63" s="10">
        <v>2</v>
      </c>
      <c r="N63" s="10">
        <v>8</v>
      </c>
      <c r="O63" s="10">
        <v>22</v>
      </c>
      <c r="P63" s="10">
        <v>7</v>
      </c>
      <c r="Q63" s="10">
        <v>19</v>
      </c>
      <c r="R63" s="10">
        <v>7</v>
      </c>
      <c r="S63" s="10">
        <v>15</v>
      </c>
      <c r="T63" s="10">
        <v>20</v>
      </c>
      <c r="U63" s="10">
        <v>5</v>
      </c>
      <c r="V63" s="10">
        <v>15</v>
      </c>
      <c r="W63" s="10">
        <v>18</v>
      </c>
      <c r="X63" s="10">
        <v>16</v>
      </c>
      <c r="Y63" s="10">
        <v>2</v>
      </c>
      <c r="Z63" s="10">
        <v>17</v>
      </c>
      <c r="AA63" s="10">
        <v>2</v>
      </c>
      <c r="AB63" s="10">
        <v>4</v>
      </c>
      <c r="AC63" s="10">
        <v>4</v>
      </c>
      <c r="AD63" s="10">
        <v>12</v>
      </c>
      <c r="AE63" s="10">
        <v>2</v>
      </c>
      <c r="AF63" s="10">
        <v>2</v>
      </c>
      <c r="AG63" s="10">
        <v>2</v>
      </c>
      <c r="AH63" s="10">
        <v>3</v>
      </c>
      <c r="AI63" s="10">
        <v>6</v>
      </c>
      <c r="AJ63" s="10">
        <v>4</v>
      </c>
      <c r="AK63" s="10">
        <v>4</v>
      </c>
      <c r="AL63" s="10">
        <v>1</v>
      </c>
      <c r="AM63" s="10">
        <v>2</v>
      </c>
      <c r="AN63" s="10">
        <v>2</v>
      </c>
      <c r="AO63" s="10">
        <v>1</v>
      </c>
      <c r="AP63" s="10">
        <v>2</v>
      </c>
      <c r="AQ63" s="10">
        <v>19</v>
      </c>
      <c r="AR63" s="10">
        <v>5</v>
      </c>
      <c r="AS63" s="10">
        <v>1</v>
      </c>
      <c r="AT63" s="10">
        <v>18</v>
      </c>
      <c r="AU63" s="10">
        <v>1</v>
      </c>
      <c r="AV63" s="10">
        <v>9</v>
      </c>
      <c r="AW63" s="10">
        <v>2</v>
      </c>
      <c r="AX63" s="10">
        <v>1</v>
      </c>
      <c r="AY63" s="10">
        <v>17</v>
      </c>
      <c r="AZ63" s="10">
        <v>3</v>
      </c>
      <c r="BA63" s="10">
        <v>4</v>
      </c>
      <c r="BB63" s="10">
        <v>11</v>
      </c>
      <c r="BC63" s="10">
        <v>7</v>
      </c>
      <c r="BD63" s="10">
        <v>4</v>
      </c>
      <c r="BE63" s="10">
        <v>17</v>
      </c>
      <c r="BF63" s="10">
        <v>8</v>
      </c>
      <c r="BG63" s="10">
        <v>3</v>
      </c>
      <c r="BH63" s="10">
        <v>16</v>
      </c>
      <c r="BI63" s="10">
        <v>7</v>
      </c>
      <c r="BJ63" s="10">
        <v>14</v>
      </c>
      <c r="BK63" s="10">
        <v>6</v>
      </c>
      <c r="BL63" s="10">
        <v>3</v>
      </c>
      <c r="BM63" s="10">
        <v>4</v>
      </c>
      <c r="BN63" s="10">
        <v>9</v>
      </c>
      <c r="BO63" s="10">
        <v>5</v>
      </c>
      <c r="BP63" s="10">
        <v>5</v>
      </c>
      <c r="BQ63" s="10">
        <v>9</v>
      </c>
      <c r="BR63" s="10">
        <v>6</v>
      </c>
      <c r="BS63" s="10">
        <v>16</v>
      </c>
      <c r="BT63" s="10">
        <v>11</v>
      </c>
      <c r="BU63" s="10">
        <v>2</v>
      </c>
      <c r="BV63" s="10">
        <v>5</v>
      </c>
      <c r="BW63" s="10">
        <v>7</v>
      </c>
      <c r="BX63" s="10">
        <v>3</v>
      </c>
      <c r="BY63" s="10">
        <v>3</v>
      </c>
      <c r="BZ63" s="10">
        <v>10</v>
      </c>
      <c r="CA63" s="10">
        <v>10</v>
      </c>
      <c r="CB63" s="10">
        <v>6</v>
      </c>
      <c r="CC63" s="10">
        <v>4</v>
      </c>
      <c r="CD63" s="10">
        <v>4</v>
      </c>
      <c r="CE63" s="10">
        <v>2</v>
      </c>
      <c r="CF63" s="10">
        <v>3</v>
      </c>
      <c r="CG63" s="10">
        <v>1</v>
      </c>
      <c r="CH63" s="10">
        <v>5</v>
      </c>
      <c r="CI63" s="10">
        <v>1</v>
      </c>
      <c r="CJ63" s="10">
        <v>1</v>
      </c>
      <c r="CK63" s="10">
        <v>2</v>
      </c>
      <c r="CL63" s="10">
        <v>2</v>
      </c>
      <c r="CM63" s="10">
        <v>10</v>
      </c>
      <c r="CN63" s="10">
        <v>3</v>
      </c>
      <c r="CO63" s="10">
        <v>6</v>
      </c>
      <c r="CP63" s="10">
        <v>1</v>
      </c>
      <c r="CQ63" s="10">
        <v>4</v>
      </c>
      <c r="CR63" s="10">
        <v>3</v>
      </c>
      <c r="CS63" s="10">
        <v>1</v>
      </c>
      <c r="CT63" s="10">
        <v>11</v>
      </c>
      <c r="CU63" s="10">
        <v>3</v>
      </c>
      <c r="CV63" s="10">
        <v>7</v>
      </c>
      <c r="CW63" s="10">
        <v>7</v>
      </c>
      <c r="CX63" s="10">
        <v>5</v>
      </c>
      <c r="CY63" s="10">
        <v>5</v>
      </c>
      <c r="CZ63" s="10">
        <v>4</v>
      </c>
      <c r="DA63" s="10">
        <v>4</v>
      </c>
      <c r="DB63" s="10">
        <v>13</v>
      </c>
      <c r="DC63" s="10">
        <v>14</v>
      </c>
      <c r="DD63" s="10">
        <v>3</v>
      </c>
      <c r="DE63" s="10">
        <v>4</v>
      </c>
      <c r="DF63" s="10">
        <v>2</v>
      </c>
      <c r="DG63" s="10">
        <v>1</v>
      </c>
      <c r="DH63" s="10">
        <v>1</v>
      </c>
      <c r="DI63" s="10">
        <v>1</v>
      </c>
      <c r="DJ63" s="10">
        <v>8</v>
      </c>
      <c r="DK63" s="10">
        <v>2</v>
      </c>
      <c r="DL63" s="10">
        <v>1</v>
      </c>
      <c r="DM63" s="10">
        <v>5</v>
      </c>
      <c r="DN63" s="10">
        <v>1</v>
      </c>
      <c r="DO63" s="10">
        <v>6</v>
      </c>
      <c r="DP63" s="10">
        <v>2</v>
      </c>
      <c r="DQ63" s="10">
        <v>1</v>
      </c>
      <c r="DR63" s="10">
        <v>3</v>
      </c>
      <c r="DS63" s="10">
        <v>1</v>
      </c>
      <c r="DT63" s="10">
        <v>3</v>
      </c>
      <c r="DU63" s="10">
        <v>1</v>
      </c>
      <c r="DV63" s="10">
        <v>4</v>
      </c>
      <c r="DW63" s="10">
        <v>1</v>
      </c>
      <c r="DX63" s="10">
        <v>5</v>
      </c>
      <c r="DY63" s="10">
        <v>2</v>
      </c>
      <c r="DZ63" s="10">
        <v>1</v>
      </c>
      <c r="EA63" s="10">
        <v>3</v>
      </c>
      <c r="EB63" s="10">
        <v>1</v>
      </c>
      <c r="EC63" s="10">
        <v>4</v>
      </c>
      <c r="ED63" s="10">
        <v>20</v>
      </c>
      <c r="EE63" s="10">
        <v>3</v>
      </c>
      <c r="EF63" s="10">
        <v>12</v>
      </c>
      <c r="EG63" s="10">
        <v>12</v>
      </c>
      <c r="EH63" s="10">
        <v>2</v>
      </c>
      <c r="EI63" s="10">
        <v>6</v>
      </c>
      <c r="EJ63" s="10">
        <v>4</v>
      </c>
      <c r="EK63" s="10">
        <v>14</v>
      </c>
      <c r="EL63" s="10">
        <v>21</v>
      </c>
      <c r="EM63" s="10">
        <v>21</v>
      </c>
      <c r="EN63" s="10">
        <v>12</v>
      </c>
      <c r="EO63" s="10">
        <v>4</v>
      </c>
      <c r="EP63" s="10">
        <v>9</v>
      </c>
      <c r="EQ63" s="10">
        <v>9</v>
      </c>
      <c r="ER63" s="10">
        <v>1</v>
      </c>
      <c r="ES63" s="10">
        <v>1</v>
      </c>
      <c r="ET63" s="10">
        <v>5</v>
      </c>
      <c r="EU63" s="10">
        <v>2</v>
      </c>
      <c r="EV63" s="10">
        <v>5</v>
      </c>
      <c r="EW63" s="10">
        <v>4</v>
      </c>
      <c r="EX63" s="10">
        <v>2</v>
      </c>
      <c r="EY63" s="10">
        <v>1</v>
      </c>
      <c r="EZ63" s="10">
        <v>3</v>
      </c>
      <c r="FA63" s="10">
        <v>3</v>
      </c>
      <c r="FB63" s="10">
        <v>17</v>
      </c>
      <c r="FC63" s="10">
        <v>1</v>
      </c>
      <c r="FD63" s="10">
        <v>1</v>
      </c>
      <c r="FE63" s="10">
        <v>3</v>
      </c>
      <c r="FF63" s="10">
        <v>2</v>
      </c>
      <c r="FG63" s="10">
        <v>15</v>
      </c>
      <c r="FH63" s="10">
        <v>12</v>
      </c>
      <c r="FI63" s="10">
        <v>5</v>
      </c>
      <c r="FJ63" s="10">
        <v>6</v>
      </c>
      <c r="FK63" s="10">
        <v>14</v>
      </c>
      <c r="FL63" s="10">
        <v>10</v>
      </c>
      <c r="FM63" s="10">
        <v>5</v>
      </c>
      <c r="FN63" s="10">
        <v>6</v>
      </c>
      <c r="FO63" s="10">
        <v>2</v>
      </c>
      <c r="FP63" s="10">
        <v>11</v>
      </c>
      <c r="FQ63" s="10">
        <v>8</v>
      </c>
      <c r="FR63" s="10">
        <v>1</v>
      </c>
      <c r="FS63" s="10">
        <v>5</v>
      </c>
      <c r="FT63" s="10">
        <v>3</v>
      </c>
      <c r="FU63" s="10">
        <v>10</v>
      </c>
      <c r="FV63" s="10">
        <v>5</v>
      </c>
      <c r="FW63" s="10">
        <v>1</v>
      </c>
      <c r="FX63" s="10">
        <v>6</v>
      </c>
      <c r="FY63" s="10">
        <v>11</v>
      </c>
      <c r="FZ63" s="10">
        <v>8</v>
      </c>
      <c r="GA63" s="10">
        <v>1</v>
      </c>
      <c r="GB63" s="10">
        <v>5</v>
      </c>
      <c r="GC63" s="10">
        <v>2</v>
      </c>
      <c r="GD63" s="10">
        <v>2</v>
      </c>
      <c r="GE63" s="10">
        <v>7</v>
      </c>
      <c r="GF63" s="10">
        <v>6</v>
      </c>
      <c r="GG63" s="10">
        <v>5</v>
      </c>
      <c r="GH63" s="10">
        <v>4494</v>
      </c>
    </row>
    <row r="64" spans="1:190">
      <c r="A64" s="6" t="s">
        <v>528</v>
      </c>
      <c r="B64" s="10">
        <v>11</v>
      </c>
      <c r="C64" s="10">
        <v>3</v>
      </c>
      <c r="D64" s="10">
        <v>7</v>
      </c>
      <c r="E64" s="10">
        <v>8</v>
      </c>
      <c r="F64" s="10">
        <v>7</v>
      </c>
      <c r="G64" s="10">
        <v>7</v>
      </c>
      <c r="H64" s="10">
        <v>13</v>
      </c>
      <c r="I64" s="10">
        <v>7</v>
      </c>
      <c r="J64" s="10">
        <v>6</v>
      </c>
      <c r="K64" s="10">
        <v>9</v>
      </c>
      <c r="L64" s="10">
        <v>11</v>
      </c>
      <c r="M64" s="10">
        <v>4</v>
      </c>
      <c r="N64" s="10">
        <v>8</v>
      </c>
      <c r="O64" s="10">
        <v>15</v>
      </c>
      <c r="P64" s="10">
        <v>4</v>
      </c>
      <c r="Q64" s="10">
        <v>10</v>
      </c>
      <c r="R64" s="10">
        <v>14</v>
      </c>
      <c r="S64" s="10">
        <v>13</v>
      </c>
      <c r="T64" s="10">
        <v>14</v>
      </c>
      <c r="U64" s="10">
        <v>1</v>
      </c>
      <c r="V64" s="10">
        <v>12</v>
      </c>
      <c r="W64" s="10">
        <v>12</v>
      </c>
      <c r="X64" s="10">
        <v>11</v>
      </c>
      <c r="Y64" s="10">
        <v>4</v>
      </c>
      <c r="Z64" s="10">
        <v>14</v>
      </c>
      <c r="AA64" s="10">
        <v>4</v>
      </c>
      <c r="AB64" s="10">
        <v>15</v>
      </c>
      <c r="AC64" s="10">
        <v>16</v>
      </c>
      <c r="AD64" s="10">
        <v>14</v>
      </c>
      <c r="AE64" s="10">
        <v>10</v>
      </c>
      <c r="AF64" s="10">
        <v>2</v>
      </c>
      <c r="AG64" s="10">
        <v>3</v>
      </c>
      <c r="AH64" s="10">
        <v>7</v>
      </c>
      <c r="AI64" s="10">
        <v>8</v>
      </c>
      <c r="AJ64" s="10">
        <v>1</v>
      </c>
      <c r="AK64" s="10">
        <v>2</v>
      </c>
      <c r="AL64" s="10">
        <v>3</v>
      </c>
      <c r="AM64" s="10">
        <v>5</v>
      </c>
      <c r="AN64" s="10">
        <v>2</v>
      </c>
      <c r="AO64" s="10">
        <v>1</v>
      </c>
      <c r="AP64" s="10">
        <v>4</v>
      </c>
      <c r="AQ64" s="10">
        <v>14</v>
      </c>
      <c r="AR64" s="10">
        <v>12</v>
      </c>
      <c r="AS64" s="10">
        <v>6</v>
      </c>
      <c r="AT64" s="10">
        <v>8</v>
      </c>
      <c r="AU64" s="10">
        <v>12</v>
      </c>
      <c r="AV64" s="10">
        <v>15</v>
      </c>
      <c r="AW64" s="10">
        <v>6</v>
      </c>
      <c r="AX64" s="10">
        <v>5</v>
      </c>
      <c r="AY64" s="10">
        <v>18</v>
      </c>
      <c r="AZ64" s="10">
        <v>4</v>
      </c>
      <c r="BA64" s="10">
        <v>8</v>
      </c>
      <c r="BB64" s="10">
        <v>11</v>
      </c>
      <c r="BC64" s="10">
        <v>7</v>
      </c>
      <c r="BD64" s="10">
        <v>4</v>
      </c>
      <c r="BE64" s="10">
        <v>10</v>
      </c>
      <c r="BF64" s="10">
        <v>4</v>
      </c>
      <c r="BG64" s="10">
        <v>5</v>
      </c>
      <c r="BH64" s="10">
        <v>6</v>
      </c>
      <c r="BI64" s="10">
        <v>5</v>
      </c>
      <c r="BJ64" s="10">
        <v>9</v>
      </c>
      <c r="BK64" s="10">
        <v>2</v>
      </c>
      <c r="BL64" s="10">
        <v>4</v>
      </c>
      <c r="BM64" s="10">
        <v>5</v>
      </c>
      <c r="BN64" s="10">
        <v>4</v>
      </c>
      <c r="BO64" s="10">
        <v>1</v>
      </c>
      <c r="BP64" s="10">
        <v>7</v>
      </c>
      <c r="BQ64" s="10">
        <v>8</v>
      </c>
      <c r="BR64" s="10">
        <v>5</v>
      </c>
      <c r="BS64" s="10">
        <v>9</v>
      </c>
      <c r="BT64" s="10">
        <v>8</v>
      </c>
      <c r="BU64" s="10">
        <v>5</v>
      </c>
      <c r="BV64" s="10">
        <v>12</v>
      </c>
      <c r="BW64" s="10">
        <v>8</v>
      </c>
      <c r="BX64" s="10">
        <v>4</v>
      </c>
      <c r="BY64" s="10">
        <v>11</v>
      </c>
      <c r="BZ64" s="10">
        <v>6</v>
      </c>
      <c r="CA64" s="10">
        <v>6</v>
      </c>
      <c r="CB64" s="10">
        <v>7</v>
      </c>
      <c r="CC64" s="10">
        <v>2</v>
      </c>
      <c r="CD64" s="10">
        <v>13</v>
      </c>
      <c r="CE64" s="10">
        <v>10</v>
      </c>
      <c r="CF64" s="10">
        <v>4</v>
      </c>
      <c r="CG64" s="10">
        <v>2</v>
      </c>
      <c r="CH64" s="10">
        <v>5</v>
      </c>
      <c r="CI64" s="10">
        <v>4</v>
      </c>
      <c r="CJ64" s="10">
        <v>3</v>
      </c>
      <c r="CK64" s="10">
        <v>3</v>
      </c>
      <c r="CL64" s="10">
        <v>4</v>
      </c>
      <c r="CM64" s="10">
        <v>16</v>
      </c>
      <c r="CN64" s="10">
        <v>3</v>
      </c>
      <c r="CO64" s="10">
        <v>15</v>
      </c>
      <c r="CP64" s="10">
        <v>14</v>
      </c>
      <c r="CQ64" s="10">
        <v>3</v>
      </c>
      <c r="CR64" s="10">
        <v>2</v>
      </c>
      <c r="CS64" s="10">
        <v>6</v>
      </c>
      <c r="CT64" s="10">
        <v>7</v>
      </c>
      <c r="CU64" s="10">
        <v>4</v>
      </c>
      <c r="CV64" s="10">
        <v>4</v>
      </c>
      <c r="CW64" s="10">
        <v>5</v>
      </c>
      <c r="CX64" s="10">
        <v>4</v>
      </c>
      <c r="CY64" s="10">
        <v>3</v>
      </c>
      <c r="CZ64" s="10">
        <v>4</v>
      </c>
      <c r="DA64" s="10">
        <v>4</v>
      </c>
      <c r="DB64" s="10">
        <v>11</v>
      </c>
      <c r="DC64" s="10">
        <v>9</v>
      </c>
      <c r="DD64" s="10">
        <v>7</v>
      </c>
      <c r="DE64" s="10">
        <v>5</v>
      </c>
      <c r="DF64" s="10">
        <v>5</v>
      </c>
      <c r="DG64" s="10">
        <v>4</v>
      </c>
      <c r="DH64" s="10">
        <v>4</v>
      </c>
      <c r="DI64" s="10">
        <v>5</v>
      </c>
      <c r="DJ64" s="10">
        <v>2</v>
      </c>
      <c r="DK64" s="10">
        <v>6</v>
      </c>
      <c r="DL64" s="10">
        <v>3</v>
      </c>
      <c r="DM64" s="10">
        <v>7</v>
      </c>
      <c r="DN64" s="10">
        <v>7</v>
      </c>
      <c r="DO64" s="10">
        <v>3</v>
      </c>
      <c r="DP64" s="10">
        <v>6</v>
      </c>
      <c r="DQ64" s="10">
        <v>6</v>
      </c>
      <c r="DR64" s="10">
        <v>3</v>
      </c>
      <c r="DS64" s="10">
        <v>4</v>
      </c>
      <c r="DT64" s="10">
        <v>7</v>
      </c>
      <c r="DU64" s="10">
        <v>4</v>
      </c>
      <c r="DV64" s="10">
        <v>7</v>
      </c>
      <c r="DW64" s="10">
        <v>7</v>
      </c>
      <c r="DX64" s="10">
        <v>8</v>
      </c>
      <c r="DY64" s="10">
        <v>6</v>
      </c>
      <c r="DZ64" s="10">
        <v>6</v>
      </c>
      <c r="EA64" s="10">
        <v>3</v>
      </c>
      <c r="EB64" s="10">
        <v>4</v>
      </c>
      <c r="EC64" s="10">
        <v>8</v>
      </c>
      <c r="ED64" s="10">
        <v>17</v>
      </c>
      <c r="EE64" s="10">
        <v>11</v>
      </c>
      <c r="EF64" s="10">
        <v>8</v>
      </c>
      <c r="EG64" s="10">
        <v>8</v>
      </c>
      <c r="EH64" s="10">
        <v>2</v>
      </c>
      <c r="EI64" s="10">
        <v>4</v>
      </c>
      <c r="EJ64" s="10">
        <v>2</v>
      </c>
      <c r="EK64" s="10">
        <v>13</v>
      </c>
      <c r="EL64" s="10">
        <v>14</v>
      </c>
      <c r="EM64" s="10">
        <v>16</v>
      </c>
      <c r="EN64" s="10">
        <v>14</v>
      </c>
      <c r="EO64" s="10">
        <v>4</v>
      </c>
      <c r="EP64" s="10">
        <v>6</v>
      </c>
      <c r="EQ64" s="10">
        <v>6</v>
      </c>
      <c r="ER64" s="10">
        <v>8</v>
      </c>
      <c r="ES64" s="10">
        <v>9</v>
      </c>
      <c r="ET64" s="10">
        <v>3</v>
      </c>
      <c r="EU64" s="10">
        <v>2</v>
      </c>
      <c r="EV64" s="10">
        <v>2</v>
      </c>
      <c r="EW64" s="10">
        <v>2</v>
      </c>
      <c r="EX64" s="10">
        <v>4</v>
      </c>
      <c r="EY64" s="10">
        <v>6</v>
      </c>
      <c r="EZ64" s="10">
        <v>4</v>
      </c>
      <c r="FA64" s="10">
        <v>2</v>
      </c>
      <c r="FB64" s="10">
        <v>11</v>
      </c>
      <c r="FC64" s="10">
        <v>13</v>
      </c>
      <c r="FD64" s="10">
        <v>6</v>
      </c>
      <c r="FE64" s="10">
        <v>11</v>
      </c>
      <c r="FF64" s="10">
        <v>6</v>
      </c>
      <c r="FG64" s="10">
        <v>13</v>
      </c>
      <c r="FH64" s="10">
        <v>6</v>
      </c>
      <c r="FI64" s="10">
        <v>2</v>
      </c>
      <c r="FJ64" s="10">
        <v>3</v>
      </c>
      <c r="FK64" s="10">
        <v>13</v>
      </c>
      <c r="FL64" s="10">
        <v>6</v>
      </c>
      <c r="FM64" s="10">
        <v>6</v>
      </c>
      <c r="FN64" s="10">
        <v>7</v>
      </c>
      <c r="FO64" s="10">
        <v>8</v>
      </c>
      <c r="FP64" s="10">
        <v>8</v>
      </c>
      <c r="FQ64" s="10">
        <v>6</v>
      </c>
      <c r="FR64" s="10">
        <v>7</v>
      </c>
      <c r="FS64" s="10">
        <v>4</v>
      </c>
      <c r="FT64" s="10">
        <v>3</v>
      </c>
      <c r="FU64" s="10">
        <v>5</v>
      </c>
      <c r="FV64" s="10">
        <v>6</v>
      </c>
      <c r="FW64" s="10">
        <v>3</v>
      </c>
      <c r="FX64" s="10">
        <v>7</v>
      </c>
      <c r="FY64" s="10">
        <v>7</v>
      </c>
      <c r="FZ64" s="10">
        <v>5</v>
      </c>
      <c r="GA64" s="10">
        <v>7</v>
      </c>
      <c r="GB64" s="10">
        <v>4</v>
      </c>
      <c r="GC64" s="10">
        <v>3</v>
      </c>
      <c r="GD64" s="10">
        <v>8</v>
      </c>
      <c r="GE64" s="10">
        <v>7</v>
      </c>
      <c r="GF64" s="10">
        <v>10</v>
      </c>
      <c r="GG64" s="10">
        <v>8</v>
      </c>
      <c r="GH64" s="10">
        <v>6821</v>
      </c>
    </row>
    <row r="65" spans="1:190">
      <c r="A65" s="6" t="s">
        <v>529</v>
      </c>
      <c r="B65" s="10">
        <v>10</v>
      </c>
      <c r="C65" s="10">
        <v>6</v>
      </c>
      <c r="D65" s="10">
        <v>4</v>
      </c>
      <c r="E65" s="10">
        <v>4</v>
      </c>
      <c r="F65" s="10">
        <v>3</v>
      </c>
      <c r="G65" s="10">
        <v>2</v>
      </c>
      <c r="H65" s="10">
        <v>8</v>
      </c>
      <c r="I65" s="10">
        <v>13</v>
      </c>
      <c r="J65" s="10">
        <v>13</v>
      </c>
      <c r="K65" s="10">
        <v>14</v>
      </c>
      <c r="L65" s="10">
        <v>4</v>
      </c>
      <c r="M65" s="10">
        <v>5</v>
      </c>
      <c r="N65" s="10">
        <v>10</v>
      </c>
      <c r="O65" s="10">
        <v>21</v>
      </c>
      <c r="P65" s="10">
        <v>5</v>
      </c>
      <c r="Q65" s="10">
        <v>10</v>
      </c>
      <c r="R65" s="10">
        <v>7</v>
      </c>
      <c r="S65" s="10">
        <v>10</v>
      </c>
      <c r="T65" s="10">
        <v>19</v>
      </c>
      <c r="U65" s="10">
        <v>5</v>
      </c>
      <c r="V65" s="10">
        <v>15</v>
      </c>
      <c r="W65" s="10">
        <v>17</v>
      </c>
      <c r="X65" s="10">
        <v>11</v>
      </c>
      <c r="Y65" s="10">
        <v>8</v>
      </c>
      <c r="Z65" s="10">
        <v>16</v>
      </c>
      <c r="AA65" s="10">
        <v>5</v>
      </c>
      <c r="AB65" s="10">
        <v>3</v>
      </c>
      <c r="AC65" s="10">
        <v>3</v>
      </c>
      <c r="AD65" s="10">
        <v>9</v>
      </c>
      <c r="AE65" s="10">
        <v>6</v>
      </c>
      <c r="AF65" s="10">
        <v>2</v>
      </c>
      <c r="AG65" s="10">
        <v>3</v>
      </c>
      <c r="AH65" s="10">
        <v>4</v>
      </c>
      <c r="AI65" s="10">
        <v>5</v>
      </c>
      <c r="AJ65" s="10">
        <v>2</v>
      </c>
      <c r="AK65" s="10">
        <v>4</v>
      </c>
      <c r="AL65" s="10">
        <v>3</v>
      </c>
      <c r="AM65" s="10">
        <v>2</v>
      </c>
      <c r="AN65" s="10">
        <v>4</v>
      </c>
      <c r="AO65" s="10">
        <v>4</v>
      </c>
      <c r="AP65" s="10">
        <v>1</v>
      </c>
      <c r="AQ65" s="10">
        <v>14</v>
      </c>
      <c r="AR65" s="10">
        <v>2</v>
      </c>
      <c r="AS65" s="10">
        <v>4</v>
      </c>
      <c r="AT65" s="10">
        <v>16</v>
      </c>
      <c r="AU65" s="10">
        <v>3</v>
      </c>
      <c r="AV65" s="10">
        <v>12</v>
      </c>
      <c r="AW65" s="10">
        <v>3</v>
      </c>
      <c r="AX65" s="10">
        <v>4</v>
      </c>
      <c r="AY65" s="10">
        <v>17</v>
      </c>
      <c r="AZ65" s="10">
        <v>5</v>
      </c>
      <c r="BA65" s="10">
        <v>6</v>
      </c>
      <c r="BB65" s="10">
        <v>9</v>
      </c>
      <c r="BC65" s="10">
        <v>6</v>
      </c>
      <c r="BD65" s="10">
        <v>6</v>
      </c>
      <c r="BE65" s="10">
        <v>15</v>
      </c>
      <c r="BF65" s="10">
        <v>4</v>
      </c>
      <c r="BG65" s="10">
        <v>4</v>
      </c>
      <c r="BH65" s="10">
        <v>9</v>
      </c>
      <c r="BI65" s="10">
        <v>6</v>
      </c>
      <c r="BJ65" s="10">
        <v>10</v>
      </c>
      <c r="BK65" s="10">
        <v>5</v>
      </c>
      <c r="BL65" s="10">
        <v>2</v>
      </c>
      <c r="BM65" s="10">
        <v>2</v>
      </c>
      <c r="BN65" s="10">
        <v>7</v>
      </c>
      <c r="BO65" s="10">
        <v>4</v>
      </c>
      <c r="BP65" s="10">
        <v>8</v>
      </c>
      <c r="BQ65" s="10">
        <v>8</v>
      </c>
      <c r="BR65" s="10">
        <v>5</v>
      </c>
      <c r="BS65" s="10">
        <v>14</v>
      </c>
      <c r="BT65" s="10">
        <v>9</v>
      </c>
      <c r="BU65" s="10">
        <v>5</v>
      </c>
      <c r="BV65" s="10">
        <v>4</v>
      </c>
      <c r="BW65" s="10">
        <v>4</v>
      </c>
      <c r="BX65" s="10">
        <v>5</v>
      </c>
      <c r="BY65" s="10">
        <v>6</v>
      </c>
      <c r="BZ65" s="10">
        <v>10</v>
      </c>
      <c r="CA65" s="10">
        <v>10</v>
      </c>
      <c r="CB65" s="10">
        <v>6</v>
      </c>
      <c r="CC65" s="10">
        <v>5</v>
      </c>
      <c r="CD65" s="10">
        <v>2</v>
      </c>
      <c r="CE65" s="10">
        <v>1</v>
      </c>
      <c r="CF65" s="10">
        <v>5</v>
      </c>
      <c r="CG65" s="10">
        <v>5</v>
      </c>
      <c r="CH65" s="10">
        <v>5</v>
      </c>
      <c r="CI65" s="10">
        <v>5</v>
      </c>
      <c r="CJ65" s="10">
        <v>3</v>
      </c>
      <c r="CK65" s="10">
        <v>3</v>
      </c>
      <c r="CL65" s="10">
        <v>3</v>
      </c>
      <c r="CM65" s="10">
        <v>6</v>
      </c>
      <c r="CN65" s="10">
        <v>6</v>
      </c>
      <c r="CO65" s="10">
        <v>8</v>
      </c>
      <c r="CP65" s="10">
        <v>5</v>
      </c>
      <c r="CQ65" s="10">
        <v>4</v>
      </c>
      <c r="CR65" s="10">
        <v>4</v>
      </c>
      <c r="CS65" s="10">
        <v>2</v>
      </c>
      <c r="CT65" s="10">
        <v>13</v>
      </c>
      <c r="CU65" s="10">
        <v>5</v>
      </c>
      <c r="CV65" s="10">
        <v>7</v>
      </c>
      <c r="CW65" s="10">
        <v>7</v>
      </c>
      <c r="CX65" s="10">
        <v>6</v>
      </c>
      <c r="CY65" s="10">
        <v>5</v>
      </c>
      <c r="CZ65" s="10">
        <v>5</v>
      </c>
      <c r="DA65" s="10">
        <v>6</v>
      </c>
      <c r="DB65" s="10">
        <v>14</v>
      </c>
      <c r="DC65" s="10">
        <v>10</v>
      </c>
      <c r="DD65" s="10">
        <v>5</v>
      </c>
      <c r="DE65" s="10">
        <v>6</v>
      </c>
      <c r="DF65" s="10">
        <v>6</v>
      </c>
      <c r="DG65" s="10">
        <v>5</v>
      </c>
      <c r="DH65" s="10">
        <v>5</v>
      </c>
      <c r="DI65" s="10">
        <v>5</v>
      </c>
      <c r="DJ65" s="10">
        <v>7</v>
      </c>
      <c r="DK65" s="10">
        <v>5</v>
      </c>
      <c r="DL65" s="10">
        <v>3</v>
      </c>
      <c r="DM65" s="10">
        <v>5</v>
      </c>
      <c r="DN65" s="10">
        <v>4</v>
      </c>
      <c r="DO65" s="10">
        <v>8</v>
      </c>
      <c r="DP65" s="10">
        <v>6</v>
      </c>
      <c r="DQ65" s="10">
        <v>3</v>
      </c>
      <c r="DR65" s="10">
        <v>5</v>
      </c>
      <c r="DS65" s="10">
        <v>3</v>
      </c>
      <c r="DT65" s="10">
        <v>5</v>
      </c>
      <c r="DU65" s="10">
        <v>3</v>
      </c>
      <c r="DV65" s="10">
        <v>4</v>
      </c>
      <c r="DW65" s="10">
        <v>5</v>
      </c>
      <c r="DX65" s="10">
        <v>8</v>
      </c>
      <c r="DY65" s="10">
        <v>5</v>
      </c>
      <c r="DZ65" s="10">
        <v>4</v>
      </c>
      <c r="EA65" s="10">
        <v>5</v>
      </c>
      <c r="EB65" s="10">
        <v>4</v>
      </c>
      <c r="EC65" s="10">
        <v>4</v>
      </c>
      <c r="ED65" s="10">
        <v>12</v>
      </c>
      <c r="EE65" s="10">
        <v>8</v>
      </c>
      <c r="EF65" s="10">
        <v>10</v>
      </c>
      <c r="EG65" s="10">
        <v>11</v>
      </c>
      <c r="EH65" s="10">
        <v>2</v>
      </c>
      <c r="EI65" s="10">
        <v>11</v>
      </c>
      <c r="EJ65" s="10">
        <v>5</v>
      </c>
      <c r="EK65" s="10">
        <v>6</v>
      </c>
      <c r="EL65" s="10">
        <v>20</v>
      </c>
      <c r="EM65" s="10">
        <v>18</v>
      </c>
      <c r="EN65" s="10">
        <v>11</v>
      </c>
      <c r="EO65" s="10">
        <v>3</v>
      </c>
      <c r="EP65" s="10">
        <v>9</v>
      </c>
      <c r="EQ65" s="10">
        <v>9</v>
      </c>
      <c r="ER65" s="10">
        <v>2</v>
      </c>
      <c r="ES65" s="10">
        <v>5</v>
      </c>
      <c r="ET65" s="10">
        <v>7</v>
      </c>
      <c r="EU65" s="10">
        <v>3</v>
      </c>
      <c r="EV65" s="10">
        <v>6</v>
      </c>
      <c r="EW65" s="10">
        <v>6</v>
      </c>
      <c r="EX65" s="10">
        <v>5</v>
      </c>
      <c r="EY65" s="10">
        <v>4</v>
      </c>
      <c r="EZ65" s="10">
        <v>6</v>
      </c>
      <c r="FA65" s="10">
        <v>7</v>
      </c>
      <c r="FB65" s="10">
        <v>17</v>
      </c>
      <c r="FC65" s="10">
        <v>1</v>
      </c>
      <c r="FD65" s="10">
        <v>4</v>
      </c>
      <c r="FE65" s="10">
        <v>2</v>
      </c>
      <c r="FF65" s="10">
        <v>5</v>
      </c>
      <c r="FG65" s="10">
        <v>17</v>
      </c>
      <c r="FH65" s="10">
        <v>16</v>
      </c>
      <c r="FI65" s="10">
        <v>6</v>
      </c>
      <c r="FJ65" s="10">
        <v>6</v>
      </c>
      <c r="FK65" s="10">
        <v>14</v>
      </c>
      <c r="FL65" s="10">
        <v>9</v>
      </c>
      <c r="FM65" s="10">
        <v>6</v>
      </c>
      <c r="FN65" s="10">
        <v>5</v>
      </c>
      <c r="FO65" s="10">
        <v>9</v>
      </c>
      <c r="FP65" s="10">
        <v>10</v>
      </c>
      <c r="FQ65" s="10">
        <v>9</v>
      </c>
      <c r="FR65" s="10">
        <v>4</v>
      </c>
      <c r="FS65" s="10">
        <v>6</v>
      </c>
      <c r="FT65" s="10">
        <v>4</v>
      </c>
      <c r="FU65" s="10">
        <v>9</v>
      </c>
      <c r="FV65" s="10">
        <v>6</v>
      </c>
      <c r="FW65" s="10">
        <v>2</v>
      </c>
      <c r="FX65" s="10">
        <v>6</v>
      </c>
      <c r="FY65" s="10">
        <v>10</v>
      </c>
      <c r="FZ65" s="10">
        <v>9</v>
      </c>
      <c r="GA65" s="10">
        <v>4</v>
      </c>
      <c r="GB65" s="10">
        <v>6</v>
      </c>
      <c r="GC65" s="10">
        <v>4</v>
      </c>
      <c r="GD65" s="10">
        <v>8</v>
      </c>
      <c r="GE65" s="10">
        <v>10</v>
      </c>
      <c r="GF65" s="10">
        <v>4</v>
      </c>
      <c r="GG65" s="10">
        <v>8</v>
      </c>
      <c r="GH65" s="10">
        <v>5701</v>
      </c>
    </row>
    <row r="66" spans="1:190">
      <c r="A66" s="6" t="s">
        <v>530</v>
      </c>
      <c r="B66" s="10">
        <v>15</v>
      </c>
      <c r="C66" s="10">
        <v>6</v>
      </c>
      <c r="D66" s="10">
        <v>7</v>
      </c>
      <c r="E66" s="10">
        <v>5</v>
      </c>
      <c r="F66" s="10">
        <v>6</v>
      </c>
      <c r="G66" s="10">
        <v>6</v>
      </c>
      <c r="H66" s="10">
        <v>11</v>
      </c>
      <c r="I66" s="10">
        <v>6</v>
      </c>
      <c r="J66" s="10">
        <v>5</v>
      </c>
      <c r="K66" s="10">
        <v>8</v>
      </c>
      <c r="L66" s="10">
        <v>15</v>
      </c>
      <c r="M66" s="10">
        <v>6</v>
      </c>
      <c r="N66" s="10">
        <v>14</v>
      </c>
      <c r="O66" s="10">
        <v>9</v>
      </c>
      <c r="P66" s="10">
        <v>8</v>
      </c>
      <c r="Q66" s="10">
        <v>16</v>
      </c>
      <c r="R66" s="10">
        <v>15</v>
      </c>
      <c r="S66" s="10">
        <v>16</v>
      </c>
      <c r="T66" s="10">
        <v>10</v>
      </c>
      <c r="U66" s="10">
        <v>5</v>
      </c>
      <c r="V66" s="10">
        <v>15</v>
      </c>
      <c r="W66" s="10">
        <v>10</v>
      </c>
      <c r="X66" s="10">
        <v>16</v>
      </c>
      <c r="Y66" s="10">
        <v>8</v>
      </c>
      <c r="Z66" s="10">
        <v>10</v>
      </c>
      <c r="AA66" s="10">
        <v>6</v>
      </c>
      <c r="AB66" s="10">
        <v>13</v>
      </c>
      <c r="AC66" s="10">
        <v>13</v>
      </c>
      <c r="AD66" s="10">
        <v>12</v>
      </c>
      <c r="AE66" s="10">
        <v>10</v>
      </c>
      <c r="AF66" s="10">
        <v>2</v>
      </c>
      <c r="AG66" s="10">
        <v>3</v>
      </c>
      <c r="AH66" s="10">
        <v>9</v>
      </c>
      <c r="AI66" s="10">
        <v>9</v>
      </c>
      <c r="AJ66" s="10">
        <v>6</v>
      </c>
      <c r="AK66" s="10">
        <v>4</v>
      </c>
      <c r="AL66" s="10">
        <v>3</v>
      </c>
      <c r="AM66" s="10">
        <v>7</v>
      </c>
      <c r="AN66" s="10">
        <v>4</v>
      </c>
      <c r="AO66" s="10">
        <v>1</v>
      </c>
      <c r="AP66" s="10">
        <v>6</v>
      </c>
      <c r="AQ66" s="10">
        <v>11</v>
      </c>
      <c r="AR66" s="10">
        <v>8</v>
      </c>
      <c r="AS66" s="10">
        <v>3</v>
      </c>
      <c r="AT66" s="10">
        <v>7</v>
      </c>
      <c r="AU66" s="10">
        <v>9</v>
      </c>
      <c r="AV66" s="10">
        <v>12</v>
      </c>
      <c r="AW66" s="10">
        <v>8</v>
      </c>
      <c r="AX66" s="10">
        <v>7</v>
      </c>
      <c r="AY66" s="10">
        <v>19</v>
      </c>
      <c r="AZ66" s="10">
        <v>5</v>
      </c>
      <c r="BA66" s="10">
        <v>9</v>
      </c>
      <c r="BB66" s="10">
        <v>13</v>
      </c>
      <c r="BC66" s="10">
        <v>3</v>
      </c>
      <c r="BD66" s="10">
        <v>11</v>
      </c>
      <c r="BE66" s="10">
        <v>8</v>
      </c>
      <c r="BF66" s="10">
        <v>6</v>
      </c>
      <c r="BG66" s="10">
        <v>5</v>
      </c>
      <c r="BH66" s="10">
        <v>14</v>
      </c>
      <c r="BI66" s="10">
        <v>7</v>
      </c>
      <c r="BJ66" s="10">
        <v>13</v>
      </c>
      <c r="BK66" s="10">
        <v>7</v>
      </c>
      <c r="BL66" s="10">
        <v>4</v>
      </c>
      <c r="BM66" s="10">
        <v>6</v>
      </c>
      <c r="BN66" s="10">
        <v>5</v>
      </c>
      <c r="BO66" s="10">
        <v>1</v>
      </c>
      <c r="BP66" s="10">
        <v>7</v>
      </c>
      <c r="BQ66" s="10">
        <v>11</v>
      </c>
      <c r="BR66" s="10">
        <v>7</v>
      </c>
      <c r="BS66" s="10">
        <v>12</v>
      </c>
      <c r="BT66" s="10">
        <v>8</v>
      </c>
      <c r="BU66" s="10">
        <v>6</v>
      </c>
      <c r="BV66" s="10">
        <v>9</v>
      </c>
      <c r="BW66" s="10">
        <v>3</v>
      </c>
      <c r="BX66" s="10">
        <v>5</v>
      </c>
      <c r="BY66" s="10">
        <v>12</v>
      </c>
      <c r="BZ66" s="10">
        <v>5</v>
      </c>
      <c r="CA66" s="10">
        <v>5</v>
      </c>
      <c r="CB66" s="10">
        <v>7</v>
      </c>
      <c r="CC66" s="10">
        <v>6</v>
      </c>
      <c r="CD66" s="10">
        <v>8</v>
      </c>
      <c r="CE66" s="10">
        <v>9</v>
      </c>
      <c r="CF66" s="10">
        <v>9</v>
      </c>
      <c r="CG66" s="10">
        <v>7</v>
      </c>
      <c r="CH66" s="10">
        <v>6</v>
      </c>
      <c r="CI66" s="10">
        <v>5</v>
      </c>
      <c r="CJ66" s="10">
        <v>3</v>
      </c>
      <c r="CK66" s="10">
        <v>3</v>
      </c>
      <c r="CL66" s="10">
        <v>5</v>
      </c>
      <c r="CM66" s="10">
        <v>11</v>
      </c>
      <c r="CN66" s="10">
        <v>7</v>
      </c>
      <c r="CO66" s="10">
        <v>13</v>
      </c>
      <c r="CP66" s="10">
        <v>12</v>
      </c>
      <c r="CQ66" s="10">
        <v>5</v>
      </c>
      <c r="CR66" s="10">
        <v>5</v>
      </c>
      <c r="CS66" s="10">
        <v>7</v>
      </c>
      <c r="CT66" s="10">
        <v>8</v>
      </c>
      <c r="CU66" s="10">
        <v>7</v>
      </c>
      <c r="CV66" s="10">
        <v>4</v>
      </c>
      <c r="CW66" s="10">
        <v>2</v>
      </c>
      <c r="CX66" s="10">
        <v>6</v>
      </c>
      <c r="CY66" s="10">
        <v>6</v>
      </c>
      <c r="CZ66" s="10">
        <v>5</v>
      </c>
      <c r="DA66" s="10">
        <v>6</v>
      </c>
      <c r="DB66" s="10">
        <v>10</v>
      </c>
      <c r="DC66" s="10">
        <v>8</v>
      </c>
      <c r="DD66" s="10">
        <v>7</v>
      </c>
      <c r="DE66" s="10">
        <v>6</v>
      </c>
      <c r="DF66" s="10">
        <v>7</v>
      </c>
      <c r="DG66" s="10">
        <v>6</v>
      </c>
      <c r="DH66" s="10">
        <v>5</v>
      </c>
      <c r="DI66" s="10">
        <v>7</v>
      </c>
      <c r="DJ66" s="10">
        <v>3</v>
      </c>
      <c r="DK66" s="10">
        <v>7</v>
      </c>
      <c r="DL66" s="10">
        <v>3</v>
      </c>
      <c r="DM66" s="10">
        <v>7</v>
      </c>
      <c r="DN66" s="10">
        <v>5</v>
      </c>
      <c r="DO66" s="10">
        <v>6</v>
      </c>
      <c r="DP66" s="10">
        <v>4</v>
      </c>
      <c r="DQ66" s="10">
        <v>5</v>
      </c>
      <c r="DR66" s="10">
        <v>5</v>
      </c>
      <c r="DS66" s="10">
        <v>4</v>
      </c>
      <c r="DT66" s="10">
        <v>7</v>
      </c>
      <c r="DU66" s="10">
        <v>4</v>
      </c>
      <c r="DV66" s="10">
        <v>7</v>
      </c>
      <c r="DW66" s="10">
        <v>5</v>
      </c>
      <c r="DX66" s="10">
        <v>9</v>
      </c>
      <c r="DY66" s="10">
        <v>4</v>
      </c>
      <c r="DZ66" s="10">
        <v>5</v>
      </c>
      <c r="EA66" s="10">
        <v>5</v>
      </c>
      <c r="EB66" s="10">
        <v>4</v>
      </c>
      <c r="EC66" s="10">
        <v>8</v>
      </c>
      <c r="ED66" s="10">
        <v>9</v>
      </c>
      <c r="EE66" s="10">
        <v>14</v>
      </c>
      <c r="EF66" s="10">
        <v>7</v>
      </c>
      <c r="EG66" s="10">
        <v>7</v>
      </c>
      <c r="EH66" s="10">
        <v>4</v>
      </c>
      <c r="EI66" s="10">
        <v>6</v>
      </c>
      <c r="EJ66" s="10">
        <v>5</v>
      </c>
      <c r="EK66" s="10">
        <v>17</v>
      </c>
      <c r="EL66" s="10">
        <v>11</v>
      </c>
      <c r="EM66" s="10">
        <v>12</v>
      </c>
      <c r="EN66" s="10">
        <v>11</v>
      </c>
      <c r="EO66" s="10">
        <v>4</v>
      </c>
      <c r="EP66" s="10">
        <v>3</v>
      </c>
      <c r="EQ66" s="10">
        <v>3</v>
      </c>
      <c r="ER66" s="10">
        <v>9</v>
      </c>
      <c r="ES66" s="10">
        <v>11</v>
      </c>
      <c r="ET66" s="10">
        <v>7</v>
      </c>
      <c r="EU66" s="10">
        <v>5</v>
      </c>
      <c r="EV66" s="10">
        <v>7</v>
      </c>
      <c r="EW66" s="10">
        <v>7</v>
      </c>
      <c r="EX66" s="10">
        <v>6</v>
      </c>
      <c r="EY66" s="10">
        <v>6</v>
      </c>
      <c r="EZ66" s="10">
        <v>5</v>
      </c>
      <c r="FA66" s="10">
        <v>11</v>
      </c>
      <c r="FB66" s="10">
        <v>7</v>
      </c>
      <c r="FC66" s="10">
        <v>8</v>
      </c>
      <c r="FD66" s="10">
        <v>6</v>
      </c>
      <c r="FE66" s="10">
        <v>9</v>
      </c>
      <c r="FF66" s="10">
        <v>8</v>
      </c>
      <c r="FG66" s="10">
        <v>8</v>
      </c>
      <c r="FH66" s="10">
        <v>10</v>
      </c>
      <c r="FI66" s="10">
        <v>6</v>
      </c>
      <c r="FJ66" s="10">
        <v>6</v>
      </c>
      <c r="FK66" s="10">
        <v>9</v>
      </c>
      <c r="FL66" s="10">
        <v>4</v>
      </c>
      <c r="FM66" s="10">
        <v>7</v>
      </c>
      <c r="FN66" s="10">
        <v>6</v>
      </c>
      <c r="FO66" s="10">
        <v>8</v>
      </c>
      <c r="FP66" s="10">
        <v>7</v>
      </c>
      <c r="FQ66" s="10">
        <v>4</v>
      </c>
      <c r="FR66" s="10">
        <v>5</v>
      </c>
      <c r="FS66" s="10">
        <v>6</v>
      </c>
      <c r="FT66" s="10">
        <v>5</v>
      </c>
      <c r="FU66" s="10">
        <v>4</v>
      </c>
      <c r="FV66" s="10">
        <v>7</v>
      </c>
      <c r="FW66" s="10">
        <v>3</v>
      </c>
      <c r="FX66" s="10">
        <v>5</v>
      </c>
      <c r="FY66" s="10">
        <v>5</v>
      </c>
      <c r="FZ66" s="10">
        <v>4</v>
      </c>
      <c r="GA66" s="10">
        <v>5</v>
      </c>
      <c r="GB66" s="10">
        <v>6</v>
      </c>
      <c r="GC66" s="10">
        <v>5</v>
      </c>
      <c r="GD66" s="10">
        <v>6</v>
      </c>
      <c r="GE66" s="10">
        <v>8</v>
      </c>
      <c r="GF66" s="10">
        <v>8</v>
      </c>
      <c r="GG66" s="10">
        <v>10</v>
      </c>
      <c r="GH66" s="10">
        <v>5010</v>
      </c>
    </row>
    <row r="67" spans="1:190">
      <c r="A67" s="6" t="s">
        <v>531</v>
      </c>
      <c r="B67" s="10">
        <v>7</v>
      </c>
      <c r="C67" s="10">
        <v>4</v>
      </c>
      <c r="D67" s="10">
        <v>5</v>
      </c>
      <c r="E67" s="10">
        <v>4</v>
      </c>
      <c r="F67" s="10">
        <v>3</v>
      </c>
      <c r="G67" s="10">
        <v>3</v>
      </c>
      <c r="H67" s="10">
        <v>11</v>
      </c>
      <c r="I67" s="10">
        <v>12</v>
      </c>
      <c r="J67" s="10">
        <v>12</v>
      </c>
      <c r="K67" s="10">
        <v>12</v>
      </c>
      <c r="L67" s="10">
        <v>4</v>
      </c>
      <c r="M67" s="10">
        <v>1</v>
      </c>
      <c r="N67" s="10">
        <v>9</v>
      </c>
      <c r="O67" s="10">
        <v>20</v>
      </c>
      <c r="P67" s="10">
        <v>3</v>
      </c>
      <c r="Q67" s="10">
        <v>12</v>
      </c>
      <c r="R67" s="10">
        <v>5</v>
      </c>
      <c r="S67" s="10">
        <v>10</v>
      </c>
      <c r="T67" s="10">
        <v>16</v>
      </c>
      <c r="U67" s="10">
        <v>1</v>
      </c>
      <c r="V67" s="10">
        <v>6</v>
      </c>
      <c r="W67" s="10">
        <v>12</v>
      </c>
      <c r="X67" s="10">
        <v>10</v>
      </c>
      <c r="Y67" s="10">
        <v>12</v>
      </c>
      <c r="Z67" s="10">
        <v>14</v>
      </c>
      <c r="AA67" s="10">
        <v>1</v>
      </c>
      <c r="AB67" s="10">
        <v>6</v>
      </c>
      <c r="AC67" s="10">
        <v>6</v>
      </c>
      <c r="AD67" s="10">
        <v>6</v>
      </c>
      <c r="AE67" s="10">
        <v>8</v>
      </c>
      <c r="AF67" s="10">
        <v>2</v>
      </c>
      <c r="AG67" s="10">
        <v>3</v>
      </c>
      <c r="AH67" s="10">
        <v>9</v>
      </c>
      <c r="AI67" s="10">
        <v>8</v>
      </c>
      <c r="AJ67" s="10">
        <v>5</v>
      </c>
      <c r="AK67" s="10">
        <v>4</v>
      </c>
      <c r="AL67" s="10">
        <v>3</v>
      </c>
      <c r="AM67" s="10">
        <v>6</v>
      </c>
      <c r="AN67" s="10">
        <v>4</v>
      </c>
      <c r="AO67" s="10">
        <v>4</v>
      </c>
      <c r="AP67" s="10">
        <v>1</v>
      </c>
      <c r="AQ67" s="10">
        <v>13</v>
      </c>
      <c r="AR67" s="10">
        <v>6</v>
      </c>
      <c r="AS67" s="10">
        <v>2</v>
      </c>
      <c r="AT67" s="10">
        <v>15</v>
      </c>
      <c r="AU67" s="10">
        <v>4</v>
      </c>
      <c r="AV67" s="10">
        <v>14</v>
      </c>
      <c r="AW67" s="10">
        <v>4</v>
      </c>
      <c r="AX67" s="10">
        <v>1</v>
      </c>
      <c r="AY67" s="10">
        <v>15</v>
      </c>
      <c r="AZ67" s="10">
        <v>5</v>
      </c>
      <c r="BA67" s="10">
        <v>5</v>
      </c>
      <c r="BB67" s="10">
        <v>13</v>
      </c>
      <c r="BC67" s="10">
        <v>8</v>
      </c>
      <c r="BD67" s="10">
        <v>7</v>
      </c>
      <c r="BE67" s="10">
        <v>14</v>
      </c>
      <c r="BF67" s="10">
        <v>8</v>
      </c>
      <c r="BG67" s="10">
        <v>4</v>
      </c>
      <c r="BH67" s="10">
        <v>12</v>
      </c>
      <c r="BI67" s="10">
        <v>6</v>
      </c>
      <c r="BJ67" s="10">
        <v>8</v>
      </c>
      <c r="BK67" s="10">
        <v>7</v>
      </c>
      <c r="BL67" s="10">
        <v>4</v>
      </c>
      <c r="BM67" s="10">
        <v>1</v>
      </c>
      <c r="BN67" s="10">
        <v>5</v>
      </c>
      <c r="BO67" s="10">
        <v>4</v>
      </c>
      <c r="BP67" s="10">
        <v>4</v>
      </c>
      <c r="BQ67" s="10">
        <v>5</v>
      </c>
      <c r="BR67" s="10">
        <v>4</v>
      </c>
      <c r="BS67" s="10">
        <v>12</v>
      </c>
      <c r="BT67" s="10">
        <v>7</v>
      </c>
      <c r="BU67" s="10">
        <v>3</v>
      </c>
      <c r="BV67" s="10">
        <v>8</v>
      </c>
      <c r="BW67" s="10">
        <v>5</v>
      </c>
      <c r="BX67" s="10">
        <v>1</v>
      </c>
      <c r="BY67" s="10">
        <v>4</v>
      </c>
      <c r="BZ67" s="10">
        <v>11</v>
      </c>
      <c r="CA67" s="10">
        <v>11</v>
      </c>
      <c r="CB67" s="10">
        <v>4</v>
      </c>
      <c r="CC67" s="10">
        <v>1</v>
      </c>
      <c r="CD67" s="10">
        <v>4</v>
      </c>
      <c r="CE67" s="10">
        <v>4</v>
      </c>
      <c r="CF67" s="10">
        <v>7</v>
      </c>
      <c r="CG67" s="10">
        <v>6</v>
      </c>
      <c r="CH67" s="10">
        <v>1</v>
      </c>
      <c r="CI67" s="10">
        <v>2</v>
      </c>
      <c r="CJ67" s="10">
        <v>3</v>
      </c>
      <c r="CK67" s="10">
        <v>3</v>
      </c>
      <c r="CL67" s="10">
        <v>5</v>
      </c>
      <c r="CM67" s="10">
        <v>8</v>
      </c>
      <c r="CN67" s="10">
        <v>4</v>
      </c>
      <c r="CO67" s="10">
        <v>7</v>
      </c>
      <c r="CP67" s="10">
        <v>6</v>
      </c>
      <c r="CQ67" s="10">
        <v>5</v>
      </c>
      <c r="CR67" s="10">
        <v>5</v>
      </c>
      <c r="CS67" s="10">
        <v>2</v>
      </c>
      <c r="CT67" s="10">
        <v>8</v>
      </c>
      <c r="CU67" s="10">
        <v>2</v>
      </c>
      <c r="CV67" s="10">
        <v>7</v>
      </c>
      <c r="CW67" s="10">
        <v>7</v>
      </c>
      <c r="CX67" s="10">
        <v>1</v>
      </c>
      <c r="CY67" s="10">
        <v>4</v>
      </c>
      <c r="CZ67" s="10">
        <v>1</v>
      </c>
      <c r="DA67" s="10">
        <v>1</v>
      </c>
      <c r="DB67" s="10">
        <v>12</v>
      </c>
      <c r="DC67" s="10">
        <v>11</v>
      </c>
      <c r="DD67" s="10">
        <v>7</v>
      </c>
      <c r="DE67" s="10">
        <v>2</v>
      </c>
      <c r="DF67" s="10">
        <v>3</v>
      </c>
      <c r="DG67" s="10">
        <v>1</v>
      </c>
      <c r="DH67" s="10">
        <v>1</v>
      </c>
      <c r="DI67" s="10">
        <v>1</v>
      </c>
      <c r="DJ67" s="10">
        <v>9</v>
      </c>
      <c r="DK67" s="10">
        <v>4</v>
      </c>
      <c r="DL67" s="10">
        <v>3</v>
      </c>
      <c r="DM67" s="10">
        <v>7</v>
      </c>
      <c r="DN67" s="10">
        <v>7</v>
      </c>
      <c r="DO67" s="10">
        <v>9</v>
      </c>
      <c r="DP67" s="10">
        <v>5</v>
      </c>
      <c r="DQ67" s="10">
        <v>7</v>
      </c>
      <c r="DR67" s="10">
        <v>5</v>
      </c>
      <c r="DS67" s="10">
        <v>4</v>
      </c>
      <c r="DT67" s="10">
        <v>2</v>
      </c>
      <c r="DU67" s="10">
        <v>4</v>
      </c>
      <c r="DV67" s="10">
        <v>7</v>
      </c>
      <c r="DW67" s="10">
        <v>8</v>
      </c>
      <c r="DX67" s="10">
        <v>3</v>
      </c>
      <c r="DY67" s="10">
        <v>6</v>
      </c>
      <c r="DZ67" s="10">
        <v>7</v>
      </c>
      <c r="EA67" s="10">
        <v>5</v>
      </c>
      <c r="EB67" s="10">
        <v>4</v>
      </c>
      <c r="EC67" s="10">
        <v>3</v>
      </c>
      <c r="ED67" s="10">
        <v>15</v>
      </c>
      <c r="EE67" s="10">
        <v>9</v>
      </c>
      <c r="EF67" s="10">
        <v>11</v>
      </c>
      <c r="EG67" s="10">
        <v>11</v>
      </c>
      <c r="EH67" s="10">
        <v>1</v>
      </c>
      <c r="EI67" s="10">
        <v>8</v>
      </c>
      <c r="EJ67" s="10">
        <v>1</v>
      </c>
      <c r="EK67" s="10">
        <v>10</v>
      </c>
      <c r="EL67" s="10">
        <v>17</v>
      </c>
      <c r="EM67" s="10">
        <v>13</v>
      </c>
      <c r="EN67" s="10">
        <v>9</v>
      </c>
      <c r="EO67" s="10">
        <v>2</v>
      </c>
      <c r="EP67" s="10">
        <v>9</v>
      </c>
      <c r="EQ67" s="10">
        <v>9</v>
      </c>
      <c r="ER67" s="10">
        <v>3</v>
      </c>
      <c r="ES67" s="10">
        <v>4</v>
      </c>
      <c r="ET67" s="10">
        <v>2</v>
      </c>
      <c r="EU67" s="10">
        <v>2</v>
      </c>
      <c r="EV67" s="10">
        <v>2</v>
      </c>
      <c r="EW67" s="10">
        <v>3</v>
      </c>
      <c r="EX67" s="10">
        <v>1</v>
      </c>
      <c r="EY67" s="10">
        <v>5</v>
      </c>
      <c r="EZ67" s="10">
        <v>4</v>
      </c>
      <c r="FA67" s="10">
        <v>1</v>
      </c>
      <c r="FB67" s="10">
        <v>11</v>
      </c>
      <c r="FC67" s="10">
        <v>3</v>
      </c>
      <c r="FD67" s="10">
        <v>6</v>
      </c>
      <c r="FE67" s="10">
        <v>4</v>
      </c>
      <c r="FF67" s="10">
        <v>4</v>
      </c>
      <c r="FG67" s="10">
        <v>14</v>
      </c>
      <c r="FH67" s="10">
        <v>9</v>
      </c>
      <c r="FI67" s="10">
        <v>4</v>
      </c>
      <c r="FJ67" s="10">
        <v>4</v>
      </c>
      <c r="FK67" s="10">
        <v>13</v>
      </c>
      <c r="FL67" s="10">
        <v>11</v>
      </c>
      <c r="FM67" s="10">
        <v>2</v>
      </c>
      <c r="FN67" s="10">
        <v>8</v>
      </c>
      <c r="FO67" s="10">
        <v>10</v>
      </c>
      <c r="FP67" s="10">
        <v>8</v>
      </c>
      <c r="FQ67" s="10">
        <v>9</v>
      </c>
      <c r="FR67" s="10">
        <v>6</v>
      </c>
      <c r="FS67" s="10">
        <v>4</v>
      </c>
      <c r="FT67" s="10">
        <v>5</v>
      </c>
      <c r="FU67" s="10">
        <v>11</v>
      </c>
      <c r="FV67" s="10">
        <v>5</v>
      </c>
      <c r="FW67" s="10">
        <v>3</v>
      </c>
      <c r="FX67" s="10">
        <v>8</v>
      </c>
      <c r="FY67" s="10">
        <v>11</v>
      </c>
      <c r="FZ67" s="10">
        <v>9</v>
      </c>
      <c r="GA67" s="10">
        <v>7</v>
      </c>
      <c r="GB67" s="10">
        <v>4</v>
      </c>
      <c r="GC67" s="10">
        <v>5</v>
      </c>
      <c r="GD67" s="10">
        <v>10</v>
      </c>
      <c r="GE67" s="10">
        <v>5</v>
      </c>
      <c r="GF67" s="10">
        <v>4</v>
      </c>
      <c r="GG67" s="10">
        <v>4</v>
      </c>
      <c r="GH67" s="10">
        <v>6255</v>
      </c>
    </row>
    <row r="68" spans="1:190">
      <c r="A68" s="6" t="s">
        <v>532</v>
      </c>
      <c r="B68" s="10">
        <v>14</v>
      </c>
      <c r="C68" s="10">
        <v>6</v>
      </c>
      <c r="D68" s="10">
        <v>8</v>
      </c>
      <c r="E68" s="10">
        <v>6</v>
      </c>
      <c r="F68" s="10">
        <v>8</v>
      </c>
      <c r="G68" s="10">
        <v>8</v>
      </c>
      <c r="H68" s="10">
        <v>9</v>
      </c>
      <c r="I68" s="10">
        <v>7</v>
      </c>
      <c r="J68" s="10">
        <v>6</v>
      </c>
      <c r="K68" s="10">
        <v>8</v>
      </c>
      <c r="L68" s="10">
        <v>13</v>
      </c>
      <c r="M68" s="10">
        <v>6</v>
      </c>
      <c r="N68" s="10">
        <v>12</v>
      </c>
      <c r="O68" s="10">
        <v>12</v>
      </c>
      <c r="P68" s="10">
        <v>7</v>
      </c>
      <c r="Q68" s="10">
        <v>15</v>
      </c>
      <c r="R68" s="10">
        <v>13</v>
      </c>
      <c r="S68" s="10">
        <v>15</v>
      </c>
      <c r="T68" s="10">
        <v>11</v>
      </c>
      <c r="U68" s="10">
        <v>5</v>
      </c>
      <c r="V68" s="10">
        <v>13</v>
      </c>
      <c r="W68" s="10">
        <v>10</v>
      </c>
      <c r="X68" s="10">
        <v>15</v>
      </c>
      <c r="Y68" s="10">
        <v>13</v>
      </c>
      <c r="Z68" s="10">
        <v>10</v>
      </c>
      <c r="AA68" s="10">
        <v>6</v>
      </c>
      <c r="AB68" s="10">
        <v>8</v>
      </c>
      <c r="AC68" s="10">
        <v>9</v>
      </c>
      <c r="AD68" s="10">
        <v>6</v>
      </c>
      <c r="AE68" s="10">
        <v>9</v>
      </c>
      <c r="AF68" s="10">
        <v>2</v>
      </c>
      <c r="AG68" s="10">
        <v>3</v>
      </c>
      <c r="AH68" s="10">
        <v>9</v>
      </c>
      <c r="AI68" s="10">
        <v>9</v>
      </c>
      <c r="AJ68" s="10">
        <v>6</v>
      </c>
      <c r="AK68" s="10">
        <v>4</v>
      </c>
      <c r="AL68" s="10">
        <v>3</v>
      </c>
      <c r="AM68" s="10">
        <v>7</v>
      </c>
      <c r="AN68" s="10">
        <v>4</v>
      </c>
      <c r="AO68" s="10">
        <v>1</v>
      </c>
      <c r="AP68" s="10">
        <v>6</v>
      </c>
      <c r="AQ68" s="10">
        <v>10</v>
      </c>
      <c r="AR68" s="10">
        <v>8</v>
      </c>
      <c r="AS68" s="10">
        <v>10</v>
      </c>
      <c r="AT68" s="10">
        <v>9</v>
      </c>
      <c r="AU68" s="10">
        <v>8</v>
      </c>
      <c r="AV68" s="10">
        <v>13</v>
      </c>
      <c r="AW68" s="10">
        <v>8</v>
      </c>
      <c r="AX68" s="10">
        <v>7</v>
      </c>
      <c r="AY68" s="10">
        <v>16</v>
      </c>
      <c r="AZ68" s="10">
        <v>5</v>
      </c>
      <c r="BA68" s="10">
        <v>8</v>
      </c>
      <c r="BB68" s="10">
        <v>13</v>
      </c>
      <c r="BC68" s="10">
        <v>2</v>
      </c>
      <c r="BD68" s="10">
        <v>13</v>
      </c>
      <c r="BE68" s="10">
        <v>12</v>
      </c>
      <c r="BF68" s="10">
        <v>6</v>
      </c>
      <c r="BG68" s="10">
        <v>5</v>
      </c>
      <c r="BH68" s="10">
        <v>16</v>
      </c>
      <c r="BI68" s="10">
        <v>6</v>
      </c>
      <c r="BJ68" s="10">
        <v>14</v>
      </c>
      <c r="BK68" s="10">
        <v>8</v>
      </c>
      <c r="BL68" s="10">
        <v>4</v>
      </c>
      <c r="BM68" s="10">
        <v>6</v>
      </c>
      <c r="BN68" s="10">
        <v>5</v>
      </c>
      <c r="BO68" s="10">
        <v>1</v>
      </c>
      <c r="BP68" s="10">
        <v>4</v>
      </c>
      <c r="BQ68" s="10">
        <v>10</v>
      </c>
      <c r="BR68" s="10">
        <v>7</v>
      </c>
      <c r="BS68" s="10">
        <v>14</v>
      </c>
      <c r="BT68" s="10">
        <v>8</v>
      </c>
      <c r="BU68" s="10">
        <v>6</v>
      </c>
      <c r="BV68" s="10">
        <v>9</v>
      </c>
      <c r="BW68" s="10">
        <v>3</v>
      </c>
      <c r="BX68" s="10">
        <v>5</v>
      </c>
      <c r="BY68" s="10">
        <v>13</v>
      </c>
      <c r="BZ68" s="10">
        <v>5</v>
      </c>
      <c r="CA68" s="10">
        <v>5</v>
      </c>
      <c r="CB68" s="10">
        <v>7</v>
      </c>
      <c r="CC68" s="10">
        <v>6</v>
      </c>
      <c r="CD68" s="10">
        <v>5</v>
      </c>
      <c r="CE68" s="10">
        <v>8</v>
      </c>
      <c r="CF68" s="10">
        <v>10</v>
      </c>
      <c r="CG68" s="10">
        <v>7</v>
      </c>
      <c r="CH68" s="10">
        <v>6</v>
      </c>
      <c r="CI68" s="10">
        <v>5</v>
      </c>
      <c r="CJ68" s="10">
        <v>3</v>
      </c>
      <c r="CK68" s="10">
        <v>3</v>
      </c>
      <c r="CL68" s="10">
        <v>5</v>
      </c>
      <c r="CM68" s="10">
        <v>7</v>
      </c>
      <c r="CN68" s="10">
        <v>8</v>
      </c>
      <c r="CO68" s="10">
        <v>9</v>
      </c>
      <c r="CP68" s="10">
        <v>11</v>
      </c>
      <c r="CQ68" s="10">
        <v>5</v>
      </c>
      <c r="CR68" s="10">
        <v>5</v>
      </c>
      <c r="CS68" s="10">
        <v>6</v>
      </c>
      <c r="CT68" s="10">
        <v>6</v>
      </c>
      <c r="CU68" s="10">
        <v>9</v>
      </c>
      <c r="CV68" s="10">
        <v>4</v>
      </c>
      <c r="CW68" s="10">
        <v>2</v>
      </c>
      <c r="CX68" s="10">
        <v>6</v>
      </c>
      <c r="CY68" s="10">
        <v>6</v>
      </c>
      <c r="CZ68" s="10">
        <v>5</v>
      </c>
      <c r="DA68" s="10">
        <v>6</v>
      </c>
      <c r="DB68" s="10">
        <v>9</v>
      </c>
      <c r="DC68" s="10">
        <v>8</v>
      </c>
      <c r="DD68" s="10">
        <v>7</v>
      </c>
      <c r="DE68" s="10">
        <v>6</v>
      </c>
      <c r="DF68" s="10">
        <v>7</v>
      </c>
      <c r="DG68" s="10">
        <v>6</v>
      </c>
      <c r="DH68" s="10">
        <v>5</v>
      </c>
      <c r="DI68" s="10">
        <v>7</v>
      </c>
      <c r="DJ68" s="10">
        <v>3</v>
      </c>
      <c r="DK68" s="10">
        <v>7</v>
      </c>
      <c r="DL68" s="10">
        <v>3</v>
      </c>
      <c r="DM68" s="10">
        <v>7</v>
      </c>
      <c r="DN68" s="10">
        <v>6</v>
      </c>
      <c r="DO68" s="10">
        <v>5</v>
      </c>
      <c r="DP68" s="10">
        <v>7</v>
      </c>
      <c r="DQ68" s="10">
        <v>5</v>
      </c>
      <c r="DR68" s="10">
        <v>5</v>
      </c>
      <c r="DS68" s="10">
        <v>4</v>
      </c>
      <c r="DT68" s="10">
        <v>7</v>
      </c>
      <c r="DU68" s="10">
        <v>4</v>
      </c>
      <c r="DV68" s="10">
        <v>7</v>
      </c>
      <c r="DW68" s="10">
        <v>5</v>
      </c>
      <c r="DX68" s="10">
        <v>8</v>
      </c>
      <c r="DY68" s="10">
        <v>7</v>
      </c>
      <c r="DZ68" s="10">
        <v>5</v>
      </c>
      <c r="EA68" s="10">
        <v>5</v>
      </c>
      <c r="EB68" s="10">
        <v>4</v>
      </c>
      <c r="EC68" s="10">
        <v>10</v>
      </c>
      <c r="ED68" s="10">
        <v>7</v>
      </c>
      <c r="EE68" s="10">
        <v>15</v>
      </c>
      <c r="EF68" s="10">
        <v>8</v>
      </c>
      <c r="EG68" s="10">
        <v>8</v>
      </c>
      <c r="EH68" s="10">
        <v>4</v>
      </c>
      <c r="EI68" s="10">
        <v>6</v>
      </c>
      <c r="EJ68" s="10">
        <v>5</v>
      </c>
      <c r="EK68" s="10">
        <v>12</v>
      </c>
      <c r="EL68" s="10">
        <v>11</v>
      </c>
      <c r="EM68" s="10">
        <v>10</v>
      </c>
      <c r="EN68" s="10">
        <v>9</v>
      </c>
      <c r="EO68" s="10">
        <v>4</v>
      </c>
      <c r="EP68" s="10">
        <v>4</v>
      </c>
      <c r="EQ68" s="10">
        <v>4</v>
      </c>
      <c r="ER68" s="10">
        <v>8</v>
      </c>
      <c r="ES68" s="10">
        <v>12</v>
      </c>
      <c r="ET68" s="10">
        <v>6</v>
      </c>
      <c r="EU68" s="10">
        <v>5</v>
      </c>
      <c r="EV68" s="10">
        <v>7</v>
      </c>
      <c r="EW68" s="10">
        <v>7</v>
      </c>
      <c r="EX68" s="10">
        <v>6</v>
      </c>
      <c r="EY68" s="10">
        <v>6</v>
      </c>
      <c r="EZ68" s="10">
        <v>5</v>
      </c>
      <c r="FA68" s="10">
        <v>10</v>
      </c>
      <c r="FB68" s="10">
        <v>7</v>
      </c>
      <c r="FC68" s="10">
        <v>7</v>
      </c>
      <c r="FD68" s="10">
        <v>6</v>
      </c>
      <c r="FE68" s="10">
        <v>8</v>
      </c>
      <c r="FF68" s="10">
        <v>7</v>
      </c>
      <c r="FG68" s="10">
        <v>9</v>
      </c>
      <c r="FH68" s="10">
        <v>11</v>
      </c>
      <c r="FI68" s="10">
        <v>6</v>
      </c>
      <c r="FJ68" s="10">
        <v>6</v>
      </c>
      <c r="FK68" s="10">
        <v>8</v>
      </c>
      <c r="FL68" s="10">
        <v>5</v>
      </c>
      <c r="FM68" s="10">
        <v>7</v>
      </c>
      <c r="FN68" s="10">
        <v>5</v>
      </c>
      <c r="FO68" s="10">
        <v>8</v>
      </c>
      <c r="FP68" s="10">
        <v>7</v>
      </c>
      <c r="FQ68" s="10">
        <v>5</v>
      </c>
      <c r="FR68" s="10">
        <v>5</v>
      </c>
      <c r="FS68" s="10">
        <v>6</v>
      </c>
      <c r="FT68" s="10">
        <v>5</v>
      </c>
      <c r="FU68" s="10">
        <v>4</v>
      </c>
      <c r="FV68" s="10">
        <v>7</v>
      </c>
      <c r="FW68" s="10">
        <v>3</v>
      </c>
      <c r="FX68" s="10">
        <v>5</v>
      </c>
      <c r="FY68" s="10">
        <v>5</v>
      </c>
      <c r="FZ68" s="10">
        <v>6</v>
      </c>
      <c r="GA68" s="10">
        <v>5</v>
      </c>
      <c r="GB68" s="10">
        <v>6</v>
      </c>
      <c r="GC68" s="10">
        <v>5</v>
      </c>
      <c r="GD68" s="10">
        <v>7</v>
      </c>
      <c r="GE68" s="10">
        <v>11</v>
      </c>
      <c r="GF68" s="10">
        <v>9</v>
      </c>
      <c r="GG68" s="10">
        <v>10</v>
      </c>
      <c r="GH68" s="10">
        <v>4493</v>
      </c>
    </row>
    <row r="69" spans="1:190">
      <c r="A69" s="6" t="s">
        <v>533</v>
      </c>
      <c r="B69" s="10">
        <v>9</v>
      </c>
      <c r="C69" s="10">
        <v>2</v>
      </c>
      <c r="D69" s="10">
        <v>5</v>
      </c>
      <c r="E69" s="10">
        <v>8</v>
      </c>
      <c r="F69" s="10">
        <v>6</v>
      </c>
      <c r="G69" s="10">
        <v>5</v>
      </c>
      <c r="H69" s="10">
        <v>14</v>
      </c>
      <c r="I69" s="10">
        <v>11</v>
      </c>
      <c r="J69" s="10">
        <v>10</v>
      </c>
      <c r="K69" s="10">
        <v>10</v>
      </c>
      <c r="L69" s="10">
        <v>15</v>
      </c>
      <c r="M69" s="10">
        <v>4</v>
      </c>
      <c r="N69" s="10">
        <v>9</v>
      </c>
      <c r="O69" s="10">
        <v>16</v>
      </c>
      <c r="P69" s="10">
        <v>3</v>
      </c>
      <c r="Q69" s="10">
        <v>6</v>
      </c>
      <c r="R69" s="10">
        <v>11</v>
      </c>
      <c r="S69" s="10">
        <v>7</v>
      </c>
      <c r="T69" s="10">
        <v>15</v>
      </c>
      <c r="U69" s="10">
        <v>3</v>
      </c>
      <c r="V69" s="10">
        <v>13</v>
      </c>
      <c r="W69" s="10">
        <v>13</v>
      </c>
      <c r="X69" s="10">
        <v>9</v>
      </c>
      <c r="Y69" s="10">
        <v>3</v>
      </c>
      <c r="Z69" s="10">
        <v>14</v>
      </c>
      <c r="AA69" s="10">
        <v>4</v>
      </c>
      <c r="AB69" s="10">
        <v>15</v>
      </c>
      <c r="AC69" s="10">
        <v>14</v>
      </c>
      <c r="AD69" s="10">
        <v>13</v>
      </c>
      <c r="AE69" s="10">
        <v>8</v>
      </c>
      <c r="AF69" s="10">
        <v>2</v>
      </c>
      <c r="AG69" s="10">
        <v>3</v>
      </c>
      <c r="AH69" s="10">
        <v>8</v>
      </c>
      <c r="AI69" s="10">
        <v>5</v>
      </c>
      <c r="AJ69" s="10">
        <v>3</v>
      </c>
      <c r="AK69" s="10">
        <v>4</v>
      </c>
      <c r="AL69" s="10">
        <v>2</v>
      </c>
      <c r="AM69" s="10">
        <v>5</v>
      </c>
      <c r="AN69" s="10">
        <v>3</v>
      </c>
      <c r="AO69" s="10">
        <v>4</v>
      </c>
      <c r="AP69" s="10">
        <v>2</v>
      </c>
      <c r="AQ69" s="10">
        <v>18</v>
      </c>
      <c r="AR69" s="10">
        <v>17</v>
      </c>
      <c r="AS69" s="10">
        <v>7</v>
      </c>
      <c r="AT69" s="10">
        <v>8</v>
      </c>
      <c r="AU69" s="10">
        <v>12</v>
      </c>
      <c r="AV69" s="10">
        <v>17</v>
      </c>
      <c r="AW69" s="10">
        <v>5</v>
      </c>
      <c r="AX69" s="10">
        <v>4</v>
      </c>
      <c r="AY69" s="10">
        <v>20</v>
      </c>
      <c r="AZ69" s="10">
        <v>4</v>
      </c>
      <c r="BA69" s="10">
        <v>6</v>
      </c>
      <c r="BB69" s="10">
        <v>10</v>
      </c>
      <c r="BC69" s="10">
        <v>6</v>
      </c>
      <c r="BD69" s="10">
        <v>6</v>
      </c>
      <c r="BE69" s="10">
        <v>11</v>
      </c>
      <c r="BF69" s="10">
        <v>5</v>
      </c>
      <c r="BG69" s="10">
        <v>5</v>
      </c>
      <c r="BH69" s="10">
        <v>8</v>
      </c>
      <c r="BI69" s="10">
        <v>5</v>
      </c>
      <c r="BJ69" s="10">
        <v>9</v>
      </c>
      <c r="BK69" s="10">
        <v>4</v>
      </c>
      <c r="BL69" s="10">
        <v>2</v>
      </c>
      <c r="BM69" s="10">
        <v>4</v>
      </c>
      <c r="BN69" s="10">
        <v>6</v>
      </c>
      <c r="BO69" s="10">
        <v>3</v>
      </c>
      <c r="BP69" s="10">
        <v>4</v>
      </c>
      <c r="BQ69" s="10">
        <v>8</v>
      </c>
      <c r="BR69" s="10">
        <v>6</v>
      </c>
      <c r="BS69" s="10">
        <v>10</v>
      </c>
      <c r="BT69" s="10">
        <v>7</v>
      </c>
      <c r="BU69" s="10">
        <v>6</v>
      </c>
      <c r="BV69" s="10">
        <v>8</v>
      </c>
      <c r="BW69" s="10">
        <v>7</v>
      </c>
      <c r="BX69" s="10">
        <v>2</v>
      </c>
      <c r="BY69" s="10">
        <v>8</v>
      </c>
      <c r="BZ69" s="10">
        <v>5</v>
      </c>
      <c r="CA69" s="10">
        <v>4</v>
      </c>
      <c r="CB69" s="10">
        <v>3</v>
      </c>
      <c r="CC69" s="10">
        <v>1</v>
      </c>
      <c r="CD69" s="10">
        <v>12</v>
      </c>
      <c r="CE69" s="10">
        <v>9</v>
      </c>
      <c r="CF69" s="10">
        <v>6</v>
      </c>
      <c r="CG69" s="10">
        <v>3</v>
      </c>
      <c r="CH69" s="10">
        <v>3</v>
      </c>
      <c r="CI69" s="10">
        <v>4</v>
      </c>
      <c r="CJ69" s="10">
        <v>3</v>
      </c>
      <c r="CK69" s="10">
        <v>1</v>
      </c>
      <c r="CL69" s="10">
        <v>3</v>
      </c>
      <c r="CM69" s="10">
        <v>15</v>
      </c>
      <c r="CN69" s="10">
        <v>2</v>
      </c>
      <c r="CO69" s="10">
        <v>15</v>
      </c>
      <c r="CP69" s="10">
        <v>7</v>
      </c>
      <c r="CQ69" s="10">
        <v>1</v>
      </c>
      <c r="CR69" s="10">
        <v>1</v>
      </c>
      <c r="CS69" s="10">
        <v>4</v>
      </c>
      <c r="CT69" s="10">
        <v>8</v>
      </c>
      <c r="CU69" s="10">
        <v>5</v>
      </c>
      <c r="CV69" s="10">
        <v>3</v>
      </c>
      <c r="CW69" s="10">
        <v>4</v>
      </c>
      <c r="CX69" s="10">
        <v>3</v>
      </c>
      <c r="CY69" s="10">
        <v>1</v>
      </c>
      <c r="CZ69" s="10">
        <v>1</v>
      </c>
      <c r="DA69" s="10">
        <v>2</v>
      </c>
      <c r="DB69" s="10">
        <v>13</v>
      </c>
      <c r="DC69" s="10">
        <v>10</v>
      </c>
      <c r="DD69" s="10">
        <v>6</v>
      </c>
      <c r="DE69" s="10">
        <v>5</v>
      </c>
      <c r="DF69" s="10">
        <v>5</v>
      </c>
      <c r="DG69" s="10">
        <v>3</v>
      </c>
      <c r="DH69" s="10">
        <v>3</v>
      </c>
      <c r="DI69" s="10">
        <v>3</v>
      </c>
      <c r="DJ69" s="10">
        <v>4</v>
      </c>
      <c r="DK69" s="10">
        <v>2</v>
      </c>
      <c r="DL69" s="10">
        <v>3</v>
      </c>
      <c r="DM69" s="10">
        <v>2</v>
      </c>
      <c r="DN69" s="10">
        <v>3</v>
      </c>
      <c r="DO69" s="10">
        <v>4</v>
      </c>
      <c r="DP69" s="10">
        <v>4</v>
      </c>
      <c r="DQ69" s="10">
        <v>3</v>
      </c>
      <c r="DR69" s="10">
        <v>2</v>
      </c>
      <c r="DS69" s="10">
        <v>3</v>
      </c>
      <c r="DT69" s="10">
        <v>4</v>
      </c>
      <c r="DU69" s="10">
        <v>3</v>
      </c>
      <c r="DV69" s="10">
        <v>2</v>
      </c>
      <c r="DW69" s="10">
        <v>4</v>
      </c>
      <c r="DX69" s="10">
        <v>4</v>
      </c>
      <c r="DY69" s="10">
        <v>5</v>
      </c>
      <c r="DZ69" s="10">
        <v>3</v>
      </c>
      <c r="EA69" s="10">
        <v>2</v>
      </c>
      <c r="EB69" s="10">
        <v>3</v>
      </c>
      <c r="EC69" s="10">
        <v>10</v>
      </c>
      <c r="ED69" s="10">
        <v>19</v>
      </c>
      <c r="EE69" s="10">
        <v>10</v>
      </c>
      <c r="EF69" s="10">
        <v>4</v>
      </c>
      <c r="EG69" s="10">
        <v>4</v>
      </c>
      <c r="EH69" s="10">
        <v>3</v>
      </c>
      <c r="EI69" s="10">
        <v>4</v>
      </c>
      <c r="EJ69" s="10">
        <v>1</v>
      </c>
      <c r="EK69" s="10">
        <v>10</v>
      </c>
      <c r="EL69" s="10">
        <v>17</v>
      </c>
      <c r="EM69" s="10">
        <v>15</v>
      </c>
      <c r="EN69" s="10">
        <v>15</v>
      </c>
      <c r="EO69" s="10">
        <v>4</v>
      </c>
      <c r="EP69" s="10">
        <v>6</v>
      </c>
      <c r="EQ69" s="10">
        <v>5</v>
      </c>
      <c r="ER69" s="10">
        <v>6</v>
      </c>
      <c r="ES69" s="10">
        <v>7</v>
      </c>
      <c r="ET69" s="10">
        <v>1</v>
      </c>
      <c r="EU69" s="10">
        <v>1</v>
      </c>
      <c r="EV69" s="10">
        <v>2</v>
      </c>
      <c r="EW69" s="10">
        <v>2</v>
      </c>
      <c r="EX69" s="10">
        <v>3</v>
      </c>
      <c r="EY69" s="10">
        <v>3</v>
      </c>
      <c r="EZ69" s="10">
        <v>3</v>
      </c>
      <c r="FA69" s="10">
        <v>2</v>
      </c>
      <c r="FB69" s="10">
        <v>17</v>
      </c>
      <c r="FC69" s="10">
        <v>13</v>
      </c>
      <c r="FD69" s="10">
        <v>3</v>
      </c>
      <c r="FE69" s="10">
        <v>9</v>
      </c>
      <c r="FF69" s="10">
        <v>7</v>
      </c>
      <c r="FG69" s="10">
        <v>15</v>
      </c>
      <c r="FH69" s="10">
        <v>9</v>
      </c>
      <c r="FI69" s="10">
        <v>1</v>
      </c>
      <c r="FJ69" s="10">
        <v>2</v>
      </c>
      <c r="FK69" s="10">
        <v>18</v>
      </c>
      <c r="FL69" s="10">
        <v>4</v>
      </c>
      <c r="FM69" s="10">
        <v>3</v>
      </c>
      <c r="FN69" s="10">
        <v>3</v>
      </c>
      <c r="FO69" s="10">
        <v>4</v>
      </c>
      <c r="FP69" s="10">
        <v>6</v>
      </c>
      <c r="FQ69" s="10">
        <v>4</v>
      </c>
      <c r="FR69" s="10">
        <v>3</v>
      </c>
      <c r="FS69" s="10">
        <v>2</v>
      </c>
      <c r="FT69" s="10">
        <v>2</v>
      </c>
      <c r="FU69" s="10">
        <v>5</v>
      </c>
      <c r="FV69" s="10">
        <v>2</v>
      </c>
      <c r="FW69" s="10">
        <v>3</v>
      </c>
      <c r="FX69" s="10">
        <v>3</v>
      </c>
      <c r="FY69" s="10">
        <v>4</v>
      </c>
      <c r="FZ69" s="10">
        <v>4</v>
      </c>
      <c r="GA69" s="10">
        <v>3</v>
      </c>
      <c r="GB69" s="10">
        <v>2</v>
      </c>
      <c r="GC69" s="10">
        <v>1</v>
      </c>
      <c r="GD69" s="10">
        <v>4</v>
      </c>
      <c r="GE69" s="10">
        <v>5</v>
      </c>
      <c r="GF69" s="10">
        <v>5</v>
      </c>
      <c r="GG69" s="10">
        <v>5</v>
      </c>
      <c r="GH69" s="10">
        <v>6400</v>
      </c>
    </row>
    <row r="70" spans="1:190">
      <c r="A70" s="6" t="s">
        <v>534</v>
      </c>
      <c r="B70" s="10">
        <v>10</v>
      </c>
      <c r="C70" s="10">
        <v>4</v>
      </c>
      <c r="D70" s="10">
        <v>4</v>
      </c>
      <c r="E70" s="10">
        <v>6</v>
      </c>
      <c r="F70" s="10">
        <v>4</v>
      </c>
      <c r="G70" s="10">
        <v>3</v>
      </c>
      <c r="H70" s="10">
        <v>13</v>
      </c>
      <c r="I70" s="10">
        <v>13</v>
      </c>
      <c r="J70" s="10">
        <v>12</v>
      </c>
      <c r="K70" s="10">
        <v>11</v>
      </c>
      <c r="L70" s="10">
        <v>7</v>
      </c>
      <c r="M70" s="10">
        <v>4</v>
      </c>
      <c r="N70" s="10">
        <v>7</v>
      </c>
      <c r="O70" s="10">
        <v>18</v>
      </c>
      <c r="P70" s="10">
        <v>3</v>
      </c>
      <c r="Q70" s="10">
        <v>12</v>
      </c>
      <c r="R70" s="10">
        <v>9</v>
      </c>
      <c r="S70" s="10">
        <v>12</v>
      </c>
      <c r="T70" s="10">
        <v>18</v>
      </c>
      <c r="U70" s="10">
        <v>5</v>
      </c>
      <c r="V70" s="10">
        <v>15</v>
      </c>
      <c r="W70" s="10">
        <v>16</v>
      </c>
      <c r="X70" s="10">
        <v>13</v>
      </c>
      <c r="Y70" s="10">
        <v>4</v>
      </c>
      <c r="Z70" s="10">
        <v>16</v>
      </c>
      <c r="AA70" s="10">
        <v>3</v>
      </c>
      <c r="AB70" s="10">
        <v>8</v>
      </c>
      <c r="AC70" s="10">
        <v>7</v>
      </c>
      <c r="AD70" s="10">
        <v>13</v>
      </c>
      <c r="AE70" s="10">
        <v>3</v>
      </c>
      <c r="AF70" s="10">
        <v>2</v>
      </c>
      <c r="AG70" s="10">
        <v>2</v>
      </c>
      <c r="AH70" s="10">
        <v>5</v>
      </c>
      <c r="AI70" s="10">
        <v>4</v>
      </c>
      <c r="AJ70" s="10">
        <v>4</v>
      </c>
      <c r="AK70" s="10">
        <v>2</v>
      </c>
      <c r="AL70" s="10">
        <v>2</v>
      </c>
      <c r="AM70" s="10">
        <v>4</v>
      </c>
      <c r="AN70" s="10">
        <v>2</v>
      </c>
      <c r="AO70" s="10">
        <v>2</v>
      </c>
      <c r="AP70" s="10">
        <v>1</v>
      </c>
      <c r="AQ70" s="10">
        <v>18</v>
      </c>
      <c r="AR70" s="10">
        <v>15</v>
      </c>
      <c r="AS70" s="10">
        <v>5</v>
      </c>
      <c r="AT70" s="10">
        <v>12</v>
      </c>
      <c r="AU70" s="10">
        <v>5</v>
      </c>
      <c r="AV70" s="10">
        <v>15</v>
      </c>
      <c r="AW70" s="10">
        <v>3</v>
      </c>
      <c r="AX70" s="10">
        <v>2</v>
      </c>
      <c r="AY70" s="10">
        <v>17</v>
      </c>
      <c r="AZ70" s="10">
        <v>4</v>
      </c>
      <c r="BA70" s="10">
        <v>5</v>
      </c>
      <c r="BB70" s="10">
        <v>10</v>
      </c>
      <c r="BC70" s="10">
        <v>8</v>
      </c>
      <c r="BD70" s="10">
        <v>3</v>
      </c>
      <c r="BE70" s="10">
        <v>13</v>
      </c>
      <c r="BF70" s="10">
        <v>6</v>
      </c>
      <c r="BG70" s="10">
        <v>5</v>
      </c>
      <c r="BH70" s="10">
        <v>9</v>
      </c>
      <c r="BI70" s="10">
        <v>5</v>
      </c>
      <c r="BJ70" s="10">
        <v>8</v>
      </c>
      <c r="BK70" s="10">
        <v>5</v>
      </c>
      <c r="BL70" s="10">
        <v>1</v>
      </c>
      <c r="BM70" s="10">
        <v>3</v>
      </c>
      <c r="BN70" s="10">
        <v>7</v>
      </c>
      <c r="BO70" s="10">
        <v>2</v>
      </c>
      <c r="BP70" s="10">
        <v>4</v>
      </c>
      <c r="BQ70" s="10">
        <v>6</v>
      </c>
      <c r="BR70" s="10">
        <v>5</v>
      </c>
      <c r="BS70" s="10">
        <v>13</v>
      </c>
      <c r="BT70" s="10">
        <v>10</v>
      </c>
      <c r="BU70" s="10">
        <v>5</v>
      </c>
      <c r="BV70" s="10">
        <v>10</v>
      </c>
      <c r="BW70" s="10">
        <v>7</v>
      </c>
      <c r="BX70" s="10">
        <v>1</v>
      </c>
      <c r="BY70" s="10">
        <v>4</v>
      </c>
      <c r="BZ70" s="10">
        <v>7</v>
      </c>
      <c r="CA70" s="10">
        <v>7</v>
      </c>
      <c r="CB70" s="10">
        <v>2</v>
      </c>
      <c r="CC70" s="10">
        <v>2</v>
      </c>
      <c r="CD70" s="10">
        <v>6</v>
      </c>
      <c r="CE70" s="10">
        <v>4</v>
      </c>
      <c r="CF70" s="10">
        <v>4</v>
      </c>
      <c r="CG70" s="10">
        <v>2</v>
      </c>
      <c r="CH70" s="10">
        <v>5</v>
      </c>
      <c r="CI70" s="10">
        <v>3</v>
      </c>
      <c r="CJ70" s="10">
        <v>1</v>
      </c>
      <c r="CK70" s="10">
        <v>1</v>
      </c>
      <c r="CL70" s="10">
        <v>1</v>
      </c>
      <c r="CM70" s="10">
        <v>12</v>
      </c>
      <c r="CN70" s="10">
        <v>2</v>
      </c>
      <c r="CO70" s="10">
        <v>12</v>
      </c>
      <c r="CP70" s="10">
        <v>4</v>
      </c>
      <c r="CQ70" s="10">
        <v>2</v>
      </c>
      <c r="CR70" s="10">
        <v>2</v>
      </c>
      <c r="CS70" s="10">
        <v>2</v>
      </c>
      <c r="CT70" s="10">
        <v>9</v>
      </c>
      <c r="CU70" s="10">
        <v>4</v>
      </c>
      <c r="CV70" s="10">
        <v>3</v>
      </c>
      <c r="CW70" s="10">
        <v>4</v>
      </c>
      <c r="CX70" s="10">
        <v>3</v>
      </c>
      <c r="CY70" s="10">
        <v>2</v>
      </c>
      <c r="CZ70" s="10">
        <v>3</v>
      </c>
      <c r="DA70" s="10">
        <v>3</v>
      </c>
      <c r="DB70" s="10">
        <v>13</v>
      </c>
      <c r="DC70" s="10">
        <v>12</v>
      </c>
      <c r="DD70" s="10">
        <v>4</v>
      </c>
      <c r="DE70" s="10">
        <v>4</v>
      </c>
      <c r="DF70" s="10">
        <v>4</v>
      </c>
      <c r="DG70" s="10">
        <v>2</v>
      </c>
      <c r="DH70" s="10">
        <v>2</v>
      </c>
      <c r="DI70" s="10">
        <v>2</v>
      </c>
      <c r="DJ70" s="10">
        <v>6</v>
      </c>
      <c r="DK70" s="10">
        <v>2</v>
      </c>
      <c r="DL70" s="10">
        <v>2</v>
      </c>
      <c r="DM70" s="10">
        <v>2</v>
      </c>
      <c r="DN70" s="10">
        <v>2</v>
      </c>
      <c r="DO70" s="10">
        <v>3</v>
      </c>
      <c r="DP70" s="10">
        <v>2</v>
      </c>
      <c r="DQ70" s="10">
        <v>2</v>
      </c>
      <c r="DR70" s="10">
        <v>3</v>
      </c>
      <c r="DS70" s="10">
        <v>1</v>
      </c>
      <c r="DT70" s="10">
        <v>2</v>
      </c>
      <c r="DU70" s="10">
        <v>1</v>
      </c>
      <c r="DV70" s="10">
        <v>1</v>
      </c>
      <c r="DW70" s="10">
        <v>2</v>
      </c>
      <c r="DX70" s="10">
        <v>2</v>
      </c>
      <c r="DY70" s="10">
        <v>3</v>
      </c>
      <c r="DZ70" s="10">
        <v>2</v>
      </c>
      <c r="EA70" s="10">
        <v>3</v>
      </c>
      <c r="EB70" s="10">
        <v>2</v>
      </c>
      <c r="EC70" s="10">
        <v>7</v>
      </c>
      <c r="ED70" s="10">
        <v>18</v>
      </c>
      <c r="EE70" s="10">
        <v>7</v>
      </c>
      <c r="EF70" s="10">
        <v>3</v>
      </c>
      <c r="EG70" s="10">
        <v>3</v>
      </c>
      <c r="EH70" s="10">
        <v>2</v>
      </c>
      <c r="EI70" s="10">
        <v>5</v>
      </c>
      <c r="EJ70" s="10">
        <v>2</v>
      </c>
      <c r="EK70" s="10">
        <v>13</v>
      </c>
      <c r="EL70" s="10">
        <v>18</v>
      </c>
      <c r="EM70" s="10">
        <v>18</v>
      </c>
      <c r="EN70" s="10">
        <v>15</v>
      </c>
      <c r="EO70" s="10">
        <v>3</v>
      </c>
      <c r="EP70" s="10">
        <v>7</v>
      </c>
      <c r="EQ70" s="10">
        <v>7</v>
      </c>
      <c r="ER70" s="10">
        <v>2</v>
      </c>
      <c r="ES70" s="10">
        <v>3</v>
      </c>
      <c r="ET70" s="10">
        <v>2</v>
      </c>
      <c r="EU70" s="10">
        <v>1</v>
      </c>
      <c r="EV70" s="10">
        <v>3</v>
      </c>
      <c r="EW70" s="10">
        <v>3</v>
      </c>
      <c r="EX70" s="10">
        <v>2</v>
      </c>
      <c r="EY70" s="10">
        <v>2</v>
      </c>
      <c r="EZ70" s="10">
        <v>1</v>
      </c>
      <c r="FA70" s="10">
        <v>2</v>
      </c>
      <c r="FB70" s="10">
        <v>17</v>
      </c>
      <c r="FC70" s="10">
        <v>5</v>
      </c>
      <c r="FD70" s="10">
        <v>2</v>
      </c>
      <c r="FE70" s="10">
        <v>5</v>
      </c>
      <c r="FF70" s="10">
        <v>5</v>
      </c>
      <c r="FG70" s="10">
        <v>16</v>
      </c>
      <c r="FH70" s="10">
        <v>11</v>
      </c>
      <c r="FI70" s="10">
        <v>3</v>
      </c>
      <c r="FJ70" s="10">
        <v>4</v>
      </c>
      <c r="FK70" s="10">
        <v>15</v>
      </c>
      <c r="FL70" s="10">
        <v>8</v>
      </c>
      <c r="FM70" s="10">
        <v>2</v>
      </c>
      <c r="FN70" s="10">
        <v>2</v>
      </c>
      <c r="FO70" s="10">
        <v>2</v>
      </c>
      <c r="FP70" s="10">
        <v>4</v>
      </c>
      <c r="FQ70" s="10">
        <v>6</v>
      </c>
      <c r="FR70" s="10">
        <v>2</v>
      </c>
      <c r="FS70" s="10">
        <v>4</v>
      </c>
      <c r="FT70" s="10">
        <v>2</v>
      </c>
      <c r="FU70" s="10">
        <v>7</v>
      </c>
      <c r="FV70" s="10">
        <v>1</v>
      </c>
      <c r="FW70" s="10">
        <v>1</v>
      </c>
      <c r="FX70" s="10">
        <v>2</v>
      </c>
      <c r="FY70" s="10">
        <v>4</v>
      </c>
      <c r="FZ70" s="10">
        <v>6</v>
      </c>
      <c r="GA70" s="10">
        <v>2</v>
      </c>
      <c r="GB70" s="10">
        <v>4</v>
      </c>
      <c r="GC70" s="10">
        <v>2</v>
      </c>
      <c r="GD70" s="10">
        <v>3</v>
      </c>
      <c r="GE70" s="10">
        <v>3</v>
      </c>
      <c r="GF70" s="10">
        <v>3</v>
      </c>
      <c r="GG70" s="10">
        <v>8</v>
      </c>
      <c r="GH70" s="10">
        <v>6245</v>
      </c>
    </row>
    <row r="71" spans="1:190">
      <c r="A71" s="6" t="s">
        <v>535</v>
      </c>
      <c r="B71" s="10">
        <v>13</v>
      </c>
      <c r="C71" s="10">
        <v>5</v>
      </c>
      <c r="D71" s="10">
        <v>3</v>
      </c>
      <c r="E71" s="10">
        <v>5</v>
      </c>
      <c r="F71" s="10">
        <v>4</v>
      </c>
      <c r="G71" s="10">
        <v>4</v>
      </c>
      <c r="H71" s="10">
        <v>12</v>
      </c>
      <c r="I71" s="10">
        <v>15</v>
      </c>
      <c r="J71" s="10">
        <v>15</v>
      </c>
      <c r="K71" s="10">
        <v>13</v>
      </c>
      <c r="L71" s="10">
        <v>4</v>
      </c>
      <c r="M71" s="10">
        <v>3</v>
      </c>
      <c r="N71" s="10">
        <v>8</v>
      </c>
      <c r="O71" s="10">
        <v>22</v>
      </c>
      <c r="P71" s="10">
        <v>4</v>
      </c>
      <c r="Q71" s="10">
        <v>19</v>
      </c>
      <c r="R71" s="10">
        <v>7</v>
      </c>
      <c r="S71" s="10">
        <v>14</v>
      </c>
      <c r="T71" s="10">
        <v>20</v>
      </c>
      <c r="U71" s="10">
        <v>4</v>
      </c>
      <c r="V71" s="10">
        <v>16</v>
      </c>
      <c r="W71" s="10">
        <v>18</v>
      </c>
      <c r="X71" s="10">
        <v>16</v>
      </c>
      <c r="Y71" s="10">
        <v>2</v>
      </c>
      <c r="Z71" s="10">
        <v>18</v>
      </c>
      <c r="AA71" s="10">
        <v>3</v>
      </c>
      <c r="AB71" s="10">
        <v>3</v>
      </c>
      <c r="AC71" s="10">
        <v>3</v>
      </c>
      <c r="AD71" s="10">
        <v>13</v>
      </c>
      <c r="AE71" s="10">
        <v>2</v>
      </c>
      <c r="AF71" s="10">
        <v>2</v>
      </c>
      <c r="AG71" s="10">
        <v>2</v>
      </c>
      <c r="AH71" s="10">
        <v>5</v>
      </c>
      <c r="AI71" s="10">
        <v>6</v>
      </c>
      <c r="AJ71" s="10">
        <v>3</v>
      </c>
      <c r="AK71" s="10">
        <v>3</v>
      </c>
      <c r="AL71" s="10">
        <v>1</v>
      </c>
      <c r="AM71" s="10">
        <v>3</v>
      </c>
      <c r="AN71" s="10">
        <v>1</v>
      </c>
      <c r="AO71" s="10">
        <v>1</v>
      </c>
      <c r="AP71" s="10">
        <v>2</v>
      </c>
      <c r="AQ71" s="10">
        <v>19</v>
      </c>
      <c r="AR71" s="10">
        <v>8</v>
      </c>
      <c r="AS71" s="10">
        <v>2</v>
      </c>
      <c r="AT71" s="10">
        <v>17</v>
      </c>
      <c r="AU71" s="10">
        <v>2</v>
      </c>
      <c r="AV71" s="10">
        <v>11</v>
      </c>
      <c r="AW71" s="10">
        <v>3</v>
      </c>
      <c r="AX71" s="10">
        <v>1</v>
      </c>
      <c r="AY71" s="10">
        <v>17</v>
      </c>
      <c r="AZ71" s="10">
        <v>4</v>
      </c>
      <c r="BA71" s="10">
        <v>4</v>
      </c>
      <c r="BB71" s="10">
        <v>11</v>
      </c>
      <c r="BC71" s="10">
        <v>8</v>
      </c>
      <c r="BD71" s="10">
        <v>3</v>
      </c>
      <c r="BE71" s="10">
        <v>17</v>
      </c>
      <c r="BF71" s="10">
        <v>8</v>
      </c>
      <c r="BG71" s="10">
        <v>3</v>
      </c>
      <c r="BH71" s="10">
        <v>16</v>
      </c>
      <c r="BI71" s="10">
        <v>8</v>
      </c>
      <c r="BJ71" s="10">
        <v>15</v>
      </c>
      <c r="BK71" s="10">
        <v>7</v>
      </c>
      <c r="BL71" s="10">
        <v>3</v>
      </c>
      <c r="BM71" s="10">
        <v>4</v>
      </c>
      <c r="BN71" s="10">
        <v>9</v>
      </c>
      <c r="BO71" s="10">
        <v>5</v>
      </c>
      <c r="BP71" s="10">
        <v>4</v>
      </c>
      <c r="BQ71" s="10">
        <v>9</v>
      </c>
      <c r="BR71" s="10">
        <v>6</v>
      </c>
      <c r="BS71" s="10">
        <v>17</v>
      </c>
      <c r="BT71" s="10">
        <v>10</v>
      </c>
      <c r="BU71" s="10">
        <v>3</v>
      </c>
      <c r="BV71" s="10">
        <v>6</v>
      </c>
      <c r="BW71" s="10">
        <v>6</v>
      </c>
      <c r="BX71" s="10">
        <v>2</v>
      </c>
      <c r="BY71" s="10">
        <v>3</v>
      </c>
      <c r="BZ71" s="10">
        <v>10</v>
      </c>
      <c r="CA71" s="10">
        <v>11</v>
      </c>
      <c r="CB71" s="10">
        <v>6</v>
      </c>
      <c r="CC71" s="10">
        <v>4</v>
      </c>
      <c r="CD71" s="10">
        <v>2</v>
      </c>
      <c r="CE71" s="10">
        <v>2</v>
      </c>
      <c r="CF71" s="10">
        <v>3</v>
      </c>
      <c r="CG71" s="10">
        <v>1</v>
      </c>
      <c r="CH71" s="10">
        <v>6</v>
      </c>
      <c r="CI71" s="10">
        <v>2</v>
      </c>
      <c r="CJ71" s="10">
        <v>1</v>
      </c>
      <c r="CK71" s="10">
        <v>2</v>
      </c>
      <c r="CL71" s="10">
        <v>2</v>
      </c>
      <c r="CM71" s="10">
        <v>10</v>
      </c>
      <c r="CN71" s="10">
        <v>2</v>
      </c>
      <c r="CO71" s="10">
        <v>8</v>
      </c>
      <c r="CP71" s="10">
        <v>1</v>
      </c>
      <c r="CQ71" s="10">
        <v>4</v>
      </c>
      <c r="CR71" s="10">
        <v>3</v>
      </c>
      <c r="CS71" s="10">
        <v>1</v>
      </c>
      <c r="CT71" s="10">
        <v>11</v>
      </c>
      <c r="CU71" s="10">
        <v>4</v>
      </c>
      <c r="CV71" s="10">
        <v>7</v>
      </c>
      <c r="CW71" s="10">
        <v>7</v>
      </c>
      <c r="CX71" s="10">
        <v>5</v>
      </c>
      <c r="CY71" s="10">
        <v>5</v>
      </c>
      <c r="CZ71" s="10">
        <v>4</v>
      </c>
      <c r="DA71" s="10">
        <v>5</v>
      </c>
      <c r="DB71" s="10">
        <v>14</v>
      </c>
      <c r="DC71" s="10">
        <v>13</v>
      </c>
      <c r="DD71" s="10">
        <v>3</v>
      </c>
      <c r="DE71" s="10">
        <v>4</v>
      </c>
      <c r="DF71" s="10">
        <v>3</v>
      </c>
      <c r="DG71" s="10">
        <v>2</v>
      </c>
      <c r="DH71" s="10">
        <v>2</v>
      </c>
      <c r="DI71" s="10">
        <v>2</v>
      </c>
      <c r="DJ71" s="10">
        <v>8</v>
      </c>
      <c r="DK71" s="10">
        <v>2</v>
      </c>
      <c r="DL71" s="10">
        <v>1</v>
      </c>
      <c r="DM71" s="10">
        <v>4</v>
      </c>
      <c r="DN71" s="10">
        <v>1</v>
      </c>
      <c r="DO71" s="10">
        <v>5</v>
      </c>
      <c r="DP71" s="10">
        <v>2</v>
      </c>
      <c r="DQ71" s="10">
        <v>1</v>
      </c>
      <c r="DR71" s="10">
        <v>3</v>
      </c>
      <c r="DS71" s="10">
        <v>1</v>
      </c>
      <c r="DT71" s="10">
        <v>2</v>
      </c>
      <c r="DU71" s="10">
        <v>1</v>
      </c>
      <c r="DV71" s="10">
        <v>4</v>
      </c>
      <c r="DW71" s="10">
        <v>1</v>
      </c>
      <c r="DX71" s="10">
        <v>5</v>
      </c>
      <c r="DY71" s="10">
        <v>2</v>
      </c>
      <c r="DZ71" s="10">
        <v>1</v>
      </c>
      <c r="EA71" s="10">
        <v>3</v>
      </c>
      <c r="EB71" s="10">
        <v>1</v>
      </c>
      <c r="EC71" s="10">
        <v>4</v>
      </c>
      <c r="ED71" s="10">
        <v>20</v>
      </c>
      <c r="EE71" s="10">
        <v>3</v>
      </c>
      <c r="EF71" s="10">
        <v>11</v>
      </c>
      <c r="EG71" s="10">
        <v>12</v>
      </c>
      <c r="EH71" s="10">
        <v>1</v>
      </c>
      <c r="EI71" s="10">
        <v>6</v>
      </c>
      <c r="EJ71" s="10">
        <v>3</v>
      </c>
      <c r="EK71" s="10">
        <v>14</v>
      </c>
      <c r="EL71" s="10">
        <v>21</v>
      </c>
      <c r="EM71" s="10">
        <v>21</v>
      </c>
      <c r="EN71" s="10">
        <v>13</v>
      </c>
      <c r="EO71" s="10">
        <v>4</v>
      </c>
      <c r="EP71" s="10">
        <v>9</v>
      </c>
      <c r="EQ71" s="10">
        <v>9</v>
      </c>
      <c r="ER71" s="10">
        <v>1</v>
      </c>
      <c r="ES71" s="10">
        <v>1</v>
      </c>
      <c r="ET71" s="10">
        <v>5</v>
      </c>
      <c r="EU71" s="10">
        <v>1</v>
      </c>
      <c r="EV71" s="10">
        <v>5</v>
      </c>
      <c r="EW71" s="10">
        <v>4</v>
      </c>
      <c r="EX71" s="10">
        <v>3</v>
      </c>
      <c r="EY71" s="10">
        <v>1</v>
      </c>
      <c r="EZ71" s="10">
        <v>3</v>
      </c>
      <c r="FA71" s="10">
        <v>3</v>
      </c>
      <c r="FB71" s="10">
        <v>17</v>
      </c>
      <c r="FC71" s="10">
        <v>1</v>
      </c>
      <c r="FD71" s="10">
        <v>1</v>
      </c>
      <c r="FE71" s="10">
        <v>2</v>
      </c>
      <c r="FF71" s="10">
        <v>4</v>
      </c>
      <c r="FG71" s="10">
        <v>16</v>
      </c>
      <c r="FH71" s="10">
        <v>13</v>
      </c>
      <c r="FI71" s="10">
        <v>5</v>
      </c>
      <c r="FJ71" s="10">
        <v>6</v>
      </c>
      <c r="FK71" s="10">
        <v>17</v>
      </c>
      <c r="FL71" s="10">
        <v>10</v>
      </c>
      <c r="FM71" s="10">
        <v>4</v>
      </c>
      <c r="FN71" s="10">
        <v>6</v>
      </c>
      <c r="FO71" s="10">
        <v>2</v>
      </c>
      <c r="FP71" s="10">
        <v>10</v>
      </c>
      <c r="FQ71" s="10">
        <v>8</v>
      </c>
      <c r="FR71" s="10">
        <v>1</v>
      </c>
      <c r="FS71" s="10">
        <v>5</v>
      </c>
      <c r="FT71" s="10">
        <v>2</v>
      </c>
      <c r="FU71" s="10">
        <v>10</v>
      </c>
      <c r="FV71" s="10">
        <v>3</v>
      </c>
      <c r="FW71" s="10">
        <v>1</v>
      </c>
      <c r="FX71" s="10">
        <v>6</v>
      </c>
      <c r="FY71" s="10">
        <v>9</v>
      </c>
      <c r="FZ71" s="10">
        <v>8</v>
      </c>
      <c r="GA71" s="10">
        <v>1</v>
      </c>
      <c r="GB71" s="10">
        <v>5</v>
      </c>
      <c r="GC71" s="10">
        <v>2</v>
      </c>
      <c r="GD71" s="10">
        <v>2</v>
      </c>
      <c r="GE71" s="10">
        <v>6</v>
      </c>
      <c r="GF71" s="10">
        <v>5</v>
      </c>
      <c r="GG71" s="10">
        <v>4</v>
      </c>
      <c r="GH71" s="10">
        <v>4184</v>
      </c>
    </row>
    <row r="72" spans="1:190">
      <c r="A72" s="6" t="s">
        <v>536</v>
      </c>
      <c r="B72" s="10">
        <v>11</v>
      </c>
      <c r="C72" s="10">
        <v>4</v>
      </c>
      <c r="D72" s="10">
        <v>6</v>
      </c>
      <c r="E72" s="10">
        <v>8</v>
      </c>
      <c r="F72" s="10">
        <v>6</v>
      </c>
      <c r="G72" s="10">
        <v>6</v>
      </c>
      <c r="H72" s="10">
        <v>15</v>
      </c>
      <c r="I72" s="10">
        <v>12</v>
      </c>
      <c r="J72" s="10">
        <v>11</v>
      </c>
      <c r="K72" s="10">
        <v>10</v>
      </c>
      <c r="L72" s="10">
        <v>11</v>
      </c>
      <c r="M72" s="10">
        <v>5</v>
      </c>
      <c r="N72" s="10">
        <v>8</v>
      </c>
      <c r="O72" s="10">
        <v>15</v>
      </c>
      <c r="P72" s="10">
        <v>7</v>
      </c>
      <c r="Q72" s="10">
        <v>9</v>
      </c>
      <c r="R72" s="10">
        <v>15</v>
      </c>
      <c r="S72" s="10">
        <v>11</v>
      </c>
      <c r="T72" s="10">
        <v>14</v>
      </c>
      <c r="U72" s="10">
        <v>1</v>
      </c>
      <c r="V72" s="10">
        <v>15</v>
      </c>
      <c r="W72" s="10">
        <v>14</v>
      </c>
      <c r="X72" s="10">
        <v>12</v>
      </c>
      <c r="Y72" s="10">
        <v>1</v>
      </c>
      <c r="Z72" s="10">
        <v>15</v>
      </c>
      <c r="AA72" s="10">
        <v>5</v>
      </c>
      <c r="AB72" s="10">
        <v>16</v>
      </c>
      <c r="AC72" s="10">
        <v>17</v>
      </c>
      <c r="AD72" s="10">
        <v>14</v>
      </c>
      <c r="AE72" s="10">
        <v>11</v>
      </c>
      <c r="AF72" s="10">
        <v>2</v>
      </c>
      <c r="AG72" s="10">
        <v>3</v>
      </c>
      <c r="AH72" s="10">
        <v>7</v>
      </c>
      <c r="AI72" s="10">
        <v>4</v>
      </c>
      <c r="AJ72" s="10">
        <v>3</v>
      </c>
      <c r="AK72" s="10">
        <v>4</v>
      </c>
      <c r="AL72" s="10">
        <v>3</v>
      </c>
      <c r="AM72" s="10">
        <v>5</v>
      </c>
      <c r="AN72" s="10">
        <v>2</v>
      </c>
      <c r="AO72" s="10">
        <v>4</v>
      </c>
      <c r="AP72" s="10">
        <v>4</v>
      </c>
      <c r="AQ72" s="10">
        <v>16</v>
      </c>
      <c r="AR72" s="10">
        <v>18</v>
      </c>
      <c r="AS72" s="10">
        <v>8</v>
      </c>
      <c r="AT72" s="10">
        <v>8</v>
      </c>
      <c r="AU72" s="10">
        <v>11</v>
      </c>
      <c r="AV72" s="10">
        <v>16</v>
      </c>
      <c r="AW72" s="10">
        <v>7</v>
      </c>
      <c r="AX72" s="10">
        <v>6</v>
      </c>
      <c r="AY72" s="10">
        <v>17</v>
      </c>
      <c r="AZ72" s="10">
        <v>5</v>
      </c>
      <c r="BA72" s="10">
        <v>8</v>
      </c>
      <c r="BB72" s="10">
        <v>12</v>
      </c>
      <c r="BC72" s="10">
        <v>7</v>
      </c>
      <c r="BD72" s="10">
        <v>5</v>
      </c>
      <c r="BE72" s="10">
        <v>10</v>
      </c>
      <c r="BF72" s="10">
        <v>7</v>
      </c>
      <c r="BG72" s="10">
        <v>5</v>
      </c>
      <c r="BH72" s="10">
        <v>5</v>
      </c>
      <c r="BI72" s="10">
        <v>7</v>
      </c>
      <c r="BJ72" s="10">
        <v>9</v>
      </c>
      <c r="BK72" s="10">
        <v>2</v>
      </c>
      <c r="BL72" s="10">
        <v>4</v>
      </c>
      <c r="BM72" s="10">
        <v>6</v>
      </c>
      <c r="BN72" s="10">
        <v>4</v>
      </c>
      <c r="BO72" s="10">
        <v>1</v>
      </c>
      <c r="BP72" s="10">
        <v>6</v>
      </c>
      <c r="BQ72" s="10">
        <v>6</v>
      </c>
      <c r="BR72" s="10">
        <v>6</v>
      </c>
      <c r="BS72" s="10">
        <v>10</v>
      </c>
      <c r="BT72" s="10">
        <v>9</v>
      </c>
      <c r="BU72" s="10">
        <v>6</v>
      </c>
      <c r="BV72" s="10">
        <v>14</v>
      </c>
      <c r="BW72" s="10">
        <v>5</v>
      </c>
      <c r="BX72" s="10">
        <v>4</v>
      </c>
      <c r="BY72" s="10">
        <v>12</v>
      </c>
      <c r="BZ72" s="10">
        <v>6</v>
      </c>
      <c r="CA72" s="10">
        <v>5</v>
      </c>
      <c r="CB72" s="10">
        <v>7</v>
      </c>
      <c r="CC72" s="10">
        <v>3</v>
      </c>
      <c r="CD72" s="10">
        <v>12</v>
      </c>
      <c r="CE72" s="10">
        <v>9</v>
      </c>
      <c r="CF72" s="10">
        <v>5</v>
      </c>
      <c r="CG72" s="10">
        <v>3</v>
      </c>
      <c r="CH72" s="10">
        <v>6</v>
      </c>
      <c r="CI72" s="10">
        <v>5</v>
      </c>
      <c r="CJ72" s="10">
        <v>3</v>
      </c>
      <c r="CK72" s="10">
        <v>3</v>
      </c>
      <c r="CL72" s="10">
        <v>4</v>
      </c>
      <c r="CM72" s="10">
        <v>16</v>
      </c>
      <c r="CN72" s="10">
        <v>3</v>
      </c>
      <c r="CO72" s="10">
        <v>16</v>
      </c>
      <c r="CP72" s="10">
        <v>13</v>
      </c>
      <c r="CQ72" s="10">
        <v>3</v>
      </c>
      <c r="CR72" s="10">
        <v>2</v>
      </c>
      <c r="CS72" s="10">
        <v>5</v>
      </c>
      <c r="CT72" s="10">
        <v>8</v>
      </c>
      <c r="CU72" s="10">
        <v>5</v>
      </c>
      <c r="CV72" s="10">
        <v>4</v>
      </c>
      <c r="CW72" s="10">
        <v>5</v>
      </c>
      <c r="CX72" s="10">
        <v>4</v>
      </c>
      <c r="CY72" s="10">
        <v>3</v>
      </c>
      <c r="CZ72" s="10">
        <v>4</v>
      </c>
      <c r="DA72" s="10">
        <v>4</v>
      </c>
      <c r="DB72" s="10">
        <v>14</v>
      </c>
      <c r="DC72" s="10">
        <v>9</v>
      </c>
      <c r="DD72" s="10">
        <v>7</v>
      </c>
      <c r="DE72" s="10">
        <v>6</v>
      </c>
      <c r="DF72" s="10">
        <v>6</v>
      </c>
      <c r="DG72" s="10">
        <v>4</v>
      </c>
      <c r="DH72" s="10">
        <v>4</v>
      </c>
      <c r="DI72" s="10">
        <v>5</v>
      </c>
      <c r="DJ72" s="10">
        <v>3</v>
      </c>
      <c r="DK72" s="10">
        <v>7</v>
      </c>
      <c r="DL72" s="10">
        <v>3</v>
      </c>
      <c r="DM72" s="10">
        <v>7</v>
      </c>
      <c r="DN72" s="10">
        <v>7</v>
      </c>
      <c r="DO72" s="10">
        <v>6</v>
      </c>
      <c r="DP72" s="10">
        <v>7</v>
      </c>
      <c r="DQ72" s="10">
        <v>7</v>
      </c>
      <c r="DR72" s="10">
        <v>3</v>
      </c>
      <c r="DS72" s="10">
        <v>4</v>
      </c>
      <c r="DT72" s="10">
        <v>7</v>
      </c>
      <c r="DU72" s="10">
        <v>4</v>
      </c>
      <c r="DV72" s="10">
        <v>7</v>
      </c>
      <c r="DW72" s="10">
        <v>7</v>
      </c>
      <c r="DX72" s="10">
        <v>9</v>
      </c>
      <c r="DY72" s="10">
        <v>6</v>
      </c>
      <c r="DZ72" s="10">
        <v>7</v>
      </c>
      <c r="EA72" s="10">
        <v>4</v>
      </c>
      <c r="EB72" s="10">
        <v>4</v>
      </c>
      <c r="EC72" s="10">
        <v>9</v>
      </c>
      <c r="ED72" s="10">
        <v>18</v>
      </c>
      <c r="EE72" s="10">
        <v>11</v>
      </c>
      <c r="EF72" s="10">
        <v>8</v>
      </c>
      <c r="EG72" s="10">
        <v>7</v>
      </c>
      <c r="EH72" s="10">
        <v>3</v>
      </c>
      <c r="EI72" s="10">
        <v>4</v>
      </c>
      <c r="EJ72" s="10">
        <v>2</v>
      </c>
      <c r="EK72" s="10">
        <v>12</v>
      </c>
      <c r="EL72" s="10">
        <v>14</v>
      </c>
      <c r="EM72" s="10">
        <v>16</v>
      </c>
      <c r="EN72" s="10">
        <v>16</v>
      </c>
      <c r="EO72" s="10">
        <v>4</v>
      </c>
      <c r="EP72" s="10">
        <v>6</v>
      </c>
      <c r="EQ72" s="10">
        <v>6</v>
      </c>
      <c r="ER72" s="10">
        <v>7</v>
      </c>
      <c r="ES72" s="10">
        <v>7</v>
      </c>
      <c r="ET72" s="10">
        <v>3</v>
      </c>
      <c r="EU72" s="10">
        <v>3</v>
      </c>
      <c r="EV72" s="10">
        <v>3</v>
      </c>
      <c r="EW72" s="10">
        <v>2</v>
      </c>
      <c r="EX72" s="10">
        <v>5</v>
      </c>
      <c r="EY72" s="10">
        <v>7</v>
      </c>
      <c r="EZ72" s="10">
        <v>6</v>
      </c>
      <c r="FA72" s="10">
        <v>2</v>
      </c>
      <c r="FB72" s="10">
        <v>16</v>
      </c>
      <c r="FC72" s="10">
        <v>11</v>
      </c>
      <c r="FD72" s="10">
        <v>7</v>
      </c>
      <c r="FE72" s="10">
        <v>10</v>
      </c>
      <c r="FF72" s="10">
        <v>7</v>
      </c>
      <c r="FG72" s="10">
        <v>15</v>
      </c>
      <c r="FH72" s="10">
        <v>8</v>
      </c>
      <c r="FI72" s="10">
        <v>4</v>
      </c>
      <c r="FJ72" s="10">
        <v>3</v>
      </c>
      <c r="FK72" s="10">
        <v>17</v>
      </c>
      <c r="FL72" s="10">
        <v>6</v>
      </c>
      <c r="FM72" s="10">
        <v>7</v>
      </c>
      <c r="FN72" s="10">
        <v>7</v>
      </c>
      <c r="FO72" s="10">
        <v>9</v>
      </c>
      <c r="FP72" s="10">
        <v>8</v>
      </c>
      <c r="FQ72" s="10">
        <v>7</v>
      </c>
      <c r="FR72" s="10">
        <v>6</v>
      </c>
      <c r="FS72" s="10">
        <v>5</v>
      </c>
      <c r="FT72" s="10">
        <v>3</v>
      </c>
      <c r="FU72" s="10">
        <v>6</v>
      </c>
      <c r="FV72" s="10">
        <v>6</v>
      </c>
      <c r="FW72" s="10">
        <v>3</v>
      </c>
      <c r="FX72" s="10">
        <v>7</v>
      </c>
      <c r="FY72" s="10">
        <v>8</v>
      </c>
      <c r="FZ72" s="10">
        <v>6</v>
      </c>
      <c r="GA72" s="10">
        <v>6</v>
      </c>
      <c r="GB72" s="10">
        <v>4</v>
      </c>
      <c r="GC72" s="10">
        <v>4</v>
      </c>
      <c r="GD72" s="10">
        <v>9</v>
      </c>
      <c r="GE72" s="10">
        <v>7</v>
      </c>
      <c r="GF72" s="10">
        <v>9</v>
      </c>
      <c r="GG72" s="10">
        <v>8</v>
      </c>
      <c r="GH72" s="10">
        <v>6584</v>
      </c>
    </row>
    <row r="73" spans="1:190">
      <c r="A73" s="6" t="s">
        <v>537</v>
      </c>
      <c r="B73" s="10">
        <v>11</v>
      </c>
      <c r="C73" s="10">
        <v>6</v>
      </c>
      <c r="D73" s="10">
        <v>4</v>
      </c>
      <c r="E73" s="10">
        <v>5</v>
      </c>
      <c r="F73" s="10">
        <v>3</v>
      </c>
      <c r="G73" s="10">
        <v>2</v>
      </c>
      <c r="H73" s="10">
        <v>12</v>
      </c>
      <c r="I73" s="10">
        <v>15</v>
      </c>
      <c r="J73" s="10">
        <v>15</v>
      </c>
      <c r="K73" s="10">
        <v>15</v>
      </c>
      <c r="L73" s="10">
        <v>5</v>
      </c>
      <c r="M73" s="10">
        <v>6</v>
      </c>
      <c r="N73" s="10">
        <v>10</v>
      </c>
      <c r="O73" s="10">
        <v>21</v>
      </c>
      <c r="P73" s="10">
        <v>3</v>
      </c>
      <c r="Q73" s="10">
        <v>9</v>
      </c>
      <c r="R73" s="10">
        <v>8</v>
      </c>
      <c r="S73" s="10">
        <v>9</v>
      </c>
      <c r="T73" s="10">
        <v>19</v>
      </c>
      <c r="U73" s="10">
        <v>5</v>
      </c>
      <c r="V73" s="10">
        <v>17</v>
      </c>
      <c r="W73" s="10">
        <v>17</v>
      </c>
      <c r="X73" s="10">
        <v>12</v>
      </c>
      <c r="Y73" s="10">
        <v>8</v>
      </c>
      <c r="Z73" s="10">
        <v>17</v>
      </c>
      <c r="AA73" s="10">
        <v>5</v>
      </c>
      <c r="AB73" s="10">
        <v>3</v>
      </c>
      <c r="AC73" s="10">
        <v>3</v>
      </c>
      <c r="AD73" s="10">
        <v>9</v>
      </c>
      <c r="AE73" s="10">
        <v>5</v>
      </c>
      <c r="AF73" s="10">
        <v>2</v>
      </c>
      <c r="AG73" s="10">
        <v>2</v>
      </c>
      <c r="AH73" s="10">
        <v>5</v>
      </c>
      <c r="AI73" s="10">
        <v>6</v>
      </c>
      <c r="AJ73" s="10">
        <v>4</v>
      </c>
      <c r="AK73" s="10">
        <v>2</v>
      </c>
      <c r="AL73" s="10">
        <v>2</v>
      </c>
      <c r="AM73" s="10">
        <v>2</v>
      </c>
      <c r="AN73" s="10">
        <v>3</v>
      </c>
      <c r="AO73" s="10">
        <v>4</v>
      </c>
      <c r="AP73" s="10">
        <v>1</v>
      </c>
      <c r="AQ73" s="10">
        <v>14</v>
      </c>
      <c r="AR73" s="10">
        <v>5</v>
      </c>
      <c r="AS73" s="10">
        <v>6</v>
      </c>
      <c r="AT73" s="10">
        <v>16</v>
      </c>
      <c r="AU73" s="10">
        <v>2</v>
      </c>
      <c r="AV73" s="10">
        <v>13</v>
      </c>
      <c r="AW73" s="10">
        <v>4</v>
      </c>
      <c r="AX73" s="10">
        <v>5</v>
      </c>
      <c r="AY73" s="10">
        <v>17</v>
      </c>
      <c r="AZ73" s="10">
        <v>5</v>
      </c>
      <c r="BA73" s="10">
        <v>5</v>
      </c>
      <c r="BB73" s="10">
        <v>10</v>
      </c>
      <c r="BC73" s="10">
        <v>7</v>
      </c>
      <c r="BD73" s="10">
        <v>5</v>
      </c>
      <c r="BE73" s="10">
        <v>16</v>
      </c>
      <c r="BF73" s="10">
        <v>8</v>
      </c>
      <c r="BG73" s="10">
        <v>5</v>
      </c>
      <c r="BH73" s="10">
        <v>11</v>
      </c>
      <c r="BI73" s="10">
        <v>7</v>
      </c>
      <c r="BJ73" s="10">
        <v>11</v>
      </c>
      <c r="BK73" s="10">
        <v>5</v>
      </c>
      <c r="BL73" s="10">
        <v>2</v>
      </c>
      <c r="BM73" s="10">
        <v>2</v>
      </c>
      <c r="BN73" s="10">
        <v>8</v>
      </c>
      <c r="BO73" s="10">
        <v>4</v>
      </c>
      <c r="BP73" s="10">
        <v>7</v>
      </c>
      <c r="BQ73" s="10">
        <v>9</v>
      </c>
      <c r="BR73" s="10">
        <v>6</v>
      </c>
      <c r="BS73" s="10">
        <v>14</v>
      </c>
      <c r="BT73" s="10">
        <v>9</v>
      </c>
      <c r="BU73" s="10">
        <v>6</v>
      </c>
      <c r="BV73" s="10">
        <v>5</v>
      </c>
      <c r="BW73" s="10">
        <v>6</v>
      </c>
      <c r="BX73" s="10">
        <v>5</v>
      </c>
      <c r="BY73" s="10">
        <v>6</v>
      </c>
      <c r="BZ73" s="10">
        <v>10</v>
      </c>
      <c r="CA73" s="10">
        <v>10</v>
      </c>
      <c r="CB73" s="10">
        <v>6</v>
      </c>
      <c r="CC73" s="10">
        <v>5</v>
      </c>
      <c r="CD73" s="10">
        <v>1</v>
      </c>
      <c r="CE73" s="10">
        <v>1</v>
      </c>
      <c r="CF73" s="10">
        <v>4</v>
      </c>
      <c r="CG73" s="10">
        <v>5</v>
      </c>
      <c r="CH73" s="10">
        <v>5</v>
      </c>
      <c r="CI73" s="10">
        <v>5</v>
      </c>
      <c r="CJ73" s="10">
        <v>3</v>
      </c>
      <c r="CK73" s="10">
        <v>3</v>
      </c>
      <c r="CL73" s="10">
        <v>3</v>
      </c>
      <c r="CM73" s="10">
        <v>6</v>
      </c>
      <c r="CN73" s="10">
        <v>5</v>
      </c>
      <c r="CO73" s="10">
        <v>10</v>
      </c>
      <c r="CP73" s="10">
        <v>4</v>
      </c>
      <c r="CQ73" s="10">
        <v>4</v>
      </c>
      <c r="CR73" s="10">
        <v>4</v>
      </c>
      <c r="CS73" s="10">
        <v>3</v>
      </c>
      <c r="CT73" s="10">
        <v>13</v>
      </c>
      <c r="CU73" s="10">
        <v>7</v>
      </c>
      <c r="CV73" s="10">
        <v>7</v>
      </c>
      <c r="CW73" s="10">
        <v>7</v>
      </c>
      <c r="CX73" s="10">
        <v>6</v>
      </c>
      <c r="CY73" s="10">
        <v>5</v>
      </c>
      <c r="CZ73" s="10">
        <v>5</v>
      </c>
      <c r="DA73" s="10">
        <v>6</v>
      </c>
      <c r="DB73" s="10">
        <v>16</v>
      </c>
      <c r="DC73" s="10">
        <v>10</v>
      </c>
      <c r="DD73" s="10">
        <v>6</v>
      </c>
      <c r="DE73" s="10">
        <v>6</v>
      </c>
      <c r="DF73" s="10">
        <v>6</v>
      </c>
      <c r="DG73" s="10">
        <v>5</v>
      </c>
      <c r="DH73" s="10">
        <v>5</v>
      </c>
      <c r="DI73" s="10">
        <v>5</v>
      </c>
      <c r="DJ73" s="10">
        <v>6</v>
      </c>
      <c r="DK73" s="10">
        <v>4</v>
      </c>
      <c r="DL73" s="10">
        <v>3</v>
      </c>
      <c r="DM73" s="10">
        <v>5</v>
      </c>
      <c r="DN73" s="10">
        <v>3</v>
      </c>
      <c r="DO73" s="10">
        <v>7</v>
      </c>
      <c r="DP73" s="10">
        <v>5</v>
      </c>
      <c r="DQ73" s="10">
        <v>3</v>
      </c>
      <c r="DR73" s="10">
        <v>5</v>
      </c>
      <c r="DS73" s="10">
        <v>4</v>
      </c>
      <c r="DT73" s="10">
        <v>5</v>
      </c>
      <c r="DU73" s="10">
        <v>3</v>
      </c>
      <c r="DV73" s="10">
        <v>4</v>
      </c>
      <c r="DW73" s="10">
        <v>4</v>
      </c>
      <c r="DX73" s="10">
        <v>7</v>
      </c>
      <c r="DY73" s="10">
        <v>4</v>
      </c>
      <c r="DZ73" s="10">
        <v>4</v>
      </c>
      <c r="EA73" s="10">
        <v>5</v>
      </c>
      <c r="EB73" s="10">
        <v>4</v>
      </c>
      <c r="EC73" s="10">
        <v>4</v>
      </c>
      <c r="ED73" s="10">
        <v>12</v>
      </c>
      <c r="EE73" s="10">
        <v>9</v>
      </c>
      <c r="EF73" s="10">
        <v>11</v>
      </c>
      <c r="EG73" s="10">
        <v>11</v>
      </c>
      <c r="EH73" s="10">
        <v>1</v>
      </c>
      <c r="EI73" s="10">
        <v>10</v>
      </c>
      <c r="EJ73" s="10">
        <v>4</v>
      </c>
      <c r="EK73" s="10">
        <v>6</v>
      </c>
      <c r="EL73" s="10">
        <v>20</v>
      </c>
      <c r="EM73" s="10">
        <v>17</v>
      </c>
      <c r="EN73" s="10">
        <v>11</v>
      </c>
      <c r="EO73" s="10">
        <v>3</v>
      </c>
      <c r="EP73" s="10">
        <v>8</v>
      </c>
      <c r="EQ73" s="10">
        <v>8</v>
      </c>
      <c r="ER73" s="10">
        <v>2</v>
      </c>
      <c r="ES73" s="10">
        <v>6</v>
      </c>
      <c r="ET73" s="10">
        <v>7</v>
      </c>
      <c r="EU73" s="10">
        <v>3</v>
      </c>
      <c r="EV73" s="10">
        <v>6</v>
      </c>
      <c r="EW73" s="10">
        <v>6</v>
      </c>
      <c r="EX73" s="10">
        <v>5</v>
      </c>
      <c r="EY73" s="10">
        <v>4</v>
      </c>
      <c r="EZ73" s="10">
        <v>6</v>
      </c>
      <c r="FA73" s="10">
        <v>6</v>
      </c>
      <c r="FB73" s="10">
        <v>18</v>
      </c>
      <c r="FC73" s="10">
        <v>1</v>
      </c>
      <c r="FD73" s="10">
        <v>4</v>
      </c>
      <c r="FE73" s="10">
        <v>1</v>
      </c>
      <c r="FF73" s="10">
        <v>7</v>
      </c>
      <c r="FG73" s="10">
        <v>18</v>
      </c>
      <c r="FH73" s="10">
        <v>16</v>
      </c>
      <c r="FI73" s="10">
        <v>6</v>
      </c>
      <c r="FJ73" s="10">
        <v>6</v>
      </c>
      <c r="FK73" s="10">
        <v>16</v>
      </c>
      <c r="FL73" s="10">
        <v>9</v>
      </c>
      <c r="FM73" s="10">
        <v>4</v>
      </c>
      <c r="FN73" s="10">
        <v>5</v>
      </c>
      <c r="FO73" s="10">
        <v>8</v>
      </c>
      <c r="FP73" s="10">
        <v>9</v>
      </c>
      <c r="FQ73" s="10">
        <v>9</v>
      </c>
      <c r="FR73" s="10">
        <v>4</v>
      </c>
      <c r="FS73" s="10">
        <v>6</v>
      </c>
      <c r="FT73" s="10">
        <v>5</v>
      </c>
      <c r="FU73" s="10">
        <v>9</v>
      </c>
      <c r="FV73" s="10">
        <v>2</v>
      </c>
      <c r="FW73" s="10">
        <v>2</v>
      </c>
      <c r="FX73" s="10">
        <v>6</v>
      </c>
      <c r="FY73" s="10">
        <v>9</v>
      </c>
      <c r="FZ73" s="10">
        <v>9</v>
      </c>
      <c r="GA73" s="10">
        <v>4</v>
      </c>
      <c r="GB73" s="10">
        <v>6</v>
      </c>
      <c r="GC73" s="10">
        <v>5</v>
      </c>
      <c r="GD73" s="10">
        <v>7</v>
      </c>
      <c r="GE73" s="10">
        <v>10</v>
      </c>
      <c r="GF73" s="10">
        <v>3</v>
      </c>
      <c r="GG73" s="10">
        <v>7</v>
      </c>
      <c r="GH73" s="10">
        <v>5281</v>
      </c>
    </row>
    <row r="74" spans="1:190">
      <c r="A74" s="6" t="s">
        <v>538</v>
      </c>
      <c r="B74" s="10">
        <v>15</v>
      </c>
      <c r="C74" s="10">
        <v>7</v>
      </c>
      <c r="D74" s="10">
        <v>7</v>
      </c>
      <c r="E74" s="10">
        <v>8</v>
      </c>
      <c r="F74" s="10">
        <v>7</v>
      </c>
      <c r="G74" s="10">
        <v>7</v>
      </c>
      <c r="H74" s="10">
        <v>14</v>
      </c>
      <c r="I74" s="10">
        <v>12</v>
      </c>
      <c r="J74" s="10">
        <v>10</v>
      </c>
      <c r="K74" s="10">
        <v>8</v>
      </c>
      <c r="L74" s="10">
        <v>13</v>
      </c>
      <c r="M74" s="10">
        <v>6</v>
      </c>
      <c r="N74" s="10">
        <v>15</v>
      </c>
      <c r="O74" s="10">
        <v>9</v>
      </c>
      <c r="P74" s="10">
        <v>8</v>
      </c>
      <c r="Q74" s="10">
        <v>13</v>
      </c>
      <c r="R74" s="10">
        <v>16</v>
      </c>
      <c r="S74" s="10">
        <v>16</v>
      </c>
      <c r="T74" s="10">
        <v>10</v>
      </c>
      <c r="U74" s="10">
        <v>5</v>
      </c>
      <c r="V74" s="10">
        <v>16</v>
      </c>
      <c r="W74" s="10">
        <v>12</v>
      </c>
      <c r="X74" s="10">
        <v>16</v>
      </c>
      <c r="Y74" s="10">
        <v>7</v>
      </c>
      <c r="Z74" s="10">
        <v>11</v>
      </c>
      <c r="AA74" s="10">
        <v>6</v>
      </c>
      <c r="AB74" s="10">
        <v>12</v>
      </c>
      <c r="AC74" s="10">
        <v>12</v>
      </c>
      <c r="AD74" s="10">
        <v>14</v>
      </c>
      <c r="AE74" s="10">
        <v>11</v>
      </c>
      <c r="AF74" s="10">
        <v>2</v>
      </c>
      <c r="AG74" s="10">
        <v>3</v>
      </c>
      <c r="AH74" s="10">
        <v>9</v>
      </c>
      <c r="AI74" s="10">
        <v>8</v>
      </c>
      <c r="AJ74" s="10">
        <v>6</v>
      </c>
      <c r="AK74" s="10">
        <v>4</v>
      </c>
      <c r="AL74" s="10">
        <v>3</v>
      </c>
      <c r="AM74" s="10">
        <v>6</v>
      </c>
      <c r="AN74" s="10">
        <v>4</v>
      </c>
      <c r="AO74" s="10">
        <v>4</v>
      </c>
      <c r="AP74" s="10">
        <v>6</v>
      </c>
      <c r="AQ74" s="10">
        <v>13</v>
      </c>
      <c r="AR74" s="10">
        <v>15</v>
      </c>
      <c r="AS74" s="10">
        <v>7</v>
      </c>
      <c r="AT74" s="10">
        <v>7</v>
      </c>
      <c r="AU74" s="10">
        <v>8</v>
      </c>
      <c r="AV74" s="10">
        <v>14</v>
      </c>
      <c r="AW74" s="10">
        <v>8</v>
      </c>
      <c r="AX74" s="10">
        <v>7</v>
      </c>
      <c r="AY74" s="10">
        <v>15</v>
      </c>
      <c r="AZ74" s="10">
        <v>5</v>
      </c>
      <c r="BA74" s="10">
        <v>8</v>
      </c>
      <c r="BB74" s="10">
        <v>13</v>
      </c>
      <c r="BC74" s="10">
        <v>6</v>
      </c>
      <c r="BD74" s="10">
        <v>12</v>
      </c>
      <c r="BE74" s="10">
        <v>12</v>
      </c>
      <c r="BF74" s="10">
        <v>6</v>
      </c>
      <c r="BG74" s="10">
        <v>5</v>
      </c>
      <c r="BH74" s="10">
        <v>12</v>
      </c>
      <c r="BI74" s="10">
        <v>8</v>
      </c>
      <c r="BJ74" s="10">
        <v>13</v>
      </c>
      <c r="BK74" s="10">
        <v>7</v>
      </c>
      <c r="BL74" s="10">
        <v>4</v>
      </c>
      <c r="BM74" s="10">
        <v>6</v>
      </c>
      <c r="BN74" s="10">
        <v>8</v>
      </c>
      <c r="BO74" s="10">
        <v>5</v>
      </c>
      <c r="BP74" s="10">
        <v>9</v>
      </c>
      <c r="BQ74" s="10">
        <v>10</v>
      </c>
      <c r="BR74" s="10">
        <v>7</v>
      </c>
      <c r="BS74" s="10">
        <v>14</v>
      </c>
      <c r="BT74" s="10">
        <v>4</v>
      </c>
      <c r="BU74" s="10">
        <v>8</v>
      </c>
      <c r="BV74" s="10">
        <v>17</v>
      </c>
      <c r="BW74" s="10">
        <v>2</v>
      </c>
      <c r="BX74" s="10">
        <v>5</v>
      </c>
      <c r="BY74" s="10">
        <v>12</v>
      </c>
      <c r="BZ74" s="10">
        <v>4</v>
      </c>
      <c r="CA74" s="10">
        <v>5</v>
      </c>
      <c r="CB74" s="10">
        <v>7</v>
      </c>
      <c r="CC74" s="10">
        <v>5</v>
      </c>
      <c r="CD74" s="10">
        <v>6</v>
      </c>
      <c r="CE74" s="10">
        <v>6</v>
      </c>
      <c r="CF74" s="10">
        <v>8</v>
      </c>
      <c r="CG74" s="10">
        <v>7</v>
      </c>
      <c r="CH74" s="10">
        <v>6</v>
      </c>
      <c r="CI74" s="10">
        <v>5</v>
      </c>
      <c r="CJ74" s="10">
        <v>3</v>
      </c>
      <c r="CK74" s="10">
        <v>3</v>
      </c>
      <c r="CL74" s="10">
        <v>5</v>
      </c>
      <c r="CM74" s="10">
        <v>12</v>
      </c>
      <c r="CN74" s="10">
        <v>8</v>
      </c>
      <c r="CO74" s="10">
        <v>15</v>
      </c>
      <c r="CP74" s="10">
        <v>12</v>
      </c>
      <c r="CQ74" s="10">
        <v>5</v>
      </c>
      <c r="CR74" s="10">
        <v>5</v>
      </c>
      <c r="CS74" s="10">
        <v>7</v>
      </c>
      <c r="CT74" s="10">
        <v>7</v>
      </c>
      <c r="CU74" s="10">
        <v>9</v>
      </c>
      <c r="CV74" s="10">
        <v>2</v>
      </c>
      <c r="CW74" s="10">
        <v>2</v>
      </c>
      <c r="CX74" s="10">
        <v>4</v>
      </c>
      <c r="CY74" s="10">
        <v>5</v>
      </c>
      <c r="CZ74" s="10">
        <v>5</v>
      </c>
      <c r="DA74" s="10">
        <v>4</v>
      </c>
      <c r="DB74" s="10">
        <v>12</v>
      </c>
      <c r="DC74" s="10">
        <v>9</v>
      </c>
      <c r="DD74" s="10">
        <v>7</v>
      </c>
      <c r="DE74" s="10">
        <v>8</v>
      </c>
      <c r="DF74" s="10">
        <v>7</v>
      </c>
      <c r="DG74" s="10">
        <v>6</v>
      </c>
      <c r="DH74" s="10">
        <v>5</v>
      </c>
      <c r="DI74" s="10">
        <v>7</v>
      </c>
      <c r="DJ74" s="10">
        <v>4</v>
      </c>
      <c r="DK74" s="10">
        <v>7</v>
      </c>
      <c r="DL74" s="10">
        <v>3</v>
      </c>
      <c r="DM74" s="10">
        <v>6</v>
      </c>
      <c r="DN74" s="10">
        <v>6</v>
      </c>
      <c r="DO74" s="10">
        <v>7</v>
      </c>
      <c r="DP74" s="10">
        <v>6</v>
      </c>
      <c r="DQ74" s="10">
        <v>5</v>
      </c>
      <c r="DR74" s="10">
        <v>5</v>
      </c>
      <c r="DS74" s="10">
        <v>4</v>
      </c>
      <c r="DT74" s="10">
        <v>7</v>
      </c>
      <c r="DU74" s="10">
        <v>4</v>
      </c>
      <c r="DV74" s="10">
        <v>6</v>
      </c>
      <c r="DW74" s="10">
        <v>6</v>
      </c>
      <c r="DX74" s="10">
        <v>7</v>
      </c>
      <c r="DY74" s="10">
        <v>6</v>
      </c>
      <c r="DZ74" s="10">
        <v>5</v>
      </c>
      <c r="EA74" s="10">
        <v>5</v>
      </c>
      <c r="EB74" s="10">
        <v>4</v>
      </c>
      <c r="EC74" s="10">
        <v>7</v>
      </c>
      <c r="ED74" s="10">
        <v>11</v>
      </c>
      <c r="EE74" s="10">
        <v>15</v>
      </c>
      <c r="EF74" s="10">
        <v>7</v>
      </c>
      <c r="EG74" s="10">
        <v>7</v>
      </c>
      <c r="EH74" s="10">
        <v>6</v>
      </c>
      <c r="EI74" s="10">
        <v>7</v>
      </c>
      <c r="EJ74" s="10">
        <v>5</v>
      </c>
      <c r="EK74" s="10">
        <v>14</v>
      </c>
      <c r="EL74" s="10">
        <v>11</v>
      </c>
      <c r="EM74" s="10">
        <v>11</v>
      </c>
      <c r="EN74" s="10">
        <v>13</v>
      </c>
      <c r="EO74" s="10">
        <v>4</v>
      </c>
      <c r="EP74" s="10">
        <v>3</v>
      </c>
      <c r="EQ74" s="10">
        <v>3</v>
      </c>
      <c r="ER74" s="10">
        <v>8</v>
      </c>
      <c r="ES74" s="10">
        <v>11</v>
      </c>
      <c r="ET74" s="10">
        <v>2</v>
      </c>
      <c r="EU74" s="10">
        <v>5</v>
      </c>
      <c r="EV74" s="10">
        <v>6</v>
      </c>
      <c r="EW74" s="10">
        <v>6</v>
      </c>
      <c r="EX74" s="10">
        <v>6</v>
      </c>
      <c r="EY74" s="10">
        <v>4</v>
      </c>
      <c r="EZ74" s="10">
        <v>5</v>
      </c>
      <c r="FA74" s="10">
        <v>10</v>
      </c>
      <c r="FB74" s="10">
        <v>8</v>
      </c>
      <c r="FC74" s="10">
        <v>7</v>
      </c>
      <c r="FD74" s="10">
        <v>4</v>
      </c>
      <c r="FE74" s="10">
        <v>7</v>
      </c>
      <c r="FF74" s="10">
        <v>8</v>
      </c>
      <c r="FG74" s="10">
        <v>10</v>
      </c>
      <c r="FH74" s="10">
        <v>11</v>
      </c>
      <c r="FI74" s="10">
        <v>6</v>
      </c>
      <c r="FJ74" s="10">
        <v>6</v>
      </c>
      <c r="FK74" s="10">
        <v>11</v>
      </c>
      <c r="FL74" s="10">
        <v>4</v>
      </c>
      <c r="FM74" s="10">
        <v>7</v>
      </c>
      <c r="FN74" s="10">
        <v>5</v>
      </c>
      <c r="FO74" s="10">
        <v>6</v>
      </c>
      <c r="FP74" s="10">
        <v>7</v>
      </c>
      <c r="FQ74" s="10">
        <v>4</v>
      </c>
      <c r="FR74" s="10">
        <v>4</v>
      </c>
      <c r="FS74" s="10">
        <v>6</v>
      </c>
      <c r="FT74" s="10">
        <v>5</v>
      </c>
      <c r="FU74" s="10">
        <v>4</v>
      </c>
      <c r="FV74" s="10">
        <v>7</v>
      </c>
      <c r="FW74" s="10">
        <v>3</v>
      </c>
      <c r="FX74" s="10">
        <v>4</v>
      </c>
      <c r="FY74" s="10">
        <v>6</v>
      </c>
      <c r="FZ74" s="10">
        <v>3</v>
      </c>
      <c r="GA74" s="10">
        <v>4</v>
      </c>
      <c r="GB74" s="10">
        <v>6</v>
      </c>
      <c r="GC74" s="10">
        <v>5</v>
      </c>
      <c r="GD74" s="10">
        <v>5</v>
      </c>
      <c r="GE74" s="10">
        <v>9</v>
      </c>
      <c r="GF74" s="10">
        <v>4</v>
      </c>
      <c r="GG74" s="10">
        <v>6</v>
      </c>
      <c r="GH74" s="10">
        <v>4828</v>
      </c>
    </row>
    <row r="75" spans="1:190">
      <c r="A75" s="6" t="s">
        <v>539</v>
      </c>
      <c r="B75" s="10">
        <v>8</v>
      </c>
      <c r="C75" s="10">
        <v>4</v>
      </c>
      <c r="D75" s="10">
        <v>5</v>
      </c>
      <c r="E75" s="10">
        <v>6</v>
      </c>
      <c r="F75" s="10">
        <v>4</v>
      </c>
      <c r="G75" s="10">
        <v>4</v>
      </c>
      <c r="H75" s="10">
        <v>13</v>
      </c>
      <c r="I75" s="10">
        <v>14</v>
      </c>
      <c r="J75" s="10">
        <v>13</v>
      </c>
      <c r="K75" s="10">
        <v>13</v>
      </c>
      <c r="L75" s="10">
        <v>5</v>
      </c>
      <c r="M75" s="10">
        <v>1</v>
      </c>
      <c r="N75" s="10">
        <v>9</v>
      </c>
      <c r="O75" s="10">
        <v>21</v>
      </c>
      <c r="P75" s="10">
        <v>2</v>
      </c>
      <c r="Q75" s="10">
        <v>11</v>
      </c>
      <c r="R75" s="10">
        <v>5</v>
      </c>
      <c r="S75" s="10">
        <v>10</v>
      </c>
      <c r="T75" s="10">
        <v>16</v>
      </c>
      <c r="U75" s="10">
        <v>1</v>
      </c>
      <c r="V75" s="10">
        <v>7</v>
      </c>
      <c r="W75" s="10">
        <v>12</v>
      </c>
      <c r="X75" s="10">
        <v>11</v>
      </c>
      <c r="Y75" s="10">
        <v>10</v>
      </c>
      <c r="Z75" s="10">
        <v>15</v>
      </c>
      <c r="AA75" s="10">
        <v>1</v>
      </c>
      <c r="AB75" s="10">
        <v>8</v>
      </c>
      <c r="AC75" s="10">
        <v>7</v>
      </c>
      <c r="AD75" s="10">
        <v>8</v>
      </c>
      <c r="AE75" s="10">
        <v>7</v>
      </c>
      <c r="AF75" s="10">
        <v>2</v>
      </c>
      <c r="AG75" s="10">
        <v>3</v>
      </c>
      <c r="AH75" s="10">
        <v>6</v>
      </c>
      <c r="AI75" s="10">
        <v>4</v>
      </c>
      <c r="AJ75" s="10">
        <v>4</v>
      </c>
      <c r="AK75" s="10">
        <v>4</v>
      </c>
      <c r="AL75" s="10">
        <v>1</v>
      </c>
      <c r="AM75" s="10">
        <v>6</v>
      </c>
      <c r="AN75" s="10">
        <v>1</v>
      </c>
      <c r="AO75" s="10">
        <v>2</v>
      </c>
      <c r="AP75" s="10">
        <v>1</v>
      </c>
      <c r="AQ75" s="10">
        <v>13</v>
      </c>
      <c r="AR75" s="10">
        <v>12</v>
      </c>
      <c r="AS75" s="10">
        <v>3</v>
      </c>
      <c r="AT75" s="10">
        <v>15</v>
      </c>
      <c r="AU75" s="10">
        <v>4</v>
      </c>
      <c r="AV75" s="10">
        <v>14</v>
      </c>
      <c r="AW75" s="10">
        <v>6</v>
      </c>
      <c r="AX75" s="10">
        <v>2</v>
      </c>
      <c r="AY75" s="10">
        <v>17</v>
      </c>
      <c r="AZ75" s="10">
        <v>5</v>
      </c>
      <c r="BA75" s="10">
        <v>4</v>
      </c>
      <c r="BB75" s="10">
        <v>13</v>
      </c>
      <c r="BC75" s="10">
        <v>8</v>
      </c>
      <c r="BD75" s="10">
        <v>5</v>
      </c>
      <c r="BE75" s="10">
        <v>14</v>
      </c>
      <c r="BF75" s="10">
        <v>8</v>
      </c>
      <c r="BG75" s="10">
        <v>3</v>
      </c>
      <c r="BH75" s="10">
        <v>11</v>
      </c>
      <c r="BI75" s="10">
        <v>7</v>
      </c>
      <c r="BJ75" s="10">
        <v>9</v>
      </c>
      <c r="BK75" s="10">
        <v>8</v>
      </c>
      <c r="BL75" s="10">
        <v>1</v>
      </c>
      <c r="BM75" s="10">
        <v>5</v>
      </c>
      <c r="BN75" s="10">
        <v>4</v>
      </c>
      <c r="BO75" s="10">
        <v>4</v>
      </c>
      <c r="BP75" s="10">
        <v>5</v>
      </c>
      <c r="BQ75" s="10">
        <v>5</v>
      </c>
      <c r="BR75" s="10">
        <v>3</v>
      </c>
      <c r="BS75" s="10">
        <v>14</v>
      </c>
      <c r="BT75" s="10">
        <v>6</v>
      </c>
      <c r="BU75" s="10">
        <v>4</v>
      </c>
      <c r="BV75" s="10">
        <v>4</v>
      </c>
      <c r="BW75" s="10">
        <v>5</v>
      </c>
      <c r="BX75" s="10">
        <v>1</v>
      </c>
      <c r="BY75" s="10">
        <v>5</v>
      </c>
      <c r="BZ75" s="10">
        <v>11</v>
      </c>
      <c r="CA75" s="10">
        <v>11</v>
      </c>
      <c r="CB75" s="10">
        <v>4</v>
      </c>
      <c r="CC75" s="10">
        <v>2</v>
      </c>
      <c r="CD75" s="10">
        <v>2</v>
      </c>
      <c r="CE75" s="10">
        <v>3</v>
      </c>
      <c r="CF75" s="10">
        <v>8</v>
      </c>
      <c r="CG75" s="10">
        <v>6</v>
      </c>
      <c r="CH75" s="10">
        <v>1</v>
      </c>
      <c r="CI75" s="10">
        <v>1</v>
      </c>
      <c r="CJ75" s="10">
        <v>3</v>
      </c>
      <c r="CK75" s="10">
        <v>3</v>
      </c>
      <c r="CL75" s="10">
        <v>2</v>
      </c>
      <c r="CM75" s="10">
        <v>12</v>
      </c>
      <c r="CN75" s="10">
        <v>3</v>
      </c>
      <c r="CO75" s="10">
        <v>13</v>
      </c>
      <c r="CP75" s="10">
        <v>5</v>
      </c>
      <c r="CQ75" s="10">
        <v>5</v>
      </c>
      <c r="CR75" s="10">
        <v>5</v>
      </c>
      <c r="CS75" s="10">
        <v>4</v>
      </c>
      <c r="CT75" s="10">
        <v>6</v>
      </c>
      <c r="CU75" s="10">
        <v>2</v>
      </c>
      <c r="CV75" s="10">
        <v>7</v>
      </c>
      <c r="CW75" s="10">
        <v>7</v>
      </c>
      <c r="CX75" s="10">
        <v>1</v>
      </c>
      <c r="CY75" s="10">
        <v>4</v>
      </c>
      <c r="CZ75" s="10">
        <v>2</v>
      </c>
      <c r="DA75" s="10">
        <v>1</v>
      </c>
      <c r="DB75" s="10">
        <v>12</v>
      </c>
      <c r="DC75" s="10">
        <v>11</v>
      </c>
      <c r="DD75" s="10">
        <v>7</v>
      </c>
      <c r="DE75" s="10">
        <v>4</v>
      </c>
      <c r="DF75" s="10">
        <v>4</v>
      </c>
      <c r="DG75" s="10">
        <v>1</v>
      </c>
      <c r="DH75" s="10">
        <v>1</v>
      </c>
      <c r="DI75" s="10">
        <v>1</v>
      </c>
      <c r="DJ75" s="10">
        <v>8</v>
      </c>
      <c r="DK75" s="10">
        <v>4</v>
      </c>
      <c r="DL75" s="10">
        <v>3</v>
      </c>
      <c r="DM75" s="10">
        <v>7</v>
      </c>
      <c r="DN75" s="10">
        <v>6</v>
      </c>
      <c r="DO75" s="10">
        <v>8</v>
      </c>
      <c r="DP75" s="10">
        <v>7</v>
      </c>
      <c r="DQ75" s="10">
        <v>6</v>
      </c>
      <c r="DR75" s="10">
        <v>5</v>
      </c>
      <c r="DS75" s="10">
        <v>4</v>
      </c>
      <c r="DT75" s="10">
        <v>2</v>
      </c>
      <c r="DU75" s="10">
        <v>4</v>
      </c>
      <c r="DV75" s="10">
        <v>7</v>
      </c>
      <c r="DW75" s="10">
        <v>7</v>
      </c>
      <c r="DX75" s="10">
        <v>3</v>
      </c>
      <c r="DY75" s="10">
        <v>8</v>
      </c>
      <c r="DZ75" s="10">
        <v>6</v>
      </c>
      <c r="EA75" s="10">
        <v>5</v>
      </c>
      <c r="EB75" s="10">
        <v>4</v>
      </c>
      <c r="EC75" s="10">
        <v>3</v>
      </c>
      <c r="ED75" s="10">
        <v>14</v>
      </c>
      <c r="EE75" s="10">
        <v>9</v>
      </c>
      <c r="EF75" s="10">
        <v>11</v>
      </c>
      <c r="EG75" s="10">
        <v>11</v>
      </c>
      <c r="EH75" s="10">
        <v>1</v>
      </c>
      <c r="EI75" s="10">
        <v>7</v>
      </c>
      <c r="EJ75" s="10">
        <v>1</v>
      </c>
      <c r="EK75" s="10">
        <v>9</v>
      </c>
      <c r="EL75" s="10">
        <v>17</v>
      </c>
      <c r="EM75" s="10">
        <v>13</v>
      </c>
      <c r="EN75" s="10">
        <v>9</v>
      </c>
      <c r="EO75" s="10">
        <v>2</v>
      </c>
      <c r="EP75" s="10">
        <v>9</v>
      </c>
      <c r="EQ75" s="10">
        <v>9</v>
      </c>
      <c r="ER75" s="10">
        <v>2</v>
      </c>
      <c r="ES75" s="10">
        <v>5</v>
      </c>
      <c r="ET75" s="10">
        <v>2</v>
      </c>
      <c r="EU75" s="10">
        <v>5</v>
      </c>
      <c r="EV75" s="10">
        <v>1</v>
      </c>
      <c r="EW75" s="10">
        <v>2</v>
      </c>
      <c r="EX75" s="10">
        <v>1</v>
      </c>
      <c r="EY75" s="10">
        <v>7</v>
      </c>
      <c r="EZ75" s="10">
        <v>4</v>
      </c>
      <c r="FA75" s="10">
        <v>1</v>
      </c>
      <c r="FB75" s="10">
        <v>11</v>
      </c>
      <c r="FC75" s="10">
        <v>3</v>
      </c>
      <c r="FD75" s="10">
        <v>7</v>
      </c>
      <c r="FE75" s="10">
        <v>3</v>
      </c>
      <c r="FF75" s="10">
        <v>5</v>
      </c>
      <c r="FG75" s="10">
        <v>13</v>
      </c>
      <c r="FH75" s="10">
        <v>8</v>
      </c>
      <c r="FI75" s="10">
        <v>4</v>
      </c>
      <c r="FJ75" s="10">
        <v>3</v>
      </c>
      <c r="FK75" s="10">
        <v>16</v>
      </c>
      <c r="FL75" s="10">
        <v>9</v>
      </c>
      <c r="FM75" s="10">
        <v>2</v>
      </c>
      <c r="FN75" s="10">
        <v>8</v>
      </c>
      <c r="FO75" s="10">
        <v>9</v>
      </c>
      <c r="FP75" s="10">
        <v>8</v>
      </c>
      <c r="FQ75" s="10">
        <v>9</v>
      </c>
      <c r="FR75" s="10">
        <v>6</v>
      </c>
      <c r="FS75" s="10">
        <v>4</v>
      </c>
      <c r="FT75" s="10">
        <v>5</v>
      </c>
      <c r="FU75" s="10">
        <v>10</v>
      </c>
      <c r="FV75" s="10">
        <v>6</v>
      </c>
      <c r="FW75" s="10">
        <v>3</v>
      </c>
      <c r="FX75" s="10">
        <v>8</v>
      </c>
      <c r="FY75" s="10">
        <v>11</v>
      </c>
      <c r="FZ75" s="10">
        <v>10</v>
      </c>
      <c r="GA75" s="10">
        <v>6</v>
      </c>
      <c r="GB75" s="10">
        <v>3</v>
      </c>
      <c r="GC75" s="10">
        <v>5</v>
      </c>
      <c r="GD75" s="10">
        <v>9</v>
      </c>
      <c r="GE75" s="10">
        <v>6</v>
      </c>
      <c r="GF75" s="10">
        <v>2</v>
      </c>
      <c r="GG75" s="10">
        <v>4</v>
      </c>
      <c r="GH75" s="10">
        <v>5942</v>
      </c>
    </row>
    <row r="76" spans="1:190">
      <c r="A76" s="6" t="s">
        <v>540</v>
      </c>
      <c r="B76" s="10">
        <v>15</v>
      </c>
      <c r="C76" s="10">
        <v>7</v>
      </c>
      <c r="D76" s="10">
        <v>9</v>
      </c>
      <c r="E76" s="10">
        <v>9</v>
      </c>
      <c r="F76" s="10">
        <v>8</v>
      </c>
      <c r="G76" s="10">
        <v>8</v>
      </c>
      <c r="H76" s="10">
        <v>11</v>
      </c>
      <c r="I76" s="10">
        <v>11</v>
      </c>
      <c r="J76" s="10">
        <v>11</v>
      </c>
      <c r="K76" s="10">
        <v>9</v>
      </c>
      <c r="L76" s="10">
        <v>13</v>
      </c>
      <c r="M76" s="10">
        <v>6</v>
      </c>
      <c r="N76" s="10">
        <v>13</v>
      </c>
      <c r="O76" s="10">
        <v>12</v>
      </c>
      <c r="P76" s="10">
        <v>8</v>
      </c>
      <c r="Q76" s="10">
        <v>15</v>
      </c>
      <c r="R76" s="10">
        <v>15</v>
      </c>
      <c r="S76" s="10">
        <v>13</v>
      </c>
      <c r="T76" s="10">
        <v>11</v>
      </c>
      <c r="U76" s="10">
        <v>5</v>
      </c>
      <c r="V76" s="10">
        <v>14</v>
      </c>
      <c r="W76" s="10">
        <v>13</v>
      </c>
      <c r="X76" s="10">
        <v>16</v>
      </c>
      <c r="Y76" s="10">
        <v>12</v>
      </c>
      <c r="Z76" s="10">
        <v>12</v>
      </c>
      <c r="AA76" s="10">
        <v>6</v>
      </c>
      <c r="AB76" s="10">
        <v>10</v>
      </c>
      <c r="AC76" s="10">
        <v>9</v>
      </c>
      <c r="AD76" s="10">
        <v>11</v>
      </c>
      <c r="AE76" s="10">
        <v>11</v>
      </c>
      <c r="AF76" s="10">
        <v>2</v>
      </c>
      <c r="AG76" s="10">
        <v>3</v>
      </c>
      <c r="AH76" s="10">
        <v>10</v>
      </c>
      <c r="AI76" s="10">
        <v>9</v>
      </c>
      <c r="AJ76" s="10">
        <v>6</v>
      </c>
      <c r="AK76" s="10">
        <v>4</v>
      </c>
      <c r="AL76" s="10">
        <v>3</v>
      </c>
      <c r="AM76" s="10">
        <v>7</v>
      </c>
      <c r="AN76" s="10">
        <v>4</v>
      </c>
      <c r="AO76" s="10">
        <v>4</v>
      </c>
      <c r="AP76" s="10">
        <v>6</v>
      </c>
      <c r="AQ76" s="10">
        <v>12</v>
      </c>
      <c r="AR76" s="10">
        <v>14</v>
      </c>
      <c r="AS76" s="10">
        <v>14</v>
      </c>
      <c r="AT76" s="10">
        <v>10</v>
      </c>
      <c r="AU76" s="10">
        <v>8</v>
      </c>
      <c r="AV76" s="10">
        <v>15</v>
      </c>
      <c r="AW76" s="10">
        <v>8</v>
      </c>
      <c r="AX76" s="10">
        <v>7</v>
      </c>
      <c r="AY76" s="10">
        <v>16</v>
      </c>
      <c r="AZ76" s="10">
        <v>5</v>
      </c>
      <c r="BA76" s="10">
        <v>8</v>
      </c>
      <c r="BB76" s="10">
        <v>12</v>
      </c>
      <c r="BC76" s="10">
        <v>6</v>
      </c>
      <c r="BD76" s="10">
        <v>13</v>
      </c>
      <c r="BE76" s="10">
        <v>16</v>
      </c>
      <c r="BF76" s="10">
        <v>6</v>
      </c>
      <c r="BG76" s="10">
        <v>5</v>
      </c>
      <c r="BH76" s="10">
        <v>15</v>
      </c>
      <c r="BI76" s="10">
        <v>8</v>
      </c>
      <c r="BJ76" s="10">
        <v>14</v>
      </c>
      <c r="BK76" s="10">
        <v>8</v>
      </c>
      <c r="BL76" s="10">
        <v>4</v>
      </c>
      <c r="BM76" s="10">
        <v>6</v>
      </c>
      <c r="BN76" s="10">
        <v>10</v>
      </c>
      <c r="BO76" s="10">
        <v>5</v>
      </c>
      <c r="BP76" s="10">
        <v>8</v>
      </c>
      <c r="BQ76" s="10">
        <v>10</v>
      </c>
      <c r="BR76" s="10">
        <v>7</v>
      </c>
      <c r="BS76" s="10">
        <v>15</v>
      </c>
      <c r="BT76" s="10">
        <v>4</v>
      </c>
      <c r="BU76" s="10">
        <v>8</v>
      </c>
      <c r="BV76" s="10">
        <v>13</v>
      </c>
      <c r="BW76" s="10">
        <v>2</v>
      </c>
      <c r="BX76" s="10">
        <v>5</v>
      </c>
      <c r="BY76" s="10">
        <v>13</v>
      </c>
      <c r="BZ76" s="10">
        <v>5</v>
      </c>
      <c r="CA76" s="10">
        <v>5</v>
      </c>
      <c r="CB76" s="10">
        <v>7</v>
      </c>
      <c r="CC76" s="10">
        <v>6</v>
      </c>
      <c r="CD76" s="10">
        <v>4</v>
      </c>
      <c r="CE76" s="10">
        <v>6</v>
      </c>
      <c r="CF76" s="10">
        <v>9</v>
      </c>
      <c r="CG76" s="10">
        <v>7</v>
      </c>
      <c r="CH76" s="10">
        <v>6</v>
      </c>
      <c r="CI76" s="10">
        <v>5</v>
      </c>
      <c r="CJ76" s="10">
        <v>3</v>
      </c>
      <c r="CK76" s="10">
        <v>3</v>
      </c>
      <c r="CL76" s="10">
        <v>5</v>
      </c>
      <c r="CM76" s="10">
        <v>6</v>
      </c>
      <c r="CN76" s="10">
        <v>8</v>
      </c>
      <c r="CO76" s="10">
        <v>15</v>
      </c>
      <c r="CP76" s="10">
        <v>10</v>
      </c>
      <c r="CQ76" s="10">
        <v>5</v>
      </c>
      <c r="CR76" s="10">
        <v>5</v>
      </c>
      <c r="CS76" s="10">
        <v>6</v>
      </c>
      <c r="CT76" s="10">
        <v>6</v>
      </c>
      <c r="CU76" s="10">
        <v>9</v>
      </c>
      <c r="CV76" s="10">
        <v>2</v>
      </c>
      <c r="CW76" s="10">
        <v>2</v>
      </c>
      <c r="CX76" s="10">
        <v>6</v>
      </c>
      <c r="CY76" s="10">
        <v>6</v>
      </c>
      <c r="CZ76" s="10">
        <v>5</v>
      </c>
      <c r="DA76" s="10">
        <v>6</v>
      </c>
      <c r="DB76" s="10">
        <v>10</v>
      </c>
      <c r="DC76" s="10">
        <v>9</v>
      </c>
      <c r="DD76" s="10">
        <v>7</v>
      </c>
      <c r="DE76" s="10">
        <v>8</v>
      </c>
      <c r="DF76" s="10">
        <v>7</v>
      </c>
      <c r="DG76" s="10">
        <v>6</v>
      </c>
      <c r="DH76" s="10">
        <v>5</v>
      </c>
      <c r="DI76" s="10">
        <v>7</v>
      </c>
      <c r="DJ76" s="10">
        <v>5</v>
      </c>
      <c r="DK76" s="10">
        <v>7</v>
      </c>
      <c r="DL76" s="10">
        <v>3</v>
      </c>
      <c r="DM76" s="10">
        <v>6</v>
      </c>
      <c r="DN76" s="10">
        <v>6</v>
      </c>
      <c r="DO76" s="10">
        <v>7</v>
      </c>
      <c r="DP76" s="10">
        <v>8</v>
      </c>
      <c r="DQ76" s="10">
        <v>5</v>
      </c>
      <c r="DR76" s="10">
        <v>5</v>
      </c>
      <c r="DS76" s="10">
        <v>4</v>
      </c>
      <c r="DT76" s="10">
        <v>7</v>
      </c>
      <c r="DU76" s="10">
        <v>4</v>
      </c>
      <c r="DV76" s="10">
        <v>6</v>
      </c>
      <c r="DW76" s="10">
        <v>6</v>
      </c>
      <c r="DX76" s="10">
        <v>7</v>
      </c>
      <c r="DY76" s="10">
        <v>7</v>
      </c>
      <c r="DZ76" s="10">
        <v>5</v>
      </c>
      <c r="EA76" s="10">
        <v>5</v>
      </c>
      <c r="EB76" s="10">
        <v>4</v>
      </c>
      <c r="EC76" s="10">
        <v>10</v>
      </c>
      <c r="ED76" s="10">
        <v>8</v>
      </c>
      <c r="EE76" s="10">
        <v>15</v>
      </c>
      <c r="EF76" s="10">
        <v>7</v>
      </c>
      <c r="EG76" s="10">
        <v>7</v>
      </c>
      <c r="EH76" s="10">
        <v>6</v>
      </c>
      <c r="EI76" s="10">
        <v>8</v>
      </c>
      <c r="EJ76" s="10">
        <v>5</v>
      </c>
      <c r="EK76" s="10">
        <v>12</v>
      </c>
      <c r="EL76" s="10">
        <v>10</v>
      </c>
      <c r="EM76" s="10">
        <v>9</v>
      </c>
      <c r="EN76" s="10">
        <v>10</v>
      </c>
      <c r="EO76" s="10">
        <v>4</v>
      </c>
      <c r="EP76" s="10">
        <v>4</v>
      </c>
      <c r="EQ76" s="10">
        <v>5</v>
      </c>
      <c r="ER76" s="10">
        <v>7</v>
      </c>
      <c r="ES76" s="10">
        <v>11</v>
      </c>
      <c r="ET76" s="10">
        <v>6</v>
      </c>
      <c r="EU76" s="10">
        <v>5</v>
      </c>
      <c r="EV76" s="10">
        <v>7</v>
      </c>
      <c r="EW76" s="10">
        <v>7</v>
      </c>
      <c r="EX76" s="10">
        <v>6</v>
      </c>
      <c r="EY76" s="10">
        <v>4</v>
      </c>
      <c r="EZ76" s="10">
        <v>5</v>
      </c>
      <c r="FA76" s="10">
        <v>10</v>
      </c>
      <c r="FB76" s="10">
        <v>7</v>
      </c>
      <c r="FC76" s="10">
        <v>6</v>
      </c>
      <c r="FD76" s="10">
        <v>4</v>
      </c>
      <c r="FE76" s="10">
        <v>7</v>
      </c>
      <c r="FF76" s="10">
        <v>8</v>
      </c>
      <c r="FG76" s="10">
        <v>9</v>
      </c>
      <c r="FH76" s="10">
        <v>11</v>
      </c>
      <c r="FI76" s="10">
        <v>6</v>
      </c>
      <c r="FJ76" s="10">
        <v>6</v>
      </c>
      <c r="FK76" s="10">
        <v>12</v>
      </c>
      <c r="FL76" s="10">
        <v>4</v>
      </c>
      <c r="FM76" s="10">
        <v>7</v>
      </c>
      <c r="FN76" s="10">
        <v>5</v>
      </c>
      <c r="FO76" s="10">
        <v>6</v>
      </c>
      <c r="FP76" s="10">
        <v>7</v>
      </c>
      <c r="FQ76" s="10">
        <v>5</v>
      </c>
      <c r="FR76" s="10">
        <v>4</v>
      </c>
      <c r="FS76" s="10">
        <v>6</v>
      </c>
      <c r="FT76" s="10">
        <v>5</v>
      </c>
      <c r="FU76" s="10">
        <v>5</v>
      </c>
      <c r="FV76" s="10">
        <v>7</v>
      </c>
      <c r="FW76" s="10">
        <v>3</v>
      </c>
      <c r="FX76" s="10">
        <v>4</v>
      </c>
      <c r="FY76" s="10">
        <v>6</v>
      </c>
      <c r="FZ76" s="10">
        <v>5</v>
      </c>
      <c r="GA76" s="10">
        <v>4</v>
      </c>
      <c r="GB76" s="10">
        <v>6</v>
      </c>
      <c r="GC76" s="10">
        <v>5</v>
      </c>
      <c r="GD76" s="10">
        <v>5</v>
      </c>
      <c r="GE76" s="10">
        <v>12</v>
      </c>
      <c r="GF76" s="10">
        <v>5</v>
      </c>
      <c r="GG76" s="10">
        <v>5</v>
      </c>
      <c r="GH76" s="10">
        <v>4219</v>
      </c>
    </row>
    <row r="78" spans="1:190" ht="30">
      <c r="A78" s="8" t="s">
        <v>541</v>
      </c>
      <c r="B78" s="13" t="s">
        <v>288</v>
      </c>
      <c r="C78" s="13" t="s">
        <v>289</v>
      </c>
      <c r="D78" s="13" t="s">
        <v>290</v>
      </c>
      <c r="E78" s="13" t="s">
        <v>291</v>
      </c>
      <c r="F78" s="13" t="s">
        <v>292</v>
      </c>
      <c r="G78" s="13" t="s">
        <v>293</v>
      </c>
      <c r="H78" s="13" t="s">
        <v>294</v>
      </c>
      <c r="I78" s="13" t="s">
        <v>295</v>
      </c>
      <c r="J78" s="13" t="s">
        <v>296</v>
      </c>
      <c r="K78" s="13" t="s">
        <v>297</v>
      </c>
      <c r="L78" s="13" t="s">
        <v>298</v>
      </c>
      <c r="M78" s="13" t="s">
        <v>299</v>
      </c>
      <c r="N78" s="13" t="s">
        <v>300</v>
      </c>
      <c r="O78" s="13" t="s">
        <v>301</v>
      </c>
      <c r="P78" s="13" t="s">
        <v>302</v>
      </c>
      <c r="Q78" s="13" t="s">
        <v>303</v>
      </c>
      <c r="R78" s="13" t="s">
        <v>304</v>
      </c>
      <c r="S78" s="13" t="s">
        <v>305</v>
      </c>
      <c r="T78" s="13" t="s">
        <v>306</v>
      </c>
      <c r="U78" s="13" t="s">
        <v>307</v>
      </c>
      <c r="V78" s="13" t="s">
        <v>308</v>
      </c>
      <c r="W78" s="13" t="s">
        <v>309</v>
      </c>
      <c r="X78" s="13" t="s">
        <v>310</v>
      </c>
      <c r="Y78" s="13" t="s">
        <v>311</v>
      </c>
      <c r="Z78" s="13" t="s">
        <v>312</v>
      </c>
      <c r="AA78" s="13" t="s">
        <v>313</v>
      </c>
      <c r="AB78" s="13" t="s">
        <v>314</v>
      </c>
      <c r="AC78" s="13" t="s">
        <v>315</v>
      </c>
      <c r="AD78" s="13" t="s">
        <v>316</v>
      </c>
      <c r="AE78" s="13" t="s">
        <v>317</v>
      </c>
      <c r="AF78" s="13" t="s">
        <v>318</v>
      </c>
      <c r="AG78" s="13" t="s">
        <v>319</v>
      </c>
      <c r="AH78" s="13" t="s">
        <v>320</v>
      </c>
      <c r="AI78" s="13" t="s">
        <v>321</v>
      </c>
      <c r="AJ78" s="13" t="s">
        <v>322</v>
      </c>
      <c r="AK78" s="13" t="s">
        <v>323</v>
      </c>
      <c r="AL78" s="13" t="s">
        <v>324</v>
      </c>
      <c r="AM78" s="13" t="s">
        <v>325</v>
      </c>
      <c r="AN78" s="13" t="s">
        <v>326</v>
      </c>
      <c r="AO78" s="13" t="s">
        <v>327</v>
      </c>
      <c r="AP78" s="13" t="s">
        <v>328</v>
      </c>
      <c r="AQ78" s="13" t="s">
        <v>329</v>
      </c>
      <c r="AR78" s="13" t="s">
        <v>330</v>
      </c>
      <c r="AS78" s="13" t="s">
        <v>331</v>
      </c>
      <c r="AT78" s="13" t="s">
        <v>332</v>
      </c>
      <c r="AU78" s="13" t="s">
        <v>333</v>
      </c>
      <c r="AV78" s="13" t="s">
        <v>334</v>
      </c>
      <c r="AW78" s="13" t="s">
        <v>335</v>
      </c>
      <c r="AX78" s="13" t="s">
        <v>336</v>
      </c>
      <c r="AY78" s="13" t="s">
        <v>337</v>
      </c>
      <c r="AZ78" s="13" t="s">
        <v>338</v>
      </c>
      <c r="BA78" s="13" t="s">
        <v>339</v>
      </c>
      <c r="BB78" s="13" t="s">
        <v>340</v>
      </c>
      <c r="BC78" s="13" t="s">
        <v>341</v>
      </c>
      <c r="BD78" s="13" t="s">
        <v>342</v>
      </c>
      <c r="BE78" s="13" t="s">
        <v>343</v>
      </c>
      <c r="BF78" s="13" t="s">
        <v>344</v>
      </c>
      <c r="BG78" s="13" t="s">
        <v>345</v>
      </c>
      <c r="BH78" s="13" t="s">
        <v>346</v>
      </c>
      <c r="BI78" s="13" t="s">
        <v>347</v>
      </c>
      <c r="BJ78" s="13" t="s">
        <v>348</v>
      </c>
      <c r="BK78" s="13" t="s">
        <v>349</v>
      </c>
      <c r="BL78" s="13" t="s">
        <v>350</v>
      </c>
      <c r="BM78" s="13" t="s">
        <v>351</v>
      </c>
      <c r="BN78" s="13" t="s">
        <v>352</v>
      </c>
      <c r="BO78" s="13" t="s">
        <v>353</v>
      </c>
      <c r="BP78" s="13" t="s">
        <v>354</v>
      </c>
      <c r="BQ78" s="13" t="s">
        <v>355</v>
      </c>
      <c r="BR78" s="13" t="s">
        <v>356</v>
      </c>
      <c r="BS78" s="13" t="s">
        <v>357</v>
      </c>
      <c r="BT78" s="13" t="s">
        <v>358</v>
      </c>
      <c r="BU78" s="13" t="s">
        <v>359</v>
      </c>
      <c r="BV78" s="13" t="s">
        <v>360</v>
      </c>
      <c r="BW78" s="13" t="s">
        <v>361</v>
      </c>
      <c r="BX78" s="13" t="s">
        <v>362</v>
      </c>
      <c r="BY78" s="13" t="s">
        <v>363</v>
      </c>
      <c r="BZ78" s="13" t="s">
        <v>364</v>
      </c>
      <c r="CA78" s="13" t="s">
        <v>365</v>
      </c>
      <c r="CB78" s="13" t="s">
        <v>366</v>
      </c>
      <c r="CC78" s="13" t="s">
        <v>367</v>
      </c>
      <c r="CD78" s="13" t="s">
        <v>368</v>
      </c>
      <c r="CE78" s="13" t="s">
        <v>369</v>
      </c>
      <c r="CF78" s="13" t="s">
        <v>370</v>
      </c>
      <c r="CG78" s="13" t="s">
        <v>371</v>
      </c>
      <c r="CH78" s="13" t="s">
        <v>372</v>
      </c>
      <c r="CI78" s="13" t="s">
        <v>373</v>
      </c>
      <c r="CJ78" s="13" t="s">
        <v>374</v>
      </c>
      <c r="CK78" s="13" t="s">
        <v>375</v>
      </c>
      <c r="CL78" s="13" t="s">
        <v>376</v>
      </c>
      <c r="CM78" s="13" t="s">
        <v>377</v>
      </c>
      <c r="CN78" s="13" t="s">
        <v>378</v>
      </c>
      <c r="CO78" s="13" t="s">
        <v>379</v>
      </c>
      <c r="CP78" s="13" t="s">
        <v>380</v>
      </c>
      <c r="CQ78" s="13" t="s">
        <v>381</v>
      </c>
      <c r="CR78" s="13" t="s">
        <v>382</v>
      </c>
      <c r="CS78" s="13" t="s">
        <v>383</v>
      </c>
      <c r="CT78" s="13" t="s">
        <v>384</v>
      </c>
      <c r="CU78" s="13" t="s">
        <v>385</v>
      </c>
      <c r="CV78" s="13" t="s">
        <v>386</v>
      </c>
      <c r="CW78" s="13" t="s">
        <v>387</v>
      </c>
      <c r="CX78" s="13" t="s">
        <v>388</v>
      </c>
      <c r="CY78" s="13" t="s">
        <v>389</v>
      </c>
      <c r="CZ78" s="13" t="s">
        <v>390</v>
      </c>
      <c r="DA78" s="13" t="s">
        <v>391</v>
      </c>
      <c r="DB78" s="13" t="s">
        <v>392</v>
      </c>
      <c r="DC78" s="13" t="s">
        <v>393</v>
      </c>
      <c r="DD78" s="13" t="s">
        <v>394</v>
      </c>
      <c r="DE78" s="13" t="s">
        <v>395</v>
      </c>
      <c r="DF78" s="13" t="s">
        <v>396</v>
      </c>
      <c r="DG78" s="13" t="s">
        <v>397</v>
      </c>
      <c r="DH78" s="13" t="s">
        <v>398</v>
      </c>
      <c r="DI78" s="13" t="s">
        <v>399</v>
      </c>
      <c r="DJ78" s="13" t="s">
        <v>400</v>
      </c>
      <c r="DK78" s="13" t="s">
        <v>401</v>
      </c>
      <c r="DL78" s="13" t="s">
        <v>402</v>
      </c>
      <c r="DM78" s="13" t="s">
        <v>403</v>
      </c>
      <c r="DN78" s="13" t="s">
        <v>404</v>
      </c>
      <c r="DO78" s="13" t="s">
        <v>405</v>
      </c>
      <c r="DP78" s="13" t="s">
        <v>406</v>
      </c>
      <c r="DQ78" s="13" t="s">
        <v>407</v>
      </c>
      <c r="DR78" s="13" t="s">
        <v>408</v>
      </c>
      <c r="DS78" s="13" t="s">
        <v>409</v>
      </c>
      <c r="DT78" s="13" t="s">
        <v>410</v>
      </c>
      <c r="DU78" s="13" t="s">
        <v>411</v>
      </c>
      <c r="DV78" s="13" t="s">
        <v>412</v>
      </c>
      <c r="DW78" s="13" t="s">
        <v>413</v>
      </c>
      <c r="DX78" s="13" t="s">
        <v>414</v>
      </c>
      <c r="DY78" s="13" t="s">
        <v>415</v>
      </c>
      <c r="DZ78" s="13" t="s">
        <v>416</v>
      </c>
      <c r="EA78" s="13" t="s">
        <v>417</v>
      </c>
      <c r="EB78" s="13" t="s">
        <v>418</v>
      </c>
      <c r="EC78" s="13" t="s">
        <v>419</v>
      </c>
      <c r="ED78" s="13" t="s">
        <v>420</v>
      </c>
      <c r="EE78" s="13" t="s">
        <v>421</v>
      </c>
      <c r="EF78" s="13" t="s">
        <v>422</v>
      </c>
      <c r="EG78" s="13" t="s">
        <v>423</v>
      </c>
      <c r="EH78" s="13" t="s">
        <v>424</v>
      </c>
      <c r="EI78" s="13" t="s">
        <v>425</v>
      </c>
      <c r="EJ78" s="13" t="s">
        <v>426</v>
      </c>
      <c r="EK78" s="13" t="s">
        <v>427</v>
      </c>
      <c r="EL78" s="13" t="s">
        <v>428</v>
      </c>
      <c r="EM78" s="13" t="s">
        <v>429</v>
      </c>
      <c r="EN78" s="13" t="s">
        <v>430</v>
      </c>
      <c r="EO78" s="13" t="s">
        <v>431</v>
      </c>
      <c r="EP78" s="13" t="s">
        <v>432</v>
      </c>
      <c r="EQ78" s="13" t="s">
        <v>433</v>
      </c>
      <c r="ER78" s="13" t="s">
        <v>434</v>
      </c>
      <c r="ES78" s="13" t="s">
        <v>435</v>
      </c>
      <c r="ET78" s="13" t="s">
        <v>436</v>
      </c>
      <c r="EU78" s="13" t="s">
        <v>437</v>
      </c>
      <c r="EV78" s="13" t="s">
        <v>438</v>
      </c>
      <c r="EW78" s="13" t="s">
        <v>439</v>
      </c>
      <c r="EX78" s="13" t="s">
        <v>440</v>
      </c>
      <c r="EY78" s="13" t="s">
        <v>441</v>
      </c>
      <c r="EZ78" s="13" t="s">
        <v>442</v>
      </c>
      <c r="FA78" s="13" t="s">
        <v>443</v>
      </c>
      <c r="FB78" s="13" t="s">
        <v>444</v>
      </c>
      <c r="FC78" s="13" t="s">
        <v>445</v>
      </c>
      <c r="FD78" s="13" t="s">
        <v>446</v>
      </c>
      <c r="FE78" s="13" t="s">
        <v>447</v>
      </c>
      <c r="FF78" s="13" t="s">
        <v>448</v>
      </c>
      <c r="FG78" s="13" t="s">
        <v>449</v>
      </c>
      <c r="FH78" s="13" t="s">
        <v>450</v>
      </c>
      <c r="FI78" s="13" t="s">
        <v>451</v>
      </c>
      <c r="FJ78" s="13" t="s">
        <v>452</v>
      </c>
      <c r="FK78" s="13" t="s">
        <v>453</v>
      </c>
      <c r="FL78" s="13" t="s">
        <v>454</v>
      </c>
      <c r="FM78" s="13" t="s">
        <v>455</v>
      </c>
      <c r="FN78" s="13" t="s">
        <v>456</v>
      </c>
      <c r="FO78" s="13" t="s">
        <v>457</v>
      </c>
      <c r="FP78" s="13" t="s">
        <v>458</v>
      </c>
      <c r="FQ78" s="13" t="s">
        <v>459</v>
      </c>
      <c r="FR78" s="13" t="s">
        <v>460</v>
      </c>
      <c r="FS78" s="13" t="s">
        <v>461</v>
      </c>
      <c r="FT78" s="13" t="s">
        <v>462</v>
      </c>
      <c r="FU78" s="13" t="s">
        <v>463</v>
      </c>
      <c r="FV78" s="13" t="s">
        <v>464</v>
      </c>
      <c r="FW78" s="13" t="s">
        <v>465</v>
      </c>
      <c r="FX78" s="13" t="s">
        <v>466</v>
      </c>
      <c r="FY78" s="13" t="s">
        <v>467</v>
      </c>
      <c r="FZ78" s="13" t="s">
        <v>468</v>
      </c>
      <c r="GA78" s="13" t="s">
        <v>469</v>
      </c>
      <c r="GB78" s="13" t="s">
        <v>470</v>
      </c>
      <c r="GC78" s="13" t="s">
        <v>471</v>
      </c>
      <c r="GD78" s="13" t="s">
        <v>472</v>
      </c>
      <c r="GE78" s="13" t="s">
        <v>473</v>
      </c>
      <c r="GF78" s="13" t="s">
        <v>474</v>
      </c>
      <c r="GG78" s="13" t="s">
        <v>475</v>
      </c>
    </row>
    <row r="79" spans="1:190" ht="45">
      <c r="A79" s="9" t="s">
        <v>651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</row>
    <row r="80" spans="1:190" ht="45">
      <c r="A80" s="6" t="s">
        <v>542</v>
      </c>
      <c r="B80" s="10" t="s">
        <v>652</v>
      </c>
      <c r="C80" s="10" t="s">
        <v>653</v>
      </c>
      <c r="D80" s="10" t="s">
        <v>654</v>
      </c>
      <c r="E80" s="10" t="s">
        <v>652</v>
      </c>
      <c r="F80" s="10" t="s">
        <v>652</v>
      </c>
      <c r="G80" s="10" t="s">
        <v>652</v>
      </c>
      <c r="H80" s="10" t="s">
        <v>655</v>
      </c>
      <c r="I80" s="10" t="s">
        <v>656</v>
      </c>
      <c r="J80" s="10" t="s">
        <v>652</v>
      </c>
      <c r="K80" s="10" t="s">
        <v>652</v>
      </c>
      <c r="L80" s="10" t="s">
        <v>652</v>
      </c>
      <c r="M80" s="10" t="s">
        <v>652</v>
      </c>
      <c r="N80" s="10" t="s">
        <v>652</v>
      </c>
      <c r="O80" s="10" t="s">
        <v>652</v>
      </c>
      <c r="P80" s="10" t="s">
        <v>657</v>
      </c>
      <c r="Q80" s="10" t="s">
        <v>652</v>
      </c>
      <c r="R80" s="10" t="s">
        <v>652</v>
      </c>
      <c r="S80" s="10" t="s">
        <v>652</v>
      </c>
      <c r="T80" s="10" t="s">
        <v>658</v>
      </c>
      <c r="U80" s="10" t="s">
        <v>652</v>
      </c>
      <c r="V80" s="10" t="s">
        <v>652</v>
      </c>
      <c r="W80" s="10" t="s">
        <v>652</v>
      </c>
      <c r="X80" s="10" t="s">
        <v>652</v>
      </c>
      <c r="Y80" s="10" t="s">
        <v>659</v>
      </c>
      <c r="Z80" s="10" t="s">
        <v>652</v>
      </c>
      <c r="AA80" s="10" t="s">
        <v>652</v>
      </c>
      <c r="AB80" s="10" t="s">
        <v>660</v>
      </c>
      <c r="AC80" s="10" t="s">
        <v>661</v>
      </c>
      <c r="AD80" s="10" t="s">
        <v>662</v>
      </c>
      <c r="AE80" s="10" t="s">
        <v>663</v>
      </c>
      <c r="AF80" s="10" t="s">
        <v>664</v>
      </c>
      <c r="AG80" s="10" t="s">
        <v>665</v>
      </c>
      <c r="AH80" s="10" t="s">
        <v>666</v>
      </c>
      <c r="AI80" s="10" t="s">
        <v>667</v>
      </c>
      <c r="AJ80" s="10" t="s">
        <v>668</v>
      </c>
      <c r="AK80" s="10" t="s">
        <v>669</v>
      </c>
      <c r="AL80" s="10" t="s">
        <v>652</v>
      </c>
      <c r="AM80" s="10" t="s">
        <v>670</v>
      </c>
      <c r="AN80" s="10" t="s">
        <v>652</v>
      </c>
      <c r="AO80" s="10" t="s">
        <v>671</v>
      </c>
      <c r="AP80" s="10" t="s">
        <v>652</v>
      </c>
      <c r="AQ80" s="10" t="s">
        <v>652</v>
      </c>
      <c r="AR80" s="10" t="s">
        <v>672</v>
      </c>
      <c r="AS80" s="10" t="s">
        <v>652</v>
      </c>
      <c r="AT80" s="10" t="s">
        <v>673</v>
      </c>
      <c r="AU80" s="10" t="s">
        <v>652</v>
      </c>
      <c r="AV80" s="10" t="s">
        <v>674</v>
      </c>
      <c r="AW80" s="10" t="s">
        <v>652</v>
      </c>
      <c r="AX80" s="10" t="s">
        <v>652</v>
      </c>
      <c r="AY80" s="10" t="s">
        <v>652</v>
      </c>
      <c r="AZ80" s="10" t="s">
        <v>675</v>
      </c>
      <c r="BA80" s="10" t="s">
        <v>676</v>
      </c>
      <c r="BB80" s="10" t="s">
        <v>677</v>
      </c>
      <c r="BC80" s="10" t="s">
        <v>678</v>
      </c>
      <c r="BD80" s="10" t="s">
        <v>679</v>
      </c>
      <c r="BE80" s="10" t="s">
        <v>680</v>
      </c>
      <c r="BF80" s="10" t="s">
        <v>681</v>
      </c>
      <c r="BG80" s="10" t="s">
        <v>682</v>
      </c>
      <c r="BH80" s="10" t="s">
        <v>683</v>
      </c>
      <c r="BI80" s="10" t="s">
        <v>684</v>
      </c>
      <c r="BJ80" s="10" t="s">
        <v>685</v>
      </c>
      <c r="BK80" s="10" t="s">
        <v>686</v>
      </c>
      <c r="BL80" s="10" t="s">
        <v>652</v>
      </c>
      <c r="BM80" s="10" t="s">
        <v>687</v>
      </c>
      <c r="BN80" s="10" t="s">
        <v>688</v>
      </c>
      <c r="BO80" s="10" t="s">
        <v>689</v>
      </c>
      <c r="BP80" s="10" t="s">
        <v>652</v>
      </c>
      <c r="BQ80" s="10" t="s">
        <v>652</v>
      </c>
      <c r="BR80" s="10" t="s">
        <v>690</v>
      </c>
      <c r="BS80" s="10" t="s">
        <v>691</v>
      </c>
      <c r="BT80" s="10" t="s">
        <v>692</v>
      </c>
      <c r="BU80" s="10" t="s">
        <v>693</v>
      </c>
      <c r="BV80" s="10" t="s">
        <v>694</v>
      </c>
      <c r="BW80" s="10" t="s">
        <v>695</v>
      </c>
      <c r="BX80" s="10" t="s">
        <v>652</v>
      </c>
      <c r="BY80" s="10" t="s">
        <v>652</v>
      </c>
      <c r="BZ80" s="10" t="s">
        <v>652</v>
      </c>
      <c r="CA80" s="10" t="s">
        <v>652</v>
      </c>
      <c r="CB80" s="10" t="s">
        <v>652</v>
      </c>
      <c r="CC80" s="10" t="s">
        <v>652</v>
      </c>
      <c r="CD80" s="10" t="s">
        <v>696</v>
      </c>
      <c r="CE80" s="10" t="s">
        <v>652</v>
      </c>
      <c r="CF80" s="10" t="s">
        <v>697</v>
      </c>
      <c r="CG80" s="10" t="s">
        <v>652</v>
      </c>
      <c r="CH80" s="10" t="s">
        <v>652</v>
      </c>
      <c r="CI80" s="10" t="s">
        <v>652</v>
      </c>
      <c r="CJ80" s="10" t="s">
        <v>652</v>
      </c>
      <c r="CK80" s="10" t="s">
        <v>652</v>
      </c>
      <c r="CL80" s="10" t="s">
        <v>652</v>
      </c>
      <c r="CM80" s="10" t="s">
        <v>652</v>
      </c>
      <c r="CN80" s="10" t="s">
        <v>652</v>
      </c>
      <c r="CO80" s="10" t="s">
        <v>698</v>
      </c>
      <c r="CP80" s="10" t="s">
        <v>652</v>
      </c>
      <c r="CQ80" s="10" t="s">
        <v>699</v>
      </c>
      <c r="CR80" s="10" t="s">
        <v>652</v>
      </c>
      <c r="CS80" s="10" t="s">
        <v>652</v>
      </c>
      <c r="CT80" s="10" t="s">
        <v>652</v>
      </c>
      <c r="CU80" s="10" t="s">
        <v>652</v>
      </c>
      <c r="CV80" s="10" t="s">
        <v>700</v>
      </c>
      <c r="CW80" s="10" t="s">
        <v>701</v>
      </c>
      <c r="CX80" s="10" t="s">
        <v>652</v>
      </c>
      <c r="CY80" s="10" t="s">
        <v>702</v>
      </c>
      <c r="CZ80" s="10" t="s">
        <v>652</v>
      </c>
      <c r="DA80" s="10" t="s">
        <v>652</v>
      </c>
      <c r="DB80" s="10" t="s">
        <v>703</v>
      </c>
      <c r="DC80" s="10" t="s">
        <v>704</v>
      </c>
      <c r="DD80" s="10" t="s">
        <v>705</v>
      </c>
      <c r="DE80" s="10" t="s">
        <v>652</v>
      </c>
      <c r="DF80" s="10" t="s">
        <v>652</v>
      </c>
      <c r="DG80" s="10" t="s">
        <v>652</v>
      </c>
      <c r="DH80" s="10" t="s">
        <v>652</v>
      </c>
      <c r="DI80" s="10" t="s">
        <v>652</v>
      </c>
      <c r="DJ80" s="10" t="s">
        <v>652</v>
      </c>
      <c r="DK80" s="10" t="s">
        <v>652</v>
      </c>
      <c r="DL80" s="10" t="s">
        <v>652</v>
      </c>
      <c r="DM80" s="10" t="s">
        <v>652</v>
      </c>
      <c r="DN80" s="10" t="s">
        <v>652</v>
      </c>
      <c r="DO80" s="10" t="s">
        <v>652</v>
      </c>
      <c r="DP80" s="10" t="s">
        <v>652</v>
      </c>
      <c r="DQ80" s="10" t="s">
        <v>652</v>
      </c>
      <c r="DR80" s="10" t="s">
        <v>652</v>
      </c>
      <c r="DS80" s="10" t="s">
        <v>652</v>
      </c>
      <c r="DT80" s="10" t="s">
        <v>652</v>
      </c>
      <c r="DU80" s="10" t="s">
        <v>652</v>
      </c>
      <c r="DV80" s="10" t="s">
        <v>652</v>
      </c>
      <c r="DW80" s="10" t="s">
        <v>652</v>
      </c>
      <c r="DX80" s="10" t="s">
        <v>706</v>
      </c>
      <c r="DY80" s="10" t="s">
        <v>707</v>
      </c>
      <c r="DZ80" s="10" t="s">
        <v>652</v>
      </c>
      <c r="EA80" s="10" t="s">
        <v>652</v>
      </c>
      <c r="EB80" s="10" t="s">
        <v>652</v>
      </c>
      <c r="EC80" s="10" t="s">
        <v>708</v>
      </c>
      <c r="ED80" s="10" t="s">
        <v>652</v>
      </c>
      <c r="EE80" s="10" t="s">
        <v>652</v>
      </c>
      <c r="EF80" s="10" t="s">
        <v>652</v>
      </c>
      <c r="EG80" s="10" t="s">
        <v>652</v>
      </c>
      <c r="EH80" s="10" t="s">
        <v>652</v>
      </c>
      <c r="EI80" s="10" t="s">
        <v>709</v>
      </c>
      <c r="EJ80" s="10" t="s">
        <v>652</v>
      </c>
      <c r="EK80" s="10" t="s">
        <v>710</v>
      </c>
      <c r="EL80" s="10" t="s">
        <v>652</v>
      </c>
      <c r="EM80" s="10" t="s">
        <v>711</v>
      </c>
      <c r="EN80" s="10" t="s">
        <v>712</v>
      </c>
      <c r="EO80" s="10" t="s">
        <v>713</v>
      </c>
      <c r="EP80" s="10" t="s">
        <v>714</v>
      </c>
      <c r="EQ80" s="10" t="s">
        <v>652</v>
      </c>
      <c r="ER80" s="10" t="s">
        <v>652</v>
      </c>
      <c r="ES80" s="10" t="s">
        <v>652</v>
      </c>
      <c r="ET80" s="10" t="s">
        <v>715</v>
      </c>
      <c r="EU80" s="10" t="s">
        <v>652</v>
      </c>
      <c r="EV80" s="10" t="s">
        <v>652</v>
      </c>
      <c r="EW80" s="10" t="s">
        <v>716</v>
      </c>
      <c r="EX80" s="10" t="s">
        <v>717</v>
      </c>
      <c r="EY80" s="10" t="s">
        <v>652</v>
      </c>
      <c r="EZ80" s="10" t="s">
        <v>652</v>
      </c>
      <c r="FA80" s="10" t="s">
        <v>718</v>
      </c>
      <c r="FB80" s="10" t="s">
        <v>719</v>
      </c>
      <c r="FC80" s="10" t="s">
        <v>720</v>
      </c>
      <c r="FD80" s="10" t="s">
        <v>652</v>
      </c>
      <c r="FE80" s="10" t="s">
        <v>652</v>
      </c>
      <c r="FF80" s="10" t="s">
        <v>652</v>
      </c>
      <c r="FG80" s="10" t="s">
        <v>721</v>
      </c>
      <c r="FH80" s="10" t="s">
        <v>722</v>
      </c>
      <c r="FI80" s="10" t="s">
        <v>652</v>
      </c>
      <c r="FJ80" s="10" t="s">
        <v>723</v>
      </c>
      <c r="FK80" s="10" t="s">
        <v>724</v>
      </c>
      <c r="FL80" s="10" t="s">
        <v>652</v>
      </c>
      <c r="FM80" s="10" t="s">
        <v>652</v>
      </c>
      <c r="FN80" s="10" t="s">
        <v>652</v>
      </c>
      <c r="FO80" s="10" t="s">
        <v>652</v>
      </c>
      <c r="FP80" s="10" t="s">
        <v>652</v>
      </c>
      <c r="FQ80" s="10" t="s">
        <v>652</v>
      </c>
      <c r="FR80" s="10" t="s">
        <v>652</v>
      </c>
      <c r="FS80" s="10" t="s">
        <v>725</v>
      </c>
      <c r="FT80" s="10" t="s">
        <v>726</v>
      </c>
      <c r="FU80" s="10" t="s">
        <v>727</v>
      </c>
      <c r="FV80" s="10" t="s">
        <v>652</v>
      </c>
      <c r="FW80" s="10" t="s">
        <v>652</v>
      </c>
      <c r="FX80" s="10" t="s">
        <v>728</v>
      </c>
      <c r="FY80" s="10" t="s">
        <v>652</v>
      </c>
      <c r="FZ80" s="10" t="s">
        <v>652</v>
      </c>
      <c r="GA80" s="10" t="s">
        <v>652</v>
      </c>
      <c r="GB80" s="10" t="s">
        <v>652</v>
      </c>
      <c r="GC80" s="10" t="s">
        <v>729</v>
      </c>
      <c r="GD80" s="10" t="s">
        <v>652</v>
      </c>
      <c r="GE80" s="10" t="s">
        <v>652</v>
      </c>
      <c r="GF80" s="10" t="s">
        <v>730</v>
      </c>
      <c r="GG80" s="10" t="s">
        <v>652</v>
      </c>
    </row>
    <row r="81" spans="1:189" ht="45">
      <c r="A81" s="6" t="s">
        <v>576</v>
      </c>
      <c r="B81" s="10" t="s">
        <v>652</v>
      </c>
      <c r="C81" s="10" t="s">
        <v>731</v>
      </c>
      <c r="D81" s="10" t="s">
        <v>652</v>
      </c>
      <c r="E81" s="10" t="s">
        <v>652</v>
      </c>
      <c r="F81" s="10" t="s">
        <v>652</v>
      </c>
      <c r="G81" s="10" t="s">
        <v>652</v>
      </c>
      <c r="H81" s="10" t="s">
        <v>655</v>
      </c>
      <c r="I81" s="10" t="s">
        <v>656</v>
      </c>
      <c r="J81" s="10" t="s">
        <v>652</v>
      </c>
      <c r="K81" s="10" t="s">
        <v>652</v>
      </c>
      <c r="L81" s="10" t="s">
        <v>652</v>
      </c>
      <c r="M81" s="10" t="s">
        <v>652</v>
      </c>
      <c r="N81" s="10" t="s">
        <v>652</v>
      </c>
      <c r="O81" s="10" t="s">
        <v>652</v>
      </c>
      <c r="P81" s="10" t="s">
        <v>657</v>
      </c>
      <c r="Q81" s="10" t="s">
        <v>652</v>
      </c>
      <c r="R81" s="10" t="s">
        <v>652</v>
      </c>
      <c r="S81" s="10" t="s">
        <v>652</v>
      </c>
      <c r="T81" s="10" t="s">
        <v>658</v>
      </c>
      <c r="U81" s="10" t="s">
        <v>652</v>
      </c>
      <c r="V81" s="10" t="s">
        <v>652</v>
      </c>
      <c r="W81" s="10" t="s">
        <v>652</v>
      </c>
      <c r="X81" s="10" t="s">
        <v>652</v>
      </c>
      <c r="Y81" s="10" t="s">
        <v>652</v>
      </c>
      <c r="Z81" s="10" t="s">
        <v>652</v>
      </c>
      <c r="AA81" s="10" t="s">
        <v>652</v>
      </c>
      <c r="AB81" s="10" t="s">
        <v>660</v>
      </c>
      <c r="AC81" s="10" t="s">
        <v>661</v>
      </c>
      <c r="AD81" s="10" t="s">
        <v>662</v>
      </c>
      <c r="AE81" s="10" t="s">
        <v>663</v>
      </c>
      <c r="AF81" s="10" t="s">
        <v>652</v>
      </c>
      <c r="AG81" s="10" t="s">
        <v>652</v>
      </c>
      <c r="AH81" s="10" t="s">
        <v>666</v>
      </c>
      <c r="AI81" s="10" t="s">
        <v>667</v>
      </c>
      <c r="AJ81" s="10" t="s">
        <v>652</v>
      </c>
      <c r="AK81" s="10" t="s">
        <v>669</v>
      </c>
      <c r="AL81" s="10" t="s">
        <v>652</v>
      </c>
      <c r="AM81" s="10" t="s">
        <v>732</v>
      </c>
      <c r="AN81" s="10" t="s">
        <v>652</v>
      </c>
      <c r="AO81" s="10" t="s">
        <v>733</v>
      </c>
      <c r="AP81" s="10" t="s">
        <v>652</v>
      </c>
      <c r="AQ81" s="10" t="s">
        <v>652</v>
      </c>
      <c r="AR81" s="10" t="s">
        <v>672</v>
      </c>
      <c r="AS81" s="10" t="s">
        <v>652</v>
      </c>
      <c r="AT81" s="10" t="s">
        <v>673</v>
      </c>
      <c r="AU81" s="10" t="s">
        <v>652</v>
      </c>
      <c r="AV81" s="10" t="s">
        <v>734</v>
      </c>
      <c r="AW81" s="10" t="s">
        <v>652</v>
      </c>
      <c r="AX81" s="10" t="s">
        <v>652</v>
      </c>
      <c r="AY81" s="10" t="s">
        <v>652</v>
      </c>
      <c r="AZ81" s="10" t="s">
        <v>675</v>
      </c>
      <c r="BA81" s="10" t="s">
        <v>676</v>
      </c>
      <c r="BB81" s="10" t="s">
        <v>677</v>
      </c>
      <c r="BC81" s="10" t="s">
        <v>678</v>
      </c>
      <c r="BD81" s="10" t="s">
        <v>679</v>
      </c>
      <c r="BE81" s="10" t="s">
        <v>680</v>
      </c>
      <c r="BF81" s="10" t="s">
        <v>681</v>
      </c>
      <c r="BG81" s="10" t="s">
        <v>652</v>
      </c>
      <c r="BH81" s="10" t="s">
        <v>683</v>
      </c>
      <c r="BI81" s="10" t="s">
        <v>684</v>
      </c>
      <c r="BJ81" s="10" t="s">
        <v>685</v>
      </c>
      <c r="BK81" s="10" t="s">
        <v>686</v>
      </c>
      <c r="BL81" s="10" t="s">
        <v>652</v>
      </c>
      <c r="BM81" s="10" t="s">
        <v>735</v>
      </c>
      <c r="BN81" s="10" t="s">
        <v>688</v>
      </c>
      <c r="BO81" s="10" t="s">
        <v>689</v>
      </c>
      <c r="BP81" s="10" t="s">
        <v>652</v>
      </c>
      <c r="BQ81" s="10" t="s">
        <v>652</v>
      </c>
      <c r="BR81" s="10" t="s">
        <v>652</v>
      </c>
      <c r="BS81" s="10" t="s">
        <v>691</v>
      </c>
      <c r="BT81" s="10" t="s">
        <v>692</v>
      </c>
      <c r="BU81" s="10" t="s">
        <v>652</v>
      </c>
      <c r="BV81" s="10" t="s">
        <v>694</v>
      </c>
      <c r="BW81" s="10" t="s">
        <v>695</v>
      </c>
      <c r="BX81" s="10" t="s">
        <v>652</v>
      </c>
      <c r="BY81" s="10" t="s">
        <v>652</v>
      </c>
      <c r="BZ81" s="10" t="s">
        <v>652</v>
      </c>
      <c r="CA81" s="10" t="s">
        <v>652</v>
      </c>
      <c r="CB81" s="10" t="s">
        <v>652</v>
      </c>
      <c r="CC81" s="10" t="s">
        <v>652</v>
      </c>
      <c r="CD81" s="10" t="s">
        <v>696</v>
      </c>
      <c r="CE81" s="10" t="s">
        <v>652</v>
      </c>
      <c r="CF81" s="10" t="s">
        <v>697</v>
      </c>
      <c r="CG81" s="10" t="s">
        <v>652</v>
      </c>
      <c r="CH81" s="10" t="s">
        <v>652</v>
      </c>
      <c r="CI81" s="10" t="s">
        <v>652</v>
      </c>
      <c r="CJ81" s="10" t="s">
        <v>652</v>
      </c>
      <c r="CK81" s="10" t="s">
        <v>652</v>
      </c>
      <c r="CL81" s="10" t="s">
        <v>652</v>
      </c>
      <c r="CM81" s="10" t="s">
        <v>652</v>
      </c>
      <c r="CN81" s="10" t="s">
        <v>652</v>
      </c>
      <c r="CO81" s="10" t="s">
        <v>698</v>
      </c>
      <c r="CP81" s="10" t="s">
        <v>652</v>
      </c>
      <c r="CQ81" s="10" t="s">
        <v>699</v>
      </c>
      <c r="CR81" s="10" t="s">
        <v>652</v>
      </c>
      <c r="CS81" s="10" t="s">
        <v>652</v>
      </c>
      <c r="CT81" s="10" t="s">
        <v>652</v>
      </c>
      <c r="CU81" s="10" t="s">
        <v>652</v>
      </c>
      <c r="CV81" s="10" t="s">
        <v>652</v>
      </c>
      <c r="CW81" s="10" t="s">
        <v>652</v>
      </c>
      <c r="CX81" s="10" t="s">
        <v>652</v>
      </c>
      <c r="CY81" s="10" t="s">
        <v>702</v>
      </c>
      <c r="CZ81" s="10" t="s">
        <v>652</v>
      </c>
      <c r="DA81" s="10" t="s">
        <v>652</v>
      </c>
      <c r="DB81" s="10" t="s">
        <v>703</v>
      </c>
      <c r="DC81" s="10" t="s">
        <v>652</v>
      </c>
      <c r="DD81" s="10" t="s">
        <v>705</v>
      </c>
      <c r="DE81" s="10" t="s">
        <v>652</v>
      </c>
      <c r="DF81" s="10" t="s">
        <v>652</v>
      </c>
      <c r="DG81" s="10" t="s">
        <v>652</v>
      </c>
      <c r="DH81" s="10" t="s">
        <v>652</v>
      </c>
      <c r="DI81" s="10" t="s">
        <v>652</v>
      </c>
      <c r="DJ81" s="10" t="s">
        <v>652</v>
      </c>
      <c r="DK81" s="10" t="s">
        <v>652</v>
      </c>
      <c r="DL81" s="10" t="s">
        <v>652</v>
      </c>
      <c r="DM81" s="10" t="s">
        <v>652</v>
      </c>
      <c r="DN81" s="10" t="s">
        <v>652</v>
      </c>
      <c r="DO81" s="10" t="s">
        <v>652</v>
      </c>
      <c r="DP81" s="10" t="s">
        <v>652</v>
      </c>
      <c r="DQ81" s="10" t="s">
        <v>652</v>
      </c>
      <c r="DR81" s="10" t="s">
        <v>652</v>
      </c>
      <c r="DS81" s="10" t="s">
        <v>652</v>
      </c>
      <c r="DT81" s="10" t="s">
        <v>652</v>
      </c>
      <c r="DU81" s="10" t="s">
        <v>652</v>
      </c>
      <c r="DV81" s="10" t="s">
        <v>652</v>
      </c>
      <c r="DW81" s="10" t="s">
        <v>652</v>
      </c>
      <c r="DX81" s="10" t="s">
        <v>706</v>
      </c>
      <c r="DY81" s="10" t="s">
        <v>707</v>
      </c>
      <c r="DZ81" s="10" t="s">
        <v>652</v>
      </c>
      <c r="EA81" s="10" t="s">
        <v>652</v>
      </c>
      <c r="EB81" s="10" t="s">
        <v>652</v>
      </c>
      <c r="EC81" s="10" t="s">
        <v>708</v>
      </c>
      <c r="ED81" s="10" t="s">
        <v>652</v>
      </c>
      <c r="EE81" s="10" t="s">
        <v>652</v>
      </c>
      <c r="EF81" s="10" t="s">
        <v>652</v>
      </c>
      <c r="EG81" s="10" t="s">
        <v>652</v>
      </c>
      <c r="EH81" s="10" t="s">
        <v>652</v>
      </c>
      <c r="EI81" s="10" t="s">
        <v>709</v>
      </c>
      <c r="EJ81" s="10" t="s">
        <v>652</v>
      </c>
      <c r="EK81" s="10" t="s">
        <v>710</v>
      </c>
      <c r="EL81" s="10" t="s">
        <v>652</v>
      </c>
      <c r="EM81" s="10" t="s">
        <v>711</v>
      </c>
      <c r="EN81" s="10" t="s">
        <v>712</v>
      </c>
      <c r="EO81" s="10" t="s">
        <v>713</v>
      </c>
      <c r="EP81" s="10" t="s">
        <v>714</v>
      </c>
      <c r="EQ81" s="10" t="s">
        <v>652</v>
      </c>
      <c r="ER81" s="10" t="s">
        <v>652</v>
      </c>
      <c r="ES81" s="10" t="s">
        <v>652</v>
      </c>
      <c r="ET81" s="10" t="s">
        <v>736</v>
      </c>
      <c r="EU81" s="10" t="s">
        <v>652</v>
      </c>
      <c r="EV81" s="10" t="s">
        <v>652</v>
      </c>
      <c r="EW81" s="10" t="s">
        <v>652</v>
      </c>
      <c r="EX81" s="10" t="s">
        <v>717</v>
      </c>
      <c r="EY81" s="10" t="s">
        <v>652</v>
      </c>
      <c r="EZ81" s="10" t="s">
        <v>652</v>
      </c>
      <c r="FA81" s="10" t="s">
        <v>652</v>
      </c>
      <c r="FB81" s="10" t="s">
        <v>719</v>
      </c>
      <c r="FC81" s="10" t="s">
        <v>720</v>
      </c>
      <c r="FD81" s="10" t="s">
        <v>652</v>
      </c>
      <c r="FE81" s="10" t="s">
        <v>652</v>
      </c>
      <c r="FF81" s="10" t="s">
        <v>652</v>
      </c>
      <c r="FG81" s="10" t="s">
        <v>721</v>
      </c>
      <c r="FH81" s="10" t="s">
        <v>722</v>
      </c>
      <c r="FI81" s="10" t="s">
        <v>652</v>
      </c>
      <c r="FJ81" s="10" t="s">
        <v>723</v>
      </c>
      <c r="FK81" s="10" t="s">
        <v>724</v>
      </c>
      <c r="FL81" s="10" t="s">
        <v>652</v>
      </c>
      <c r="FM81" s="10" t="s">
        <v>652</v>
      </c>
      <c r="FN81" s="10" t="s">
        <v>652</v>
      </c>
      <c r="FO81" s="10" t="s">
        <v>652</v>
      </c>
      <c r="FP81" s="10" t="s">
        <v>652</v>
      </c>
      <c r="FQ81" s="10" t="s">
        <v>652</v>
      </c>
      <c r="FR81" s="10" t="s">
        <v>652</v>
      </c>
      <c r="FS81" s="10" t="s">
        <v>725</v>
      </c>
      <c r="FT81" s="10" t="s">
        <v>726</v>
      </c>
      <c r="FU81" s="10" t="s">
        <v>727</v>
      </c>
      <c r="FV81" s="10" t="s">
        <v>652</v>
      </c>
      <c r="FW81" s="10" t="s">
        <v>652</v>
      </c>
      <c r="FX81" s="10" t="s">
        <v>652</v>
      </c>
      <c r="FY81" s="10" t="s">
        <v>652</v>
      </c>
      <c r="FZ81" s="10" t="s">
        <v>652</v>
      </c>
      <c r="GA81" s="10" t="s">
        <v>652</v>
      </c>
      <c r="GB81" s="10" t="s">
        <v>652</v>
      </c>
      <c r="GC81" s="10" t="s">
        <v>652</v>
      </c>
      <c r="GD81" s="10" t="s">
        <v>652</v>
      </c>
      <c r="GE81" s="10" t="s">
        <v>652</v>
      </c>
      <c r="GF81" s="10" t="s">
        <v>730</v>
      </c>
      <c r="GG81" s="10" t="s">
        <v>652</v>
      </c>
    </row>
    <row r="82" spans="1:189" ht="45">
      <c r="A82" s="6" t="s">
        <v>579</v>
      </c>
      <c r="B82" s="10" t="s">
        <v>652</v>
      </c>
      <c r="C82" s="10" t="s">
        <v>731</v>
      </c>
      <c r="D82" s="10" t="s">
        <v>652</v>
      </c>
      <c r="E82" s="10" t="s">
        <v>652</v>
      </c>
      <c r="F82" s="10" t="s">
        <v>652</v>
      </c>
      <c r="G82" s="10" t="s">
        <v>652</v>
      </c>
      <c r="H82" s="10" t="s">
        <v>655</v>
      </c>
      <c r="I82" s="10" t="s">
        <v>656</v>
      </c>
      <c r="J82" s="10" t="s">
        <v>652</v>
      </c>
      <c r="K82" s="10" t="s">
        <v>652</v>
      </c>
      <c r="L82" s="10" t="s">
        <v>652</v>
      </c>
      <c r="M82" s="10" t="s">
        <v>652</v>
      </c>
      <c r="N82" s="10" t="s">
        <v>652</v>
      </c>
      <c r="O82" s="10" t="s">
        <v>652</v>
      </c>
      <c r="P82" s="10" t="s">
        <v>657</v>
      </c>
      <c r="Q82" s="10" t="s">
        <v>652</v>
      </c>
      <c r="R82" s="10" t="s">
        <v>652</v>
      </c>
      <c r="S82" s="10" t="s">
        <v>652</v>
      </c>
      <c r="T82" s="10" t="s">
        <v>658</v>
      </c>
      <c r="U82" s="10" t="s">
        <v>652</v>
      </c>
      <c r="V82" s="10" t="s">
        <v>652</v>
      </c>
      <c r="W82" s="10" t="s">
        <v>652</v>
      </c>
      <c r="X82" s="10" t="s">
        <v>652</v>
      </c>
      <c r="Y82" s="10" t="s">
        <v>652</v>
      </c>
      <c r="Z82" s="10" t="s">
        <v>652</v>
      </c>
      <c r="AA82" s="10" t="s">
        <v>652</v>
      </c>
      <c r="AB82" s="10" t="s">
        <v>737</v>
      </c>
      <c r="AC82" s="10" t="s">
        <v>661</v>
      </c>
      <c r="AD82" s="10" t="s">
        <v>662</v>
      </c>
      <c r="AE82" s="10" t="s">
        <v>652</v>
      </c>
      <c r="AF82" s="10" t="s">
        <v>652</v>
      </c>
      <c r="AG82" s="10" t="s">
        <v>652</v>
      </c>
      <c r="AH82" s="10" t="s">
        <v>666</v>
      </c>
      <c r="AI82" s="10" t="s">
        <v>667</v>
      </c>
      <c r="AJ82" s="10" t="s">
        <v>652</v>
      </c>
      <c r="AK82" s="10" t="s">
        <v>738</v>
      </c>
      <c r="AL82" s="10" t="s">
        <v>652</v>
      </c>
      <c r="AM82" s="10" t="s">
        <v>739</v>
      </c>
      <c r="AN82" s="10" t="s">
        <v>652</v>
      </c>
      <c r="AO82" s="10" t="s">
        <v>733</v>
      </c>
      <c r="AP82" s="10" t="s">
        <v>652</v>
      </c>
      <c r="AQ82" s="10" t="s">
        <v>652</v>
      </c>
      <c r="AR82" s="10" t="s">
        <v>672</v>
      </c>
      <c r="AS82" s="10" t="s">
        <v>652</v>
      </c>
      <c r="AT82" s="10" t="s">
        <v>673</v>
      </c>
      <c r="AU82" s="10" t="s">
        <v>652</v>
      </c>
      <c r="AV82" s="10" t="s">
        <v>734</v>
      </c>
      <c r="AW82" s="10" t="s">
        <v>652</v>
      </c>
      <c r="AX82" s="10" t="s">
        <v>652</v>
      </c>
      <c r="AY82" s="10" t="s">
        <v>652</v>
      </c>
      <c r="AZ82" s="10" t="s">
        <v>652</v>
      </c>
      <c r="BA82" s="10" t="s">
        <v>676</v>
      </c>
      <c r="BB82" s="10" t="s">
        <v>740</v>
      </c>
      <c r="BC82" s="10" t="s">
        <v>678</v>
      </c>
      <c r="BD82" s="10" t="s">
        <v>679</v>
      </c>
      <c r="BE82" s="10" t="s">
        <v>680</v>
      </c>
      <c r="BF82" s="10" t="s">
        <v>681</v>
      </c>
      <c r="BG82" s="10" t="s">
        <v>652</v>
      </c>
      <c r="BH82" s="10" t="s">
        <v>683</v>
      </c>
      <c r="BI82" s="10" t="s">
        <v>684</v>
      </c>
      <c r="BJ82" s="10" t="s">
        <v>685</v>
      </c>
      <c r="BK82" s="10" t="s">
        <v>686</v>
      </c>
      <c r="BL82" s="10" t="s">
        <v>652</v>
      </c>
      <c r="BM82" s="10" t="s">
        <v>652</v>
      </c>
      <c r="BN82" s="10" t="s">
        <v>688</v>
      </c>
      <c r="BO82" s="10" t="s">
        <v>689</v>
      </c>
      <c r="BP82" s="10" t="s">
        <v>652</v>
      </c>
      <c r="BQ82" s="10" t="s">
        <v>652</v>
      </c>
      <c r="BR82" s="10" t="s">
        <v>652</v>
      </c>
      <c r="BS82" s="10" t="s">
        <v>691</v>
      </c>
      <c r="BT82" s="10" t="s">
        <v>692</v>
      </c>
      <c r="BU82" s="10" t="s">
        <v>652</v>
      </c>
      <c r="BV82" s="10" t="s">
        <v>694</v>
      </c>
      <c r="BW82" s="10" t="s">
        <v>741</v>
      </c>
      <c r="BX82" s="10" t="s">
        <v>652</v>
      </c>
      <c r="BY82" s="10" t="s">
        <v>652</v>
      </c>
      <c r="BZ82" s="10" t="s">
        <v>652</v>
      </c>
      <c r="CA82" s="10" t="s">
        <v>652</v>
      </c>
      <c r="CB82" s="10" t="s">
        <v>652</v>
      </c>
      <c r="CC82" s="10" t="s">
        <v>652</v>
      </c>
      <c r="CD82" s="10" t="s">
        <v>696</v>
      </c>
      <c r="CE82" s="10" t="s">
        <v>652</v>
      </c>
      <c r="CF82" s="10" t="s">
        <v>697</v>
      </c>
      <c r="CG82" s="10" t="s">
        <v>652</v>
      </c>
      <c r="CH82" s="10" t="s">
        <v>652</v>
      </c>
      <c r="CI82" s="10" t="s">
        <v>652</v>
      </c>
      <c r="CJ82" s="10" t="s">
        <v>652</v>
      </c>
      <c r="CK82" s="10" t="s">
        <v>652</v>
      </c>
      <c r="CL82" s="10" t="s">
        <v>652</v>
      </c>
      <c r="CM82" s="10" t="s">
        <v>652</v>
      </c>
      <c r="CN82" s="10" t="s">
        <v>652</v>
      </c>
      <c r="CO82" s="10" t="s">
        <v>698</v>
      </c>
      <c r="CP82" s="10" t="s">
        <v>652</v>
      </c>
      <c r="CQ82" s="10" t="s">
        <v>699</v>
      </c>
      <c r="CR82" s="10" t="s">
        <v>652</v>
      </c>
      <c r="CS82" s="10" t="s">
        <v>652</v>
      </c>
      <c r="CT82" s="10" t="s">
        <v>652</v>
      </c>
      <c r="CU82" s="10" t="s">
        <v>652</v>
      </c>
      <c r="CV82" s="10" t="s">
        <v>652</v>
      </c>
      <c r="CW82" s="10" t="s">
        <v>652</v>
      </c>
      <c r="CX82" s="10" t="s">
        <v>652</v>
      </c>
      <c r="CY82" s="10" t="s">
        <v>702</v>
      </c>
      <c r="CZ82" s="10" t="s">
        <v>652</v>
      </c>
      <c r="DA82" s="10" t="s">
        <v>652</v>
      </c>
      <c r="DB82" s="10" t="s">
        <v>703</v>
      </c>
      <c r="DC82" s="10" t="s">
        <v>652</v>
      </c>
      <c r="DD82" s="10" t="s">
        <v>705</v>
      </c>
      <c r="DE82" s="10" t="s">
        <v>652</v>
      </c>
      <c r="DF82" s="10" t="s">
        <v>652</v>
      </c>
      <c r="DG82" s="10" t="s">
        <v>652</v>
      </c>
      <c r="DH82" s="10" t="s">
        <v>652</v>
      </c>
      <c r="DI82" s="10" t="s">
        <v>652</v>
      </c>
      <c r="DJ82" s="10" t="s">
        <v>652</v>
      </c>
      <c r="DK82" s="10" t="s">
        <v>652</v>
      </c>
      <c r="DL82" s="10" t="s">
        <v>652</v>
      </c>
      <c r="DM82" s="10" t="s">
        <v>652</v>
      </c>
      <c r="DN82" s="10" t="s">
        <v>652</v>
      </c>
      <c r="DO82" s="10" t="s">
        <v>652</v>
      </c>
      <c r="DP82" s="10" t="s">
        <v>652</v>
      </c>
      <c r="DQ82" s="10" t="s">
        <v>652</v>
      </c>
      <c r="DR82" s="10" t="s">
        <v>652</v>
      </c>
      <c r="DS82" s="10" t="s">
        <v>652</v>
      </c>
      <c r="DT82" s="10" t="s">
        <v>652</v>
      </c>
      <c r="DU82" s="10" t="s">
        <v>652</v>
      </c>
      <c r="DV82" s="10" t="s">
        <v>652</v>
      </c>
      <c r="DW82" s="10" t="s">
        <v>652</v>
      </c>
      <c r="DX82" s="10" t="s">
        <v>706</v>
      </c>
      <c r="DY82" s="10" t="s">
        <v>707</v>
      </c>
      <c r="DZ82" s="10" t="s">
        <v>652</v>
      </c>
      <c r="EA82" s="10" t="s">
        <v>652</v>
      </c>
      <c r="EB82" s="10" t="s">
        <v>652</v>
      </c>
      <c r="EC82" s="10" t="s">
        <v>652</v>
      </c>
      <c r="ED82" s="10" t="s">
        <v>652</v>
      </c>
      <c r="EE82" s="10" t="s">
        <v>652</v>
      </c>
      <c r="EF82" s="10" t="s">
        <v>652</v>
      </c>
      <c r="EG82" s="10" t="s">
        <v>652</v>
      </c>
      <c r="EH82" s="10" t="s">
        <v>652</v>
      </c>
      <c r="EI82" s="10" t="s">
        <v>709</v>
      </c>
      <c r="EJ82" s="10" t="s">
        <v>652</v>
      </c>
      <c r="EK82" s="10" t="s">
        <v>710</v>
      </c>
      <c r="EL82" s="10" t="s">
        <v>652</v>
      </c>
      <c r="EM82" s="10" t="s">
        <v>711</v>
      </c>
      <c r="EN82" s="10" t="s">
        <v>712</v>
      </c>
      <c r="EO82" s="10" t="s">
        <v>652</v>
      </c>
      <c r="EP82" s="10" t="s">
        <v>714</v>
      </c>
      <c r="EQ82" s="10" t="s">
        <v>652</v>
      </c>
      <c r="ER82" s="10" t="s">
        <v>652</v>
      </c>
      <c r="ES82" s="10" t="s">
        <v>652</v>
      </c>
      <c r="ET82" s="10" t="s">
        <v>652</v>
      </c>
      <c r="EU82" s="10" t="s">
        <v>652</v>
      </c>
      <c r="EV82" s="10" t="s">
        <v>652</v>
      </c>
      <c r="EW82" s="10" t="s">
        <v>652</v>
      </c>
      <c r="EX82" s="10" t="s">
        <v>652</v>
      </c>
      <c r="EY82" s="10" t="s">
        <v>652</v>
      </c>
      <c r="EZ82" s="10" t="s">
        <v>652</v>
      </c>
      <c r="FA82" s="10" t="s">
        <v>652</v>
      </c>
      <c r="FB82" s="10" t="s">
        <v>719</v>
      </c>
      <c r="FC82" s="10" t="s">
        <v>720</v>
      </c>
      <c r="FD82" s="10" t="s">
        <v>652</v>
      </c>
      <c r="FE82" s="10" t="s">
        <v>652</v>
      </c>
      <c r="FF82" s="10" t="s">
        <v>652</v>
      </c>
      <c r="FG82" s="10" t="s">
        <v>721</v>
      </c>
      <c r="FH82" s="10" t="s">
        <v>722</v>
      </c>
      <c r="FI82" s="10" t="s">
        <v>652</v>
      </c>
      <c r="FJ82" s="10" t="s">
        <v>723</v>
      </c>
      <c r="FK82" s="10" t="s">
        <v>724</v>
      </c>
      <c r="FL82" s="10" t="s">
        <v>652</v>
      </c>
      <c r="FM82" s="10" t="s">
        <v>652</v>
      </c>
      <c r="FN82" s="10" t="s">
        <v>652</v>
      </c>
      <c r="FO82" s="10" t="s">
        <v>652</v>
      </c>
      <c r="FP82" s="10" t="s">
        <v>652</v>
      </c>
      <c r="FQ82" s="10" t="s">
        <v>652</v>
      </c>
      <c r="FR82" s="10" t="s">
        <v>652</v>
      </c>
      <c r="FS82" s="10" t="s">
        <v>652</v>
      </c>
      <c r="FT82" s="10" t="s">
        <v>726</v>
      </c>
      <c r="FU82" s="10" t="s">
        <v>727</v>
      </c>
      <c r="FV82" s="10" t="s">
        <v>652</v>
      </c>
      <c r="FW82" s="10" t="s">
        <v>652</v>
      </c>
      <c r="FX82" s="10" t="s">
        <v>652</v>
      </c>
      <c r="FY82" s="10" t="s">
        <v>652</v>
      </c>
      <c r="FZ82" s="10" t="s">
        <v>652</v>
      </c>
      <c r="GA82" s="10" t="s">
        <v>652</v>
      </c>
      <c r="GB82" s="10" t="s">
        <v>652</v>
      </c>
      <c r="GC82" s="10" t="s">
        <v>652</v>
      </c>
      <c r="GD82" s="10" t="s">
        <v>652</v>
      </c>
      <c r="GE82" s="10" t="s">
        <v>652</v>
      </c>
      <c r="GF82" s="10" t="s">
        <v>742</v>
      </c>
      <c r="GG82" s="10" t="s">
        <v>652</v>
      </c>
    </row>
    <row r="83" spans="1:189" ht="45">
      <c r="A83" s="6" t="s">
        <v>581</v>
      </c>
      <c r="B83" s="10" t="s">
        <v>652</v>
      </c>
      <c r="C83" s="10" t="s">
        <v>731</v>
      </c>
      <c r="D83" s="10" t="s">
        <v>652</v>
      </c>
      <c r="E83" s="10" t="s">
        <v>652</v>
      </c>
      <c r="F83" s="10" t="s">
        <v>652</v>
      </c>
      <c r="G83" s="10" t="s">
        <v>652</v>
      </c>
      <c r="H83" s="10" t="s">
        <v>655</v>
      </c>
      <c r="I83" s="10" t="s">
        <v>656</v>
      </c>
      <c r="J83" s="10" t="s">
        <v>652</v>
      </c>
      <c r="K83" s="10" t="s">
        <v>652</v>
      </c>
      <c r="L83" s="10" t="s">
        <v>652</v>
      </c>
      <c r="M83" s="10" t="s">
        <v>652</v>
      </c>
      <c r="N83" s="10" t="s">
        <v>652</v>
      </c>
      <c r="O83" s="10" t="s">
        <v>652</v>
      </c>
      <c r="P83" s="10" t="s">
        <v>652</v>
      </c>
      <c r="Q83" s="10" t="s">
        <v>652</v>
      </c>
      <c r="R83" s="10" t="s">
        <v>652</v>
      </c>
      <c r="S83" s="10" t="s">
        <v>652</v>
      </c>
      <c r="T83" s="10" t="s">
        <v>658</v>
      </c>
      <c r="U83" s="10" t="s">
        <v>652</v>
      </c>
      <c r="V83" s="10" t="s">
        <v>652</v>
      </c>
      <c r="W83" s="10" t="s">
        <v>652</v>
      </c>
      <c r="X83" s="10" t="s">
        <v>652</v>
      </c>
      <c r="Y83" s="10" t="s">
        <v>652</v>
      </c>
      <c r="Z83" s="10" t="s">
        <v>652</v>
      </c>
      <c r="AA83" s="10" t="s">
        <v>652</v>
      </c>
      <c r="AB83" s="10" t="s">
        <v>737</v>
      </c>
      <c r="AC83" s="10" t="s">
        <v>661</v>
      </c>
      <c r="AD83" s="10" t="s">
        <v>662</v>
      </c>
      <c r="AE83" s="10" t="s">
        <v>652</v>
      </c>
      <c r="AF83" s="10" t="s">
        <v>652</v>
      </c>
      <c r="AG83" s="10" t="s">
        <v>652</v>
      </c>
      <c r="AH83" s="10" t="s">
        <v>666</v>
      </c>
      <c r="AI83" s="10" t="s">
        <v>667</v>
      </c>
      <c r="AJ83" s="10" t="s">
        <v>652</v>
      </c>
      <c r="AK83" s="10" t="s">
        <v>652</v>
      </c>
      <c r="AL83" s="10" t="s">
        <v>652</v>
      </c>
      <c r="AM83" s="10" t="s">
        <v>739</v>
      </c>
      <c r="AN83" s="10" t="s">
        <v>652</v>
      </c>
      <c r="AO83" s="10" t="s">
        <v>733</v>
      </c>
      <c r="AP83" s="10" t="s">
        <v>652</v>
      </c>
      <c r="AQ83" s="10" t="s">
        <v>652</v>
      </c>
      <c r="AR83" s="10" t="s">
        <v>672</v>
      </c>
      <c r="AS83" s="10" t="s">
        <v>652</v>
      </c>
      <c r="AT83" s="10" t="s">
        <v>673</v>
      </c>
      <c r="AU83" s="10" t="s">
        <v>652</v>
      </c>
      <c r="AV83" s="10" t="s">
        <v>734</v>
      </c>
      <c r="AW83" s="10" t="s">
        <v>652</v>
      </c>
      <c r="AX83" s="10" t="s">
        <v>652</v>
      </c>
      <c r="AY83" s="10" t="s">
        <v>652</v>
      </c>
      <c r="AZ83" s="10" t="s">
        <v>652</v>
      </c>
      <c r="BA83" s="10" t="s">
        <v>676</v>
      </c>
      <c r="BB83" s="10" t="s">
        <v>740</v>
      </c>
      <c r="BC83" s="10" t="s">
        <v>652</v>
      </c>
      <c r="BD83" s="10" t="s">
        <v>679</v>
      </c>
      <c r="BE83" s="10" t="s">
        <v>680</v>
      </c>
      <c r="BF83" s="10" t="s">
        <v>681</v>
      </c>
      <c r="BG83" s="10" t="s">
        <v>652</v>
      </c>
      <c r="BH83" s="10" t="s">
        <v>683</v>
      </c>
      <c r="BI83" s="10" t="s">
        <v>652</v>
      </c>
      <c r="BJ83" s="10" t="s">
        <v>685</v>
      </c>
      <c r="BK83" s="10" t="s">
        <v>652</v>
      </c>
      <c r="BL83" s="10" t="s">
        <v>652</v>
      </c>
      <c r="BM83" s="10" t="s">
        <v>652</v>
      </c>
      <c r="BN83" s="10" t="s">
        <v>688</v>
      </c>
      <c r="BO83" s="10" t="s">
        <v>652</v>
      </c>
      <c r="BP83" s="10" t="s">
        <v>652</v>
      </c>
      <c r="BQ83" s="10" t="s">
        <v>652</v>
      </c>
      <c r="BR83" s="10" t="s">
        <v>652</v>
      </c>
      <c r="BS83" s="10" t="s">
        <v>691</v>
      </c>
      <c r="BT83" s="10" t="s">
        <v>692</v>
      </c>
      <c r="BU83" s="10" t="s">
        <v>652</v>
      </c>
      <c r="BV83" s="10" t="s">
        <v>694</v>
      </c>
      <c r="BW83" s="10" t="s">
        <v>741</v>
      </c>
      <c r="BX83" s="10" t="s">
        <v>652</v>
      </c>
      <c r="BY83" s="10" t="s">
        <v>652</v>
      </c>
      <c r="BZ83" s="10" t="s">
        <v>652</v>
      </c>
      <c r="CA83" s="10" t="s">
        <v>652</v>
      </c>
      <c r="CB83" s="10" t="s">
        <v>652</v>
      </c>
      <c r="CC83" s="10" t="s">
        <v>652</v>
      </c>
      <c r="CD83" s="10" t="s">
        <v>696</v>
      </c>
      <c r="CE83" s="10" t="s">
        <v>652</v>
      </c>
      <c r="CF83" s="10" t="s">
        <v>743</v>
      </c>
      <c r="CG83" s="10" t="s">
        <v>652</v>
      </c>
      <c r="CH83" s="10" t="s">
        <v>652</v>
      </c>
      <c r="CI83" s="10" t="s">
        <v>652</v>
      </c>
      <c r="CJ83" s="10" t="s">
        <v>652</v>
      </c>
      <c r="CK83" s="10" t="s">
        <v>652</v>
      </c>
      <c r="CL83" s="10" t="s">
        <v>652</v>
      </c>
      <c r="CM83" s="10" t="s">
        <v>652</v>
      </c>
      <c r="CN83" s="10" t="s">
        <v>652</v>
      </c>
      <c r="CO83" s="10" t="s">
        <v>698</v>
      </c>
      <c r="CP83" s="10" t="s">
        <v>652</v>
      </c>
      <c r="CQ83" s="10" t="s">
        <v>652</v>
      </c>
      <c r="CR83" s="10" t="s">
        <v>652</v>
      </c>
      <c r="CS83" s="10" t="s">
        <v>652</v>
      </c>
      <c r="CT83" s="10" t="s">
        <v>652</v>
      </c>
      <c r="CU83" s="10" t="s">
        <v>652</v>
      </c>
      <c r="CV83" s="10" t="s">
        <v>652</v>
      </c>
      <c r="CW83" s="10" t="s">
        <v>652</v>
      </c>
      <c r="CX83" s="10" t="s">
        <v>652</v>
      </c>
      <c r="CY83" s="10" t="s">
        <v>702</v>
      </c>
      <c r="CZ83" s="10" t="s">
        <v>652</v>
      </c>
      <c r="DA83" s="10" t="s">
        <v>652</v>
      </c>
      <c r="DB83" s="10" t="s">
        <v>703</v>
      </c>
      <c r="DC83" s="10" t="s">
        <v>652</v>
      </c>
      <c r="DD83" s="10" t="s">
        <v>705</v>
      </c>
      <c r="DE83" s="10" t="s">
        <v>652</v>
      </c>
      <c r="DF83" s="10" t="s">
        <v>652</v>
      </c>
      <c r="DG83" s="10" t="s">
        <v>652</v>
      </c>
      <c r="DH83" s="10" t="s">
        <v>652</v>
      </c>
      <c r="DI83" s="10" t="s">
        <v>652</v>
      </c>
      <c r="DJ83" s="10" t="s">
        <v>652</v>
      </c>
      <c r="DK83" s="10" t="s">
        <v>652</v>
      </c>
      <c r="DL83" s="10" t="s">
        <v>652</v>
      </c>
      <c r="DM83" s="10" t="s">
        <v>652</v>
      </c>
      <c r="DN83" s="10" t="s">
        <v>652</v>
      </c>
      <c r="DO83" s="10" t="s">
        <v>652</v>
      </c>
      <c r="DP83" s="10" t="s">
        <v>652</v>
      </c>
      <c r="DQ83" s="10" t="s">
        <v>652</v>
      </c>
      <c r="DR83" s="10" t="s">
        <v>652</v>
      </c>
      <c r="DS83" s="10" t="s">
        <v>652</v>
      </c>
      <c r="DT83" s="10" t="s">
        <v>652</v>
      </c>
      <c r="DU83" s="10" t="s">
        <v>652</v>
      </c>
      <c r="DV83" s="10" t="s">
        <v>652</v>
      </c>
      <c r="DW83" s="10" t="s">
        <v>652</v>
      </c>
      <c r="DX83" s="10" t="s">
        <v>706</v>
      </c>
      <c r="DY83" s="10" t="s">
        <v>707</v>
      </c>
      <c r="DZ83" s="10" t="s">
        <v>652</v>
      </c>
      <c r="EA83" s="10" t="s">
        <v>652</v>
      </c>
      <c r="EB83" s="10" t="s">
        <v>652</v>
      </c>
      <c r="EC83" s="10" t="s">
        <v>652</v>
      </c>
      <c r="ED83" s="10" t="s">
        <v>652</v>
      </c>
      <c r="EE83" s="10" t="s">
        <v>652</v>
      </c>
      <c r="EF83" s="10" t="s">
        <v>652</v>
      </c>
      <c r="EG83" s="10" t="s">
        <v>652</v>
      </c>
      <c r="EH83" s="10" t="s">
        <v>652</v>
      </c>
      <c r="EI83" s="10" t="s">
        <v>709</v>
      </c>
      <c r="EJ83" s="10" t="s">
        <v>652</v>
      </c>
      <c r="EK83" s="10" t="s">
        <v>710</v>
      </c>
      <c r="EL83" s="10" t="s">
        <v>652</v>
      </c>
      <c r="EM83" s="10" t="s">
        <v>711</v>
      </c>
      <c r="EN83" s="10" t="s">
        <v>712</v>
      </c>
      <c r="EO83" s="10" t="s">
        <v>652</v>
      </c>
      <c r="EP83" s="10" t="s">
        <v>652</v>
      </c>
      <c r="EQ83" s="10" t="s">
        <v>652</v>
      </c>
      <c r="ER83" s="10" t="s">
        <v>652</v>
      </c>
      <c r="ES83" s="10" t="s">
        <v>652</v>
      </c>
      <c r="ET83" s="10" t="s">
        <v>652</v>
      </c>
      <c r="EU83" s="10" t="s">
        <v>652</v>
      </c>
      <c r="EV83" s="10" t="s">
        <v>652</v>
      </c>
      <c r="EW83" s="10" t="s">
        <v>652</v>
      </c>
      <c r="EX83" s="10" t="s">
        <v>652</v>
      </c>
      <c r="EY83" s="10" t="s">
        <v>652</v>
      </c>
      <c r="EZ83" s="10" t="s">
        <v>652</v>
      </c>
      <c r="FA83" s="10" t="s">
        <v>652</v>
      </c>
      <c r="FB83" s="10" t="s">
        <v>719</v>
      </c>
      <c r="FC83" s="10" t="s">
        <v>720</v>
      </c>
      <c r="FD83" s="10" t="s">
        <v>652</v>
      </c>
      <c r="FE83" s="10" t="s">
        <v>652</v>
      </c>
      <c r="FF83" s="10" t="s">
        <v>652</v>
      </c>
      <c r="FG83" s="10" t="s">
        <v>721</v>
      </c>
      <c r="FH83" s="10" t="s">
        <v>722</v>
      </c>
      <c r="FI83" s="10" t="s">
        <v>652</v>
      </c>
      <c r="FJ83" s="10" t="s">
        <v>744</v>
      </c>
      <c r="FK83" s="10" t="s">
        <v>724</v>
      </c>
      <c r="FL83" s="10" t="s">
        <v>652</v>
      </c>
      <c r="FM83" s="10" t="s">
        <v>652</v>
      </c>
      <c r="FN83" s="10" t="s">
        <v>652</v>
      </c>
      <c r="FO83" s="10" t="s">
        <v>652</v>
      </c>
      <c r="FP83" s="10" t="s">
        <v>652</v>
      </c>
      <c r="FQ83" s="10" t="s">
        <v>652</v>
      </c>
      <c r="FR83" s="10" t="s">
        <v>652</v>
      </c>
      <c r="FS83" s="10" t="s">
        <v>652</v>
      </c>
      <c r="FT83" s="10" t="s">
        <v>726</v>
      </c>
      <c r="FU83" s="10" t="s">
        <v>727</v>
      </c>
      <c r="FV83" s="10" t="s">
        <v>652</v>
      </c>
      <c r="FW83" s="10" t="s">
        <v>652</v>
      </c>
      <c r="FX83" s="10" t="s">
        <v>652</v>
      </c>
      <c r="FY83" s="10" t="s">
        <v>652</v>
      </c>
      <c r="FZ83" s="10" t="s">
        <v>652</v>
      </c>
      <c r="GA83" s="10" t="s">
        <v>652</v>
      </c>
      <c r="GB83" s="10" t="s">
        <v>652</v>
      </c>
      <c r="GC83" s="10" t="s">
        <v>652</v>
      </c>
      <c r="GD83" s="10" t="s">
        <v>652</v>
      </c>
      <c r="GE83" s="10" t="s">
        <v>652</v>
      </c>
      <c r="GF83" s="10" t="s">
        <v>652</v>
      </c>
      <c r="GG83" s="10" t="s">
        <v>652</v>
      </c>
    </row>
    <row r="84" spans="1:189" ht="45">
      <c r="A84" s="6" t="s">
        <v>582</v>
      </c>
      <c r="B84" s="10" t="s">
        <v>652</v>
      </c>
      <c r="C84" s="10" t="s">
        <v>652</v>
      </c>
      <c r="D84" s="10" t="s">
        <v>652</v>
      </c>
      <c r="E84" s="10" t="s">
        <v>652</v>
      </c>
      <c r="F84" s="10" t="s">
        <v>652</v>
      </c>
      <c r="G84" s="10" t="s">
        <v>652</v>
      </c>
      <c r="H84" s="10" t="s">
        <v>655</v>
      </c>
      <c r="I84" s="10" t="s">
        <v>656</v>
      </c>
      <c r="J84" s="10" t="s">
        <v>652</v>
      </c>
      <c r="K84" s="10" t="s">
        <v>652</v>
      </c>
      <c r="L84" s="10" t="s">
        <v>652</v>
      </c>
      <c r="M84" s="10" t="s">
        <v>652</v>
      </c>
      <c r="N84" s="10" t="s">
        <v>652</v>
      </c>
      <c r="O84" s="10" t="s">
        <v>652</v>
      </c>
      <c r="P84" s="10" t="s">
        <v>652</v>
      </c>
      <c r="Q84" s="10" t="s">
        <v>652</v>
      </c>
      <c r="R84" s="10" t="s">
        <v>652</v>
      </c>
      <c r="S84" s="10" t="s">
        <v>652</v>
      </c>
      <c r="T84" s="10" t="s">
        <v>658</v>
      </c>
      <c r="U84" s="10" t="s">
        <v>652</v>
      </c>
      <c r="V84" s="10" t="s">
        <v>652</v>
      </c>
      <c r="W84" s="10" t="s">
        <v>652</v>
      </c>
      <c r="X84" s="10" t="s">
        <v>652</v>
      </c>
      <c r="Y84" s="10" t="s">
        <v>652</v>
      </c>
      <c r="Z84" s="10" t="s">
        <v>652</v>
      </c>
      <c r="AA84" s="10" t="s">
        <v>652</v>
      </c>
      <c r="AB84" s="10" t="s">
        <v>737</v>
      </c>
      <c r="AC84" s="10" t="s">
        <v>661</v>
      </c>
      <c r="AD84" s="10" t="s">
        <v>745</v>
      </c>
      <c r="AE84" s="10" t="s">
        <v>652</v>
      </c>
      <c r="AF84" s="10" t="s">
        <v>652</v>
      </c>
      <c r="AG84" s="10" t="s">
        <v>652</v>
      </c>
      <c r="AH84" s="10" t="s">
        <v>652</v>
      </c>
      <c r="AI84" s="10" t="s">
        <v>652</v>
      </c>
      <c r="AJ84" s="10" t="s">
        <v>652</v>
      </c>
      <c r="AK84" s="10" t="s">
        <v>652</v>
      </c>
      <c r="AL84" s="10" t="s">
        <v>652</v>
      </c>
      <c r="AM84" s="10" t="s">
        <v>739</v>
      </c>
      <c r="AN84" s="10" t="s">
        <v>652</v>
      </c>
      <c r="AO84" s="10" t="s">
        <v>652</v>
      </c>
      <c r="AP84" s="10" t="s">
        <v>652</v>
      </c>
      <c r="AQ84" s="10" t="s">
        <v>652</v>
      </c>
      <c r="AR84" s="10" t="s">
        <v>672</v>
      </c>
      <c r="AS84" s="10" t="s">
        <v>652</v>
      </c>
      <c r="AT84" s="10" t="s">
        <v>673</v>
      </c>
      <c r="AU84" s="10" t="s">
        <v>652</v>
      </c>
      <c r="AV84" s="10" t="s">
        <v>746</v>
      </c>
      <c r="AW84" s="10" t="s">
        <v>652</v>
      </c>
      <c r="AX84" s="10" t="s">
        <v>652</v>
      </c>
      <c r="AY84" s="10" t="s">
        <v>652</v>
      </c>
      <c r="AZ84" s="10" t="s">
        <v>652</v>
      </c>
      <c r="BA84" s="10" t="s">
        <v>676</v>
      </c>
      <c r="BB84" s="10" t="s">
        <v>740</v>
      </c>
      <c r="BC84" s="10" t="s">
        <v>652</v>
      </c>
      <c r="BD84" s="10" t="s">
        <v>679</v>
      </c>
      <c r="BE84" s="10" t="s">
        <v>680</v>
      </c>
      <c r="BF84" s="10" t="s">
        <v>652</v>
      </c>
      <c r="BG84" s="10" t="s">
        <v>652</v>
      </c>
      <c r="BH84" s="10" t="s">
        <v>683</v>
      </c>
      <c r="BI84" s="10" t="s">
        <v>652</v>
      </c>
      <c r="BJ84" s="10" t="s">
        <v>685</v>
      </c>
      <c r="BK84" s="10" t="s">
        <v>652</v>
      </c>
      <c r="BL84" s="10" t="s">
        <v>652</v>
      </c>
      <c r="BM84" s="10" t="s">
        <v>652</v>
      </c>
      <c r="BN84" s="10" t="s">
        <v>652</v>
      </c>
      <c r="BO84" s="10" t="s">
        <v>652</v>
      </c>
      <c r="BP84" s="10" t="s">
        <v>652</v>
      </c>
      <c r="BQ84" s="10" t="s">
        <v>652</v>
      </c>
      <c r="BR84" s="10" t="s">
        <v>652</v>
      </c>
      <c r="BS84" s="10" t="s">
        <v>691</v>
      </c>
      <c r="BT84" s="10" t="s">
        <v>652</v>
      </c>
      <c r="BU84" s="10" t="s">
        <v>652</v>
      </c>
      <c r="BV84" s="10" t="s">
        <v>652</v>
      </c>
      <c r="BW84" s="10" t="s">
        <v>741</v>
      </c>
      <c r="BX84" s="10" t="s">
        <v>652</v>
      </c>
      <c r="BY84" s="10" t="s">
        <v>652</v>
      </c>
      <c r="BZ84" s="10" t="s">
        <v>652</v>
      </c>
      <c r="CA84" s="10" t="s">
        <v>652</v>
      </c>
      <c r="CB84" s="10" t="s">
        <v>652</v>
      </c>
      <c r="CC84" s="10" t="s">
        <v>652</v>
      </c>
      <c r="CD84" s="10" t="s">
        <v>696</v>
      </c>
      <c r="CE84" s="10" t="s">
        <v>652</v>
      </c>
      <c r="CF84" s="10" t="s">
        <v>743</v>
      </c>
      <c r="CG84" s="10" t="s">
        <v>652</v>
      </c>
      <c r="CH84" s="10" t="s">
        <v>652</v>
      </c>
      <c r="CI84" s="10" t="s">
        <v>652</v>
      </c>
      <c r="CJ84" s="10" t="s">
        <v>652</v>
      </c>
      <c r="CK84" s="10" t="s">
        <v>652</v>
      </c>
      <c r="CL84" s="10" t="s">
        <v>652</v>
      </c>
      <c r="CM84" s="10" t="s">
        <v>652</v>
      </c>
      <c r="CN84" s="10" t="s">
        <v>652</v>
      </c>
      <c r="CO84" s="10" t="s">
        <v>698</v>
      </c>
      <c r="CP84" s="10" t="s">
        <v>652</v>
      </c>
      <c r="CQ84" s="10" t="s">
        <v>652</v>
      </c>
      <c r="CR84" s="10" t="s">
        <v>652</v>
      </c>
      <c r="CS84" s="10" t="s">
        <v>652</v>
      </c>
      <c r="CT84" s="10" t="s">
        <v>652</v>
      </c>
      <c r="CU84" s="10" t="s">
        <v>652</v>
      </c>
      <c r="CV84" s="10" t="s">
        <v>652</v>
      </c>
      <c r="CW84" s="10" t="s">
        <v>652</v>
      </c>
      <c r="CX84" s="10" t="s">
        <v>652</v>
      </c>
      <c r="CY84" s="10" t="s">
        <v>652</v>
      </c>
      <c r="CZ84" s="10" t="s">
        <v>652</v>
      </c>
      <c r="DA84" s="10" t="s">
        <v>652</v>
      </c>
      <c r="DB84" s="10" t="s">
        <v>703</v>
      </c>
      <c r="DC84" s="10" t="s">
        <v>652</v>
      </c>
      <c r="DD84" s="10" t="s">
        <v>705</v>
      </c>
      <c r="DE84" s="10" t="s">
        <v>652</v>
      </c>
      <c r="DF84" s="10" t="s">
        <v>652</v>
      </c>
      <c r="DG84" s="10" t="s">
        <v>652</v>
      </c>
      <c r="DH84" s="10" t="s">
        <v>652</v>
      </c>
      <c r="DI84" s="10" t="s">
        <v>652</v>
      </c>
      <c r="DJ84" s="10" t="s">
        <v>652</v>
      </c>
      <c r="DK84" s="10" t="s">
        <v>652</v>
      </c>
      <c r="DL84" s="10" t="s">
        <v>652</v>
      </c>
      <c r="DM84" s="10" t="s">
        <v>652</v>
      </c>
      <c r="DN84" s="10" t="s">
        <v>652</v>
      </c>
      <c r="DO84" s="10" t="s">
        <v>652</v>
      </c>
      <c r="DP84" s="10" t="s">
        <v>652</v>
      </c>
      <c r="DQ84" s="10" t="s">
        <v>652</v>
      </c>
      <c r="DR84" s="10" t="s">
        <v>652</v>
      </c>
      <c r="DS84" s="10" t="s">
        <v>652</v>
      </c>
      <c r="DT84" s="10" t="s">
        <v>652</v>
      </c>
      <c r="DU84" s="10" t="s">
        <v>652</v>
      </c>
      <c r="DV84" s="10" t="s">
        <v>652</v>
      </c>
      <c r="DW84" s="10" t="s">
        <v>652</v>
      </c>
      <c r="DX84" s="10" t="s">
        <v>652</v>
      </c>
      <c r="DY84" s="10" t="s">
        <v>707</v>
      </c>
      <c r="DZ84" s="10" t="s">
        <v>652</v>
      </c>
      <c r="EA84" s="10" t="s">
        <v>652</v>
      </c>
      <c r="EB84" s="10" t="s">
        <v>652</v>
      </c>
      <c r="EC84" s="10" t="s">
        <v>652</v>
      </c>
      <c r="ED84" s="10" t="s">
        <v>652</v>
      </c>
      <c r="EE84" s="10" t="s">
        <v>652</v>
      </c>
      <c r="EF84" s="10" t="s">
        <v>652</v>
      </c>
      <c r="EG84" s="10" t="s">
        <v>652</v>
      </c>
      <c r="EH84" s="10" t="s">
        <v>652</v>
      </c>
      <c r="EI84" s="10" t="s">
        <v>709</v>
      </c>
      <c r="EJ84" s="10" t="s">
        <v>652</v>
      </c>
      <c r="EK84" s="10" t="s">
        <v>747</v>
      </c>
      <c r="EL84" s="10" t="s">
        <v>652</v>
      </c>
      <c r="EM84" s="10" t="s">
        <v>711</v>
      </c>
      <c r="EN84" s="10" t="s">
        <v>712</v>
      </c>
      <c r="EO84" s="10" t="s">
        <v>652</v>
      </c>
      <c r="EP84" s="10" t="s">
        <v>652</v>
      </c>
      <c r="EQ84" s="10" t="s">
        <v>652</v>
      </c>
      <c r="ER84" s="10" t="s">
        <v>652</v>
      </c>
      <c r="ES84" s="10" t="s">
        <v>652</v>
      </c>
      <c r="ET84" s="10" t="s">
        <v>652</v>
      </c>
      <c r="EU84" s="10" t="s">
        <v>652</v>
      </c>
      <c r="EV84" s="10" t="s">
        <v>652</v>
      </c>
      <c r="EW84" s="10" t="s">
        <v>652</v>
      </c>
      <c r="EX84" s="10" t="s">
        <v>652</v>
      </c>
      <c r="EY84" s="10" t="s">
        <v>652</v>
      </c>
      <c r="EZ84" s="10" t="s">
        <v>652</v>
      </c>
      <c r="FA84" s="10" t="s">
        <v>652</v>
      </c>
      <c r="FB84" s="10" t="s">
        <v>719</v>
      </c>
      <c r="FC84" s="10" t="s">
        <v>720</v>
      </c>
      <c r="FD84" s="10" t="s">
        <v>652</v>
      </c>
      <c r="FE84" s="10" t="s">
        <v>652</v>
      </c>
      <c r="FF84" s="10" t="s">
        <v>652</v>
      </c>
      <c r="FG84" s="10" t="s">
        <v>721</v>
      </c>
      <c r="FH84" s="10" t="s">
        <v>722</v>
      </c>
      <c r="FI84" s="10" t="s">
        <v>652</v>
      </c>
      <c r="FJ84" s="10" t="s">
        <v>652</v>
      </c>
      <c r="FK84" s="10" t="s">
        <v>724</v>
      </c>
      <c r="FL84" s="10" t="s">
        <v>652</v>
      </c>
      <c r="FM84" s="10" t="s">
        <v>652</v>
      </c>
      <c r="FN84" s="10" t="s">
        <v>652</v>
      </c>
      <c r="FO84" s="10" t="s">
        <v>652</v>
      </c>
      <c r="FP84" s="10" t="s">
        <v>652</v>
      </c>
      <c r="FQ84" s="10" t="s">
        <v>652</v>
      </c>
      <c r="FR84" s="10" t="s">
        <v>652</v>
      </c>
      <c r="FS84" s="10" t="s">
        <v>652</v>
      </c>
      <c r="FT84" s="10" t="s">
        <v>652</v>
      </c>
      <c r="FU84" s="10" t="s">
        <v>727</v>
      </c>
      <c r="FV84" s="10" t="s">
        <v>652</v>
      </c>
      <c r="FW84" s="10" t="s">
        <v>652</v>
      </c>
      <c r="FX84" s="10" t="s">
        <v>652</v>
      </c>
      <c r="FY84" s="10" t="s">
        <v>652</v>
      </c>
      <c r="FZ84" s="10" t="s">
        <v>652</v>
      </c>
      <c r="GA84" s="10" t="s">
        <v>652</v>
      </c>
      <c r="GB84" s="10" t="s">
        <v>652</v>
      </c>
      <c r="GC84" s="10" t="s">
        <v>652</v>
      </c>
      <c r="GD84" s="10" t="s">
        <v>652</v>
      </c>
      <c r="GE84" s="10" t="s">
        <v>652</v>
      </c>
      <c r="GF84" s="10" t="s">
        <v>652</v>
      </c>
      <c r="GG84" s="10" t="s">
        <v>652</v>
      </c>
    </row>
    <row r="85" spans="1:189" ht="45">
      <c r="A85" s="6" t="s">
        <v>584</v>
      </c>
      <c r="B85" s="10" t="s">
        <v>652</v>
      </c>
      <c r="C85" s="10" t="s">
        <v>652</v>
      </c>
      <c r="D85" s="10" t="s">
        <v>652</v>
      </c>
      <c r="E85" s="10" t="s">
        <v>652</v>
      </c>
      <c r="F85" s="10" t="s">
        <v>652</v>
      </c>
      <c r="G85" s="10" t="s">
        <v>652</v>
      </c>
      <c r="H85" s="10" t="s">
        <v>655</v>
      </c>
      <c r="I85" s="10" t="s">
        <v>656</v>
      </c>
      <c r="J85" s="10" t="s">
        <v>652</v>
      </c>
      <c r="K85" s="10" t="s">
        <v>652</v>
      </c>
      <c r="L85" s="10" t="s">
        <v>652</v>
      </c>
      <c r="M85" s="10" t="s">
        <v>652</v>
      </c>
      <c r="N85" s="10" t="s">
        <v>652</v>
      </c>
      <c r="O85" s="10" t="s">
        <v>652</v>
      </c>
      <c r="P85" s="10" t="s">
        <v>652</v>
      </c>
      <c r="Q85" s="10" t="s">
        <v>652</v>
      </c>
      <c r="R85" s="10" t="s">
        <v>652</v>
      </c>
      <c r="S85" s="10" t="s">
        <v>652</v>
      </c>
      <c r="T85" s="10" t="s">
        <v>658</v>
      </c>
      <c r="U85" s="10" t="s">
        <v>652</v>
      </c>
      <c r="V85" s="10" t="s">
        <v>652</v>
      </c>
      <c r="W85" s="10" t="s">
        <v>652</v>
      </c>
      <c r="X85" s="10" t="s">
        <v>652</v>
      </c>
      <c r="Y85" s="10" t="s">
        <v>652</v>
      </c>
      <c r="Z85" s="10" t="s">
        <v>652</v>
      </c>
      <c r="AA85" s="10" t="s">
        <v>652</v>
      </c>
      <c r="AB85" s="10" t="s">
        <v>737</v>
      </c>
      <c r="AC85" s="10" t="s">
        <v>748</v>
      </c>
      <c r="AD85" s="10" t="s">
        <v>749</v>
      </c>
      <c r="AE85" s="10" t="s">
        <v>652</v>
      </c>
      <c r="AF85" s="10" t="s">
        <v>652</v>
      </c>
      <c r="AG85" s="10" t="s">
        <v>652</v>
      </c>
      <c r="AH85" s="10" t="s">
        <v>652</v>
      </c>
      <c r="AI85" s="10" t="s">
        <v>652</v>
      </c>
      <c r="AJ85" s="10" t="s">
        <v>652</v>
      </c>
      <c r="AK85" s="10" t="s">
        <v>652</v>
      </c>
      <c r="AL85" s="10" t="s">
        <v>652</v>
      </c>
      <c r="AM85" s="10" t="s">
        <v>739</v>
      </c>
      <c r="AN85" s="10" t="s">
        <v>652</v>
      </c>
      <c r="AO85" s="10" t="s">
        <v>652</v>
      </c>
      <c r="AP85" s="10" t="s">
        <v>652</v>
      </c>
      <c r="AQ85" s="10" t="s">
        <v>652</v>
      </c>
      <c r="AR85" s="10" t="s">
        <v>672</v>
      </c>
      <c r="AS85" s="10" t="s">
        <v>652</v>
      </c>
      <c r="AT85" s="10" t="s">
        <v>673</v>
      </c>
      <c r="AU85" s="10" t="s">
        <v>652</v>
      </c>
      <c r="AV85" s="10" t="s">
        <v>746</v>
      </c>
      <c r="AW85" s="10" t="s">
        <v>652</v>
      </c>
      <c r="AX85" s="10" t="s">
        <v>652</v>
      </c>
      <c r="AY85" s="10" t="s">
        <v>652</v>
      </c>
      <c r="AZ85" s="10" t="s">
        <v>652</v>
      </c>
      <c r="BA85" s="10" t="s">
        <v>676</v>
      </c>
      <c r="BB85" s="10" t="s">
        <v>740</v>
      </c>
      <c r="BC85" s="10" t="s">
        <v>652</v>
      </c>
      <c r="BD85" s="10" t="s">
        <v>679</v>
      </c>
      <c r="BE85" s="10" t="s">
        <v>680</v>
      </c>
      <c r="BF85" s="10" t="s">
        <v>652</v>
      </c>
      <c r="BG85" s="10" t="s">
        <v>652</v>
      </c>
      <c r="BH85" s="10" t="s">
        <v>652</v>
      </c>
      <c r="BI85" s="10" t="s">
        <v>652</v>
      </c>
      <c r="BJ85" s="10" t="s">
        <v>685</v>
      </c>
      <c r="BK85" s="10" t="s">
        <v>652</v>
      </c>
      <c r="BL85" s="10" t="s">
        <v>652</v>
      </c>
      <c r="BM85" s="10" t="s">
        <v>652</v>
      </c>
      <c r="BN85" s="10" t="s">
        <v>652</v>
      </c>
      <c r="BO85" s="10" t="s">
        <v>652</v>
      </c>
      <c r="BP85" s="10" t="s">
        <v>652</v>
      </c>
      <c r="BQ85" s="10" t="s">
        <v>652</v>
      </c>
      <c r="BR85" s="10" t="s">
        <v>652</v>
      </c>
      <c r="BS85" s="10" t="s">
        <v>691</v>
      </c>
      <c r="BT85" s="10" t="s">
        <v>652</v>
      </c>
      <c r="BU85" s="10" t="s">
        <v>652</v>
      </c>
      <c r="BV85" s="10" t="s">
        <v>652</v>
      </c>
      <c r="BW85" s="10" t="s">
        <v>652</v>
      </c>
      <c r="BX85" s="10" t="s">
        <v>652</v>
      </c>
      <c r="BY85" s="10" t="s">
        <v>652</v>
      </c>
      <c r="BZ85" s="10" t="s">
        <v>652</v>
      </c>
      <c r="CA85" s="10" t="s">
        <v>652</v>
      </c>
      <c r="CB85" s="10" t="s">
        <v>652</v>
      </c>
      <c r="CC85" s="10" t="s">
        <v>652</v>
      </c>
      <c r="CD85" s="10" t="s">
        <v>696</v>
      </c>
      <c r="CE85" s="10" t="s">
        <v>652</v>
      </c>
      <c r="CF85" s="10" t="s">
        <v>652</v>
      </c>
      <c r="CG85" s="10" t="s">
        <v>652</v>
      </c>
      <c r="CH85" s="10" t="s">
        <v>652</v>
      </c>
      <c r="CI85" s="10" t="s">
        <v>652</v>
      </c>
      <c r="CJ85" s="10" t="s">
        <v>652</v>
      </c>
      <c r="CK85" s="10" t="s">
        <v>652</v>
      </c>
      <c r="CL85" s="10" t="s">
        <v>652</v>
      </c>
      <c r="CM85" s="10" t="s">
        <v>652</v>
      </c>
      <c r="CN85" s="10" t="s">
        <v>652</v>
      </c>
      <c r="CO85" s="10" t="s">
        <v>698</v>
      </c>
      <c r="CP85" s="10" t="s">
        <v>652</v>
      </c>
      <c r="CQ85" s="10" t="s">
        <v>652</v>
      </c>
      <c r="CR85" s="10" t="s">
        <v>652</v>
      </c>
      <c r="CS85" s="10" t="s">
        <v>652</v>
      </c>
      <c r="CT85" s="10" t="s">
        <v>652</v>
      </c>
      <c r="CU85" s="10" t="s">
        <v>652</v>
      </c>
      <c r="CV85" s="10" t="s">
        <v>652</v>
      </c>
      <c r="CW85" s="10" t="s">
        <v>652</v>
      </c>
      <c r="CX85" s="10" t="s">
        <v>652</v>
      </c>
      <c r="CY85" s="10" t="s">
        <v>652</v>
      </c>
      <c r="CZ85" s="10" t="s">
        <v>652</v>
      </c>
      <c r="DA85" s="10" t="s">
        <v>652</v>
      </c>
      <c r="DB85" s="10" t="s">
        <v>703</v>
      </c>
      <c r="DC85" s="10" t="s">
        <v>652</v>
      </c>
      <c r="DD85" s="10" t="s">
        <v>652</v>
      </c>
      <c r="DE85" s="10" t="s">
        <v>652</v>
      </c>
      <c r="DF85" s="10" t="s">
        <v>652</v>
      </c>
      <c r="DG85" s="10" t="s">
        <v>652</v>
      </c>
      <c r="DH85" s="10" t="s">
        <v>652</v>
      </c>
      <c r="DI85" s="10" t="s">
        <v>652</v>
      </c>
      <c r="DJ85" s="10" t="s">
        <v>652</v>
      </c>
      <c r="DK85" s="10" t="s">
        <v>652</v>
      </c>
      <c r="DL85" s="10" t="s">
        <v>652</v>
      </c>
      <c r="DM85" s="10" t="s">
        <v>652</v>
      </c>
      <c r="DN85" s="10" t="s">
        <v>652</v>
      </c>
      <c r="DO85" s="10" t="s">
        <v>652</v>
      </c>
      <c r="DP85" s="10" t="s">
        <v>652</v>
      </c>
      <c r="DQ85" s="10" t="s">
        <v>652</v>
      </c>
      <c r="DR85" s="10" t="s">
        <v>652</v>
      </c>
      <c r="DS85" s="10" t="s">
        <v>652</v>
      </c>
      <c r="DT85" s="10" t="s">
        <v>652</v>
      </c>
      <c r="DU85" s="10" t="s">
        <v>652</v>
      </c>
      <c r="DV85" s="10" t="s">
        <v>652</v>
      </c>
      <c r="DW85" s="10" t="s">
        <v>652</v>
      </c>
      <c r="DX85" s="10" t="s">
        <v>652</v>
      </c>
      <c r="DY85" s="10" t="s">
        <v>707</v>
      </c>
      <c r="DZ85" s="10" t="s">
        <v>652</v>
      </c>
      <c r="EA85" s="10" t="s">
        <v>652</v>
      </c>
      <c r="EB85" s="10" t="s">
        <v>652</v>
      </c>
      <c r="EC85" s="10" t="s">
        <v>652</v>
      </c>
      <c r="ED85" s="10" t="s">
        <v>652</v>
      </c>
      <c r="EE85" s="10" t="s">
        <v>652</v>
      </c>
      <c r="EF85" s="10" t="s">
        <v>652</v>
      </c>
      <c r="EG85" s="10" t="s">
        <v>652</v>
      </c>
      <c r="EH85" s="10" t="s">
        <v>652</v>
      </c>
      <c r="EI85" s="10" t="s">
        <v>709</v>
      </c>
      <c r="EJ85" s="10" t="s">
        <v>652</v>
      </c>
      <c r="EK85" s="10" t="s">
        <v>747</v>
      </c>
      <c r="EL85" s="10" t="s">
        <v>652</v>
      </c>
      <c r="EM85" s="10" t="s">
        <v>711</v>
      </c>
      <c r="EN85" s="10" t="s">
        <v>712</v>
      </c>
      <c r="EO85" s="10" t="s">
        <v>652</v>
      </c>
      <c r="EP85" s="10" t="s">
        <v>652</v>
      </c>
      <c r="EQ85" s="10" t="s">
        <v>652</v>
      </c>
      <c r="ER85" s="10" t="s">
        <v>652</v>
      </c>
      <c r="ES85" s="10" t="s">
        <v>652</v>
      </c>
      <c r="ET85" s="10" t="s">
        <v>652</v>
      </c>
      <c r="EU85" s="10" t="s">
        <v>652</v>
      </c>
      <c r="EV85" s="10" t="s">
        <v>652</v>
      </c>
      <c r="EW85" s="10" t="s">
        <v>652</v>
      </c>
      <c r="EX85" s="10" t="s">
        <v>652</v>
      </c>
      <c r="EY85" s="10" t="s">
        <v>652</v>
      </c>
      <c r="EZ85" s="10" t="s">
        <v>652</v>
      </c>
      <c r="FA85" s="10" t="s">
        <v>652</v>
      </c>
      <c r="FB85" s="10" t="s">
        <v>719</v>
      </c>
      <c r="FC85" s="10" t="s">
        <v>720</v>
      </c>
      <c r="FD85" s="10" t="s">
        <v>652</v>
      </c>
      <c r="FE85" s="10" t="s">
        <v>652</v>
      </c>
      <c r="FF85" s="10" t="s">
        <v>652</v>
      </c>
      <c r="FG85" s="10" t="s">
        <v>721</v>
      </c>
      <c r="FH85" s="10" t="s">
        <v>722</v>
      </c>
      <c r="FI85" s="10" t="s">
        <v>652</v>
      </c>
      <c r="FJ85" s="10" t="s">
        <v>652</v>
      </c>
      <c r="FK85" s="10" t="s">
        <v>724</v>
      </c>
      <c r="FL85" s="10" t="s">
        <v>652</v>
      </c>
      <c r="FM85" s="10" t="s">
        <v>652</v>
      </c>
      <c r="FN85" s="10" t="s">
        <v>652</v>
      </c>
      <c r="FO85" s="10" t="s">
        <v>652</v>
      </c>
      <c r="FP85" s="10" t="s">
        <v>652</v>
      </c>
      <c r="FQ85" s="10" t="s">
        <v>652</v>
      </c>
      <c r="FR85" s="10" t="s">
        <v>652</v>
      </c>
      <c r="FS85" s="10" t="s">
        <v>652</v>
      </c>
      <c r="FT85" s="10" t="s">
        <v>652</v>
      </c>
      <c r="FU85" s="10" t="s">
        <v>727</v>
      </c>
      <c r="FV85" s="10" t="s">
        <v>652</v>
      </c>
      <c r="FW85" s="10" t="s">
        <v>652</v>
      </c>
      <c r="FX85" s="10" t="s">
        <v>652</v>
      </c>
      <c r="FY85" s="10" t="s">
        <v>652</v>
      </c>
      <c r="FZ85" s="10" t="s">
        <v>652</v>
      </c>
      <c r="GA85" s="10" t="s">
        <v>652</v>
      </c>
      <c r="GB85" s="10" t="s">
        <v>652</v>
      </c>
      <c r="GC85" s="10" t="s">
        <v>652</v>
      </c>
      <c r="GD85" s="10" t="s">
        <v>652</v>
      </c>
      <c r="GE85" s="10" t="s">
        <v>652</v>
      </c>
      <c r="GF85" s="10" t="s">
        <v>652</v>
      </c>
      <c r="GG85" s="10" t="s">
        <v>652</v>
      </c>
    </row>
    <row r="86" spans="1:189" ht="45">
      <c r="A86" s="6" t="s">
        <v>585</v>
      </c>
      <c r="B86" s="10" t="s">
        <v>652</v>
      </c>
      <c r="C86" s="10" t="s">
        <v>652</v>
      </c>
      <c r="D86" s="10" t="s">
        <v>652</v>
      </c>
      <c r="E86" s="10" t="s">
        <v>652</v>
      </c>
      <c r="F86" s="10" t="s">
        <v>652</v>
      </c>
      <c r="G86" s="10" t="s">
        <v>652</v>
      </c>
      <c r="H86" s="10" t="s">
        <v>655</v>
      </c>
      <c r="I86" s="10" t="s">
        <v>656</v>
      </c>
      <c r="J86" s="10" t="s">
        <v>652</v>
      </c>
      <c r="K86" s="10" t="s">
        <v>652</v>
      </c>
      <c r="L86" s="10" t="s">
        <v>652</v>
      </c>
      <c r="M86" s="10" t="s">
        <v>652</v>
      </c>
      <c r="N86" s="10" t="s">
        <v>652</v>
      </c>
      <c r="O86" s="10" t="s">
        <v>652</v>
      </c>
      <c r="P86" s="10" t="s">
        <v>652</v>
      </c>
      <c r="Q86" s="10" t="s">
        <v>652</v>
      </c>
      <c r="R86" s="10" t="s">
        <v>652</v>
      </c>
      <c r="S86" s="10" t="s">
        <v>652</v>
      </c>
      <c r="T86" s="10" t="s">
        <v>658</v>
      </c>
      <c r="U86" s="10" t="s">
        <v>652</v>
      </c>
      <c r="V86" s="10" t="s">
        <v>652</v>
      </c>
      <c r="W86" s="10" t="s">
        <v>652</v>
      </c>
      <c r="X86" s="10" t="s">
        <v>652</v>
      </c>
      <c r="Y86" s="10" t="s">
        <v>652</v>
      </c>
      <c r="Z86" s="10" t="s">
        <v>652</v>
      </c>
      <c r="AA86" s="10" t="s">
        <v>652</v>
      </c>
      <c r="AB86" s="10" t="s">
        <v>652</v>
      </c>
      <c r="AC86" s="10" t="s">
        <v>748</v>
      </c>
      <c r="AD86" s="10" t="s">
        <v>750</v>
      </c>
      <c r="AE86" s="10" t="s">
        <v>652</v>
      </c>
      <c r="AF86" s="10" t="s">
        <v>652</v>
      </c>
      <c r="AG86" s="10" t="s">
        <v>652</v>
      </c>
      <c r="AH86" s="10" t="s">
        <v>652</v>
      </c>
      <c r="AI86" s="10" t="s">
        <v>652</v>
      </c>
      <c r="AJ86" s="10" t="s">
        <v>652</v>
      </c>
      <c r="AK86" s="10" t="s">
        <v>652</v>
      </c>
      <c r="AL86" s="10" t="s">
        <v>652</v>
      </c>
      <c r="AM86" s="10" t="s">
        <v>652</v>
      </c>
      <c r="AN86" s="10" t="s">
        <v>652</v>
      </c>
      <c r="AO86" s="10" t="s">
        <v>652</v>
      </c>
      <c r="AP86" s="10" t="s">
        <v>652</v>
      </c>
      <c r="AQ86" s="10" t="s">
        <v>652</v>
      </c>
      <c r="AR86" s="10" t="s">
        <v>672</v>
      </c>
      <c r="AS86" s="10" t="s">
        <v>652</v>
      </c>
      <c r="AT86" s="10" t="s">
        <v>673</v>
      </c>
      <c r="AU86" s="10" t="s">
        <v>652</v>
      </c>
      <c r="AV86" s="10" t="s">
        <v>751</v>
      </c>
      <c r="AW86" s="10" t="s">
        <v>652</v>
      </c>
      <c r="AX86" s="10" t="s">
        <v>652</v>
      </c>
      <c r="AY86" s="10" t="s">
        <v>652</v>
      </c>
      <c r="AZ86" s="10" t="s">
        <v>652</v>
      </c>
      <c r="BA86" s="10" t="s">
        <v>676</v>
      </c>
      <c r="BB86" s="10" t="s">
        <v>740</v>
      </c>
      <c r="BC86" s="10" t="s">
        <v>652</v>
      </c>
      <c r="BD86" s="10" t="s">
        <v>679</v>
      </c>
      <c r="BE86" s="10" t="s">
        <v>680</v>
      </c>
      <c r="BF86" s="10" t="s">
        <v>652</v>
      </c>
      <c r="BG86" s="10" t="s">
        <v>652</v>
      </c>
      <c r="BH86" s="10" t="s">
        <v>652</v>
      </c>
      <c r="BI86" s="10" t="s">
        <v>652</v>
      </c>
      <c r="BJ86" s="10" t="s">
        <v>685</v>
      </c>
      <c r="BK86" s="10" t="s">
        <v>652</v>
      </c>
      <c r="BL86" s="10" t="s">
        <v>652</v>
      </c>
      <c r="BM86" s="10" t="s">
        <v>652</v>
      </c>
      <c r="BN86" s="10" t="s">
        <v>652</v>
      </c>
      <c r="BO86" s="10" t="s">
        <v>652</v>
      </c>
      <c r="BP86" s="10" t="s">
        <v>652</v>
      </c>
      <c r="BQ86" s="10" t="s">
        <v>652</v>
      </c>
      <c r="BR86" s="10" t="s">
        <v>652</v>
      </c>
      <c r="BS86" s="10" t="s">
        <v>691</v>
      </c>
      <c r="BT86" s="10" t="s">
        <v>652</v>
      </c>
      <c r="BU86" s="10" t="s">
        <v>652</v>
      </c>
      <c r="BV86" s="10" t="s">
        <v>652</v>
      </c>
      <c r="BW86" s="10" t="s">
        <v>652</v>
      </c>
      <c r="BX86" s="10" t="s">
        <v>652</v>
      </c>
      <c r="BY86" s="10" t="s">
        <v>652</v>
      </c>
      <c r="BZ86" s="10" t="s">
        <v>652</v>
      </c>
      <c r="CA86" s="10" t="s">
        <v>652</v>
      </c>
      <c r="CB86" s="10" t="s">
        <v>652</v>
      </c>
      <c r="CC86" s="10" t="s">
        <v>652</v>
      </c>
      <c r="CD86" s="10" t="s">
        <v>696</v>
      </c>
      <c r="CE86" s="10" t="s">
        <v>652</v>
      </c>
      <c r="CF86" s="10" t="s">
        <v>652</v>
      </c>
      <c r="CG86" s="10" t="s">
        <v>652</v>
      </c>
      <c r="CH86" s="10" t="s">
        <v>652</v>
      </c>
      <c r="CI86" s="10" t="s">
        <v>652</v>
      </c>
      <c r="CJ86" s="10" t="s">
        <v>652</v>
      </c>
      <c r="CK86" s="10" t="s">
        <v>652</v>
      </c>
      <c r="CL86" s="10" t="s">
        <v>652</v>
      </c>
      <c r="CM86" s="10" t="s">
        <v>652</v>
      </c>
      <c r="CN86" s="10" t="s">
        <v>652</v>
      </c>
      <c r="CO86" s="10" t="s">
        <v>698</v>
      </c>
      <c r="CP86" s="10" t="s">
        <v>652</v>
      </c>
      <c r="CQ86" s="10" t="s">
        <v>652</v>
      </c>
      <c r="CR86" s="10" t="s">
        <v>652</v>
      </c>
      <c r="CS86" s="10" t="s">
        <v>652</v>
      </c>
      <c r="CT86" s="10" t="s">
        <v>652</v>
      </c>
      <c r="CU86" s="10" t="s">
        <v>652</v>
      </c>
      <c r="CV86" s="10" t="s">
        <v>652</v>
      </c>
      <c r="CW86" s="10" t="s">
        <v>652</v>
      </c>
      <c r="CX86" s="10" t="s">
        <v>652</v>
      </c>
      <c r="CY86" s="10" t="s">
        <v>652</v>
      </c>
      <c r="CZ86" s="10" t="s">
        <v>652</v>
      </c>
      <c r="DA86" s="10" t="s">
        <v>652</v>
      </c>
      <c r="DB86" s="10" t="s">
        <v>703</v>
      </c>
      <c r="DC86" s="10" t="s">
        <v>652</v>
      </c>
      <c r="DD86" s="10" t="s">
        <v>652</v>
      </c>
      <c r="DE86" s="10" t="s">
        <v>652</v>
      </c>
      <c r="DF86" s="10" t="s">
        <v>652</v>
      </c>
      <c r="DG86" s="10" t="s">
        <v>652</v>
      </c>
      <c r="DH86" s="10" t="s">
        <v>652</v>
      </c>
      <c r="DI86" s="10" t="s">
        <v>652</v>
      </c>
      <c r="DJ86" s="10" t="s">
        <v>652</v>
      </c>
      <c r="DK86" s="10" t="s">
        <v>652</v>
      </c>
      <c r="DL86" s="10" t="s">
        <v>652</v>
      </c>
      <c r="DM86" s="10" t="s">
        <v>652</v>
      </c>
      <c r="DN86" s="10" t="s">
        <v>652</v>
      </c>
      <c r="DO86" s="10" t="s">
        <v>652</v>
      </c>
      <c r="DP86" s="10" t="s">
        <v>652</v>
      </c>
      <c r="DQ86" s="10" t="s">
        <v>652</v>
      </c>
      <c r="DR86" s="10" t="s">
        <v>652</v>
      </c>
      <c r="DS86" s="10" t="s">
        <v>652</v>
      </c>
      <c r="DT86" s="10" t="s">
        <v>652</v>
      </c>
      <c r="DU86" s="10" t="s">
        <v>652</v>
      </c>
      <c r="DV86" s="10" t="s">
        <v>652</v>
      </c>
      <c r="DW86" s="10" t="s">
        <v>652</v>
      </c>
      <c r="DX86" s="10" t="s">
        <v>652</v>
      </c>
      <c r="DY86" s="10" t="s">
        <v>652</v>
      </c>
      <c r="DZ86" s="10" t="s">
        <v>652</v>
      </c>
      <c r="EA86" s="10" t="s">
        <v>652</v>
      </c>
      <c r="EB86" s="10" t="s">
        <v>652</v>
      </c>
      <c r="EC86" s="10" t="s">
        <v>652</v>
      </c>
      <c r="ED86" s="10" t="s">
        <v>652</v>
      </c>
      <c r="EE86" s="10" t="s">
        <v>652</v>
      </c>
      <c r="EF86" s="10" t="s">
        <v>652</v>
      </c>
      <c r="EG86" s="10" t="s">
        <v>652</v>
      </c>
      <c r="EH86" s="10" t="s">
        <v>652</v>
      </c>
      <c r="EI86" s="10" t="s">
        <v>709</v>
      </c>
      <c r="EJ86" s="10" t="s">
        <v>652</v>
      </c>
      <c r="EK86" s="10" t="s">
        <v>747</v>
      </c>
      <c r="EL86" s="10" t="s">
        <v>652</v>
      </c>
      <c r="EM86" s="10" t="s">
        <v>752</v>
      </c>
      <c r="EN86" s="10" t="s">
        <v>712</v>
      </c>
      <c r="EO86" s="10" t="s">
        <v>652</v>
      </c>
      <c r="EP86" s="10" t="s">
        <v>652</v>
      </c>
      <c r="EQ86" s="10" t="s">
        <v>652</v>
      </c>
      <c r="ER86" s="10" t="s">
        <v>652</v>
      </c>
      <c r="ES86" s="10" t="s">
        <v>652</v>
      </c>
      <c r="ET86" s="10" t="s">
        <v>652</v>
      </c>
      <c r="EU86" s="10" t="s">
        <v>652</v>
      </c>
      <c r="EV86" s="10" t="s">
        <v>652</v>
      </c>
      <c r="EW86" s="10" t="s">
        <v>652</v>
      </c>
      <c r="EX86" s="10" t="s">
        <v>652</v>
      </c>
      <c r="EY86" s="10" t="s">
        <v>652</v>
      </c>
      <c r="EZ86" s="10" t="s">
        <v>652</v>
      </c>
      <c r="FA86" s="10" t="s">
        <v>652</v>
      </c>
      <c r="FB86" s="10" t="s">
        <v>719</v>
      </c>
      <c r="FC86" s="10" t="s">
        <v>720</v>
      </c>
      <c r="FD86" s="10" t="s">
        <v>652</v>
      </c>
      <c r="FE86" s="10" t="s">
        <v>652</v>
      </c>
      <c r="FF86" s="10" t="s">
        <v>652</v>
      </c>
      <c r="FG86" s="10" t="s">
        <v>721</v>
      </c>
      <c r="FH86" s="10" t="s">
        <v>753</v>
      </c>
      <c r="FI86" s="10" t="s">
        <v>652</v>
      </c>
      <c r="FJ86" s="10" t="s">
        <v>652</v>
      </c>
      <c r="FK86" s="10" t="s">
        <v>724</v>
      </c>
      <c r="FL86" s="10" t="s">
        <v>652</v>
      </c>
      <c r="FM86" s="10" t="s">
        <v>652</v>
      </c>
      <c r="FN86" s="10" t="s">
        <v>652</v>
      </c>
      <c r="FO86" s="10" t="s">
        <v>652</v>
      </c>
      <c r="FP86" s="10" t="s">
        <v>652</v>
      </c>
      <c r="FQ86" s="10" t="s">
        <v>652</v>
      </c>
      <c r="FR86" s="10" t="s">
        <v>652</v>
      </c>
      <c r="FS86" s="10" t="s">
        <v>652</v>
      </c>
      <c r="FT86" s="10" t="s">
        <v>652</v>
      </c>
      <c r="FU86" s="10" t="s">
        <v>652</v>
      </c>
      <c r="FV86" s="10" t="s">
        <v>652</v>
      </c>
      <c r="FW86" s="10" t="s">
        <v>652</v>
      </c>
      <c r="FX86" s="10" t="s">
        <v>652</v>
      </c>
      <c r="FY86" s="10" t="s">
        <v>652</v>
      </c>
      <c r="FZ86" s="10" t="s">
        <v>652</v>
      </c>
      <c r="GA86" s="10" t="s">
        <v>652</v>
      </c>
      <c r="GB86" s="10" t="s">
        <v>652</v>
      </c>
      <c r="GC86" s="10" t="s">
        <v>652</v>
      </c>
      <c r="GD86" s="10" t="s">
        <v>652</v>
      </c>
      <c r="GE86" s="10" t="s">
        <v>652</v>
      </c>
      <c r="GF86" s="10" t="s">
        <v>652</v>
      </c>
      <c r="GG86" s="10" t="s">
        <v>652</v>
      </c>
    </row>
    <row r="87" spans="1:189" ht="45">
      <c r="A87" s="6" t="s">
        <v>586</v>
      </c>
      <c r="B87" s="10" t="s">
        <v>652</v>
      </c>
      <c r="C87" s="10" t="s">
        <v>652</v>
      </c>
      <c r="D87" s="10" t="s">
        <v>652</v>
      </c>
      <c r="E87" s="10" t="s">
        <v>652</v>
      </c>
      <c r="F87" s="10" t="s">
        <v>652</v>
      </c>
      <c r="G87" s="10" t="s">
        <v>652</v>
      </c>
      <c r="H87" s="10" t="s">
        <v>655</v>
      </c>
      <c r="I87" s="10" t="s">
        <v>656</v>
      </c>
      <c r="J87" s="10" t="s">
        <v>652</v>
      </c>
      <c r="K87" s="10" t="s">
        <v>652</v>
      </c>
      <c r="L87" s="10" t="s">
        <v>652</v>
      </c>
      <c r="M87" s="10" t="s">
        <v>652</v>
      </c>
      <c r="N87" s="10" t="s">
        <v>652</v>
      </c>
      <c r="O87" s="10" t="s">
        <v>652</v>
      </c>
      <c r="P87" s="10" t="s">
        <v>652</v>
      </c>
      <c r="Q87" s="10" t="s">
        <v>652</v>
      </c>
      <c r="R87" s="10" t="s">
        <v>652</v>
      </c>
      <c r="S87" s="10" t="s">
        <v>652</v>
      </c>
      <c r="T87" s="10" t="s">
        <v>658</v>
      </c>
      <c r="U87" s="10" t="s">
        <v>652</v>
      </c>
      <c r="V87" s="10" t="s">
        <v>652</v>
      </c>
      <c r="W87" s="10" t="s">
        <v>652</v>
      </c>
      <c r="X87" s="10" t="s">
        <v>652</v>
      </c>
      <c r="Y87" s="10" t="s">
        <v>652</v>
      </c>
      <c r="Z87" s="10" t="s">
        <v>652</v>
      </c>
      <c r="AA87" s="10" t="s">
        <v>652</v>
      </c>
      <c r="AB87" s="10" t="s">
        <v>652</v>
      </c>
      <c r="AC87" s="10" t="s">
        <v>748</v>
      </c>
      <c r="AD87" s="10" t="s">
        <v>750</v>
      </c>
      <c r="AE87" s="10" t="s">
        <v>652</v>
      </c>
      <c r="AF87" s="10" t="s">
        <v>652</v>
      </c>
      <c r="AG87" s="10" t="s">
        <v>652</v>
      </c>
      <c r="AH87" s="10" t="s">
        <v>652</v>
      </c>
      <c r="AI87" s="10" t="s">
        <v>652</v>
      </c>
      <c r="AJ87" s="10" t="s">
        <v>652</v>
      </c>
      <c r="AK87" s="10" t="s">
        <v>652</v>
      </c>
      <c r="AL87" s="10" t="s">
        <v>652</v>
      </c>
      <c r="AM87" s="10" t="s">
        <v>652</v>
      </c>
      <c r="AN87" s="10" t="s">
        <v>652</v>
      </c>
      <c r="AO87" s="10" t="s">
        <v>652</v>
      </c>
      <c r="AP87" s="10" t="s">
        <v>652</v>
      </c>
      <c r="AQ87" s="10" t="s">
        <v>652</v>
      </c>
      <c r="AR87" s="10" t="s">
        <v>652</v>
      </c>
      <c r="AS87" s="10" t="s">
        <v>652</v>
      </c>
      <c r="AT87" s="10" t="s">
        <v>673</v>
      </c>
      <c r="AU87" s="10" t="s">
        <v>652</v>
      </c>
      <c r="AV87" s="10" t="s">
        <v>751</v>
      </c>
      <c r="AW87" s="10" t="s">
        <v>652</v>
      </c>
      <c r="AX87" s="10" t="s">
        <v>652</v>
      </c>
      <c r="AY87" s="10" t="s">
        <v>652</v>
      </c>
      <c r="AZ87" s="10" t="s">
        <v>652</v>
      </c>
      <c r="BA87" s="10" t="s">
        <v>676</v>
      </c>
      <c r="BB87" s="10" t="s">
        <v>692</v>
      </c>
      <c r="BC87" s="10" t="s">
        <v>652</v>
      </c>
      <c r="BD87" s="10" t="s">
        <v>679</v>
      </c>
      <c r="BE87" s="10" t="s">
        <v>680</v>
      </c>
      <c r="BF87" s="10" t="s">
        <v>652</v>
      </c>
      <c r="BG87" s="10" t="s">
        <v>652</v>
      </c>
      <c r="BH87" s="10" t="s">
        <v>652</v>
      </c>
      <c r="BI87" s="10" t="s">
        <v>652</v>
      </c>
      <c r="BJ87" s="10" t="s">
        <v>685</v>
      </c>
      <c r="BK87" s="10" t="s">
        <v>652</v>
      </c>
      <c r="BL87" s="10" t="s">
        <v>652</v>
      </c>
      <c r="BM87" s="10" t="s">
        <v>652</v>
      </c>
      <c r="BN87" s="10" t="s">
        <v>652</v>
      </c>
      <c r="BO87" s="10" t="s">
        <v>652</v>
      </c>
      <c r="BP87" s="10" t="s">
        <v>652</v>
      </c>
      <c r="BQ87" s="10" t="s">
        <v>652</v>
      </c>
      <c r="BR87" s="10" t="s">
        <v>652</v>
      </c>
      <c r="BS87" s="10" t="s">
        <v>691</v>
      </c>
      <c r="BT87" s="10" t="s">
        <v>652</v>
      </c>
      <c r="BU87" s="10" t="s">
        <v>652</v>
      </c>
      <c r="BV87" s="10" t="s">
        <v>652</v>
      </c>
      <c r="BW87" s="10" t="s">
        <v>652</v>
      </c>
      <c r="BX87" s="10" t="s">
        <v>652</v>
      </c>
      <c r="BY87" s="10" t="s">
        <v>652</v>
      </c>
      <c r="BZ87" s="10" t="s">
        <v>652</v>
      </c>
      <c r="CA87" s="10" t="s">
        <v>652</v>
      </c>
      <c r="CB87" s="10" t="s">
        <v>652</v>
      </c>
      <c r="CC87" s="10" t="s">
        <v>652</v>
      </c>
      <c r="CD87" s="10" t="s">
        <v>696</v>
      </c>
      <c r="CE87" s="10" t="s">
        <v>652</v>
      </c>
      <c r="CF87" s="10" t="s">
        <v>652</v>
      </c>
      <c r="CG87" s="10" t="s">
        <v>652</v>
      </c>
      <c r="CH87" s="10" t="s">
        <v>652</v>
      </c>
      <c r="CI87" s="10" t="s">
        <v>652</v>
      </c>
      <c r="CJ87" s="10" t="s">
        <v>652</v>
      </c>
      <c r="CK87" s="10" t="s">
        <v>652</v>
      </c>
      <c r="CL87" s="10" t="s">
        <v>652</v>
      </c>
      <c r="CM87" s="10" t="s">
        <v>652</v>
      </c>
      <c r="CN87" s="10" t="s">
        <v>652</v>
      </c>
      <c r="CO87" s="10" t="s">
        <v>698</v>
      </c>
      <c r="CP87" s="10" t="s">
        <v>652</v>
      </c>
      <c r="CQ87" s="10" t="s">
        <v>652</v>
      </c>
      <c r="CR87" s="10" t="s">
        <v>652</v>
      </c>
      <c r="CS87" s="10" t="s">
        <v>652</v>
      </c>
      <c r="CT87" s="10" t="s">
        <v>652</v>
      </c>
      <c r="CU87" s="10" t="s">
        <v>652</v>
      </c>
      <c r="CV87" s="10" t="s">
        <v>652</v>
      </c>
      <c r="CW87" s="10" t="s">
        <v>652</v>
      </c>
      <c r="CX87" s="10" t="s">
        <v>652</v>
      </c>
      <c r="CY87" s="10" t="s">
        <v>652</v>
      </c>
      <c r="CZ87" s="10" t="s">
        <v>652</v>
      </c>
      <c r="DA87" s="10" t="s">
        <v>652</v>
      </c>
      <c r="DB87" s="10" t="s">
        <v>703</v>
      </c>
      <c r="DC87" s="10" t="s">
        <v>652</v>
      </c>
      <c r="DD87" s="10" t="s">
        <v>652</v>
      </c>
      <c r="DE87" s="10" t="s">
        <v>652</v>
      </c>
      <c r="DF87" s="10" t="s">
        <v>652</v>
      </c>
      <c r="DG87" s="10" t="s">
        <v>652</v>
      </c>
      <c r="DH87" s="10" t="s">
        <v>652</v>
      </c>
      <c r="DI87" s="10" t="s">
        <v>652</v>
      </c>
      <c r="DJ87" s="10" t="s">
        <v>652</v>
      </c>
      <c r="DK87" s="10" t="s">
        <v>652</v>
      </c>
      <c r="DL87" s="10" t="s">
        <v>652</v>
      </c>
      <c r="DM87" s="10" t="s">
        <v>652</v>
      </c>
      <c r="DN87" s="10" t="s">
        <v>652</v>
      </c>
      <c r="DO87" s="10" t="s">
        <v>652</v>
      </c>
      <c r="DP87" s="10" t="s">
        <v>652</v>
      </c>
      <c r="DQ87" s="10" t="s">
        <v>652</v>
      </c>
      <c r="DR87" s="10" t="s">
        <v>652</v>
      </c>
      <c r="DS87" s="10" t="s">
        <v>652</v>
      </c>
      <c r="DT87" s="10" t="s">
        <v>652</v>
      </c>
      <c r="DU87" s="10" t="s">
        <v>652</v>
      </c>
      <c r="DV87" s="10" t="s">
        <v>652</v>
      </c>
      <c r="DW87" s="10" t="s">
        <v>652</v>
      </c>
      <c r="DX87" s="10" t="s">
        <v>652</v>
      </c>
      <c r="DY87" s="10" t="s">
        <v>652</v>
      </c>
      <c r="DZ87" s="10" t="s">
        <v>652</v>
      </c>
      <c r="EA87" s="10" t="s">
        <v>652</v>
      </c>
      <c r="EB87" s="10" t="s">
        <v>652</v>
      </c>
      <c r="EC87" s="10" t="s">
        <v>652</v>
      </c>
      <c r="ED87" s="10" t="s">
        <v>652</v>
      </c>
      <c r="EE87" s="10" t="s">
        <v>652</v>
      </c>
      <c r="EF87" s="10" t="s">
        <v>652</v>
      </c>
      <c r="EG87" s="10" t="s">
        <v>652</v>
      </c>
      <c r="EH87" s="10" t="s">
        <v>652</v>
      </c>
      <c r="EI87" s="10" t="s">
        <v>652</v>
      </c>
      <c r="EJ87" s="10" t="s">
        <v>652</v>
      </c>
      <c r="EK87" s="10" t="s">
        <v>747</v>
      </c>
      <c r="EL87" s="10" t="s">
        <v>652</v>
      </c>
      <c r="EM87" s="10" t="s">
        <v>754</v>
      </c>
      <c r="EN87" s="10" t="s">
        <v>712</v>
      </c>
      <c r="EO87" s="10" t="s">
        <v>652</v>
      </c>
      <c r="EP87" s="10" t="s">
        <v>652</v>
      </c>
      <c r="EQ87" s="10" t="s">
        <v>652</v>
      </c>
      <c r="ER87" s="10" t="s">
        <v>652</v>
      </c>
      <c r="ES87" s="10" t="s">
        <v>652</v>
      </c>
      <c r="ET87" s="10" t="s">
        <v>652</v>
      </c>
      <c r="EU87" s="10" t="s">
        <v>652</v>
      </c>
      <c r="EV87" s="10" t="s">
        <v>652</v>
      </c>
      <c r="EW87" s="10" t="s">
        <v>652</v>
      </c>
      <c r="EX87" s="10" t="s">
        <v>652</v>
      </c>
      <c r="EY87" s="10" t="s">
        <v>652</v>
      </c>
      <c r="EZ87" s="10" t="s">
        <v>652</v>
      </c>
      <c r="FA87" s="10" t="s">
        <v>652</v>
      </c>
      <c r="FB87" s="10" t="s">
        <v>652</v>
      </c>
      <c r="FC87" s="10" t="s">
        <v>720</v>
      </c>
      <c r="FD87" s="10" t="s">
        <v>652</v>
      </c>
      <c r="FE87" s="10" t="s">
        <v>652</v>
      </c>
      <c r="FF87" s="10" t="s">
        <v>652</v>
      </c>
      <c r="FG87" s="10" t="s">
        <v>721</v>
      </c>
      <c r="FH87" s="10" t="s">
        <v>755</v>
      </c>
      <c r="FI87" s="10" t="s">
        <v>652</v>
      </c>
      <c r="FJ87" s="10" t="s">
        <v>652</v>
      </c>
      <c r="FK87" s="10" t="s">
        <v>724</v>
      </c>
      <c r="FL87" s="10" t="s">
        <v>652</v>
      </c>
      <c r="FM87" s="10" t="s">
        <v>652</v>
      </c>
      <c r="FN87" s="10" t="s">
        <v>652</v>
      </c>
      <c r="FO87" s="10" t="s">
        <v>652</v>
      </c>
      <c r="FP87" s="10" t="s">
        <v>652</v>
      </c>
      <c r="FQ87" s="10" t="s">
        <v>652</v>
      </c>
      <c r="FR87" s="10" t="s">
        <v>652</v>
      </c>
      <c r="FS87" s="10" t="s">
        <v>652</v>
      </c>
      <c r="FT87" s="10" t="s">
        <v>652</v>
      </c>
      <c r="FU87" s="10" t="s">
        <v>652</v>
      </c>
      <c r="FV87" s="10" t="s">
        <v>652</v>
      </c>
      <c r="FW87" s="10" t="s">
        <v>652</v>
      </c>
      <c r="FX87" s="10" t="s">
        <v>652</v>
      </c>
      <c r="FY87" s="10" t="s">
        <v>652</v>
      </c>
      <c r="FZ87" s="10" t="s">
        <v>652</v>
      </c>
      <c r="GA87" s="10" t="s">
        <v>652</v>
      </c>
      <c r="GB87" s="10" t="s">
        <v>652</v>
      </c>
      <c r="GC87" s="10" t="s">
        <v>652</v>
      </c>
      <c r="GD87" s="10" t="s">
        <v>652</v>
      </c>
      <c r="GE87" s="10" t="s">
        <v>652</v>
      </c>
      <c r="GF87" s="10" t="s">
        <v>652</v>
      </c>
      <c r="GG87" s="10" t="s">
        <v>652</v>
      </c>
    </row>
    <row r="88" spans="1:189" ht="45">
      <c r="A88" s="6" t="s">
        <v>588</v>
      </c>
      <c r="B88" s="10" t="s">
        <v>652</v>
      </c>
      <c r="C88" s="10" t="s">
        <v>652</v>
      </c>
      <c r="D88" s="10" t="s">
        <v>652</v>
      </c>
      <c r="E88" s="10" t="s">
        <v>652</v>
      </c>
      <c r="F88" s="10" t="s">
        <v>652</v>
      </c>
      <c r="G88" s="10" t="s">
        <v>652</v>
      </c>
      <c r="H88" s="10" t="s">
        <v>652</v>
      </c>
      <c r="I88" s="10" t="s">
        <v>656</v>
      </c>
      <c r="J88" s="10" t="s">
        <v>652</v>
      </c>
      <c r="K88" s="10" t="s">
        <v>652</v>
      </c>
      <c r="L88" s="10" t="s">
        <v>652</v>
      </c>
      <c r="M88" s="10" t="s">
        <v>652</v>
      </c>
      <c r="N88" s="10" t="s">
        <v>652</v>
      </c>
      <c r="O88" s="10" t="s">
        <v>652</v>
      </c>
      <c r="P88" s="10" t="s">
        <v>652</v>
      </c>
      <c r="Q88" s="10" t="s">
        <v>652</v>
      </c>
      <c r="R88" s="10" t="s">
        <v>652</v>
      </c>
      <c r="S88" s="10" t="s">
        <v>652</v>
      </c>
      <c r="T88" s="10" t="s">
        <v>658</v>
      </c>
      <c r="U88" s="10" t="s">
        <v>652</v>
      </c>
      <c r="V88" s="10" t="s">
        <v>652</v>
      </c>
      <c r="W88" s="10" t="s">
        <v>652</v>
      </c>
      <c r="X88" s="10" t="s">
        <v>652</v>
      </c>
      <c r="Y88" s="10" t="s">
        <v>652</v>
      </c>
      <c r="Z88" s="10" t="s">
        <v>652</v>
      </c>
      <c r="AA88" s="10" t="s">
        <v>652</v>
      </c>
      <c r="AB88" s="10" t="s">
        <v>652</v>
      </c>
      <c r="AC88" s="10" t="s">
        <v>748</v>
      </c>
      <c r="AD88" s="10" t="s">
        <v>750</v>
      </c>
      <c r="AE88" s="10" t="s">
        <v>652</v>
      </c>
      <c r="AF88" s="10" t="s">
        <v>652</v>
      </c>
      <c r="AG88" s="10" t="s">
        <v>652</v>
      </c>
      <c r="AH88" s="10" t="s">
        <v>652</v>
      </c>
      <c r="AI88" s="10" t="s">
        <v>652</v>
      </c>
      <c r="AJ88" s="10" t="s">
        <v>652</v>
      </c>
      <c r="AK88" s="10" t="s">
        <v>652</v>
      </c>
      <c r="AL88" s="10" t="s">
        <v>652</v>
      </c>
      <c r="AM88" s="10" t="s">
        <v>652</v>
      </c>
      <c r="AN88" s="10" t="s">
        <v>652</v>
      </c>
      <c r="AO88" s="10" t="s">
        <v>652</v>
      </c>
      <c r="AP88" s="10" t="s">
        <v>652</v>
      </c>
      <c r="AQ88" s="10" t="s">
        <v>652</v>
      </c>
      <c r="AR88" s="10" t="s">
        <v>652</v>
      </c>
      <c r="AS88" s="10" t="s">
        <v>652</v>
      </c>
      <c r="AT88" s="10" t="s">
        <v>652</v>
      </c>
      <c r="AU88" s="10" t="s">
        <v>652</v>
      </c>
      <c r="AV88" s="10" t="s">
        <v>751</v>
      </c>
      <c r="AW88" s="10" t="s">
        <v>652</v>
      </c>
      <c r="AX88" s="10" t="s">
        <v>652</v>
      </c>
      <c r="AY88" s="10" t="s">
        <v>652</v>
      </c>
      <c r="AZ88" s="10" t="s">
        <v>652</v>
      </c>
      <c r="BA88" s="10" t="s">
        <v>652</v>
      </c>
      <c r="BB88" s="10" t="s">
        <v>756</v>
      </c>
      <c r="BC88" s="10" t="s">
        <v>652</v>
      </c>
      <c r="BD88" s="10" t="s">
        <v>757</v>
      </c>
      <c r="BE88" s="10" t="s">
        <v>680</v>
      </c>
      <c r="BF88" s="10" t="s">
        <v>652</v>
      </c>
      <c r="BG88" s="10" t="s">
        <v>652</v>
      </c>
      <c r="BH88" s="10" t="s">
        <v>652</v>
      </c>
      <c r="BI88" s="10" t="s">
        <v>652</v>
      </c>
      <c r="BJ88" s="10" t="s">
        <v>685</v>
      </c>
      <c r="BK88" s="10" t="s">
        <v>652</v>
      </c>
      <c r="BL88" s="10" t="s">
        <v>652</v>
      </c>
      <c r="BM88" s="10" t="s">
        <v>652</v>
      </c>
      <c r="BN88" s="10" t="s">
        <v>652</v>
      </c>
      <c r="BO88" s="10" t="s">
        <v>652</v>
      </c>
      <c r="BP88" s="10" t="s">
        <v>652</v>
      </c>
      <c r="BQ88" s="10" t="s">
        <v>652</v>
      </c>
      <c r="BR88" s="10" t="s">
        <v>652</v>
      </c>
      <c r="BS88" s="10" t="s">
        <v>652</v>
      </c>
      <c r="BT88" s="10" t="s">
        <v>652</v>
      </c>
      <c r="BU88" s="10" t="s">
        <v>652</v>
      </c>
      <c r="BV88" s="10" t="s">
        <v>652</v>
      </c>
      <c r="BW88" s="10" t="s">
        <v>652</v>
      </c>
      <c r="BX88" s="10" t="s">
        <v>652</v>
      </c>
      <c r="BY88" s="10" t="s">
        <v>652</v>
      </c>
      <c r="BZ88" s="10" t="s">
        <v>652</v>
      </c>
      <c r="CA88" s="10" t="s">
        <v>652</v>
      </c>
      <c r="CB88" s="10" t="s">
        <v>652</v>
      </c>
      <c r="CC88" s="10" t="s">
        <v>652</v>
      </c>
      <c r="CD88" s="10" t="s">
        <v>696</v>
      </c>
      <c r="CE88" s="10" t="s">
        <v>652</v>
      </c>
      <c r="CF88" s="10" t="s">
        <v>652</v>
      </c>
      <c r="CG88" s="10" t="s">
        <v>652</v>
      </c>
      <c r="CH88" s="10" t="s">
        <v>652</v>
      </c>
      <c r="CI88" s="10" t="s">
        <v>652</v>
      </c>
      <c r="CJ88" s="10" t="s">
        <v>652</v>
      </c>
      <c r="CK88" s="10" t="s">
        <v>652</v>
      </c>
      <c r="CL88" s="10" t="s">
        <v>652</v>
      </c>
      <c r="CM88" s="10" t="s">
        <v>652</v>
      </c>
      <c r="CN88" s="10" t="s">
        <v>652</v>
      </c>
      <c r="CO88" s="10" t="s">
        <v>652</v>
      </c>
      <c r="CP88" s="10" t="s">
        <v>652</v>
      </c>
      <c r="CQ88" s="10" t="s">
        <v>652</v>
      </c>
      <c r="CR88" s="10" t="s">
        <v>652</v>
      </c>
      <c r="CS88" s="10" t="s">
        <v>652</v>
      </c>
      <c r="CT88" s="10" t="s">
        <v>652</v>
      </c>
      <c r="CU88" s="10" t="s">
        <v>652</v>
      </c>
      <c r="CV88" s="10" t="s">
        <v>652</v>
      </c>
      <c r="CW88" s="10" t="s">
        <v>652</v>
      </c>
      <c r="CX88" s="10" t="s">
        <v>652</v>
      </c>
      <c r="CY88" s="10" t="s">
        <v>652</v>
      </c>
      <c r="CZ88" s="10" t="s">
        <v>652</v>
      </c>
      <c r="DA88" s="10" t="s">
        <v>652</v>
      </c>
      <c r="DB88" s="10" t="s">
        <v>652</v>
      </c>
      <c r="DC88" s="10" t="s">
        <v>652</v>
      </c>
      <c r="DD88" s="10" t="s">
        <v>652</v>
      </c>
      <c r="DE88" s="10" t="s">
        <v>652</v>
      </c>
      <c r="DF88" s="10" t="s">
        <v>652</v>
      </c>
      <c r="DG88" s="10" t="s">
        <v>652</v>
      </c>
      <c r="DH88" s="10" t="s">
        <v>652</v>
      </c>
      <c r="DI88" s="10" t="s">
        <v>652</v>
      </c>
      <c r="DJ88" s="10" t="s">
        <v>652</v>
      </c>
      <c r="DK88" s="10" t="s">
        <v>652</v>
      </c>
      <c r="DL88" s="10" t="s">
        <v>652</v>
      </c>
      <c r="DM88" s="10" t="s">
        <v>652</v>
      </c>
      <c r="DN88" s="10" t="s">
        <v>652</v>
      </c>
      <c r="DO88" s="10" t="s">
        <v>652</v>
      </c>
      <c r="DP88" s="10" t="s">
        <v>652</v>
      </c>
      <c r="DQ88" s="10" t="s">
        <v>652</v>
      </c>
      <c r="DR88" s="10" t="s">
        <v>652</v>
      </c>
      <c r="DS88" s="10" t="s">
        <v>652</v>
      </c>
      <c r="DT88" s="10" t="s">
        <v>652</v>
      </c>
      <c r="DU88" s="10" t="s">
        <v>652</v>
      </c>
      <c r="DV88" s="10" t="s">
        <v>652</v>
      </c>
      <c r="DW88" s="10" t="s">
        <v>652</v>
      </c>
      <c r="DX88" s="10" t="s">
        <v>652</v>
      </c>
      <c r="DY88" s="10" t="s">
        <v>652</v>
      </c>
      <c r="DZ88" s="10" t="s">
        <v>652</v>
      </c>
      <c r="EA88" s="10" t="s">
        <v>652</v>
      </c>
      <c r="EB88" s="10" t="s">
        <v>652</v>
      </c>
      <c r="EC88" s="10" t="s">
        <v>652</v>
      </c>
      <c r="ED88" s="10" t="s">
        <v>652</v>
      </c>
      <c r="EE88" s="10" t="s">
        <v>652</v>
      </c>
      <c r="EF88" s="10" t="s">
        <v>652</v>
      </c>
      <c r="EG88" s="10" t="s">
        <v>652</v>
      </c>
      <c r="EH88" s="10" t="s">
        <v>652</v>
      </c>
      <c r="EI88" s="10" t="s">
        <v>652</v>
      </c>
      <c r="EJ88" s="10" t="s">
        <v>652</v>
      </c>
      <c r="EK88" s="10" t="s">
        <v>758</v>
      </c>
      <c r="EL88" s="10" t="s">
        <v>652</v>
      </c>
      <c r="EM88" s="10" t="s">
        <v>754</v>
      </c>
      <c r="EN88" s="10" t="s">
        <v>712</v>
      </c>
      <c r="EO88" s="10" t="s">
        <v>652</v>
      </c>
      <c r="EP88" s="10" t="s">
        <v>652</v>
      </c>
      <c r="EQ88" s="10" t="s">
        <v>652</v>
      </c>
      <c r="ER88" s="10" t="s">
        <v>652</v>
      </c>
      <c r="ES88" s="10" t="s">
        <v>652</v>
      </c>
      <c r="ET88" s="10" t="s">
        <v>652</v>
      </c>
      <c r="EU88" s="10" t="s">
        <v>652</v>
      </c>
      <c r="EV88" s="10" t="s">
        <v>652</v>
      </c>
      <c r="EW88" s="10" t="s">
        <v>652</v>
      </c>
      <c r="EX88" s="10" t="s">
        <v>652</v>
      </c>
      <c r="EY88" s="10" t="s">
        <v>652</v>
      </c>
      <c r="EZ88" s="10" t="s">
        <v>652</v>
      </c>
      <c r="FA88" s="10" t="s">
        <v>652</v>
      </c>
      <c r="FB88" s="10" t="s">
        <v>652</v>
      </c>
      <c r="FC88" s="10" t="s">
        <v>720</v>
      </c>
      <c r="FD88" s="10" t="s">
        <v>652</v>
      </c>
      <c r="FE88" s="10" t="s">
        <v>652</v>
      </c>
      <c r="FF88" s="10" t="s">
        <v>652</v>
      </c>
      <c r="FG88" s="10" t="s">
        <v>721</v>
      </c>
      <c r="FH88" s="10" t="s">
        <v>755</v>
      </c>
      <c r="FI88" s="10" t="s">
        <v>652</v>
      </c>
      <c r="FJ88" s="10" t="s">
        <v>652</v>
      </c>
      <c r="FK88" s="10" t="s">
        <v>759</v>
      </c>
      <c r="FL88" s="10" t="s">
        <v>652</v>
      </c>
      <c r="FM88" s="10" t="s">
        <v>652</v>
      </c>
      <c r="FN88" s="10" t="s">
        <v>652</v>
      </c>
      <c r="FO88" s="10" t="s">
        <v>652</v>
      </c>
      <c r="FP88" s="10" t="s">
        <v>652</v>
      </c>
      <c r="FQ88" s="10" t="s">
        <v>652</v>
      </c>
      <c r="FR88" s="10" t="s">
        <v>652</v>
      </c>
      <c r="FS88" s="10" t="s">
        <v>652</v>
      </c>
      <c r="FT88" s="10" t="s">
        <v>652</v>
      </c>
      <c r="FU88" s="10" t="s">
        <v>652</v>
      </c>
      <c r="FV88" s="10" t="s">
        <v>652</v>
      </c>
      <c r="FW88" s="10" t="s">
        <v>652</v>
      </c>
      <c r="FX88" s="10" t="s">
        <v>652</v>
      </c>
      <c r="FY88" s="10" t="s">
        <v>652</v>
      </c>
      <c r="FZ88" s="10" t="s">
        <v>652</v>
      </c>
      <c r="GA88" s="10" t="s">
        <v>652</v>
      </c>
      <c r="GB88" s="10" t="s">
        <v>652</v>
      </c>
      <c r="GC88" s="10" t="s">
        <v>652</v>
      </c>
      <c r="GD88" s="10" t="s">
        <v>652</v>
      </c>
      <c r="GE88" s="10" t="s">
        <v>652</v>
      </c>
      <c r="GF88" s="10" t="s">
        <v>652</v>
      </c>
      <c r="GG88" s="10" t="s">
        <v>652</v>
      </c>
    </row>
    <row r="89" spans="1:189" ht="45">
      <c r="A89" s="6" t="s">
        <v>589</v>
      </c>
      <c r="B89" s="10" t="s">
        <v>652</v>
      </c>
      <c r="C89" s="10" t="s">
        <v>652</v>
      </c>
      <c r="D89" s="10" t="s">
        <v>652</v>
      </c>
      <c r="E89" s="10" t="s">
        <v>652</v>
      </c>
      <c r="F89" s="10" t="s">
        <v>652</v>
      </c>
      <c r="G89" s="10" t="s">
        <v>652</v>
      </c>
      <c r="H89" s="10" t="s">
        <v>652</v>
      </c>
      <c r="I89" s="10" t="s">
        <v>656</v>
      </c>
      <c r="J89" s="10" t="s">
        <v>652</v>
      </c>
      <c r="K89" s="10" t="s">
        <v>652</v>
      </c>
      <c r="L89" s="10" t="s">
        <v>652</v>
      </c>
      <c r="M89" s="10" t="s">
        <v>652</v>
      </c>
      <c r="N89" s="10" t="s">
        <v>652</v>
      </c>
      <c r="O89" s="10" t="s">
        <v>652</v>
      </c>
      <c r="P89" s="10" t="s">
        <v>652</v>
      </c>
      <c r="Q89" s="10" t="s">
        <v>652</v>
      </c>
      <c r="R89" s="10" t="s">
        <v>652</v>
      </c>
      <c r="S89" s="10" t="s">
        <v>652</v>
      </c>
      <c r="T89" s="10" t="s">
        <v>658</v>
      </c>
      <c r="U89" s="10" t="s">
        <v>652</v>
      </c>
      <c r="V89" s="10" t="s">
        <v>652</v>
      </c>
      <c r="W89" s="10" t="s">
        <v>652</v>
      </c>
      <c r="X89" s="10" t="s">
        <v>652</v>
      </c>
      <c r="Y89" s="10" t="s">
        <v>652</v>
      </c>
      <c r="Z89" s="10" t="s">
        <v>652</v>
      </c>
      <c r="AA89" s="10" t="s">
        <v>652</v>
      </c>
      <c r="AB89" s="10" t="s">
        <v>652</v>
      </c>
      <c r="AC89" s="10" t="s">
        <v>748</v>
      </c>
      <c r="AD89" s="10" t="s">
        <v>750</v>
      </c>
      <c r="AE89" s="10" t="s">
        <v>652</v>
      </c>
      <c r="AF89" s="10" t="s">
        <v>652</v>
      </c>
      <c r="AG89" s="10" t="s">
        <v>652</v>
      </c>
      <c r="AH89" s="10" t="s">
        <v>652</v>
      </c>
      <c r="AI89" s="10" t="s">
        <v>652</v>
      </c>
      <c r="AJ89" s="10" t="s">
        <v>652</v>
      </c>
      <c r="AK89" s="10" t="s">
        <v>652</v>
      </c>
      <c r="AL89" s="10" t="s">
        <v>652</v>
      </c>
      <c r="AM89" s="10" t="s">
        <v>652</v>
      </c>
      <c r="AN89" s="10" t="s">
        <v>652</v>
      </c>
      <c r="AO89" s="10" t="s">
        <v>652</v>
      </c>
      <c r="AP89" s="10" t="s">
        <v>652</v>
      </c>
      <c r="AQ89" s="10" t="s">
        <v>652</v>
      </c>
      <c r="AR89" s="10" t="s">
        <v>652</v>
      </c>
      <c r="AS89" s="10" t="s">
        <v>652</v>
      </c>
      <c r="AT89" s="10" t="s">
        <v>652</v>
      </c>
      <c r="AU89" s="10" t="s">
        <v>652</v>
      </c>
      <c r="AV89" s="10" t="s">
        <v>751</v>
      </c>
      <c r="AW89" s="10" t="s">
        <v>652</v>
      </c>
      <c r="AX89" s="10" t="s">
        <v>652</v>
      </c>
      <c r="AY89" s="10" t="s">
        <v>652</v>
      </c>
      <c r="AZ89" s="10" t="s">
        <v>652</v>
      </c>
      <c r="BA89" s="10" t="s">
        <v>652</v>
      </c>
      <c r="BB89" s="10" t="s">
        <v>652</v>
      </c>
      <c r="BC89" s="10" t="s">
        <v>652</v>
      </c>
      <c r="BD89" s="10" t="s">
        <v>757</v>
      </c>
      <c r="BE89" s="10" t="s">
        <v>760</v>
      </c>
      <c r="BF89" s="10" t="s">
        <v>652</v>
      </c>
      <c r="BG89" s="10" t="s">
        <v>652</v>
      </c>
      <c r="BH89" s="10" t="s">
        <v>652</v>
      </c>
      <c r="BI89" s="10" t="s">
        <v>652</v>
      </c>
      <c r="BJ89" s="10" t="s">
        <v>685</v>
      </c>
      <c r="BK89" s="10" t="s">
        <v>652</v>
      </c>
      <c r="BL89" s="10" t="s">
        <v>652</v>
      </c>
      <c r="BM89" s="10" t="s">
        <v>652</v>
      </c>
      <c r="BN89" s="10" t="s">
        <v>652</v>
      </c>
      <c r="BO89" s="10" t="s">
        <v>652</v>
      </c>
      <c r="BP89" s="10" t="s">
        <v>652</v>
      </c>
      <c r="BQ89" s="10" t="s">
        <v>652</v>
      </c>
      <c r="BR89" s="10" t="s">
        <v>652</v>
      </c>
      <c r="BS89" s="10" t="s">
        <v>652</v>
      </c>
      <c r="BT89" s="10" t="s">
        <v>652</v>
      </c>
      <c r="BU89" s="10" t="s">
        <v>652</v>
      </c>
      <c r="BV89" s="10" t="s">
        <v>652</v>
      </c>
      <c r="BW89" s="10" t="s">
        <v>652</v>
      </c>
      <c r="BX89" s="10" t="s">
        <v>652</v>
      </c>
      <c r="BY89" s="10" t="s">
        <v>652</v>
      </c>
      <c r="BZ89" s="10" t="s">
        <v>652</v>
      </c>
      <c r="CA89" s="10" t="s">
        <v>652</v>
      </c>
      <c r="CB89" s="10" t="s">
        <v>652</v>
      </c>
      <c r="CC89" s="10" t="s">
        <v>652</v>
      </c>
      <c r="CD89" s="10" t="s">
        <v>696</v>
      </c>
      <c r="CE89" s="10" t="s">
        <v>652</v>
      </c>
      <c r="CF89" s="10" t="s">
        <v>652</v>
      </c>
      <c r="CG89" s="10" t="s">
        <v>652</v>
      </c>
      <c r="CH89" s="10" t="s">
        <v>652</v>
      </c>
      <c r="CI89" s="10" t="s">
        <v>652</v>
      </c>
      <c r="CJ89" s="10" t="s">
        <v>652</v>
      </c>
      <c r="CK89" s="10" t="s">
        <v>652</v>
      </c>
      <c r="CL89" s="10" t="s">
        <v>652</v>
      </c>
      <c r="CM89" s="10" t="s">
        <v>652</v>
      </c>
      <c r="CN89" s="10" t="s">
        <v>652</v>
      </c>
      <c r="CO89" s="10" t="s">
        <v>652</v>
      </c>
      <c r="CP89" s="10" t="s">
        <v>652</v>
      </c>
      <c r="CQ89" s="10" t="s">
        <v>652</v>
      </c>
      <c r="CR89" s="10" t="s">
        <v>652</v>
      </c>
      <c r="CS89" s="10" t="s">
        <v>652</v>
      </c>
      <c r="CT89" s="10" t="s">
        <v>652</v>
      </c>
      <c r="CU89" s="10" t="s">
        <v>652</v>
      </c>
      <c r="CV89" s="10" t="s">
        <v>652</v>
      </c>
      <c r="CW89" s="10" t="s">
        <v>652</v>
      </c>
      <c r="CX89" s="10" t="s">
        <v>652</v>
      </c>
      <c r="CY89" s="10" t="s">
        <v>652</v>
      </c>
      <c r="CZ89" s="10" t="s">
        <v>652</v>
      </c>
      <c r="DA89" s="10" t="s">
        <v>652</v>
      </c>
      <c r="DB89" s="10" t="s">
        <v>652</v>
      </c>
      <c r="DC89" s="10" t="s">
        <v>652</v>
      </c>
      <c r="DD89" s="10" t="s">
        <v>652</v>
      </c>
      <c r="DE89" s="10" t="s">
        <v>652</v>
      </c>
      <c r="DF89" s="10" t="s">
        <v>652</v>
      </c>
      <c r="DG89" s="10" t="s">
        <v>652</v>
      </c>
      <c r="DH89" s="10" t="s">
        <v>652</v>
      </c>
      <c r="DI89" s="10" t="s">
        <v>652</v>
      </c>
      <c r="DJ89" s="10" t="s">
        <v>652</v>
      </c>
      <c r="DK89" s="10" t="s">
        <v>652</v>
      </c>
      <c r="DL89" s="10" t="s">
        <v>652</v>
      </c>
      <c r="DM89" s="10" t="s">
        <v>652</v>
      </c>
      <c r="DN89" s="10" t="s">
        <v>652</v>
      </c>
      <c r="DO89" s="10" t="s">
        <v>652</v>
      </c>
      <c r="DP89" s="10" t="s">
        <v>652</v>
      </c>
      <c r="DQ89" s="10" t="s">
        <v>652</v>
      </c>
      <c r="DR89" s="10" t="s">
        <v>652</v>
      </c>
      <c r="DS89" s="10" t="s">
        <v>652</v>
      </c>
      <c r="DT89" s="10" t="s">
        <v>652</v>
      </c>
      <c r="DU89" s="10" t="s">
        <v>652</v>
      </c>
      <c r="DV89" s="10" t="s">
        <v>652</v>
      </c>
      <c r="DW89" s="10" t="s">
        <v>652</v>
      </c>
      <c r="DX89" s="10" t="s">
        <v>652</v>
      </c>
      <c r="DY89" s="10" t="s">
        <v>652</v>
      </c>
      <c r="DZ89" s="10" t="s">
        <v>652</v>
      </c>
      <c r="EA89" s="10" t="s">
        <v>652</v>
      </c>
      <c r="EB89" s="10" t="s">
        <v>652</v>
      </c>
      <c r="EC89" s="10" t="s">
        <v>652</v>
      </c>
      <c r="ED89" s="10" t="s">
        <v>652</v>
      </c>
      <c r="EE89" s="10" t="s">
        <v>652</v>
      </c>
      <c r="EF89" s="10" t="s">
        <v>652</v>
      </c>
      <c r="EG89" s="10" t="s">
        <v>652</v>
      </c>
      <c r="EH89" s="10" t="s">
        <v>652</v>
      </c>
      <c r="EI89" s="10" t="s">
        <v>652</v>
      </c>
      <c r="EJ89" s="10" t="s">
        <v>652</v>
      </c>
      <c r="EK89" s="10" t="s">
        <v>758</v>
      </c>
      <c r="EL89" s="10" t="s">
        <v>652</v>
      </c>
      <c r="EM89" s="10" t="s">
        <v>761</v>
      </c>
      <c r="EN89" s="10" t="s">
        <v>712</v>
      </c>
      <c r="EO89" s="10" t="s">
        <v>652</v>
      </c>
      <c r="EP89" s="10" t="s">
        <v>652</v>
      </c>
      <c r="EQ89" s="10" t="s">
        <v>652</v>
      </c>
      <c r="ER89" s="10" t="s">
        <v>652</v>
      </c>
      <c r="ES89" s="10" t="s">
        <v>652</v>
      </c>
      <c r="ET89" s="10" t="s">
        <v>652</v>
      </c>
      <c r="EU89" s="10" t="s">
        <v>652</v>
      </c>
      <c r="EV89" s="10" t="s">
        <v>652</v>
      </c>
      <c r="EW89" s="10" t="s">
        <v>652</v>
      </c>
      <c r="EX89" s="10" t="s">
        <v>652</v>
      </c>
      <c r="EY89" s="10" t="s">
        <v>652</v>
      </c>
      <c r="EZ89" s="10" t="s">
        <v>652</v>
      </c>
      <c r="FA89" s="10" t="s">
        <v>652</v>
      </c>
      <c r="FB89" s="10" t="s">
        <v>652</v>
      </c>
      <c r="FC89" s="10" t="s">
        <v>720</v>
      </c>
      <c r="FD89" s="10" t="s">
        <v>652</v>
      </c>
      <c r="FE89" s="10" t="s">
        <v>652</v>
      </c>
      <c r="FF89" s="10" t="s">
        <v>652</v>
      </c>
      <c r="FG89" s="10" t="s">
        <v>762</v>
      </c>
      <c r="FH89" s="10" t="s">
        <v>755</v>
      </c>
      <c r="FI89" s="10" t="s">
        <v>652</v>
      </c>
      <c r="FJ89" s="10" t="s">
        <v>652</v>
      </c>
      <c r="FK89" s="10" t="s">
        <v>759</v>
      </c>
      <c r="FL89" s="10" t="s">
        <v>652</v>
      </c>
      <c r="FM89" s="10" t="s">
        <v>652</v>
      </c>
      <c r="FN89" s="10" t="s">
        <v>652</v>
      </c>
      <c r="FO89" s="10" t="s">
        <v>652</v>
      </c>
      <c r="FP89" s="10" t="s">
        <v>652</v>
      </c>
      <c r="FQ89" s="10" t="s">
        <v>652</v>
      </c>
      <c r="FR89" s="10" t="s">
        <v>652</v>
      </c>
      <c r="FS89" s="10" t="s">
        <v>652</v>
      </c>
      <c r="FT89" s="10" t="s">
        <v>652</v>
      </c>
      <c r="FU89" s="10" t="s">
        <v>652</v>
      </c>
      <c r="FV89" s="10" t="s">
        <v>652</v>
      </c>
      <c r="FW89" s="10" t="s">
        <v>652</v>
      </c>
      <c r="FX89" s="10" t="s">
        <v>652</v>
      </c>
      <c r="FY89" s="10" t="s">
        <v>652</v>
      </c>
      <c r="FZ89" s="10" t="s">
        <v>652</v>
      </c>
      <c r="GA89" s="10" t="s">
        <v>652</v>
      </c>
      <c r="GB89" s="10" t="s">
        <v>652</v>
      </c>
      <c r="GC89" s="10" t="s">
        <v>652</v>
      </c>
      <c r="GD89" s="10" t="s">
        <v>652</v>
      </c>
      <c r="GE89" s="10" t="s">
        <v>652</v>
      </c>
      <c r="GF89" s="10" t="s">
        <v>652</v>
      </c>
      <c r="GG89" s="10" t="s">
        <v>652</v>
      </c>
    </row>
    <row r="90" spans="1:189" ht="45">
      <c r="A90" s="6" t="s">
        <v>590</v>
      </c>
      <c r="B90" s="10" t="s">
        <v>652</v>
      </c>
      <c r="C90" s="10" t="s">
        <v>652</v>
      </c>
      <c r="D90" s="10" t="s">
        <v>652</v>
      </c>
      <c r="E90" s="10" t="s">
        <v>652</v>
      </c>
      <c r="F90" s="10" t="s">
        <v>652</v>
      </c>
      <c r="G90" s="10" t="s">
        <v>652</v>
      </c>
      <c r="H90" s="10" t="s">
        <v>652</v>
      </c>
      <c r="I90" s="10" t="s">
        <v>656</v>
      </c>
      <c r="J90" s="10" t="s">
        <v>652</v>
      </c>
      <c r="K90" s="10" t="s">
        <v>652</v>
      </c>
      <c r="L90" s="10" t="s">
        <v>652</v>
      </c>
      <c r="M90" s="10" t="s">
        <v>652</v>
      </c>
      <c r="N90" s="10" t="s">
        <v>652</v>
      </c>
      <c r="O90" s="10" t="s">
        <v>652</v>
      </c>
      <c r="P90" s="10" t="s">
        <v>652</v>
      </c>
      <c r="Q90" s="10" t="s">
        <v>652</v>
      </c>
      <c r="R90" s="10" t="s">
        <v>652</v>
      </c>
      <c r="S90" s="10" t="s">
        <v>652</v>
      </c>
      <c r="T90" s="10" t="s">
        <v>652</v>
      </c>
      <c r="U90" s="10" t="s">
        <v>652</v>
      </c>
      <c r="V90" s="10" t="s">
        <v>652</v>
      </c>
      <c r="W90" s="10" t="s">
        <v>652</v>
      </c>
      <c r="X90" s="10" t="s">
        <v>652</v>
      </c>
      <c r="Y90" s="10" t="s">
        <v>652</v>
      </c>
      <c r="Z90" s="10" t="s">
        <v>652</v>
      </c>
      <c r="AA90" s="10" t="s">
        <v>652</v>
      </c>
      <c r="AB90" s="10" t="s">
        <v>652</v>
      </c>
      <c r="AC90" s="10" t="s">
        <v>748</v>
      </c>
      <c r="AD90" s="10" t="s">
        <v>652</v>
      </c>
      <c r="AE90" s="10" t="s">
        <v>652</v>
      </c>
      <c r="AF90" s="10" t="s">
        <v>652</v>
      </c>
      <c r="AG90" s="10" t="s">
        <v>652</v>
      </c>
      <c r="AH90" s="10" t="s">
        <v>652</v>
      </c>
      <c r="AI90" s="10" t="s">
        <v>652</v>
      </c>
      <c r="AJ90" s="10" t="s">
        <v>652</v>
      </c>
      <c r="AK90" s="10" t="s">
        <v>652</v>
      </c>
      <c r="AL90" s="10" t="s">
        <v>652</v>
      </c>
      <c r="AM90" s="10" t="s">
        <v>652</v>
      </c>
      <c r="AN90" s="10" t="s">
        <v>652</v>
      </c>
      <c r="AO90" s="10" t="s">
        <v>652</v>
      </c>
      <c r="AP90" s="10" t="s">
        <v>652</v>
      </c>
      <c r="AQ90" s="10" t="s">
        <v>652</v>
      </c>
      <c r="AR90" s="10" t="s">
        <v>652</v>
      </c>
      <c r="AS90" s="10" t="s">
        <v>652</v>
      </c>
      <c r="AT90" s="10" t="s">
        <v>652</v>
      </c>
      <c r="AU90" s="10" t="s">
        <v>652</v>
      </c>
      <c r="AV90" s="10" t="s">
        <v>763</v>
      </c>
      <c r="AW90" s="10" t="s">
        <v>652</v>
      </c>
      <c r="AX90" s="10" t="s">
        <v>652</v>
      </c>
      <c r="AY90" s="10" t="s">
        <v>652</v>
      </c>
      <c r="AZ90" s="10" t="s">
        <v>652</v>
      </c>
      <c r="BA90" s="10" t="s">
        <v>652</v>
      </c>
      <c r="BB90" s="10" t="s">
        <v>652</v>
      </c>
      <c r="BC90" s="10" t="s">
        <v>652</v>
      </c>
      <c r="BD90" s="10" t="s">
        <v>757</v>
      </c>
      <c r="BE90" s="10" t="s">
        <v>652</v>
      </c>
      <c r="BF90" s="10" t="s">
        <v>652</v>
      </c>
      <c r="BG90" s="10" t="s">
        <v>652</v>
      </c>
      <c r="BH90" s="10" t="s">
        <v>652</v>
      </c>
      <c r="BI90" s="10" t="s">
        <v>652</v>
      </c>
      <c r="BJ90" s="10" t="s">
        <v>685</v>
      </c>
      <c r="BK90" s="10" t="s">
        <v>652</v>
      </c>
      <c r="BL90" s="10" t="s">
        <v>652</v>
      </c>
      <c r="BM90" s="10" t="s">
        <v>652</v>
      </c>
      <c r="BN90" s="10" t="s">
        <v>652</v>
      </c>
      <c r="BO90" s="10" t="s">
        <v>652</v>
      </c>
      <c r="BP90" s="10" t="s">
        <v>652</v>
      </c>
      <c r="BQ90" s="10" t="s">
        <v>652</v>
      </c>
      <c r="BR90" s="10" t="s">
        <v>652</v>
      </c>
      <c r="BS90" s="10" t="s">
        <v>652</v>
      </c>
      <c r="BT90" s="10" t="s">
        <v>652</v>
      </c>
      <c r="BU90" s="10" t="s">
        <v>652</v>
      </c>
      <c r="BV90" s="10" t="s">
        <v>652</v>
      </c>
      <c r="BW90" s="10" t="s">
        <v>652</v>
      </c>
      <c r="BX90" s="10" t="s">
        <v>652</v>
      </c>
      <c r="BY90" s="10" t="s">
        <v>652</v>
      </c>
      <c r="BZ90" s="10" t="s">
        <v>652</v>
      </c>
      <c r="CA90" s="10" t="s">
        <v>652</v>
      </c>
      <c r="CB90" s="10" t="s">
        <v>652</v>
      </c>
      <c r="CC90" s="10" t="s">
        <v>652</v>
      </c>
      <c r="CD90" s="10" t="s">
        <v>696</v>
      </c>
      <c r="CE90" s="10" t="s">
        <v>652</v>
      </c>
      <c r="CF90" s="10" t="s">
        <v>652</v>
      </c>
      <c r="CG90" s="10" t="s">
        <v>652</v>
      </c>
      <c r="CH90" s="10" t="s">
        <v>652</v>
      </c>
      <c r="CI90" s="10" t="s">
        <v>652</v>
      </c>
      <c r="CJ90" s="10" t="s">
        <v>652</v>
      </c>
      <c r="CK90" s="10" t="s">
        <v>652</v>
      </c>
      <c r="CL90" s="10" t="s">
        <v>652</v>
      </c>
      <c r="CM90" s="10" t="s">
        <v>652</v>
      </c>
      <c r="CN90" s="10" t="s">
        <v>652</v>
      </c>
      <c r="CO90" s="10" t="s">
        <v>652</v>
      </c>
      <c r="CP90" s="10" t="s">
        <v>652</v>
      </c>
      <c r="CQ90" s="10" t="s">
        <v>652</v>
      </c>
      <c r="CR90" s="10" t="s">
        <v>652</v>
      </c>
      <c r="CS90" s="10" t="s">
        <v>652</v>
      </c>
      <c r="CT90" s="10" t="s">
        <v>652</v>
      </c>
      <c r="CU90" s="10" t="s">
        <v>652</v>
      </c>
      <c r="CV90" s="10" t="s">
        <v>652</v>
      </c>
      <c r="CW90" s="10" t="s">
        <v>652</v>
      </c>
      <c r="CX90" s="10" t="s">
        <v>652</v>
      </c>
      <c r="CY90" s="10" t="s">
        <v>652</v>
      </c>
      <c r="CZ90" s="10" t="s">
        <v>652</v>
      </c>
      <c r="DA90" s="10" t="s">
        <v>652</v>
      </c>
      <c r="DB90" s="10" t="s">
        <v>652</v>
      </c>
      <c r="DC90" s="10" t="s">
        <v>652</v>
      </c>
      <c r="DD90" s="10" t="s">
        <v>652</v>
      </c>
      <c r="DE90" s="10" t="s">
        <v>652</v>
      </c>
      <c r="DF90" s="10" t="s">
        <v>652</v>
      </c>
      <c r="DG90" s="10" t="s">
        <v>652</v>
      </c>
      <c r="DH90" s="10" t="s">
        <v>652</v>
      </c>
      <c r="DI90" s="10" t="s">
        <v>652</v>
      </c>
      <c r="DJ90" s="10" t="s">
        <v>652</v>
      </c>
      <c r="DK90" s="10" t="s">
        <v>652</v>
      </c>
      <c r="DL90" s="10" t="s">
        <v>652</v>
      </c>
      <c r="DM90" s="10" t="s">
        <v>652</v>
      </c>
      <c r="DN90" s="10" t="s">
        <v>652</v>
      </c>
      <c r="DO90" s="10" t="s">
        <v>652</v>
      </c>
      <c r="DP90" s="10" t="s">
        <v>652</v>
      </c>
      <c r="DQ90" s="10" t="s">
        <v>652</v>
      </c>
      <c r="DR90" s="10" t="s">
        <v>652</v>
      </c>
      <c r="DS90" s="10" t="s">
        <v>652</v>
      </c>
      <c r="DT90" s="10" t="s">
        <v>652</v>
      </c>
      <c r="DU90" s="10" t="s">
        <v>652</v>
      </c>
      <c r="DV90" s="10" t="s">
        <v>652</v>
      </c>
      <c r="DW90" s="10" t="s">
        <v>652</v>
      </c>
      <c r="DX90" s="10" t="s">
        <v>652</v>
      </c>
      <c r="DY90" s="10" t="s">
        <v>652</v>
      </c>
      <c r="DZ90" s="10" t="s">
        <v>652</v>
      </c>
      <c r="EA90" s="10" t="s">
        <v>652</v>
      </c>
      <c r="EB90" s="10" t="s">
        <v>652</v>
      </c>
      <c r="EC90" s="10" t="s">
        <v>652</v>
      </c>
      <c r="ED90" s="10" t="s">
        <v>652</v>
      </c>
      <c r="EE90" s="10" t="s">
        <v>652</v>
      </c>
      <c r="EF90" s="10" t="s">
        <v>652</v>
      </c>
      <c r="EG90" s="10" t="s">
        <v>652</v>
      </c>
      <c r="EH90" s="10" t="s">
        <v>652</v>
      </c>
      <c r="EI90" s="10" t="s">
        <v>652</v>
      </c>
      <c r="EJ90" s="10" t="s">
        <v>652</v>
      </c>
      <c r="EK90" s="10" t="s">
        <v>758</v>
      </c>
      <c r="EL90" s="10" t="s">
        <v>652</v>
      </c>
      <c r="EM90" s="10" t="s">
        <v>761</v>
      </c>
      <c r="EN90" s="10" t="s">
        <v>712</v>
      </c>
      <c r="EO90" s="10" t="s">
        <v>652</v>
      </c>
      <c r="EP90" s="10" t="s">
        <v>652</v>
      </c>
      <c r="EQ90" s="10" t="s">
        <v>652</v>
      </c>
      <c r="ER90" s="10" t="s">
        <v>652</v>
      </c>
      <c r="ES90" s="10" t="s">
        <v>652</v>
      </c>
      <c r="ET90" s="10" t="s">
        <v>652</v>
      </c>
      <c r="EU90" s="10" t="s">
        <v>652</v>
      </c>
      <c r="EV90" s="10" t="s">
        <v>652</v>
      </c>
      <c r="EW90" s="10" t="s">
        <v>652</v>
      </c>
      <c r="EX90" s="10" t="s">
        <v>652</v>
      </c>
      <c r="EY90" s="10" t="s">
        <v>652</v>
      </c>
      <c r="EZ90" s="10" t="s">
        <v>652</v>
      </c>
      <c r="FA90" s="10" t="s">
        <v>652</v>
      </c>
      <c r="FB90" s="10" t="s">
        <v>652</v>
      </c>
      <c r="FC90" s="10" t="s">
        <v>720</v>
      </c>
      <c r="FD90" s="10" t="s">
        <v>652</v>
      </c>
      <c r="FE90" s="10" t="s">
        <v>652</v>
      </c>
      <c r="FF90" s="10" t="s">
        <v>652</v>
      </c>
      <c r="FG90" s="10" t="s">
        <v>762</v>
      </c>
      <c r="FH90" s="10" t="s">
        <v>755</v>
      </c>
      <c r="FI90" s="10" t="s">
        <v>652</v>
      </c>
      <c r="FJ90" s="10" t="s">
        <v>652</v>
      </c>
      <c r="FK90" s="10" t="s">
        <v>759</v>
      </c>
      <c r="FL90" s="10" t="s">
        <v>652</v>
      </c>
      <c r="FM90" s="10" t="s">
        <v>652</v>
      </c>
      <c r="FN90" s="10" t="s">
        <v>652</v>
      </c>
      <c r="FO90" s="10" t="s">
        <v>652</v>
      </c>
      <c r="FP90" s="10" t="s">
        <v>652</v>
      </c>
      <c r="FQ90" s="10" t="s">
        <v>652</v>
      </c>
      <c r="FR90" s="10" t="s">
        <v>652</v>
      </c>
      <c r="FS90" s="10" t="s">
        <v>652</v>
      </c>
      <c r="FT90" s="10" t="s">
        <v>652</v>
      </c>
      <c r="FU90" s="10" t="s">
        <v>652</v>
      </c>
      <c r="FV90" s="10" t="s">
        <v>652</v>
      </c>
      <c r="FW90" s="10" t="s">
        <v>652</v>
      </c>
      <c r="FX90" s="10" t="s">
        <v>652</v>
      </c>
      <c r="FY90" s="10" t="s">
        <v>652</v>
      </c>
      <c r="FZ90" s="10" t="s">
        <v>652</v>
      </c>
      <c r="GA90" s="10" t="s">
        <v>652</v>
      </c>
      <c r="GB90" s="10" t="s">
        <v>652</v>
      </c>
      <c r="GC90" s="10" t="s">
        <v>652</v>
      </c>
      <c r="GD90" s="10" t="s">
        <v>652</v>
      </c>
      <c r="GE90" s="10" t="s">
        <v>652</v>
      </c>
      <c r="GF90" s="10" t="s">
        <v>652</v>
      </c>
      <c r="GG90" s="10" t="s">
        <v>652</v>
      </c>
    </row>
    <row r="91" spans="1:189" ht="45">
      <c r="A91" s="6" t="s">
        <v>591</v>
      </c>
      <c r="B91" s="10" t="s">
        <v>652</v>
      </c>
      <c r="C91" s="10" t="s">
        <v>652</v>
      </c>
      <c r="D91" s="10" t="s">
        <v>652</v>
      </c>
      <c r="E91" s="10" t="s">
        <v>652</v>
      </c>
      <c r="F91" s="10" t="s">
        <v>652</v>
      </c>
      <c r="G91" s="10" t="s">
        <v>652</v>
      </c>
      <c r="H91" s="10" t="s">
        <v>652</v>
      </c>
      <c r="I91" s="10" t="s">
        <v>656</v>
      </c>
      <c r="J91" s="10" t="s">
        <v>652</v>
      </c>
      <c r="K91" s="10" t="s">
        <v>652</v>
      </c>
      <c r="L91" s="10" t="s">
        <v>652</v>
      </c>
      <c r="M91" s="10" t="s">
        <v>652</v>
      </c>
      <c r="N91" s="10" t="s">
        <v>652</v>
      </c>
      <c r="O91" s="10" t="s">
        <v>652</v>
      </c>
      <c r="P91" s="10" t="s">
        <v>652</v>
      </c>
      <c r="Q91" s="10" t="s">
        <v>652</v>
      </c>
      <c r="R91" s="10" t="s">
        <v>652</v>
      </c>
      <c r="S91" s="10" t="s">
        <v>652</v>
      </c>
      <c r="T91" s="10" t="s">
        <v>652</v>
      </c>
      <c r="U91" s="10" t="s">
        <v>652</v>
      </c>
      <c r="V91" s="10" t="s">
        <v>652</v>
      </c>
      <c r="W91" s="10" t="s">
        <v>652</v>
      </c>
      <c r="X91" s="10" t="s">
        <v>652</v>
      </c>
      <c r="Y91" s="10" t="s">
        <v>652</v>
      </c>
      <c r="Z91" s="10" t="s">
        <v>652</v>
      </c>
      <c r="AA91" s="10" t="s">
        <v>652</v>
      </c>
      <c r="AB91" s="10" t="s">
        <v>652</v>
      </c>
      <c r="AC91" s="10" t="s">
        <v>748</v>
      </c>
      <c r="AD91" s="10" t="s">
        <v>652</v>
      </c>
      <c r="AE91" s="10" t="s">
        <v>652</v>
      </c>
      <c r="AF91" s="10" t="s">
        <v>652</v>
      </c>
      <c r="AG91" s="10" t="s">
        <v>652</v>
      </c>
      <c r="AH91" s="10" t="s">
        <v>652</v>
      </c>
      <c r="AI91" s="10" t="s">
        <v>652</v>
      </c>
      <c r="AJ91" s="10" t="s">
        <v>652</v>
      </c>
      <c r="AK91" s="10" t="s">
        <v>652</v>
      </c>
      <c r="AL91" s="10" t="s">
        <v>652</v>
      </c>
      <c r="AM91" s="10" t="s">
        <v>652</v>
      </c>
      <c r="AN91" s="10" t="s">
        <v>652</v>
      </c>
      <c r="AO91" s="10" t="s">
        <v>652</v>
      </c>
      <c r="AP91" s="10" t="s">
        <v>652</v>
      </c>
      <c r="AQ91" s="10" t="s">
        <v>652</v>
      </c>
      <c r="AR91" s="10" t="s">
        <v>652</v>
      </c>
      <c r="AS91" s="10" t="s">
        <v>652</v>
      </c>
      <c r="AT91" s="10" t="s">
        <v>652</v>
      </c>
      <c r="AU91" s="10" t="s">
        <v>652</v>
      </c>
      <c r="AV91" s="10" t="s">
        <v>763</v>
      </c>
      <c r="AW91" s="10" t="s">
        <v>652</v>
      </c>
      <c r="AX91" s="10" t="s">
        <v>652</v>
      </c>
      <c r="AY91" s="10" t="s">
        <v>652</v>
      </c>
      <c r="AZ91" s="10" t="s">
        <v>652</v>
      </c>
      <c r="BA91" s="10" t="s">
        <v>652</v>
      </c>
      <c r="BB91" s="10" t="s">
        <v>652</v>
      </c>
      <c r="BC91" s="10" t="s">
        <v>652</v>
      </c>
      <c r="BD91" s="10" t="s">
        <v>757</v>
      </c>
      <c r="BE91" s="10" t="s">
        <v>652</v>
      </c>
      <c r="BF91" s="10" t="s">
        <v>652</v>
      </c>
      <c r="BG91" s="10" t="s">
        <v>652</v>
      </c>
      <c r="BH91" s="10" t="s">
        <v>652</v>
      </c>
      <c r="BI91" s="10" t="s">
        <v>652</v>
      </c>
      <c r="BJ91" s="10" t="s">
        <v>685</v>
      </c>
      <c r="BK91" s="10" t="s">
        <v>652</v>
      </c>
      <c r="BL91" s="10" t="s">
        <v>652</v>
      </c>
      <c r="BM91" s="10" t="s">
        <v>652</v>
      </c>
      <c r="BN91" s="10" t="s">
        <v>652</v>
      </c>
      <c r="BO91" s="10" t="s">
        <v>652</v>
      </c>
      <c r="BP91" s="10" t="s">
        <v>652</v>
      </c>
      <c r="BQ91" s="10" t="s">
        <v>652</v>
      </c>
      <c r="BR91" s="10" t="s">
        <v>652</v>
      </c>
      <c r="BS91" s="10" t="s">
        <v>652</v>
      </c>
      <c r="BT91" s="10" t="s">
        <v>652</v>
      </c>
      <c r="BU91" s="10" t="s">
        <v>652</v>
      </c>
      <c r="BV91" s="10" t="s">
        <v>652</v>
      </c>
      <c r="BW91" s="10" t="s">
        <v>652</v>
      </c>
      <c r="BX91" s="10" t="s">
        <v>652</v>
      </c>
      <c r="BY91" s="10" t="s">
        <v>652</v>
      </c>
      <c r="BZ91" s="10" t="s">
        <v>652</v>
      </c>
      <c r="CA91" s="10" t="s">
        <v>652</v>
      </c>
      <c r="CB91" s="10" t="s">
        <v>652</v>
      </c>
      <c r="CC91" s="10" t="s">
        <v>652</v>
      </c>
      <c r="CD91" s="10" t="s">
        <v>696</v>
      </c>
      <c r="CE91" s="10" t="s">
        <v>652</v>
      </c>
      <c r="CF91" s="10" t="s">
        <v>652</v>
      </c>
      <c r="CG91" s="10" t="s">
        <v>652</v>
      </c>
      <c r="CH91" s="10" t="s">
        <v>652</v>
      </c>
      <c r="CI91" s="10" t="s">
        <v>652</v>
      </c>
      <c r="CJ91" s="10" t="s">
        <v>652</v>
      </c>
      <c r="CK91" s="10" t="s">
        <v>652</v>
      </c>
      <c r="CL91" s="10" t="s">
        <v>652</v>
      </c>
      <c r="CM91" s="10" t="s">
        <v>652</v>
      </c>
      <c r="CN91" s="10" t="s">
        <v>652</v>
      </c>
      <c r="CO91" s="10" t="s">
        <v>652</v>
      </c>
      <c r="CP91" s="10" t="s">
        <v>652</v>
      </c>
      <c r="CQ91" s="10" t="s">
        <v>652</v>
      </c>
      <c r="CR91" s="10" t="s">
        <v>652</v>
      </c>
      <c r="CS91" s="10" t="s">
        <v>652</v>
      </c>
      <c r="CT91" s="10" t="s">
        <v>652</v>
      </c>
      <c r="CU91" s="10" t="s">
        <v>652</v>
      </c>
      <c r="CV91" s="10" t="s">
        <v>652</v>
      </c>
      <c r="CW91" s="10" t="s">
        <v>652</v>
      </c>
      <c r="CX91" s="10" t="s">
        <v>652</v>
      </c>
      <c r="CY91" s="10" t="s">
        <v>652</v>
      </c>
      <c r="CZ91" s="10" t="s">
        <v>652</v>
      </c>
      <c r="DA91" s="10" t="s">
        <v>652</v>
      </c>
      <c r="DB91" s="10" t="s">
        <v>652</v>
      </c>
      <c r="DC91" s="10" t="s">
        <v>652</v>
      </c>
      <c r="DD91" s="10" t="s">
        <v>652</v>
      </c>
      <c r="DE91" s="10" t="s">
        <v>652</v>
      </c>
      <c r="DF91" s="10" t="s">
        <v>652</v>
      </c>
      <c r="DG91" s="10" t="s">
        <v>652</v>
      </c>
      <c r="DH91" s="10" t="s">
        <v>652</v>
      </c>
      <c r="DI91" s="10" t="s">
        <v>652</v>
      </c>
      <c r="DJ91" s="10" t="s">
        <v>652</v>
      </c>
      <c r="DK91" s="10" t="s">
        <v>652</v>
      </c>
      <c r="DL91" s="10" t="s">
        <v>652</v>
      </c>
      <c r="DM91" s="10" t="s">
        <v>652</v>
      </c>
      <c r="DN91" s="10" t="s">
        <v>652</v>
      </c>
      <c r="DO91" s="10" t="s">
        <v>652</v>
      </c>
      <c r="DP91" s="10" t="s">
        <v>652</v>
      </c>
      <c r="DQ91" s="10" t="s">
        <v>652</v>
      </c>
      <c r="DR91" s="10" t="s">
        <v>652</v>
      </c>
      <c r="DS91" s="10" t="s">
        <v>652</v>
      </c>
      <c r="DT91" s="10" t="s">
        <v>652</v>
      </c>
      <c r="DU91" s="10" t="s">
        <v>652</v>
      </c>
      <c r="DV91" s="10" t="s">
        <v>652</v>
      </c>
      <c r="DW91" s="10" t="s">
        <v>652</v>
      </c>
      <c r="DX91" s="10" t="s">
        <v>652</v>
      </c>
      <c r="DY91" s="10" t="s">
        <v>652</v>
      </c>
      <c r="DZ91" s="10" t="s">
        <v>652</v>
      </c>
      <c r="EA91" s="10" t="s">
        <v>652</v>
      </c>
      <c r="EB91" s="10" t="s">
        <v>652</v>
      </c>
      <c r="EC91" s="10" t="s">
        <v>652</v>
      </c>
      <c r="ED91" s="10" t="s">
        <v>652</v>
      </c>
      <c r="EE91" s="10" t="s">
        <v>652</v>
      </c>
      <c r="EF91" s="10" t="s">
        <v>652</v>
      </c>
      <c r="EG91" s="10" t="s">
        <v>652</v>
      </c>
      <c r="EH91" s="10" t="s">
        <v>652</v>
      </c>
      <c r="EI91" s="10" t="s">
        <v>652</v>
      </c>
      <c r="EJ91" s="10" t="s">
        <v>652</v>
      </c>
      <c r="EK91" s="10" t="s">
        <v>764</v>
      </c>
      <c r="EL91" s="10" t="s">
        <v>652</v>
      </c>
      <c r="EM91" s="10" t="s">
        <v>652</v>
      </c>
      <c r="EN91" s="10" t="s">
        <v>712</v>
      </c>
      <c r="EO91" s="10" t="s">
        <v>652</v>
      </c>
      <c r="EP91" s="10" t="s">
        <v>652</v>
      </c>
      <c r="EQ91" s="10" t="s">
        <v>652</v>
      </c>
      <c r="ER91" s="10" t="s">
        <v>652</v>
      </c>
      <c r="ES91" s="10" t="s">
        <v>652</v>
      </c>
      <c r="ET91" s="10" t="s">
        <v>652</v>
      </c>
      <c r="EU91" s="10" t="s">
        <v>652</v>
      </c>
      <c r="EV91" s="10" t="s">
        <v>652</v>
      </c>
      <c r="EW91" s="10" t="s">
        <v>652</v>
      </c>
      <c r="EX91" s="10" t="s">
        <v>652</v>
      </c>
      <c r="EY91" s="10" t="s">
        <v>652</v>
      </c>
      <c r="EZ91" s="10" t="s">
        <v>652</v>
      </c>
      <c r="FA91" s="10" t="s">
        <v>652</v>
      </c>
      <c r="FB91" s="10" t="s">
        <v>652</v>
      </c>
      <c r="FC91" s="10" t="s">
        <v>720</v>
      </c>
      <c r="FD91" s="10" t="s">
        <v>652</v>
      </c>
      <c r="FE91" s="10" t="s">
        <v>652</v>
      </c>
      <c r="FF91" s="10" t="s">
        <v>652</v>
      </c>
      <c r="FG91" s="10" t="s">
        <v>762</v>
      </c>
      <c r="FH91" s="10" t="s">
        <v>652</v>
      </c>
      <c r="FI91" s="10" t="s">
        <v>652</v>
      </c>
      <c r="FJ91" s="10" t="s">
        <v>652</v>
      </c>
      <c r="FK91" s="10" t="s">
        <v>765</v>
      </c>
      <c r="FL91" s="10" t="s">
        <v>652</v>
      </c>
      <c r="FM91" s="10" t="s">
        <v>652</v>
      </c>
      <c r="FN91" s="10" t="s">
        <v>652</v>
      </c>
      <c r="FO91" s="10" t="s">
        <v>652</v>
      </c>
      <c r="FP91" s="10" t="s">
        <v>652</v>
      </c>
      <c r="FQ91" s="10" t="s">
        <v>652</v>
      </c>
      <c r="FR91" s="10" t="s">
        <v>652</v>
      </c>
      <c r="FS91" s="10" t="s">
        <v>652</v>
      </c>
      <c r="FT91" s="10" t="s">
        <v>652</v>
      </c>
      <c r="FU91" s="10" t="s">
        <v>652</v>
      </c>
      <c r="FV91" s="10" t="s">
        <v>652</v>
      </c>
      <c r="FW91" s="10" t="s">
        <v>652</v>
      </c>
      <c r="FX91" s="10" t="s">
        <v>652</v>
      </c>
      <c r="FY91" s="10" t="s">
        <v>652</v>
      </c>
      <c r="FZ91" s="10" t="s">
        <v>652</v>
      </c>
      <c r="GA91" s="10" t="s">
        <v>652</v>
      </c>
      <c r="GB91" s="10" t="s">
        <v>652</v>
      </c>
      <c r="GC91" s="10" t="s">
        <v>652</v>
      </c>
      <c r="GD91" s="10" t="s">
        <v>652</v>
      </c>
      <c r="GE91" s="10" t="s">
        <v>652</v>
      </c>
      <c r="GF91" s="10" t="s">
        <v>652</v>
      </c>
      <c r="GG91" s="10" t="s">
        <v>652</v>
      </c>
    </row>
    <row r="92" spans="1:189" ht="30">
      <c r="A92" s="6" t="s">
        <v>592</v>
      </c>
      <c r="B92" s="10" t="s">
        <v>652</v>
      </c>
      <c r="C92" s="10" t="s">
        <v>652</v>
      </c>
      <c r="D92" s="10" t="s">
        <v>652</v>
      </c>
      <c r="E92" s="10" t="s">
        <v>652</v>
      </c>
      <c r="F92" s="10" t="s">
        <v>652</v>
      </c>
      <c r="G92" s="10" t="s">
        <v>652</v>
      </c>
      <c r="H92" s="10" t="s">
        <v>652</v>
      </c>
      <c r="I92" s="10" t="s">
        <v>656</v>
      </c>
      <c r="J92" s="10" t="s">
        <v>652</v>
      </c>
      <c r="K92" s="10" t="s">
        <v>652</v>
      </c>
      <c r="L92" s="10" t="s">
        <v>652</v>
      </c>
      <c r="M92" s="10" t="s">
        <v>652</v>
      </c>
      <c r="N92" s="10" t="s">
        <v>652</v>
      </c>
      <c r="O92" s="10" t="s">
        <v>652</v>
      </c>
      <c r="P92" s="10" t="s">
        <v>652</v>
      </c>
      <c r="Q92" s="10" t="s">
        <v>652</v>
      </c>
      <c r="R92" s="10" t="s">
        <v>652</v>
      </c>
      <c r="S92" s="10" t="s">
        <v>652</v>
      </c>
      <c r="T92" s="10" t="s">
        <v>652</v>
      </c>
      <c r="U92" s="10" t="s">
        <v>652</v>
      </c>
      <c r="V92" s="10" t="s">
        <v>652</v>
      </c>
      <c r="W92" s="10" t="s">
        <v>652</v>
      </c>
      <c r="X92" s="10" t="s">
        <v>652</v>
      </c>
      <c r="Y92" s="10" t="s">
        <v>652</v>
      </c>
      <c r="Z92" s="10" t="s">
        <v>652</v>
      </c>
      <c r="AA92" s="10" t="s">
        <v>652</v>
      </c>
      <c r="AB92" s="10" t="s">
        <v>652</v>
      </c>
      <c r="AC92" s="10" t="s">
        <v>652</v>
      </c>
      <c r="AD92" s="10" t="s">
        <v>652</v>
      </c>
      <c r="AE92" s="10" t="s">
        <v>652</v>
      </c>
      <c r="AF92" s="10" t="s">
        <v>652</v>
      </c>
      <c r="AG92" s="10" t="s">
        <v>652</v>
      </c>
      <c r="AH92" s="10" t="s">
        <v>652</v>
      </c>
      <c r="AI92" s="10" t="s">
        <v>652</v>
      </c>
      <c r="AJ92" s="10" t="s">
        <v>652</v>
      </c>
      <c r="AK92" s="10" t="s">
        <v>652</v>
      </c>
      <c r="AL92" s="10" t="s">
        <v>652</v>
      </c>
      <c r="AM92" s="10" t="s">
        <v>652</v>
      </c>
      <c r="AN92" s="10" t="s">
        <v>652</v>
      </c>
      <c r="AO92" s="10" t="s">
        <v>652</v>
      </c>
      <c r="AP92" s="10" t="s">
        <v>652</v>
      </c>
      <c r="AQ92" s="10" t="s">
        <v>652</v>
      </c>
      <c r="AR92" s="10" t="s">
        <v>652</v>
      </c>
      <c r="AS92" s="10" t="s">
        <v>652</v>
      </c>
      <c r="AT92" s="10" t="s">
        <v>652</v>
      </c>
      <c r="AU92" s="10" t="s">
        <v>652</v>
      </c>
      <c r="AV92" s="10" t="s">
        <v>652</v>
      </c>
      <c r="AW92" s="10" t="s">
        <v>652</v>
      </c>
      <c r="AX92" s="10" t="s">
        <v>652</v>
      </c>
      <c r="AY92" s="10" t="s">
        <v>652</v>
      </c>
      <c r="AZ92" s="10" t="s">
        <v>652</v>
      </c>
      <c r="BA92" s="10" t="s">
        <v>652</v>
      </c>
      <c r="BB92" s="10" t="s">
        <v>652</v>
      </c>
      <c r="BC92" s="10" t="s">
        <v>652</v>
      </c>
      <c r="BD92" s="10" t="s">
        <v>652</v>
      </c>
      <c r="BE92" s="10" t="s">
        <v>652</v>
      </c>
      <c r="BF92" s="10" t="s">
        <v>652</v>
      </c>
      <c r="BG92" s="10" t="s">
        <v>652</v>
      </c>
      <c r="BH92" s="10" t="s">
        <v>652</v>
      </c>
      <c r="BI92" s="10" t="s">
        <v>652</v>
      </c>
      <c r="BJ92" s="10" t="s">
        <v>652</v>
      </c>
      <c r="BK92" s="10" t="s">
        <v>652</v>
      </c>
      <c r="BL92" s="10" t="s">
        <v>652</v>
      </c>
      <c r="BM92" s="10" t="s">
        <v>652</v>
      </c>
      <c r="BN92" s="10" t="s">
        <v>652</v>
      </c>
      <c r="BO92" s="10" t="s">
        <v>652</v>
      </c>
      <c r="BP92" s="10" t="s">
        <v>652</v>
      </c>
      <c r="BQ92" s="10" t="s">
        <v>652</v>
      </c>
      <c r="BR92" s="10" t="s">
        <v>652</v>
      </c>
      <c r="BS92" s="10" t="s">
        <v>652</v>
      </c>
      <c r="BT92" s="10" t="s">
        <v>652</v>
      </c>
      <c r="BU92" s="10" t="s">
        <v>652</v>
      </c>
      <c r="BV92" s="10" t="s">
        <v>652</v>
      </c>
      <c r="BW92" s="10" t="s">
        <v>652</v>
      </c>
      <c r="BX92" s="10" t="s">
        <v>652</v>
      </c>
      <c r="BY92" s="10" t="s">
        <v>652</v>
      </c>
      <c r="BZ92" s="10" t="s">
        <v>652</v>
      </c>
      <c r="CA92" s="10" t="s">
        <v>652</v>
      </c>
      <c r="CB92" s="10" t="s">
        <v>652</v>
      </c>
      <c r="CC92" s="10" t="s">
        <v>652</v>
      </c>
      <c r="CD92" s="10" t="s">
        <v>696</v>
      </c>
      <c r="CE92" s="10" t="s">
        <v>652</v>
      </c>
      <c r="CF92" s="10" t="s">
        <v>652</v>
      </c>
      <c r="CG92" s="10" t="s">
        <v>652</v>
      </c>
      <c r="CH92" s="10" t="s">
        <v>652</v>
      </c>
      <c r="CI92" s="10" t="s">
        <v>652</v>
      </c>
      <c r="CJ92" s="10" t="s">
        <v>652</v>
      </c>
      <c r="CK92" s="10" t="s">
        <v>652</v>
      </c>
      <c r="CL92" s="10" t="s">
        <v>652</v>
      </c>
      <c r="CM92" s="10" t="s">
        <v>652</v>
      </c>
      <c r="CN92" s="10" t="s">
        <v>652</v>
      </c>
      <c r="CO92" s="10" t="s">
        <v>652</v>
      </c>
      <c r="CP92" s="10" t="s">
        <v>652</v>
      </c>
      <c r="CQ92" s="10" t="s">
        <v>652</v>
      </c>
      <c r="CR92" s="10" t="s">
        <v>652</v>
      </c>
      <c r="CS92" s="10" t="s">
        <v>652</v>
      </c>
      <c r="CT92" s="10" t="s">
        <v>652</v>
      </c>
      <c r="CU92" s="10" t="s">
        <v>652</v>
      </c>
      <c r="CV92" s="10" t="s">
        <v>652</v>
      </c>
      <c r="CW92" s="10" t="s">
        <v>652</v>
      </c>
      <c r="CX92" s="10" t="s">
        <v>652</v>
      </c>
      <c r="CY92" s="10" t="s">
        <v>652</v>
      </c>
      <c r="CZ92" s="10" t="s">
        <v>652</v>
      </c>
      <c r="DA92" s="10" t="s">
        <v>652</v>
      </c>
      <c r="DB92" s="10" t="s">
        <v>652</v>
      </c>
      <c r="DC92" s="10" t="s">
        <v>652</v>
      </c>
      <c r="DD92" s="10" t="s">
        <v>652</v>
      </c>
      <c r="DE92" s="10" t="s">
        <v>652</v>
      </c>
      <c r="DF92" s="10" t="s">
        <v>652</v>
      </c>
      <c r="DG92" s="10" t="s">
        <v>652</v>
      </c>
      <c r="DH92" s="10" t="s">
        <v>652</v>
      </c>
      <c r="DI92" s="10" t="s">
        <v>652</v>
      </c>
      <c r="DJ92" s="10" t="s">
        <v>652</v>
      </c>
      <c r="DK92" s="10" t="s">
        <v>652</v>
      </c>
      <c r="DL92" s="10" t="s">
        <v>652</v>
      </c>
      <c r="DM92" s="10" t="s">
        <v>652</v>
      </c>
      <c r="DN92" s="10" t="s">
        <v>652</v>
      </c>
      <c r="DO92" s="10" t="s">
        <v>652</v>
      </c>
      <c r="DP92" s="10" t="s">
        <v>652</v>
      </c>
      <c r="DQ92" s="10" t="s">
        <v>652</v>
      </c>
      <c r="DR92" s="10" t="s">
        <v>652</v>
      </c>
      <c r="DS92" s="10" t="s">
        <v>652</v>
      </c>
      <c r="DT92" s="10" t="s">
        <v>652</v>
      </c>
      <c r="DU92" s="10" t="s">
        <v>652</v>
      </c>
      <c r="DV92" s="10" t="s">
        <v>652</v>
      </c>
      <c r="DW92" s="10" t="s">
        <v>652</v>
      </c>
      <c r="DX92" s="10" t="s">
        <v>652</v>
      </c>
      <c r="DY92" s="10" t="s">
        <v>652</v>
      </c>
      <c r="DZ92" s="10" t="s">
        <v>652</v>
      </c>
      <c r="EA92" s="10" t="s">
        <v>652</v>
      </c>
      <c r="EB92" s="10" t="s">
        <v>652</v>
      </c>
      <c r="EC92" s="10" t="s">
        <v>652</v>
      </c>
      <c r="ED92" s="10" t="s">
        <v>652</v>
      </c>
      <c r="EE92" s="10" t="s">
        <v>652</v>
      </c>
      <c r="EF92" s="10" t="s">
        <v>652</v>
      </c>
      <c r="EG92" s="10" t="s">
        <v>652</v>
      </c>
      <c r="EH92" s="10" t="s">
        <v>652</v>
      </c>
      <c r="EI92" s="10" t="s">
        <v>652</v>
      </c>
      <c r="EJ92" s="10" t="s">
        <v>652</v>
      </c>
      <c r="EK92" s="10" t="s">
        <v>652</v>
      </c>
      <c r="EL92" s="10" t="s">
        <v>652</v>
      </c>
      <c r="EM92" s="10" t="s">
        <v>652</v>
      </c>
      <c r="EN92" s="10" t="s">
        <v>712</v>
      </c>
      <c r="EO92" s="10" t="s">
        <v>652</v>
      </c>
      <c r="EP92" s="10" t="s">
        <v>652</v>
      </c>
      <c r="EQ92" s="10" t="s">
        <v>652</v>
      </c>
      <c r="ER92" s="10" t="s">
        <v>652</v>
      </c>
      <c r="ES92" s="10" t="s">
        <v>652</v>
      </c>
      <c r="ET92" s="10" t="s">
        <v>652</v>
      </c>
      <c r="EU92" s="10" t="s">
        <v>652</v>
      </c>
      <c r="EV92" s="10" t="s">
        <v>652</v>
      </c>
      <c r="EW92" s="10" t="s">
        <v>652</v>
      </c>
      <c r="EX92" s="10" t="s">
        <v>652</v>
      </c>
      <c r="EY92" s="10" t="s">
        <v>652</v>
      </c>
      <c r="EZ92" s="10" t="s">
        <v>652</v>
      </c>
      <c r="FA92" s="10" t="s">
        <v>652</v>
      </c>
      <c r="FB92" s="10" t="s">
        <v>652</v>
      </c>
      <c r="FC92" s="10" t="s">
        <v>652</v>
      </c>
      <c r="FD92" s="10" t="s">
        <v>652</v>
      </c>
      <c r="FE92" s="10" t="s">
        <v>652</v>
      </c>
      <c r="FF92" s="10" t="s">
        <v>652</v>
      </c>
      <c r="FG92" s="10" t="s">
        <v>762</v>
      </c>
      <c r="FH92" s="10" t="s">
        <v>652</v>
      </c>
      <c r="FI92" s="10" t="s">
        <v>652</v>
      </c>
      <c r="FJ92" s="10" t="s">
        <v>652</v>
      </c>
      <c r="FK92" s="10" t="s">
        <v>765</v>
      </c>
      <c r="FL92" s="10" t="s">
        <v>652</v>
      </c>
      <c r="FM92" s="10" t="s">
        <v>652</v>
      </c>
      <c r="FN92" s="10" t="s">
        <v>652</v>
      </c>
      <c r="FO92" s="10" t="s">
        <v>652</v>
      </c>
      <c r="FP92" s="10" t="s">
        <v>652</v>
      </c>
      <c r="FQ92" s="10" t="s">
        <v>652</v>
      </c>
      <c r="FR92" s="10" t="s">
        <v>652</v>
      </c>
      <c r="FS92" s="10" t="s">
        <v>652</v>
      </c>
      <c r="FT92" s="10" t="s">
        <v>652</v>
      </c>
      <c r="FU92" s="10" t="s">
        <v>652</v>
      </c>
      <c r="FV92" s="10" t="s">
        <v>652</v>
      </c>
      <c r="FW92" s="10" t="s">
        <v>652</v>
      </c>
      <c r="FX92" s="10" t="s">
        <v>652</v>
      </c>
      <c r="FY92" s="10" t="s">
        <v>652</v>
      </c>
      <c r="FZ92" s="10" t="s">
        <v>652</v>
      </c>
      <c r="GA92" s="10" t="s">
        <v>652</v>
      </c>
      <c r="GB92" s="10" t="s">
        <v>652</v>
      </c>
      <c r="GC92" s="10" t="s">
        <v>652</v>
      </c>
      <c r="GD92" s="10" t="s">
        <v>652</v>
      </c>
      <c r="GE92" s="10" t="s">
        <v>652</v>
      </c>
      <c r="GF92" s="10" t="s">
        <v>652</v>
      </c>
      <c r="GG92" s="10" t="s">
        <v>652</v>
      </c>
    </row>
    <row r="93" spans="1:189" ht="30">
      <c r="A93" s="6" t="s">
        <v>593</v>
      </c>
      <c r="B93" s="10" t="s">
        <v>652</v>
      </c>
      <c r="C93" s="10" t="s">
        <v>652</v>
      </c>
      <c r="D93" s="10" t="s">
        <v>652</v>
      </c>
      <c r="E93" s="10" t="s">
        <v>652</v>
      </c>
      <c r="F93" s="10" t="s">
        <v>652</v>
      </c>
      <c r="G93" s="10" t="s">
        <v>652</v>
      </c>
      <c r="H93" s="10" t="s">
        <v>652</v>
      </c>
      <c r="I93" s="10" t="s">
        <v>652</v>
      </c>
      <c r="J93" s="10" t="s">
        <v>652</v>
      </c>
      <c r="K93" s="10" t="s">
        <v>652</v>
      </c>
      <c r="L93" s="10" t="s">
        <v>652</v>
      </c>
      <c r="M93" s="10" t="s">
        <v>652</v>
      </c>
      <c r="N93" s="10" t="s">
        <v>652</v>
      </c>
      <c r="O93" s="10" t="s">
        <v>652</v>
      </c>
      <c r="P93" s="10" t="s">
        <v>652</v>
      </c>
      <c r="Q93" s="10" t="s">
        <v>652</v>
      </c>
      <c r="R93" s="10" t="s">
        <v>652</v>
      </c>
      <c r="S93" s="10" t="s">
        <v>652</v>
      </c>
      <c r="T93" s="10" t="s">
        <v>652</v>
      </c>
      <c r="U93" s="10" t="s">
        <v>652</v>
      </c>
      <c r="V93" s="10" t="s">
        <v>652</v>
      </c>
      <c r="W93" s="10" t="s">
        <v>652</v>
      </c>
      <c r="X93" s="10" t="s">
        <v>652</v>
      </c>
      <c r="Y93" s="10" t="s">
        <v>652</v>
      </c>
      <c r="Z93" s="10" t="s">
        <v>652</v>
      </c>
      <c r="AA93" s="10" t="s">
        <v>652</v>
      </c>
      <c r="AB93" s="10" t="s">
        <v>652</v>
      </c>
      <c r="AC93" s="10" t="s">
        <v>652</v>
      </c>
      <c r="AD93" s="10" t="s">
        <v>652</v>
      </c>
      <c r="AE93" s="10" t="s">
        <v>652</v>
      </c>
      <c r="AF93" s="10" t="s">
        <v>652</v>
      </c>
      <c r="AG93" s="10" t="s">
        <v>652</v>
      </c>
      <c r="AH93" s="10" t="s">
        <v>652</v>
      </c>
      <c r="AI93" s="10" t="s">
        <v>652</v>
      </c>
      <c r="AJ93" s="10" t="s">
        <v>652</v>
      </c>
      <c r="AK93" s="10" t="s">
        <v>652</v>
      </c>
      <c r="AL93" s="10" t="s">
        <v>652</v>
      </c>
      <c r="AM93" s="10" t="s">
        <v>652</v>
      </c>
      <c r="AN93" s="10" t="s">
        <v>652</v>
      </c>
      <c r="AO93" s="10" t="s">
        <v>652</v>
      </c>
      <c r="AP93" s="10" t="s">
        <v>652</v>
      </c>
      <c r="AQ93" s="10" t="s">
        <v>652</v>
      </c>
      <c r="AR93" s="10" t="s">
        <v>652</v>
      </c>
      <c r="AS93" s="10" t="s">
        <v>652</v>
      </c>
      <c r="AT93" s="10" t="s">
        <v>652</v>
      </c>
      <c r="AU93" s="10" t="s">
        <v>652</v>
      </c>
      <c r="AV93" s="10" t="s">
        <v>652</v>
      </c>
      <c r="AW93" s="10" t="s">
        <v>652</v>
      </c>
      <c r="AX93" s="10" t="s">
        <v>652</v>
      </c>
      <c r="AY93" s="10" t="s">
        <v>652</v>
      </c>
      <c r="AZ93" s="10" t="s">
        <v>652</v>
      </c>
      <c r="BA93" s="10" t="s">
        <v>652</v>
      </c>
      <c r="BB93" s="10" t="s">
        <v>652</v>
      </c>
      <c r="BC93" s="10" t="s">
        <v>652</v>
      </c>
      <c r="BD93" s="10" t="s">
        <v>652</v>
      </c>
      <c r="BE93" s="10" t="s">
        <v>652</v>
      </c>
      <c r="BF93" s="10" t="s">
        <v>652</v>
      </c>
      <c r="BG93" s="10" t="s">
        <v>652</v>
      </c>
      <c r="BH93" s="10" t="s">
        <v>652</v>
      </c>
      <c r="BI93" s="10" t="s">
        <v>652</v>
      </c>
      <c r="BJ93" s="10" t="s">
        <v>652</v>
      </c>
      <c r="BK93" s="10" t="s">
        <v>652</v>
      </c>
      <c r="BL93" s="10" t="s">
        <v>652</v>
      </c>
      <c r="BM93" s="10" t="s">
        <v>652</v>
      </c>
      <c r="BN93" s="10" t="s">
        <v>652</v>
      </c>
      <c r="BO93" s="10" t="s">
        <v>652</v>
      </c>
      <c r="BP93" s="10" t="s">
        <v>652</v>
      </c>
      <c r="BQ93" s="10" t="s">
        <v>652</v>
      </c>
      <c r="BR93" s="10" t="s">
        <v>652</v>
      </c>
      <c r="BS93" s="10" t="s">
        <v>652</v>
      </c>
      <c r="BT93" s="10" t="s">
        <v>652</v>
      </c>
      <c r="BU93" s="10" t="s">
        <v>652</v>
      </c>
      <c r="BV93" s="10" t="s">
        <v>652</v>
      </c>
      <c r="BW93" s="10" t="s">
        <v>652</v>
      </c>
      <c r="BX93" s="10" t="s">
        <v>652</v>
      </c>
      <c r="BY93" s="10" t="s">
        <v>652</v>
      </c>
      <c r="BZ93" s="10" t="s">
        <v>652</v>
      </c>
      <c r="CA93" s="10" t="s">
        <v>652</v>
      </c>
      <c r="CB93" s="10" t="s">
        <v>652</v>
      </c>
      <c r="CC93" s="10" t="s">
        <v>652</v>
      </c>
      <c r="CD93" s="10" t="s">
        <v>696</v>
      </c>
      <c r="CE93" s="10" t="s">
        <v>652</v>
      </c>
      <c r="CF93" s="10" t="s">
        <v>652</v>
      </c>
      <c r="CG93" s="10" t="s">
        <v>652</v>
      </c>
      <c r="CH93" s="10" t="s">
        <v>652</v>
      </c>
      <c r="CI93" s="10" t="s">
        <v>652</v>
      </c>
      <c r="CJ93" s="10" t="s">
        <v>652</v>
      </c>
      <c r="CK93" s="10" t="s">
        <v>652</v>
      </c>
      <c r="CL93" s="10" t="s">
        <v>652</v>
      </c>
      <c r="CM93" s="10" t="s">
        <v>652</v>
      </c>
      <c r="CN93" s="10" t="s">
        <v>652</v>
      </c>
      <c r="CO93" s="10" t="s">
        <v>652</v>
      </c>
      <c r="CP93" s="10" t="s">
        <v>652</v>
      </c>
      <c r="CQ93" s="10" t="s">
        <v>652</v>
      </c>
      <c r="CR93" s="10" t="s">
        <v>652</v>
      </c>
      <c r="CS93" s="10" t="s">
        <v>652</v>
      </c>
      <c r="CT93" s="10" t="s">
        <v>652</v>
      </c>
      <c r="CU93" s="10" t="s">
        <v>652</v>
      </c>
      <c r="CV93" s="10" t="s">
        <v>652</v>
      </c>
      <c r="CW93" s="10" t="s">
        <v>652</v>
      </c>
      <c r="CX93" s="10" t="s">
        <v>652</v>
      </c>
      <c r="CY93" s="10" t="s">
        <v>652</v>
      </c>
      <c r="CZ93" s="10" t="s">
        <v>652</v>
      </c>
      <c r="DA93" s="10" t="s">
        <v>652</v>
      </c>
      <c r="DB93" s="10" t="s">
        <v>652</v>
      </c>
      <c r="DC93" s="10" t="s">
        <v>652</v>
      </c>
      <c r="DD93" s="10" t="s">
        <v>652</v>
      </c>
      <c r="DE93" s="10" t="s">
        <v>652</v>
      </c>
      <c r="DF93" s="10" t="s">
        <v>652</v>
      </c>
      <c r="DG93" s="10" t="s">
        <v>652</v>
      </c>
      <c r="DH93" s="10" t="s">
        <v>652</v>
      </c>
      <c r="DI93" s="10" t="s">
        <v>652</v>
      </c>
      <c r="DJ93" s="10" t="s">
        <v>652</v>
      </c>
      <c r="DK93" s="10" t="s">
        <v>652</v>
      </c>
      <c r="DL93" s="10" t="s">
        <v>652</v>
      </c>
      <c r="DM93" s="10" t="s">
        <v>652</v>
      </c>
      <c r="DN93" s="10" t="s">
        <v>652</v>
      </c>
      <c r="DO93" s="10" t="s">
        <v>652</v>
      </c>
      <c r="DP93" s="10" t="s">
        <v>652</v>
      </c>
      <c r="DQ93" s="10" t="s">
        <v>652</v>
      </c>
      <c r="DR93" s="10" t="s">
        <v>652</v>
      </c>
      <c r="DS93" s="10" t="s">
        <v>652</v>
      </c>
      <c r="DT93" s="10" t="s">
        <v>652</v>
      </c>
      <c r="DU93" s="10" t="s">
        <v>652</v>
      </c>
      <c r="DV93" s="10" t="s">
        <v>652</v>
      </c>
      <c r="DW93" s="10" t="s">
        <v>652</v>
      </c>
      <c r="DX93" s="10" t="s">
        <v>652</v>
      </c>
      <c r="DY93" s="10" t="s">
        <v>652</v>
      </c>
      <c r="DZ93" s="10" t="s">
        <v>652</v>
      </c>
      <c r="EA93" s="10" t="s">
        <v>652</v>
      </c>
      <c r="EB93" s="10" t="s">
        <v>652</v>
      </c>
      <c r="EC93" s="10" t="s">
        <v>652</v>
      </c>
      <c r="ED93" s="10" t="s">
        <v>652</v>
      </c>
      <c r="EE93" s="10" t="s">
        <v>652</v>
      </c>
      <c r="EF93" s="10" t="s">
        <v>652</v>
      </c>
      <c r="EG93" s="10" t="s">
        <v>652</v>
      </c>
      <c r="EH93" s="10" t="s">
        <v>652</v>
      </c>
      <c r="EI93" s="10" t="s">
        <v>652</v>
      </c>
      <c r="EJ93" s="10" t="s">
        <v>652</v>
      </c>
      <c r="EK93" s="10" t="s">
        <v>652</v>
      </c>
      <c r="EL93" s="10" t="s">
        <v>652</v>
      </c>
      <c r="EM93" s="10" t="s">
        <v>652</v>
      </c>
      <c r="EN93" s="10" t="s">
        <v>652</v>
      </c>
      <c r="EO93" s="10" t="s">
        <v>652</v>
      </c>
      <c r="EP93" s="10" t="s">
        <v>652</v>
      </c>
      <c r="EQ93" s="10" t="s">
        <v>652</v>
      </c>
      <c r="ER93" s="10" t="s">
        <v>652</v>
      </c>
      <c r="ES93" s="10" t="s">
        <v>652</v>
      </c>
      <c r="ET93" s="10" t="s">
        <v>652</v>
      </c>
      <c r="EU93" s="10" t="s">
        <v>652</v>
      </c>
      <c r="EV93" s="10" t="s">
        <v>652</v>
      </c>
      <c r="EW93" s="10" t="s">
        <v>652</v>
      </c>
      <c r="EX93" s="10" t="s">
        <v>652</v>
      </c>
      <c r="EY93" s="10" t="s">
        <v>652</v>
      </c>
      <c r="EZ93" s="10" t="s">
        <v>652</v>
      </c>
      <c r="FA93" s="10" t="s">
        <v>652</v>
      </c>
      <c r="FB93" s="10" t="s">
        <v>652</v>
      </c>
      <c r="FC93" s="10" t="s">
        <v>652</v>
      </c>
      <c r="FD93" s="10" t="s">
        <v>652</v>
      </c>
      <c r="FE93" s="10" t="s">
        <v>652</v>
      </c>
      <c r="FF93" s="10" t="s">
        <v>652</v>
      </c>
      <c r="FG93" s="10" t="s">
        <v>766</v>
      </c>
      <c r="FH93" s="10" t="s">
        <v>652</v>
      </c>
      <c r="FI93" s="10" t="s">
        <v>652</v>
      </c>
      <c r="FJ93" s="10" t="s">
        <v>652</v>
      </c>
      <c r="FK93" s="10" t="s">
        <v>664</v>
      </c>
      <c r="FL93" s="10" t="s">
        <v>652</v>
      </c>
      <c r="FM93" s="10" t="s">
        <v>652</v>
      </c>
      <c r="FN93" s="10" t="s">
        <v>652</v>
      </c>
      <c r="FO93" s="10" t="s">
        <v>652</v>
      </c>
      <c r="FP93" s="10" t="s">
        <v>652</v>
      </c>
      <c r="FQ93" s="10" t="s">
        <v>652</v>
      </c>
      <c r="FR93" s="10" t="s">
        <v>652</v>
      </c>
      <c r="FS93" s="10" t="s">
        <v>652</v>
      </c>
      <c r="FT93" s="10" t="s">
        <v>652</v>
      </c>
      <c r="FU93" s="10" t="s">
        <v>652</v>
      </c>
      <c r="FV93" s="10" t="s">
        <v>652</v>
      </c>
      <c r="FW93" s="10" t="s">
        <v>652</v>
      </c>
      <c r="FX93" s="10" t="s">
        <v>652</v>
      </c>
      <c r="FY93" s="10" t="s">
        <v>652</v>
      </c>
      <c r="FZ93" s="10" t="s">
        <v>652</v>
      </c>
      <c r="GA93" s="10" t="s">
        <v>652</v>
      </c>
      <c r="GB93" s="10" t="s">
        <v>652</v>
      </c>
      <c r="GC93" s="10" t="s">
        <v>652</v>
      </c>
      <c r="GD93" s="10" t="s">
        <v>652</v>
      </c>
      <c r="GE93" s="10" t="s">
        <v>652</v>
      </c>
      <c r="GF93" s="10" t="s">
        <v>652</v>
      </c>
      <c r="GG93" s="10" t="s">
        <v>652</v>
      </c>
    </row>
    <row r="94" spans="1:189" ht="30">
      <c r="A94" s="6" t="s">
        <v>594</v>
      </c>
      <c r="B94" s="10" t="s">
        <v>652</v>
      </c>
      <c r="C94" s="10" t="s">
        <v>652</v>
      </c>
      <c r="D94" s="10" t="s">
        <v>652</v>
      </c>
      <c r="E94" s="10" t="s">
        <v>652</v>
      </c>
      <c r="F94" s="10" t="s">
        <v>652</v>
      </c>
      <c r="G94" s="10" t="s">
        <v>652</v>
      </c>
      <c r="H94" s="10" t="s">
        <v>652</v>
      </c>
      <c r="I94" s="10" t="s">
        <v>652</v>
      </c>
      <c r="J94" s="10" t="s">
        <v>652</v>
      </c>
      <c r="K94" s="10" t="s">
        <v>652</v>
      </c>
      <c r="L94" s="10" t="s">
        <v>652</v>
      </c>
      <c r="M94" s="10" t="s">
        <v>652</v>
      </c>
      <c r="N94" s="10" t="s">
        <v>652</v>
      </c>
      <c r="O94" s="10" t="s">
        <v>652</v>
      </c>
      <c r="P94" s="10" t="s">
        <v>652</v>
      </c>
      <c r="Q94" s="10" t="s">
        <v>652</v>
      </c>
      <c r="R94" s="10" t="s">
        <v>652</v>
      </c>
      <c r="S94" s="10" t="s">
        <v>652</v>
      </c>
      <c r="T94" s="10" t="s">
        <v>652</v>
      </c>
      <c r="U94" s="10" t="s">
        <v>652</v>
      </c>
      <c r="V94" s="10" t="s">
        <v>652</v>
      </c>
      <c r="W94" s="10" t="s">
        <v>652</v>
      </c>
      <c r="X94" s="10" t="s">
        <v>652</v>
      </c>
      <c r="Y94" s="10" t="s">
        <v>652</v>
      </c>
      <c r="Z94" s="10" t="s">
        <v>652</v>
      </c>
      <c r="AA94" s="10" t="s">
        <v>652</v>
      </c>
      <c r="AB94" s="10" t="s">
        <v>652</v>
      </c>
      <c r="AC94" s="10" t="s">
        <v>652</v>
      </c>
      <c r="AD94" s="10" t="s">
        <v>652</v>
      </c>
      <c r="AE94" s="10" t="s">
        <v>652</v>
      </c>
      <c r="AF94" s="10" t="s">
        <v>652</v>
      </c>
      <c r="AG94" s="10" t="s">
        <v>652</v>
      </c>
      <c r="AH94" s="10" t="s">
        <v>652</v>
      </c>
      <c r="AI94" s="10" t="s">
        <v>652</v>
      </c>
      <c r="AJ94" s="10" t="s">
        <v>652</v>
      </c>
      <c r="AK94" s="10" t="s">
        <v>652</v>
      </c>
      <c r="AL94" s="10" t="s">
        <v>652</v>
      </c>
      <c r="AM94" s="10" t="s">
        <v>652</v>
      </c>
      <c r="AN94" s="10" t="s">
        <v>652</v>
      </c>
      <c r="AO94" s="10" t="s">
        <v>652</v>
      </c>
      <c r="AP94" s="10" t="s">
        <v>652</v>
      </c>
      <c r="AQ94" s="10" t="s">
        <v>652</v>
      </c>
      <c r="AR94" s="10" t="s">
        <v>652</v>
      </c>
      <c r="AS94" s="10" t="s">
        <v>652</v>
      </c>
      <c r="AT94" s="10" t="s">
        <v>652</v>
      </c>
      <c r="AU94" s="10" t="s">
        <v>652</v>
      </c>
      <c r="AV94" s="10" t="s">
        <v>652</v>
      </c>
      <c r="AW94" s="10" t="s">
        <v>652</v>
      </c>
      <c r="AX94" s="10" t="s">
        <v>652</v>
      </c>
      <c r="AY94" s="10" t="s">
        <v>652</v>
      </c>
      <c r="AZ94" s="10" t="s">
        <v>652</v>
      </c>
      <c r="BA94" s="10" t="s">
        <v>652</v>
      </c>
      <c r="BB94" s="10" t="s">
        <v>652</v>
      </c>
      <c r="BC94" s="10" t="s">
        <v>652</v>
      </c>
      <c r="BD94" s="10" t="s">
        <v>652</v>
      </c>
      <c r="BE94" s="10" t="s">
        <v>652</v>
      </c>
      <c r="BF94" s="10" t="s">
        <v>652</v>
      </c>
      <c r="BG94" s="10" t="s">
        <v>652</v>
      </c>
      <c r="BH94" s="10" t="s">
        <v>652</v>
      </c>
      <c r="BI94" s="10" t="s">
        <v>652</v>
      </c>
      <c r="BJ94" s="10" t="s">
        <v>652</v>
      </c>
      <c r="BK94" s="10" t="s">
        <v>652</v>
      </c>
      <c r="BL94" s="10" t="s">
        <v>652</v>
      </c>
      <c r="BM94" s="10" t="s">
        <v>652</v>
      </c>
      <c r="BN94" s="10" t="s">
        <v>652</v>
      </c>
      <c r="BO94" s="10" t="s">
        <v>652</v>
      </c>
      <c r="BP94" s="10" t="s">
        <v>652</v>
      </c>
      <c r="BQ94" s="10" t="s">
        <v>652</v>
      </c>
      <c r="BR94" s="10" t="s">
        <v>652</v>
      </c>
      <c r="BS94" s="10" t="s">
        <v>652</v>
      </c>
      <c r="BT94" s="10" t="s">
        <v>652</v>
      </c>
      <c r="BU94" s="10" t="s">
        <v>652</v>
      </c>
      <c r="BV94" s="10" t="s">
        <v>652</v>
      </c>
      <c r="BW94" s="10" t="s">
        <v>652</v>
      </c>
      <c r="BX94" s="10" t="s">
        <v>652</v>
      </c>
      <c r="BY94" s="10" t="s">
        <v>652</v>
      </c>
      <c r="BZ94" s="10" t="s">
        <v>652</v>
      </c>
      <c r="CA94" s="10" t="s">
        <v>652</v>
      </c>
      <c r="CB94" s="10" t="s">
        <v>652</v>
      </c>
      <c r="CC94" s="10" t="s">
        <v>652</v>
      </c>
      <c r="CD94" s="10" t="s">
        <v>652</v>
      </c>
      <c r="CE94" s="10" t="s">
        <v>652</v>
      </c>
      <c r="CF94" s="10" t="s">
        <v>652</v>
      </c>
      <c r="CG94" s="10" t="s">
        <v>652</v>
      </c>
      <c r="CH94" s="10" t="s">
        <v>652</v>
      </c>
      <c r="CI94" s="10" t="s">
        <v>652</v>
      </c>
      <c r="CJ94" s="10" t="s">
        <v>652</v>
      </c>
      <c r="CK94" s="10" t="s">
        <v>652</v>
      </c>
      <c r="CL94" s="10" t="s">
        <v>652</v>
      </c>
      <c r="CM94" s="10" t="s">
        <v>652</v>
      </c>
      <c r="CN94" s="10" t="s">
        <v>652</v>
      </c>
      <c r="CO94" s="10" t="s">
        <v>652</v>
      </c>
      <c r="CP94" s="10" t="s">
        <v>652</v>
      </c>
      <c r="CQ94" s="10" t="s">
        <v>652</v>
      </c>
      <c r="CR94" s="10" t="s">
        <v>652</v>
      </c>
      <c r="CS94" s="10" t="s">
        <v>652</v>
      </c>
      <c r="CT94" s="10" t="s">
        <v>652</v>
      </c>
      <c r="CU94" s="10" t="s">
        <v>652</v>
      </c>
      <c r="CV94" s="10" t="s">
        <v>652</v>
      </c>
      <c r="CW94" s="10" t="s">
        <v>652</v>
      </c>
      <c r="CX94" s="10" t="s">
        <v>652</v>
      </c>
      <c r="CY94" s="10" t="s">
        <v>652</v>
      </c>
      <c r="CZ94" s="10" t="s">
        <v>652</v>
      </c>
      <c r="DA94" s="10" t="s">
        <v>652</v>
      </c>
      <c r="DB94" s="10" t="s">
        <v>652</v>
      </c>
      <c r="DC94" s="10" t="s">
        <v>652</v>
      </c>
      <c r="DD94" s="10" t="s">
        <v>652</v>
      </c>
      <c r="DE94" s="10" t="s">
        <v>652</v>
      </c>
      <c r="DF94" s="10" t="s">
        <v>652</v>
      </c>
      <c r="DG94" s="10" t="s">
        <v>652</v>
      </c>
      <c r="DH94" s="10" t="s">
        <v>652</v>
      </c>
      <c r="DI94" s="10" t="s">
        <v>652</v>
      </c>
      <c r="DJ94" s="10" t="s">
        <v>652</v>
      </c>
      <c r="DK94" s="10" t="s">
        <v>652</v>
      </c>
      <c r="DL94" s="10" t="s">
        <v>652</v>
      </c>
      <c r="DM94" s="10" t="s">
        <v>652</v>
      </c>
      <c r="DN94" s="10" t="s">
        <v>652</v>
      </c>
      <c r="DO94" s="10" t="s">
        <v>652</v>
      </c>
      <c r="DP94" s="10" t="s">
        <v>652</v>
      </c>
      <c r="DQ94" s="10" t="s">
        <v>652</v>
      </c>
      <c r="DR94" s="10" t="s">
        <v>652</v>
      </c>
      <c r="DS94" s="10" t="s">
        <v>652</v>
      </c>
      <c r="DT94" s="10" t="s">
        <v>652</v>
      </c>
      <c r="DU94" s="10" t="s">
        <v>652</v>
      </c>
      <c r="DV94" s="10" t="s">
        <v>652</v>
      </c>
      <c r="DW94" s="10" t="s">
        <v>652</v>
      </c>
      <c r="DX94" s="10" t="s">
        <v>652</v>
      </c>
      <c r="DY94" s="10" t="s">
        <v>652</v>
      </c>
      <c r="DZ94" s="10" t="s">
        <v>652</v>
      </c>
      <c r="EA94" s="10" t="s">
        <v>652</v>
      </c>
      <c r="EB94" s="10" t="s">
        <v>652</v>
      </c>
      <c r="EC94" s="10" t="s">
        <v>652</v>
      </c>
      <c r="ED94" s="10" t="s">
        <v>652</v>
      </c>
      <c r="EE94" s="10" t="s">
        <v>652</v>
      </c>
      <c r="EF94" s="10" t="s">
        <v>652</v>
      </c>
      <c r="EG94" s="10" t="s">
        <v>652</v>
      </c>
      <c r="EH94" s="10" t="s">
        <v>652</v>
      </c>
      <c r="EI94" s="10" t="s">
        <v>652</v>
      </c>
      <c r="EJ94" s="10" t="s">
        <v>652</v>
      </c>
      <c r="EK94" s="10" t="s">
        <v>652</v>
      </c>
      <c r="EL94" s="10" t="s">
        <v>652</v>
      </c>
      <c r="EM94" s="10" t="s">
        <v>652</v>
      </c>
      <c r="EN94" s="10" t="s">
        <v>652</v>
      </c>
      <c r="EO94" s="10" t="s">
        <v>652</v>
      </c>
      <c r="EP94" s="10" t="s">
        <v>652</v>
      </c>
      <c r="EQ94" s="10" t="s">
        <v>652</v>
      </c>
      <c r="ER94" s="10" t="s">
        <v>652</v>
      </c>
      <c r="ES94" s="10" t="s">
        <v>652</v>
      </c>
      <c r="ET94" s="10" t="s">
        <v>652</v>
      </c>
      <c r="EU94" s="10" t="s">
        <v>652</v>
      </c>
      <c r="EV94" s="10" t="s">
        <v>652</v>
      </c>
      <c r="EW94" s="10" t="s">
        <v>652</v>
      </c>
      <c r="EX94" s="10" t="s">
        <v>652</v>
      </c>
      <c r="EY94" s="10" t="s">
        <v>652</v>
      </c>
      <c r="EZ94" s="10" t="s">
        <v>652</v>
      </c>
      <c r="FA94" s="10" t="s">
        <v>652</v>
      </c>
      <c r="FB94" s="10" t="s">
        <v>652</v>
      </c>
      <c r="FC94" s="10" t="s">
        <v>652</v>
      </c>
      <c r="FD94" s="10" t="s">
        <v>652</v>
      </c>
      <c r="FE94" s="10" t="s">
        <v>652</v>
      </c>
      <c r="FF94" s="10" t="s">
        <v>652</v>
      </c>
      <c r="FG94" s="10" t="s">
        <v>652</v>
      </c>
      <c r="FH94" s="10" t="s">
        <v>652</v>
      </c>
      <c r="FI94" s="10" t="s">
        <v>652</v>
      </c>
      <c r="FJ94" s="10" t="s">
        <v>652</v>
      </c>
      <c r="FK94" s="10" t="s">
        <v>652</v>
      </c>
      <c r="FL94" s="10" t="s">
        <v>652</v>
      </c>
      <c r="FM94" s="10" t="s">
        <v>652</v>
      </c>
      <c r="FN94" s="10" t="s">
        <v>652</v>
      </c>
      <c r="FO94" s="10" t="s">
        <v>652</v>
      </c>
      <c r="FP94" s="10" t="s">
        <v>652</v>
      </c>
      <c r="FQ94" s="10" t="s">
        <v>652</v>
      </c>
      <c r="FR94" s="10" t="s">
        <v>652</v>
      </c>
      <c r="FS94" s="10" t="s">
        <v>652</v>
      </c>
      <c r="FT94" s="10" t="s">
        <v>652</v>
      </c>
      <c r="FU94" s="10" t="s">
        <v>652</v>
      </c>
      <c r="FV94" s="10" t="s">
        <v>652</v>
      </c>
      <c r="FW94" s="10" t="s">
        <v>652</v>
      </c>
      <c r="FX94" s="10" t="s">
        <v>652</v>
      </c>
      <c r="FY94" s="10" t="s">
        <v>652</v>
      </c>
      <c r="FZ94" s="10" t="s">
        <v>652</v>
      </c>
      <c r="GA94" s="10" t="s">
        <v>652</v>
      </c>
      <c r="GB94" s="10" t="s">
        <v>652</v>
      </c>
      <c r="GC94" s="10" t="s">
        <v>652</v>
      </c>
      <c r="GD94" s="10" t="s">
        <v>652</v>
      </c>
      <c r="GE94" s="10" t="s">
        <v>652</v>
      </c>
      <c r="GF94" s="10" t="s">
        <v>652</v>
      </c>
      <c r="GG94" s="10" t="s">
        <v>652</v>
      </c>
    </row>
    <row r="95" spans="1:189" ht="30">
      <c r="A95" s="6" t="s">
        <v>595</v>
      </c>
      <c r="B95" s="10" t="s">
        <v>652</v>
      </c>
      <c r="C95" s="10" t="s">
        <v>652</v>
      </c>
      <c r="D95" s="10" t="s">
        <v>652</v>
      </c>
      <c r="E95" s="10" t="s">
        <v>652</v>
      </c>
      <c r="F95" s="10" t="s">
        <v>652</v>
      </c>
      <c r="G95" s="10" t="s">
        <v>652</v>
      </c>
      <c r="H95" s="10" t="s">
        <v>652</v>
      </c>
      <c r="I95" s="10" t="s">
        <v>652</v>
      </c>
      <c r="J95" s="10" t="s">
        <v>652</v>
      </c>
      <c r="K95" s="10" t="s">
        <v>652</v>
      </c>
      <c r="L95" s="10" t="s">
        <v>652</v>
      </c>
      <c r="M95" s="10" t="s">
        <v>652</v>
      </c>
      <c r="N95" s="10" t="s">
        <v>652</v>
      </c>
      <c r="O95" s="10" t="s">
        <v>652</v>
      </c>
      <c r="P95" s="10" t="s">
        <v>652</v>
      </c>
      <c r="Q95" s="10" t="s">
        <v>652</v>
      </c>
      <c r="R95" s="10" t="s">
        <v>652</v>
      </c>
      <c r="S95" s="10" t="s">
        <v>652</v>
      </c>
      <c r="T95" s="10" t="s">
        <v>652</v>
      </c>
      <c r="U95" s="10" t="s">
        <v>652</v>
      </c>
      <c r="V95" s="10" t="s">
        <v>652</v>
      </c>
      <c r="W95" s="10" t="s">
        <v>652</v>
      </c>
      <c r="X95" s="10" t="s">
        <v>652</v>
      </c>
      <c r="Y95" s="10" t="s">
        <v>652</v>
      </c>
      <c r="Z95" s="10" t="s">
        <v>652</v>
      </c>
      <c r="AA95" s="10" t="s">
        <v>652</v>
      </c>
      <c r="AB95" s="10" t="s">
        <v>652</v>
      </c>
      <c r="AC95" s="10" t="s">
        <v>652</v>
      </c>
      <c r="AD95" s="10" t="s">
        <v>652</v>
      </c>
      <c r="AE95" s="10" t="s">
        <v>652</v>
      </c>
      <c r="AF95" s="10" t="s">
        <v>652</v>
      </c>
      <c r="AG95" s="10" t="s">
        <v>652</v>
      </c>
      <c r="AH95" s="10" t="s">
        <v>652</v>
      </c>
      <c r="AI95" s="10" t="s">
        <v>652</v>
      </c>
      <c r="AJ95" s="10" t="s">
        <v>652</v>
      </c>
      <c r="AK95" s="10" t="s">
        <v>652</v>
      </c>
      <c r="AL95" s="10" t="s">
        <v>652</v>
      </c>
      <c r="AM95" s="10" t="s">
        <v>652</v>
      </c>
      <c r="AN95" s="10" t="s">
        <v>652</v>
      </c>
      <c r="AO95" s="10" t="s">
        <v>652</v>
      </c>
      <c r="AP95" s="10" t="s">
        <v>652</v>
      </c>
      <c r="AQ95" s="10" t="s">
        <v>652</v>
      </c>
      <c r="AR95" s="10" t="s">
        <v>652</v>
      </c>
      <c r="AS95" s="10" t="s">
        <v>652</v>
      </c>
      <c r="AT95" s="10" t="s">
        <v>652</v>
      </c>
      <c r="AU95" s="10" t="s">
        <v>652</v>
      </c>
      <c r="AV95" s="10" t="s">
        <v>652</v>
      </c>
      <c r="AW95" s="10" t="s">
        <v>652</v>
      </c>
      <c r="AX95" s="10" t="s">
        <v>652</v>
      </c>
      <c r="AY95" s="10" t="s">
        <v>652</v>
      </c>
      <c r="AZ95" s="10" t="s">
        <v>652</v>
      </c>
      <c r="BA95" s="10" t="s">
        <v>652</v>
      </c>
      <c r="BB95" s="10" t="s">
        <v>652</v>
      </c>
      <c r="BC95" s="10" t="s">
        <v>652</v>
      </c>
      <c r="BD95" s="10" t="s">
        <v>652</v>
      </c>
      <c r="BE95" s="10" t="s">
        <v>652</v>
      </c>
      <c r="BF95" s="10" t="s">
        <v>652</v>
      </c>
      <c r="BG95" s="10" t="s">
        <v>652</v>
      </c>
      <c r="BH95" s="10" t="s">
        <v>652</v>
      </c>
      <c r="BI95" s="10" t="s">
        <v>652</v>
      </c>
      <c r="BJ95" s="10" t="s">
        <v>652</v>
      </c>
      <c r="BK95" s="10" t="s">
        <v>652</v>
      </c>
      <c r="BL95" s="10" t="s">
        <v>652</v>
      </c>
      <c r="BM95" s="10" t="s">
        <v>652</v>
      </c>
      <c r="BN95" s="10" t="s">
        <v>652</v>
      </c>
      <c r="BO95" s="10" t="s">
        <v>652</v>
      </c>
      <c r="BP95" s="10" t="s">
        <v>652</v>
      </c>
      <c r="BQ95" s="10" t="s">
        <v>652</v>
      </c>
      <c r="BR95" s="10" t="s">
        <v>652</v>
      </c>
      <c r="BS95" s="10" t="s">
        <v>652</v>
      </c>
      <c r="BT95" s="10" t="s">
        <v>652</v>
      </c>
      <c r="BU95" s="10" t="s">
        <v>652</v>
      </c>
      <c r="BV95" s="10" t="s">
        <v>652</v>
      </c>
      <c r="BW95" s="10" t="s">
        <v>652</v>
      </c>
      <c r="BX95" s="10" t="s">
        <v>652</v>
      </c>
      <c r="BY95" s="10" t="s">
        <v>652</v>
      </c>
      <c r="BZ95" s="10" t="s">
        <v>652</v>
      </c>
      <c r="CA95" s="10" t="s">
        <v>652</v>
      </c>
      <c r="CB95" s="10" t="s">
        <v>652</v>
      </c>
      <c r="CC95" s="10" t="s">
        <v>652</v>
      </c>
      <c r="CD95" s="10" t="s">
        <v>652</v>
      </c>
      <c r="CE95" s="10" t="s">
        <v>652</v>
      </c>
      <c r="CF95" s="10" t="s">
        <v>652</v>
      </c>
      <c r="CG95" s="10" t="s">
        <v>652</v>
      </c>
      <c r="CH95" s="10" t="s">
        <v>652</v>
      </c>
      <c r="CI95" s="10" t="s">
        <v>652</v>
      </c>
      <c r="CJ95" s="10" t="s">
        <v>652</v>
      </c>
      <c r="CK95" s="10" t="s">
        <v>652</v>
      </c>
      <c r="CL95" s="10" t="s">
        <v>652</v>
      </c>
      <c r="CM95" s="10" t="s">
        <v>652</v>
      </c>
      <c r="CN95" s="10" t="s">
        <v>652</v>
      </c>
      <c r="CO95" s="10" t="s">
        <v>652</v>
      </c>
      <c r="CP95" s="10" t="s">
        <v>652</v>
      </c>
      <c r="CQ95" s="10" t="s">
        <v>652</v>
      </c>
      <c r="CR95" s="10" t="s">
        <v>652</v>
      </c>
      <c r="CS95" s="10" t="s">
        <v>652</v>
      </c>
      <c r="CT95" s="10" t="s">
        <v>652</v>
      </c>
      <c r="CU95" s="10" t="s">
        <v>652</v>
      </c>
      <c r="CV95" s="10" t="s">
        <v>652</v>
      </c>
      <c r="CW95" s="10" t="s">
        <v>652</v>
      </c>
      <c r="CX95" s="10" t="s">
        <v>652</v>
      </c>
      <c r="CY95" s="10" t="s">
        <v>652</v>
      </c>
      <c r="CZ95" s="10" t="s">
        <v>652</v>
      </c>
      <c r="DA95" s="10" t="s">
        <v>652</v>
      </c>
      <c r="DB95" s="10" t="s">
        <v>652</v>
      </c>
      <c r="DC95" s="10" t="s">
        <v>652</v>
      </c>
      <c r="DD95" s="10" t="s">
        <v>652</v>
      </c>
      <c r="DE95" s="10" t="s">
        <v>652</v>
      </c>
      <c r="DF95" s="10" t="s">
        <v>652</v>
      </c>
      <c r="DG95" s="10" t="s">
        <v>652</v>
      </c>
      <c r="DH95" s="10" t="s">
        <v>652</v>
      </c>
      <c r="DI95" s="10" t="s">
        <v>652</v>
      </c>
      <c r="DJ95" s="10" t="s">
        <v>652</v>
      </c>
      <c r="DK95" s="10" t="s">
        <v>652</v>
      </c>
      <c r="DL95" s="10" t="s">
        <v>652</v>
      </c>
      <c r="DM95" s="10" t="s">
        <v>652</v>
      </c>
      <c r="DN95" s="10" t="s">
        <v>652</v>
      </c>
      <c r="DO95" s="10" t="s">
        <v>652</v>
      </c>
      <c r="DP95" s="10" t="s">
        <v>652</v>
      </c>
      <c r="DQ95" s="10" t="s">
        <v>652</v>
      </c>
      <c r="DR95" s="10" t="s">
        <v>652</v>
      </c>
      <c r="DS95" s="10" t="s">
        <v>652</v>
      </c>
      <c r="DT95" s="10" t="s">
        <v>652</v>
      </c>
      <c r="DU95" s="10" t="s">
        <v>652</v>
      </c>
      <c r="DV95" s="10" t="s">
        <v>652</v>
      </c>
      <c r="DW95" s="10" t="s">
        <v>652</v>
      </c>
      <c r="DX95" s="10" t="s">
        <v>652</v>
      </c>
      <c r="DY95" s="10" t="s">
        <v>652</v>
      </c>
      <c r="DZ95" s="10" t="s">
        <v>652</v>
      </c>
      <c r="EA95" s="10" t="s">
        <v>652</v>
      </c>
      <c r="EB95" s="10" t="s">
        <v>652</v>
      </c>
      <c r="EC95" s="10" t="s">
        <v>652</v>
      </c>
      <c r="ED95" s="10" t="s">
        <v>652</v>
      </c>
      <c r="EE95" s="10" t="s">
        <v>652</v>
      </c>
      <c r="EF95" s="10" t="s">
        <v>652</v>
      </c>
      <c r="EG95" s="10" t="s">
        <v>652</v>
      </c>
      <c r="EH95" s="10" t="s">
        <v>652</v>
      </c>
      <c r="EI95" s="10" t="s">
        <v>652</v>
      </c>
      <c r="EJ95" s="10" t="s">
        <v>652</v>
      </c>
      <c r="EK95" s="10" t="s">
        <v>652</v>
      </c>
      <c r="EL95" s="10" t="s">
        <v>652</v>
      </c>
      <c r="EM95" s="10" t="s">
        <v>652</v>
      </c>
      <c r="EN95" s="10" t="s">
        <v>652</v>
      </c>
      <c r="EO95" s="10" t="s">
        <v>652</v>
      </c>
      <c r="EP95" s="10" t="s">
        <v>652</v>
      </c>
      <c r="EQ95" s="10" t="s">
        <v>652</v>
      </c>
      <c r="ER95" s="10" t="s">
        <v>652</v>
      </c>
      <c r="ES95" s="10" t="s">
        <v>652</v>
      </c>
      <c r="ET95" s="10" t="s">
        <v>652</v>
      </c>
      <c r="EU95" s="10" t="s">
        <v>652</v>
      </c>
      <c r="EV95" s="10" t="s">
        <v>652</v>
      </c>
      <c r="EW95" s="10" t="s">
        <v>652</v>
      </c>
      <c r="EX95" s="10" t="s">
        <v>652</v>
      </c>
      <c r="EY95" s="10" t="s">
        <v>652</v>
      </c>
      <c r="EZ95" s="10" t="s">
        <v>652</v>
      </c>
      <c r="FA95" s="10" t="s">
        <v>652</v>
      </c>
      <c r="FB95" s="10" t="s">
        <v>652</v>
      </c>
      <c r="FC95" s="10" t="s">
        <v>652</v>
      </c>
      <c r="FD95" s="10" t="s">
        <v>652</v>
      </c>
      <c r="FE95" s="10" t="s">
        <v>652</v>
      </c>
      <c r="FF95" s="10" t="s">
        <v>652</v>
      </c>
      <c r="FG95" s="10" t="s">
        <v>652</v>
      </c>
      <c r="FH95" s="10" t="s">
        <v>652</v>
      </c>
      <c r="FI95" s="10" t="s">
        <v>652</v>
      </c>
      <c r="FJ95" s="10" t="s">
        <v>652</v>
      </c>
      <c r="FK95" s="10" t="s">
        <v>652</v>
      </c>
      <c r="FL95" s="10" t="s">
        <v>652</v>
      </c>
      <c r="FM95" s="10" t="s">
        <v>652</v>
      </c>
      <c r="FN95" s="10" t="s">
        <v>652</v>
      </c>
      <c r="FO95" s="10" t="s">
        <v>652</v>
      </c>
      <c r="FP95" s="10" t="s">
        <v>652</v>
      </c>
      <c r="FQ95" s="10" t="s">
        <v>652</v>
      </c>
      <c r="FR95" s="10" t="s">
        <v>652</v>
      </c>
      <c r="FS95" s="10" t="s">
        <v>652</v>
      </c>
      <c r="FT95" s="10" t="s">
        <v>652</v>
      </c>
      <c r="FU95" s="10" t="s">
        <v>652</v>
      </c>
      <c r="FV95" s="10" t="s">
        <v>652</v>
      </c>
      <c r="FW95" s="10" t="s">
        <v>652</v>
      </c>
      <c r="FX95" s="10" t="s">
        <v>652</v>
      </c>
      <c r="FY95" s="10" t="s">
        <v>652</v>
      </c>
      <c r="FZ95" s="10" t="s">
        <v>652</v>
      </c>
      <c r="GA95" s="10" t="s">
        <v>652</v>
      </c>
      <c r="GB95" s="10" t="s">
        <v>652</v>
      </c>
      <c r="GC95" s="10" t="s">
        <v>652</v>
      </c>
      <c r="GD95" s="10" t="s">
        <v>652</v>
      </c>
      <c r="GE95" s="10" t="s">
        <v>652</v>
      </c>
      <c r="GF95" s="10" t="s">
        <v>652</v>
      </c>
      <c r="GG95" s="10" t="s">
        <v>652</v>
      </c>
    </row>
    <row r="96" spans="1:189" ht="30">
      <c r="A96" s="6" t="s">
        <v>596</v>
      </c>
      <c r="B96" s="10" t="s">
        <v>652</v>
      </c>
      <c r="C96" s="10" t="s">
        <v>652</v>
      </c>
      <c r="D96" s="10" t="s">
        <v>652</v>
      </c>
      <c r="E96" s="10" t="s">
        <v>652</v>
      </c>
      <c r="F96" s="10" t="s">
        <v>652</v>
      </c>
      <c r="G96" s="10" t="s">
        <v>652</v>
      </c>
      <c r="H96" s="10" t="s">
        <v>652</v>
      </c>
      <c r="I96" s="10" t="s">
        <v>652</v>
      </c>
      <c r="J96" s="10" t="s">
        <v>652</v>
      </c>
      <c r="K96" s="10" t="s">
        <v>652</v>
      </c>
      <c r="L96" s="10" t="s">
        <v>652</v>
      </c>
      <c r="M96" s="10" t="s">
        <v>652</v>
      </c>
      <c r="N96" s="10" t="s">
        <v>652</v>
      </c>
      <c r="O96" s="10" t="s">
        <v>652</v>
      </c>
      <c r="P96" s="10" t="s">
        <v>652</v>
      </c>
      <c r="Q96" s="10" t="s">
        <v>652</v>
      </c>
      <c r="R96" s="10" t="s">
        <v>652</v>
      </c>
      <c r="S96" s="10" t="s">
        <v>652</v>
      </c>
      <c r="T96" s="10" t="s">
        <v>652</v>
      </c>
      <c r="U96" s="10" t="s">
        <v>652</v>
      </c>
      <c r="V96" s="10" t="s">
        <v>652</v>
      </c>
      <c r="W96" s="10" t="s">
        <v>652</v>
      </c>
      <c r="X96" s="10" t="s">
        <v>652</v>
      </c>
      <c r="Y96" s="10" t="s">
        <v>652</v>
      </c>
      <c r="Z96" s="10" t="s">
        <v>652</v>
      </c>
      <c r="AA96" s="10" t="s">
        <v>652</v>
      </c>
      <c r="AB96" s="10" t="s">
        <v>652</v>
      </c>
      <c r="AC96" s="10" t="s">
        <v>652</v>
      </c>
      <c r="AD96" s="10" t="s">
        <v>652</v>
      </c>
      <c r="AE96" s="10" t="s">
        <v>652</v>
      </c>
      <c r="AF96" s="10" t="s">
        <v>652</v>
      </c>
      <c r="AG96" s="10" t="s">
        <v>652</v>
      </c>
      <c r="AH96" s="10" t="s">
        <v>652</v>
      </c>
      <c r="AI96" s="10" t="s">
        <v>652</v>
      </c>
      <c r="AJ96" s="10" t="s">
        <v>652</v>
      </c>
      <c r="AK96" s="10" t="s">
        <v>652</v>
      </c>
      <c r="AL96" s="10" t="s">
        <v>652</v>
      </c>
      <c r="AM96" s="10" t="s">
        <v>652</v>
      </c>
      <c r="AN96" s="10" t="s">
        <v>652</v>
      </c>
      <c r="AO96" s="10" t="s">
        <v>652</v>
      </c>
      <c r="AP96" s="10" t="s">
        <v>652</v>
      </c>
      <c r="AQ96" s="10" t="s">
        <v>652</v>
      </c>
      <c r="AR96" s="10" t="s">
        <v>652</v>
      </c>
      <c r="AS96" s="10" t="s">
        <v>652</v>
      </c>
      <c r="AT96" s="10" t="s">
        <v>652</v>
      </c>
      <c r="AU96" s="10" t="s">
        <v>652</v>
      </c>
      <c r="AV96" s="10" t="s">
        <v>652</v>
      </c>
      <c r="AW96" s="10" t="s">
        <v>652</v>
      </c>
      <c r="AX96" s="10" t="s">
        <v>652</v>
      </c>
      <c r="AY96" s="10" t="s">
        <v>652</v>
      </c>
      <c r="AZ96" s="10" t="s">
        <v>652</v>
      </c>
      <c r="BA96" s="10" t="s">
        <v>652</v>
      </c>
      <c r="BB96" s="10" t="s">
        <v>652</v>
      </c>
      <c r="BC96" s="10" t="s">
        <v>652</v>
      </c>
      <c r="BD96" s="10" t="s">
        <v>652</v>
      </c>
      <c r="BE96" s="10" t="s">
        <v>652</v>
      </c>
      <c r="BF96" s="10" t="s">
        <v>652</v>
      </c>
      <c r="BG96" s="10" t="s">
        <v>652</v>
      </c>
      <c r="BH96" s="10" t="s">
        <v>652</v>
      </c>
      <c r="BI96" s="10" t="s">
        <v>652</v>
      </c>
      <c r="BJ96" s="10" t="s">
        <v>652</v>
      </c>
      <c r="BK96" s="10" t="s">
        <v>652</v>
      </c>
      <c r="BL96" s="10" t="s">
        <v>652</v>
      </c>
      <c r="BM96" s="10" t="s">
        <v>652</v>
      </c>
      <c r="BN96" s="10" t="s">
        <v>652</v>
      </c>
      <c r="BO96" s="10" t="s">
        <v>652</v>
      </c>
      <c r="BP96" s="10" t="s">
        <v>652</v>
      </c>
      <c r="BQ96" s="10" t="s">
        <v>652</v>
      </c>
      <c r="BR96" s="10" t="s">
        <v>652</v>
      </c>
      <c r="BS96" s="10" t="s">
        <v>652</v>
      </c>
      <c r="BT96" s="10" t="s">
        <v>652</v>
      </c>
      <c r="BU96" s="10" t="s">
        <v>652</v>
      </c>
      <c r="BV96" s="10" t="s">
        <v>652</v>
      </c>
      <c r="BW96" s="10" t="s">
        <v>652</v>
      </c>
      <c r="BX96" s="10" t="s">
        <v>652</v>
      </c>
      <c r="BY96" s="10" t="s">
        <v>652</v>
      </c>
      <c r="BZ96" s="10" t="s">
        <v>652</v>
      </c>
      <c r="CA96" s="10" t="s">
        <v>652</v>
      </c>
      <c r="CB96" s="10" t="s">
        <v>652</v>
      </c>
      <c r="CC96" s="10" t="s">
        <v>652</v>
      </c>
      <c r="CD96" s="10" t="s">
        <v>652</v>
      </c>
      <c r="CE96" s="10" t="s">
        <v>652</v>
      </c>
      <c r="CF96" s="10" t="s">
        <v>652</v>
      </c>
      <c r="CG96" s="10" t="s">
        <v>652</v>
      </c>
      <c r="CH96" s="10" t="s">
        <v>652</v>
      </c>
      <c r="CI96" s="10" t="s">
        <v>652</v>
      </c>
      <c r="CJ96" s="10" t="s">
        <v>652</v>
      </c>
      <c r="CK96" s="10" t="s">
        <v>652</v>
      </c>
      <c r="CL96" s="10" t="s">
        <v>652</v>
      </c>
      <c r="CM96" s="10" t="s">
        <v>652</v>
      </c>
      <c r="CN96" s="10" t="s">
        <v>652</v>
      </c>
      <c r="CO96" s="10" t="s">
        <v>652</v>
      </c>
      <c r="CP96" s="10" t="s">
        <v>652</v>
      </c>
      <c r="CQ96" s="10" t="s">
        <v>652</v>
      </c>
      <c r="CR96" s="10" t="s">
        <v>652</v>
      </c>
      <c r="CS96" s="10" t="s">
        <v>652</v>
      </c>
      <c r="CT96" s="10" t="s">
        <v>652</v>
      </c>
      <c r="CU96" s="10" t="s">
        <v>652</v>
      </c>
      <c r="CV96" s="10" t="s">
        <v>652</v>
      </c>
      <c r="CW96" s="10" t="s">
        <v>652</v>
      </c>
      <c r="CX96" s="10" t="s">
        <v>652</v>
      </c>
      <c r="CY96" s="10" t="s">
        <v>652</v>
      </c>
      <c r="CZ96" s="10" t="s">
        <v>652</v>
      </c>
      <c r="DA96" s="10" t="s">
        <v>652</v>
      </c>
      <c r="DB96" s="10" t="s">
        <v>652</v>
      </c>
      <c r="DC96" s="10" t="s">
        <v>652</v>
      </c>
      <c r="DD96" s="10" t="s">
        <v>652</v>
      </c>
      <c r="DE96" s="10" t="s">
        <v>652</v>
      </c>
      <c r="DF96" s="10" t="s">
        <v>652</v>
      </c>
      <c r="DG96" s="10" t="s">
        <v>652</v>
      </c>
      <c r="DH96" s="10" t="s">
        <v>652</v>
      </c>
      <c r="DI96" s="10" t="s">
        <v>652</v>
      </c>
      <c r="DJ96" s="10" t="s">
        <v>652</v>
      </c>
      <c r="DK96" s="10" t="s">
        <v>652</v>
      </c>
      <c r="DL96" s="10" t="s">
        <v>652</v>
      </c>
      <c r="DM96" s="10" t="s">
        <v>652</v>
      </c>
      <c r="DN96" s="10" t="s">
        <v>652</v>
      </c>
      <c r="DO96" s="10" t="s">
        <v>652</v>
      </c>
      <c r="DP96" s="10" t="s">
        <v>652</v>
      </c>
      <c r="DQ96" s="10" t="s">
        <v>652</v>
      </c>
      <c r="DR96" s="10" t="s">
        <v>652</v>
      </c>
      <c r="DS96" s="10" t="s">
        <v>652</v>
      </c>
      <c r="DT96" s="10" t="s">
        <v>652</v>
      </c>
      <c r="DU96" s="10" t="s">
        <v>652</v>
      </c>
      <c r="DV96" s="10" t="s">
        <v>652</v>
      </c>
      <c r="DW96" s="10" t="s">
        <v>652</v>
      </c>
      <c r="DX96" s="10" t="s">
        <v>652</v>
      </c>
      <c r="DY96" s="10" t="s">
        <v>652</v>
      </c>
      <c r="DZ96" s="10" t="s">
        <v>652</v>
      </c>
      <c r="EA96" s="10" t="s">
        <v>652</v>
      </c>
      <c r="EB96" s="10" t="s">
        <v>652</v>
      </c>
      <c r="EC96" s="10" t="s">
        <v>652</v>
      </c>
      <c r="ED96" s="10" t="s">
        <v>652</v>
      </c>
      <c r="EE96" s="10" t="s">
        <v>652</v>
      </c>
      <c r="EF96" s="10" t="s">
        <v>652</v>
      </c>
      <c r="EG96" s="10" t="s">
        <v>652</v>
      </c>
      <c r="EH96" s="10" t="s">
        <v>652</v>
      </c>
      <c r="EI96" s="10" t="s">
        <v>652</v>
      </c>
      <c r="EJ96" s="10" t="s">
        <v>652</v>
      </c>
      <c r="EK96" s="10" t="s">
        <v>652</v>
      </c>
      <c r="EL96" s="10" t="s">
        <v>652</v>
      </c>
      <c r="EM96" s="10" t="s">
        <v>652</v>
      </c>
      <c r="EN96" s="10" t="s">
        <v>652</v>
      </c>
      <c r="EO96" s="10" t="s">
        <v>652</v>
      </c>
      <c r="EP96" s="10" t="s">
        <v>652</v>
      </c>
      <c r="EQ96" s="10" t="s">
        <v>652</v>
      </c>
      <c r="ER96" s="10" t="s">
        <v>652</v>
      </c>
      <c r="ES96" s="10" t="s">
        <v>652</v>
      </c>
      <c r="ET96" s="10" t="s">
        <v>652</v>
      </c>
      <c r="EU96" s="10" t="s">
        <v>652</v>
      </c>
      <c r="EV96" s="10" t="s">
        <v>652</v>
      </c>
      <c r="EW96" s="10" t="s">
        <v>652</v>
      </c>
      <c r="EX96" s="10" t="s">
        <v>652</v>
      </c>
      <c r="EY96" s="10" t="s">
        <v>652</v>
      </c>
      <c r="EZ96" s="10" t="s">
        <v>652</v>
      </c>
      <c r="FA96" s="10" t="s">
        <v>652</v>
      </c>
      <c r="FB96" s="10" t="s">
        <v>652</v>
      </c>
      <c r="FC96" s="10" t="s">
        <v>652</v>
      </c>
      <c r="FD96" s="10" t="s">
        <v>652</v>
      </c>
      <c r="FE96" s="10" t="s">
        <v>652</v>
      </c>
      <c r="FF96" s="10" t="s">
        <v>652</v>
      </c>
      <c r="FG96" s="10" t="s">
        <v>652</v>
      </c>
      <c r="FH96" s="10" t="s">
        <v>652</v>
      </c>
      <c r="FI96" s="10" t="s">
        <v>652</v>
      </c>
      <c r="FJ96" s="10" t="s">
        <v>652</v>
      </c>
      <c r="FK96" s="10" t="s">
        <v>652</v>
      </c>
      <c r="FL96" s="10" t="s">
        <v>652</v>
      </c>
      <c r="FM96" s="10" t="s">
        <v>652</v>
      </c>
      <c r="FN96" s="10" t="s">
        <v>652</v>
      </c>
      <c r="FO96" s="10" t="s">
        <v>652</v>
      </c>
      <c r="FP96" s="10" t="s">
        <v>652</v>
      </c>
      <c r="FQ96" s="10" t="s">
        <v>652</v>
      </c>
      <c r="FR96" s="10" t="s">
        <v>652</v>
      </c>
      <c r="FS96" s="10" t="s">
        <v>652</v>
      </c>
      <c r="FT96" s="10" t="s">
        <v>652</v>
      </c>
      <c r="FU96" s="10" t="s">
        <v>652</v>
      </c>
      <c r="FV96" s="10" t="s">
        <v>652</v>
      </c>
      <c r="FW96" s="10" t="s">
        <v>652</v>
      </c>
      <c r="FX96" s="10" t="s">
        <v>652</v>
      </c>
      <c r="FY96" s="10" t="s">
        <v>652</v>
      </c>
      <c r="FZ96" s="10" t="s">
        <v>652</v>
      </c>
      <c r="GA96" s="10" t="s">
        <v>652</v>
      </c>
      <c r="GB96" s="10" t="s">
        <v>652</v>
      </c>
      <c r="GC96" s="10" t="s">
        <v>652</v>
      </c>
      <c r="GD96" s="10" t="s">
        <v>652</v>
      </c>
      <c r="GE96" s="10" t="s">
        <v>652</v>
      </c>
      <c r="GF96" s="10" t="s">
        <v>652</v>
      </c>
      <c r="GG96" s="10" t="s">
        <v>652</v>
      </c>
    </row>
    <row r="97" spans="1:189" ht="30">
      <c r="A97" s="6" t="s">
        <v>597</v>
      </c>
      <c r="B97" s="10" t="s">
        <v>652</v>
      </c>
      <c r="C97" s="10" t="s">
        <v>652</v>
      </c>
      <c r="D97" s="10" t="s">
        <v>652</v>
      </c>
      <c r="E97" s="10" t="s">
        <v>652</v>
      </c>
      <c r="F97" s="10" t="s">
        <v>652</v>
      </c>
      <c r="G97" s="10" t="s">
        <v>652</v>
      </c>
      <c r="H97" s="10" t="s">
        <v>652</v>
      </c>
      <c r="I97" s="10" t="s">
        <v>652</v>
      </c>
      <c r="J97" s="10" t="s">
        <v>652</v>
      </c>
      <c r="K97" s="10" t="s">
        <v>652</v>
      </c>
      <c r="L97" s="10" t="s">
        <v>652</v>
      </c>
      <c r="M97" s="10" t="s">
        <v>652</v>
      </c>
      <c r="N97" s="10" t="s">
        <v>652</v>
      </c>
      <c r="O97" s="10" t="s">
        <v>652</v>
      </c>
      <c r="P97" s="10" t="s">
        <v>652</v>
      </c>
      <c r="Q97" s="10" t="s">
        <v>652</v>
      </c>
      <c r="R97" s="10" t="s">
        <v>652</v>
      </c>
      <c r="S97" s="10" t="s">
        <v>652</v>
      </c>
      <c r="T97" s="10" t="s">
        <v>652</v>
      </c>
      <c r="U97" s="10" t="s">
        <v>652</v>
      </c>
      <c r="V97" s="10" t="s">
        <v>652</v>
      </c>
      <c r="W97" s="10" t="s">
        <v>652</v>
      </c>
      <c r="X97" s="10" t="s">
        <v>652</v>
      </c>
      <c r="Y97" s="10" t="s">
        <v>652</v>
      </c>
      <c r="Z97" s="10" t="s">
        <v>652</v>
      </c>
      <c r="AA97" s="10" t="s">
        <v>652</v>
      </c>
      <c r="AB97" s="10" t="s">
        <v>652</v>
      </c>
      <c r="AC97" s="10" t="s">
        <v>652</v>
      </c>
      <c r="AD97" s="10" t="s">
        <v>652</v>
      </c>
      <c r="AE97" s="10" t="s">
        <v>652</v>
      </c>
      <c r="AF97" s="10" t="s">
        <v>652</v>
      </c>
      <c r="AG97" s="10" t="s">
        <v>652</v>
      </c>
      <c r="AH97" s="10" t="s">
        <v>652</v>
      </c>
      <c r="AI97" s="10" t="s">
        <v>652</v>
      </c>
      <c r="AJ97" s="10" t="s">
        <v>652</v>
      </c>
      <c r="AK97" s="10" t="s">
        <v>652</v>
      </c>
      <c r="AL97" s="10" t="s">
        <v>652</v>
      </c>
      <c r="AM97" s="10" t="s">
        <v>652</v>
      </c>
      <c r="AN97" s="10" t="s">
        <v>652</v>
      </c>
      <c r="AO97" s="10" t="s">
        <v>652</v>
      </c>
      <c r="AP97" s="10" t="s">
        <v>652</v>
      </c>
      <c r="AQ97" s="10" t="s">
        <v>652</v>
      </c>
      <c r="AR97" s="10" t="s">
        <v>652</v>
      </c>
      <c r="AS97" s="10" t="s">
        <v>652</v>
      </c>
      <c r="AT97" s="10" t="s">
        <v>652</v>
      </c>
      <c r="AU97" s="10" t="s">
        <v>652</v>
      </c>
      <c r="AV97" s="10" t="s">
        <v>652</v>
      </c>
      <c r="AW97" s="10" t="s">
        <v>652</v>
      </c>
      <c r="AX97" s="10" t="s">
        <v>652</v>
      </c>
      <c r="AY97" s="10" t="s">
        <v>652</v>
      </c>
      <c r="AZ97" s="10" t="s">
        <v>652</v>
      </c>
      <c r="BA97" s="10" t="s">
        <v>652</v>
      </c>
      <c r="BB97" s="10" t="s">
        <v>652</v>
      </c>
      <c r="BC97" s="10" t="s">
        <v>652</v>
      </c>
      <c r="BD97" s="10" t="s">
        <v>652</v>
      </c>
      <c r="BE97" s="10" t="s">
        <v>652</v>
      </c>
      <c r="BF97" s="10" t="s">
        <v>652</v>
      </c>
      <c r="BG97" s="10" t="s">
        <v>652</v>
      </c>
      <c r="BH97" s="10" t="s">
        <v>652</v>
      </c>
      <c r="BI97" s="10" t="s">
        <v>652</v>
      </c>
      <c r="BJ97" s="10" t="s">
        <v>652</v>
      </c>
      <c r="BK97" s="10" t="s">
        <v>652</v>
      </c>
      <c r="BL97" s="10" t="s">
        <v>652</v>
      </c>
      <c r="BM97" s="10" t="s">
        <v>652</v>
      </c>
      <c r="BN97" s="10" t="s">
        <v>652</v>
      </c>
      <c r="BO97" s="10" t="s">
        <v>652</v>
      </c>
      <c r="BP97" s="10" t="s">
        <v>652</v>
      </c>
      <c r="BQ97" s="10" t="s">
        <v>652</v>
      </c>
      <c r="BR97" s="10" t="s">
        <v>652</v>
      </c>
      <c r="BS97" s="10" t="s">
        <v>652</v>
      </c>
      <c r="BT97" s="10" t="s">
        <v>652</v>
      </c>
      <c r="BU97" s="10" t="s">
        <v>652</v>
      </c>
      <c r="BV97" s="10" t="s">
        <v>652</v>
      </c>
      <c r="BW97" s="10" t="s">
        <v>652</v>
      </c>
      <c r="BX97" s="10" t="s">
        <v>652</v>
      </c>
      <c r="BY97" s="10" t="s">
        <v>652</v>
      </c>
      <c r="BZ97" s="10" t="s">
        <v>652</v>
      </c>
      <c r="CA97" s="10" t="s">
        <v>652</v>
      </c>
      <c r="CB97" s="10" t="s">
        <v>652</v>
      </c>
      <c r="CC97" s="10" t="s">
        <v>652</v>
      </c>
      <c r="CD97" s="10" t="s">
        <v>652</v>
      </c>
      <c r="CE97" s="10" t="s">
        <v>652</v>
      </c>
      <c r="CF97" s="10" t="s">
        <v>652</v>
      </c>
      <c r="CG97" s="10" t="s">
        <v>652</v>
      </c>
      <c r="CH97" s="10" t="s">
        <v>652</v>
      </c>
      <c r="CI97" s="10" t="s">
        <v>652</v>
      </c>
      <c r="CJ97" s="10" t="s">
        <v>652</v>
      </c>
      <c r="CK97" s="10" t="s">
        <v>652</v>
      </c>
      <c r="CL97" s="10" t="s">
        <v>652</v>
      </c>
      <c r="CM97" s="10" t="s">
        <v>652</v>
      </c>
      <c r="CN97" s="10" t="s">
        <v>652</v>
      </c>
      <c r="CO97" s="10" t="s">
        <v>652</v>
      </c>
      <c r="CP97" s="10" t="s">
        <v>652</v>
      </c>
      <c r="CQ97" s="10" t="s">
        <v>652</v>
      </c>
      <c r="CR97" s="10" t="s">
        <v>652</v>
      </c>
      <c r="CS97" s="10" t="s">
        <v>652</v>
      </c>
      <c r="CT97" s="10" t="s">
        <v>652</v>
      </c>
      <c r="CU97" s="10" t="s">
        <v>652</v>
      </c>
      <c r="CV97" s="10" t="s">
        <v>652</v>
      </c>
      <c r="CW97" s="10" t="s">
        <v>652</v>
      </c>
      <c r="CX97" s="10" t="s">
        <v>652</v>
      </c>
      <c r="CY97" s="10" t="s">
        <v>652</v>
      </c>
      <c r="CZ97" s="10" t="s">
        <v>652</v>
      </c>
      <c r="DA97" s="10" t="s">
        <v>652</v>
      </c>
      <c r="DB97" s="10" t="s">
        <v>652</v>
      </c>
      <c r="DC97" s="10" t="s">
        <v>652</v>
      </c>
      <c r="DD97" s="10" t="s">
        <v>652</v>
      </c>
      <c r="DE97" s="10" t="s">
        <v>652</v>
      </c>
      <c r="DF97" s="10" t="s">
        <v>652</v>
      </c>
      <c r="DG97" s="10" t="s">
        <v>652</v>
      </c>
      <c r="DH97" s="10" t="s">
        <v>652</v>
      </c>
      <c r="DI97" s="10" t="s">
        <v>652</v>
      </c>
      <c r="DJ97" s="10" t="s">
        <v>652</v>
      </c>
      <c r="DK97" s="10" t="s">
        <v>652</v>
      </c>
      <c r="DL97" s="10" t="s">
        <v>652</v>
      </c>
      <c r="DM97" s="10" t="s">
        <v>652</v>
      </c>
      <c r="DN97" s="10" t="s">
        <v>652</v>
      </c>
      <c r="DO97" s="10" t="s">
        <v>652</v>
      </c>
      <c r="DP97" s="10" t="s">
        <v>652</v>
      </c>
      <c r="DQ97" s="10" t="s">
        <v>652</v>
      </c>
      <c r="DR97" s="10" t="s">
        <v>652</v>
      </c>
      <c r="DS97" s="10" t="s">
        <v>652</v>
      </c>
      <c r="DT97" s="10" t="s">
        <v>652</v>
      </c>
      <c r="DU97" s="10" t="s">
        <v>652</v>
      </c>
      <c r="DV97" s="10" t="s">
        <v>652</v>
      </c>
      <c r="DW97" s="10" t="s">
        <v>652</v>
      </c>
      <c r="DX97" s="10" t="s">
        <v>652</v>
      </c>
      <c r="DY97" s="10" t="s">
        <v>652</v>
      </c>
      <c r="DZ97" s="10" t="s">
        <v>652</v>
      </c>
      <c r="EA97" s="10" t="s">
        <v>652</v>
      </c>
      <c r="EB97" s="10" t="s">
        <v>652</v>
      </c>
      <c r="EC97" s="10" t="s">
        <v>652</v>
      </c>
      <c r="ED97" s="10" t="s">
        <v>652</v>
      </c>
      <c r="EE97" s="10" t="s">
        <v>652</v>
      </c>
      <c r="EF97" s="10" t="s">
        <v>652</v>
      </c>
      <c r="EG97" s="10" t="s">
        <v>652</v>
      </c>
      <c r="EH97" s="10" t="s">
        <v>652</v>
      </c>
      <c r="EI97" s="10" t="s">
        <v>652</v>
      </c>
      <c r="EJ97" s="10" t="s">
        <v>652</v>
      </c>
      <c r="EK97" s="10" t="s">
        <v>652</v>
      </c>
      <c r="EL97" s="10" t="s">
        <v>652</v>
      </c>
      <c r="EM97" s="10" t="s">
        <v>652</v>
      </c>
      <c r="EN97" s="10" t="s">
        <v>652</v>
      </c>
      <c r="EO97" s="10" t="s">
        <v>652</v>
      </c>
      <c r="EP97" s="10" t="s">
        <v>652</v>
      </c>
      <c r="EQ97" s="10" t="s">
        <v>652</v>
      </c>
      <c r="ER97" s="10" t="s">
        <v>652</v>
      </c>
      <c r="ES97" s="10" t="s">
        <v>652</v>
      </c>
      <c r="ET97" s="10" t="s">
        <v>652</v>
      </c>
      <c r="EU97" s="10" t="s">
        <v>652</v>
      </c>
      <c r="EV97" s="10" t="s">
        <v>652</v>
      </c>
      <c r="EW97" s="10" t="s">
        <v>652</v>
      </c>
      <c r="EX97" s="10" t="s">
        <v>652</v>
      </c>
      <c r="EY97" s="10" t="s">
        <v>652</v>
      </c>
      <c r="EZ97" s="10" t="s">
        <v>652</v>
      </c>
      <c r="FA97" s="10" t="s">
        <v>652</v>
      </c>
      <c r="FB97" s="10" t="s">
        <v>652</v>
      </c>
      <c r="FC97" s="10" t="s">
        <v>652</v>
      </c>
      <c r="FD97" s="10" t="s">
        <v>652</v>
      </c>
      <c r="FE97" s="10" t="s">
        <v>652</v>
      </c>
      <c r="FF97" s="10" t="s">
        <v>652</v>
      </c>
      <c r="FG97" s="10" t="s">
        <v>652</v>
      </c>
      <c r="FH97" s="10" t="s">
        <v>652</v>
      </c>
      <c r="FI97" s="10" t="s">
        <v>652</v>
      </c>
      <c r="FJ97" s="10" t="s">
        <v>652</v>
      </c>
      <c r="FK97" s="10" t="s">
        <v>652</v>
      </c>
      <c r="FL97" s="10" t="s">
        <v>652</v>
      </c>
      <c r="FM97" s="10" t="s">
        <v>652</v>
      </c>
      <c r="FN97" s="10" t="s">
        <v>652</v>
      </c>
      <c r="FO97" s="10" t="s">
        <v>652</v>
      </c>
      <c r="FP97" s="10" t="s">
        <v>652</v>
      </c>
      <c r="FQ97" s="10" t="s">
        <v>652</v>
      </c>
      <c r="FR97" s="10" t="s">
        <v>652</v>
      </c>
      <c r="FS97" s="10" t="s">
        <v>652</v>
      </c>
      <c r="FT97" s="10" t="s">
        <v>652</v>
      </c>
      <c r="FU97" s="10" t="s">
        <v>652</v>
      </c>
      <c r="FV97" s="10" t="s">
        <v>652</v>
      </c>
      <c r="FW97" s="10" t="s">
        <v>652</v>
      </c>
      <c r="FX97" s="10" t="s">
        <v>652</v>
      </c>
      <c r="FY97" s="10" t="s">
        <v>652</v>
      </c>
      <c r="FZ97" s="10" t="s">
        <v>652</v>
      </c>
      <c r="GA97" s="10" t="s">
        <v>652</v>
      </c>
      <c r="GB97" s="10" t="s">
        <v>652</v>
      </c>
      <c r="GC97" s="10" t="s">
        <v>652</v>
      </c>
      <c r="GD97" s="10" t="s">
        <v>652</v>
      </c>
      <c r="GE97" s="10" t="s">
        <v>652</v>
      </c>
      <c r="GF97" s="10" t="s">
        <v>652</v>
      </c>
      <c r="GG97" s="10" t="s">
        <v>652</v>
      </c>
    </row>
    <row r="98" spans="1:189" ht="30">
      <c r="A98" s="6" t="s">
        <v>598</v>
      </c>
      <c r="B98" s="10" t="s">
        <v>652</v>
      </c>
      <c r="C98" s="10" t="s">
        <v>652</v>
      </c>
      <c r="D98" s="10" t="s">
        <v>652</v>
      </c>
      <c r="E98" s="10" t="s">
        <v>652</v>
      </c>
      <c r="F98" s="10" t="s">
        <v>652</v>
      </c>
      <c r="G98" s="10" t="s">
        <v>652</v>
      </c>
      <c r="H98" s="10" t="s">
        <v>652</v>
      </c>
      <c r="I98" s="10" t="s">
        <v>652</v>
      </c>
      <c r="J98" s="10" t="s">
        <v>652</v>
      </c>
      <c r="K98" s="10" t="s">
        <v>652</v>
      </c>
      <c r="L98" s="10" t="s">
        <v>652</v>
      </c>
      <c r="M98" s="10" t="s">
        <v>652</v>
      </c>
      <c r="N98" s="10" t="s">
        <v>652</v>
      </c>
      <c r="O98" s="10" t="s">
        <v>652</v>
      </c>
      <c r="P98" s="10" t="s">
        <v>652</v>
      </c>
      <c r="Q98" s="10" t="s">
        <v>652</v>
      </c>
      <c r="R98" s="10" t="s">
        <v>652</v>
      </c>
      <c r="S98" s="10" t="s">
        <v>652</v>
      </c>
      <c r="T98" s="10" t="s">
        <v>652</v>
      </c>
      <c r="U98" s="10" t="s">
        <v>652</v>
      </c>
      <c r="V98" s="10" t="s">
        <v>652</v>
      </c>
      <c r="W98" s="10" t="s">
        <v>652</v>
      </c>
      <c r="X98" s="10" t="s">
        <v>652</v>
      </c>
      <c r="Y98" s="10" t="s">
        <v>652</v>
      </c>
      <c r="Z98" s="10" t="s">
        <v>652</v>
      </c>
      <c r="AA98" s="10" t="s">
        <v>652</v>
      </c>
      <c r="AB98" s="10" t="s">
        <v>652</v>
      </c>
      <c r="AC98" s="10" t="s">
        <v>652</v>
      </c>
      <c r="AD98" s="10" t="s">
        <v>652</v>
      </c>
      <c r="AE98" s="10" t="s">
        <v>652</v>
      </c>
      <c r="AF98" s="10" t="s">
        <v>652</v>
      </c>
      <c r="AG98" s="10" t="s">
        <v>652</v>
      </c>
      <c r="AH98" s="10" t="s">
        <v>652</v>
      </c>
      <c r="AI98" s="10" t="s">
        <v>652</v>
      </c>
      <c r="AJ98" s="10" t="s">
        <v>652</v>
      </c>
      <c r="AK98" s="10" t="s">
        <v>652</v>
      </c>
      <c r="AL98" s="10" t="s">
        <v>652</v>
      </c>
      <c r="AM98" s="10" t="s">
        <v>652</v>
      </c>
      <c r="AN98" s="10" t="s">
        <v>652</v>
      </c>
      <c r="AO98" s="10" t="s">
        <v>652</v>
      </c>
      <c r="AP98" s="10" t="s">
        <v>652</v>
      </c>
      <c r="AQ98" s="10" t="s">
        <v>652</v>
      </c>
      <c r="AR98" s="10" t="s">
        <v>652</v>
      </c>
      <c r="AS98" s="10" t="s">
        <v>652</v>
      </c>
      <c r="AT98" s="10" t="s">
        <v>652</v>
      </c>
      <c r="AU98" s="10" t="s">
        <v>652</v>
      </c>
      <c r="AV98" s="10" t="s">
        <v>652</v>
      </c>
      <c r="AW98" s="10" t="s">
        <v>652</v>
      </c>
      <c r="AX98" s="10" t="s">
        <v>652</v>
      </c>
      <c r="AY98" s="10" t="s">
        <v>652</v>
      </c>
      <c r="AZ98" s="10" t="s">
        <v>652</v>
      </c>
      <c r="BA98" s="10" t="s">
        <v>652</v>
      </c>
      <c r="BB98" s="10" t="s">
        <v>652</v>
      </c>
      <c r="BC98" s="10" t="s">
        <v>652</v>
      </c>
      <c r="BD98" s="10" t="s">
        <v>652</v>
      </c>
      <c r="BE98" s="10" t="s">
        <v>652</v>
      </c>
      <c r="BF98" s="10" t="s">
        <v>652</v>
      </c>
      <c r="BG98" s="10" t="s">
        <v>652</v>
      </c>
      <c r="BH98" s="10" t="s">
        <v>652</v>
      </c>
      <c r="BI98" s="10" t="s">
        <v>652</v>
      </c>
      <c r="BJ98" s="10" t="s">
        <v>652</v>
      </c>
      <c r="BK98" s="10" t="s">
        <v>652</v>
      </c>
      <c r="BL98" s="10" t="s">
        <v>652</v>
      </c>
      <c r="BM98" s="10" t="s">
        <v>652</v>
      </c>
      <c r="BN98" s="10" t="s">
        <v>652</v>
      </c>
      <c r="BO98" s="10" t="s">
        <v>652</v>
      </c>
      <c r="BP98" s="10" t="s">
        <v>652</v>
      </c>
      <c r="BQ98" s="10" t="s">
        <v>652</v>
      </c>
      <c r="BR98" s="10" t="s">
        <v>652</v>
      </c>
      <c r="BS98" s="10" t="s">
        <v>652</v>
      </c>
      <c r="BT98" s="10" t="s">
        <v>652</v>
      </c>
      <c r="BU98" s="10" t="s">
        <v>652</v>
      </c>
      <c r="BV98" s="10" t="s">
        <v>652</v>
      </c>
      <c r="BW98" s="10" t="s">
        <v>652</v>
      </c>
      <c r="BX98" s="10" t="s">
        <v>652</v>
      </c>
      <c r="BY98" s="10" t="s">
        <v>652</v>
      </c>
      <c r="BZ98" s="10" t="s">
        <v>652</v>
      </c>
      <c r="CA98" s="10" t="s">
        <v>652</v>
      </c>
      <c r="CB98" s="10" t="s">
        <v>652</v>
      </c>
      <c r="CC98" s="10" t="s">
        <v>652</v>
      </c>
      <c r="CD98" s="10" t="s">
        <v>652</v>
      </c>
      <c r="CE98" s="10" t="s">
        <v>652</v>
      </c>
      <c r="CF98" s="10" t="s">
        <v>652</v>
      </c>
      <c r="CG98" s="10" t="s">
        <v>652</v>
      </c>
      <c r="CH98" s="10" t="s">
        <v>652</v>
      </c>
      <c r="CI98" s="10" t="s">
        <v>652</v>
      </c>
      <c r="CJ98" s="10" t="s">
        <v>652</v>
      </c>
      <c r="CK98" s="10" t="s">
        <v>652</v>
      </c>
      <c r="CL98" s="10" t="s">
        <v>652</v>
      </c>
      <c r="CM98" s="10" t="s">
        <v>652</v>
      </c>
      <c r="CN98" s="10" t="s">
        <v>652</v>
      </c>
      <c r="CO98" s="10" t="s">
        <v>652</v>
      </c>
      <c r="CP98" s="10" t="s">
        <v>652</v>
      </c>
      <c r="CQ98" s="10" t="s">
        <v>652</v>
      </c>
      <c r="CR98" s="10" t="s">
        <v>652</v>
      </c>
      <c r="CS98" s="10" t="s">
        <v>652</v>
      </c>
      <c r="CT98" s="10" t="s">
        <v>652</v>
      </c>
      <c r="CU98" s="10" t="s">
        <v>652</v>
      </c>
      <c r="CV98" s="10" t="s">
        <v>652</v>
      </c>
      <c r="CW98" s="10" t="s">
        <v>652</v>
      </c>
      <c r="CX98" s="10" t="s">
        <v>652</v>
      </c>
      <c r="CY98" s="10" t="s">
        <v>652</v>
      </c>
      <c r="CZ98" s="10" t="s">
        <v>652</v>
      </c>
      <c r="DA98" s="10" t="s">
        <v>652</v>
      </c>
      <c r="DB98" s="10" t="s">
        <v>652</v>
      </c>
      <c r="DC98" s="10" t="s">
        <v>652</v>
      </c>
      <c r="DD98" s="10" t="s">
        <v>652</v>
      </c>
      <c r="DE98" s="10" t="s">
        <v>652</v>
      </c>
      <c r="DF98" s="10" t="s">
        <v>652</v>
      </c>
      <c r="DG98" s="10" t="s">
        <v>652</v>
      </c>
      <c r="DH98" s="10" t="s">
        <v>652</v>
      </c>
      <c r="DI98" s="10" t="s">
        <v>652</v>
      </c>
      <c r="DJ98" s="10" t="s">
        <v>652</v>
      </c>
      <c r="DK98" s="10" t="s">
        <v>652</v>
      </c>
      <c r="DL98" s="10" t="s">
        <v>652</v>
      </c>
      <c r="DM98" s="10" t="s">
        <v>652</v>
      </c>
      <c r="DN98" s="10" t="s">
        <v>652</v>
      </c>
      <c r="DO98" s="10" t="s">
        <v>652</v>
      </c>
      <c r="DP98" s="10" t="s">
        <v>652</v>
      </c>
      <c r="DQ98" s="10" t="s">
        <v>652</v>
      </c>
      <c r="DR98" s="10" t="s">
        <v>652</v>
      </c>
      <c r="DS98" s="10" t="s">
        <v>652</v>
      </c>
      <c r="DT98" s="10" t="s">
        <v>652</v>
      </c>
      <c r="DU98" s="10" t="s">
        <v>652</v>
      </c>
      <c r="DV98" s="10" t="s">
        <v>652</v>
      </c>
      <c r="DW98" s="10" t="s">
        <v>652</v>
      </c>
      <c r="DX98" s="10" t="s">
        <v>652</v>
      </c>
      <c r="DY98" s="10" t="s">
        <v>652</v>
      </c>
      <c r="DZ98" s="10" t="s">
        <v>652</v>
      </c>
      <c r="EA98" s="10" t="s">
        <v>652</v>
      </c>
      <c r="EB98" s="10" t="s">
        <v>652</v>
      </c>
      <c r="EC98" s="10" t="s">
        <v>652</v>
      </c>
      <c r="ED98" s="10" t="s">
        <v>652</v>
      </c>
      <c r="EE98" s="10" t="s">
        <v>652</v>
      </c>
      <c r="EF98" s="10" t="s">
        <v>652</v>
      </c>
      <c r="EG98" s="10" t="s">
        <v>652</v>
      </c>
      <c r="EH98" s="10" t="s">
        <v>652</v>
      </c>
      <c r="EI98" s="10" t="s">
        <v>652</v>
      </c>
      <c r="EJ98" s="10" t="s">
        <v>652</v>
      </c>
      <c r="EK98" s="10" t="s">
        <v>652</v>
      </c>
      <c r="EL98" s="10" t="s">
        <v>652</v>
      </c>
      <c r="EM98" s="10" t="s">
        <v>652</v>
      </c>
      <c r="EN98" s="10" t="s">
        <v>652</v>
      </c>
      <c r="EO98" s="10" t="s">
        <v>652</v>
      </c>
      <c r="EP98" s="10" t="s">
        <v>652</v>
      </c>
      <c r="EQ98" s="10" t="s">
        <v>652</v>
      </c>
      <c r="ER98" s="10" t="s">
        <v>652</v>
      </c>
      <c r="ES98" s="10" t="s">
        <v>652</v>
      </c>
      <c r="ET98" s="10" t="s">
        <v>652</v>
      </c>
      <c r="EU98" s="10" t="s">
        <v>652</v>
      </c>
      <c r="EV98" s="10" t="s">
        <v>652</v>
      </c>
      <c r="EW98" s="10" t="s">
        <v>652</v>
      </c>
      <c r="EX98" s="10" t="s">
        <v>652</v>
      </c>
      <c r="EY98" s="10" t="s">
        <v>652</v>
      </c>
      <c r="EZ98" s="10" t="s">
        <v>652</v>
      </c>
      <c r="FA98" s="10" t="s">
        <v>652</v>
      </c>
      <c r="FB98" s="10" t="s">
        <v>652</v>
      </c>
      <c r="FC98" s="10" t="s">
        <v>652</v>
      </c>
      <c r="FD98" s="10" t="s">
        <v>652</v>
      </c>
      <c r="FE98" s="10" t="s">
        <v>652</v>
      </c>
      <c r="FF98" s="10" t="s">
        <v>652</v>
      </c>
      <c r="FG98" s="10" t="s">
        <v>652</v>
      </c>
      <c r="FH98" s="10" t="s">
        <v>652</v>
      </c>
      <c r="FI98" s="10" t="s">
        <v>652</v>
      </c>
      <c r="FJ98" s="10" t="s">
        <v>652</v>
      </c>
      <c r="FK98" s="10" t="s">
        <v>652</v>
      </c>
      <c r="FL98" s="10" t="s">
        <v>652</v>
      </c>
      <c r="FM98" s="10" t="s">
        <v>652</v>
      </c>
      <c r="FN98" s="10" t="s">
        <v>652</v>
      </c>
      <c r="FO98" s="10" t="s">
        <v>652</v>
      </c>
      <c r="FP98" s="10" t="s">
        <v>652</v>
      </c>
      <c r="FQ98" s="10" t="s">
        <v>652</v>
      </c>
      <c r="FR98" s="10" t="s">
        <v>652</v>
      </c>
      <c r="FS98" s="10" t="s">
        <v>652</v>
      </c>
      <c r="FT98" s="10" t="s">
        <v>652</v>
      </c>
      <c r="FU98" s="10" t="s">
        <v>652</v>
      </c>
      <c r="FV98" s="10" t="s">
        <v>652</v>
      </c>
      <c r="FW98" s="10" t="s">
        <v>652</v>
      </c>
      <c r="FX98" s="10" t="s">
        <v>652</v>
      </c>
      <c r="FY98" s="10" t="s">
        <v>652</v>
      </c>
      <c r="FZ98" s="10" t="s">
        <v>652</v>
      </c>
      <c r="GA98" s="10" t="s">
        <v>652</v>
      </c>
      <c r="GB98" s="10" t="s">
        <v>652</v>
      </c>
      <c r="GC98" s="10" t="s">
        <v>652</v>
      </c>
      <c r="GD98" s="10" t="s">
        <v>652</v>
      </c>
      <c r="GE98" s="10" t="s">
        <v>652</v>
      </c>
      <c r="GF98" s="10" t="s">
        <v>652</v>
      </c>
      <c r="GG98" s="10" t="s">
        <v>652</v>
      </c>
    </row>
    <row r="99" spans="1:189" ht="30">
      <c r="A99" s="6" t="s">
        <v>599</v>
      </c>
      <c r="B99" s="10" t="s">
        <v>652</v>
      </c>
      <c r="C99" s="10" t="s">
        <v>652</v>
      </c>
      <c r="D99" s="10" t="s">
        <v>652</v>
      </c>
      <c r="E99" s="10" t="s">
        <v>652</v>
      </c>
      <c r="F99" s="10" t="s">
        <v>652</v>
      </c>
      <c r="G99" s="10" t="s">
        <v>652</v>
      </c>
      <c r="H99" s="10" t="s">
        <v>652</v>
      </c>
      <c r="I99" s="10" t="s">
        <v>652</v>
      </c>
      <c r="J99" s="10" t="s">
        <v>652</v>
      </c>
      <c r="K99" s="10" t="s">
        <v>652</v>
      </c>
      <c r="L99" s="10" t="s">
        <v>652</v>
      </c>
      <c r="M99" s="10" t="s">
        <v>652</v>
      </c>
      <c r="N99" s="10" t="s">
        <v>652</v>
      </c>
      <c r="O99" s="10" t="s">
        <v>652</v>
      </c>
      <c r="P99" s="10" t="s">
        <v>652</v>
      </c>
      <c r="Q99" s="10" t="s">
        <v>652</v>
      </c>
      <c r="R99" s="10" t="s">
        <v>652</v>
      </c>
      <c r="S99" s="10" t="s">
        <v>652</v>
      </c>
      <c r="T99" s="10" t="s">
        <v>652</v>
      </c>
      <c r="U99" s="10" t="s">
        <v>652</v>
      </c>
      <c r="V99" s="10" t="s">
        <v>652</v>
      </c>
      <c r="W99" s="10" t="s">
        <v>652</v>
      </c>
      <c r="X99" s="10" t="s">
        <v>652</v>
      </c>
      <c r="Y99" s="10" t="s">
        <v>652</v>
      </c>
      <c r="Z99" s="10" t="s">
        <v>652</v>
      </c>
      <c r="AA99" s="10" t="s">
        <v>652</v>
      </c>
      <c r="AB99" s="10" t="s">
        <v>652</v>
      </c>
      <c r="AC99" s="10" t="s">
        <v>652</v>
      </c>
      <c r="AD99" s="10" t="s">
        <v>652</v>
      </c>
      <c r="AE99" s="10" t="s">
        <v>652</v>
      </c>
      <c r="AF99" s="10" t="s">
        <v>652</v>
      </c>
      <c r="AG99" s="10" t="s">
        <v>652</v>
      </c>
      <c r="AH99" s="10" t="s">
        <v>652</v>
      </c>
      <c r="AI99" s="10" t="s">
        <v>652</v>
      </c>
      <c r="AJ99" s="10" t="s">
        <v>652</v>
      </c>
      <c r="AK99" s="10" t="s">
        <v>652</v>
      </c>
      <c r="AL99" s="10" t="s">
        <v>652</v>
      </c>
      <c r="AM99" s="10" t="s">
        <v>652</v>
      </c>
      <c r="AN99" s="10" t="s">
        <v>652</v>
      </c>
      <c r="AO99" s="10" t="s">
        <v>652</v>
      </c>
      <c r="AP99" s="10" t="s">
        <v>652</v>
      </c>
      <c r="AQ99" s="10" t="s">
        <v>652</v>
      </c>
      <c r="AR99" s="10" t="s">
        <v>652</v>
      </c>
      <c r="AS99" s="10" t="s">
        <v>652</v>
      </c>
      <c r="AT99" s="10" t="s">
        <v>652</v>
      </c>
      <c r="AU99" s="10" t="s">
        <v>652</v>
      </c>
      <c r="AV99" s="10" t="s">
        <v>652</v>
      </c>
      <c r="AW99" s="10" t="s">
        <v>652</v>
      </c>
      <c r="AX99" s="10" t="s">
        <v>652</v>
      </c>
      <c r="AY99" s="10" t="s">
        <v>652</v>
      </c>
      <c r="AZ99" s="10" t="s">
        <v>652</v>
      </c>
      <c r="BA99" s="10" t="s">
        <v>652</v>
      </c>
      <c r="BB99" s="10" t="s">
        <v>652</v>
      </c>
      <c r="BC99" s="10" t="s">
        <v>652</v>
      </c>
      <c r="BD99" s="10" t="s">
        <v>652</v>
      </c>
      <c r="BE99" s="10" t="s">
        <v>652</v>
      </c>
      <c r="BF99" s="10" t="s">
        <v>652</v>
      </c>
      <c r="BG99" s="10" t="s">
        <v>652</v>
      </c>
      <c r="BH99" s="10" t="s">
        <v>652</v>
      </c>
      <c r="BI99" s="10" t="s">
        <v>652</v>
      </c>
      <c r="BJ99" s="10" t="s">
        <v>652</v>
      </c>
      <c r="BK99" s="10" t="s">
        <v>652</v>
      </c>
      <c r="BL99" s="10" t="s">
        <v>652</v>
      </c>
      <c r="BM99" s="10" t="s">
        <v>652</v>
      </c>
      <c r="BN99" s="10" t="s">
        <v>652</v>
      </c>
      <c r="BO99" s="10" t="s">
        <v>652</v>
      </c>
      <c r="BP99" s="10" t="s">
        <v>652</v>
      </c>
      <c r="BQ99" s="10" t="s">
        <v>652</v>
      </c>
      <c r="BR99" s="10" t="s">
        <v>652</v>
      </c>
      <c r="BS99" s="10" t="s">
        <v>652</v>
      </c>
      <c r="BT99" s="10" t="s">
        <v>652</v>
      </c>
      <c r="BU99" s="10" t="s">
        <v>652</v>
      </c>
      <c r="BV99" s="10" t="s">
        <v>652</v>
      </c>
      <c r="BW99" s="10" t="s">
        <v>652</v>
      </c>
      <c r="BX99" s="10" t="s">
        <v>652</v>
      </c>
      <c r="BY99" s="10" t="s">
        <v>652</v>
      </c>
      <c r="BZ99" s="10" t="s">
        <v>652</v>
      </c>
      <c r="CA99" s="10" t="s">
        <v>652</v>
      </c>
      <c r="CB99" s="10" t="s">
        <v>652</v>
      </c>
      <c r="CC99" s="10" t="s">
        <v>652</v>
      </c>
      <c r="CD99" s="10" t="s">
        <v>652</v>
      </c>
      <c r="CE99" s="10" t="s">
        <v>652</v>
      </c>
      <c r="CF99" s="10" t="s">
        <v>652</v>
      </c>
      <c r="CG99" s="10" t="s">
        <v>652</v>
      </c>
      <c r="CH99" s="10" t="s">
        <v>652</v>
      </c>
      <c r="CI99" s="10" t="s">
        <v>652</v>
      </c>
      <c r="CJ99" s="10" t="s">
        <v>652</v>
      </c>
      <c r="CK99" s="10" t="s">
        <v>652</v>
      </c>
      <c r="CL99" s="10" t="s">
        <v>652</v>
      </c>
      <c r="CM99" s="10" t="s">
        <v>652</v>
      </c>
      <c r="CN99" s="10" t="s">
        <v>652</v>
      </c>
      <c r="CO99" s="10" t="s">
        <v>652</v>
      </c>
      <c r="CP99" s="10" t="s">
        <v>652</v>
      </c>
      <c r="CQ99" s="10" t="s">
        <v>652</v>
      </c>
      <c r="CR99" s="10" t="s">
        <v>652</v>
      </c>
      <c r="CS99" s="10" t="s">
        <v>652</v>
      </c>
      <c r="CT99" s="10" t="s">
        <v>652</v>
      </c>
      <c r="CU99" s="10" t="s">
        <v>652</v>
      </c>
      <c r="CV99" s="10" t="s">
        <v>652</v>
      </c>
      <c r="CW99" s="10" t="s">
        <v>652</v>
      </c>
      <c r="CX99" s="10" t="s">
        <v>652</v>
      </c>
      <c r="CY99" s="10" t="s">
        <v>652</v>
      </c>
      <c r="CZ99" s="10" t="s">
        <v>652</v>
      </c>
      <c r="DA99" s="10" t="s">
        <v>652</v>
      </c>
      <c r="DB99" s="10" t="s">
        <v>652</v>
      </c>
      <c r="DC99" s="10" t="s">
        <v>652</v>
      </c>
      <c r="DD99" s="10" t="s">
        <v>652</v>
      </c>
      <c r="DE99" s="10" t="s">
        <v>652</v>
      </c>
      <c r="DF99" s="10" t="s">
        <v>652</v>
      </c>
      <c r="DG99" s="10" t="s">
        <v>652</v>
      </c>
      <c r="DH99" s="10" t="s">
        <v>652</v>
      </c>
      <c r="DI99" s="10" t="s">
        <v>652</v>
      </c>
      <c r="DJ99" s="10" t="s">
        <v>652</v>
      </c>
      <c r="DK99" s="10" t="s">
        <v>652</v>
      </c>
      <c r="DL99" s="10" t="s">
        <v>652</v>
      </c>
      <c r="DM99" s="10" t="s">
        <v>652</v>
      </c>
      <c r="DN99" s="10" t="s">
        <v>652</v>
      </c>
      <c r="DO99" s="10" t="s">
        <v>652</v>
      </c>
      <c r="DP99" s="10" t="s">
        <v>652</v>
      </c>
      <c r="DQ99" s="10" t="s">
        <v>652</v>
      </c>
      <c r="DR99" s="10" t="s">
        <v>652</v>
      </c>
      <c r="DS99" s="10" t="s">
        <v>652</v>
      </c>
      <c r="DT99" s="10" t="s">
        <v>652</v>
      </c>
      <c r="DU99" s="10" t="s">
        <v>652</v>
      </c>
      <c r="DV99" s="10" t="s">
        <v>652</v>
      </c>
      <c r="DW99" s="10" t="s">
        <v>652</v>
      </c>
      <c r="DX99" s="10" t="s">
        <v>652</v>
      </c>
      <c r="DY99" s="10" t="s">
        <v>652</v>
      </c>
      <c r="DZ99" s="10" t="s">
        <v>652</v>
      </c>
      <c r="EA99" s="10" t="s">
        <v>652</v>
      </c>
      <c r="EB99" s="10" t="s">
        <v>652</v>
      </c>
      <c r="EC99" s="10" t="s">
        <v>652</v>
      </c>
      <c r="ED99" s="10" t="s">
        <v>652</v>
      </c>
      <c r="EE99" s="10" t="s">
        <v>652</v>
      </c>
      <c r="EF99" s="10" t="s">
        <v>652</v>
      </c>
      <c r="EG99" s="10" t="s">
        <v>652</v>
      </c>
      <c r="EH99" s="10" t="s">
        <v>652</v>
      </c>
      <c r="EI99" s="10" t="s">
        <v>652</v>
      </c>
      <c r="EJ99" s="10" t="s">
        <v>652</v>
      </c>
      <c r="EK99" s="10" t="s">
        <v>652</v>
      </c>
      <c r="EL99" s="10" t="s">
        <v>652</v>
      </c>
      <c r="EM99" s="10" t="s">
        <v>652</v>
      </c>
      <c r="EN99" s="10" t="s">
        <v>652</v>
      </c>
      <c r="EO99" s="10" t="s">
        <v>652</v>
      </c>
      <c r="EP99" s="10" t="s">
        <v>652</v>
      </c>
      <c r="EQ99" s="10" t="s">
        <v>652</v>
      </c>
      <c r="ER99" s="10" t="s">
        <v>652</v>
      </c>
      <c r="ES99" s="10" t="s">
        <v>652</v>
      </c>
      <c r="ET99" s="10" t="s">
        <v>652</v>
      </c>
      <c r="EU99" s="10" t="s">
        <v>652</v>
      </c>
      <c r="EV99" s="10" t="s">
        <v>652</v>
      </c>
      <c r="EW99" s="10" t="s">
        <v>652</v>
      </c>
      <c r="EX99" s="10" t="s">
        <v>652</v>
      </c>
      <c r="EY99" s="10" t="s">
        <v>652</v>
      </c>
      <c r="EZ99" s="10" t="s">
        <v>652</v>
      </c>
      <c r="FA99" s="10" t="s">
        <v>652</v>
      </c>
      <c r="FB99" s="10" t="s">
        <v>652</v>
      </c>
      <c r="FC99" s="10" t="s">
        <v>652</v>
      </c>
      <c r="FD99" s="10" t="s">
        <v>652</v>
      </c>
      <c r="FE99" s="10" t="s">
        <v>652</v>
      </c>
      <c r="FF99" s="10" t="s">
        <v>652</v>
      </c>
      <c r="FG99" s="10" t="s">
        <v>652</v>
      </c>
      <c r="FH99" s="10" t="s">
        <v>652</v>
      </c>
      <c r="FI99" s="10" t="s">
        <v>652</v>
      </c>
      <c r="FJ99" s="10" t="s">
        <v>652</v>
      </c>
      <c r="FK99" s="10" t="s">
        <v>652</v>
      </c>
      <c r="FL99" s="10" t="s">
        <v>652</v>
      </c>
      <c r="FM99" s="10" t="s">
        <v>652</v>
      </c>
      <c r="FN99" s="10" t="s">
        <v>652</v>
      </c>
      <c r="FO99" s="10" t="s">
        <v>652</v>
      </c>
      <c r="FP99" s="10" t="s">
        <v>652</v>
      </c>
      <c r="FQ99" s="10" t="s">
        <v>652</v>
      </c>
      <c r="FR99" s="10" t="s">
        <v>652</v>
      </c>
      <c r="FS99" s="10" t="s">
        <v>652</v>
      </c>
      <c r="FT99" s="10" t="s">
        <v>652</v>
      </c>
      <c r="FU99" s="10" t="s">
        <v>652</v>
      </c>
      <c r="FV99" s="10" t="s">
        <v>652</v>
      </c>
      <c r="FW99" s="10" t="s">
        <v>652</v>
      </c>
      <c r="FX99" s="10" t="s">
        <v>652</v>
      </c>
      <c r="FY99" s="10" t="s">
        <v>652</v>
      </c>
      <c r="FZ99" s="10" t="s">
        <v>652</v>
      </c>
      <c r="GA99" s="10" t="s">
        <v>652</v>
      </c>
      <c r="GB99" s="10" t="s">
        <v>652</v>
      </c>
      <c r="GC99" s="10" t="s">
        <v>652</v>
      </c>
      <c r="GD99" s="10" t="s">
        <v>652</v>
      </c>
      <c r="GE99" s="10" t="s">
        <v>652</v>
      </c>
      <c r="GF99" s="10" t="s">
        <v>652</v>
      </c>
      <c r="GG99" s="10" t="s">
        <v>652</v>
      </c>
    </row>
    <row r="100" spans="1:189" ht="30">
      <c r="A100" s="6" t="s">
        <v>600</v>
      </c>
      <c r="B100" s="10" t="s">
        <v>652</v>
      </c>
      <c r="C100" s="10" t="s">
        <v>652</v>
      </c>
      <c r="D100" s="10" t="s">
        <v>652</v>
      </c>
      <c r="E100" s="10" t="s">
        <v>652</v>
      </c>
      <c r="F100" s="10" t="s">
        <v>652</v>
      </c>
      <c r="G100" s="10" t="s">
        <v>652</v>
      </c>
      <c r="H100" s="10" t="s">
        <v>652</v>
      </c>
      <c r="I100" s="10" t="s">
        <v>652</v>
      </c>
      <c r="J100" s="10" t="s">
        <v>652</v>
      </c>
      <c r="K100" s="10" t="s">
        <v>652</v>
      </c>
      <c r="L100" s="10" t="s">
        <v>652</v>
      </c>
      <c r="M100" s="10" t="s">
        <v>652</v>
      </c>
      <c r="N100" s="10" t="s">
        <v>652</v>
      </c>
      <c r="O100" s="10" t="s">
        <v>652</v>
      </c>
      <c r="P100" s="10" t="s">
        <v>652</v>
      </c>
      <c r="Q100" s="10" t="s">
        <v>652</v>
      </c>
      <c r="R100" s="10" t="s">
        <v>652</v>
      </c>
      <c r="S100" s="10" t="s">
        <v>652</v>
      </c>
      <c r="T100" s="10" t="s">
        <v>652</v>
      </c>
      <c r="U100" s="10" t="s">
        <v>652</v>
      </c>
      <c r="V100" s="10" t="s">
        <v>652</v>
      </c>
      <c r="W100" s="10" t="s">
        <v>652</v>
      </c>
      <c r="X100" s="10" t="s">
        <v>652</v>
      </c>
      <c r="Y100" s="10" t="s">
        <v>652</v>
      </c>
      <c r="Z100" s="10" t="s">
        <v>652</v>
      </c>
      <c r="AA100" s="10" t="s">
        <v>652</v>
      </c>
      <c r="AB100" s="10" t="s">
        <v>652</v>
      </c>
      <c r="AC100" s="10" t="s">
        <v>652</v>
      </c>
      <c r="AD100" s="10" t="s">
        <v>652</v>
      </c>
      <c r="AE100" s="10" t="s">
        <v>652</v>
      </c>
      <c r="AF100" s="10" t="s">
        <v>652</v>
      </c>
      <c r="AG100" s="10" t="s">
        <v>652</v>
      </c>
      <c r="AH100" s="10" t="s">
        <v>652</v>
      </c>
      <c r="AI100" s="10" t="s">
        <v>652</v>
      </c>
      <c r="AJ100" s="10" t="s">
        <v>652</v>
      </c>
      <c r="AK100" s="10" t="s">
        <v>652</v>
      </c>
      <c r="AL100" s="10" t="s">
        <v>652</v>
      </c>
      <c r="AM100" s="10" t="s">
        <v>652</v>
      </c>
      <c r="AN100" s="10" t="s">
        <v>652</v>
      </c>
      <c r="AO100" s="10" t="s">
        <v>652</v>
      </c>
      <c r="AP100" s="10" t="s">
        <v>652</v>
      </c>
      <c r="AQ100" s="10" t="s">
        <v>652</v>
      </c>
      <c r="AR100" s="10" t="s">
        <v>652</v>
      </c>
      <c r="AS100" s="10" t="s">
        <v>652</v>
      </c>
      <c r="AT100" s="10" t="s">
        <v>652</v>
      </c>
      <c r="AU100" s="10" t="s">
        <v>652</v>
      </c>
      <c r="AV100" s="10" t="s">
        <v>652</v>
      </c>
      <c r="AW100" s="10" t="s">
        <v>652</v>
      </c>
      <c r="AX100" s="10" t="s">
        <v>652</v>
      </c>
      <c r="AY100" s="10" t="s">
        <v>652</v>
      </c>
      <c r="AZ100" s="10" t="s">
        <v>652</v>
      </c>
      <c r="BA100" s="10" t="s">
        <v>652</v>
      </c>
      <c r="BB100" s="10" t="s">
        <v>652</v>
      </c>
      <c r="BC100" s="10" t="s">
        <v>652</v>
      </c>
      <c r="BD100" s="10" t="s">
        <v>652</v>
      </c>
      <c r="BE100" s="10" t="s">
        <v>652</v>
      </c>
      <c r="BF100" s="10" t="s">
        <v>652</v>
      </c>
      <c r="BG100" s="10" t="s">
        <v>652</v>
      </c>
      <c r="BH100" s="10" t="s">
        <v>652</v>
      </c>
      <c r="BI100" s="10" t="s">
        <v>652</v>
      </c>
      <c r="BJ100" s="10" t="s">
        <v>652</v>
      </c>
      <c r="BK100" s="10" t="s">
        <v>652</v>
      </c>
      <c r="BL100" s="10" t="s">
        <v>652</v>
      </c>
      <c r="BM100" s="10" t="s">
        <v>652</v>
      </c>
      <c r="BN100" s="10" t="s">
        <v>652</v>
      </c>
      <c r="BO100" s="10" t="s">
        <v>652</v>
      </c>
      <c r="BP100" s="10" t="s">
        <v>652</v>
      </c>
      <c r="BQ100" s="10" t="s">
        <v>652</v>
      </c>
      <c r="BR100" s="10" t="s">
        <v>652</v>
      </c>
      <c r="BS100" s="10" t="s">
        <v>652</v>
      </c>
      <c r="BT100" s="10" t="s">
        <v>652</v>
      </c>
      <c r="BU100" s="10" t="s">
        <v>652</v>
      </c>
      <c r="BV100" s="10" t="s">
        <v>652</v>
      </c>
      <c r="BW100" s="10" t="s">
        <v>652</v>
      </c>
      <c r="BX100" s="10" t="s">
        <v>652</v>
      </c>
      <c r="BY100" s="10" t="s">
        <v>652</v>
      </c>
      <c r="BZ100" s="10" t="s">
        <v>652</v>
      </c>
      <c r="CA100" s="10" t="s">
        <v>652</v>
      </c>
      <c r="CB100" s="10" t="s">
        <v>652</v>
      </c>
      <c r="CC100" s="10" t="s">
        <v>652</v>
      </c>
      <c r="CD100" s="10" t="s">
        <v>652</v>
      </c>
      <c r="CE100" s="10" t="s">
        <v>652</v>
      </c>
      <c r="CF100" s="10" t="s">
        <v>652</v>
      </c>
      <c r="CG100" s="10" t="s">
        <v>652</v>
      </c>
      <c r="CH100" s="10" t="s">
        <v>652</v>
      </c>
      <c r="CI100" s="10" t="s">
        <v>652</v>
      </c>
      <c r="CJ100" s="10" t="s">
        <v>652</v>
      </c>
      <c r="CK100" s="10" t="s">
        <v>652</v>
      </c>
      <c r="CL100" s="10" t="s">
        <v>652</v>
      </c>
      <c r="CM100" s="10" t="s">
        <v>652</v>
      </c>
      <c r="CN100" s="10" t="s">
        <v>652</v>
      </c>
      <c r="CO100" s="10" t="s">
        <v>652</v>
      </c>
      <c r="CP100" s="10" t="s">
        <v>652</v>
      </c>
      <c r="CQ100" s="10" t="s">
        <v>652</v>
      </c>
      <c r="CR100" s="10" t="s">
        <v>652</v>
      </c>
      <c r="CS100" s="10" t="s">
        <v>652</v>
      </c>
      <c r="CT100" s="10" t="s">
        <v>652</v>
      </c>
      <c r="CU100" s="10" t="s">
        <v>652</v>
      </c>
      <c r="CV100" s="10" t="s">
        <v>652</v>
      </c>
      <c r="CW100" s="10" t="s">
        <v>652</v>
      </c>
      <c r="CX100" s="10" t="s">
        <v>652</v>
      </c>
      <c r="CY100" s="10" t="s">
        <v>652</v>
      </c>
      <c r="CZ100" s="10" t="s">
        <v>652</v>
      </c>
      <c r="DA100" s="10" t="s">
        <v>652</v>
      </c>
      <c r="DB100" s="10" t="s">
        <v>652</v>
      </c>
      <c r="DC100" s="10" t="s">
        <v>652</v>
      </c>
      <c r="DD100" s="10" t="s">
        <v>652</v>
      </c>
      <c r="DE100" s="10" t="s">
        <v>652</v>
      </c>
      <c r="DF100" s="10" t="s">
        <v>652</v>
      </c>
      <c r="DG100" s="10" t="s">
        <v>652</v>
      </c>
      <c r="DH100" s="10" t="s">
        <v>652</v>
      </c>
      <c r="DI100" s="10" t="s">
        <v>652</v>
      </c>
      <c r="DJ100" s="10" t="s">
        <v>652</v>
      </c>
      <c r="DK100" s="10" t="s">
        <v>652</v>
      </c>
      <c r="DL100" s="10" t="s">
        <v>652</v>
      </c>
      <c r="DM100" s="10" t="s">
        <v>652</v>
      </c>
      <c r="DN100" s="10" t="s">
        <v>652</v>
      </c>
      <c r="DO100" s="10" t="s">
        <v>652</v>
      </c>
      <c r="DP100" s="10" t="s">
        <v>652</v>
      </c>
      <c r="DQ100" s="10" t="s">
        <v>652</v>
      </c>
      <c r="DR100" s="10" t="s">
        <v>652</v>
      </c>
      <c r="DS100" s="10" t="s">
        <v>652</v>
      </c>
      <c r="DT100" s="10" t="s">
        <v>652</v>
      </c>
      <c r="DU100" s="10" t="s">
        <v>652</v>
      </c>
      <c r="DV100" s="10" t="s">
        <v>652</v>
      </c>
      <c r="DW100" s="10" t="s">
        <v>652</v>
      </c>
      <c r="DX100" s="10" t="s">
        <v>652</v>
      </c>
      <c r="DY100" s="10" t="s">
        <v>652</v>
      </c>
      <c r="DZ100" s="10" t="s">
        <v>652</v>
      </c>
      <c r="EA100" s="10" t="s">
        <v>652</v>
      </c>
      <c r="EB100" s="10" t="s">
        <v>652</v>
      </c>
      <c r="EC100" s="10" t="s">
        <v>652</v>
      </c>
      <c r="ED100" s="10" t="s">
        <v>652</v>
      </c>
      <c r="EE100" s="10" t="s">
        <v>652</v>
      </c>
      <c r="EF100" s="10" t="s">
        <v>652</v>
      </c>
      <c r="EG100" s="10" t="s">
        <v>652</v>
      </c>
      <c r="EH100" s="10" t="s">
        <v>652</v>
      </c>
      <c r="EI100" s="10" t="s">
        <v>652</v>
      </c>
      <c r="EJ100" s="10" t="s">
        <v>652</v>
      </c>
      <c r="EK100" s="10" t="s">
        <v>652</v>
      </c>
      <c r="EL100" s="10" t="s">
        <v>652</v>
      </c>
      <c r="EM100" s="10" t="s">
        <v>652</v>
      </c>
      <c r="EN100" s="10" t="s">
        <v>652</v>
      </c>
      <c r="EO100" s="10" t="s">
        <v>652</v>
      </c>
      <c r="EP100" s="10" t="s">
        <v>652</v>
      </c>
      <c r="EQ100" s="10" t="s">
        <v>652</v>
      </c>
      <c r="ER100" s="10" t="s">
        <v>652</v>
      </c>
      <c r="ES100" s="10" t="s">
        <v>652</v>
      </c>
      <c r="ET100" s="10" t="s">
        <v>652</v>
      </c>
      <c r="EU100" s="10" t="s">
        <v>652</v>
      </c>
      <c r="EV100" s="10" t="s">
        <v>652</v>
      </c>
      <c r="EW100" s="10" t="s">
        <v>652</v>
      </c>
      <c r="EX100" s="10" t="s">
        <v>652</v>
      </c>
      <c r="EY100" s="10" t="s">
        <v>652</v>
      </c>
      <c r="EZ100" s="10" t="s">
        <v>652</v>
      </c>
      <c r="FA100" s="10" t="s">
        <v>652</v>
      </c>
      <c r="FB100" s="10" t="s">
        <v>652</v>
      </c>
      <c r="FC100" s="10" t="s">
        <v>652</v>
      </c>
      <c r="FD100" s="10" t="s">
        <v>652</v>
      </c>
      <c r="FE100" s="10" t="s">
        <v>652</v>
      </c>
      <c r="FF100" s="10" t="s">
        <v>652</v>
      </c>
      <c r="FG100" s="10" t="s">
        <v>652</v>
      </c>
      <c r="FH100" s="10" t="s">
        <v>652</v>
      </c>
      <c r="FI100" s="10" t="s">
        <v>652</v>
      </c>
      <c r="FJ100" s="10" t="s">
        <v>652</v>
      </c>
      <c r="FK100" s="10" t="s">
        <v>652</v>
      </c>
      <c r="FL100" s="10" t="s">
        <v>652</v>
      </c>
      <c r="FM100" s="10" t="s">
        <v>652</v>
      </c>
      <c r="FN100" s="10" t="s">
        <v>652</v>
      </c>
      <c r="FO100" s="10" t="s">
        <v>652</v>
      </c>
      <c r="FP100" s="10" t="s">
        <v>652</v>
      </c>
      <c r="FQ100" s="10" t="s">
        <v>652</v>
      </c>
      <c r="FR100" s="10" t="s">
        <v>652</v>
      </c>
      <c r="FS100" s="10" t="s">
        <v>652</v>
      </c>
      <c r="FT100" s="10" t="s">
        <v>652</v>
      </c>
      <c r="FU100" s="10" t="s">
        <v>652</v>
      </c>
      <c r="FV100" s="10" t="s">
        <v>652</v>
      </c>
      <c r="FW100" s="10" t="s">
        <v>652</v>
      </c>
      <c r="FX100" s="10" t="s">
        <v>652</v>
      </c>
      <c r="FY100" s="10" t="s">
        <v>652</v>
      </c>
      <c r="FZ100" s="10" t="s">
        <v>652</v>
      </c>
      <c r="GA100" s="10" t="s">
        <v>652</v>
      </c>
      <c r="GB100" s="10" t="s">
        <v>652</v>
      </c>
      <c r="GC100" s="10" t="s">
        <v>652</v>
      </c>
      <c r="GD100" s="10" t="s">
        <v>652</v>
      </c>
      <c r="GE100" s="10" t="s">
        <v>652</v>
      </c>
      <c r="GF100" s="10" t="s">
        <v>652</v>
      </c>
      <c r="GG100" s="10" t="s">
        <v>652</v>
      </c>
    </row>
    <row r="101" spans="1:189" ht="30">
      <c r="A101" s="6" t="s">
        <v>601</v>
      </c>
      <c r="B101" s="10" t="s">
        <v>652</v>
      </c>
      <c r="C101" s="10" t="s">
        <v>652</v>
      </c>
      <c r="D101" s="10" t="s">
        <v>652</v>
      </c>
      <c r="E101" s="10" t="s">
        <v>652</v>
      </c>
      <c r="F101" s="10" t="s">
        <v>652</v>
      </c>
      <c r="G101" s="10" t="s">
        <v>652</v>
      </c>
      <c r="H101" s="10" t="s">
        <v>652</v>
      </c>
      <c r="I101" s="10" t="s">
        <v>652</v>
      </c>
      <c r="J101" s="10" t="s">
        <v>652</v>
      </c>
      <c r="K101" s="10" t="s">
        <v>652</v>
      </c>
      <c r="L101" s="10" t="s">
        <v>652</v>
      </c>
      <c r="M101" s="10" t="s">
        <v>652</v>
      </c>
      <c r="N101" s="10" t="s">
        <v>652</v>
      </c>
      <c r="O101" s="10" t="s">
        <v>652</v>
      </c>
      <c r="P101" s="10" t="s">
        <v>652</v>
      </c>
      <c r="Q101" s="10" t="s">
        <v>652</v>
      </c>
      <c r="R101" s="10" t="s">
        <v>652</v>
      </c>
      <c r="S101" s="10" t="s">
        <v>652</v>
      </c>
      <c r="T101" s="10" t="s">
        <v>652</v>
      </c>
      <c r="U101" s="10" t="s">
        <v>652</v>
      </c>
      <c r="V101" s="10" t="s">
        <v>652</v>
      </c>
      <c r="W101" s="10" t="s">
        <v>652</v>
      </c>
      <c r="X101" s="10" t="s">
        <v>652</v>
      </c>
      <c r="Y101" s="10" t="s">
        <v>652</v>
      </c>
      <c r="Z101" s="10" t="s">
        <v>652</v>
      </c>
      <c r="AA101" s="10" t="s">
        <v>652</v>
      </c>
      <c r="AB101" s="10" t="s">
        <v>652</v>
      </c>
      <c r="AC101" s="10" t="s">
        <v>652</v>
      </c>
      <c r="AD101" s="10" t="s">
        <v>652</v>
      </c>
      <c r="AE101" s="10" t="s">
        <v>652</v>
      </c>
      <c r="AF101" s="10" t="s">
        <v>652</v>
      </c>
      <c r="AG101" s="10" t="s">
        <v>652</v>
      </c>
      <c r="AH101" s="10" t="s">
        <v>652</v>
      </c>
      <c r="AI101" s="10" t="s">
        <v>652</v>
      </c>
      <c r="AJ101" s="10" t="s">
        <v>652</v>
      </c>
      <c r="AK101" s="10" t="s">
        <v>652</v>
      </c>
      <c r="AL101" s="10" t="s">
        <v>652</v>
      </c>
      <c r="AM101" s="10" t="s">
        <v>652</v>
      </c>
      <c r="AN101" s="10" t="s">
        <v>652</v>
      </c>
      <c r="AO101" s="10" t="s">
        <v>652</v>
      </c>
      <c r="AP101" s="10" t="s">
        <v>652</v>
      </c>
      <c r="AQ101" s="10" t="s">
        <v>652</v>
      </c>
      <c r="AR101" s="10" t="s">
        <v>652</v>
      </c>
      <c r="AS101" s="10" t="s">
        <v>652</v>
      </c>
      <c r="AT101" s="10" t="s">
        <v>652</v>
      </c>
      <c r="AU101" s="10" t="s">
        <v>652</v>
      </c>
      <c r="AV101" s="10" t="s">
        <v>652</v>
      </c>
      <c r="AW101" s="10" t="s">
        <v>652</v>
      </c>
      <c r="AX101" s="10" t="s">
        <v>652</v>
      </c>
      <c r="AY101" s="10" t="s">
        <v>652</v>
      </c>
      <c r="AZ101" s="10" t="s">
        <v>652</v>
      </c>
      <c r="BA101" s="10" t="s">
        <v>652</v>
      </c>
      <c r="BB101" s="10" t="s">
        <v>652</v>
      </c>
      <c r="BC101" s="10" t="s">
        <v>652</v>
      </c>
      <c r="BD101" s="10" t="s">
        <v>652</v>
      </c>
      <c r="BE101" s="10" t="s">
        <v>652</v>
      </c>
      <c r="BF101" s="10" t="s">
        <v>652</v>
      </c>
      <c r="BG101" s="10" t="s">
        <v>652</v>
      </c>
      <c r="BH101" s="10" t="s">
        <v>652</v>
      </c>
      <c r="BI101" s="10" t="s">
        <v>652</v>
      </c>
      <c r="BJ101" s="10" t="s">
        <v>652</v>
      </c>
      <c r="BK101" s="10" t="s">
        <v>652</v>
      </c>
      <c r="BL101" s="10" t="s">
        <v>652</v>
      </c>
      <c r="BM101" s="10" t="s">
        <v>652</v>
      </c>
      <c r="BN101" s="10" t="s">
        <v>652</v>
      </c>
      <c r="BO101" s="10" t="s">
        <v>652</v>
      </c>
      <c r="BP101" s="10" t="s">
        <v>652</v>
      </c>
      <c r="BQ101" s="10" t="s">
        <v>652</v>
      </c>
      <c r="BR101" s="10" t="s">
        <v>652</v>
      </c>
      <c r="BS101" s="10" t="s">
        <v>652</v>
      </c>
      <c r="BT101" s="10" t="s">
        <v>652</v>
      </c>
      <c r="BU101" s="10" t="s">
        <v>652</v>
      </c>
      <c r="BV101" s="10" t="s">
        <v>652</v>
      </c>
      <c r="BW101" s="10" t="s">
        <v>652</v>
      </c>
      <c r="BX101" s="10" t="s">
        <v>652</v>
      </c>
      <c r="BY101" s="10" t="s">
        <v>652</v>
      </c>
      <c r="BZ101" s="10" t="s">
        <v>652</v>
      </c>
      <c r="CA101" s="10" t="s">
        <v>652</v>
      </c>
      <c r="CB101" s="10" t="s">
        <v>652</v>
      </c>
      <c r="CC101" s="10" t="s">
        <v>652</v>
      </c>
      <c r="CD101" s="10" t="s">
        <v>652</v>
      </c>
      <c r="CE101" s="10" t="s">
        <v>652</v>
      </c>
      <c r="CF101" s="10" t="s">
        <v>652</v>
      </c>
      <c r="CG101" s="10" t="s">
        <v>652</v>
      </c>
      <c r="CH101" s="10" t="s">
        <v>652</v>
      </c>
      <c r="CI101" s="10" t="s">
        <v>652</v>
      </c>
      <c r="CJ101" s="10" t="s">
        <v>652</v>
      </c>
      <c r="CK101" s="10" t="s">
        <v>652</v>
      </c>
      <c r="CL101" s="10" t="s">
        <v>652</v>
      </c>
      <c r="CM101" s="10" t="s">
        <v>652</v>
      </c>
      <c r="CN101" s="10" t="s">
        <v>652</v>
      </c>
      <c r="CO101" s="10" t="s">
        <v>652</v>
      </c>
      <c r="CP101" s="10" t="s">
        <v>652</v>
      </c>
      <c r="CQ101" s="10" t="s">
        <v>652</v>
      </c>
      <c r="CR101" s="10" t="s">
        <v>652</v>
      </c>
      <c r="CS101" s="10" t="s">
        <v>652</v>
      </c>
      <c r="CT101" s="10" t="s">
        <v>652</v>
      </c>
      <c r="CU101" s="10" t="s">
        <v>652</v>
      </c>
      <c r="CV101" s="10" t="s">
        <v>652</v>
      </c>
      <c r="CW101" s="10" t="s">
        <v>652</v>
      </c>
      <c r="CX101" s="10" t="s">
        <v>652</v>
      </c>
      <c r="CY101" s="10" t="s">
        <v>652</v>
      </c>
      <c r="CZ101" s="10" t="s">
        <v>652</v>
      </c>
      <c r="DA101" s="10" t="s">
        <v>652</v>
      </c>
      <c r="DB101" s="10" t="s">
        <v>652</v>
      </c>
      <c r="DC101" s="10" t="s">
        <v>652</v>
      </c>
      <c r="DD101" s="10" t="s">
        <v>652</v>
      </c>
      <c r="DE101" s="10" t="s">
        <v>652</v>
      </c>
      <c r="DF101" s="10" t="s">
        <v>652</v>
      </c>
      <c r="DG101" s="10" t="s">
        <v>652</v>
      </c>
      <c r="DH101" s="10" t="s">
        <v>652</v>
      </c>
      <c r="DI101" s="10" t="s">
        <v>652</v>
      </c>
      <c r="DJ101" s="10" t="s">
        <v>652</v>
      </c>
      <c r="DK101" s="10" t="s">
        <v>652</v>
      </c>
      <c r="DL101" s="10" t="s">
        <v>652</v>
      </c>
      <c r="DM101" s="10" t="s">
        <v>652</v>
      </c>
      <c r="DN101" s="10" t="s">
        <v>652</v>
      </c>
      <c r="DO101" s="10" t="s">
        <v>652</v>
      </c>
      <c r="DP101" s="10" t="s">
        <v>652</v>
      </c>
      <c r="DQ101" s="10" t="s">
        <v>652</v>
      </c>
      <c r="DR101" s="10" t="s">
        <v>652</v>
      </c>
      <c r="DS101" s="10" t="s">
        <v>652</v>
      </c>
      <c r="DT101" s="10" t="s">
        <v>652</v>
      </c>
      <c r="DU101" s="10" t="s">
        <v>652</v>
      </c>
      <c r="DV101" s="10" t="s">
        <v>652</v>
      </c>
      <c r="DW101" s="10" t="s">
        <v>652</v>
      </c>
      <c r="DX101" s="10" t="s">
        <v>652</v>
      </c>
      <c r="DY101" s="10" t="s">
        <v>652</v>
      </c>
      <c r="DZ101" s="10" t="s">
        <v>652</v>
      </c>
      <c r="EA101" s="10" t="s">
        <v>652</v>
      </c>
      <c r="EB101" s="10" t="s">
        <v>652</v>
      </c>
      <c r="EC101" s="10" t="s">
        <v>652</v>
      </c>
      <c r="ED101" s="10" t="s">
        <v>652</v>
      </c>
      <c r="EE101" s="10" t="s">
        <v>652</v>
      </c>
      <c r="EF101" s="10" t="s">
        <v>652</v>
      </c>
      <c r="EG101" s="10" t="s">
        <v>652</v>
      </c>
      <c r="EH101" s="10" t="s">
        <v>652</v>
      </c>
      <c r="EI101" s="10" t="s">
        <v>652</v>
      </c>
      <c r="EJ101" s="10" t="s">
        <v>652</v>
      </c>
      <c r="EK101" s="10" t="s">
        <v>652</v>
      </c>
      <c r="EL101" s="10" t="s">
        <v>652</v>
      </c>
      <c r="EM101" s="10" t="s">
        <v>652</v>
      </c>
      <c r="EN101" s="10" t="s">
        <v>652</v>
      </c>
      <c r="EO101" s="10" t="s">
        <v>652</v>
      </c>
      <c r="EP101" s="10" t="s">
        <v>652</v>
      </c>
      <c r="EQ101" s="10" t="s">
        <v>652</v>
      </c>
      <c r="ER101" s="10" t="s">
        <v>652</v>
      </c>
      <c r="ES101" s="10" t="s">
        <v>652</v>
      </c>
      <c r="ET101" s="10" t="s">
        <v>652</v>
      </c>
      <c r="EU101" s="10" t="s">
        <v>652</v>
      </c>
      <c r="EV101" s="10" t="s">
        <v>652</v>
      </c>
      <c r="EW101" s="10" t="s">
        <v>652</v>
      </c>
      <c r="EX101" s="10" t="s">
        <v>652</v>
      </c>
      <c r="EY101" s="10" t="s">
        <v>652</v>
      </c>
      <c r="EZ101" s="10" t="s">
        <v>652</v>
      </c>
      <c r="FA101" s="10" t="s">
        <v>652</v>
      </c>
      <c r="FB101" s="10" t="s">
        <v>652</v>
      </c>
      <c r="FC101" s="10" t="s">
        <v>652</v>
      </c>
      <c r="FD101" s="10" t="s">
        <v>652</v>
      </c>
      <c r="FE101" s="10" t="s">
        <v>652</v>
      </c>
      <c r="FF101" s="10" t="s">
        <v>652</v>
      </c>
      <c r="FG101" s="10" t="s">
        <v>652</v>
      </c>
      <c r="FH101" s="10" t="s">
        <v>652</v>
      </c>
      <c r="FI101" s="10" t="s">
        <v>652</v>
      </c>
      <c r="FJ101" s="10" t="s">
        <v>652</v>
      </c>
      <c r="FK101" s="10" t="s">
        <v>652</v>
      </c>
      <c r="FL101" s="10" t="s">
        <v>652</v>
      </c>
      <c r="FM101" s="10" t="s">
        <v>652</v>
      </c>
      <c r="FN101" s="10" t="s">
        <v>652</v>
      </c>
      <c r="FO101" s="10" t="s">
        <v>652</v>
      </c>
      <c r="FP101" s="10" t="s">
        <v>652</v>
      </c>
      <c r="FQ101" s="10" t="s">
        <v>652</v>
      </c>
      <c r="FR101" s="10" t="s">
        <v>652</v>
      </c>
      <c r="FS101" s="10" t="s">
        <v>652</v>
      </c>
      <c r="FT101" s="10" t="s">
        <v>652</v>
      </c>
      <c r="FU101" s="10" t="s">
        <v>652</v>
      </c>
      <c r="FV101" s="10" t="s">
        <v>652</v>
      </c>
      <c r="FW101" s="10" t="s">
        <v>652</v>
      </c>
      <c r="FX101" s="10" t="s">
        <v>652</v>
      </c>
      <c r="FY101" s="10" t="s">
        <v>652</v>
      </c>
      <c r="FZ101" s="10" t="s">
        <v>652</v>
      </c>
      <c r="GA101" s="10" t="s">
        <v>652</v>
      </c>
      <c r="GB101" s="10" t="s">
        <v>652</v>
      </c>
      <c r="GC101" s="10" t="s">
        <v>652</v>
      </c>
      <c r="GD101" s="10" t="s">
        <v>652</v>
      </c>
      <c r="GE101" s="10" t="s">
        <v>652</v>
      </c>
      <c r="GF101" s="10" t="s">
        <v>652</v>
      </c>
      <c r="GG101" s="10" t="s">
        <v>652</v>
      </c>
    </row>
    <row r="102" spans="1:189" ht="30">
      <c r="A102" s="6" t="s">
        <v>602</v>
      </c>
      <c r="B102" s="10" t="s">
        <v>652</v>
      </c>
      <c r="C102" s="10" t="s">
        <v>652</v>
      </c>
      <c r="D102" s="10" t="s">
        <v>652</v>
      </c>
      <c r="E102" s="10" t="s">
        <v>652</v>
      </c>
      <c r="F102" s="10" t="s">
        <v>652</v>
      </c>
      <c r="G102" s="10" t="s">
        <v>652</v>
      </c>
      <c r="H102" s="10" t="s">
        <v>652</v>
      </c>
      <c r="I102" s="10" t="s">
        <v>652</v>
      </c>
      <c r="J102" s="10" t="s">
        <v>652</v>
      </c>
      <c r="K102" s="10" t="s">
        <v>652</v>
      </c>
      <c r="L102" s="10" t="s">
        <v>652</v>
      </c>
      <c r="M102" s="10" t="s">
        <v>652</v>
      </c>
      <c r="N102" s="10" t="s">
        <v>652</v>
      </c>
      <c r="O102" s="10" t="s">
        <v>652</v>
      </c>
      <c r="P102" s="10" t="s">
        <v>652</v>
      </c>
      <c r="Q102" s="10" t="s">
        <v>652</v>
      </c>
      <c r="R102" s="10" t="s">
        <v>652</v>
      </c>
      <c r="S102" s="10" t="s">
        <v>652</v>
      </c>
      <c r="T102" s="10" t="s">
        <v>652</v>
      </c>
      <c r="U102" s="10" t="s">
        <v>652</v>
      </c>
      <c r="V102" s="10" t="s">
        <v>652</v>
      </c>
      <c r="W102" s="10" t="s">
        <v>652</v>
      </c>
      <c r="X102" s="10" t="s">
        <v>652</v>
      </c>
      <c r="Y102" s="10" t="s">
        <v>652</v>
      </c>
      <c r="Z102" s="10" t="s">
        <v>652</v>
      </c>
      <c r="AA102" s="10" t="s">
        <v>652</v>
      </c>
      <c r="AB102" s="10" t="s">
        <v>652</v>
      </c>
      <c r="AC102" s="10" t="s">
        <v>652</v>
      </c>
      <c r="AD102" s="10" t="s">
        <v>652</v>
      </c>
      <c r="AE102" s="10" t="s">
        <v>652</v>
      </c>
      <c r="AF102" s="10" t="s">
        <v>652</v>
      </c>
      <c r="AG102" s="10" t="s">
        <v>652</v>
      </c>
      <c r="AH102" s="10" t="s">
        <v>652</v>
      </c>
      <c r="AI102" s="10" t="s">
        <v>652</v>
      </c>
      <c r="AJ102" s="10" t="s">
        <v>652</v>
      </c>
      <c r="AK102" s="10" t="s">
        <v>652</v>
      </c>
      <c r="AL102" s="10" t="s">
        <v>652</v>
      </c>
      <c r="AM102" s="10" t="s">
        <v>652</v>
      </c>
      <c r="AN102" s="10" t="s">
        <v>652</v>
      </c>
      <c r="AO102" s="10" t="s">
        <v>652</v>
      </c>
      <c r="AP102" s="10" t="s">
        <v>652</v>
      </c>
      <c r="AQ102" s="10" t="s">
        <v>652</v>
      </c>
      <c r="AR102" s="10" t="s">
        <v>652</v>
      </c>
      <c r="AS102" s="10" t="s">
        <v>652</v>
      </c>
      <c r="AT102" s="10" t="s">
        <v>652</v>
      </c>
      <c r="AU102" s="10" t="s">
        <v>652</v>
      </c>
      <c r="AV102" s="10" t="s">
        <v>652</v>
      </c>
      <c r="AW102" s="10" t="s">
        <v>652</v>
      </c>
      <c r="AX102" s="10" t="s">
        <v>652</v>
      </c>
      <c r="AY102" s="10" t="s">
        <v>652</v>
      </c>
      <c r="AZ102" s="10" t="s">
        <v>652</v>
      </c>
      <c r="BA102" s="10" t="s">
        <v>652</v>
      </c>
      <c r="BB102" s="10" t="s">
        <v>652</v>
      </c>
      <c r="BC102" s="10" t="s">
        <v>652</v>
      </c>
      <c r="BD102" s="10" t="s">
        <v>652</v>
      </c>
      <c r="BE102" s="10" t="s">
        <v>652</v>
      </c>
      <c r="BF102" s="10" t="s">
        <v>652</v>
      </c>
      <c r="BG102" s="10" t="s">
        <v>652</v>
      </c>
      <c r="BH102" s="10" t="s">
        <v>652</v>
      </c>
      <c r="BI102" s="10" t="s">
        <v>652</v>
      </c>
      <c r="BJ102" s="10" t="s">
        <v>652</v>
      </c>
      <c r="BK102" s="10" t="s">
        <v>652</v>
      </c>
      <c r="BL102" s="10" t="s">
        <v>652</v>
      </c>
      <c r="BM102" s="10" t="s">
        <v>652</v>
      </c>
      <c r="BN102" s="10" t="s">
        <v>652</v>
      </c>
      <c r="BO102" s="10" t="s">
        <v>652</v>
      </c>
      <c r="BP102" s="10" t="s">
        <v>652</v>
      </c>
      <c r="BQ102" s="10" t="s">
        <v>652</v>
      </c>
      <c r="BR102" s="10" t="s">
        <v>652</v>
      </c>
      <c r="BS102" s="10" t="s">
        <v>652</v>
      </c>
      <c r="BT102" s="10" t="s">
        <v>652</v>
      </c>
      <c r="BU102" s="10" t="s">
        <v>652</v>
      </c>
      <c r="BV102" s="10" t="s">
        <v>652</v>
      </c>
      <c r="BW102" s="10" t="s">
        <v>652</v>
      </c>
      <c r="BX102" s="10" t="s">
        <v>652</v>
      </c>
      <c r="BY102" s="10" t="s">
        <v>652</v>
      </c>
      <c r="BZ102" s="10" t="s">
        <v>652</v>
      </c>
      <c r="CA102" s="10" t="s">
        <v>652</v>
      </c>
      <c r="CB102" s="10" t="s">
        <v>652</v>
      </c>
      <c r="CC102" s="10" t="s">
        <v>652</v>
      </c>
      <c r="CD102" s="10" t="s">
        <v>652</v>
      </c>
      <c r="CE102" s="10" t="s">
        <v>652</v>
      </c>
      <c r="CF102" s="10" t="s">
        <v>652</v>
      </c>
      <c r="CG102" s="10" t="s">
        <v>652</v>
      </c>
      <c r="CH102" s="10" t="s">
        <v>652</v>
      </c>
      <c r="CI102" s="10" t="s">
        <v>652</v>
      </c>
      <c r="CJ102" s="10" t="s">
        <v>652</v>
      </c>
      <c r="CK102" s="10" t="s">
        <v>652</v>
      </c>
      <c r="CL102" s="10" t="s">
        <v>652</v>
      </c>
      <c r="CM102" s="10" t="s">
        <v>652</v>
      </c>
      <c r="CN102" s="10" t="s">
        <v>652</v>
      </c>
      <c r="CO102" s="10" t="s">
        <v>652</v>
      </c>
      <c r="CP102" s="10" t="s">
        <v>652</v>
      </c>
      <c r="CQ102" s="10" t="s">
        <v>652</v>
      </c>
      <c r="CR102" s="10" t="s">
        <v>652</v>
      </c>
      <c r="CS102" s="10" t="s">
        <v>652</v>
      </c>
      <c r="CT102" s="10" t="s">
        <v>652</v>
      </c>
      <c r="CU102" s="10" t="s">
        <v>652</v>
      </c>
      <c r="CV102" s="10" t="s">
        <v>652</v>
      </c>
      <c r="CW102" s="10" t="s">
        <v>652</v>
      </c>
      <c r="CX102" s="10" t="s">
        <v>652</v>
      </c>
      <c r="CY102" s="10" t="s">
        <v>652</v>
      </c>
      <c r="CZ102" s="10" t="s">
        <v>652</v>
      </c>
      <c r="DA102" s="10" t="s">
        <v>652</v>
      </c>
      <c r="DB102" s="10" t="s">
        <v>652</v>
      </c>
      <c r="DC102" s="10" t="s">
        <v>652</v>
      </c>
      <c r="DD102" s="10" t="s">
        <v>652</v>
      </c>
      <c r="DE102" s="10" t="s">
        <v>652</v>
      </c>
      <c r="DF102" s="10" t="s">
        <v>652</v>
      </c>
      <c r="DG102" s="10" t="s">
        <v>652</v>
      </c>
      <c r="DH102" s="10" t="s">
        <v>652</v>
      </c>
      <c r="DI102" s="10" t="s">
        <v>652</v>
      </c>
      <c r="DJ102" s="10" t="s">
        <v>652</v>
      </c>
      <c r="DK102" s="10" t="s">
        <v>652</v>
      </c>
      <c r="DL102" s="10" t="s">
        <v>652</v>
      </c>
      <c r="DM102" s="10" t="s">
        <v>652</v>
      </c>
      <c r="DN102" s="10" t="s">
        <v>652</v>
      </c>
      <c r="DO102" s="10" t="s">
        <v>652</v>
      </c>
      <c r="DP102" s="10" t="s">
        <v>652</v>
      </c>
      <c r="DQ102" s="10" t="s">
        <v>652</v>
      </c>
      <c r="DR102" s="10" t="s">
        <v>652</v>
      </c>
      <c r="DS102" s="10" t="s">
        <v>652</v>
      </c>
      <c r="DT102" s="10" t="s">
        <v>652</v>
      </c>
      <c r="DU102" s="10" t="s">
        <v>652</v>
      </c>
      <c r="DV102" s="10" t="s">
        <v>652</v>
      </c>
      <c r="DW102" s="10" t="s">
        <v>652</v>
      </c>
      <c r="DX102" s="10" t="s">
        <v>652</v>
      </c>
      <c r="DY102" s="10" t="s">
        <v>652</v>
      </c>
      <c r="DZ102" s="10" t="s">
        <v>652</v>
      </c>
      <c r="EA102" s="10" t="s">
        <v>652</v>
      </c>
      <c r="EB102" s="10" t="s">
        <v>652</v>
      </c>
      <c r="EC102" s="10" t="s">
        <v>652</v>
      </c>
      <c r="ED102" s="10" t="s">
        <v>652</v>
      </c>
      <c r="EE102" s="10" t="s">
        <v>652</v>
      </c>
      <c r="EF102" s="10" t="s">
        <v>652</v>
      </c>
      <c r="EG102" s="10" t="s">
        <v>652</v>
      </c>
      <c r="EH102" s="10" t="s">
        <v>652</v>
      </c>
      <c r="EI102" s="10" t="s">
        <v>652</v>
      </c>
      <c r="EJ102" s="10" t="s">
        <v>652</v>
      </c>
      <c r="EK102" s="10" t="s">
        <v>652</v>
      </c>
      <c r="EL102" s="10" t="s">
        <v>652</v>
      </c>
      <c r="EM102" s="10" t="s">
        <v>652</v>
      </c>
      <c r="EN102" s="10" t="s">
        <v>652</v>
      </c>
      <c r="EO102" s="10" t="s">
        <v>652</v>
      </c>
      <c r="EP102" s="10" t="s">
        <v>652</v>
      </c>
      <c r="EQ102" s="10" t="s">
        <v>652</v>
      </c>
      <c r="ER102" s="10" t="s">
        <v>652</v>
      </c>
      <c r="ES102" s="10" t="s">
        <v>652</v>
      </c>
      <c r="ET102" s="10" t="s">
        <v>652</v>
      </c>
      <c r="EU102" s="10" t="s">
        <v>652</v>
      </c>
      <c r="EV102" s="10" t="s">
        <v>652</v>
      </c>
      <c r="EW102" s="10" t="s">
        <v>652</v>
      </c>
      <c r="EX102" s="10" t="s">
        <v>652</v>
      </c>
      <c r="EY102" s="10" t="s">
        <v>652</v>
      </c>
      <c r="EZ102" s="10" t="s">
        <v>652</v>
      </c>
      <c r="FA102" s="10" t="s">
        <v>652</v>
      </c>
      <c r="FB102" s="10" t="s">
        <v>652</v>
      </c>
      <c r="FC102" s="10" t="s">
        <v>652</v>
      </c>
      <c r="FD102" s="10" t="s">
        <v>652</v>
      </c>
      <c r="FE102" s="10" t="s">
        <v>652</v>
      </c>
      <c r="FF102" s="10" t="s">
        <v>652</v>
      </c>
      <c r="FG102" s="10" t="s">
        <v>652</v>
      </c>
      <c r="FH102" s="10" t="s">
        <v>652</v>
      </c>
      <c r="FI102" s="10" t="s">
        <v>652</v>
      </c>
      <c r="FJ102" s="10" t="s">
        <v>652</v>
      </c>
      <c r="FK102" s="10" t="s">
        <v>652</v>
      </c>
      <c r="FL102" s="10" t="s">
        <v>652</v>
      </c>
      <c r="FM102" s="10" t="s">
        <v>652</v>
      </c>
      <c r="FN102" s="10" t="s">
        <v>652</v>
      </c>
      <c r="FO102" s="10" t="s">
        <v>652</v>
      </c>
      <c r="FP102" s="10" t="s">
        <v>652</v>
      </c>
      <c r="FQ102" s="10" t="s">
        <v>652</v>
      </c>
      <c r="FR102" s="10" t="s">
        <v>652</v>
      </c>
      <c r="FS102" s="10" t="s">
        <v>652</v>
      </c>
      <c r="FT102" s="10" t="s">
        <v>652</v>
      </c>
      <c r="FU102" s="10" t="s">
        <v>652</v>
      </c>
      <c r="FV102" s="10" t="s">
        <v>652</v>
      </c>
      <c r="FW102" s="10" t="s">
        <v>652</v>
      </c>
      <c r="FX102" s="10" t="s">
        <v>652</v>
      </c>
      <c r="FY102" s="10" t="s">
        <v>652</v>
      </c>
      <c r="FZ102" s="10" t="s">
        <v>652</v>
      </c>
      <c r="GA102" s="10" t="s">
        <v>652</v>
      </c>
      <c r="GB102" s="10" t="s">
        <v>652</v>
      </c>
      <c r="GC102" s="10" t="s">
        <v>652</v>
      </c>
      <c r="GD102" s="10" t="s">
        <v>652</v>
      </c>
      <c r="GE102" s="10" t="s">
        <v>652</v>
      </c>
      <c r="GF102" s="10" t="s">
        <v>652</v>
      </c>
      <c r="GG102" s="10" t="s">
        <v>652</v>
      </c>
    </row>
    <row r="103" spans="1:189" ht="30">
      <c r="A103" s="6" t="s">
        <v>603</v>
      </c>
      <c r="B103" s="10" t="s">
        <v>652</v>
      </c>
      <c r="C103" s="10" t="s">
        <v>652</v>
      </c>
      <c r="D103" s="10" t="s">
        <v>652</v>
      </c>
      <c r="E103" s="10" t="s">
        <v>652</v>
      </c>
      <c r="F103" s="10" t="s">
        <v>652</v>
      </c>
      <c r="G103" s="10" t="s">
        <v>652</v>
      </c>
      <c r="H103" s="10" t="s">
        <v>652</v>
      </c>
      <c r="I103" s="10" t="s">
        <v>652</v>
      </c>
      <c r="J103" s="10" t="s">
        <v>652</v>
      </c>
      <c r="K103" s="10" t="s">
        <v>652</v>
      </c>
      <c r="L103" s="10" t="s">
        <v>652</v>
      </c>
      <c r="M103" s="10" t="s">
        <v>652</v>
      </c>
      <c r="N103" s="10" t="s">
        <v>652</v>
      </c>
      <c r="O103" s="10" t="s">
        <v>652</v>
      </c>
      <c r="P103" s="10" t="s">
        <v>652</v>
      </c>
      <c r="Q103" s="10" t="s">
        <v>652</v>
      </c>
      <c r="R103" s="10" t="s">
        <v>652</v>
      </c>
      <c r="S103" s="10" t="s">
        <v>652</v>
      </c>
      <c r="T103" s="10" t="s">
        <v>652</v>
      </c>
      <c r="U103" s="10" t="s">
        <v>652</v>
      </c>
      <c r="V103" s="10" t="s">
        <v>652</v>
      </c>
      <c r="W103" s="10" t="s">
        <v>652</v>
      </c>
      <c r="X103" s="10" t="s">
        <v>652</v>
      </c>
      <c r="Y103" s="10" t="s">
        <v>652</v>
      </c>
      <c r="Z103" s="10" t="s">
        <v>652</v>
      </c>
      <c r="AA103" s="10" t="s">
        <v>652</v>
      </c>
      <c r="AB103" s="10" t="s">
        <v>652</v>
      </c>
      <c r="AC103" s="10" t="s">
        <v>652</v>
      </c>
      <c r="AD103" s="10" t="s">
        <v>652</v>
      </c>
      <c r="AE103" s="10" t="s">
        <v>652</v>
      </c>
      <c r="AF103" s="10" t="s">
        <v>652</v>
      </c>
      <c r="AG103" s="10" t="s">
        <v>652</v>
      </c>
      <c r="AH103" s="10" t="s">
        <v>652</v>
      </c>
      <c r="AI103" s="10" t="s">
        <v>652</v>
      </c>
      <c r="AJ103" s="10" t="s">
        <v>652</v>
      </c>
      <c r="AK103" s="10" t="s">
        <v>652</v>
      </c>
      <c r="AL103" s="10" t="s">
        <v>652</v>
      </c>
      <c r="AM103" s="10" t="s">
        <v>652</v>
      </c>
      <c r="AN103" s="10" t="s">
        <v>652</v>
      </c>
      <c r="AO103" s="10" t="s">
        <v>652</v>
      </c>
      <c r="AP103" s="10" t="s">
        <v>652</v>
      </c>
      <c r="AQ103" s="10" t="s">
        <v>652</v>
      </c>
      <c r="AR103" s="10" t="s">
        <v>652</v>
      </c>
      <c r="AS103" s="10" t="s">
        <v>652</v>
      </c>
      <c r="AT103" s="10" t="s">
        <v>652</v>
      </c>
      <c r="AU103" s="10" t="s">
        <v>652</v>
      </c>
      <c r="AV103" s="10" t="s">
        <v>652</v>
      </c>
      <c r="AW103" s="10" t="s">
        <v>652</v>
      </c>
      <c r="AX103" s="10" t="s">
        <v>652</v>
      </c>
      <c r="AY103" s="10" t="s">
        <v>652</v>
      </c>
      <c r="AZ103" s="10" t="s">
        <v>652</v>
      </c>
      <c r="BA103" s="10" t="s">
        <v>652</v>
      </c>
      <c r="BB103" s="10" t="s">
        <v>652</v>
      </c>
      <c r="BC103" s="10" t="s">
        <v>652</v>
      </c>
      <c r="BD103" s="10" t="s">
        <v>652</v>
      </c>
      <c r="BE103" s="10" t="s">
        <v>652</v>
      </c>
      <c r="BF103" s="10" t="s">
        <v>652</v>
      </c>
      <c r="BG103" s="10" t="s">
        <v>652</v>
      </c>
      <c r="BH103" s="10" t="s">
        <v>652</v>
      </c>
      <c r="BI103" s="10" t="s">
        <v>652</v>
      </c>
      <c r="BJ103" s="10" t="s">
        <v>652</v>
      </c>
      <c r="BK103" s="10" t="s">
        <v>652</v>
      </c>
      <c r="BL103" s="10" t="s">
        <v>652</v>
      </c>
      <c r="BM103" s="10" t="s">
        <v>652</v>
      </c>
      <c r="BN103" s="10" t="s">
        <v>652</v>
      </c>
      <c r="BO103" s="10" t="s">
        <v>652</v>
      </c>
      <c r="BP103" s="10" t="s">
        <v>652</v>
      </c>
      <c r="BQ103" s="10" t="s">
        <v>652</v>
      </c>
      <c r="BR103" s="10" t="s">
        <v>652</v>
      </c>
      <c r="BS103" s="10" t="s">
        <v>652</v>
      </c>
      <c r="BT103" s="10" t="s">
        <v>652</v>
      </c>
      <c r="BU103" s="10" t="s">
        <v>652</v>
      </c>
      <c r="BV103" s="10" t="s">
        <v>652</v>
      </c>
      <c r="BW103" s="10" t="s">
        <v>652</v>
      </c>
      <c r="BX103" s="10" t="s">
        <v>652</v>
      </c>
      <c r="BY103" s="10" t="s">
        <v>652</v>
      </c>
      <c r="BZ103" s="10" t="s">
        <v>652</v>
      </c>
      <c r="CA103" s="10" t="s">
        <v>652</v>
      </c>
      <c r="CB103" s="10" t="s">
        <v>652</v>
      </c>
      <c r="CC103" s="10" t="s">
        <v>652</v>
      </c>
      <c r="CD103" s="10" t="s">
        <v>652</v>
      </c>
      <c r="CE103" s="10" t="s">
        <v>652</v>
      </c>
      <c r="CF103" s="10" t="s">
        <v>652</v>
      </c>
      <c r="CG103" s="10" t="s">
        <v>652</v>
      </c>
      <c r="CH103" s="10" t="s">
        <v>652</v>
      </c>
      <c r="CI103" s="10" t="s">
        <v>652</v>
      </c>
      <c r="CJ103" s="10" t="s">
        <v>652</v>
      </c>
      <c r="CK103" s="10" t="s">
        <v>652</v>
      </c>
      <c r="CL103" s="10" t="s">
        <v>652</v>
      </c>
      <c r="CM103" s="10" t="s">
        <v>652</v>
      </c>
      <c r="CN103" s="10" t="s">
        <v>652</v>
      </c>
      <c r="CO103" s="10" t="s">
        <v>652</v>
      </c>
      <c r="CP103" s="10" t="s">
        <v>652</v>
      </c>
      <c r="CQ103" s="10" t="s">
        <v>652</v>
      </c>
      <c r="CR103" s="10" t="s">
        <v>652</v>
      </c>
      <c r="CS103" s="10" t="s">
        <v>652</v>
      </c>
      <c r="CT103" s="10" t="s">
        <v>652</v>
      </c>
      <c r="CU103" s="10" t="s">
        <v>652</v>
      </c>
      <c r="CV103" s="10" t="s">
        <v>652</v>
      </c>
      <c r="CW103" s="10" t="s">
        <v>652</v>
      </c>
      <c r="CX103" s="10" t="s">
        <v>652</v>
      </c>
      <c r="CY103" s="10" t="s">
        <v>652</v>
      </c>
      <c r="CZ103" s="10" t="s">
        <v>652</v>
      </c>
      <c r="DA103" s="10" t="s">
        <v>652</v>
      </c>
      <c r="DB103" s="10" t="s">
        <v>652</v>
      </c>
      <c r="DC103" s="10" t="s">
        <v>652</v>
      </c>
      <c r="DD103" s="10" t="s">
        <v>652</v>
      </c>
      <c r="DE103" s="10" t="s">
        <v>652</v>
      </c>
      <c r="DF103" s="10" t="s">
        <v>652</v>
      </c>
      <c r="DG103" s="10" t="s">
        <v>652</v>
      </c>
      <c r="DH103" s="10" t="s">
        <v>652</v>
      </c>
      <c r="DI103" s="10" t="s">
        <v>652</v>
      </c>
      <c r="DJ103" s="10" t="s">
        <v>652</v>
      </c>
      <c r="DK103" s="10" t="s">
        <v>652</v>
      </c>
      <c r="DL103" s="10" t="s">
        <v>652</v>
      </c>
      <c r="DM103" s="10" t="s">
        <v>652</v>
      </c>
      <c r="DN103" s="10" t="s">
        <v>652</v>
      </c>
      <c r="DO103" s="10" t="s">
        <v>652</v>
      </c>
      <c r="DP103" s="10" t="s">
        <v>652</v>
      </c>
      <c r="DQ103" s="10" t="s">
        <v>652</v>
      </c>
      <c r="DR103" s="10" t="s">
        <v>652</v>
      </c>
      <c r="DS103" s="10" t="s">
        <v>652</v>
      </c>
      <c r="DT103" s="10" t="s">
        <v>652</v>
      </c>
      <c r="DU103" s="10" t="s">
        <v>652</v>
      </c>
      <c r="DV103" s="10" t="s">
        <v>652</v>
      </c>
      <c r="DW103" s="10" t="s">
        <v>652</v>
      </c>
      <c r="DX103" s="10" t="s">
        <v>652</v>
      </c>
      <c r="DY103" s="10" t="s">
        <v>652</v>
      </c>
      <c r="DZ103" s="10" t="s">
        <v>652</v>
      </c>
      <c r="EA103" s="10" t="s">
        <v>652</v>
      </c>
      <c r="EB103" s="10" t="s">
        <v>652</v>
      </c>
      <c r="EC103" s="10" t="s">
        <v>652</v>
      </c>
      <c r="ED103" s="10" t="s">
        <v>652</v>
      </c>
      <c r="EE103" s="10" t="s">
        <v>652</v>
      </c>
      <c r="EF103" s="10" t="s">
        <v>652</v>
      </c>
      <c r="EG103" s="10" t="s">
        <v>652</v>
      </c>
      <c r="EH103" s="10" t="s">
        <v>652</v>
      </c>
      <c r="EI103" s="10" t="s">
        <v>652</v>
      </c>
      <c r="EJ103" s="10" t="s">
        <v>652</v>
      </c>
      <c r="EK103" s="10" t="s">
        <v>652</v>
      </c>
      <c r="EL103" s="10" t="s">
        <v>652</v>
      </c>
      <c r="EM103" s="10" t="s">
        <v>652</v>
      </c>
      <c r="EN103" s="10" t="s">
        <v>652</v>
      </c>
      <c r="EO103" s="10" t="s">
        <v>652</v>
      </c>
      <c r="EP103" s="10" t="s">
        <v>652</v>
      </c>
      <c r="EQ103" s="10" t="s">
        <v>652</v>
      </c>
      <c r="ER103" s="10" t="s">
        <v>652</v>
      </c>
      <c r="ES103" s="10" t="s">
        <v>652</v>
      </c>
      <c r="ET103" s="10" t="s">
        <v>652</v>
      </c>
      <c r="EU103" s="10" t="s">
        <v>652</v>
      </c>
      <c r="EV103" s="10" t="s">
        <v>652</v>
      </c>
      <c r="EW103" s="10" t="s">
        <v>652</v>
      </c>
      <c r="EX103" s="10" t="s">
        <v>652</v>
      </c>
      <c r="EY103" s="10" t="s">
        <v>652</v>
      </c>
      <c r="EZ103" s="10" t="s">
        <v>652</v>
      </c>
      <c r="FA103" s="10" t="s">
        <v>652</v>
      </c>
      <c r="FB103" s="10" t="s">
        <v>652</v>
      </c>
      <c r="FC103" s="10" t="s">
        <v>652</v>
      </c>
      <c r="FD103" s="10" t="s">
        <v>652</v>
      </c>
      <c r="FE103" s="10" t="s">
        <v>652</v>
      </c>
      <c r="FF103" s="10" t="s">
        <v>652</v>
      </c>
      <c r="FG103" s="10" t="s">
        <v>652</v>
      </c>
      <c r="FH103" s="10" t="s">
        <v>652</v>
      </c>
      <c r="FI103" s="10" t="s">
        <v>652</v>
      </c>
      <c r="FJ103" s="10" t="s">
        <v>652</v>
      </c>
      <c r="FK103" s="10" t="s">
        <v>652</v>
      </c>
      <c r="FL103" s="10" t="s">
        <v>652</v>
      </c>
      <c r="FM103" s="10" t="s">
        <v>652</v>
      </c>
      <c r="FN103" s="10" t="s">
        <v>652</v>
      </c>
      <c r="FO103" s="10" t="s">
        <v>652</v>
      </c>
      <c r="FP103" s="10" t="s">
        <v>652</v>
      </c>
      <c r="FQ103" s="10" t="s">
        <v>652</v>
      </c>
      <c r="FR103" s="10" t="s">
        <v>652</v>
      </c>
      <c r="FS103" s="10" t="s">
        <v>652</v>
      </c>
      <c r="FT103" s="10" t="s">
        <v>652</v>
      </c>
      <c r="FU103" s="10" t="s">
        <v>652</v>
      </c>
      <c r="FV103" s="10" t="s">
        <v>652</v>
      </c>
      <c r="FW103" s="10" t="s">
        <v>652</v>
      </c>
      <c r="FX103" s="10" t="s">
        <v>652</v>
      </c>
      <c r="FY103" s="10" t="s">
        <v>652</v>
      </c>
      <c r="FZ103" s="10" t="s">
        <v>652</v>
      </c>
      <c r="GA103" s="10" t="s">
        <v>652</v>
      </c>
      <c r="GB103" s="10" t="s">
        <v>652</v>
      </c>
      <c r="GC103" s="10" t="s">
        <v>652</v>
      </c>
      <c r="GD103" s="10" t="s">
        <v>652</v>
      </c>
      <c r="GE103" s="10" t="s">
        <v>652</v>
      </c>
      <c r="GF103" s="10" t="s">
        <v>652</v>
      </c>
      <c r="GG103" s="10" t="s">
        <v>652</v>
      </c>
    </row>
    <row r="104" spans="1:189" ht="30">
      <c r="A104" s="6" t="s">
        <v>604</v>
      </c>
      <c r="B104" s="10" t="s">
        <v>652</v>
      </c>
      <c r="C104" s="10" t="s">
        <v>652</v>
      </c>
      <c r="D104" s="10" t="s">
        <v>652</v>
      </c>
      <c r="E104" s="10" t="s">
        <v>652</v>
      </c>
      <c r="F104" s="10" t="s">
        <v>652</v>
      </c>
      <c r="G104" s="10" t="s">
        <v>652</v>
      </c>
      <c r="H104" s="10" t="s">
        <v>652</v>
      </c>
      <c r="I104" s="10" t="s">
        <v>652</v>
      </c>
      <c r="J104" s="10" t="s">
        <v>652</v>
      </c>
      <c r="K104" s="10" t="s">
        <v>652</v>
      </c>
      <c r="L104" s="10" t="s">
        <v>652</v>
      </c>
      <c r="M104" s="10" t="s">
        <v>652</v>
      </c>
      <c r="N104" s="10" t="s">
        <v>652</v>
      </c>
      <c r="O104" s="10" t="s">
        <v>652</v>
      </c>
      <c r="P104" s="10" t="s">
        <v>652</v>
      </c>
      <c r="Q104" s="10" t="s">
        <v>652</v>
      </c>
      <c r="R104" s="10" t="s">
        <v>652</v>
      </c>
      <c r="S104" s="10" t="s">
        <v>652</v>
      </c>
      <c r="T104" s="10" t="s">
        <v>652</v>
      </c>
      <c r="U104" s="10" t="s">
        <v>652</v>
      </c>
      <c r="V104" s="10" t="s">
        <v>652</v>
      </c>
      <c r="W104" s="10" t="s">
        <v>652</v>
      </c>
      <c r="X104" s="10" t="s">
        <v>652</v>
      </c>
      <c r="Y104" s="10" t="s">
        <v>652</v>
      </c>
      <c r="Z104" s="10" t="s">
        <v>652</v>
      </c>
      <c r="AA104" s="10" t="s">
        <v>652</v>
      </c>
      <c r="AB104" s="10" t="s">
        <v>652</v>
      </c>
      <c r="AC104" s="10" t="s">
        <v>652</v>
      </c>
      <c r="AD104" s="10" t="s">
        <v>652</v>
      </c>
      <c r="AE104" s="10" t="s">
        <v>652</v>
      </c>
      <c r="AF104" s="10" t="s">
        <v>652</v>
      </c>
      <c r="AG104" s="10" t="s">
        <v>652</v>
      </c>
      <c r="AH104" s="10" t="s">
        <v>652</v>
      </c>
      <c r="AI104" s="10" t="s">
        <v>652</v>
      </c>
      <c r="AJ104" s="10" t="s">
        <v>652</v>
      </c>
      <c r="AK104" s="10" t="s">
        <v>652</v>
      </c>
      <c r="AL104" s="10" t="s">
        <v>652</v>
      </c>
      <c r="AM104" s="10" t="s">
        <v>652</v>
      </c>
      <c r="AN104" s="10" t="s">
        <v>652</v>
      </c>
      <c r="AO104" s="10" t="s">
        <v>652</v>
      </c>
      <c r="AP104" s="10" t="s">
        <v>652</v>
      </c>
      <c r="AQ104" s="10" t="s">
        <v>652</v>
      </c>
      <c r="AR104" s="10" t="s">
        <v>652</v>
      </c>
      <c r="AS104" s="10" t="s">
        <v>652</v>
      </c>
      <c r="AT104" s="10" t="s">
        <v>652</v>
      </c>
      <c r="AU104" s="10" t="s">
        <v>652</v>
      </c>
      <c r="AV104" s="10" t="s">
        <v>652</v>
      </c>
      <c r="AW104" s="10" t="s">
        <v>652</v>
      </c>
      <c r="AX104" s="10" t="s">
        <v>652</v>
      </c>
      <c r="AY104" s="10" t="s">
        <v>652</v>
      </c>
      <c r="AZ104" s="10" t="s">
        <v>652</v>
      </c>
      <c r="BA104" s="10" t="s">
        <v>652</v>
      </c>
      <c r="BB104" s="10" t="s">
        <v>652</v>
      </c>
      <c r="BC104" s="10" t="s">
        <v>652</v>
      </c>
      <c r="BD104" s="10" t="s">
        <v>652</v>
      </c>
      <c r="BE104" s="10" t="s">
        <v>652</v>
      </c>
      <c r="BF104" s="10" t="s">
        <v>652</v>
      </c>
      <c r="BG104" s="10" t="s">
        <v>652</v>
      </c>
      <c r="BH104" s="10" t="s">
        <v>652</v>
      </c>
      <c r="BI104" s="10" t="s">
        <v>652</v>
      </c>
      <c r="BJ104" s="10" t="s">
        <v>652</v>
      </c>
      <c r="BK104" s="10" t="s">
        <v>652</v>
      </c>
      <c r="BL104" s="10" t="s">
        <v>652</v>
      </c>
      <c r="BM104" s="10" t="s">
        <v>652</v>
      </c>
      <c r="BN104" s="10" t="s">
        <v>652</v>
      </c>
      <c r="BO104" s="10" t="s">
        <v>652</v>
      </c>
      <c r="BP104" s="10" t="s">
        <v>652</v>
      </c>
      <c r="BQ104" s="10" t="s">
        <v>652</v>
      </c>
      <c r="BR104" s="10" t="s">
        <v>652</v>
      </c>
      <c r="BS104" s="10" t="s">
        <v>652</v>
      </c>
      <c r="BT104" s="10" t="s">
        <v>652</v>
      </c>
      <c r="BU104" s="10" t="s">
        <v>652</v>
      </c>
      <c r="BV104" s="10" t="s">
        <v>652</v>
      </c>
      <c r="BW104" s="10" t="s">
        <v>652</v>
      </c>
      <c r="BX104" s="10" t="s">
        <v>652</v>
      </c>
      <c r="BY104" s="10" t="s">
        <v>652</v>
      </c>
      <c r="BZ104" s="10" t="s">
        <v>652</v>
      </c>
      <c r="CA104" s="10" t="s">
        <v>652</v>
      </c>
      <c r="CB104" s="10" t="s">
        <v>652</v>
      </c>
      <c r="CC104" s="10" t="s">
        <v>652</v>
      </c>
      <c r="CD104" s="10" t="s">
        <v>652</v>
      </c>
      <c r="CE104" s="10" t="s">
        <v>652</v>
      </c>
      <c r="CF104" s="10" t="s">
        <v>652</v>
      </c>
      <c r="CG104" s="10" t="s">
        <v>652</v>
      </c>
      <c r="CH104" s="10" t="s">
        <v>652</v>
      </c>
      <c r="CI104" s="10" t="s">
        <v>652</v>
      </c>
      <c r="CJ104" s="10" t="s">
        <v>652</v>
      </c>
      <c r="CK104" s="10" t="s">
        <v>652</v>
      </c>
      <c r="CL104" s="10" t="s">
        <v>652</v>
      </c>
      <c r="CM104" s="10" t="s">
        <v>652</v>
      </c>
      <c r="CN104" s="10" t="s">
        <v>652</v>
      </c>
      <c r="CO104" s="10" t="s">
        <v>652</v>
      </c>
      <c r="CP104" s="10" t="s">
        <v>652</v>
      </c>
      <c r="CQ104" s="10" t="s">
        <v>652</v>
      </c>
      <c r="CR104" s="10" t="s">
        <v>652</v>
      </c>
      <c r="CS104" s="10" t="s">
        <v>652</v>
      </c>
      <c r="CT104" s="10" t="s">
        <v>652</v>
      </c>
      <c r="CU104" s="10" t="s">
        <v>652</v>
      </c>
      <c r="CV104" s="10" t="s">
        <v>652</v>
      </c>
      <c r="CW104" s="10" t="s">
        <v>652</v>
      </c>
      <c r="CX104" s="10" t="s">
        <v>652</v>
      </c>
      <c r="CY104" s="10" t="s">
        <v>652</v>
      </c>
      <c r="CZ104" s="10" t="s">
        <v>652</v>
      </c>
      <c r="DA104" s="10" t="s">
        <v>652</v>
      </c>
      <c r="DB104" s="10" t="s">
        <v>652</v>
      </c>
      <c r="DC104" s="10" t="s">
        <v>652</v>
      </c>
      <c r="DD104" s="10" t="s">
        <v>652</v>
      </c>
      <c r="DE104" s="10" t="s">
        <v>652</v>
      </c>
      <c r="DF104" s="10" t="s">
        <v>652</v>
      </c>
      <c r="DG104" s="10" t="s">
        <v>652</v>
      </c>
      <c r="DH104" s="10" t="s">
        <v>652</v>
      </c>
      <c r="DI104" s="10" t="s">
        <v>652</v>
      </c>
      <c r="DJ104" s="10" t="s">
        <v>652</v>
      </c>
      <c r="DK104" s="10" t="s">
        <v>652</v>
      </c>
      <c r="DL104" s="10" t="s">
        <v>652</v>
      </c>
      <c r="DM104" s="10" t="s">
        <v>652</v>
      </c>
      <c r="DN104" s="10" t="s">
        <v>652</v>
      </c>
      <c r="DO104" s="10" t="s">
        <v>652</v>
      </c>
      <c r="DP104" s="10" t="s">
        <v>652</v>
      </c>
      <c r="DQ104" s="10" t="s">
        <v>652</v>
      </c>
      <c r="DR104" s="10" t="s">
        <v>652</v>
      </c>
      <c r="DS104" s="10" t="s">
        <v>652</v>
      </c>
      <c r="DT104" s="10" t="s">
        <v>652</v>
      </c>
      <c r="DU104" s="10" t="s">
        <v>652</v>
      </c>
      <c r="DV104" s="10" t="s">
        <v>652</v>
      </c>
      <c r="DW104" s="10" t="s">
        <v>652</v>
      </c>
      <c r="DX104" s="10" t="s">
        <v>652</v>
      </c>
      <c r="DY104" s="10" t="s">
        <v>652</v>
      </c>
      <c r="DZ104" s="10" t="s">
        <v>652</v>
      </c>
      <c r="EA104" s="10" t="s">
        <v>652</v>
      </c>
      <c r="EB104" s="10" t="s">
        <v>652</v>
      </c>
      <c r="EC104" s="10" t="s">
        <v>652</v>
      </c>
      <c r="ED104" s="10" t="s">
        <v>652</v>
      </c>
      <c r="EE104" s="10" t="s">
        <v>652</v>
      </c>
      <c r="EF104" s="10" t="s">
        <v>652</v>
      </c>
      <c r="EG104" s="10" t="s">
        <v>652</v>
      </c>
      <c r="EH104" s="10" t="s">
        <v>652</v>
      </c>
      <c r="EI104" s="10" t="s">
        <v>652</v>
      </c>
      <c r="EJ104" s="10" t="s">
        <v>652</v>
      </c>
      <c r="EK104" s="10" t="s">
        <v>652</v>
      </c>
      <c r="EL104" s="10" t="s">
        <v>652</v>
      </c>
      <c r="EM104" s="10" t="s">
        <v>652</v>
      </c>
      <c r="EN104" s="10" t="s">
        <v>652</v>
      </c>
      <c r="EO104" s="10" t="s">
        <v>652</v>
      </c>
      <c r="EP104" s="10" t="s">
        <v>652</v>
      </c>
      <c r="EQ104" s="10" t="s">
        <v>652</v>
      </c>
      <c r="ER104" s="10" t="s">
        <v>652</v>
      </c>
      <c r="ES104" s="10" t="s">
        <v>652</v>
      </c>
      <c r="ET104" s="10" t="s">
        <v>652</v>
      </c>
      <c r="EU104" s="10" t="s">
        <v>652</v>
      </c>
      <c r="EV104" s="10" t="s">
        <v>652</v>
      </c>
      <c r="EW104" s="10" t="s">
        <v>652</v>
      </c>
      <c r="EX104" s="10" t="s">
        <v>652</v>
      </c>
      <c r="EY104" s="10" t="s">
        <v>652</v>
      </c>
      <c r="EZ104" s="10" t="s">
        <v>652</v>
      </c>
      <c r="FA104" s="10" t="s">
        <v>652</v>
      </c>
      <c r="FB104" s="10" t="s">
        <v>652</v>
      </c>
      <c r="FC104" s="10" t="s">
        <v>652</v>
      </c>
      <c r="FD104" s="10" t="s">
        <v>652</v>
      </c>
      <c r="FE104" s="10" t="s">
        <v>652</v>
      </c>
      <c r="FF104" s="10" t="s">
        <v>652</v>
      </c>
      <c r="FG104" s="10" t="s">
        <v>652</v>
      </c>
      <c r="FH104" s="10" t="s">
        <v>652</v>
      </c>
      <c r="FI104" s="10" t="s">
        <v>652</v>
      </c>
      <c r="FJ104" s="10" t="s">
        <v>652</v>
      </c>
      <c r="FK104" s="10" t="s">
        <v>652</v>
      </c>
      <c r="FL104" s="10" t="s">
        <v>652</v>
      </c>
      <c r="FM104" s="10" t="s">
        <v>652</v>
      </c>
      <c r="FN104" s="10" t="s">
        <v>652</v>
      </c>
      <c r="FO104" s="10" t="s">
        <v>652</v>
      </c>
      <c r="FP104" s="10" t="s">
        <v>652</v>
      </c>
      <c r="FQ104" s="10" t="s">
        <v>652</v>
      </c>
      <c r="FR104" s="10" t="s">
        <v>652</v>
      </c>
      <c r="FS104" s="10" t="s">
        <v>652</v>
      </c>
      <c r="FT104" s="10" t="s">
        <v>652</v>
      </c>
      <c r="FU104" s="10" t="s">
        <v>652</v>
      </c>
      <c r="FV104" s="10" t="s">
        <v>652</v>
      </c>
      <c r="FW104" s="10" t="s">
        <v>652</v>
      </c>
      <c r="FX104" s="10" t="s">
        <v>652</v>
      </c>
      <c r="FY104" s="10" t="s">
        <v>652</v>
      </c>
      <c r="FZ104" s="10" t="s">
        <v>652</v>
      </c>
      <c r="GA104" s="10" t="s">
        <v>652</v>
      </c>
      <c r="GB104" s="10" t="s">
        <v>652</v>
      </c>
      <c r="GC104" s="10" t="s">
        <v>652</v>
      </c>
      <c r="GD104" s="10" t="s">
        <v>652</v>
      </c>
      <c r="GE104" s="10" t="s">
        <v>652</v>
      </c>
      <c r="GF104" s="10" t="s">
        <v>652</v>
      </c>
      <c r="GG104" s="10" t="s">
        <v>652</v>
      </c>
    </row>
    <row r="105" spans="1:189" ht="30">
      <c r="A105" s="6" t="s">
        <v>605</v>
      </c>
      <c r="B105" s="10" t="s">
        <v>652</v>
      </c>
      <c r="C105" s="10" t="s">
        <v>652</v>
      </c>
      <c r="D105" s="10" t="s">
        <v>652</v>
      </c>
      <c r="E105" s="10" t="s">
        <v>652</v>
      </c>
      <c r="F105" s="10" t="s">
        <v>652</v>
      </c>
      <c r="G105" s="10" t="s">
        <v>652</v>
      </c>
      <c r="H105" s="10" t="s">
        <v>652</v>
      </c>
      <c r="I105" s="10" t="s">
        <v>652</v>
      </c>
      <c r="J105" s="10" t="s">
        <v>652</v>
      </c>
      <c r="K105" s="10" t="s">
        <v>652</v>
      </c>
      <c r="L105" s="10" t="s">
        <v>652</v>
      </c>
      <c r="M105" s="10" t="s">
        <v>652</v>
      </c>
      <c r="N105" s="10" t="s">
        <v>652</v>
      </c>
      <c r="O105" s="10" t="s">
        <v>652</v>
      </c>
      <c r="P105" s="10" t="s">
        <v>652</v>
      </c>
      <c r="Q105" s="10" t="s">
        <v>652</v>
      </c>
      <c r="R105" s="10" t="s">
        <v>652</v>
      </c>
      <c r="S105" s="10" t="s">
        <v>652</v>
      </c>
      <c r="T105" s="10" t="s">
        <v>652</v>
      </c>
      <c r="U105" s="10" t="s">
        <v>652</v>
      </c>
      <c r="V105" s="10" t="s">
        <v>652</v>
      </c>
      <c r="W105" s="10" t="s">
        <v>652</v>
      </c>
      <c r="X105" s="10" t="s">
        <v>652</v>
      </c>
      <c r="Y105" s="10" t="s">
        <v>652</v>
      </c>
      <c r="Z105" s="10" t="s">
        <v>652</v>
      </c>
      <c r="AA105" s="10" t="s">
        <v>652</v>
      </c>
      <c r="AB105" s="10" t="s">
        <v>652</v>
      </c>
      <c r="AC105" s="10" t="s">
        <v>652</v>
      </c>
      <c r="AD105" s="10" t="s">
        <v>652</v>
      </c>
      <c r="AE105" s="10" t="s">
        <v>652</v>
      </c>
      <c r="AF105" s="10" t="s">
        <v>652</v>
      </c>
      <c r="AG105" s="10" t="s">
        <v>652</v>
      </c>
      <c r="AH105" s="10" t="s">
        <v>652</v>
      </c>
      <c r="AI105" s="10" t="s">
        <v>652</v>
      </c>
      <c r="AJ105" s="10" t="s">
        <v>652</v>
      </c>
      <c r="AK105" s="10" t="s">
        <v>652</v>
      </c>
      <c r="AL105" s="10" t="s">
        <v>652</v>
      </c>
      <c r="AM105" s="10" t="s">
        <v>652</v>
      </c>
      <c r="AN105" s="10" t="s">
        <v>652</v>
      </c>
      <c r="AO105" s="10" t="s">
        <v>652</v>
      </c>
      <c r="AP105" s="10" t="s">
        <v>652</v>
      </c>
      <c r="AQ105" s="10" t="s">
        <v>652</v>
      </c>
      <c r="AR105" s="10" t="s">
        <v>652</v>
      </c>
      <c r="AS105" s="10" t="s">
        <v>652</v>
      </c>
      <c r="AT105" s="10" t="s">
        <v>652</v>
      </c>
      <c r="AU105" s="10" t="s">
        <v>652</v>
      </c>
      <c r="AV105" s="10" t="s">
        <v>652</v>
      </c>
      <c r="AW105" s="10" t="s">
        <v>652</v>
      </c>
      <c r="AX105" s="10" t="s">
        <v>652</v>
      </c>
      <c r="AY105" s="10" t="s">
        <v>652</v>
      </c>
      <c r="AZ105" s="10" t="s">
        <v>652</v>
      </c>
      <c r="BA105" s="10" t="s">
        <v>652</v>
      </c>
      <c r="BB105" s="10" t="s">
        <v>652</v>
      </c>
      <c r="BC105" s="10" t="s">
        <v>652</v>
      </c>
      <c r="BD105" s="10" t="s">
        <v>652</v>
      </c>
      <c r="BE105" s="10" t="s">
        <v>652</v>
      </c>
      <c r="BF105" s="10" t="s">
        <v>652</v>
      </c>
      <c r="BG105" s="10" t="s">
        <v>652</v>
      </c>
      <c r="BH105" s="10" t="s">
        <v>652</v>
      </c>
      <c r="BI105" s="10" t="s">
        <v>652</v>
      </c>
      <c r="BJ105" s="10" t="s">
        <v>652</v>
      </c>
      <c r="BK105" s="10" t="s">
        <v>652</v>
      </c>
      <c r="BL105" s="10" t="s">
        <v>652</v>
      </c>
      <c r="BM105" s="10" t="s">
        <v>652</v>
      </c>
      <c r="BN105" s="10" t="s">
        <v>652</v>
      </c>
      <c r="BO105" s="10" t="s">
        <v>652</v>
      </c>
      <c r="BP105" s="10" t="s">
        <v>652</v>
      </c>
      <c r="BQ105" s="10" t="s">
        <v>652</v>
      </c>
      <c r="BR105" s="10" t="s">
        <v>652</v>
      </c>
      <c r="BS105" s="10" t="s">
        <v>652</v>
      </c>
      <c r="BT105" s="10" t="s">
        <v>652</v>
      </c>
      <c r="BU105" s="10" t="s">
        <v>652</v>
      </c>
      <c r="BV105" s="10" t="s">
        <v>652</v>
      </c>
      <c r="BW105" s="10" t="s">
        <v>652</v>
      </c>
      <c r="BX105" s="10" t="s">
        <v>652</v>
      </c>
      <c r="BY105" s="10" t="s">
        <v>652</v>
      </c>
      <c r="BZ105" s="10" t="s">
        <v>652</v>
      </c>
      <c r="CA105" s="10" t="s">
        <v>652</v>
      </c>
      <c r="CB105" s="10" t="s">
        <v>652</v>
      </c>
      <c r="CC105" s="10" t="s">
        <v>652</v>
      </c>
      <c r="CD105" s="10" t="s">
        <v>652</v>
      </c>
      <c r="CE105" s="10" t="s">
        <v>652</v>
      </c>
      <c r="CF105" s="10" t="s">
        <v>652</v>
      </c>
      <c r="CG105" s="10" t="s">
        <v>652</v>
      </c>
      <c r="CH105" s="10" t="s">
        <v>652</v>
      </c>
      <c r="CI105" s="10" t="s">
        <v>652</v>
      </c>
      <c r="CJ105" s="10" t="s">
        <v>652</v>
      </c>
      <c r="CK105" s="10" t="s">
        <v>652</v>
      </c>
      <c r="CL105" s="10" t="s">
        <v>652</v>
      </c>
      <c r="CM105" s="10" t="s">
        <v>652</v>
      </c>
      <c r="CN105" s="10" t="s">
        <v>652</v>
      </c>
      <c r="CO105" s="10" t="s">
        <v>652</v>
      </c>
      <c r="CP105" s="10" t="s">
        <v>652</v>
      </c>
      <c r="CQ105" s="10" t="s">
        <v>652</v>
      </c>
      <c r="CR105" s="10" t="s">
        <v>652</v>
      </c>
      <c r="CS105" s="10" t="s">
        <v>652</v>
      </c>
      <c r="CT105" s="10" t="s">
        <v>652</v>
      </c>
      <c r="CU105" s="10" t="s">
        <v>652</v>
      </c>
      <c r="CV105" s="10" t="s">
        <v>652</v>
      </c>
      <c r="CW105" s="10" t="s">
        <v>652</v>
      </c>
      <c r="CX105" s="10" t="s">
        <v>652</v>
      </c>
      <c r="CY105" s="10" t="s">
        <v>652</v>
      </c>
      <c r="CZ105" s="10" t="s">
        <v>652</v>
      </c>
      <c r="DA105" s="10" t="s">
        <v>652</v>
      </c>
      <c r="DB105" s="10" t="s">
        <v>652</v>
      </c>
      <c r="DC105" s="10" t="s">
        <v>652</v>
      </c>
      <c r="DD105" s="10" t="s">
        <v>652</v>
      </c>
      <c r="DE105" s="10" t="s">
        <v>652</v>
      </c>
      <c r="DF105" s="10" t="s">
        <v>652</v>
      </c>
      <c r="DG105" s="10" t="s">
        <v>652</v>
      </c>
      <c r="DH105" s="10" t="s">
        <v>652</v>
      </c>
      <c r="DI105" s="10" t="s">
        <v>652</v>
      </c>
      <c r="DJ105" s="10" t="s">
        <v>652</v>
      </c>
      <c r="DK105" s="10" t="s">
        <v>652</v>
      </c>
      <c r="DL105" s="10" t="s">
        <v>652</v>
      </c>
      <c r="DM105" s="10" t="s">
        <v>652</v>
      </c>
      <c r="DN105" s="10" t="s">
        <v>652</v>
      </c>
      <c r="DO105" s="10" t="s">
        <v>652</v>
      </c>
      <c r="DP105" s="10" t="s">
        <v>652</v>
      </c>
      <c r="DQ105" s="10" t="s">
        <v>652</v>
      </c>
      <c r="DR105" s="10" t="s">
        <v>652</v>
      </c>
      <c r="DS105" s="10" t="s">
        <v>652</v>
      </c>
      <c r="DT105" s="10" t="s">
        <v>652</v>
      </c>
      <c r="DU105" s="10" t="s">
        <v>652</v>
      </c>
      <c r="DV105" s="10" t="s">
        <v>652</v>
      </c>
      <c r="DW105" s="10" t="s">
        <v>652</v>
      </c>
      <c r="DX105" s="10" t="s">
        <v>652</v>
      </c>
      <c r="DY105" s="10" t="s">
        <v>652</v>
      </c>
      <c r="DZ105" s="10" t="s">
        <v>652</v>
      </c>
      <c r="EA105" s="10" t="s">
        <v>652</v>
      </c>
      <c r="EB105" s="10" t="s">
        <v>652</v>
      </c>
      <c r="EC105" s="10" t="s">
        <v>652</v>
      </c>
      <c r="ED105" s="10" t="s">
        <v>652</v>
      </c>
      <c r="EE105" s="10" t="s">
        <v>652</v>
      </c>
      <c r="EF105" s="10" t="s">
        <v>652</v>
      </c>
      <c r="EG105" s="10" t="s">
        <v>652</v>
      </c>
      <c r="EH105" s="10" t="s">
        <v>652</v>
      </c>
      <c r="EI105" s="10" t="s">
        <v>652</v>
      </c>
      <c r="EJ105" s="10" t="s">
        <v>652</v>
      </c>
      <c r="EK105" s="10" t="s">
        <v>652</v>
      </c>
      <c r="EL105" s="10" t="s">
        <v>652</v>
      </c>
      <c r="EM105" s="10" t="s">
        <v>652</v>
      </c>
      <c r="EN105" s="10" t="s">
        <v>652</v>
      </c>
      <c r="EO105" s="10" t="s">
        <v>652</v>
      </c>
      <c r="EP105" s="10" t="s">
        <v>652</v>
      </c>
      <c r="EQ105" s="10" t="s">
        <v>652</v>
      </c>
      <c r="ER105" s="10" t="s">
        <v>652</v>
      </c>
      <c r="ES105" s="10" t="s">
        <v>652</v>
      </c>
      <c r="ET105" s="10" t="s">
        <v>652</v>
      </c>
      <c r="EU105" s="10" t="s">
        <v>652</v>
      </c>
      <c r="EV105" s="10" t="s">
        <v>652</v>
      </c>
      <c r="EW105" s="10" t="s">
        <v>652</v>
      </c>
      <c r="EX105" s="10" t="s">
        <v>652</v>
      </c>
      <c r="EY105" s="10" t="s">
        <v>652</v>
      </c>
      <c r="EZ105" s="10" t="s">
        <v>652</v>
      </c>
      <c r="FA105" s="10" t="s">
        <v>652</v>
      </c>
      <c r="FB105" s="10" t="s">
        <v>652</v>
      </c>
      <c r="FC105" s="10" t="s">
        <v>652</v>
      </c>
      <c r="FD105" s="10" t="s">
        <v>652</v>
      </c>
      <c r="FE105" s="10" t="s">
        <v>652</v>
      </c>
      <c r="FF105" s="10" t="s">
        <v>652</v>
      </c>
      <c r="FG105" s="10" t="s">
        <v>652</v>
      </c>
      <c r="FH105" s="10" t="s">
        <v>652</v>
      </c>
      <c r="FI105" s="10" t="s">
        <v>652</v>
      </c>
      <c r="FJ105" s="10" t="s">
        <v>652</v>
      </c>
      <c r="FK105" s="10" t="s">
        <v>652</v>
      </c>
      <c r="FL105" s="10" t="s">
        <v>652</v>
      </c>
      <c r="FM105" s="10" t="s">
        <v>652</v>
      </c>
      <c r="FN105" s="10" t="s">
        <v>652</v>
      </c>
      <c r="FO105" s="10" t="s">
        <v>652</v>
      </c>
      <c r="FP105" s="10" t="s">
        <v>652</v>
      </c>
      <c r="FQ105" s="10" t="s">
        <v>652</v>
      </c>
      <c r="FR105" s="10" t="s">
        <v>652</v>
      </c>
      <c r="FS105" s="10" t="s">
        <v>652</v>
      </c>
      <c r="FT105" s="10" t="s">
        <v>652</v>
      </c>
      <c r="FU105" s="10" t="s">
        <v>652</v>
      </c>
      <c r="FV105" s="10" t="s">
        <v>652</v>
      </c>
      <c r="FW105" s="10" t="s">
        <v>652</v>
      </c>
      <c r="FX105" s="10" t="s">
        <v>652</v>
      </c>
      <c r="FY105" s="10" t="s">
        <v>652</v>
      </c>
      <c r="FZ105" s="10" t="s">
        <v>652</v>
      </c>
      <c r="GA105" s="10" t="s">
        <v>652</v>
      </c>
      <c r="GB105" s="10" t="s">
        <v>652</v>
      </c>
      <c r="GC105" s="10" t="s">
        <v>652</v>
      </c>
      <c r="GD105" s="10" t="s">
        <v>652</v>
      </c>
      <c r="GE105" s="10" t="s">
        <v>652</v>
      </c>
      <c r="GF105" s="10" t="s">
        <v>652</v>
      </c>
      <c r="GG105" s="10" t="s">
        <v>652</v>
      </c>
    </row>
    <row r="106" spans="1:189" ht="30">
      <c r="A106" s="6" t="s">
        <v>606</v>
      </c>
      <c r="B106" s="10" t="s">
        <v>652</v>
      </c>
      <c r="C106" s="10" t="s">
        <v>652</v>
      </c>
      <c r="D106" s="10" t="s">
        <v>652</v>
      </c>
      <c r="E106" s="10" t="s">
        <v>652</v>
      </c>
      <c r="F106" s="10" t="s">
        <v>652</v>
      </c>
      <c r="G106" s="10" t="s">
        <v>652</v>
      </c>
      <c r="H106" s="10" t="s">
        <v>652</v>
      </c>
      <c r="I106" s="10" t="s">
        <v>652</v>
      </c>
      <c r="J106" s="10" t="s">
        <v>652</v>
      </c>
      <c r="K106" s="10" t="s">
        <v>652</v>
      </c>
      <c r="L106" s="10" t="s">
        <v>652</v>
      </c>
      <c r="M106" s="10" t="s">
        <v>652</v>
      </c>
      <c r="N106" s="10" t="s">
        <v>652</v>
      </c>
      <c r="O106" s="10" t="s">
        <v>652</v>
      </c>
      <c r="P106" s="10" t="s">
        <v>652</v>
      </c>
      <c r="Q106" s="10" t="s">
        <v>652</v>
      </c>
      <c r="R106" s="10" t="s">
        <v>652</v>
      </c>
      <c r="S106" s="10" t="s">
        <v>652</v>
      </c>
      <c r="T106" s="10" t="s">
        <v>652</v>
      </c>
      <c r="U106" s="10" t="s">
        <v>652</v>
      </c>
      <c r="V106" s="10" t="s">
        <v>652</v>
      </c>
      <c r="W106" s="10" t="s">
        <v>652</v>
      </c>
      <c r="X106" s="10" t="s">
        <v>652</v>
      </c>
      <c r="Y106" s="10" t="s">
        <v>652</v>
      </c>
      <c r="Z106" s="10" t="s">
        <v>652</v>
      </c>
      <c r="AA106" s="10" t="s">
        <v>652</v>
      </c>
      <c r="AB106" s="10" t="s">
        <v>652</v>
      </c>
      <c r="AC106" s="10" t="s">
        <v>652</v>
      </c>
      <c r="AD106" s="10" t="s">
        <v>652</v>
      </c>
      <c r="AE106" s="10" t="s">
        <v>652</v>
      </c>
      <c r="AF106" s="10" t="s">
        <v>652</v>
      </c>
      <c r="AG106" s="10" t="s">
        <v>652</v>
      </c>
      <c r="AH106" s="10" t="s">
        <v>652</v>
      </c>
      <c r="AI106" s="10" t="s">
        <v>652</v>
      </c>
      <c r="AJ106" s="10" t="s">
        <v>652</v>
      </c>
      <c r="AK106" s="10" t="s">
        <v>652</v>
      </c>
      <c r="AL106" s="10" t="s">
        <v>652</v>
      </c>
      <c r="AM106" s="10" t="s">
        <v>652</v>
      </c>
      <c r="AN106" s="10" t="s">
        <v>652</v>
      </c>
      <c r="AO106" s="10" t="s">
        <v>652</v>
      </c>
      <c r="AP106" s="10" t="s">
        <v>652</v>
      </c>
      <c r="AQ106" s="10" t="s">
        <v>652</v>
      </c>
      <c r="AR106" s="10" t="s">
        <v>652</v>
      </c>
      <c r="AS106" s="10" t="s">
        <v>652</v>
      </c>
      <c r="AT106" s="10" t="s">
        <v>652</v>
      </c>
      <c r="AU106" s="10" t="s">
        <v>652</v>
      </c>
      <c r="AV106" s="10" t="s">
        <v>652</v>
      </c>
      <c r="AW106" s="10" t="s">
        <v>652</v>
      </c>
      <c r="AX106" s="10" t="s">
        <v>652</v>
      </c>
      <c r="AY106" s="10" t="s">
        <v>652</v>
      </c>
      <c r="AZ106" s="10" t="s">
        <v>652</v>
      </c>
      <c r="BA106" s="10" t="s">
        <v>652</v>
      </c>
      <c r="BB106" s="10" t="s">
        <v>652</v>
      </c>
      <c r="BC106" s="10" t="s">
        <v>652</v>
      </c>
      <c r="BD106" s="10" t="s">
        <v>652</v>
      </c>
      <c r="BE106" s="10" t="s">
        <v>652</v>
      </c>
      <c r="BF106" s="10" t="s">
        <v>652</v>
      </c>
      <c r="BG106" s="10" t="s">
        <v>652</v>
      </c>
      <c r="BH106" s="10" t="s">
        <v>652</v>
      </c>
      <c r="BI106" s="10" t="s">
        <v>652</v>
      </c>
      <c r="BJ106" s="10" t="s">
        <v>652</v>
      </c>
      <c r="BK106" s="10" t="s">
        <v>652</v>
      </c>
      <c r="BL106" s="10" t="s">
        <v>652</v>
      </c>
      <c r="BM106" s="10" t="s">
        <v>652</v>
      </c>
      <c r="BN106" s="10" t="s">
        <v>652</v>
      </c>
      <c r="BO106" s="10" t="s">
        <v>652</v>
      </c>
      <c r="BP106" s="10" t="s">
        <v>652</v>
      </c>
      <c r="BQ106" s="10" t="s">
        <v>652</v>
      </c>
      <c r="BR106" s="10" t="s">
        <v>652</v>
      </c>
      <c r="BS106" s="10" t="s">
        <v>652</v>
      </c>
      <c r="BT106" s="10" t="s">
        <v>652</v>
      </c>
      <c r="BU106" s="10" t="s">
        <v>652</v>
      </c>
      <c r="BV106" s="10" t="s">
        <v>652</v>
      </c>
      <c r="BW106" s="10" t="s">
        <v>652</v>
      </c>
      <c r="BX106" s="10" t="s">
        <v>652</v>
      </c>
      <c r="BY106" s="10" t="s">
        <v>652</v>
      </c>
      <c r="BZ106" s="10" t="s">
        <v>652</v>
      </c>
      <c r="CA106" s="10" t="s">
        <v>652</v>
      </c>
      <c r="CB106" s="10" t="s">
        <v>652</v>
      </c>
      <c r="CC106" s="10" t="s">
        <v>652</v>
      </c>
      <c r="CD106" s="10" t="s">
        <v>652</v>
      </c>
      <c r="CE106" s="10" t="s">
        <v>652</v>
      </c>
      <c r="CF106" s="10" t="s">
        <v>652</v>
      </c>
      <c r="CG106" s="10" t="s">
        <v>652</v>
      </c>
      <c r="CH106" s="10" t="s">
        <v>652</v>
      </c>
      <c r="CI106" s="10" t="s">
        <v>652</v>
      </c>
      <c r="CJ106" s="10" t="s">
        <v>652</v>
      </c>
      <c r="CK106" s="10" t="s">
        <v>652</v>
      </c>
      <c r="CL106" s="10" t="s">
        <v>652</v>
      </c>
      <c r="CM106" s="10" t="s">
        <v>652</v>
      </c>
      <c r="CN106" s="10" t="s">
        <v>652</v>
      </c>
      <c r="CO106" s="10" t="s">
        <v>652</v>
      </c>
      <c r="CP106" s="10" t="s">
        <v>652</v>
      </c>
      <c r="CQ106" s="10" t="s">
        <v>652</v>
      </c>
      <c r="CR106" s="10" t="s">
        <v>652</v>
      </c>
      <c r="CS106" s="10" t="s">
        <v>652</v>
      </c>
      <c r="CT106" s="10" t="s">
        <v>652</v>
      </c>
      <c r="CU106" s="10" t="s">
        <v>652</v>
      </c>
      <c r="CV106" s="10" t="s">
        <v>652</v>
      </c>
      <c r="CW106" s="10" t="s">
        <v>652</v>
      </c>
      <c r="CX106" s="10" t="s">
        <v>652</v>
      </c>
      <c r="CY106" s="10" t="s">
        <v>652</v>
      </c>
      <c r="CZ106" s="10" t="s">
        <v>652</v>
      </c>
      <c r="DA106" s="10" t="s">
        <v>652</v>
      </c>
      <c r="DB106" s="10" t="s">
        <v>652</v>
      </c>
      <c r="DC106" s="10" t="s">
        <v>652</v>
      </c>
      <c r="DD106" s="10" t="s">
        <v>652</v>
      </c>
      <c r="DE106" s="10" t="s">
        <v>652</v>
      </c>
      <c r="DF106" s="10" t="s">
        <v>652</v>
      </c>
      <c r="DG106" s="10" t="s">
        <v>652</v>
      </c>
      <c r="DH106" s="10" t="s">
        <v>652</v>
      </c>
      <c r="DI106" s="10" t="s">
        <v>652</v>
      </c>
      <c r="DJ106" s="10" t="s">
        <v>652</v>
      </c>
      <c r="DK106" s="10" t="s">
        <v>652</v>
      </c>
      <c r="DL106" s="10" t="s">
        <v>652</v>
      </c>
      <c r="DM106" s="10" t="s">
        <v>652</v>
      </c>
      <c r="DN106" s="10" t="s">
        <v>652</v>
      </c>
      <c r="DO106" s="10" t="s">
        <v>652</v>
      </c>
      <c r="DP106" s="10" t="s">
        <v>652</v>
      </c>
      <c r="DQ106" s="10" t="s">
        <v>652</v>
      </c>
      <c r="DR106" s="10" t="s">
        <v>652</v>
      </c>
      <c r="DS106" s="10" t="s">
        <v>652</v>
      </c>
      <c r="DT106" s="10" t="s">
        <v>652</v>
      </c>
      <c r="DU106" s="10" t="s">
        <v>652</v>
      </c>
      <c r="DV106" s="10" t="s">
        <v>652</v>
      </c>
      <c r="DW106" s="10" t="s">
        <v>652</v>
      </c>
      <c r="DX106" s="10" t="s">
        <v>652</v>
      </c>
      <c r="DY106" s="10" t="s">
        <v>652</v>
      </c>
      <c r="DZ106" s="10" t="s">
        <v>652</v>
      </c>
      <c r="EA106" s="10" t="s">
        <v>652</v>
      </c>
      <c r="EB106" s="10" t="s">
        <v>652</v>
      </c>
      <c r="EC106" s="10" t="s">
        <v>652</v>
      </c>
      <c r="ED106" s="10" t="s">
        <v>652</v>
      </c>
      <c r="EE106" s="10" t="s">
        <v>652</v>
      </c>
      <c r="EF106" s="10" t="s">
        <v>652</v>
      </c>
      <c r="EG106" s="10" t="s">
        <v>652</v>
      </c>
      <c r="EH106" s="10" t="s">
        <v>652</v>
      </c>
      <c r="EI106" s="10" t="s">
        <v>652</v>
      </c>
      <c r="EJ106" s="10" t="s">
        <v>652</v>
      </c>
      <c r="EK106" s="10" t="s">
        <v>652</v>
      </c>
      <c r="EL106" s="10" t="s">
        <v>652</v>
      </c>
      <c r="EM106" s="10" t="s">
        <v>652</v>
      </c>
      <c r="EN106" s="10" t="s">
        <v>652</v>
      </c>
      <c r="EO106" s="10" t="s">
        <v>652</v>
      </c>
      <c r="EP106" s="10" t="s">
        <v>652</v>
      </c>
      <c r="EQ106" s="10" t="s">
        <v>652</v>
      </c>
      <c r="ER106" s="10" t="s">
        <v>652</v>
      </c>
      <c r="ES106" s="10" t="s">
        <v>652</v>
      </c>
      <c r="ET106" s="10" t="s">
        <v>652</v>
      </c>
      <c r="EU106" s="10" t="s">
        <v>652</v>
      </c>
      <c r="EV106" s="10" t="s">
        <v>652</v>
      </c>
      <c r="EW106" s="10" t="s">
        <v>652</v>
      </c>
      <c r="EX106" s="10" t="s">
        <v>652</v>
      </c>
      <c r="EY106" s="10" t="s">
        <v>652</v>
      </c>
      <c r="EZ106" s="10" t="s">
        <v>652</v>
      </c>
      <c r="FA106" s="10" t="s">
        <v>652</v>
      </c>
      <c r="FB106" s="10" t="s">
        <v>652</v>
      </c>
      <c r="FC106" s="10" t="s">
        <v>652</v>
      </c>
      <c r="FD106" s="10" t="s">
        <v>652</v>
      </c>
      <c r="FE106" s="10" t="s">
        <v>652</v>
      </c>
      <c r="FF106" s="10" t="s">
        <v>652</v>
      </c>
      <c r="FG106" s="10" t="s">
        <v>652</v>
      </c>
      <c r="FH106" s="10" t="s">
        <v>652</v>
      </c>
      <c r="FI106" s="10" t="s">
        <v>652</v>
      </c>
      <c r="FJ106" s="10" t="s">
        <v>652</v>
      </c>
      <c r="FK106" s="10" t="s">
        <v>652</v>
      </c>
      <c r="FL106" s="10" t="s">
        <v>652</v>
      </c>
      <c r="FM106" s="10" t="s">
        <v>652</v>
      </c>
      <c r="FN106" s="10" t="s">
        <v>652</v>
      </c>
      <c r="FO106" s="10" t="s">
        <v>652</v>
      </c>
      <c r="FP106" s="10" t="s">
        <v>652</v>
      </c>
      <c r="FQ106" s="10" t="s">
        <v>652</v>
      </c>
      <c r="FR106" s="10" t="s">
        <v>652</v>
      </c>
      <c r="FS106" s="10" t="s">
        <v>652</v>
      </c>
      <c r="FT106" s="10" t="s">
        <v>652</v>
      </c>
      <c r="FU106" s="10" t="s">
        <v>652</v>
      </c>
      <c r="FV106" s="10" t="s">
        <v>652</v>
      </c>
      <c r="FW106" s="10" t="s">
        <v>652</v>
      </c>
      <c r="FX106" s="10" t="s">
        <v>652</v>
      </c>
      <c r="FY106" s="10" t="s">
        <v>652</v>
      </c>
      <c r="FZ106" s="10" t="s">
        <v>652</v>
      </c>
      <c r="GA106" s="10" t="s">
        <v>652</v>
      </c>
      <c r="GB106" s="10" t="s">
        <v>652</v>
      </c>
      <c r="GC106" s="10" t="s">
        <v>652</v>
      </c>
      <c r="GD106" s="10" t="s">
        <v>652</v>
      </c>
      <c r="GE106" s="10" t="s">
        <v>652</v>
      </c>
      <c r="GF106" s="10" t="s">
        <v>652</v>
      </c>
      <c r="GG106" s="10" t="s">
        <v>652</v>
      </c>
    </row>
    <row r="107" spans="1:189" ht="30">
      <c r="A107" s="6" t="s">
        <v>607</v>
      </c>
      <c r="B107" s="10" t="s">
        <v>652</v>
      </c>
      <c r="C107" s="10" t="s">
        <v>652</v>
      </c>
      <c r="D107" s="10" t="s">
        <v>652</v>
      </c>
      <c r="E107" s="10" t="s">
        <v>652</v>
      </c>
      <c r="F107" s="10" t="s">
        <v>652</v>
      </c>
      <c r="G107" s="10" t="s">
        <v>652</v>
      </c>
      <c r="H107" s="10" t="s">
        <v>652</v>
      </c>
      <c r="I107" s="10" t="s">
        <v>652</v>
      </c>
      <c r="J107" s="10" t="s">
        <v>652</v>
      </c>
      <c r="K107" s="10" t="s">
        <v>652</v>
      </c>
      <c r="L107" s="10" t="s">
        <v>652</v>
      </c>
      <c r="M107" s="10" t="s">
        <v>652</v>
      </c>
      <c r="N107" s="10" t="s">
        <v>652</v>
      </c>
      <c r="O107" s="10" t="s">
        <v>652</v>
      </c>
      <c r="P107" s="10" t="s">
        <v>652</v>
      </c>
      <c r="Q107" s="10" t="s">
        <v>652</v>
      </c>
      <c r="R107" s="10" t="s">
        <v>652</v>
      </c>
      <c r="S107" s="10" t="s">
        <v>652</v>
      </c>
      <c r="T107" s="10" t="s">
        <v>652</v>
      </c>
      <c r="U107" s="10" t="s">
        <v>652</v>
      </c>
      <c r="V107" s="10" t="s">
        <v>652</v>
      </c>
      <c r="W107" s="10" t="s">
        <v>652</v>
      </c>
      <c r="X107" s="10" t="s">
        <v>652</v>
      </c>
      <c r="Y107" s="10" t="s">
        <v>652</v>
      </c>
      <c r="Z107" s="10" t="s">
        <v>652</v>
      </c>
      <c r="AA107" s="10" t="s">
        <v>652</v>
      </c>
      <c r="AB107" s="10" t="s">
        <v>652</v>
      </c>
      <c r="AC107" s="10" t="s">
        <v>652</v>
      </c>
      <c r="AD107" s="10" t="s">
        <v>652</v>
      </c>
      <c r="AE107" s="10" t="s">
        <v>652</v>
      </c>
      <c r="AF107" s="10" t="s">
        <v>652</v>
      </c>
      <c r="AG107" s="10" t="s">
        <v>652</v>
      </c>
      <c r="AH107" s="10" t="s">
        <v>652</v>
      </c>
      <c r="AI107" s="10" t="s">
        <v>652</v>
      </c>
      <c r="AJ107" s="10" t="s">
        <v>652</v>
      </c>
      <c r="AK107" s="10" t="s">
        <v>652</v>
      </c>
      <c r="AL107" s="10" t="s">
        <v>652</v>
      </c>
      <c r="AM107" s="10" t="s">
        <v>652</v>
      </c>
      <c r="AN107" s="10" t="s">
        <v>652</v>
      </c>
      <c r="AO107" s="10" t="s">
        <v>652</v>
      </c>
      <c r="AP107" s="10" t="s">
        <v>652</v>
      </c>
      <c r="AQ107" s="10" t="s">
        <v>652</v>
      </c>
      <c r="AR107" s="10" t="s">
        <v>652</v>
      </c>
      <c r="AS107" s="10" t="s">
        <v>652</v>
      </c>
      <c r="AT107" s="10" t="s">
        <v>652</v>
      </c>
      <c r="AU107" s="10" t="s">
        <v>652</v>
      </c>
      <c r="AV107" s="10" t="s">
        <v>652</v>
      </c>
      <c r="AW107" s="10" t="s">
        <v>652</v>
      </c>
      <c r="AX107" s="10" t="s">
        <v>652</v>
      </c>
      <c r="AY107" s="10" t="s">
        <v>652</v>
      </c>
      <c r="AZ107" s="10" t="s">
        <v>652</v>
      </c>
      <c r="BA107" s="10" t="s">
        <v>652</v>
      </c>
      <c r="BB107" s="10" t="s">
        <v>652</v>
      </c>
      <c r="BC107" s="10" t="s">
        <v>652</v>
      </c>
      <c r="BD107" s="10" t="s">
        <v>652</v>
      </c>
      <c r="BE107" s="10" t="s">
        <v>652</v>
      </c>
      <c r="BF107" s="10" t="s">
        <v>652</v>
      </c>
      <c r="BG107" s="10" t="s">
        <v>652</v>
      </c>
      <c r="BH107" s="10" t="s">
        <v>652</v>
      </c>
      <c r="BI107" s="10" t="s">
        <v>652</v>
      </c>
      <c r="BJ107" s="10" t="s">
        <v>652</v>
      </c>
      <c r="BK107" s="10" t="s">
        <v>652</v>
      </c>
      <c r="BL107" s="10" t="s">
        <v>652</v>
      </c>
      <c r="BM107" s="10" t="s">
        <v>652</v>
      </c>
      <c r="BN107" s="10" t="s">
        <v>652</v>
      </c>
      <c r="BO107" s="10" t="s">
        <v>652</v>
      </c>
      <c r="BP107" s="10" t="s">
        <v>652</v>
      </c>
      <c r="BQ107" s="10" t="s">
        <v>652</v>
      </c>
      <c r="BR107" s="10" t="s">
        <v>652</v>
      </c>
      <c r="BS107" s="10" t="s">
        <v>652</v>
      </c>
      <c r="BT107" s="10" t="s">
        <v>652</v>
      </c>
      <c r="BU107" s="10" t="s">
        <v>652</v>
      </c>
      <c r="BV107" s="10" t="s">
        <v>652</v>
      </c>
      <c r="BW107" s="10" t="s">
        <v>652</v>
      </c>
      <c r="BX107" s="10" t="s">
        <v>652</v>
      </c>
      <c r="BY107" s="10" t="s">
        <v>652</v>
      </c>
      <c r="BZ107" s="10" t="s">
        <v>652</v>
      </c>
      <c r="CA107" s="10" t="s">
        <v>652</v>
      </c>
      <c r="CB107" s="10" t="s">
        <v>652</v>
      </c>
      <c r="CC107" s="10" t="s">
        <v>652</v>
      </c>
      <c r="CD107" s="10" t="s">
        <v>652</v>
      </c>
      <c r="CE107" s="10" t="s">
        <v>652</v>
      </c>
      <c r="CF107" s="10" t="s">
        <v>652</v>
      </c>
      <c r="CG107" s="10" t="s">
        <v>652</v>
      </c>
      <c r="CH107" s="10" t="s">
        <v>652</v>
      </c>
      <c r="CI107" s="10" t="s">
        <v>652</v>
      </c>
      <c r="CJ107" s="10" t="s">
        <v>652</v>
      </c>
      <c r="CK107" s="10" t="s">
        <v>652</v>
      </c>
      <c r="CL107" s="10" t="s">
        <v>652</v>
      </c>
      <c r="CM107" s="10" t="s">
        <v>652</v>
      </c>
      <c r="CN107" s="10" t="s">
        <v>652</v>
      </c>
      <c r="CO107" s="10" t="s">
        <v>652</v>
      </c>
      <c r="CP107" s="10" t="s">
        <v>652</v>
      </c>
      <c r="CQ107" s="10" t="s">
        <v>652</v>
      </c>
      <c r="CR107" s="10" t="s">
        <v>652</v>
      </c>
      <c r="CS107" s="10" t="s">
        <v>652</v>
      </c>
      <c r="CT107" s="10" t="s">
        <v>652</v>
      </c>
      <c r="CU107" s="10" t="s">
        <v>652</v>
      </c>
      <c r="CV107" s="10" t="s">
        <v>652</v>
      </c>
      <c r="CW107" s="10" t="s">
        <v>652</v>
      </c>
      <c r="CX107" s="10" t="s">
        <v>652</v>
      </c>
      <c r="CY107" s="10" t="s">
        <v>652</v>
      </c>
      <c r="CZ107" s="10" t="s">
        <v>652</v>
      </c>
      <c r="DA107" s="10" t="s">
        <v>652</v>
      </c>
      <c r="DB107" s="10" t="s">
        <v>652</v>
      </c>
      <c r="DC107" s="10" t="s">
        <v>652</v>
      </c>
      <c r="DD107" s="10" t="s">
        <v>652</v>
      </c>
      <c r="DE107" s="10" t="s">
        <v>652</v>
      </c>
      <c r="DF107" s="10" t="s">
        <v>652</v>
      </c>
      <c r="DG107" s="10" t="s">
        <v>652</v>
      </c>
      <c r="DH107" s="10" t="s">
        <v>652</v>
      </c>
      <c r="DI107" s="10" t="s">
        <v>652</v>
      </c>
      <c r="DJ107" s="10" t="s">
        <v>652</v>
      </c>
      <c r="DK107" s="10" t="s">
        <v>652</v>
      </c>
      <c r="DL107" s="10" t="s">
        <v>652</v>
      </c>
      <c r="DM107" s="10" t="s">
        <v>652</v>
      </c>
      <c r="DN107" s="10" t="s">
        <v>652</v>
      </c>
      <c r="DO107" s="10" t="s">
        <v>652</v>
      </c>
      <c r="DP107" s="10" t="s">
        <v>652</v>
      </c>
      <c r="DQ107" s="10" t="s">
        <v>652</v>
      </c>
      <c r="DR107" s="10" t="s">
        <v>652</v>
      </c>
      <c r="DS107" s="10" t="s">
        <v>652</v>
      </c>
      <c r="DT107" s="10" t="s">
        <v>652</v>
      </c>
      <c r="DU107" s="10" t="s">
        <v>652</v>
      </c>
      <c r="DV107" s="10" t="s">
        <v>652</v>
      </c>
      <c r="DW107" s="10" t="s">
        <v>652</v>
      </c>
      <c r="DX107" s="10" t="s">
        <v>652</v>
      </c>
      <c r="DY107" s="10" t="s">
        <v>652</v>
      </c>
      <c r="DZ107" s="10" t="s">
        <v>652</v>
      </c>
      <c r="EA107" s="10" t="s">
        <v>652</v>
      </c>
      <c r="EB107" s="10" t="s">
        <v>652</v>
      </c>
      <c r="EC107" s="10" t="s">
        <v>652</v>
      </c>
      <c r="ED107" s="10" t="s">
        <v>652</v>
      </c>
      <c r="EE107" s="10" t="s">
        <v>652</v>
      </c>
      <c r="EF107" s="10" t="s">
        <v>652</v>
      </c>
      <c r="EG107" s="10" t="s">
        <v>652</v>
      </c>
      <c r="EH107" s="10" t="s">
        <v>652</v>
      </c>
      <c r="EI107" s="10" t="s">
        <v>652</v>
      </c>
      <c r="EJ107" s="10" t="s">
        <v>652</v>
      </c>
      <c r="EK107" s="10" t="s">
        <v>652</v>
      </c>
      <c r="EL107" s="10" t="s">
        <v>652</v>
      </c>
      <c r="EM107" s="10" t="s">
        <v>652</v>
      </c>
      <c r="EN107" s="10" t="s">
        <v>652</v>
      </c>
      <c r="EO107" s="10" t="s">
        <v>652</v>
      </c>
      <c r="EP107" s="10" t="s">
        <v>652</v>
      </c>
      <c r="EQ107" s="10" t="s">
        <v>652</v>
      </c>
      <c r="ER107" s="10" t="s">
        <v>652</v>
      </c>
      <c r="ES107" s="10" t="s">
        <v>652</v>
      </c>
      <c r="ET107" s="10" t="s">
        <v>652</v>
      </c>
      <c r="EU107" s="10" t="s">
        <v>652</v>
      </c>
      <c r="EV107" s="10" t="s">
        <v>652</v>
      </c>
      <c r="EW107" s="10" t="s">
        <v>652</v>
      </c>
      <c r="EX107" s="10" t="s">
        <v>652</v>
      </c>
      <c r="EY107" s="10" t="s">
        <v>652</v>
      </c>
      <c r="EZ107" s="10" t="s">
        <v>652</v>
      </c>
      <c r="FA107" s="10" t="s">
        <v>652</v>
      </c>
      <c r="FB107" s="10" t="s">
        <v>652</v>
      </c>
      <c r="FC107" s="10" t="s">
        <v>652</v>
      </c>
      <c r="FD107" s="10" t="s">
        <v>652</v>
      </c>
      <c r="FE107" s="10" t="s">
        <v>652</v>
      </c>
      <c r="FF107" s="10" t="s">
        <v>652</v>
      </c>
      <c r="FG107" s="10" t="s">
        <v>652</v>
      </c>
      <c r="FH107" s="10" t="s">
        <v>652</v>
      </c>
      <c r="FI107" s="10" t="s">
        <v>652</v>
      </c>
      <c r="FJ107" s="10" t="s">
        <v>652</v>
      </c>
      <c r="FK107" s="10" t="s">
        <v>652</v>
      </c>
      <c r="FL107" s="10" t="s">
        <v>652</v>
      </c>
      <c r="FM107" s="10" t="s">
        <v>652</v>
      </c>
      <c r="FN107" s="10" t="s">
        <v>652</v>
      </c>
      <c r="FO107" s="10" t="s">
        <v>652</v>
      </c>
      <c r="FP107" s="10" t="s">
        <v>652</v>
      </c>
      <c r="FQ107" s="10" t="s">
        <v>652</v>
      </c>
      <c r="FR107" s="10" t="s">
        <v>652</v>
      </c>
      <c r="FS107" s="10" t="s">
        <v>652</v>
      </c>
      <c r="FT107" s="10" t="s">
        <v>652</v>
      </c>
      <c r="FU107" s="10" t="s">
        <v>652</v>
      </c>
      <c r="FV107" s="10" t="s">
        <v>652</v>
      </c>
      <c r="FW107" s="10" t="s">
        <v>652</v>
      </c>
      <c r="FX107" s="10" t="s">
        <v>652</v>
      </c>
      <c r="FY107" s="10" t="s">
        <v>652</v>
      </c>
      <c r="FZ107" s="10" t="s">
        <v>652</v>
      </c>
      <c r="GA107" s="10" t="s">
        <v>652</v>
      </c>
      <c r="GB107" s="10" t="s">
        <v>652</v>
      </c>
      <c r="GC107" s="10" t="s">
        <v>652</v>
      </c>
      <c r="GD107" s="10" t="s">
        <v>652</v>
      </c>
      <c r="GE107" s="10" t="s">
        <v>652</v>
      </c>
      <c r="GF107" s="10" t="s">
        <v>652</v>
      </c>
      <c r="GG107" s="10" t="s">
        <v>652</v>
      </c>
    </row>
    <row r="108" spans="1:189" ht="30">
      <c r="A108" s="6" t="s">
        <v>608</v>
      </c>
      <c r="B108" s="10" t="s">
        <v>652</v>
      </c>
      <c r="C108" s="10" t="s">
        <v>652</v>
      </c>
      <c r="D108" s="10" t="s">
        <v>652</v>
      </c>
      <c r="E108" s="10" t="s">
        <v>652</v>
      </c>
      <c r="F108" s="10" t="s">
        <v>652</v>
      </c>
      <c r="G108" s="10" t="s">
        <v>652</v>
      </c>
      <c r="H108" s="10" t="s">
        <v>652</v>
      </c>
      <c r="I108" s="10" t="s">
        <v>652</v>
      </c>
      <c r="J108" s="10" t="s">
        <v>652</v>
      </c>
      <c r="K108" s="10" t="s">
        <v>652</v>
      </c>
      <c r="L108" s="10" t="s">
        <v>652</v>
      </c>
      <c r="M108" s="10" t="s">
        <v>652</v>
      </c>
      <c r="N108" s="10" t="s">
        <v>652</v>
      </c>
      <c r="O108" s="10" t="s">
        <v>652</v>
      </c>
      <c r="P108" s="10" t="s">
        <v>652</v>
      </c>
      <c r="Q108" s="10" t="s">
        <v>652</v>
      </c>
      <c r="R108" s="10" t="s">
        <v>652</v>
      </c>
      <c r="S108" s="10" t="s">
        <v>652</v>
      </c>
      <c r="T108" s="10" t="s">
        <v>652</v>
      </c>
      <c r="U108" s="10" t="s">
        <v>652</v>
      </c>
      <c r="V108" s="10" t="s">
        <v>652</v>
      </c>
      <c r="W108" s="10" t="s">
        <v>652</v>
      </c>
      <c r="X108" s="10" t="s">
        <v>652</v>
      </c>
      <c r="Y108" s="10" t="s">
        <v>652</v>
      </c>
      <c r="Z108" s="10" t="s">
        <v>652</v>
      </c>
      <c r="AA108" s="10" t="s">
        <v>652</v>
      </c>
      <c r="AB108" s="10" t="s">
        <v>652</v>
      </c>
      <c r="AC108" s="10" t="s">
        <v>652</v>
      </c>
      <c r="AD108" s="10" t="s">
        <v>652</v>
      </c>
      <c r="AE108" s="10" t="s">
        <v>652</v>
      </c>
      <c r="AF108" s="10" t="s">
        <v>652</v>
      </c>
      <c r="AG108" s="10" t="s">
        <v>652</v>
      </c>
      <c r="AH108" s="10" t="s">
        <v>652</v>
      </c>
      <c r="AI108" s="10" t="s">
        <v>652</v>
      </c>
      <c r="AJ108" s="10" t="s">
        <v>652</v>
      </c>
      <c r="AK108" s="10" t="s">
        <v>652</v>
      </c>
      <c r="AL108" s="10" t="s">
        <v>652</v>
      </c>
      <c r="AM108" s="10" t="s">
        <v>652</v>
      </c>
      <c r="AN108" s="10" t="s">
        <v>652</v>
      </c>
      <c r="AO108" s="10" t="s">
        <v>652</v>
      </c>
      <c r="AP108" s="10" t="s">
        <v>652</v>
      </c>
      <c r="AQ108" s="10" t="s">
        <v>652</v>
      </c>
      <c r="AR108" s="10" t="s">
        <v>652</v>
      </c>
      <c r="AS108" s="10" t="s">
        <v>652</v>
      </c>
      <c r="AT108" s="10" t="s">
        <v>652</v>
      </c>
      <c r="AU108" s="10" t="s">
        <v>652</v>
      </c>
      <c r="AV108" s="10" t="s">
        <v>652</v>
      </c>
      <c r="AW108" s="10" t="s">
        <v>652</v>
      </c>
      <c r="AX108" s="10" t="s">
        <v>652</v>
      </c>
      <c r="AY108" s="10" t="s">
        <v>652</v>
      </c>
      <c r="AZ108" s="10" t="s">
        <v>652</v>
      </c>
      <c r="BA108" s="10" t="s">
        <v>652</v>
      </c>
      <c r="BB108" s="10" t="s">
        <v>652</v>
      </c>
      <c r="BC108" s="10" t="s">
        <v>652</v>
      </c>
      <c r="BD108" s="10" t="s">
        <v>652</v>
      </c>
      <c r="BE108" s="10" t="s">
        <v>652</v>
      </c>
      <c r="BF108" s="10" t="s">
        <v>652</v>
      </c>
      <c r="BG108" s="10" t="s">
        <v>652</v>
      </c>
      <c r="BH108" s="10" t="s">
        <v>652</v>
      </c>
      <c r="BI108" s="10" t="s">
        <v>652</v>
      </c>
      <c r="BJ108" s="10" t="s">
        <v>652</v>
      </c>
      <c r="BK108" s="10" t="s">
        <v>652</v>
      </c>
      <c r="BL108" s="10" t="s">
        <v>652</v>
      </c>
      <c r="BM108" s="10" t="s">
        <v>652</v>
      </c>
      <c r="BN108" s="10" t="s">
        <v>652</v>
      </c>
      <c r="BO108" s="10" t="s">
        <v>652</v>
      </c>
      <c r="BP108" s="10" t="s">
        <v>652</v>
      </c>
      <c r="BQ108" s="10" t="s">
        <v>652</v>
      </c>
      <c r="BR108" s="10" t="s">
        <v>652</v>
      </c>
      <c r="BS108" s="10" t="s">
        <v>652</v>
      </c>
      <c r="BT108" s="10" t="s">
        <v>652</v>
      </c>
      <c r="BU108" s="10" t="s">
        <v>652</v>
      </c>
      <c r="BV108" s="10" t="s">
        <v>652</v>
      </c>
      <c r="BW108" s="10" t="s">
        <v>652</v>
      </c>
      <c r="BX108" s="10" t="s">
        <v>652</v>
      </c>
      <c r="BY108" s="10" t="s">
        <v>652</v>
      </c>
      <c r="BZ108" s="10" t="s">
        <v>652</v>
      </c>
      <c r="CA108" s="10" t="s">
        <v>652</v>
      </c>
      <c r="CB108" s="10" t="s">
        <v>652</v>
      </c>
      <c r="CC108" s="10" t="s">
        <v>652</v>
      </c>
      <c r="CD108" s="10" t="s">
        <v>652</v>
      </c>
      <c r="CE108" s="10" t="s">
        <v>652</v>
      </c>
      <c r="CF108" s="10" t="s">
        <v>652</v>
      </c>
      <c r="CG108" s="10" t="s">
        <v>652</v>
      </c>
      <c r="CH108" s="10" t="s">
        <v>652</v>
      </c>
      <c r="CI108" s="10" t="s">
        <v>652</v>
      </c>
      <c r="CJ108" s="10" t="s">
        <v>652</v>
      </c>
      <c r="CK108" s="10" t="s">
        <v>652</v>
      </c>
      <c r="CL108" s="10" t="s">
        <v>652</v>
      </c>
      <c r="CM108" s="10" t="s">
        <v>652</v>
      </c>
      <c r="CN108" s="10" t="s">
        <v>652</v>
      </c>
      <c r="CO108" s="10" t="s">
        <v>652</v>
      </c>
      <c r="CP108" s="10" t="s">
        <v>652</v>
      </c>
      <c r="CQ108" s="10" t="s">
        <v>652</v>
      </c>
      <c r="CR108" s="10" t="s">
        <v>652</v>
      </c>
      <c r="CS108" s="10" t="s">
        <v>652</v>
      </c>
      <c r="CT108" s="10" t="s">
        <v>652</v>
      </c>
      <c r="CU108" s="10" t="s">
        <v>652</v>
      </c>
      <c r="CV108" s="10" t="s">
        <v>652</v>
      </c>
      <c r="CW108" s="10" t="s">
        <v>652</v>
      </c>
      <c r="CX108" s="10" t="s">
        <v>652</v>
      </c>
      <c r="CY108" s="10" t="s">
        <v>652</v>
      </c>
      <c r="CZ108" s="10" t="s">
        <v>652</v>
      </c>
      <c r="DA108" s="10" t="s">
        <v>652</v>
      </c>
      <c r="DB108" s="10" t="s">
        <v>652</v>
      </c>
      <c r="DC108" s="10" t="s">
        <v>652</v>
      </c>
      <c r="DD108" s="10" t="s">
        <v>652</v>
      </c>
      <c r="DE108" s="10" t="s">
        <v>652</v>
      </c>
      <c r="DF108" s="10" t="s">
        <v>652</v>
      </c>
      <c r="DG108" s="10" t="s">
        <v>652</v>
      </c>
      <c r="DH108" s="10" t="s">
        <v>652</v>
      </c>
      <c r="DI108" s="10" t="s">
        <v>652</v>
      </c>
      <c r="DJ108" s="10" t="s">
        <v>652</v>
      </c>
      <c r="DK108" s="10" t="s">
        <v>652</v>
      </c>
      <c r="DL108" s="10" t="s">
        <v>652</v>
      </c>
      <c r="DM108" s="10" t="s">
        <v>652</v>
      </c>
      <c r="DN108" s="10" t="s">
        <v>652</v>
      </c>
      <c r="DO108" s="10" t="s">
        <v>652</v>
      </c>
      <c r="DP108" s="10" t="s">
        <v>652</v>
      </c>
      <c r="DQ108" s="10" t="s">
        <v>652</v>
      </c>
      <c r="DR108" s="10" t="s">
        <v>652</v>
      </c>
      <c r="DS108" s="10" t="s">
        <v>652</v>
      </c>
      <c r="DT108" s="10" t="s">
        <v>652</v>
      </c>
      <c r="DU108" s="10" t="s">
        <v>652</v>
      </c>
      <c r="DV108" s="10" t="s">
        <v>652</v>
      </c>
      <c r="DW108" s="10" t="s">
        <v>652</v>
      </c>
      <c r="DX108" s="10" t="s">
        <v>652</v>
      </c>
      <c r="DY108" s="10" t="s">
        <v>652</v>
      </c>
      <c r="DZ108" s="10" t="s">
        <v>652</v>
      </c>
      <c r="EA108" s="10" t="s">
        <v>652</v>
      </c>
      <c r="EB108" s="10" t="s">
        <v>652</v>
      </c>
      <c r="EC108" s="10" t="s">
        <v>652</v>
      </c>
      <c r="ED108" s="10" t="s">
        <v>652</v>
      </c>
      <c r="EE108" s="10" t="s">
        <v>652</v>
      </c>
      <c r="EF108" s="10" t="s">
        <v>652</v>
      </c>
      <c r="EG108" s="10" t="s">
        <v>652</v>
      </c>
      <c r="EH108" s="10" t="s">
        <v>652</v>
      </c>
      <c r="EI108" s="10" t="s">
        <v>652</v>
      </c>
      <c r="EJ108" s="10" t="s">
        <v>652</v>
      </c>
      <c r="EK108" s="10" t="s">
        <v>652</v>
      </c>
      <c r="EL108" s="10" t="s">
        <v>652</v>
      </c>
      <c r="EM108" s="10" t="s">
        <v>652</v>
      </c>
      <c r="EN108" s="10" t="s">
        <v>652</v>
      </c>
      <c r="EO108" s="10" t="s">
        <v>652</v>
      </c>
      <c r="EP108" s="10" t="s">
        <v>652</v>
      </c>
      <c r="EQ108" s="10" t="s">
        <v>652</v>
      </c>
      <c r="ER108" s="10" t="s">
        <v>652</v>
      </c>
      <c r="ES108" s="10" t="s">
        <v>652</v>
      </c>
      <c r="ET108" s="10" t="s">
        <v>652</v>
      </c>
      <c r="EU108" s="10" t="s">
        <v>652</v>
      </c>
      <c r="EV108" s="10" t="s">
        <v>652</v>
      </c>
      <c r="EW108" s="10" t="s">
        <v>652</v>
      </c>
      <c r="EX108" s="10" t="s">
        <v>652</v>
      </c>
      <c r="EY108" s="10" t="s">
        <v>652</v>
      </c>
      <c r="EZ108" s="10" t="s">
        <v>652</v>
      </c>
      <c r="FA108" s="10" t="s">
        <v>652</v>
      </c>
      <c r="FB108" s="10" t="s">
        <v>652</v>
      </c>
      <c r="FC108" s="10" t="s">
        <v>652</v>
      </c>
      <c r="FD108" s="10" t="s">
        <v>652</v>
      </c>
      <c r="FE108" s="10" t="s">
        <v>652</v>
      </c>
      <c r="FF108" s="10" t="s">
        <v>652</v>
      </c>
      <c r="FG108" s="10" t="s">
        <v>652</v>
      </c>
      <c r="FH108" s="10" t="s">
        <v>652</v>
      </c>
      <c r="FI108" s="10" t="s">
        <v>652</v>
      </c>
      <c r="FJ108" s="10" t="s">
        <v>652</v>
      </c>
      <c r="FK108" s="10" t="s">
        <v>652</v>
      </c>
      <c r="FL108" s="10" t="s">
        <v>652</v>
      </c>
      <c r="FM108" s="10" t="s">
        <v>652</v>
      </c>
      <c r="FN108" s="10" t="s">
        <v>652</v>
      </c>
      <c r="FO108" s="10" t="s">
        <v>652</v>
      </c>
      <c r="FP108" s="10" t="s">
        <v>652</v>
      </c>
      <c r="FQ108" s="10" t="s">
        <v>652</v>
      </c>
      <c r="FR108" s="10" t="s">
        <v>652</v>
      </c>
      <c r="FS108" s="10" t="s">
        <v>652</v>
      </c>
      <c r="FT108" s="10" t="s">
        <v>652</v>
      </c>
      <c r="FU108" s="10" t="s">
        <v>652</v>
      </c>
      <c r="FV108" s="10" t="s">
        <v>652</v>
      </c>
      <c r="FW108" s="10" t="s">
        <v>652</v>
      </c>
      <c r="FX108" s="10" t="s">
        <v>652</v>
      </c>
      <c r="FY108" s="10" t="s">
        <v>652</v>
      </c>
      <c r="FZ108" s="10" t="s">
        <v>652</v>
      </c>
      <c r="GA108" s="10" t="s">
        <v>652</v>
      </c>
      <c r="GB108" s="10" t="s">
        <v>652</v>
      </c>
      <c r="GC108" s="10" t="s">
        <v>652</v>
      </c>
      <c r="GD108" s="10" t="s">
        <v>652</v>
      </c>
      <c r="GE108" s="10" t="s">
        <v>652</v>
      </c>
      <c r="GF108" s="10" t="s">
        <v>652</v>
      </c>
      <c r="GG108" s="10" t="s">
        <v>652</v>
      </c>
    </row>
    <row r="109" spans="1:189" ht="30">
      <c r="A109" s="6" t="s">
        <v>609</v>
      </c>
      <c r="B109" s="10" t="s">
        <v>652</v>
      </c>
      <c r="C109" s="10" t="s">
        <v>652</v>
      </c>
      <c r="D109" s="10" t="s">
        <v>652</v>
      </c>
      <c r="E109" s="10" t="s">
        <v>652</v>
      </c>
      <c r="F109" s="10" t="s">
        <v>652</v>
      </c>
      <c r="G109" s="10" t="s">
        <v>652</v>
      </c>
      <c r="H109" s="10" t="s">
        <v>652</v>
      </c>
      <c r="I109" s="10" t="s">
        <v>652</v>
      </c>
      <c r="J109" s="10" t="s">
        <v>652</v>
      </c>
      <c r="K109" s="10" t="s">
        <v>652</v>
      </c>
      <c r="L109" s="10" t="s">
        <v>652</v>
      </c>
      <c r="M109" s="10" t="s">
        <v>652</v>
      </c>
      <c r="N109" s="10" t="s">
        <v>652</v>
      </c>
      <c r="O109" s="10" t="s">
        <v>652</v>
      </c>
      <c r="P109" s="10" t="s">
        <v>652</v>
      </c>
      <c r="Q109" s="10" t="s">
        <v>652</v>
      </c>
      <c r="R109" s="10" t="s">
        <v>652</v>
      </c>
      <c r="S109" s="10" t="s">
        <v>652</v>
      </c>
      <c r="T109" s="10" t="s">
        <v>652</v>
      </c>
      <c r="U109" s="10" t="s">
        <v>652</v>
      </c>
      <c r="V109" s="10" t="s">
        <v>652</v>
      </c>
      <c r="W109" s="10" t="s">
        <v>652</v>
      </c>
      <c r="X109" s="10" t="s">
        <v>652</v>
      </c>
      <c r="Y109" s="10" t="s">
        <v>652</v>
      </c>
      <c r="Z109" s="10" t="s">
        <v>652</v>
      </c>
      <c r="AA109" s="10" t="s">
        <v>652</v>
      </c>
      <c r="AB109" s="10" t="s">
        <v>652</v>
      </c>
      <c r="AC109" s="10" t="s">
        <v>652</v>
      </c>
      <c r="AD109" s="10" t="s">
        <v>652</v>
      </c>
      <c r="AE109" s="10" t="s">
        <v>652</v>
      </c>
      <c r="AF109" s="10" t="s">
        <v>652</v>
      </c>
      <c r="AG109" s="10" t="s">
        <v>652</v>
      </c>
      <c r="AH109" s="10" t="s">
        <v>652</v>
      </c>
      <c r="AI109" s="10" t="s">
        <v>652</v>
      </c>
      <c r="AJ109" s="10" t="s">
        <v>652</v>
      </c>
      <c r="AK109" s="10" t="s">
        <v>652</v>
      </c>
      <c r="AL109" s="10" t="s">
        <v>652</v>
      </c>
      <c r="AM109" s="10" t="s">
        <v>652</v>
      </c>
      <c r="AN109" s="10" t="s">
        <v>652</v>
      </c>
      <c r="AO109" s="10" t="s">
        <v>652</v>
      </c>
      <c r="AP109" s="10" t="s">
        <v>652</v>
      </c>
      <c r="AQ109" s="10" t="s">
        <v>652</v>
      </c>
      <c r="AR109" s="10" t="s">
        <v>652</v>
      </c>
      <c r="AS109" s="10" t="s">
        <v>652</v>
      </c>
      <c r="AT109" s="10" t="s">
        <v>652</v>
      </c>
      <c r="AU109" s="10" t="s">
        <v>652</v>
      </c>
      <c r="AV109" s="10" t="s">
        <v>652</v>
      </c>
      <c r="AW109" s="10" t="s">
        <v>652</v>
      </c>
      <c r="AX109" s="10" t="s">
        <v>652</v>
      </c>
      <c r="AY109" s="10" t="s">
        <v>652</v>
      </c>
      <c r="AZ109" s="10" t="s">
        <v>652</v>
      </c>
      <c r="BA109" s="10" t="s">
        <v>652</v>
      </c>
      <c r="BB109" s="10" t="s">
        <v>652</v>
      </c>
      <c r="BC109" s="10" t="s">
        <v>652</v>
      </c>
      <c r="BD109" s="10" t="s">
        <v>652</v>
      </c>
      <c r="BE109" s="10" t="s">
        <v>652</v>
      </c>
      <c r="BF109" s="10" t="s">
        <v>652</v>
      </c>
      <c r="BG109" s="10" t="s">
        <v>652</v>
      </c>
      <c r="BH109" s="10" t="s">
        <v>652</v>
      </c>
      <c r="BI109" s="10" t="s">
        <v>652</v>
      </c>
      <c r="BJ109" s="10" t="s">
        <v>652</v>
      </c>
      <c r="BK109" s="10" t="s">
        <v>652</v>
      </c>
      <c r="BL109" s="10" t="s">
        <v>652</v>
      </c>
      <c r="BM109" s="10" t="s">
        <v>652</v>
      </c>
      <c r="BN109" s="10" t="s">
        <v>652</v>
      </c>
      <c r="BO109" s="10" t="s">
        <v>652</v>
      </c>
      <c r="BP109" s="10" t="s">
        <v>652</v>
      </c>
      <c r="BQ109" s="10" t="s">
        <v>652</v>
      </c>
      <c r="BR109" s="10" t="s">
        <v>652</v>
      </c>
      <c r="BS109" s="10" t="s">
        <v>652</v>
      </c>
      <c r="BT109" s="10" t="s">
        <v>652</v>
      </c>
      <c r="BU109" s="10" t="s">
        <v>652</v>
      </c>
      <c r="BV109" s="10" t="s">
        <v>652</v>
      </c>
      <c r="BW109" s="10" t="s">
        <v>652</v>
      </c>
      <c r="BX109" s="10" t="s">
        <v>652</v>
      </c>
      <c r="BY109" s="10" t="s">
        <v>652</v>
      </c>
      <c r="BZ109" s="10" t="s">
        <v>652</v>
      </c>
      <c r="CA109" s="10" t="s">
        <v>652</v>
      </c>
      <c r="CB109" s="10" t="s">
        <v>652</v>
      </c>
      <c r="CC109" s="10" t="s">
        <v>652</v>
      </c>
      <c r="CD109" s="10" t="s">
        <v>652</v>
      </c>
      <c r="CE109" s="10" t="s">
        <v>652</v>
      </c>
      <c r="CF109" s="10" t="s">
        <v>652</v>
      </c>
      <c r="CG109" s="10" t="s">
        <v>652</v>
      </c>
      <c r="CH109" s="10" t="s">
        <v>652</v>
      </c>
      <c r="CI109" s="10" t="s">
        <v>652</v>
      </c>
      <c r="CJ109" s="10" t="s">
        <v>652</v>
      </c>
      <c r="CK109" s="10" t="s">
        <v>652</v>
      </c>
      <c r="CL109" s="10" t="s">
        <v>652</v>
      </c>
      <c r="CM109" s="10" t="s">
        <v>652</v>
      </c>
      <c r="CN109" s="10" t="s">
        <v>652</v>
      </c>
      <c r="CO109" s="10" t="s">
        <v>652</v>
      </c>
      <c r="CP109" s="10" t="s">
        <v>652</v>
      </c>
      <c r="CQ109" s="10" t="s">
        <v>652</v>
      </c>
      <c r="CR109" s="10" t="s">
        <v>652</v>
      </c>
      <c r="CS109" s="10" t="s">
        <v>652</v>
      </c>
      <c r="CT109" s="10" t="s">
        <v>652</v>
      </c>
      <c r="CU109" s="10" t="s">
        <v>652</v>
      </c>
      <c r="CV109" s="10" t="s">
        <v>652</v>
      </c>
      <c r="CW109" s="10" t="s">
        <v>652</v>
      </c>
      <c r="CX109" s="10" t="s">
        <v>652</v>
      </c>
      <c r="CY109" s="10" t="s">
        <v>652</v>
      </c>
      <c r="CZ109" s="10" t="s">
        <v>652</v>
      </c>
      <c r="DA109" s="10" t="s">
        <v>652</v>
      </c>
      <c r="DB109" s="10" t="s">
        <v>652</v>
      </c>
      <c r="DC109" s="10" t="s">
        <v>652</v>
      </c>
      <c r="DD109" s="10" t="s">
        <v>652</v>
      </c>
      <c r="DE109" s="10" t="s">
        <v>652</v>
      </c>
      <c r="DF109" s="10" t="s">
        <v>652</v>
      </c>
      <c r="DG109" s="10" t="s">
        <v>652</v>
      </c>
      <c r="DH109" s="10" t="s">
        <v>652</v>
      </c>
      <c r="DI109" s="10" t="s">
        <v>652</v>
      </c>
      <c r="DJ109" s="10" t="s">
        <v>652</v>
      </c>
      <c r="DK109" s="10" t="s">
        <v>652</v>
      </c>
      <c r="DL109" s="10" t="s">
        <v>652</v>
      </c>
      <c r="DM109" s="10" t="s">
        <v>652</v>
      </c>
      <c r="DN109" s="10" t="s">
        <v>652</v>
      </c>
      <c r="DO109" s="10" t="s">
        <v>652</v>
      </c>
      <c r="DP109" s="10" t="s">
        <v>652</v>
      </c>
      <c r="DQ109" s="10" t="s">
        <v>652</v>
      </c>
      <c r="DR109" s="10" t="s">
        <v>652</v>
      </c>
      <c r="DS109" s="10" t="s">
        <v>652</v>
      </c>
      <c r="DT109" s="10" t="s">
        <v>652</v>
      </c>
      <c r="DU109" s="10" t="s">
        <v>652</v>
      </c>
      <c r="DV109" s="10" t="s">
        <v>652</v>
      </c>
      <c r="DW109" s="10" t="s">
        <v>652</v>
      </c>
      <c r="DX109" s="10" t="s">
        <v>652</v>
      </c>
      <c r="DY109" s="10" t="s">
        <v>652</v>
      </c>
      <c r="DZ109" s="10" t="s">
        <v>652</v>
      </c>
      <c r="EA109" s="10" t="s">
        <v>652</v>
      </c>
      <c r="EB109" s="10" t="s">
        <v>652</v>
      </c>
      <c r="EC109" s="10" t="s">
        <v>652</v>
      </c>
      <c r="ED109" s="10" t="s">
        <v>652</v>
      </c>
      <c r="EE109" s="10" t="s">
        <v>652</v>
      </c>
      <c r="EF109" s="10" t="s">
        <v>652</v>
      </c>
      <c r="EG109" s="10" t="s">
        <v>652</v>
      </c>
      <c r="EH109" s="10" t="s">
        <v>652</v>
      </c>
      <c r="EI109" s="10" t="s">
        <v>652</v>
      </c>
      <c r="EJ109" s="10" t="s">
        <v>652</v>
      </c>
      <c r="EK109" s="10" t="s">
        <v>652</v>
      </c>
      <c r="EL109" s="10" t="s">
        <v>652</v>
      </c>
      <c r="EM109" s="10" t="s">
        <v>652</v>
      </c>
      <c r="EN109" s="10" t="s">
        <v>652</v>
      </c>
      <c r="EO109" s="10" t="s">
        <v>652</v>
      </c>
      <c r="EP109" s="10" t="s">
        <v>652</v>
      </c>
      <c r="EQ109" s="10" t="s">
        <v>652</v>
      </c>
      <c r="ER109" s="10" t="s">
        <v>652</v>
      </c>
      <c r="ES109" s="10" t="s">
        <v>652</v>
      </c>
      <c r="ET109" s="10" t="s">
        <v>652</v>
      </c>
      <c r="EU109" s="10" t="s">
        <v>652</v>
      </c>
      <c r="EV109" s="10" t="s">
        <v>652</v>
      </c>
      <c r="EW109" s="10" t="s">
        <v>652</v>
      </c>
      <c r="EX109" s="10" t="s">
        <v>652</v>
      </c>
      <c r="EY109" s="10" t="s">
        <v>652</v>
      </c>
      <c r="EZ109" s="10" t="s">
        <v>652</v>
      </c>
      <c r="FA109" s="10" t="s">
        <v>652</v>
      </c>
      <c r="FB109" s="10" t="s">
        <v>652</v>
      </c>
      <c r="FC109" s="10" t="s">
        <v>652</v>
      </c>
      <c r="FD109" s="10" t="s">
        <v>652</v>
      </c>
      <c r="FE109" s="10" t="s">
        <v>652</v>
      </c>
      <c r="FF109" s="10" t="s">
        <v>652</v>
      </c>
      <c r="FG109" s="10" t="s">
        <v>652</v>
      </c>
      <c r="FH109" s="10" t="s">
        <v>652</v>
      </c>
      <c r="FI109" s="10" t="s">
        <v>652</v>
      </c>
      <c r="FJ109" s="10" t="s">
        <v>652</v>
      </c>
      <c r="FK109" s="10" t="s">
        <v>652</v>
      </c>
      <c r="FL109" s="10" t="s">
        <v>652</v>
      </c>
      <c r="FM109" s="10" t="s">
        <v>652</v>
      </c>
      <c r="FN109" s="10" t="s">
        <v>652</v>
      </c>
      <c r="FO109" s="10" t="s">
        <v>652</v>
      </c>
      <c r="FP109" s="10" t="s">
        <v>652</v>
      </c>
      <c r="FQ109" s="10" t="s">
        <v>652</v>
      </c>
      <c r="FR109" s="10" t="s">
        <v>652</v>
      </c>
      <c r="FS109" s="10" t="s">
        <v>652</v>
      </c>
      <c r="FT109" s="10" t="s">
        <v>652</v>
      </c>
      <c r="FU109" s="10" t="s">
        <v>652</v>
      </c>
      <c r="FV109" s="10" t="s">
        <v>652</v>
      </c>
      <c r="FW109" s="10" t="s">
        <v>652</v>
      </c>
      <c r="FX109" s="10" t="s">
        <v>652</v>
      </c>
      <c r="FY109" s="10" t="s">
        <v>652</v>
      </c>
      <c r="FZ109" s="10" t="s">
        <v>652</v>
      </c>
      <c r="GA109" s="10" t="s">
        <v>652</v>
      </c>
      <c r="GB109" s="10" t="s">
        <v>652</v>
      </c>
      <c r="GC109" s="10" t="s">
        <v>652</v>
      </c>
      <c r="GD109" s="10" t="s">
        <v>652</v>
      </c>
      <c r="GE109" s="10" t="s">
        <v>652</v>
      </c>
      <c r="GF109" s="10" t="s">
        <v>652</v>
      </c>
      <c r="GG109" s="10" t="s">
        <v>652</v>
      </c>
    </row>
    <row r="110" spans="1:189" ht="30">
      <c r="A110" s="6" t="s">
        <v>610</v>
      </c>
      <c r="B110" s="10" t="s">
        <v>652</v>
      </c>
      <c r="C110" s="10" t="s">
        <v>652</v>
      </c>
      <c r="D110" s="10" t="s">
        <v>652</v>
      </c>
      <c r="E110" s="10" t="s">
        <v>652</v>
      </c>
      <c r="F110" s="10" t="s">
        <v>652</v>
      </c>
      <c r="G110" s="10" t="s">
        <v>652</v>
      </c>
      <c r="H110" s="10" t="s">
        <v>652</v>
      </c>
      <c r="I110" s="10" t="s">
        <v>652</v>
      </c>
      <c r="J110" s="10" t="s">
        <v>652</v>
      </c>
      <c r="K110" s="10" t="s">
        <v>652</v>
      </c>
      <c r="L110" s="10" t="s">
        <v>652</v>
      </c>
      <c r="M110" s="10" t="s">
        <v>652</v>
      </c>
      <c r="N110" s="10" t="s">
        <v>652</v>
      </c>
      <c r="O110" s="10" t="s">
        <v>652</v>
      </c>
      <c r="P110" s="10" t="s">
        <v>652</v>
      </c>
      <c r="Q110" s="10" t="s">
        <v>652</v>
      </c>
      <c r="R110" s="10" t="s">
        <v>652</v>
      </c>
      <c r="S110" s="10" t="s">
        <v>652</v>
      </c>
      <c r="T110" s="10" t="s">
        <v>652</v>
      </c>
      <c r="U110" s="10" t="s">
        <v>652</v>
      </c>
      <c r="V110" s="10" t="s">
        <v>652</v>
      </c>
      <c r="W110" s="10" t="s">
        <v>652</v>
      </c>
      <c r="X110" s="10" t="s">
        <v>652</v>
      </c>
      <c r="Y110" s="10" t="s">
        <v>652</v>
      </c>
      <c r="Z110" s="10" t="s">
        <v>652</v>
      </c>
      <c r="AA110" s="10" t="s">
        <v>652</v>
      </c>
      <c r="AB110" s="10" t="s">
        <v>652</v>
      </c>
      <c r="AC110" s="10" t="s">
        <v>652</v>
      </c>
      <c r="AD110" s="10" t="s">
        <v>652</v>
      </c>
      <c r="AE110" s="10" t="s">
        <v>652</v>
      </c>
      <c r="AF110" s="10" t="s">
        <v>652</v>
      </c>
      <c r="AG110" s="10" t="s">
        <v>652</v>
      </c>
      <c r="AH110" s="10" t="s">
        <v>652</v>
      </c>
      <c r="AI110" s="10" t="s">
        <v>652</v>
      </c>
      <c r="AJ110" s="10" t="s">
        <v>652</v>
      </c>
      <c r="AK110" s="10" t="s">
        <v>652</v>
      </c>
      <c r="AL110" s="10" t="s">
        <v>652</v>
      </c>
      <c r="AM110" s="10" t="s">
        <v>652</v>
      </c>
      <c r="AN110" s="10" t="s">
        <v>652</v>
      </c>
      <c r="AO110" s="10" t="s">
        <v>652</v>
      </c>
      <c r="AP110" s="10" t="s">
        <v>652</v>
      </c>
      <c r="AQ110" s="10" t="s">
        <v>652</v>
      </c>
      <c r="AR110" s="10" t="s">
        <v>652</v>
      </c>
      <c r="AS110" s="10" t="s">
        <v>652</v>
      </c>
      <c r="AT110" s="10" t="s">
        <v>652</v>
      </c>
      <c r="AU110" s="10" t="s">
        <v>652</v>
      </c>
      <c r="AV110" s="10" t="s">
        <v>652</v>
      </c>
      <c r="AW110" s="10" t="s">
        <v>652</v>
      </c>
      <c r="AX110" s="10" t="s">
        <v>652</v>
      </c>
      <c r="AY110" s="10" t="s">
        <v>652</v>
      </c>
      <c r="AZ110" s="10" t="s">
        <v>652</v>
      </c>
      <c r="BA110" s="10" t="s">
        <v>652</v>
      </c>
      <c r="BB110" s="10" t="s">
        <v>652</v>
      </c>
      <c r="BC110" s="10" t="s">
        <v>652</v>
      </c>
      <c r="BD110" s="10" t="s">
        <v>652</v>
      </c>
      <c r="BE110" s="10" t="s">
        <v>652</v>
      </c>
      <c r="BF110" s="10" t="s">
        <v>652</v>
      </c>
      <c r="BG110" s="10" t="s">
        <v>652</v>
      </c>
      <c r="BH110" s="10" t="s">
        <v>652</v>
      </c>
      <c r="BI110" s="10" t="s">
        <v>652</v>
      </c>
      <c r="BJ110" s="10" t="s">
        <v>652</v>
      </c>
      <c r="BK110" s="10" t="s">
        <v>652</v>
      </c>
      <c r="BL110" s="10" t="s">
        <v>652</v>
      </c>
      <c r="BM110" s="10" t="s">
        <v>652</v>
      </c>
      <c r="BN110" s="10" t="s">
        <v>652</v>
      </c>
      <c r="BO110" s="10" t="s">
        <v>652</v>
      </c>
      <c r="BP110" s="10" t="s">
        <v>652</v>
      </c>
      <c r="BQ110" s="10" t="s">
        <v>652</v>
      </c>
      <c r="BR110" s="10" t="s">
        <v>652</v>
      </c>
      <c r="BS110" s="10" t="s">
        <v>652</v>
      </c>
      <c r="BT110" s="10" t="s">
        <v>652</v>
      </c>
      <c r="BU110" s="10" t="s">
        <v>652</v>
      </c>
      <c r="BV110" s="10" t="s">
        <v>652</v>
      </c>
      <c r="BW110" s="10" t="s">
        <v>652</v>
      </c>
      <c r="BX110" s="10" t="s">
        <v>652</v>
      </c>
      <c r="BY110" s="10" t="s">
        <v>652</v>
      </c>
      <c r="BZ110" s="10" t="s">
        <v>652</v>
      </c>
      <c r="CA110" s="10" t="s">
        <v>652</v>
      </c>
      <c r="CB110" s="10" t="s">
        <v>652</v>
      </c>
      <c r="CC110" s="10" t="s">
        <v>652</v>
      </c>
      <c r="CD110" s="10" t="s">
        <v>652</v>
      </c>
      <c r="CE110" s="10" t="s">
        <v>652</v>
      </c>
      <c r="CF110" s="10" t="s">
        <v>652</v>
      </c>
      <c r="CG110" s="10" t="s">
        <v>652</v>
      </c>
      <c r="CH110" s="10" t="s">
        <v>652</v>
      </c>
      <c r="CI110" s="10" t="s">
        <v>652</v>
      </c>
      <c r="CJ110" s="10" t="s">
        <v>652</v>
      </c>
      <c r="CK110" s="10" t="s">
        <v>652</v>
      </c>
      <c r="CL110" s="10" t="s">
        <v>652</v>
      </c>
      <c r="CM110" s="10" t="s">
        <v>652</v>
      </c>
      <c r="CN110" s="10" t="s">
        <v>652</v>
      </c>
      <c r="CO110" s="10" t="s">
        <v>652</v>
      </c>
      <c r="CP110" s="10" t="s">
        <v>652</v>
      </c>
      <c r="CQ110" s="10" t="s">
        <v>652</v>
      </c>
      <c r="CR110" s="10" t="s">
        <v>652</v>
      </c>
      <c r="CS110" s="10" t="s">
        <v>652</v>
      </c>
      <c r="CT110" s="10" t="s">
        <v>652</v>
      </c>
      <c r="CU110" s="10" t="s">
        <v>652</v>
      </c>
      <c r="CV110" s="10" t="s">
        <v>652</v>
      </c>
      <c r="CW110" s="10" t="s">
        <v>652</v>
      </c>
      <c r="CX110" s="10" t="s">
        <v>652</v>
      </c>
      <c r="CY110" s="10" t="s">
        <v>652</v>
      </c>
      <c r="CZ110" s="10" t="s">
        <v>652</v>
      </c>
      <c r="DA110" s="10" t="s">
        <v>652</v>
      </c>
      <c r="DB110" s="10" t="s">
        <v>652</v>
      </c>
      <c r="DC110" s="10" t="s">
        <v>652</v>
      </c>
      <c r="DD110" s="10" t="s">
        <v>652</v>
      </c>
      <c r="DE110" s="10" t="s">
        <v>652</v>
      </c>
      <c r="DF110" s="10" t="s">
        <v>652</v>
      </c>
      <c r="DG110" s="10" t="s">
        <v>652</v>
      </c>
      <c r="DH110" s="10" t="s">
        <v>652</v>
      </c>
      <c r="DI110" s="10" t="s">
        <v>652</v>
      </c>
      <c r="DJ110" s="10" t="s">
        <v>652</v>
      </c>
      <c r="DK110" s="10" t="s">
        <v>652</v>
      </c>
      <c r="DL110" s="10" t="s">
        <v>652</v>
      </c>
      <c r="DM110" s="10" t="s">
        <v>652</v>
      </c>
      <c r="DN110" s="10" t="s">
        <v>652</v>
      </c>
      <c r="DO110" s="10" t="s">
        <v>652</v>
      </c>
      <c r="DP110" s="10" t="s">
        <v>652</v>
      </c>
      <c r="DQ110" s="10" t="s">
        <v>652</v>
      </c>
      <c r="DR110" s="10" t="s">
        <v>652</v>
      </c>
      <c r="DS110" s="10" t="s">
        <v>652</v>
      </c>
      <c r="DT110" s="10" t="s">
        <v>652</v>
      </c>
      <c r="DU110" s="10" t="s">
        <v>652</v>
      </c>
      <c r="DV110" s="10" t="s">
        <v>652</v>
      </c>
      <c r="DW110" s="10" t="s">
        <v>652</v>
      </c>
      <c r="DX110" s="10" t="s">
        <v>652</v>
      </c>
      <c r="DY110" s="10" t="s">
        <v>652</v>
      </c>
      <c r="DZ110" s="10" t="s">
        <v>652</v>
      </c>
      <c r="EA110" s="10" t="s">
        <v>652</v>
      </c>
      <c r="EB110" s="10" t="s">
        <v>652</v>
      </c>
      <c r="EC110" s="10" t="s">
        <v>652</v>
      </c>
      <c r="ED110" s="10" t="s">
        <v>652</v>
      </c>
      <c r="EE110" s="10" t="s">
        <v>652</v>
      </c>
      <c r="EF110" s="10" t="s">
        <v>652</v>
      </c>
      <c r="EG110" s="10" t="s">
        <v>652</v>
      </c>
      <c r="EH110" s="10" t="s">
        <v>652</v>
      </c>
      <c r="EI110" s="10" t="s">
        <v>652</v>
      </c>
      <c r="EJ110" s="10" t="s">
        <v>652</v>
      </c>
      <c r="EK110" s="10" t="s">
        <v>652</v>
      </c>
      <c r="EL110" s="10" t="s">
        <v>652</v>
      </c>
      <c r="EM110" s="10" t="s">
        <v>652</v>
      </c>
      <c r="EN110" s="10" t="s">
        <v>652</v>
      </c>
      <c r="EO110" s="10" t="s">
        <v>652</v>
      </c>
      <c r="EP110" s="10" t="s">
        <v>652</v>
      </c>
      <c r="EQ110" s="10" t="s">
        <v>652</v>
      </c>
      <c r="ER110" s="10" t="s">
        <v>652</v>
      </c>
      <c r="ES110" s="10" t="s">
        <v>652</v>
      </c>
      <c r="ET110" s="10" t="s">
        <v>652</v>
      </c>
      <c r="EU110" s="10" t="s">
        <v>652</v>
      </c>
      <c r="EV110" s="10" t="s">
        <v>652</v>
      </c>
      <c r="EW110" s="10" t="s">
        <v>652</v>
      </c>
      <c r="EX110" s="10" t="s">
        <v>652</v>
      </c>
      <c r="EY110" s="10" t="s">
        <v>652</v>
      </c>
      <c r="EZ110" s="10" t="s">
        <v>652</v>
      </c>
      <c r="FA110" s="10" t="s">
        <v>652</v>
      </c>
      <c r="FB110" s="10" t="s">
        <v>652</v>
      </c>
      <c r="FC110" s="10" t="s">
        <v>652</v>
      </c>
      <c r="FD110" s="10" t="s">
        <v>652</v>
      </c>
      <c r="FE110" s="10" t="s">
        <v>652</v>
      </c>
      <c r="FF110" s="10" t="s">
        <v>652</v>
      </c>
      <c r="FG110" s="10" t="s">
        <v>652</v>
      </c>
      <c r="FH110" s="10" t="s">
        <v>652</v>
      </c>
      <c r="FI110" s="10" t="s">
        <v>652</v>
      </c>
      <c r="FJ110" s="10" t="s">
        <v>652</v>
      </c>
      <c r="FK110" s="10" t="s">
        <v>652</v>
      </c>
      <c r="FL110" s="10" t="s">
        <v>652</v>
      </c>
      <c r="FM110" s="10" t="s">
        <v>652</v>
      </c>
      <c r="FN110" s="10" t="s">
        <v>652</v>
      </c>
      <c r="FO110" s="10" t="s">
        <v>652</v>
      </c>
      <c r="FP110" s="10" t="s">
        <v>652</v>
      </c>
      <c r="FQ110" s="10" t="s">
        <v>652</v>
      </c>
      <c r="FR110" s="10" t="s">
        <v>652</v>
      </c>
      <c r="FS110" s="10" t="s">
        <v>652</v>
      </c>
      <c r="FT110" s="10" t="s">
        <v>652</v>
      </c>
      <c r="FU110" s="10" t="s">
        <v>652</v>
      </c>
      <c r="FV110" s="10" t="s">
        <v>652</v>
      </c>
      <c r="FW110" s="10" t="s">
        <v>652</v>
      </c>
      <c r="FX110" s="10" t="s">
        <v>652</v>
      </c>
      <c r="FY110" s="10" t="s">
        <v>652</v>
      </c>
      <c r="FZ110" s="10" t="s">
        <v>652</v>
      </c>
      <c r="GA110" s="10" t="s">
        <v>652</v>
      </c>
      <c r="GB110" s="10" t="s">
        <v>652</v>
      </c>
      <c r="GC110" s="10" t="s">
        <v>652</v>
      </c>
      <c r="GD110" s="10" t="s">
        <v>652</v>
      </c>
      <c r="GE110" s="10" t="s">
        <v>652</v>
      </c>
      <c r="GF110" s="10" t="s">
        <v>652</v>
      </c>
      <c r="GG110" s="10" t="s">
        <v>652</v>
      </c>
    </row>
    <row r="111" spans="1:189" ht="30">
      <c r="A111" s="6" t="s">
        <v>611</v>
      </c>
      <c r="B111" s="10" t="s">
        <v>652</v>
      </c>
      <c r="C111" s="10" t="s">
        <v>652</v>
      </c>
      <c r="D111" s="10" t="s">
        <v>652</v>
      </c>
      <c r="E111" s="10" t="s">
        <v>652</v>
      </c>
      <c r="F111" s="10" t="s">
        <v>652</v>
      </c>
      <c r="G111" s="10" t="s">
        <v>652</v>
      </c>
      <c r="H111" s="10" t="s">
        <v>652</v>
      </c>
      <c r="I111" s="10" t="s">
        <v>652</v>
      </c>
      <c r="J111" s="10" t="s">
        <v>652</v>
      </c>
      <c r="K111" s="10" t="s">
        <v>652</v>
      </c>
      <c r="L111" s="10" t="s">
        <v>652</v>
      </c>
      <c r="M111" s="10" t="s">
        <v>652</v>
      </c>
      <c r="N111" s="10" t="s">
        <v>652</v>
      </c>
      <c r="O111" s="10" t="s">
        <v>652</v>
      </c>
      <c r="P111" s="10" t="s">
        <v>652</v>
      </c>
      <c r="Q111" s="10" t="s">
        <v>652</v>
      </c>
      <c r="R111" s="10" t="s">
        <v>652</v>
      </c>
      <c r="S111" s="10" t="s">
        <v>652</v>
      </c>
      <c r="T111" s="10" t="s">
        <v>652</v>
      </c>
      <c r="U111" s="10" t="s">
        <v>652</v>
      </c>
      <c r="V111" s="10" t="s">
        <v>652</v>
      </c>
      <c r="W111" s="10" t="s">
        <v>652</v>
      </c>
      <c r="X111" s="10" t="s">
        <v>652</v>
      </c>
      <c r="Y111" s="10" t="s">
        <v>652</v>
      </c>
      <c r="Z111" s="10" t="s">
        <v>652</v>
      </c>
      <c r="AA111" s="10" t="s">
        <v>652</v>
      </c>
      <c r="AB111" s="10" t="s">
        <v>652</v>
      </c>
      <c r="AC111" s="10" t="s">
        <v>652</v>
      </c>
      <c r="AD111" s="10" t="s">
        <v>652</v>
      </c>
      <c r="AE111" s="10" t="s">
        <v>652</v>
      </c>
      <c r="AF111" s="10" t="s">
        <v>652</v>
      </c>
      <c r="AG111" s="10" t="s">
        <v>652</v>
      </c>
      <c r="AH111" s="10" t="s">
        <v>652</v>
      </c>
      <c r="AI111" s="10" t="s">
        <v>652</v>
      </c>
      <c r="AJ111" s="10" t="s">
        <v>652</v>
      </c>
      <c r="AK111" s="10" t="s">
        <v>652</v>
      </c>
      <c r="AL111" s="10" t="s">
        <v>652</v>
      </c>
      <c r="AM111" s="10" t="s">
        <v>652</v>
      </c>
      <c r="AN111" s="10" t="s">
        <v>652</v>
      </c>
      <c r="AO111" s="10" t="s">
        <v>652</v>
      </c>
      <c r="AP111" s="10" t="s">
        <v>652</v>
      </c>
      <c r="AQ111" s="10" t="s">
        <v>652</v>
      </c>
      <c r="AR111" s="10" t="s">
        <v>652</v>
      </c>
      <c r="AS111" s="10" t="s">
        <v>652</v>
      </c>
      <c r="AT111" s="10" t="s">
        <v>652</v>
      </c>
      <c r="AU111" s="10" t="s">
        <v>652</v>
      </c>
      <c r="AV111" s="10" t="s">
        <v>652</v>
      </c>
      <c r="AW111" s="10" t="s">
        <v>652</v>
      </c>
      <c r="AX111" s="10" t="s">
        <v>652</v>
      </c>
      <c r="AY111" s="10" t="s">
        <v>652</v>
      </c>
      <c r="AZ111" s="10" t="s">
        <v>652</v>
      </c>
      <c r="BA111" s="10" t="s">
        <v>652</v>
      </c>
      <c r="BB111" s="10" t="s">
        <v>652</v>
      </c>
      <c r="BC111" s="10" t="s">
        <v>652</v>
      </c>
      <c r="BD111" s="10" t="s">
        <v>652</v>
      </c>
      <c r="BE111" s="10" t="s">
        <v>652</v>
      </c>
      <c r="BF111" s="10" t="s">
        <v>652</v>
      </c>
      <c r="BG111" s="10" t="s">
        <v>652</v>
      </c>
      <c r="BH111" s="10" t="s">
        <v>652</v>
      </c>
      <c r="BI111" s="10" t="s">
        <v>652</v>
      </c>
      <c r="BJ111" s="10" t="s">
        <v>652</v>
      </c>
      <c r="BK111" s="10" t="s">
        <v>652</v>
      </c>
      <c r="BL111" s="10" t="s">
        <v>652</v>
      </c>
      <c r="BM111" s="10" t="s">
        <v>652</v>
      </c>
      <c r="BN111" s="10" t="s">
        <v>652</v>
      </c>
      <c r="BO111" s="10" t="s">
        <v>652</v>
      </c>
      <c r="BP111" s="10" t="s">
        <v>652</v>
      </c>
      <c r="BQ111" s="10" t="s">
        <v>652</v>
      </c>
      <c r="BR111" s="10" t="s">
        <v>652</v>
      </c>
      <c r="BS111" s="10" t="s">
        <v>652</v>
      </c>
      <c r="BT111" s="10" t="s">
        <v>652</v>
      </c>
      <c r="BU111" s="10" t="s">
        <v>652</v>
      </c>
      <c r="BV111" s="10" t="s">
        <v>652</v>
      </c>
      <c r="BW111" s="10" t="s">
        <v>652</v>
      </c>
      <c r="BX111" s="10" t="s">
        <v>652</v>
      </c>
      <c r="BY111" s="10" t="s">
        <v>652</v>
      </c>
      <c r="BZ111" s="10" t="s">
        <v>652</v>
      </c>
      <c r="CA111" s="10" t="s">
        <v>652</v>
      </c>
      <c r="CB111" s="10" t="s">
        <v>652</v>
      </c>
      <c r="CC111" s="10" t="s">
        <v>652</v>
      </c>
      <c r="CD111" s="10" t="s">
        <v>652</v>
      </c>
      <c r="CE111" s="10" t="s">
        <v>652</v>
      </c>
      <c r="CF111" s="10" t="s">
        <v>652</v>
      </c>
      <c r="CG111" s="10" t="s">
        <v>652</v>
      </c>
      <c r="CH111" s="10" t="s">
        <v>652</v>
      </c>
      <c r="CI111" s="10" t="s">
        <v>652</v>
      </c>
      <c r="CJ111" s="10" t="s">
        <v>652</v>
      </c>
      <c r="CK111" s="10" t="s">
        <v>652</v>
      </c>
      <c r="CL111" s="10" t="s">
        <v>652</v>
      </c>
      <c r="CM111" s="10" t="s">
        <v>652</v>
      </c>
      <c r="CN111" s="10" t="s">
        <v>652</v>
      </c>
      <c r="CO111" s="10" t="s">
        <v>652</v>
      </c>
      <c r="CP111" s="10" t="s">
        <v>652</v>
      </c>
      <c r="CQ111" s="10" t="s">
        <v>652</v>
      </c>
      <c r="CR111" s="10" t="s">
        <v>652</v>
      </c>
      <c r="CS111" s="10" t="s">
        <v>652</v>
      </c>
      <c r="CT111" s="10" t="s">
        <v>652</v>
      </c>
      <c r="CU111" s="10" t="s">
        <v>652</v>
      </c>
      <c r="CV111" s="10" t="s">
        <v>652</v>
      </c>
      <c r="CW111" s="10" t="s">
        <v>652</v>
      </c>
      <c r="CX111" s="10" t="s">
        <v>652</v>
      </c>
      <c r="CY111" s="10" t="s">
        <v>652</v>
      </c>
      <c r="CZ111" s="10" t="s">
        <v>652</v>
      </c>
      <c r="DA111" s="10" t="s">
        <v>652</v>
      </c>
      <c r="DB111" s="10" t="s">
        <v>652</v>
      </c>
      <c r="DC111" s="10" t="s">
        <v>652</v>
      </c>
      <c r="DD111" s="10" t="s">
        <v>652</v>
      </c>
      <c r="DE111" s="10" t="s">
        <v>652</v>
      </c>
      <c r="DF111" s="10" t="s">
        <v>652</v>
      </c>
      <c r="DG111" s="10" t="s">
        <v>652</v>
      </c>
      <c r="DH111" s="10" t="s">
        <v>652</v>
      </c>
      <c r="DI111" s="10" t="s">
        <v>652</v>
      </c>
      <c r="DJ111" s="10" t="s">
        <v>652</v>
      </c>
      <c r="DK111" s="10" t="s">
        <v>652</v>
      </c>
      <c r="DL111" s="10" t="s">
        <v>652</v>
      </c>
      <c r="DM111" s="10" t="s">
        <v>652</v>
      </c>
      <c r="DN111" s="10" t="s">
        <v>652</v>
      </c>
      <c r="DO111" s="10" t="s">
        <v>652</v>
      </c>
      <c r="DP111" s="10" t="s">
        <v>652</v>
      </c>
      <c r="DQ111" s="10" t="s">
        <v>652</v>
      </c>
      <c r="DR111" s="10" t="s">
        <v>652</v>
      </c>
      <c r="DS111" s="10" t="s">
        <v>652</v>
      </c>
      <c r="DT111" s="10" t="s">
        <v>652</v>
      </c>
      <c r="DU111" s="10" t="s">
        <v>652</v>
      </c>
      <c r="DV111" s="10" t="s">
        <v>652</v>
      </c>
      <c r="DW111" s="10" t="s">
        <v>652</v>
      </c>
      <c r="DX111" s="10" t="s">
        <v>652</v>
      </c>
      <c r="DY111" s="10" t="s">
        <v>652</v>
      </c>
      <c r="DZ111" s="10" t="s">
        <v>652</v>
      </c>
      <c r="EA111" s="10" t="s">
        <v>652</v>
      </c>
      <c r="EB111" s="10" t="s">
        <v>652</v>
      </c>
      <c r="EC111" s="10" t="s">
        <v>652</v>
      </c>
      <c r="ED111" s="10" t="s">
        <v>652</v>
      </c>
      <c r="EE111" s="10" t="s">
        <v>652</v>
      </c>
      <c r="EF111" s="10" t="s">
        <v>652</v>
      </c>
      <c r="EG111" s="10" t="s">
        <v>652</v>
      </c>
      <c r="EH111" s="10" t="s">
        <v>652</v>
      </c>
      <c r="EI111" s="10" t="s">
        <v>652</v>
      </c>
      <c r="EJ111" s="10" t="s">
        <v>652</v>
      </c>
      <c r="EK111" s="10" t="s">
        <v>652</v>
      </c>
      <c r="EL111" s="10" t="s">
        <v>652</v>
      </c>
      <c r="EM111" s="10" t="s">
        <v>652</v>
      </c>
      <c r="EN111" s="10" t="s">
        <v>652</v>
      </c>
      <c r="EO111" s="10" t="s">
        <v>652</v>
      </c>
      <c r="EP111" s="10" t="s">
        <v>652</v>
      </c>
      <c r="EQ111" s="10" t="s">
        <v>652</v>
      </c>
      <c r="ER111" s="10" t="s">
        <v>652</v>
      </c>
      <c r="ES111" s="10" t="s">
        <v>652</v>
      </c>
      <c r="ET111" s="10" t="s">
        <v>652</v>
      </c>
      <c r="EU111" s="10" t="s">
        <v>652</v>
      </c>
      <c r="EV111" s="10" t="s">
        <v>652</v>
      </c>
      <c r="EW111" s="10" t="s">
        <v>652</v>
      </c>
      <c r="EX111" s="10" t="s">
        <v>652</v>
      </c>
      <c r="EY111" s="10" t="s">
        <v>652</v>
      </c>
      <c r="EZ111" s="10" t="s">
        <v>652</v>
      </c>
      <c r="FA111" s="10" t="s">
        <v>652</v>
      </c>
      <c r="FB111" s="10" t="s">
        <v>652</v>
      </c>
      <c r="FC111" s="10" t="s">
        <v>652</v>
      </c>
      <c r="FD111" s="10" t="s">
        <v>652</v>
      </c>
      <c r="FE111" s="10" t="s">
        <v>652</v>
      </c>
      <c r="FF111" s="10" t="s">
        <v>652</v>
      </c>
      <c r="FG111" s="10" t="s">
        <v>652</v>
      </c>
      <c r="FH111" s="10" t="s">
        <v>652</v>
      </c>
      <c r="FI111" s="10" t="s">
        <v>652</v>
      </c>
      <c r="FJ111" s="10" t="s">
        <v>652</v>
      </c>
      <c r="FK111" s="10" t="s">
        <v>652</v>
      </c>
      <c r="FL111" s="10" t="s">
        <v>652</v>
      </c>
      <c r="FM111" s="10" t="s">
        <v>652</v>
      </c>
      <c r="FN111" s="10" t="s">
        <v>652</v>
      </c>
      <c r="FO111" s="10" t="s">
        <v>652</v>
      </c>
      <c r="FP111" s="10" t="s">
        <v>652</v>
      </c>
      <c r="FQ111" s="10" t="s">
        <v>652</v>
      </c>
      <c r="FR111" s="10" t="s">
        <v>652</v>
      </c>
      <c r="FS111" s="10" t="s">
        <v>652</v>
      </c>
      <c r="FT111" s="10" t="s">
        <v>652</v>
      </c>
      <c r="FU111" s="10" t="s">
        <v>652</v>
      </c>
      <c r="FV111" s="10" t="s">
        <v>652</v>
      </c>
      <c r="FW111" s="10" t="s">
        <v>652</v>
      </c>
      <c r="FX111" s="10" t="s">
        <v>652</v>
      </c>
      <c r="FY111" s="10" t="s">
        <v>652</v>
      </c>
      <c r="FZ111" s="10" t="s">
        <v>652</v>
      </c>
      <c r="GA111" s="10" t="s">
        <v>652</v>
      </c>
      <c r="GB111" s="10" t="s">
        <v>652</v>
      </c>
      <c r="GC111" s="10" t="s">
        <v>652</v>
      </c>
      <c r="GD111" s="10" t="s">
        <v>652</v>
      </c>
      <c r="GE111" s="10" t="s">
        <v>652</v>
      </c>
      <c r="GF111" s="10" t="s">
        <v>652</v>
      </c>
      <c r="GG111" s="10" t="s">
        <v>652</v>
      </c>
    </row>
    <row r="112" spans="1:189" ht="30">
      <c r="A112" s="6" t="s">
        <v>612</v>
      </c>
      <c r="B112" s="10" t="s">
        <v>652</v>
      </c>
      <c r="C112" s="10" t="s">
        <v>652</v>
      </c>
      <c r="D112" s="10" t="s">
        <v>652</v>
      </c>
      <c r="E112" s="10" t="s">
        <v>652</v>
      </c>
      <c r="F112" s="10" t="s">
        <v>652</v>
      </c>
      <c r="G112" s="10" t="s">
        <v>652</v>
      </c>
      <c r="H112" s="10" t="s">
        <v>652</v>
      </c>
      <c r="I112" s="10" t="s">
        <v>652</v>
      </c>
      <c r="J112" s="10" t="s">
        <v>652</v>
      </c>
      <c r="K112" s="10" t="s">
        <v>652</v>
      </c>
      <c r="L112" s="10" t="s">
        <v>652</v>
      </c>
      <c r="M112" s="10" t="s">
        <v>652</v>
      </c>
      <c r="N112" s="10" t="s">
        <v>652</v>
      </c>
      <c r="O112" s="10" t="s">
        <v>652</v>
      </c>
      <c r="P112" s="10" t="s">
        <v>652</v>
      </c>
      <c r="Q112" s="10" t="s">
        <v>652</v>
      </c>
      <c r="R112" s="10" t="s">
        <v>652</v>
      </c>
      <c r="S112" s="10" t="s">
        <v>652</v>
      </c>
      <c r="T112" s="10" t="s">
        <v>652</v>
      </c>
      <c r="U112" s="10" t="s">
        <v>652</v>
      </c>
      <c r="V112" s="10" t="s">
        <v>652</v>
      </c>
      <c r="W112" s="10" t="s">
        <v>652</v>
      </c>
      <c r="X112" s="10" t="s">
        <v>652</v>
      </c>
      <c r="Y112" s="10" t="s">
        <v>652</v>
      </c>
      <c r="Z112" s="10" t="s">
        <v>652</v>
      </c>
      <c r="AA112" s="10" t="s">
        <v>652</v>
      </c>
      <c r="AB112" s="10" t="s">
        <v>652</v>
      </c>
      <c r="AC112" s="10" t="s">
        <v>652</v>
      </c>
      <c r="AD112" s="10" t="s">
        <v>652</v>
      </c>
      <c r="AE112" s="10" t="s">
        <v>652</v>
      </c>
      <c r="AF112" s="10" t="s">
        <v>652</v>
      </c>
      <c r="AG112" s="10" t="s">
        <v>652</v>
      </c>
      <c r="AH112" s="10" t="s">
        <v>652</v>
      </c>
      <c r="AI112" s="10" t="s">
        <v>652</v>
      </c>
      <c r="AJ112" s="10" t="s">
        <v>652</v>
      </c>
      <c r="AK112" s="10" t="s">
        <v>652</v>
      </c>
      <c r="AL112" s="10" t="s">
        <v>652</v>
      </c>
      <c r="AM112" s="10" t="s">
        <v>652</v>
      </c>
      <c r="AN112" s="10" t="s">
        <v>652</v>
      </c>
      <c r="AO112" s="10" t="s">
        <v>652</v>
      </c>
      <c r="AP112" s="10" t="s">
        <v>652</v>
      </c>
      <c r="AQ112" s="10" t="s">
        <v>652</v>
      </c>
      <c r="AR112" s="10" t="s">
        <v>652</v>
      </c>
      <c r="AS112" s="10" t="s">
        <v>652</v>
      </c>
      <c r="AT112" s="10" t="s">
        <v>652</v>
      </c>
      <c r="AU112" s="10" t="s">
        <v>652</v>
      </c>
      <c r="AV112" s="10" t="s">
        <v>652</v>
      </c>
      <c r="AW112" s="10" t="s">
        <v>652</v>
      </c>
      <c r="AX112" s="10" t="s">
        <v>652</v>
      </c>
      <c r="AY112" s="10" t="s">
        <v>652</v>
      </c>
      <c r="AZ112" s="10" t="s">
        <v>652</v>
      </c>
      <c r="BA112" s="10" t="s">
        <v>652</v>
      </c>
      <c r="BB112" s="10" t="s">
        <v>652</v>
      </c>
      <c r="BC112" s="10" t="s">
        <v>652</v>
      </c>
      <c r="BD112" s="10" t="s">
        <v>652</v>
      </c>
      <c r="BE112" s="10" t="s">
        <v>652</v>
      </c>
      <c r="BF112" s="10" t="s">
        <v>652</v>
      </c>
      <c r="BG112" s="10" t="s">
        <v>652</v>
      </c>
      <c r="BH112" s="10" t="s">
        <v>652</v>
      </c>
      <c r="BI112" s="10" t="s">
        <v>652</v>
      </c>
      <c r="BJ112" s="10" t="s">
        <v>652</v>
      </c>
      <c r="BK112" s="10" t="s">
        <v>652</v>
      </c>
      <c r="BL112" s="10" t="s">
        <v>652</v>
      </c>
      <c r="BM112" s="10" t="s">
        <v>652</v>
      </c>
      <c r="BN112" s="10" t="s">
        <v>652</v>
      </c>
      <c r="BO112" s="10" t="s">
        <v>652</v>
      </c>
      <c r="BP112" s="10" t="s">
        <v>652</v>
      </c>
      <c r="BQ112" s="10" t="s">
        <v>652</v>
      </c>
      <c r="BR112" s="10" t="s">
        <v>652</v>
      </c>
      <c r="BS112" s="10" t="s">
        <v>652</v>
      </c>
      <c r="BT112" s="10" t="s">
        <v>652</v>
      </c>
      <c r="BU112" s="10" t="s">
        <v>652</v>
      </c>
      <c r="BV112" s="10" t="s">
        <v>652</v>
      </c>
      <c r="BW112" s="10" t="s">
        <v>652</v>
      </c>
      <c r="BX112" s="10" t="s">
        <v>652</v>
      </c>
      <c r="BY112" s="10" t="s">
        <v>652</v>
      </c>
      <c r="BZ112" s="10" t="s">
        <v>652</v>
      </c>
      <c r="CA112" s="10" t="s">
        <v>652</v>
      </c>
      <c r="CB112" s="10" t="s">
        <v>652</v>
      </c>
      <c r="CC112" s="10" t="s">
        <v>652</v>
      </c>
      <c r="CD112" s="10" t="s">
        <v>652</v>
      </c>
      <c r="CE112" s="10" t="s">
        <v>652</v>
      </c>
      <c r="CF112" s="10" t="s">
        <v>652</v>
      </c>
      <c r="CG112" s="10" t="s">
        <v>652</v>
      </c>
      <c r="CH112" s="10" t="s">
        <v>652</v>
      </c>
      <c r="CI112" s="10" t="s">
        <v>652</v>
      </c>
      <c r="CJ112" s="10" t="s">
        <v>652</v>
      </c>
      <c r="CK112" s="10" t="s">
        <v>652</v>
      </c>
      <c r="CL112" s="10" t="s">
        <v>652</v>
      </c>
      <c r="CM112" s="10" t="s">
        <v>652</v>
      </c>
      <c r="CN112" s="10" t="s">
        <v>652</v>
      </c>
      <c r="CO112" s="10" t="s">
        <v>652</v>
      </c>
      <c r="CP112" s="10" t="s">
        <v>652</v>
      </c>
      <c r="CQ112" s="10" t="s">
        <v>652</v>
      </c>
      <c r="CR112" s="10" t="s">
        <v>652</v>
      </c>
      <c r="CS112" s="10" t="s">
        <v>652</v>
      </c>
      <c r="CT112" s="10" t="s">
        <v>652</v>
      </c>
      <c r="CU112" s="10" t="s">
        <v>652</v>
      </c>
      <c r="CV112" s="10" t="s">
        <v>652</v>
      </c>
      <c r="CW112" s="10" t="s">
        <v>652</v>
      </c>
      <c r="CX112" s="10" t="s">
        <v>652</v>
      </c>
      <c r="CY112" s="10" t="s">
        <v>652</v>
      </c>
      <c r="CZ112" s="10" t="s">
        <v>652</v>
      </c>
      <c r="DA112" s="10" t="s">
        <v>652</v>
      </c>
      <c r="DB112" s="10" t="s">
        <v>652</v>
      </c>
      <c r="DC112" s="10" t="s">
        <v>652</v>
      </c>
      <c r="DD112" s="10" t="s">
        <v>652</v>
      </c>
      <c r="DE112" s="10" t="s">
        <v>652</v>
      </c>
      <c r="DF112" s="10" t="s">
        <v>652</v>
      </c>
      <c r="DG112" s="10" t="s">
        <v>652</v>
      </c>
      <c r="DH112" s="10" t="s">
        <v>652</v>
      </c>
      <c r="DI112" s="10" t="s">
        <v>652</v>
      </c>
      <c r="DJ112" s="10" t="s">
        <v>652</v>
      </c>
      <c r="DK112" s="10" t="s">
        <v>652</v>
      </c>
      <c r="DL112" s="10" t="s">
        <v>652</v>
      </c>
      <c r="DM112" s="10" t="s">
        <v>652</v>
      </c>
      <c r="DN112" s="10" t="s">
        <v>652</v>
      </c>
      <c r="DO112" s="10" t="s">
        <v>652</v>
      </c>
      <c r="DP112" s="10" t="s">
        <v>652</v>
      </c>
      <c r="DQ112" s="10" t="s">
        <v>652</v>
      </c>
      <c r="DR112" s="10" t="s">
        <v>652</v>
      </c>
      <c r="DS112" s="10" t="s">
        <v>652</v>
      </c>
      <c r="DT112" s="10" t="s">
        <v>652</v>
      </c>
      <c r="DU112" s="10" t="s">
        <v>652</v>
      </c>
      <c r="DV112" s="10" t="s">
        <v>652</v>
      </c>
      <c r="DW112" s="10" t="s">
        <v>652</v>
      </c>
      <c r="DX112" s="10" t="s">
        <v>652</v>
      </c>
      <c r="DY112" s="10" t="s">
        <v>652</v>
      </c>
      <c r="DZ112" s="10" t="s">
        <v>652</v>
      </c>
      <c r="EA112" s="10" t="s">
        <v>652</v>
      </c>
      <c r="EB112" s="10" t="s">
        <v>652</v>
      </c>
      <c r="EC112" s="10" t="s">
        <v>652</v>
      </c>
      <c r="ED112" s="10" t="s">
        <v>652</v>
      </c>
      <c r="EE112" s="10" t="s">
        <v>652</v>
      </c>
      <c r="EF112" s="10" t="s">
        <v>652</v>
      </c>
      <c r="EG112" s="10" t="s">
        <v>652</v>
      </c>
      <c r="EH112" s="10" t="s">
        <v>652</v>
      </c>
      <c r="EI112" s="10" t="s">
        <v>652</v>
      </c>
      <c r="EJ112" s="10" t="s">
        <v>652</v>
      </c>
      <c r="EK112" s="10" t="s">
        <v>652</v>
      </c>
      <c r="EL112" s="10" t="s">
        <v>652</v>
      </c>
      <c r="EM112" s="10" t="s">
        <v>652</v>
      </c>
      <c r="EN112" s="10" t="s">
        <v>652</v>
      </c>
      <c r="EO112" s="10" t="s">
        <v>652</v>
      </c>
      <c r="EP112" s="10" t="s">
        <v>652</v>
      </c>
      <c r="EQ112" s="10" t="s">
        <v>652</v>
      </c>
      <c r="ER112" s="10" t="s">
        <v>652</v>
      </c>
      <c r="ES112" s="10" t="s">
        <v>652</v>
      </c>
      <c r="ET112" s="10" t="s">
        <v>652</v>
      </c>
      <c r="EU112" s="10" t="s">
        <v>652</v>
      </c>
      <c r="EV112" s="10" t="s">
        <v>652</v>
      </c>
      <c r="EW112" s="10" t="s">
        <v>652</v>
      </c>
      <c r="EX112" s="10" t="s">
        <v>652</v>
      </c>
      <c r="EY112" s="10" t="s">
        <v>652</v>
      </c>
      <c r="EZ112" s="10" t="s">
        <v>652</v>
      </c>
      <c r="FA112" s="10" t="s">
        <v>652</v>
      </c>
      <c r="FB112" s="10" t="s">
        <v>652</v>
      </c>
      <c r="FC112" s="10" t="s">
        <v>652</v>
      </c>
      <c r="FD112" s="10" t="s">
        <v>652</v>
      </c>
      <c r="FE112" s="10" t="s">
        <v>652</v>
      </c>
      <c r="FF112" s="10" t="s">
        <v>652</v>
      </c>
      <c r="FG112" s="10" t="s">
        <v>652</v>
      </c>
      <c r="FH112" s="10" t="s">
        <v>652</v>
      </c>
      <c r="FI112" s="10" t="s">
        <v>652</v>
      </c>
      <c r="FJ112" s="10" t="s">
        <v>652</v>
      </c>
      <c r="FK112" s="10" t="s">
        <v>652</v>
      </c>
      <c r="FL112" s="10" t="s">
        <v>652</v>
      </c>
      <c r="FM112" s="10" t="s">
        <v>652</v>
      </c>
      <c r="FN112" s="10" t="s">
        <v>652</v>
      </c>
      <c r="FO112" s="10" t="s">
        <v>652</v>
      </c>
      <c r="FP112" s="10" t="s">
        <v>652</v>
      </c>
      <c r="FQ112" s="10" t="s">
        <v>652</v>
      </c>
      <c r="FR112" s="10" t="s">
        <v>652</v>
      </c>
      <c r="FS112" s="10" t="s">
        <v>652</v>
      </c>
      <c r="FT112" s="10" t="s">
        <v>652</v>
      </c>
      <c r="FU112" s="10" t="s">
        <v>652</v>
      </c>
      <c r="FV112" s="10" t="s">
        <v>652</v>
      </c>
      <c r="FW112" s="10" t="s">
        <v>652</v>
      </c>
      <c r="FX112" s="10" t="s">
        <v>652</v>
      </c>
      <c r="FY112" s="10" t="s">
        <v>652</v>
      </c>
      <c r="FZ112" s="10" t="s">
        <v>652</v>
      </c>
      <c r="GA112" s="10" t="s">
        <v>652</v>
      </c>
      <c r="GB112" s="10" t="s">
        <v>652</v>
      </c>
      <c r="GC112" s="10" t="s">
        <v>652</v>
      </c>
      <c r="GD112" s="10" t="s">
        <v>652</v>
      </c>
      <c r="GE112" s="10" t="s">
        <v>652</v>
      </c>
      <c r="GF112" s="10" t="s">
        <v>652</v>
      </c>
      <c r="GG112" s="10" t="s">
        <v>652</v>
      </c>
    </row>
    <row r="113" spans="1:189" ht="30">
      <c r="A113" s="6" t="s">
        <v>613</v>
      </c>
      <c r="B113" s="10" t="s">
        <v>652</v>
      </c>
      <c r="C113" s="10" t="s">
        <v>652</v>
      </c>
      <c r="D113" s="10" t="s">
        <v>652</v>
      </c>
      <c r="E113" s="10" t="s">
        <v>652</v>
      </c>
      <c r="F113" s="10" t="s">
        <v>652</v>
      </c>
      <c r="G113" s="10" t="s">
        <v>652</v>
      </c>
      <c r="H113" s="10" t="s">
        <v>652</v>
      </c>
      <c r="I113" s="10" t="s">
        <v>652</v>
      </c>
      <c r="J113" s="10" t="s">
        <v>652</v>
      </c>
      <c r="K113" s="10" t="s">
        <v>652</v>
      </c>
      <c r="L113" s="10" t="s">
        <v>652</v>
      </c>
      <c r="M113" s="10" t="s">
        <v>652</v>
      </c>
      <c r="N113" s="10" t="s">
        <v>652</v>
      </c>
      <c r="O113" s="10" t="s">
        <v>652</v>
      </c>
      <c r="P113" s="10" t="s">
        <v>652</v>
      </c>
      <c r="Q113" s="10" t="s">
        <v>652</v>
      </c>
      <c r="R113" s="10" t="s">
        <v>652</v>
      </c>
      <c r="S113" s="10" t="s">
        <v>652</v>
      </c>
      <c r="T113" s="10" t="s">
        <v>652</v>
      </c>
      <c r="U113" s="10" t="s">
        <v>652</v>
      </c>
      <c r="V113" s="10" t="s">
        <v>652</v>
      </c>
      <c r="W113" s="10" t="s">
        <v>652</v>
      </c>
      <c r="X113" s="10" t="s">
        <v>652</v>
      </c>
      <c r="Y113" s="10" t="s">
        <v>652</v>
      </c>
      <c r="Z113" s="10" t="s">
        <v>652</v>
      </c>
      <c r="AA113" s="10" t="s">
        <v>652</v>
      </c>
      <c r="AB113" s="10" t="s">
        <v>652</v>
      </c>
      <c r="AC113" s="10" t="s">
        <v>652</v>
      </c>
      <c r="AD113" s="10" t="s">
        <v>652</v>
      </c>
      <c r="AE113" s="10" t="s">
        <v>652</v>
      </c>
      <c r="AF113" s="10" t="s">
        <v>652</v>
      </c>
      <c r="AG113" s="10" t="s">
        <v>652</v>
      </c>
      <c r="AH113" s="10" t="s">
        <v>652</v>
      </c>
      <c r="AI113" s="10" t="s">
        <v>652</v>
      </c>
      <c r="AJ113" s="10" t="s">
        <v>652</v>
      </c>
      <c r="AK113" s="10" t="s">
        <v>652</v>
      </c>
      <c r="AL113" s="10" t="s">
        <v>652</v>
      </c>
      <c r="AM113" s="10" t="s">
        <v>652</v>
      </c>
      <c r="AN113" s="10" t="s">
        <v>652</v>
      </c>
      <c r="AO113" s="10" t="s">
        <v>652</v>
      </c>
      <c r="AP113" s="10" t="s">
        <v>652</v>
      </c>
      <c r="AQ113" s="10" t="s">
        <v>652</v>
      </c>
      <c r="AR113" s="10" t="s">
        <v>652</v>
      </c>
      <c r="AS113" s="10" t="s">
        <v>652</v>
      </c>
      <c r="AT113" s="10" t="s">
        <v>652</v>
      </c>
      <c r="AU113" s="10" t="s">
        <v>652</v>
      </c>
      <c r="AV113" s="10" t="s">
        <v>652</v>
      </c>
      <c r="AW113" s="10" t="s">
        <v>652</v>
      </c>
      <c r="AX113" s="10" t="s">
        <v>652</v>
      </c>
      <c r="AY113" s="10" t="s">
        <v>652</v>
      </c>
      <c r="AZ113" s="10" t="s">
        <v>652</v>
      </c>
      <c r="BA113" s="10" t="s">
        <v>652</v>
      </c>
      <c r="BB113" s="10" t="s">
        <v>652</v>
      </c>
      <c r="BC113" s="10" t="s">
        <v>652</v>
      </c>
      <c r="BD113" s="10" t="s">
        <v>652</v>
      </c>
      <c r="BE113" s="10" t="s">
        <v>652</v>
      </c>
      <c r="BF113" s="10" t="s">
        <v>652</v>
      </c>
      <c r="BG113" s="10" t="s">
        <v>652</v>
      </c>
      <c r="BH113" s="10" t="s">
        <v>652</v>
      </c>
      <c r="BI113" s="10" t="s">
        <v>652</v>
      </c>
      <c r="BJ113" s="10" t="s">
        <v>652</v>
      </c>
      <c r="BK113" s="10" t="s">
        <v>652</v>
      </c>
      <c r="BL113" s="10" t="s">
        <v>652</v>
      </c>
      <c r="BM113" s="10" t="s">
        <v>652</v>
      </c>
      <c r="BN113" s="10" t="s">
        <v>652</v>
      </c>
      <c r="BO113" s="10" t="s">
        <v>652</v>
      </c>
      <c r="BP113" s="10" t="s">
        <v>652</v>
      </c>
      <c r="BQ113" s="10" t="s">
        <v>652</v>
      </c>
      <c r="BR113" s="10" t="s">
        <v>652</v>
      </c>
      <c r="BS113" s="10" t="s">
        <v>652</v>
      </c>
      <c r="BT113" s="10" t="s">
        <v>652</v>
      </c>
      <c r="BU113" s="10" t="s">
        <v>652</v>
      </c>
      <c r="BV113" s="10" t="s">
        <v>652</v>
      </c>
      <c r="BW113" s="10" t="s">
        <v>652</v>
      </c>
      <c r="BX113" s="10" t="s">
        <v>652</v>
      </c>
      <c r="BY113" s="10" t="s">
        <v>652</v>
      </c>
      <c r="BZ113" s="10" t="s">
        <v>652</v>
      </c>
      <c r="CA113" s="10" t="s">
        <v>652</v>
      </c>
      <c r="CB113" s="10" t="s">
        <v>652</v>
      </c>
      <c r="CC113" s="10" t="s">
        <v>652</v>
      </c>
      <c r="CD113" s="10" t="s">
        <v>652</v>
      </c>
      <c r="CE113" s="10" t="s">
        <v>652</v>
      </c>
      <c r="CF113" s="10" t="s">
        <v>652</v>
      </c>
      <c r="CG113" s="10" t="s">
        <v>652</v>
      </c>
      <c r="CH113" s="10" t="s">
        <v>652</v>
      </c>
      <c r="CI113" s="10" t="s">
        <v>652</v>
      </c>
      <c r="CJ113" s="10" t="s">
        <v>652</v>
      </c>
      <c r="CK113" s="10" t="s">
        <v>652</v>
      </c>
      <c r="CL113" s="10" t="s">
        <v>652</v>
      </c>
      <c r="CM113" s="10" t="s">
        <v>652</v>
      </c>
      <c r="CN113" s="10" t="s">
        <v>652</v>
      </c>
      <c r="CO113" s="10" t="s">
        <v>652</v>
      </c>
      <c r="CP113" s="10" t="s">
        <v>652</v>
      </c>
      <c r="CQ113" s="10" t="s">
        <v>652</v>
      </c>
      <c r="CR113" s="10" t="s">
        <v>652</v>
      </c>
      <c r="CS113" s="10" t="s">
        <v>652</v>
      </c>
      <c r="CT113" s="10" t="s">
        <v>652</v>
      </c>
      <c r="CU113" s="10" t="s">
        <v>652</v>
      </c>
      <c r="CV113" s="10" t="s">
        <v>652</v>
      </c>
      <c r="CW113" s="10" t="s">
        <v>652</v>
      </c>
      <c r="CX113" s="10" t="s">
        <v>652</v>
      </c>
      <c r="CY113" s="10" t="s">
        <v>652</v>
      </c>
      <c r="CZ113" s="10" t="s">
        <v>652</v>
      </c>
      <c r="DA113" s="10" t="s">
        <v>652</v>
      </c>
      <c r="DB113" s="10" t="s">
        <v>652</v>
      </c>
      <c r="DC113" s="10" t="s">
        <v>652</v>
      </c>
      <c r="DD113" s="10" t="s">
        <v>652</v>
      </c>
      <c r="DE113" s="10" t="s">
        <v>652</v>
      </c>
      <c r="DF113" s="10" t="s">
        <v>652</v>
      </c>
      <c r="DG113" s="10" t="s">
        <v>652</v>
      </c>
      <c r="DH113" s="10" t="s">
        <v>652</v>
      </c>
      <c r="DI113" s="10" t="s">
        <v>652</v>
      </c>
      <c r="DJ113" s="10" t="s">
        <v>652</v>
      </c>
      <c r="DK113" s="10" t="s">
        <v>652</v>
      </c>
      <c r="DL113" s="10" t="s">
        <v>652</v>
      </c>
      <c r="DM113" s="10" t="s">
        <v>652</v>
      </c>
      <c r="DN113" s="10" t="s">
        <v>652</v>
      </c>
      <c r="DO113" s="10" t="s">
        <v>652</v>
      </c>
      <c r="DP113" s="10" t="s">
        <v>652</v>
      </c>
      <c r="DQ113" s="10" t="s">
        <v>652</v>
      </c>
      <c r="DR113" s="10" t="s">
        <v>652</v>
      </c>
      <c r="DS113" s="10" t="s">
        <v>652</v>
      </c>
      <c r="DT113" s="10" t="s">
        <v>652</v>
      </c>
      <c r="DU113" s="10" t="s">
        <v>652</v>
      </c>
      <c r="DV113" s="10" t="s">
        <v>652</v>
      </c>
      <c r="DW113" s="10" t="s">
        <v>652</v>
      </c>
      <c r="DX113" s="10" t="s">
        <v>652</v>
      </c>
      <c r="DY113" s="10" t="s">
        <v>652</v>
      </c>
      <c r="DZ113" s="10" t="s">
        <v>652</v>
      </c>
      <c r="EA113" s="10" t="s">
        <v>652</v>
      </c>
      <c r="EB113" s="10" t="s">
        <v>652</v>
      </c>
      <c r="EC113" s="10" t="s">
        <v>652</v>
      </c>
      <c r="ED113" s="10" t="s">
        <v>652</v>
      </c>
      <c r="EE113" s="10" t="s">
        <v>652</v>
      </c>
      <c r="EF113" s="10" t="s">
        <v>652</v>
      </c>
      <c r="EG113" s="10" t="s">
        <v>652</v>
      </c>
      <c r="EH113" s="10" t="s">
        <v>652</v>
      </c>
      <c r="EI113" s="10" t="s">
        <v>652</v>
      </c>
      <c r="EJ113" s="10" t="s">
        <v>652</v>
      </c>
      <c r="EK113" s="10" t="s">
        <v>652</v>
      </c>
      <c r="EL113" s="10" t="s">
        <v>652</v>
      </c>
      <c r="EM113" s="10" t="s">
        <v>652</v>
      </c>
      <c r="EN113" s="10" t="s">
        <v>652</v>
      </c>
      <c r="EO113" s="10" t="s">
        <v>652</v>
      </c>
      <c r="EP113" s="10" t="s">
        <v>652</v>
      </c>
      <c r="EQ113" s="10" t="s">
        <v>652</v>
      </c>
      <c r="ER113" s="10" t="s">
        <v>652</v>
      </c>
      <c r="ES113" s="10" t="s">
        <v>652</v>
      </c>
      <c r="ET113" s="10" t="s">
        <v>652</v>
      </c>
      <c r="EU113" s="10" t="s">
        <v>652</v>
      </c>
      <c r="EV113" s="10" t="s">
        <v>652</v>
      </c>
      <c r="EW113" s="10" t="s">
        <v>652</v>
      </c>
      <c r="EX113" s="10" t="s">
        <v>652</v>
      </c>
      <c r="EY113" s="10" t="s">
        <v>652</v>
      </c>
      <c r="EZ113" s="10" t="s">
        <v>652</v>
      </c>
      <c r="FA113" s="10" t="s">
        <v>652</v>
      </c>
      <c r="FB113" s="10" t="s">
        <v>652</v>
      </c>
      <c r="FC113" s="10" t="s">
        <v>652</v>
      </c>
      <c r="FD113" s="10" t="s">
        <v>652</v>
      </c>
      <c r="FE113" s="10" t="s">
        <v>652</v>
      </c>
      <c r="FF113" s="10" t="s">
        <v>652</v>
      </c>
      <c r="FG113" s="10" t="s">
        <v>652</v>
      </c>
      <c r="FH113" s="10" t="s">
        <v>652</v>
      </c>
      <c r="FI113" s="10" t="s">
        <v>652</v>
      </c>
      <c r="FJ113" s="10" t="s">
        <v>652</v>
      </c>
      <c r="FK113" s="10" t="s">
        <v>652</v>
      </c>
      <c r="FL113" s="10" t="s">
        <v>652</v>
      </c>
      <c r="FM113" s="10" t="s">
        <v>652</v>
      </c>
      <c r="FN113" s="10" t="s">
        <v>652</v>
      </c>
      <c r="FO113" s="10" t="s">
        <v>652</v>
      </c>
      <c r="FP113" s="10" t="s">
        <v>652</v>
      </c>
      <c r="FQ113" s="10" t="s">
        <v>652</v>
      </c>
      <c r="FR113" s="10" t="s">
        <v>652</v>
      </c>
      <c r="FS113" s="10" t="s">
        <v>652</v>
      </c>
      <c r="FT113" s="10" t="s">
        <v>652</v>
      </c>
      <c r="FU113" s="10" t="s">
        <v>652</v>
      </c>
      <c r="FV113" s="10" t="s">
        <v>652</v>
      </c>
      <c r="FW113" s="10" t="s">
        <v>652</v>
      </c>
      <c r="FX113" s="10" t="s">
        <v>652</v>
      </c>
      <c r="FY113" s="10" t="s">
        <v>652</v>
      </c>
      <c r="FZ113" s="10" t="s">
        <v>652</v>
      </c>
      <c r="GA113" s="10" t="s">
        <v>652</v>
      </c>
      <c r="GB113" s="10" t="s">
        <v>652</v>
      </c>
      <c r="GC113" s="10" t="s">
        <v>652</v>
      </c>
      <c r="GD113" s="10" t="s">
        <v>652</v>
      </c>
      <c r="GE113" s="10" t="s">
        <v>652</v>
      </c>
      <c r="GF113" s="10" t="s">
        <v>652</v>
      </c>
      <c r="GG113" s="10" t="s">
        <v>652</v>
      </c>
    </row>
    <row r="114" spans="1:189" ht="30">
      <c r="A114" s="6" t="s">
        <v>614</v>
      </c>
      <c r="B114" s="10" t="s">
        <v>652</v>
      </c>
      <c r="C114" s="10" t="s">
        <v>652</v>
      </c>
      <c r="D114" s="10" t="s">
        <v>652</v>
      </c>
      <c r="E114" s="10" t="s">
        <v>652</v>
      </c>
      <c r="F114" s="10" t="s">
        <v>652</v>
      </c>
      <c r="G114" s="10" t="s">
        <v>652</v>
      </c>
      <c r="H114" s="10" t="s">
        <v>652</v>
      </c>
      <c r="I114" s="10" t="s">
        <v>652</v>
      </c>
      <c r="J114" s="10" t="s">
        <v>652</v>
      </c>
      <c r="K114" s="10" t="s">
        <v>652</v>
      </c>
      <c r="L114" s="10" t="s">
        <v>652</v>
      </c>
      <c r="M114" s="10" t="s">
        <v>652</v>
      </c>
      <c r="N114" s="10" t="s">
        <v>652</v>
      </c>
      <c r="O114" s="10" t="s">
        <v>652</v>
      </c>
      <c r="P114" s="10" t="s">
        <v>652</v>
      </c>
      <c r="Q114" s="10" t="s">
        <v>652</v>
      </c>
      <c r="R114" s="10" t="s">
        <v>652</v>
      </c>
      <c r="S114" s="10" t="s">
        <v>652</v>
      </c>
      <c r="T114" s="10" t="s">
        <v>652</v>
      </c>
      <c r="U114" s="10" t="s">
        <v>652</v>
      </c>
      <c r="V114" s="10" t="s">
        <v>652</v>
      </c>
      <c r="W114" s="10" t="s">
        <v>652</v>
      </c>
      <c r="X114" s="10" t="s">
        <v>652</v>
      </c>
      <c r="Y114" s="10" t="s">
        <v>652</v>
      </c>
      <c r="Z114" s="10" t="s">
        <v>652</v>
      </c>
      <c r="AA114" s="10" t="s">
        <v>652</v>
      </c>
      <c r="AB114" s="10" t="s">
        <v>652</v>
      </c>
      <c r="AC114" s="10" t="s">
        <v>652</v>
      </c>
      <c r="AD114" s="10" t="s">
        <v>652</v>
      </c>
      <c r="AE114" s="10" t="s">
        <v>652</v>
      </c>
      <c r="AF114" s="10" t="s">
        <v>652</v>
      </c>
      <c r="AG114" s="10" t="s">
        <v>652</v>
      </c>
      <c r="AH114" s="10" t="s">
        <v>652</v>
      </c>
      <c r="AI114" s="10" t="s">
        <v>652</v>
      </c>
      <c r="AJ114" s="10" t="s">
        <v>652</v>
      </c>
      <c r="AK114" s="10" t="s">
        <v>652</v>
      </c>
      <c r="AL114" s="10" t="s">
        <v>652</v>
      </c>
      <c r="AM114" s="10" t="s">
        <v>652</v>
      </c>
      <c r="AN114" s="10" t="s">
        <v>652</v>
      </c>
      <c r="AO114" s="10" t="s">
        <v>652</v>
      </c>
      <c r="AP114" s="10" t="s">
        <v>652</v>
      </c>
      <c r="AQ114" s="10" t="s">
        <v>652</v>
      </c>
      <c r="AR114" s="10" t="s">
        <v>652</v>
      </c>
      <c r="AS114" s="10" t="s">
        <v>652</v>
      </c>
      <c r="AT114" s="10" t="s">
        <v>652</v>
      </c>
      <c r="AU114" s="10" t="s">
        <v>652</v>
      </c>
      <c r="AV114" s="10" t="s">
        <v>652</v>
      </c>
      <c r="AW114" s="10" t="s">
        <v>652</v>
      </c>
      <c r="AX114" s="10" t="s">
        <v>652</v>
      </c>
      <c r="AY114" s="10" t="s">
        <v>652</v>
      </c>
      <c r="AZ114" s="10" t="s">
        <v>652</v>
      </c>
      <c r="BA114" s="10" t="s">
        <v>652</v>
      </c>
      <c r="BB114" s="10" t="s">
        <v>652</v>
      </c>
      <c r="BC114" s="10" t="s">
        <v>652</v>
      </c>
      <c r="BD114" s="10" t="s">
        <v>652</v>
      </c>
      <c r="BE114" s="10" t="s">
        <v>652</v>
      </c>
      <c r="BF114" s="10" t="s">
        <v>652</v>
      </c>
      <c r="BG114" s="10" t="s">
        <v>652</v>
      </c>
      <c r="BH114" s="10" t="s">
        <v>652</v>
      </c>
      <c r="BI114" s="10" t="s">
        <v>652</v>
      </c>
      <c r="BJ114" s="10" t="s">
        <v>652</v>
      </c>
      <c r="BK114" s="10" t="s">
        <v>652</v>
      </c>
      <c r="BL114" s="10" t="s">
        <v>652</v>
      </c>
      <c r="BM114" s="10" t="s">
        <v>652</v>
      </c>
      <c r="BN114" s="10" t="s">
        <v>652</v>
      </c>
      <c r="BO114" s="10" t="s">
        <v>652</v>
      </c>
      <c r="BP114" s="10" t="s">
        <v>652</v>
      </c>
      <c r="BQ114" s="10" t="s">
        <v>652</v>
      </c>
      <c r="BR114" s="10" t="s">
        <v>652</v>
      </c>
      <c r="BS114" s="10" t="s">
        <v>652</v>
      </c>
      <c r="BT114" s="10" t="s">
        <v>652</v>
      </c>
      <c r="BU114" s="10" t="s">
        <v>652</v>
      </c>
      <c r="BV114" s="10" t="s">
        <v>652</v>
      </c>
      <c r="BW114" s="10" t="s">
        <v>652</v>
      </c>
      <c r="BX114" s="10" t="s">
        <v>652</v>
      </c>
      <c r="BY114" s="10" t="s">
        <v>652</v>
      </c>
      <c r="BZ114" s="10" t="s">
        <v>652</v>
      </c>
      <c r="CA114" s="10" t="s">
        <v>652</v>
      </c>
      <c r="CB114" s="10" t="s">
        <v>652</v>
      </c>
      <c r="CC114" s="10" t="s">
        <v>652</v>
      </c>
      <c r="CD114" s="10" t="s">
        <v>652</v>
      </c>
      <c r="CE114" s="10" t="s">
        <v>652</v>
      </c>
      <c r="CF114" s="10" t="s">
        <v>652</v>
      </c>
      <c r="CG114" s="10" t="s">
        <v>652</v>
      </c>
      <c r="CH114" s="10" t="s">
        <v>652</v>
      </c>
      <c r="CI114" s="10" t="s">
        <v>652</v>
      </c>
      <c r="CJ114" s="10" t="s">
        <v>652</v>
      </c>
      <c r="CK114" s="10" t="s">
        <v>652</v>
      </c>
      <c r="CL114" s="10" t="s">
        <v>652</v>
      </c>
      <c r="CM114" s="10" t="s">
        <v>652</v>
      </c>
      <c r="CN114" s="10" t="s">
        <v>652</v>
      </c>
      <c r="CO114" s="10" t="s">
        <v>652</v>
      </c>
      <c r="CP114" s="10" t="s">
        <v>652</v>
      </c>
      <c r="CQ114" s="10" t="s">
        <v>652</v>
      </c>
      <c r="CR114" s="10" t="s">
        <v>652</v>
      </c>
      <c r="CS114" s="10" t="s">
        <v>652</v>
      </c>
      <c r="CT114" s="10" t="s">
        <v>652</v>
      </c>
      <c r="CU114" s="10" t="s">
        <v>652</v>
      </c>
      <c r="CV114" s="10" t="s">
        <v>652</v>
      </c>
      <c r="CW114" s="10" t="s">
        <v>652</v>
      </c>
      <c r="CX114" s="10" t="s">
        <v>652</v>
      </c>
      <c r="CY114" s="10" t="s">
        <v>652</v>
      </c>
      <c r="CZ114" s="10" t="s">
        <v>652</v>
      </c>
      <c r="DA114" s="10" t="s">
        <v>652</v>
      </c>
      <c r="DB114" s="10" t="s">
        <v>652</v>
      </c>
      <c r="DC114" s="10" t="s">
        <v>652</v>
      </c>
      <c r="DD114" s="10" t="s">
        <v>652</v>
      </c>
      <c r="DE114" s="10" t="s">
        <v>652</v>
      </c>
      <c r="DF114" s="10" t="s">
        <v>652</v>
      </c>
      <c r="DG114" s="10" t="s">
        <v>652</v>
      </c>
      <c r="DH114" s="10" t="s">
        <v>652</v>
      </c>
      <c r="DI114" s="10" t="s">
        <v>652</v>
      </c>
      <c r="DJ114" s="10" t="s">
        <v>652</v>
      </c>
      <c r="DK114" s="10" t="s">
        <v>652</v>
      </c>
      <c r="DL114" s="10" t="s">
        <v>652</v>
      </c>
      <c r="DM114" s="10" t="s">
        <v>652</v>
      </c>
      <c r="DN114" s="10" t="s">
        <v>652</v>
      </c>
      <c r="DO114" s="10" t="s">
        <v>652</v>
      </c>
      <c r="DP114" s="10" t="s">
        <v>652</v>
      </c>
      <c r="DQ114" s="10" t="s">
        <v>652</v>
      </c>
      <c r="DR114" s="10" t="s">
        <v>652</v>
      </c>
      <c r="DS114" s="10" t="s">
        <v>652</v>
      </c>
      <c r="DT114" s="10" t="s">
        <v>652</v>
      </c>
      <c r="DU114" s="10" t="s">
        <v>652</v>
      </c>
      <c r="DV114" s="10" t="s">
        <v>652</v>
      </c>
      <c r="DW114" s="10" t="s">
        <v>652</v>
      </c>
      <c r="DX114" s="10" t="s">
        <v>652</v>
      </c>
      <c r="DY114" s="10" t="s">
        <v>652</v>
      </c>
      <c r="DZ114" s="10" t="s">
        <v>652</v>
      </c>
      <c r="EA114" s="10" t="s">
        <v>652</v>
      </c>
      <c r="EB114" s="10" t="s">
        <v>652</v>
      </c>
      <c r="EC114" s="10" t="s">
        <v>652</v>
      </c>
      <c r="ED114" s="10" t="s">
        <v>652</v>
      </c>
      <c r="EE114" s="10" t="s">
        <v>652</v>
      </c>
      <c r="EF114" s="10" t="s">
        <v>652</v>
      </c>
      <c r="EG114" s="10" t="s">
        <v>652</v>
      </c>
      <c r="EH114" s="10" t="s">
        <v>652</v>
      </c>
      <c r="EI114" s="10" t="s">
        <v>652</v>
      </c>
      <c r="EJ114" s="10" t="s">
        <v>652</v>
      </c>
      <c r="EK114" s="10" t="s">
        <v>652</v>
      </c>
      <c r="EL114" s="10" t="s">
        <v>652</v>
      </c>
      <c r="EM114" s="10" t="s">
        <v>652</v>
      </c>
      <c r="EN114" s="10" t="s">
        <v>652</v>
      </c>
      <c r="EO114" s="10" t="s">
        <v>652</v>
      </c>
      <c r="EP114" s="10" t="s">
        <v>652</v>
      </c>
      <c r="EQ114" s="10" t="s">
        <v>652</v>
      </c>
      <c r="ER114" s="10" t="s">
        <v>652</v>
      </c>
      <c r="ES114" s="10" t="s">
        <v>652</v>
      </c>
      <c r="ET114" s="10" t="s">
        <v>652</v>
      </c>
      <c r="EU114" s="10" t="s">
        <v>652</v>
      </c>
      <c r="EV114" s="10" t="s">
        <v>652</v>
      </c>
      <c r="EW114" s="10" t="s">
        <v>652</v>
      </c>
      <c r="EX114" s="10" t="s">
        <v>652</v>
      </c>
      <c r="EY114" s="10" t="s">
        <v>652</v>
      </c>
      <c r="EZ114" s="10" t="s">
        <v>652</v>
      </c>
      <c r="FA114" s="10" t="s">
        <v>652</v>
      </c>
      <c r="FB114" s="10" t="s">
        <v>652</v>
      </c>
      <c r="FC114" s="10" t="s">
        <v>652</v>
      </c>
      <c r="FD114" s="10" t="s">
        <v>652</v>
      </c>
      <c r="FE114" s="10" t="s">
        <v>652</v>
      </c>
      <c r="FF114" s="10" t="s">
        <v>652</v>
      </c>
      <c r="FG114" s="10" t="s">
        <v>652</v>
      </c>
      <c r="FH114" s="10" t="s">
        <v>652</v>
      </c>
      <c r="FI114" s="10" t="s">
        <v>652</v>
      </c>
      <c r="FJ114" s="10" t="s">
        <v>652</v>
      </c>
      <c r="FK114" s="10" t="s">
        <v>652</v>
      </c>
      <c r="FL114" s="10" t="s">
        <v>652</v>
      </c>
      <c r="FM114" s="10" t="s">
        <v>652</v>
      </c>
      <c r="FN114" s="10" t="s">
        <v>652</v>
      </c>
      <c r="FO114" s="10" t="s">
        <v>652</v>
      </c>
      <c r="FP114" s="10" t="s">
        <v>652</v>
      </c>
      <c r="FQ114" s="10" t="s">
        <v>652</v>
      </c>
      <c r="FR114" s="10" t="s">
        <v>652</v>
      </c>
      <c r="FS114" s="10" t="s">
        <v>652</v>
      </c>
      <c r="FT114" s="10" t="s">
        <v>652</v>
      </c>
      <c r="FU114" s="10" t="s">
        <v>652</v>
      </c>
      <c r="FV114" s="10" t="s">
        <v>652</v>
      </c>
      <c r="FW114" s="10" t="s">
        <v>652</v>
      </c>
      <c r="FX114" s="10" t="s">
        <v>652</v>
      </c>
      <c r="FY114" s="10" t="s">
        <v>652</v>
      </c>
      <c r="FZ114" s="10" t="s">
        <v>652</v>
      </c>
      <c r="GA114" s="10" t="s">
        <v>652</v>
      </c>
      <c r="GB114" s="10" t="s">
        <v>652</v>
      </c>
      <c r="GC114" s="10" t="s">
        <v>652</v>
      </c>
      <c r="GD114" s="10" t="s">
        <v>652</v>
      </c>
      <c r="GE114" s="10" t="s">
        <v>652</v>
      </c>
      <c r="GF114" s="10" t="s">
        <v>652</v>
      </c>
      <c r="GG114" s="10" t="s">
        <v>652</v>
      </c>
    </row>
    <row r="115" spans="1:189" ht="30">
      <c r="A115" s="6" t="s">
        <v>615</v>
      </c>
      <c r="B115" s="10" t="s">
        <v>652</v>
      </c>
      <c r="C115" s="10" t="s">
        <v>652</v>
      </c>
      <c r="D115" s="10" t="s">
        <v>652</v>
      </c>
      <c r="E115" s="10" t="s">
        <v>652</v>
      </c>
      <c r="F115" s="10" t="s">
        <v>652</v>
      </c>
      <c r="G115" s="10" t="s">
        <v>652</v>
      </c>
      <c r="H115" s="10" t="s">
        <v>652</v>
      </c>
      <c r="I115" s="10" t="s">
        <v>652</v>
      </c>
      <c r="J115" s="10" t="s">
        <v>652</v>
      </c>
      <c r="K115" s="10" t="s">
        <v>652</v>
      </c>
      <c r="L115" s="10" t="s">
        <v>652</v>
      </c>
      <c r="M115" s="10" t="s">
        <v>652</v>
      </c>
      <c r="N115" s="10" t="s">
        <v>652</v>
      </c>
      <c r="O115" s="10" t="s">
        <v>652</v>
      </c>
      <c r="P115" s="10" t="s">
        <v>652</v>
      </c>
      <c r="Q115" s="10" t="s">
        <v>652</v>
      </c>
      <c r="R115" s="10" t="s">
        <v>652</v>
      </c>
      <c r="S115" s="10" t="s">
        <v>652</v>
      </c>
      <c r="T115" s="10" t="s">
        <v>652</v>
      </c>
      <c r="U115" s="10" t="s">
        <v>652</v>
      </c>
      <c r="V115" s="10" t="s">
        <v>652</v>
      </c>
      <c r="W115" s="10" t="s">
        <v>652</v>
      </c>
      <c r="X115" s="10" t="s">
        <v>652</v>
      </c>
      <c r="Y115" s="10" t="s">
        <v>652</v>
      </c>
      <c r="Z115" s="10" t="s">
        <v>652</v>
      </c>
      <c r="AA115" s="10" t="s">
        <v>652</v>
      </c>
      <c r="AB115" s="10" t="s">
        <v>652</v>
      </c>
      <c r="AC115" s="10" t="s">
        <v>652</v>
      </c>
      <c r="AD115" s="10" t="s">
        <v>652</v>
      </c>
      <c r="AE115" s="10" t="s">
        <v>652</v>
      </c>
      <c r="AF115" s="10" t="s">
        <v>652</v>
      </c>
      <c r="AG115" s="10" t="s">
        <v>652</v>
      </c>
      <c r="AH115" s="10" t="s">
        <v>652</v>
      </c>
      <c r="AI115" s="10" t="s">
        <v>652</v>
      </c>
      <c r="AJ115" s="10" t="s">
        <v>652</v>
      </c>
      <c r="AK115" s="10" t="s">
        <v>652</v>
      </c>
      <c r="AL115" s="10" t="s">
        <v>652</v>
      </c>
      <c r="AM115" s="10" t="s">
        <v>652</v>
      </c>
      <c r="AN115" s="10" t="s">
        <v>652</v>
      </c>
      <c r="AO115" s="10" t="s">
        <v>652</v>
      </c>
      <c r="AP115" s="10" t="s">
        <v>652</v>
      </c>
      <c r="AQ115" s="10" t="s">
        <v>652</v>
      </c>
      <c r="AR115" s="10" t="s">
        <v>652</v>
      </c>
      <c r="AS115" s="10" t="s">
        <v>652</v>
      </c>
      <c r="AT115" s="10" t="s">
        <v>652</v>
      </c>
      <c r="AU115" s="10" t="s">
        <v>652</v>
      </c>
      <c r="AV115" s="10" t="s">
        <v>652</v>
      </c>
      <c r="AW115" s="10" t="s">
        <v>652</v>
      </c>
      <c r="AX115" s="10" t="s">
        <v>652</v>
      </c>
      <c r="AY115" s="10" t="s">
        <v>652</v>
      </c>
      <c r="AZ115" s="10" t="s">
        <v>652</v>
      </c>
      <c r="BA115" s="10" t="s">
        <v>652</v>
      </c>
      <c r="BB115" s="10" t="s">
        <v>652</v>
      </c>
      <c r="BC115" s="10" t="s">
        <v>652</v>
      </c>
      <c r="BD115" s="10" t="s">
        <v>652</v>
      </c>
      <c r="BE115" s="10" t="s">
        <v>652</v>
      </c>
      <c r="BF115" s="10" t="s">
        <v>652</v>
      </c>
      <c r="BG115" s="10" t="s">
        <v>652</v>
      </c>
      <c r="BH115" s="10" t="s">
        <v>652</v>
      </c>
      <c r="BI115" s="10" t="s">
        <v>652</v>
      </c>
      <c r="BJ115" s="10" t="s">
        <v>652</v>
      </c>
      <c r="BK115" s="10" t="s">
        <v>652</v>
      </c>
      <c r="BL115" s="10" t="s">
        <v>652</v>
      </c>
      <c r="BM115" s="10" t="s">
        <v>652</v>
      </c>
      <c r="BN115" s="10" t="s">
        <v>652</v>
      </c>
      <c r="BO115" s="10" t="s">
        <v>652</v>
      </c>
      <c r="BP115" s="10" t="s">
        <v>652</v>
      </c>
      <c r="BQ115" s="10" t="s">
        <v>652</v>
      </c>
      <c r="BR115" s="10" t="s">
        <v>652</v>
      </c>
      <c r="BS115" s="10" t="s">
        <v>652</v>
      </c>
      <c r="BT115" s="10" t="s">
        <v>652</v>
      </c>
      <c r="BU115" s="10" t="s">
        <v>652</v>
      </c>
      <c r="BV115" s="10" t="s">
        <v>652</v>
      </c>
      <c r="BW115" s="10" t="s">
        <v>652</v>
      </c>
      <c r="BX115" s="10" t="s">
        <v>652</v>
      </c>
      <c r="BY115" s="10" t="s">
        <v>652</v>
      </c>
      <c r="BZ115" s="10" t="s">
        <v>652</v>
      </c>
      <c r="CA115" s="10" t="s">
        <v>652</v>
      </c>
      <c r="CB115" s="10" t="s">
        <v>652</v>
      </c>
      <c r="CC115" s="10" t="s">
        <v>652</v>
      </c>
      <c r="CD115" s="10" t="s">
        <v>652</v>
      </c>
      <c r="CE115" s="10" t="s">
        <v>652</v>
      </c>
      <c r="CF115" s="10" t="s">
        <v>652</v>
      </c>
      <c r="CG115" s="10" t="s">
        <v>652</v>
      </c>
      <c r="CH115" s="10" t="s">
        <v>652</v>
      </c>
      <c r="CI115" s="10" t="s">
        <v>652</v>
      </c>
      <c r="CJ115" s="10" t="s">
        <v>652</v>
      </c>
      <c r="CK115" s="10" t="s">
        <v>652</v>
      </c>
      <c r="CL115" s="10" t="s">
        <v>652</v>
      </c>
      <c r="CM115" s="10" t="s">
        <v>652</v>
      </c>
      <c r="CN115" s="10" t="s">
        <v>652</v>
      </c>
      <c r="CO115" s="10" t="s">
        <v>652</v>
      </c>
      <c r="CP115" s="10" t="s">
        <v>652</v>
      </c>
      <c r="CQ115" s="10" t="s">
        <v>652</v>
      </c>
      <c r="CR115" s="10" t="s">
        <v>652</v>
      </c>
      <c r="CS115" s="10" t="s">
        <v>652</v>
      </c>
      <c r="CT115" s="10" t="s">
        <v>652</v>
      </c>
      <c r="CU115" s="10" t="s">
        <v>652</v>
      </c>
      <c r="CV115" s="10" t="s">
        <v>652</v>
      </c>
      <c r="CW115" s="10" t="s">
        <v>652</v>
      </c>
      <c r="CX115" s="10" t="s">
        <v>652</v>
      </c>
      <c r="CY115" s="10" t="s">
        <v>652</v>
      </c>
      <c r="CZ115" s="10" t="s">
        <v>652</v>
      </c>
      <c r="DA115" s="10" t="s">
        <v>652</v>
      </c>
      <c r="DB115" s="10" t="s">
        <v>652</v>
      </c>
      <c r="DC115" s="10" t="s">
        <v>652</v>
      </c>
      <c r="DD115" s="10" t="s">
        <v>652</v>
      </c>
      <c r="DE115" s="10" t="s">
        <v>652</v>
      </c>
      <c r="DF115" s="10" t="s">
        <v>652</v>
      </c>
      <c r="DG115" s="10" t="s">
        <v>652</v>
      </c>
      <c r="DH115" s="10" t="s">
        <v>652</v>
      </c>
      <c r="DI115" s="10" t="s">
        <v>652</v>
      </c>
      <c r="DJ115" s="10" t="s">
        <v>652</v>
      </c>
      <c r="DK115" s="10" t="s">
        <v>652</v>
      </c>
      <c r="DL115" s="10" t="s">
        <v>652</v>
      </c>
      <c r="DM115" s="10" t="s">
        <v>652</v>
      </c>
      <c r="DN115" s="10" t="s">
        <v>652</v>
      </c>
      <c r="DO115" s="10" t="s">
        <v>652</v>
      </c>
      <c r="DP115" s="10" t="s">
        <v>652</v>
      </c>
      <c r="DQ115" s="10" t="s">
        <v>652</v>
      </c>
      <c r="DR115" s="10" t="s">
        <v>652</v>
      </c>
      <c r="DS115" s="10" t="s">
        <v>652</v>
      </c>
      <c r="DT115" s="10" t="s">
        <v>652</v>
      </c>
      <c r="DU115" s="10" t="s">
        <v>652</v>
      </c>
      <c r="DV115" s="10" t="s">
        <v>652</v>
      </c>
      <c r="DW115" s="10" t="s">
        <v>652</v>
      </c>
      <c r="DX115" s="10" t="s">
        <v>652</v>
      </c>
      <c r="DY115" s="10" t="s">
        <v>652</v>
      </c>
      <c r="DZ115" s="10" t="s">
        <v>652</v>
      </c>
      <c r="EA115" s="10" t="s">
        <v>652</v>
      </c>
      <c r="EB115" s="10" t="s">
        <v>652</v>
      </c>
      <c r="EC115" s="10" t="s">
        <v>652</v>
      </c>
      <c r="ED115" s="10" t="s">
        <v>652</v>
      </c>
      <c r="EE115" s="10" t="s">
        <v>652</v>
      </c>
      <c r="EF115" s="10" t="s">
        <v>652</v>
      </c>
      <c r="EG115" s="10" t="s">
        <v>652</v>
      </c>
      <c r="EH115" s="10" t="s">
        <v>652</v>
      </c>
      <c r="EI115" s="10" t="s">
        <v>652</v>
      </c>
      <c r="EJ115" s="10" t="s">
        <v>652</v>
      </c>
      <c r="EK115" s="10" t="s">
        <v>652</v>
      </c>
      <c r="EL115" s="10" t="s">
        <v>652</v>
      </c>
      <c r="EM115" s="10" t="s">
        <v>652</v>
      </c>
      <c r="EN115" s="10" t="s">
        <v>652</v>
      </c>
      <c r="EO115" s="10" t="s">
        <v>652</v>
      </c>
      <c r="EP115" s="10" t="s">
        <v>652</v>
      </c>
      <c r="EQ115" s="10" t="s">
        <v>652</v>
      </c>
      <c r="ER115" s="10" t="s">
        <v>652</v>
      </c>
      <c r="ES115" s="10" t="s">
        <v>652</v>
      </c>
      <c r="ET115" s="10" t="s">
        <v>652</v>
      </c>
      <c r="EU115" s="10" t="s">
        <v>652</v>
      </c>
      <c r="EV115" s="10" t="s">
        <v>652</v>
      </c>
      <c r="EW115" s="10" t="s">
        <v>652</v>
      </c>
      <c r="EX115" s="10" t="s">
        <v>652</v>
      </c>
      <c r="EY115" s="10" t="s">
        <v>652</v>
      </c>
      <c r="EZ115" s="10" t="s">
        <v>652</v>
      </c>
      <c r="FA115" s="10" t="s">
        <v>652</v>
      </c>
      <c r="FB115" s="10" t="s">
        <v>652</v>
      </c>
      <c r="FC115" s="10" t="s">
        <v>652</v>
      </c>
      <c r="FD115" s="10" t="s">
        <v>652</v>
      </c>
      <c r="FE115" s="10" t="s">
        <v>652</v>
      </c>
      <c r="FF115" s="10" t="s">
        <v>652</v>
      </c>
      <c r="FG115" s="10" t="s">
        <v>652</v>
      </c>
      <c r="FH115" s="10" t="s">
        <v>652</v>
      </c>
      <c r="FI115" s="10" t="s">
        <v>652</v>
      </c>
      <c r="FJ115" s="10" t="s">
        <v>652</v>
      </c>
      <c r="FK115" s="10" t="s">
        <v>652</v>
      </c>
      <c r="FL115" s="10" t="s">
        <v>652</v>
      </c>
      <c r="FM115" s="10" t="s">
        <v>652</v>
      </c>
      <c r="FN115" s="10" t="s">
        <v>652</v>
      </c>
      <c r="FO115" s="10" t="s">
        <v>652</v>
      </c>
      <c r="FP115" s="10" t="s">
        <v>652</v>
      </c>
      <c r="FQ115" s="10" t="s">
        <v>652</v>
      </c>
      <c r="FR115" s="10" t="s">
        <v>652</v>
      </c>
      <c r="FS115" s="10" t="s">
        <v>652</v>
      </c>
      <c r="FT115" s="10" t="s">
        <v>652</v>
      </c>
      <c r="FU115" s="10" t="s">
        <v>652</v>
      </c>
      <c r="FV115" s="10" t="s">
        <v>652</v>
      </c>
      <c r="FW115" s="10" t="s">
        <v>652</v>
      </c>
      <c r="FX115" s="10" t="s">
        <v>652</v>
      </c>
      <c r="FY115" s="10" t="s">
        <v>652</v>
      </c>
      <c r="FZ115" s="10" t="s">
        <v>652</v>
      </c>
      <c r="GA115" s="10" t="s">
        <v>652</v>
      </c>
      <c r="GB115" s="10" t="s">
        <v>652</v>
      </c>
      <c r="GC115" s="10" t="s">
        <v>652</v>
      </c>
      <c r="GD115" s="10" t="s">
        <v>652</v>
      </c>
      <c r="GE115" s="10" t="s">
        <v>652</v>
      </c>
      <c r="GF115" s="10" t="s">
        <v>652</v>
      </c>
      <c r="GG115" s="10" t="s">
        <v>652</v>
      </c>
    </row>
    <row r="116" spans="1:189" ht="30">
      <c r="A116" s="6" t="s">
        <v>616</v>
      </c>
      <c r="B116" s="10" t="s">
        <v>652</v>
      </c>
      <c r="C116" s="10" t="s">
        <v>652</v>
      </c>
      <c r="D116" s="10" t="s">
        <v>652</v>
      </c>
      <c r="E116" s="10" t="s">
        <v>652</v>
      </c>
      <c r="F116" s="10" t="s">
        <v>652</v>
      </c>
      <c r="G116" s="10" t="s">
        <v>652</v>
      </c>
      <c r="H116" s="10" t="s">
        <v>652</v>
      </c>
      <c r="I116" s="10" t="s">
        <v>652</v>
      </c>
      <c r="J116" s="10" t="s">
        <v>652</v>
      </c>
      <c r="K116" s="10" t="s">
        <v>652</v>
      </c>
      <c r="L116" s="10" t="s">
        <v>652</v>
      </c>
      <c r="M116" s="10" t="s">
        <v>652</v>
      </c>
      <c r="N116" s="10" t="s">
        <v>652</v>
      </c>
      <c r="O116" s="10" t="s">
        <v>652</v>
      </c>
      <c r="P116" s="10" t="s">
        <v>652</v>
      </c>
      <c r="Q116" s="10" t="s">
        <v>652</v>
      </c>
      <c r="R116" s="10" t="s">
        <v>652</v>
      </c>
      <c r="S116" s="10" t="s">
        <v>652</v>
      </c>
      <c r="T116" s="10" t="s">
        <v>652</v>
      </c>
      <c r="U116" s="10" t="s">
        <v>652</v>
      </c>
      <c r="V116" s="10" t="s">
        <v>652</v>
      </c>
      <c r="W116" s="10" t="s">
        <v>652</v>
      </c>
      <c r="X116" s="10" t="s">
        <v>652</v>
      </c>
      <c r="Y116" s="10" t="s">
        <v>652</v>
      </c>
      <c r="Z116" s="10" t="s">
        <v>652</v>
      </c>
      <c r="AA116" s="10" t="s">
        <v>652</v>
      </c>
      <c r="AB116" s="10" t="s">
        <v>652</v>
      </c>
      <c r="AC116" s="10" t="s">
        <v>652</v>
      </c>
      <c r="AD116" s="10" t="s">
        <v>652</v>
      </c>
      <c r="AE116" s="10" t="s">
        <v>652</v>
      </c>
      <c r="AF116" s="10" t="s">
        <v>652</v>
      </c>
      <c r="AG116" s="10" t="s">
        <v>652</v>
      </c>
      <c r="AH116" s="10" t="s">
        <v>652</v>
      </c>
      <c r="AI116" s="10" t="s">
        <v>652</v>
      </c>
      <c r="AJ116" s="10" t="s">
        <v>652</v>
      </c>
      <c r="AK116" s="10" t="s">
        <v>652</v>
      </c>
      <c r="AL116" s="10" t="s">
        <v>652</v>
      </c>
      <c r="AM116" s="10" t="s">
        <v>652</v>
      </c>
      <c r="AN116" s="10" t="s">
        <v>652</v>
      </c>
      <c r="AO116" s="10" t="s">
        <v>652</v>
      </c>
      <c r="AP116" s="10" t="s">
        <v>652</v>
      </c>
      <c r="AQ116" s="10" t="s">
        <v>652</v>
      </c>
      <c r="AR116" s="10" t="s">
        <v>652</v>
      </c>
      <c r="AS116" s="10" t="s">
        <v>652</v>
      </c>
      <c r="AT116" s="10" t="s">
        <v>652</v>
      </c>
      <c r="AU116" s="10" t="s">
        <v>652</v>
      </c>
      <c r="AV116" s="10" t="s">
        <v>652</v>
      </c>
      <c r="AW116" s="10" t="s">
        <v>652</v>
      </c>
      <c r="AX116" s="10" t="s">
        <v>652</v>
      </c>
      <c r="AY116" s="10" t="s">
        <v>652</v>
      </c>
      <c r="AZ116" s="10" t="s">
        <v>652</v>
      </c>
      <c r="BA116" s="10" t="s">
        <v>652</v>
      </c>
      <c r="BB116" s="10" t="s">
        <v>652</v>
      </c>
      <c r="BC116" s="10" t="s">
        <v>652</v>
      </c>
      <c r="BD116" s="10" t="s">
        <v>652</v>
      </c>
      <c r="BE116" s="10" t="s">
        <v>652</v>
      </c>
      <c r="BF116" s="10" t="s">
        <v>652</v>
      </c>
      <c r="BG116" s="10" t="s">
        <v>652</v>
      </c>
      <c r="BH116" s="10" t="s">
        <v>652</v>
      </c>
      <c r="BI116" s="10" t="s">
        <v>652</v>
      </c>
      <c r="BJ116" s="10" t="s">
        <v>652</v>
      </c>
      <c r="BK116" s="10" t="s">
        <v>652</v>
      </c>
      <c r="BL116" s="10" t="s">
        <v>652</v>
      </c>
      <c r="BM116" s="10" t="s">
        <v>652</v>
      </c>
      <c r="BN116" s="10" t="s">
        <v>652</v>
      </c>
      <c r="BO116" s="10" t="s">
        <v>652</v>
      </c>
      <c r="BP116" s="10" t="s">
        <v>652</v>
      </c>
      <c r="BQ116" s="10" t="s">
        <v>652</v>
      </c>
      <c r="BR116" s="10" t="s">
        <v>652</v>
      </c>
      <c r="BS116" s="10" t="s">
        <v>652</v>
      </c>
      <c r="BT116" s="10" t="s">
        <v>652</v>
      </c>
      <c r="BU116" s="10" t="s">
        <v>652</v>
      </c>
      <c r="BV116" s="10" t="s">
        <v>652</v>
      </c>
      <c r="BW116" s="10" t="s">
        <v>652</v>
      </c>
      <c r="BX116" s="10" t="s">
        <v>652</v>
      </c>
      <c r="BY116" s="10" t="s">
        <v>652</v>
      </c>
      <c r="BZ116" s="10" t="s">
        <v>652</v>
      </c>
      <c r="CA116" s="10" t="s">
        <v>652</v>
      </c>
      <c r="CB116" s="10" t="s">
        <v>652</v>
      </c>
      <c r="CC116" s="10" t="s">
        <v>652</v>
      </c>
      <c r="CD116" s="10" t="s">
        <v>652</v>
      </c>
      <c r="CE116" s="10" t="s">
        <v>652</v>
      </c>
      <c r="CF116" s="10" t="s">
        <v>652</v>
      </c>
      <c r="CG116" s="10" t="s">
        <v>652</v>
      </c>
      <c r="CH116" s="10" t="s">
        <v>652</v>
      </c>
      <c r="CI116" s="10" t="s">
        <v>652</v>
      </c>
      <c r="CJ116" s="10" t="s">
        <v>652</v>
      </c>
      <c r="CK116" s="10" t="s">
        <v>652</v>
      </c>
      <c r="CL116" s="10" t="s">
        <v>652</v>
      </c>
      <c r="CM116" s="10" t="s">
        <v>652</v>
      </c>
      <c r="CN116" s="10" t="s">
        <v>652</v>
      </c>
      <c r="CO116" s="10" t="s">
        <v>652</v>
      </c>
      <c r="CP116" s="10" t="s">
        <v>652</v>
      </c>
      <c r="CQ116" s="10" t="s">
        <v>652</v>
      </c>
      <c r="CR116" s="10" t="s">
        <v>652</v>
      </c>
      <c r="CS116" s="10" t="s">
        <v>652</v>
      </c>
      <c r="CT116" s="10" t="s">
        <v>652</v>
      </c>
      <c r="CU116" s="10" t="s">
        <v>652</v>
      </c>
      <c r="CV116" s="10" t="s">
        <v>652</v>
      </c>
      <c r="CW116" s="10" t="s">
        <v>652</v>
      </c>
      <c r="CX116" s="10" t="s">
        <v>652</v>
      </c>
      <c r="CY116" s="10" t="s">
        <v>652</v>
      </c>
      <c r="CZ116" s="10" t="s">
        <v>652</v>
      </c>
      <c r="DA116" s="10" t="s">
        <v>652</v>
      </c>
      <c r="DB116" s="10" t="s">
        <v>652</v>
      </c>
      <c r="DC116" s="10" t="s">
        <v>652</v>
      </c>
      <c r="DD116" s="10" t="s">
        <v>652</v>
      </c>
      <c r="DE116" s="10" t="s">
        <v>652</v>
      </c>
      <c r="DF116" s="10" t="s">
        <v>652</v>
      </c>
      <c r="DG116" s="10" t="s">
        <v>652</v>
      </c>
      <c r="DH116" s="10" t="s">
        <v>652</v>
      </c>
      <c r="DI116" s="10" t="s">
        <v>652</v>
      </c>
      <c r="DJ116" s="10" t="s">
        <v>652</v>
      </c>
      <c r="DK116" s="10" t="s">
        <v>652</v>
      </c>
      <c r="DL116" s="10" t="s">
        <v>652</v>
      </c>
      <c r="DM116" s="10" t="s">
        <v>652</v>
      </c>
      <c r="DN116" s="10" t="s">
        <v>652</v>
      </c>
      <c r="DO116" s="10" t="s">
        <v>652</v>
      </c>
      <c r="DP116" s="10" t="s">
        <v>652</v>
      </c>
      <c r="DQ116" s="10" t="s">
        <v>652</v>
      </c>
      <c r="DR116" s="10" t="s">
        <v>652</v>
      </c>
      <c r="DS116" s="10" t="s">
        <v>652</v>
      </c>
      <c r="DT116" s="10" t="s">
        <v>652</v>
      </c>
      <c r="DU116" s="10" t="s">
        <v>652</v>
      </c>
      <c r="DV116" s="10" t="s">
        <v>652</v>
      </c>
      <c r="DW116" s="10" t="s">
        <v>652</v>
      </c>
      <c r="DX116" s="10" t="s">
        <v>652</v>
      </c>
      <c r="DY116" s="10" t="s">
        <v>652</v>
      </c>
      <c r="DZ116" s="10" t="s">
        <v>652</v>
      </c>
      <c r="EA116" s="10" t="s">
        <v>652</v>
      </c>
      <c r="EB116" s="10" t="s">
        <v>652</v>
      </c>
      <c r="EC116" s="10" t="s">
        <v>652</v>
      </c>
      <c r="ED116" s="10" t="s">
        <v>652</v>
      </c>
      <c r="EE116" s="10" t="s">
        <v>652</v>
      </c>
      <c r="EF116" s="10" t="s">
        <v>652</v>
      </c>
      <c r="EG116" s="10" t="s">
        <v>652</v>
      </c>
      <c r="EH116" s="10" t="s">
        <v>652</v>
      </c>
      <c r="EI116" s="10" t="s">
        <v>652</v>
      </c>
      <c r="EJ116" s="10" t="s">
        <v>652</v>
      </c>
      <c r="EK116" s="10" t="s">
        <v>652</v>
      </c>
      <c r="EL116" s="10" t="s">
        <v>652</v>
      </c>
      <c r="EM116" s="10" t="s">
        <v>652</v>
      </c>
      <c r="EN116" s="10" t="s">
        <v>652</v>
      </c>
      <c r="EO116" s="10" t="s">
        <v>652</v>
      </c>
      <c r="EP116" s="10" t="s">
        <v>652</v>
      </c>
      <c r="EQ116" s="10" t="s">
        <v>652</v>
      </c>
      <c r="ER116" s="10" t="s">
        <v>652</v>
      </c>
      <c r="ES116" s="10" t="s">
        <v>652</v>
      </c>
      <c r="ET116" s="10" t="s">
        <v>652</v>
      </c>
      <c r="EU116" s="10" t="s">
        <v>652</v>
      </c>
      <c r="EV116" s="10" t="s">
        <v>652</v>
      </c>
      <c r="EW116" s="10" t="s">
        <v>652</v>
      </c>
      <c r="EX116" s="10" t="s">
        <v>652</v>
      </c>
      <c r="EY116" s="10" t="s">
        <v>652</v>
      </c>
      <c r="EZ116" s="10" t="s">
        <v>652</v>
      </c>
      <c r="FA116" s="10" t="s">
        <v>652</v>
      </c>
      <c r="FB116" s="10" t="s">
        <v>652</v>
      </c>
      <c r="FC116" s="10" t="s">
        <v>652</v>
      </c>
      <c r="FD116" s="10" t="s">
        <v>652</v>
      </c>
      <c r="FE116" s="10" t="s">
        <v>652</v>
      </c>
      <c r="FF116" s="10" t="s">
        <v>652</v>
      </c>
      <c r="FG116" s="10" t="s">
        <v>652</v>
      </c>
      <c r="FH116" s="10" t="s">
        <v>652</v>
      </c>
      <c r="FI116" s="10" t="s">
        <v>652</v>
      </c>
      <c r="FJ116" s="10" t="s">
        <v>652</v>
      </c>
      <c r="FK116" s="10" t="s">
        <v>652</v>
      </c>
      <c r="FL116" s="10" t="s">
        <v>652</v>
      </c>
      <c r="FM116" s="10" t="s">
        <v>652</v>
      </c>
      <c r="FN116" s="10" t="s">
        <v>652</v>
      </c>
      <c r="FO116" s="10" t="s">
        <v>652</v>
      </c>
      <c r="FP116" s="10" t="s">
        <v>652</v>
      </c>
      <c r="FQ116" s="10" t="s">
        <v>652</v>
      </c>
      <c r="FR116" s="10" t="s">
        <v>652</v>
      </c>
      <c r="FS116" s="10" t="s">
        <v>652</v>
      </c>
      <c r="FT116" s="10" t="s">
        <v>652</v>
      </c>
      <c r="FU116" s="10" t="s">
        <v>652</v>
      </c>
      <c r="FV116" s="10" t="s">
        <v>652</v>
      </c>
      <c r="FW116" s="10" t="s">
        <v>652</v>
      </c>
      <c r="FX116" s="10" t="s">
        <v>652</v>
      </c>
      <c r="FY116" s="10" t="s">
        <v>652</v>
      </c>
      <c r="FZ116" s="10" t="s">
        <v>652</v>
      </c>
      <c r="GA116" s="10" t="s">
        <v>652</v>
      </c>
      <c r="GB116" s="10" t="s">
        <v>652</v>
      </c>
      <c r="GC116" s="10" t="s">
        <v>652</v>
      </c>
      <c r="GD116" s="10" t="s">
        <v>652</v>
      </c>
      <c r="GE116" s="10" t="s">
        <v>652</v>
      </c>
      <c r="GF116" s="10" t="s">
        <v>652</v>
      </c>
      <c r="GG116" s="10" t="s">
        <v>652</v>
      </c>
    </row>
    <row r="117" spans="1:189" ht="30">
      <c r="A117" s="6" t="s">
        <v>617</v>
      </c>
      <c r="B117" s="10" t="s">
        <v>652</v>
      </c>
      <c r="C117" s="10" t="s">
        <v>652</v>
      </c>
      <c r="D117" s="10" t="s">
        <v>652</v>
      </c>
      <c r="E117" s="10" t="s">
        <v>652</v>
      </c>
      <c r="F117" s="10" t="s">
        <v>652</v>
      </c>
      <c r="G117" s="10" t="s">
        <v>652</v>
      </c>
      <c r="H117" s="10" t="s">
        <v>652</v>
      </c>
      <c r="I117" s="10" t="s">
        <v>652</v>
      </c>
      <c r="J117" s="10" t="s">
        <v>652</v>
      </c>
      <c r="K117" s="10" t="s">
        <v>652</v>
      </c>
      <c r="L117" s="10" t="s">
        <v>652</v>
      </c>
      <c r="M117" s="10" t="s">
        <v>652</v>
      </c>
      <c r="N117" s="10" t="s">
        <v>652</v>
      </c>
      <c r="O117" s="10" t="s">
        <v>652</v>
      </c>
      <c r="P117" s="10" t="s">
        <v>652</v>
      </c>
      <c r="Q117" s="10" t="s">
        <v>652</v>
      </c>
      <c r="R117" s="10" t="s">
        <v>652</v>
      </c>
      <c r="S117" s="10" t="s">
        <v>652</v>
      </c>
      <c r="T117" s="10" t="s">
        <v>652</v>
      </c>
      <c r="U117" s="10" t="s">
        <v>652</v>
      </c>
      <c r="V117" s="10" t="s">
        <v>652</v>
      </c>
      <c r="W117" s="10" t="s">
        <v>652</v>
      </c>
      <c r="X117" s="10" t="s">
        <v>652</v>
      </c>
      <c r="Y117" s="10" t="s">
        <v>652</v>
      </c>
      <c r="Z117" s="10" t="s">
        <v>652</v>
      </c>
      <c r="AA117" s="10" t="s">
        <v>652</v>
      </c>
      <c r="AB117" s="10" t="s">
        <v>652</v>
      </c>
      <c r="AC117" s="10" t="s">
        <v>652</v>
      </c>
      <c r="AD117" s="10" t="s">
        <v>652</v>
      </c>
      <c r="AE117" s="10" t="s">
        <v>652</v>
      </c>
      <c r="AF117" s="10" t="s">
        <v>652</v>
      </c>
      <c r="AG117" s="10" t="s">
        <v>652</v>
      </c>
      <c r="AH117" s="10" t="s">
        <v>652</v>
      </c>
      <c r="AI117" s="10" t="s">
        <v>652</v>
      </c>
      <c r="AJ117" s="10" t="s">
        <v>652</v>
      </c>
      <c r="AK117" s="10" t="s">
        <v>652</v>
      </c>
      <c r="AL117" s="10" t="s">
        <v>652</v>
      </c>
      <c r="AM117" s="10" t="s">
        <v>652</v>
      </c>
      <c r="AN117" s="10" t="s">
        <v>652</v>
      </c>
      <c r="AO117" s="10" t="s">
        <v>652</v>
      </c>
      <c r="AP117" s="10" t="s">
        <v>652</v>
      </c>
      <c r="AQ117" s="10" t="s">
        <v>652</v>
      </c>
      <c r="AR117" s="10" t="s">
        <v>652</v>
      </c>
      <c r="AS117" s="10" t="s">
        <v>652</v>
      </c>
      <c r="AT117" s="10" t="s">
        <v>652</v>
      </c>
      <c r="AU117" s="10" t="s">
        <v>652</v>
      </c>
      <c r="AV117" s="10" t="s">
        <v>652</v>
      </c>
      <c r="AW117" s="10" t="s">
        <v>652</v>
      </c>
      <c r="AX117" s="10" t="s">
        <v>652</v>
      </c>
      <c r="AY117" s="10" t="s">
        <v>652</v>
      </c>
      <c r="AZ117" s="10" t="s">
        <v>652</v>
      </c>
      <c r="BA117" s="10" t="s">
        <v>652</v>
      </c>
      <c r="BB117" s="10" t="s">
        <v>652</v>
      </c>
      <c r="BC117" s="10" t="s">
        <v>652</v>
      </c>
      <c r="BD117" s="10" t="s">
        <v>652</v>
      </c>
      <c r="BE117" s="10" t="s">
        <v>652</v>
      </c>
      <c r="BF117" s="10" t="s">
        <v>652</v>
      </c>
      <c r="BG117" s="10" t="s">
        <v>652</v>
      </c>
      <c r="BH117" s="10" t="s">
        <v>652</v>
      </c>
      <c r="BI117" s="10" t="s">
        <v>652</v>
      </c>
      <c r="BJ117" s="10" t="s">
        <v>652</v>
      </c>
      <c r="BK117" s="10" t="s">
        <v>652</v>
      </c>
      <c r="BL117" s="10" t="s">
        <v>652</v>
      </c>
      <c r="BM117" s="10" t="s">
        <v>652</v>
      </c>
      <c r="BN117" s="10" t="s">
        <v>652</v>
      </c>
      <c r="BO117" s="10" t="s">
        <v>652</v>
      </c>
      <c r="BP117" s="10" t="s">
        <v>652</v>
      </c>
      <c r="BQ117" s="10" t="s">
        <v>652</v>
      </c>
      <c r="BR117" s="10" t="s">
        <v>652</v>
      </c>
      <c r="BS117" s="10" t="s">
        <v>652</v>
      </c>
      <c r="BT117" s="10" t="s">
        <v>652</v>
      </c>
      <c r="BU117" s="10" t="s">
        <v>652</v>
      </c>
      <c r="BV117" s="10" t="s">
        <v>652</v>
      </c>
      <c r="BW117" s="10" t="s">
        <v>652</v>
      </c>
      <c r="BX117" s="10" t="s">
        <v>652</v>
      </c>
      <c r="BY117" s="10" t="s">
        <v>652</v>
      </c>
      <c r="BZ117" s="10" t="s">
        <v>652</v>
      </c>
      <c r="CA117" s="10" t="s">
        <v>652</v>
      </c>
      <c r="CB117" s="10" t="s">
        <v>652</v>
      </c>
      <c r="CC117" s="10" t="s">
        <v>652</v>
      </c>
      <c r="CD117" s="10" t="s">
        <v>652</v>
      </c>
      <c r="CE117" s="10" t="s">
        <v>652</v>
      </c>
      <c r="CF117" s="10" t="s">
        <v>652</v>
      </c>
      <c r="CG117" s="10" t="s">
        <v>652</v>
      </c>
      <c r="CH117" s="10" t="s">
        <v>652</v>
      </c>
      <c r="CI117" s="10" t="s">
        <v>652</v>
      </c>
      <c r="CJ117" s="10" t="s">
        <v>652</v>
      </c>
      <c r="CK117" s="10" t="s">
        <v>652</v>
      </c>
      <c r="CL117" s="10" t="s">
        <v>652</v>
      </c>
      <c r="CM117" s="10" t="s">
        <v>652</v>
      </c>
      <c r="CN117" s="10" t="s">
        <v>652</v>
      </c>
      <c r="CO117" s="10" t="s">
        <v>652</v>
      </c>
      <c r="CP117" s="10" t="s">
        <v>652</v>
      </c>
      <c r="CQ117" s="10" t="s">
        <v>652</v>
      </c>
      <c r="CR117" s="10" t="s">
        <v>652</v>
      </c>
      <c r="CS117" s="10" t="s">
        <v>652</v>
      </c>
      <c r="CT117" s="10" t="s">
        <v>652</v>
      </c>
      <c r="CU117" s="10" t="s">
        <v>652</v>
      </c>
      <c r="CV117" s="10" t="s">
        <v>652</v>
      </c>
      <c r="CW117" s="10" t="s">
        <v>652</v>
      </c>
      <c r="CX117" s="10" t="s">
        <v>652</v>
      </c>
      <c r="CY117" s="10" t="s">
        <v>652</v>
      </c>
      <c r="CZ117" s="10" t="s">
        <v>652</v>
      </c>
      <c r="DA117" s="10" t="s">
        <v>652</v>
      </c>
      <c r="DB117" s="10" t="s">
        <v>652</v>
      </c>
      <c r="DC117" s="10" t="s">
        <v>652</v>
      </c>
      <c r="DD117" s="10" t="s">
        <v>652</v>
      </c>
      <c r="DE117" s="10" t="s">
        <v>652</v>
      </c>
      <c r="DF117" s="10" t="s">
        <v>652</v>
      </c>
      <c r="DG117" s="10" t="s">
        <v>652</v>
      </c>
      <c r="DH117" s="10" t="s">
        <v>652</v>
      </c>
      <c r="DI117" s="10" t="s">
        <v>652</v>
      </c>
      <c r="DJ117" s="10" t="s">
        <v>652</v>
      </c>
      <c r="DK117" s="10" t="s">
        <v>652</v>
      </c>
      <c r="DL117" s="10" t="s">
        <v>652</v>
      </c>
      <c r="DM117" s="10" t="s">
        <v>652</v>
      </c>
      <c r="DN117" s="10" t="s">
        <v>652</v>
      </c>
      <c r="DO117" s="10" t="s">
        <v>652</v>
      </c>
      <c r="DP117" s="10" t="s">
        <v>652</v>
      </c>
      <c r="DQ117" s="10" t="s">
        <v>652</v>
      </c>
      <c r="DR117" s="10" t="s">
        <v>652</v>
      </c>
      <c r="DS117" s="10" t="s">
        <v>652</v>
      </c>
      <c r="DT117" s="10" t="s">
        <v>652</v>
      </c>
      <c r="DU117" s="10" t="s">
        <v>652</v>
      </c>
      <c r="DV117" s="10" t="s">
        <v>652</v>
      </c>
      <c r="DW117" s="10" t="s">
        <v>652</v>
      </c>
      <c r="DX117" s="10" t="s">
        <v>652</v>
      </c>
      <c r="DY117" s="10" t="s">
        <v>652</v>
      </c>
      <c r="DZ117" s="10" t="s">
        <v>652</v>
      </c>
      <c r="EA117" s="10" t="s">
        <v>652</v>
      </c>
      <c r="EB117" s="10" t="s">
        <v>652</v>
      </c>
      <c r="EC117" s="10" t="s">
        <v>652</v>
      </c>
      <c r="ED117" s="10" t="s">
        <v>652</v>
      </c>
      <c r="EE117" s="10" t="s">
        <v>652</v>
      </c>
      <c r="EF117" s="10" t="s">
        <v>652</v>
      </c>
      <c r="EG117" s="10" t="s">
        <v>652</v>
      </c>
      <c r="EH117" s="10" t="s">
        <v>652</v>
      </c>
      <c r="EI117" s="10" t="s">
        <v>652</v>
      </c>
      <c r="EJ117" s="10" t="s">
        <v>652</v>
      </c>
      <c r="EK117" s="10" t="s">
        <v>652</v>
      </c>
      <c r="EL117" s="10" t="s">
        <v>652</v>
      </c>
      <c r="EM117" s="10" t="s">
        <v>652</v>
      </c>
      <c r="EN117" s="10" t="s">
        <v>652</v>
      </c>
      <c r="EO117" s="10" t="s">
        <v>652</v>
      </c>
      <c r="EP117" s="10" t="s">
        <v>652</v>
      </c>
      <c r="EQ117" s="10" t="s">
        <v>652</v>
      </c>
      <c r="ER117" s="10" t="s">
        <v>652</v>
      </c>
      <c r="ES117" s="10" t="s">
        <v>652</v>
      </c>
      <c r="ET117" s="10" t="s">
        <v>652</v>
      </c>
      <c r="EU117" s="10" t="s">
        <v>652</v>
      </c>
      <c r="EV117" s="10" t="s">
        <v>652</v>
      </c>
      <c r="EW117" s="10" t="s">
        <v>652</v>
      </c>
      <c r="EX117" s="10" t="s">
        <v>652</v>
      </c>
      <c r="EY117" s="10" t="s">
        <v>652</v>
      </c>
      <c r="EZ117" s="10" t="s">
        <v>652</v>
      </c>
      <c r="FA117" s="10" t="s">
        <v>652</v>
      </c>
      <c r="FB117" s="10" t="s">
        <v>652</v>
      </c>
      <c r="FC117" s="10" t="s">
        <v>652</v>
      </c>
      <c r="FD117" s="10" t="s">
        <v>652</v>
      </c>
      <c r="FE117" s="10" t="s">
        <v>652</v>
      </c>
      <c r="FF117" s="10" t="s">
        <v>652</v>
      </c>
      <c r="FG117" s="10" t="s">
        <v>652</v>
      </c>
      <c r="FH117" s="10" t="s">
        <v>652</v>
      </c>
      <c r="FI117" s="10" t="s">
        <v>652</v>
      </c>
      <c r="FJ117" s="10" t="s">
        <v>652</v>
      </c>
      <c r="FK117" s="10" t="s">
        <v>652</v>
      </c>
      <c r="FL117" s="10" t="s">
        <v>652</v>
      </c>
      <c r="FM117" s="10" t="s">
        <v>652</v>
      </c>
      <c r="FN117" s="10" t="s">
        <v>652</v>
      </c>
      <c r="FO117" s="10" t="s">
        <v>652</v>
      </c>
      <c r="FP117" s="10" t="s">
        <v>652</v>
      </c>
      <c r="FQ117" s="10" t="s">
        <v>652</v>
      </c>
      <c r="FR117" s="10" t="s">
        <v>652</v>
      </c>
      <c r="FS117" s="10" t="s">
        <v>652</v>
      </c>
      <c r="FT117" s="10" t="s">
        <v>652</v>
      </c>
      <c r="FU117" s="10" t="s">
        <v>652</v>
      </c>
      <c r="FV117" s="10" t="s">
        <v>652</v>
      </c>
      <c r="FW117" s="10" t="s">
        <v>652</v>
      </c>
      <c r="FX117" s="10" t="s">
        <v>652</v>
      </c>
      <c r="FY117" s="10" t="s">
        <v>652</v>
      </c>
      <c r="FZ117" s="10" t="s">
        <v>652</v>
      </c>
      <c r="GA117" s="10" t="s">
        <v>652</v>
      </c>
      <c r="GB117" s="10" t="s">
        <v>652</v>
      </c>
      <c r="GC117" s="10" t="s">
        <v>652</v>
      </c>
      <c r="GD117" s="10" t="s">
        <v>652</v>
      </c>
      <c r="GE117" s="10" t="s">
        <v>652</v>
      </c>
      <c r="GF117" s="10" t="s">
        <v>652</v>
      </c>
      <c r="GG117" s="10" t="s">
        <v>652</v>
      </c>
    </row>
    <row r="118" spans="1:189" ht="30">
      <c r="A118" s="6" t="s">
        <v>618</v>
      </c>
      <c r="B118" s="10" t="s">
        <v>652</v>
      </c>
      <c r="C118" s="10" t="s">
        <v>652</v>
      </c>
      <c r="D118" s="10" t="s">
        <v>652</v>
      </c>
      <c r="E118" s="10" t="s">
        <v>652</v>
      </c>
      <c r="F118" s="10" t="s">
        <v>652</v>
      </c>
      <c r="G118" s="10" t="s">
        <v>652</v>
      </c>
      <c r="H118" s="10" t="s">
        <v>652</v>
      </c>
      <c r="I118" s="10" t="s">
        <v>652</v>
      </c>
      <c r="J118" s="10" t="s">
        <v>652</v>
      </c>
      <c r="K118" s="10" t="s">
        <v>652</v>
      </c>
      <c r="L118" s="10" t="s">
        <v>652</v>
      </c>
      <c r="M118" s="10" t="s">
        <v>652</v>
      </c>
      <c r="N118" s="10" t="s">
        <v>652</v>
      </c>
      <c r="O118" s="10" t="s">
        <v>652</v>
      </c>
      <c r="P118" s="10" t="s">
        <v>652</v>
      </c>
      <c r="Q118" s="10" t="s">
        <v>652</v>
      </c>
      <c r="R118" s="10" t="s">
        <v>652</v>
      </c>
      <c r="S118" s="10" t="s">
        <v>652</v>
      </c>
      <c r="T118" s="10" t="s">
        <v>652</v>
      </c>
      <c r="U118" s="10" t="s">
        <v>652</v>
      </c>
      <c r="V118" s="10" t="s">
        <v>652</v>
      </c>
      <c r="W118" s="10" t="s">
        <v>652</v>
      </c>
      <c r="X118" s="10" t="s">
        <v>652</v>
      </c>
      <c r="Y118" s="10" t="s">
        <v>652</v>
      </c>
      <c r="Z118" s="10" t="s">
        <v>652</v>
      </c>
      <c r="AA118" s="10" t="s">
        <v>652</v>
      </c>
      <c r="AB118" s="10" t="s">
        <v>652</v>
      </c>
      <c r="AC118" s="10" t="s">
        <v>652</v>
      </c>
      <c r="AD118" s="10" t="s">
        <v>652</v>
      </c>
      <c r="AE118" s="10" t="s">
        <v>652</v>
      </c>
      <c r="AF118" s="10" t="s">
        <v>652</v>
      </c>
      <c r="AG118" s="10" t="s">
        <v>652</v>
      </c>
      <c r="AH118" s="10" t="s">
        <v>652</v>
      </c>
      <c r="AI118" s="10" t="s">
        <v>652</v>
      </c>
      <c r="AJ118" s="10" t="s">
        <v>652</v>
      </c>
      <c r="AK118" s="10" t="s">
        <v>652</v>
      </c>
      <c r="AL118" s="10" t="s">
        <v>652</v>
      </c>
      <c r="AM118" s="10" t="s">
        <v>652</v>
      </c>
      <c r="AN118" s="10" t="s">
        <v>652</v>
      </c>
      <c r="AO118" s="10" t="s">
        <v>652</v>
      </c>
      <c r="AP118" s="10" t="s">
        <v>652</v>
      </c>
      <c r="AQ118" s="10" t="s">
        <v>652</v>
      </c>
      <c r="AR118" s="10" t="s">
        <v>652</v>
      </c>
      <c r="AS118" s="10" t="s">
        <v>652</v>
      </c>
      <c r="AT118" s="10" t="s">
        <v>652</v>
      </c>
      <c r="AU118" s="10" t="s">
        <v>652</v>
      </c>
      <c r="AV118" s="10" t="s">
        <v>652</v>
      </c>
      <c r="AW118" s="10" t="s">
        <v>652</v>
      </c>
      <c r="AX118" s="10" t="s">
        <v>652</v>
      </c>
      <c r="AY118" s="10" t="s">
        <v>652</v>
      </c>
      <c r="AZ118" s="10" t="s">
        <v>652</v>
      </c>
      <c r="BA118" s="10" t="s">
        <v>652</v>
      </c>
      <c r="BB118" s="10" t="s">
        <v>652</v>
      </c>
      <c r="BC118" s="10" t="s">
        <v>652</v>
      </c>
      <c r="BD118" s="10" t="s">
        <v>652</v>
      </c>
      <c r="BE118" s="10" t="s">
        <v>652</v>
      </c>
      <c r="BF118" s="10" t="s">
        <v>652</v>
      </c>
      <c r="BG118" s="10" t="s">
        <v>652</v>
      </c>
      <c r="BH118" s="10" t="s">
        <v>652</v>
      </c>
      <c r="BI118" s="10" t="s">
        <v>652</v>
      </c>
      <c r="BJ118" s="10" t="s">
        <v>652</v>
      </c>
      <c r="BK118" s="10" t="s">
        <v>652</v>
      </c>
      <c r="BL118" s="10" t="s">
        <v>652</v>
      </c>
      <c r="BM118" s="10" t="s">
        <v>652</v>
      </c>
      <c r="BN118" s="10" t="s">
        <v>652</v>
      </c>
      <c r="BO118" s="10" t="s">
        <v>652</v>
      </c>
      <c r="BP118" s="10" t="s">
        <v>652</v>
      </c>
      <c r="BQ118" s="10" t="s">
        <v>652</v>
      </c>
      <c r="BR118" s="10" t="s">
        <v>652</v>
      </c>
      <c r="BS118" s="10" t="s">
        <v>652</v>
      </c>
      <c r="BT118" s="10" t="s">
        <v>652</v>
      </c>
      <c r="BU118" s="10" t="s">
        <v>652</v>
      </c>
      <c r="BV118" s="10" t="s">
        <v>652</v>
      </c>
      <c r="BW118" s="10" t="s">
        <v>652</v>
      </c>
      <c r="BX118" s="10" t="s">
        <v>652</v>
      </c>
      <c r="BY118" s="10" t="s">
        <v>652</v>
      </c>
      <c r="BZ118" s="10" t="s">
        <v>652</v>
      </c>
      <c r="CA118" s="10" t="s">
        <v>652</v>
      </c>
      <c r="CB118" s="10" t="s">
        <v>652</v>
      </c>
      <c r="CC118" s="10" t="s">
        <v>652</v>
      </c>
      <c r="CD118" s="10" t="s">
        <v>652</v>
      </c>
      <c r="CE118" s="10" t="s">
        <v>652</v>
      </c>
      <c r="CF118" s="10" t="s">
        <v>652</v>
      </c>
      <c r="CG118" s="10" t="s">
        <v>652</v>
      </c>
      <c r="CH118" s="10" t="s">
        <v>652</v>
      </c>
      <c r="CI118" s="10" t="s">
        <v>652</v>
      </c>
      <c r="CJ118" s="10" t="s">
        <v>652</v>
      </c>
      <c r="CK118" s="10" t="s">
        <v>652</v>
      </c>
      <c r="CL118" s="10" t="s">
        <v>652</v>
      </c>
      <c r="CM118" s="10" t="s">
        <v>652</v>
      </c>
      <c r="CN118" s="10" t="s">
        <v>652</v>
      </c>
      <c r="CO118" s="10" t="s">
        <v>652</v>
      </c>
      <c r="CP118" s="10" t="s">
        <v>652</v>
      </c>
      <c r="CQ118" s="10" t="s">
        <v>652</v>
      </c>
      <c r="CR118" s="10" t="s">
        <v>652</v>
      </c>
      <c r="CS118" s="10" t="s">
        <v>652</v>
      </c>
      <c r="CT118" s="10" t="s">
        <v>652</v>
      </c>
      <c r="CU118" s="10" t="s">
        <v>652</v>
      </c>
      <c r="CV118" s="10" t="s">
        <v>652</v>
      </c>
      <c r="CW118" s="10" t="s">
        <v>652</v>
      </c>
      <c r="CX118" s="10" t="s">
        <v>652</v>
      </c>
      <c r="CY118" s="10" t="s">
        <v>652</v>
      </c>
      <c r="CZ118" s="10" t="s">
        <v>652</v>
      </c>
      <c r="DA118" s="10" t="s">
        <v>652</v>
      </c>
      <c r="DB118" s="10" t="s">
        <v>652</v>
      </c>
      <c r="DC118" s="10" t="s">
        <v>652</v>
      </c>
      <c r="DD118" s="10" t="s">
        <v>652</v>
      </c>
      <c r="DE118" s="10" t="s">
        <v>652</v>
      </c>
      <c r="DF118" s="10" t="s">
        <v>652</v>
      </c>
      <c r="DG118" s="10" t="s">
        <v>652</v>
      </c>
      <c r="DH118" s="10" t="s">
        <v>652</v>
      </c>
      <c r="DI118" s="10" t="s">
        <v>652</v>
      </c>
      <c r="DJ118" s="10" t="s">
        <v>652</v>
      </c>
      <c r="DK118" s="10" t="s">
        <v>652</v>
      </c>
      <c r="DL118" s="10" t="s">
        <v>652</v>
      </c>
      <c r="DM118" s="10" t="s">
        <v>652</v>
      </c>
      <c r="DN118" s="10" t="s">
        <v>652</v>
      </c>
      <c r="DO118" s="10" t="s">
        <v>652</v>
      </c>
      <c r="DP118" s="10" t="s">
        <v>652</v>
      </c>
      <c r="DQ118" s="10" t="s">
        <v>652</v>
      </c>
      <c r="DR118" s="10" t="s">
        <v>652</v>
      </c>
      <c r="DS118" s="10" t="s">
        <v>652</v>
      </c>
      <c r="DT118" s="10" t="s">
        <v>652</v>
      </c>
      <c r="DU118" s="10" t="s">
        <v>652</v>
      </c>
      <c r="DV118" s="10" t="s">
        <v>652</v>
      </c>
      <c r="DW118" s="10" t="s">
        <v>652</v>
      </c>
      <c r="DX118" s="10" t="s">
        <v>652</v>
      </c>
      <c r="DY118" s="10" t="s">
        <v>652</v>
      </c>
      <c r="DZ118" s="10" t="s">
        <v>652</v>
      </c>
      <c r="EA118" s="10" t="s">
        <v>652</v>
      </c>
      <c r="EB118" s="10" t="s">
        <v>652</v>
      </c>
      <c r="EC118" s="10" t="s">
        <v>652</v>
      </c>
      <c r="ED118" s="10" t="s">
        <v>652</v>
      </c>
      <c r="EE118" s="10" t="s">
        <v>652</v>
      </c>
      <c r="EF118" s="10" t="s">
        <v>652</v>
      </c>
      <c r="EG118" s="10" t="s">
        <v>652</v>
      </c>
      <c r="EH118" s="10" t="s">
        <v>652</v>
      </c>
      <c r="EI118" s="10" t="s">
        <v>652</v>
      </c>
      <c r="EJ118" s="10" t="s">
        <v>652</v>
      </c>
      <c r="EK118" s="10" t="s">
        <v>652</v>
      </c>
      <c r="EL118" s="10" t="s">
        <v>652</v>
      </c>
      <c r="EM118" s="10" t="s">
        <v>652</v>
      </c>
      <c r="EN118" s="10" t="s">
        <v>652</v>
      </c>
      <c r="EO118" s="10" t="s">
        <v>652</v>
      </c>
      <c r="EP118" s="10" t="s">
        <v>652</v>
      </c>
      <c r="EQ118" s="10" t="s">
        <v>652</v>
      </c>
      <c r="ER118" s="10" t="s">
        <v>652</v>
      </c>
      <c r="ES118" s="10" t="s">
        <v>652</v>
      </c>
      <c r="ET118" s="10" t="s">
        <v>652</v>
      </c>
      <c r="EU118" s="10" t="s">
        <v>652</v>
      </c>
      <c r="EV118" s="10" t="s">
        <v>652</v>
      </c>
      <c r="EW118" s="10" t="s">
        <v>652</v>
      </c>
      <c r="EX118" s="10" t="s">
        <v>652</v>
      </c>
      <c r="EY118" s="10" t="s">
        <v>652</v>
      </c>
      <c r="EZ118" s="10" t="s">
        <v>652</v>
      </c>
      <c r="FA118" s="10" t="s">
        <v>652</v>
      </c>
      <c r="FB118" s="10" t="s">
        <v>652</v>
      </c>
      <c r="FC118" s="10" t="s">
        <v>652</v>
      </c>
      <c r="FD118" s="10" t="s">
        <v>652</v>
      </c>
      <c r="FE118" s="10" t="s">
        <v>652</v>
      </c>
      <c r="FF118" s="10" t="s">
        <v>652</v>
      </c>
      <c r="FG118" s="10" t="s">
        <v>652</v>
      </c>
      <c r="FH118" s="10" t="s">
        <v>652</v>
      </c>
      <c r="FI118" s="10" t="s">
        <v>652</v>
      </c>
      <c r="FJ118" s="10" t="s">
        <v>652</v>
      </c>
      <c r="FK118" s="10" t="s">
        <v>652</v>
      </c>
      <c r="FL118" s="10" t="s">
        <v>652</v>
      </c>
      <c r="FM118" s="10" t="s">
        <v>652</v>
      </c>
      <c r="FN118" s="10" t="s">
        <v>652</v>
      </c>
      <c r="FO118" s="10" t="s">
        <v>652</v>
      </c>
      <c r="FP118" s="10" t="s">
        <v>652</v>
      </c>
      <c r="FQ118" s="10" t="s">
        <v>652</v>
      </c>
      <c r="FR118" s="10" t="s">
        <v>652</v>
      </c>
      <c r="FS118" s="10" t="s">
        <v>652</v>
      </c>
      <c r="FT118" s="10" t="s">
        <v>652</v>
      </c>
      <c r="FU118" s="10" t="s">
        <v>652</v>
      </c>
      <c r="FV118" s="10" t="s">
        <v>652</v>
      </c>
      <c r="FW118" s="10" t="s">
        <v>652</v>
      </c>
      <c r="FX118" s="10" t="s">
        <v>652</v>
      </c>
      <c r="FY118" s="10" t="s">
        <v>652</v>
      </c>
      <c r="FZ118" s="10" t="s">
        <v>652</v>
      </c>
      <c r="GA118" s="10" t="s">
        <v>652</v>
      </c>
      <c r="GB118" s="10" t="s">
        <v>652</v>
      </c>
      <c r="GC118" s="10" t="s">
        <v>652</v>
      </c>
      <c r="GD118" s="10" t="s">
        <v>652</v>
      </c>
      <c r="GE118" s="10" t="s">
        <v>652</v>
      </c>
      <c r="GF118" s="10" t="s">
        <v>652</v>
      </c>
      <c r="GG118" s="10" t="s">
        <v>652</v>
      </c>
    </row>
    <row r="119" spans="1:189" ht="30">
      <c r="A119" s="6" t="s">
        <v>619</v>
      </c>
      <c r="B119" s="10" t="s">
        <v>652</v>
      </c>
      <c r="C119" s="10" t="s">
        <v>652</v>
      </c>
      <c r="D119" s="10" t="s">
        <v>652</v>
      </c>
      <c r="E119" s="10" t="s">
        <v>652</v>
      </c>
      <c r="F119" s="10" t="s">
        <v>652</v>
      </c>
      <c r="G119" s="10" t="s">
        <v>652</v>
      </c>
      <c r="H119" s="10" t="s">
        <v>652</v>
      </c>
      <c r="I119" s="10" t="s">
        <v>652</v>
      </c>
      <c r="J119" s="10" t="s">
        <v>652</v>
      </c>
      <c r="K119" s="10" t="s">
        <v>652</v>
      </c>
      <c r="L119" s="10" t="s">
        <v>652</v>
      </c>
      <c r="M119" s="10" t="s">
        <v>652</v>
      </c>
      <c r="N119" s="10" t="s">
        <v>652</v>
      </c>
      <c r="O119" s="10" t="s">
        <v>652</v>
      </c>
      <c r="P119" s="10" t="s">
        <v>652</v>
      </c>
      <c r="Q119" s="10" t="s">
        <v>652</v>
      </c>
      <c r="R119" s="10" t="s">
        <v>652</v>
      </c>
      <c r="S119" s="10" t="s">
        <v>652</v>
      </c>
      <c r="T119" s="10" t="s">
        <v>652</v>
      </c>
      <c r="U119" s="10" t="s">
        <v>652</v>
      </c>
      <c r="V119" s="10" t="s">
        <v>652</v>
      </c>
      <c r="W119" s="10" t="s">
        <v>652</v>
      </c>
      <c r="X119" s="10" t="s">
        <v>652</v>
      </c>
      <c r="Y119" s="10" t="s">
        <v>652</v>
      </c>
      <c r="Z119" s="10" t="s">
        <v>652</v>
      </c>
      <c r="AA119" s="10" t="s">
        <v>652</v>
      </c>
      <c r="AB119" s="10" t="s">
        <v>652</v>
      </c>
      <c r="AC119" s="10" t="s">
        <v>652</v>
      </c>
      <c r="AD119" s="10" t="s">
        <v>652</v>
      </c>
      <c r="AE119" s="10" t="s">
        <v>652</v>
      </c>
      <c r="AF119" s="10" t="s">
        <v>652</v>
      </c>
      <c r="AG119" s="10" t="s">
        <v>652</v>
      </c>
      <c r="AH119" s="10" t="s">
        <v>652</v>
      </c>
      <c r="AI119" s="10" t="s">
        <v>652</v>
      </c>
      <c r="AJ119" s="10" t="s">
        <v>652</v>
      </c>
      <c r="AK119" s="10" t="s">
        <v>652</v>
      </c>
      <c r="AL119" s="10" t="s">
        <v>652</v>
      </c>
      <c r="AM119" s="10" t="s">
        <v>652</v>
      </c>
      <c r="AN119" s="10" t="s">
        <v>652</v>
      </c>
      <c r="AO119" s="10" t="s">
        <v>652</v>
      </c>
      <c r="AP119" s="10" t="s">
        <v>652</v>
      </c>
      <c r="AQ119" s="10" t="s">
        <v>652</v>
      </c>
      <c r="AR119" s="10" t="s">
        <v>652</v>
      </c>
      <c r="AS119" s="10" t="s">
        <v>652</v>
      </c>
      <c r="AT119" s="10" t="s">
        <v>652</v>
      </c>
      <c r="AU119" s="10" t="s">
        <v>652</v>
      </c>
      <c r="AV119" s="10" t="s">
        <v>652</v>
      </c>
      <c r="AW119" s="10" t="s">
        <v>652</v>
      </c>
      <c r="AX119" s="10" t="s">
        <v>652</v>
      </c>
      <c r="AY119" s="10" t="s">
        <v>652</v>
      </c>
      <c r="AZ119" s="10" t="s">
        <v>652</v>
      </c>
      <c r="BA119" s="10" t="s">
        <v>652</v>
      </c>
      <c r="BB119" s="10" t="s">
        <v>652</v>
      </c>
      <c r="BC119" s="10" t="s">
        <v>652</v>
      </c>
      <c r="BD119" s="10" t="s">
        <v>652</v>
      </c>
      <c r="BE119" s="10" t="s">
        <v>652</v>
      </c>
      <c r="BF119" s="10" t="s">
        <v>652</v>
      </c>
      <c r="BG119" s="10" t="s">
        <v>652</v>
      </c>
      <c r="BH119" s="10" t="s">
        <v>652</v>
      </c>
      <c r="BI119" s="10" t="s">
        <v>652</v>
      </c>
      <c r="BJ119" s="10" t="s">
        <v>652</v>
      </c>
      <c r="BK119" s="10" t="s">
        <v>652</v>
      </c>
      <c r="BL119" s="10" t="s">
        <v>652</v>
      </c>
      <c r="BM119" s="10" t="s">
        <v>652</v>
      </c>
      <c r="BN119" s="10" t="s">
        <v>652</v>
      </c>
      <c r="BO119" s="10" t="s">
        <v>652</v>
      </c>
      <c r="BP119" s="10" t="s">
        <v>652</v>
      </c>
      <c r="BQ119" s="10" t="s">
        <v>652</v>
      </c>
      <c r="BR119" s="10" t="s">
        <v>652</v>
      </c>
      <c r="BS119" s="10" t="s">
        <v>652</v>
      </c>
      <c r="BT119" s="10" t="s">
        <v>652</v>
      </c>
      <c r="BU119" s="10" t="s">
        <v>652</v>
      </c>
      <c r="BV119" s="10" t="s">
        <v>652</v>
      </c>
      <c r="BW119" s="10" t="s">
        <v>652</v>
      </c>
      <c r="BX119" s="10" t="s">
        <v>652</v>
      </c>
      <c r="BY119" s="10" t="s">
        <v>652</v>
      </c>
      <c r="BZ119" s="10" t="s">
        <v>652</v>
      </c>
      <c r="CA119" s="10" t="s">
        <v>652</v>
      </c>
      <c r="CB119" s="10" t="s">
        <v>652</v>
      </c>
      <c r="CC119" s="10" t="s">
        <v>652</v>
      </c>
      <c r="CD119" s="10" t="s">
        <v>652</v>
      </c>
      <c r="CE119" s="10" t="s">
        <v>652</v>
      </c>
      <c r="CF119" s="10" t="s">
        <v>652</v>
      </c>
      <c r="CG119" s="10" t="s">
        <v>652</v>
      </c>
      <c r="CH119" s="10" t="s">
        <v>652</v>
      </c>
      <c r="CI119" s="10" t="s">
        <v>652</v>
      </c>
      <c r="CJ119" s="10" t="s">
        <v>652</v>
      </c>
      <c r="CK119" s="10" t="s">
        <v>652</v>
      </c>
      <c r="CL119" s="10" t="s">
        <v>652</v>
      </c>
      <c r="CM119" s="10" t="s">
        <v>652</v>
      </c>
      <c r="CN119" s="10" t="s">
        <v>652</v>
      </c>
      <c r="CO119" s="10" t="s">
        <v>652</v>
      </c>
      <c r="CP119" s="10" t="s">
        <v>652</v>
      </c>
      <c r="CQ119" s="10" t="s">
        <v>652</v>
      </c>
      <c r="CR119" s="10" t="s">
        <v>652</v>
      </c>
      <c r="CS119" s="10" t="s">
        <v>652</v>
      </c>
      <c r="CT119" s="10" t="s">
        <v>652</v>
      </c>
      <c r="CU119" s="10" t="s">
        <v>652</v>
      </c>
      <c r="CV119" s="10" t="s">
        <v>652</v>
      </c>
      <c r="CW119" s="10" t="s">
        <v>652</v>
      </c>
      <c r="CX119" s="10" t="s">
        <v>652</v>
      </c>
      <c r="CY119" s="10" t="s">
        <v>652</v>
      </c>
      <c r="CZ119" s="10" t="s">
        <v>652</v>
      </c>
      <c r="DA119" s="10" t="s">
        <v>652</v>
      </c>
      <c r="DB119" s="10" t="s">
        <v>652</v>
      </c>
      <c r="DC119" s="10" t="s">
        <v>652</v>
      </c>
      <c r="DD119" s="10" t="s">
        <v>652</v>
      </c>
      <c r="DE119" s="10" t="s">
        <v>652</v>
      </c>
      <c r="DF119" s="10" t="s">
        <v>652</v>
      </c>
      <c r="DG119" s="10" t="s">
        <v>652</v>
      </c>
      <c r="DH119" s="10" t="s">
        <v>652</v>
      </c>
      <c r="DI119" s="10" t="s">
        <v>652</v>
      </c>
      <c r="DJ119" s="10" t="s">
        <v>652</v>
      </c>
      <c r="DK119" s="10" t="s">
        <v>652</v>
      </c>
      <c r="DL119" s="10" t="s">
        <v>652</v>
      </c>
      <c r="DM119" s="10" t="s">
        <v>652</v>
      </c>
      <c r="DN119" s="10" t="s">
        <v>652</v>
      </c>
      <c r="DO119" s="10" t="s">
        <v>652</v>
      </c>
      <c r="DP119" s="10" t="s">
        <v>652</v>
      </c>
      <c r="DQ119" s="10" t="s">
        <v>652</v>
      </c>
      <c r="DR119" s="10" t="s">
        <v>652</v>
      </c>
      <c r="DS119" s="10" t="s">
        <v>652</v>
      </c>
      <c r="DT119" s="10" t="s">
        <v>652</v>
      </c>
      <c r="DU119" s="10" t="s">
        <v>652</v>
      </c>
      <c r="DV119" s="10" t="s">
        <v>652</v>
      </c>
      <c r="DW119" s="10" t="s">
        <v>652</v>
      </c>
      <c r="DX119" s="10" t="s">
        <v>652</v>
      </c>
      <c r="DY119" s="10" t="s">
        <v>652</v>
      </c>
      <c r="DZ119" s="10" t="s">
        <v>652</v>
      </c>
      <c r="EA119" s="10" t="s">
        <v>652</v>
      </c>
      <c r="EB119" s="10" t="s">
        <v>652</v>
      </c>
      <c r="EC119" s="10" t="s">
        <v>652</v>
      </c>
      <c r="ED119" s="10" t="s">
        <v>652</v>
      </c>
      <c r="EE119" s="10" t="s">
        <v>652</v>
      </c>
      <c r="EF119" s="10" t="s">
        <v>652</v>
      </c>
      <c r="EG119" s="10" t="s">
        <v>652</v>
      </c>
      <c r="EH119" s="10" t="s">
        <v>652</v>
      </c>
      <c r="EI119" s="10" t="s">
        <v>652</v>
      </c>
      <c r="EJ119" s="10" t="s">
        <v>652</v>
      </c>
      <c r="EK119" s="10" t="s">
        <v>652</v>
      </c>
      <c r="EL119" s="10" t="s">
        <v>652</v>
      </c>
      <c r="EM119" s="10" t="s">
        <v>652</v>
      </c>
      <c r="EN119" s="10" t="s">
        <v>652</v>
      </c>
      <c r="EO119" s="10" t="s">
        <v>652</v>
      </c>
      <c r="EP119" s="10" t="s">
        <v>652</v>
      </c>
      <c r="EQ119" s="10" t="s">
        <v>652</v>
      </c>
      <c r="ER119" s="10" t="s">
        <v>652</v>
      </c>
      <c r="ES119" s="10" t="s">
        <v>652</v>
      </c>
      <c r="ET119" s="10" t="s">
        <v>652</v>
      </c>
      <c r="EU119" s="10" t="s">
        <v>652</v>
      </c>
      <c r="EV119" s="10" t="s">
        <v>652</v>
      </c>
      <c r="EW119" s="10" t="s">
        <v>652</v>
      </c>
      <c r="EX119" s="10" t="s">
        <v>652</v>
      </c>
      <c r="EY119" s="10" t="s">
        <v>652</v>
      </c>
      <c r="EZ119" s="10" t="s">
        <v>652</v>
      </c>
      <c r="FA119" s="10" t="s">
        <v>652</v>
      </c>
      <c r="FB119" s="10" t="s">
        <v>652</v>
      </c>
      <c r="FC119" s="10" t="s">
        <v>652</v>
      </c>
      <c r="FD119" s="10" t="s">
        <v>652</v>
      </c>
      <c r="FE119" s="10" t="s">
        <v>652</v>
      </c>
      <c r="FF119" s="10" t="s">
        <v>652</v>
      </c>
      <c r="FG119" s="10" t="s">
        <v>652</v>
      </c>
      <c r="FH119" s="10" t="s">
        <v>652</v>
      </c>
      <c r="FI119" s="10" t="s">
        <v>652</v>
      </c>
      <c r="FJ119" s="10" t="s">
        <v>652</v>
      </c>
      <c r="FK119" s="10" t="s">
        <v>652</v>
      </c>
      <c r="FL119" s="10" t="s">
        <v>652</v>
      </c>
      <c r="FM119" s="10" t="s">
        <v>652</v>
      </c>
      <c r="FN119" s="10" t="s">
        <v>652</v>
      </c>
      <c r="FO119" s="10" t="s">
        <v>652</v>
      </c>
      <c r="FP119" s="10" t="s">
        <v>652</v>
      </c>
      <c r="FQ119" s="10" t="s">
        <v>652</v>
      </c>
      <c r="FR119" s="10" t="s">
        <v>652</v>
      </c>
      <c r="FS119" s="10" t="s">
        <v>652</v>
      </c>
      <c r="FT119" s="10" t="s">
        <v>652</v>
      </c>
      <c r="FU119" s="10" t="s">
        <v>652</v>
      </c>
      <c r="FV119" s="10" t="s">
        <v>652</v>
      </c>
      <c r="FW119" s="10" t="s">
        <v>652</v>
      </c>
      <c r="FX119" s="10" t="s">
        <v>652</v>
      </c>
      <c r="FY119" s="10" t="s">
        <v>652</v>
      </c>
      <c r="FZ119" s="10" t="s">
        <v>652</v>
      </c>
      <c r="GA119" s="10" t="s">
        <v>652</v>
      </c>
      <c r="GB119" s="10" t="s">
        <v>652</v>
      </c>
      <c r="GC119" s="10" t="s">
        <v>652</v>
      </c>
      <c r="GD119" s="10" t="s">
        <v>652</v>
      </c>
      <c r="GE119" s="10" t="s">
        <v>652</v>
      </c>
      <c r="GF119" s="10" t="s">
        <v>652</v>
      </c>
      <c r="GG119" s="10" t="s">
        <v>652</v>
      </c>
    </row>
    <row r="120" spans="1:189" ht="30">
      <c r="A120" s="6" t="s">
        <v>620</v>
      </c>
      <c r="B120" s="10" t="s">
        <v>652</v>
      </c>
      <c r="C120" s="10" t="s">
        <v>652</v>
      </c>
      <c r="D120" s="10" t="s">
        <v>652</v>
      </c>
      <c r="E120" s="10" t="s">
        <v>652</v>
      </c>
      <c r="F120" s="10" t="s">
        <v>652</v>
      </c>
      <c r="G120" s="10" t="s">
        <v>652</v>
      </c>
      <c r="H120" s="10" t="s">
        <v>652</v>
      </c>
      <c r="I120" s="10" t="s">
        <v>652</v>
      </c>
      <c r="J120" s="10" t="s">
        <v>652</v>
      </c>
      <c r="K120" s="10" t="s">
        <v>652</v>
      </c>
      <c r="L120" s="10" t="s">
        <v>652</v>
      </c>
      <c r="M120" s="10" t="s">
        <v>652</v>
      </c>
      <c r="N120" s="10" t="s">
        <v>652</v>
      </c>
      <c r="O120" s="10" t="s">
        <v>652</v>
      </c>
      <c r="P120" s="10" t="s">
        <v>652</v>
      </c>
      <c r="Q120" s="10" t="s">
        <v>652</v>
      </c>
      <c r="R120" s="10" t="s">
        <v>652</v>
      </c>
      <c r="S120" s="10" t="s">
        <v>652</v>
      </c>
      <c r="T120" s="10" t="s">
        <v>652</v>
      </c>
      <c r="U120" s="10" t="s">
        <v>652</v>
      </c>
      <c r="V120" s="10" t="s">
        <v>652</v>
      </c>
      <c r="W120" s="10" t="s">
        <v>652</v>
      </c>
      <c r="X120" s="10" t="s">
        <v>652</v>
      </c>
      <c r="Y120" s="10" t="s">
        <v>652</v>
      </c>
      <c r="Z120" s="10" t="s">
        <v>652</v>
      </c>
      <c r="AA120" s="10" t="s">
        <v>652</v>
      </c>
      <c r="AB120" s="10" t="s">
        <v>652</v>
      </c>
      <c r="AC120" s="10" t="s">
        <v>652</v>
      </c>
      <c r="AD120" s="10" t="s">
        <v>652</v>
      </c>
      <c r="AE120" s="10" t="s">
        <v>652</v>
      </c>
      <c r="AF120" s="10" t="s">
        <v>652</v>
      </c>
      <c r="AG120" s="10" t="s">
        <v>652</v>
      </c>
      <c r="AH120" s="10" t="s">
        <v>652</v>
      </c>
      <c r="AI120" s="10" t="s">
        <v>652</v>
      </c>
      <c r="AJ120" s="10" t="s">
        <v>652</v>
      </c>
      <c r="AK120" s="10" t="s">
        <v>652</v>
      </c>
      <c r="AL120" s="10" t="s">
        <v>652</v>
      </c>
      <c r="AM120" s="10" t="s">
        <v>652</v>
      </c>
      <c r="AN120" s="10" t="s">
        <v>652</v>
      </c>
      <c r="AO120" s="10" t="s">
        <v>652</v>
      </c>
      <c r="AP120" s="10" t="s">
        <v>652</v>
      </c>
      <c r="AQ120" s="10" t="s">
        <v>652</v>
      </c>
      <c r="AR120" s="10" t="s">
        <v>652</v>
      </c>
      <c r="AS120" s="10" t="s">
        <v>652</v>
      </c>
      <c r="AT120" s="10" t="s">
        <v>652</v>
      </c>
      <c r="AU120" s="10" t="s">
        <v>652</v>
      </c>
      <c r="AV120" s="10" t="s">
        <v>652</v>
      </c>
      <c r="AW120" s="10" t="s">
        <v>652</v>
      </c>
      <c r="AX120" s="10" t="s">
        <v>652</v>
      </c>
      <c r="AY120" s="10" t="s">
        <v>652</v>
      </c>
      <c r="AZ120" s="10" t="s">
        <v>652</v>
      </c>
      <c r="BA120" s="10" t="s">
        <v>652</v>
      </c>
      <c r="BB120" s="10" t="s">
        <v>652</v>
      </c>
      <c r="BC120" s="10" t="s">
        <v>652</v>
      </c>
      <c r="BD120" s="10" t="s">
        <v>652</v>
      </c>
      <c r="BE120" s="10" t="s">
        <v>652</v>
      </c>
      <c r="BF120" s="10" t="s">
        <v>652</v>
      </c>
      <c r="BG120" s="10" t="s">
        <v>652</v>
      </c>
      <c r="BH120" s="10" t="s">
        <v>652</v>
      </c>
      <c r="BI120" s="10" t="s">
        <v>652</v>
      </c>
      <c r="BJ120" s="10" t="s">
        <v>652</v>
      </c>
      <c r="BK120" s="10" t="s">
        <v>652</v>
      </c>
      <c r="BL120" s="10" t="s">
        <v>652</v>
      </c>
      <c r="BM120" s="10" t="s">
        <v>652</v>
      </c>
      <c r="BN120" s="10" t="s">
        <v>652</v>
      </c>
      <c r="BO120" s="10" t="s">
        <v>652</v>
      </c>
      <c r="BP120" s="10" t="s">
        <v>652</v>
      </c>
      <c r="BQ120" s="10" t="s">
        <v>652</v>
      </c>
      <c r="BR120" s="10" t="s">
        <v>652</v>
      </c>
      <c r="BS120" s="10" t="s">
        <v>652</v>
      </c>
      <c r="BT120" s="10" t="s">
        <v>652</v>
      </c>
      <c r="BU120" s="10" t="s">
        <v>652</v>
      </c>
      <c r="BV120" s="10" t="s">
        <v>652</v>
      </c>
      <c r="BW120" s="10" t="s">
        <v>652</v>
      </c>
      <c r="BX120" s="10" t="s">
        <v>652</v>
      </c>
      <c r="BY120" s="10" t="s">
        <v>652</v>
      </c>
      <c r="BZ120" s="10" t="s">
        <v>652</v>
      </c>
      <c r="CA120" s="10" t="s">
        <v>652</v>
      </c>
      <c r="CB120" s="10" t="s">
        <v>652</v>
      </c>
      <c r="CC120" s="10" t="s">
        <v>652</v>
      </c>
      <c r="CD120" s="10" t="s">
        <v>652</v>
      </c>
      <c r="CE120" s="10" t="s">
        <v>652</v>
      </c>
      <c r="CF120" s="10" t="s">
        <v>652</v>
      </c>
      <c r="CG120" s="10" t="s">
        <v>652</v>
      </c>
      <c r="CH120" s="10" t="s">
        <v>652</v>
      </c>
      <c r="CI120" s="10" t="s">
        <v>652</v>
      </c>
      <c r="CJ120" s="10" t="s">
        <v>652</v>
      </c>
      <c r="CK120" s="10" t="s">
        <v>652</v>
      </c>
      <c r="CL120" s="10" t="s">
        <v>652</v>
      </c>
      <c r="CM120" s="10" t="s">
        <v>652</v>
      </c>
      <c r="CN120" s="10" t="s">
        <v>652</v>
      </c>
      <c r="CO120" s="10" t="s">
        <v>652</v>
      </c>
      <c r="CP120" s="10" t="s">
        <v>652</v>
      </c>
      <c r="CQ120" s="10" t="s">
        <v>652</v>
      </c>
      <c r="CR120" s="10" t="s">
        <v>652</v>
      </c>
      <c r="CS120" s="10" t="s">
        <v>652</v>
      </c>
      <c r="CT120" s="10" t="s">
        <v>652</v>
      </c>
      <c r="CU120" s="10" t="s">
        <v>652</v>
      </c>
      <c r="CV120" s="10" t="s">
        <v>652</v>
      </c>
      <c r="CW120" s="10" t="s">
        <v>652</v>
      </c>
      <c r="CX120" s="10" t="s">
        <v>652</v>
      </c>
      <c r="CY120" s="10" t="s">
        <v>652</v>
      </c>
      <c r="CZ120" s="10" t="s">
        <v>652</v>
      </c>
      <c r="DA120" s="10" t="s">
        <v>652</v>
      </c>
      <c r="DB120" s="10" t="s">
        <v>652</v>
      </c>
      <c r="DC120" s="10" t="s">
        <v>652</v>
      </c>
      <c r="DD120" s="10" t="s">
        <v>652</v>
      </c>
      <c r="DE120" s="10" t="s">
        <v>652</v>
      </c>
      <c r="DF120" s="10" t="s">
        <v>652</v>
      </c>
      <c r="DG120" s="10" t="s">
        <v>652</v>
      </c>
      <c r="DH120" s="10" t="s">
        <v>652</v>
      </c>
      <c r="DI120" s="10" t="s">
        <v>652</v>
      </c>
      <c r="DJ120" s="10" t="s">
        <v>652</v>
      </c>
      <c r="DK120" s="10" t="s">
        <v>652</v>
      </c>
      <c r="DL120" s="10" t="s">
        <v>652</v>
      </c>
      <c r="DM120" s="10" t="s">
        <v>652</v>
      </c>
      <c r="DN120" s="10" t="s">
        <v>652</v>
      </c>
      <c r="DO120" s="10" t="s">
        <v>652</v>
      </c>
      <c r="DP120" s="10" t="s">
        <v>652</v>
      </c>
      <c r="DQ120" s="10" t="s">
        <v>652</v>
      </c>
      <c r="DR120" s="10" t="s">
        <v>652</v>
      </c>
      <c r="DS120" s="10" t="s">
        <v>652</v>
      </c>
      <c r="DT120" s="10" t="s">
        <v>652</v>
      </c>
      <c r="DU120" s="10" t="s">
        <v>652</v>
      </c>
      <c r="DV120" s="10" t="s">
        <v>652</v>
      </c>
      <c r="DW120" s="10" t="s">
        <v>652</v>
      </c>
      <c r="DX120" s="10" t="s">
        <v>652</v>
      </c>
      <c r="DY120" s="10" t="s">
        <v>652</v>
      </c>
      <c r="DZ120" s="10" t="s">
        <v>652</v>
      </c>
      <c r="EA120" s="10" t="s">
        <v>652</v>
      </c>
      <c r="EB120" s="10" t="s">
        <v>652</v>
      </c>
      <c r="EC120" s="10" t="s">
        <v>652</v>
      </c>
      <c r="ED120" s="10" t="s">
        <v>652</v>
      </c>
      <c r="EE120" s="10" t="s">
        <v>652</v>
      </c>
      <c r="EF120" s="10" t="s">
        <v>652</v>
      </c>
      <c r="EG120" s="10" t="s">
        <v>652</v>
      </c>
      <c r="EH120" s="10" t="s">
        <v>652</v>
      </c>
      <c r="EI120" s="10" t="s">
        <v>652</v>
      </c>
      <c r="EJ120" s="10" t="s">
        <v>652</v>
      </c>
      <c r="EK120" s="10" t="s">
        <v>652</v>
      </c>
      <c r="EL120" s="10" t="s">
        <v>652</v>
      </c>
      <c r="EM120" s="10" t="s">
        <v>652</v>
      </c>
      <c r="EN120" s="10" t="s">
        <v>652</v>
      </c>
      <c r="EO120" s="10" t="s">
        <v>652</v>
      </c>
      <c r="EP120" s="10" t="s">
        <v>652</v>
      </c>
      <c r="EQ120" s="10" t="s">
        <v>652</v>
      </c>
      <c r="ER120" s="10" t="s">
        <v>652</v>
      </c>
      <c r="ES120" s="10" t="s">
        <v>652</v>
      </c>
      <c r="ET120" s="10" t="s">
        <v>652</v>
      </c>
      <c r="EU120" s="10" t="s">
        <v>652</v>
      </c>
      <c r="EV120" s="10" t="s">
        <v>652</v>
      </c>
      <c r="EW120" s="10" t="s">
        <v>652</v>
      </c>
      <c r="EX120" s="10" t="s">
        <v>652</v>
      </c>
      <c r="EY120" s="10" t="s">
        <v>652</v>
      </c>
      <c r="EZ120" s="10" t="s">
        <v>652</v>
      </c>
      <c r="FA120" s="10" t="s">
        <v>652</v>
      </c>
      <c r="FB120" s="10" t="s">
        <v>652</v>
      </c>
      <c r="FC120" s="10" t="s">
        <v>652</v>
      </c>
      <c r="FD120" s="10" t="s">
        <v>652</v>
      </c>
      <c r="FE120" s="10" t="s">
        <v>652</v>
      </c>
      <c r="FF120" s="10" t="s">
        <v>652</v>
      </c>
      <c r="FG120" s="10" t="s">
        <v>652</v>
      </c>
      <c r="FH120" s="10" t="s">
        <v>652</v>
      </c>
      <c r="FI120" s="10" t="s">
        <v>652</v>
      </c>
      <c r="FJ120" s="10" t="s">
        <v>652</v>
      </c>
      <c r="FK120" s="10" t="s">
        <v>652</v>
      </c>
      <c r="FL120" s="10" t="s">
        <v>652</v>
      </c>
      <c r="FM120" s="10" t="s">
        <v>652</v>
      </c>
      <c r="FN120" s="10" t="s">
        <v>652</v>
      </c>
      <c r="FO120" s="10" t="s">
        <v>652</v>
      </c>
      <c r="FP120" s="10" t="s">
        <v>652</v>
      </c>
      <c r="FQ120" s="10" t="s">
        <v>652</v>
      </c>
      <c r="FR120" s="10" t="s">
        <v>652</v>
      </c>
      <c r="FS120" s="10" t="s">
        <v>652</v>
      </c>
      <c r="FT120" s="10" t="s">
        <v>652</v>
      </c>
      <c r="FU120" s="10" t="s">
        <v>652</v>
      </c>
      <c r="FV120" s="10" t="s">
        <v>652</v>
      </c>
      <c r="FW120" s="10" t="s">
        <v>652</v>
      </c>
      <c r="FX120" s="10" t="s">
        <v>652</v>
      </c>
      <c r="FY120" s="10" t="s">
        <v>652</v>
      </c>
      <c r="FZ120" s="10" t="s">
        <v>652</v>
      </c>
      <c r="GA120" s="10" t="s">
        <v>652</v>
      </c>
      <c r="GB120" s="10" t="s">
        <v>652</v>
      </c>
      <c r="GC120" s="10" t="s">
        <v>652</v>
      </c>
      <c r="GD120" s="10" t="s">
        <v>652</v>
      </c>
      <c r="GE120" s="10" t="s">
        <v>652</v>
      </c>
      <c r="GF120" s="10" t="s">
        <v>652</v>
      </c>
      <c r="GG120" s="10" t="s">
        <v>652</v>
      </c>
    </row>
    <row r="121" spans="1:189" ht="30">
      <c r="A121" s="6" t="s">
        <v>621</v>
      </c>
      <c r="B121" s="10" t="s">
        <v>652</v>
      </c>
      <c r="C121" s="10" t="s">
        <v>652</v>
      </c>
      <c r="D121" s="10" t="s">
        <v>652</v>
      </c>
      <c r="E121" s="10" t="s">
        <v>652</v>
      </c>
      <c r="F121" s="10" t="s">
        <v>652</v>
      </c>
      <c r="G121" s="10" t="s">
        <v>652</v>
      </c>
      <c r="H121" s="10" t="s">
        <v>652</v>
      </c>
      <c r="I121" s="10" t="s">
        <v>652</v>
      </c>
      <c r="J121" s="10" t="s">
        <v>652</v>
      </c>
      <c r="K121" s="10" t="s">
        <v>652</v>
      </c>
      <c r="L121" s="10" t="s">
        <v>652</v>
      </c>
      <c r="M121" s="10" t="s">
        <v>652</v>
      </c>
      <c r="N121" s="10" t="s">
        <v>652</v>
      </c>
      <c r="O121" s="10" t="s">
        <v>652</v>
      </c>
      <c r="P121" s="10" t="s">
        <v>652</v>
      </c>
      <c r="Q121" s="10" t="s">
        <v>652</v>
      </c>
      <c r="R121" s="10" t="s">
        <v>652</v>
      </c>
      <c r="S121" s="10" t="s">
        <v>652</v>
      </c>
      <c r="T121" s="10" t="s">
        <v>652</v>
      </c>
      <c r="U121" s="10" t="s">
        <v>652</v>
      </c>
      <c r="V121" s="10" t="s">
        <v>652</v>
      </c>
      <c r="W121" s="10" t="s">
        <v>652</v>
      </c>
      <c r="X121" s="10" t="s">
        <v>652</v>
      </c>
      <c r="Y121" s="10" t="s">
        <v>652</v>
      </c>
      <c r="Z121" s="10" t="s">
        <v>652</v>
      </c>
      <c r="AA121" s="10" t="s">
        <v>652</v>
      </c>
      <c r="AB121" s="10" t="s">
        <v>652</v>
      </c>
      <c r="AC121" s="10" t="s">
        <v>652</v>
      </c>
      <c r="AD121" s="10" t="s">
        <v>652</v>
      </c>
      <c r="AE121" s="10" t="s">
        <v>652</v>
      </c>
      <c r="AF121" s="10" t="s">
        <v>652</v>
      </c>
      <c r="AG121" s="10" t="s">
        <v>652</v>
      </c>
      <c r="AH121" s="10" t="s">
        <v>652</v>
      </c>
      <c r="AI121" s="10" t="s">
        <v>652</v>
      </c>
      <c r="AJ121" s="10" t="s">
        <v>652</v>
      </c>
      <c r="AK121" s="10" t="s">
        <v>652</v>
      </c>
      <c r="AL121" s="10" t="s">
        <v>652</v>
      </c>
      <c r="AM121" s="10" t="s">
        <v>652</v>
      </c>
      <c r="AN121" s="10" t="s">
        <v>652</v>
      </c>
      <c r="AO121" s="10" t="s">
        <v>652</v>
      </c>
      <c r="AP121" s="10" t="s">
        <v>652</v>
      </c>
      <c r="AQ121" s="10" t="s">
        <v>652</v>
      </c>
      <c r="AR121" s="10" t="s">
        <v>652</v>
      </c>
      <c r="AS121" s="10" t="s">
        <v>652</v>
      </c>
      <c r="AT121" s="10" t="s">
        <v>652</v>
      </c>
      <c r="AU121" s="10" t="s">
        <v>652</v>
      </c>
      <c r="AV121" s="10" t="s">
        <v>652</v>
      </c>
      <c r="AW121" s="10" t="s">
        <v>652</v>
      </c>
      <c r="AX121" s="10" t="s">
        <v>652</v>
      </c>
      <c r="AY121" s="10" t="s">
        <v>652</v>
      </c>
      <c r="AZ121" s="10" t="s">
        <v>652</v>
      </c>
      <c r="BA121" s="10" t="s">
        <v>652</v>
      </c>
      <c r="BB121" s="10" t="s">
        <v>652</v>
      </c>
      <c r="BC121" s="10" t="s">
        <v>652</v>
      </c>
      <c r="BD121" s="10" t="s">
        <v>652</v>
      </c>
      <c r="BE121" s="10" t="s">
        <v>652</v>
      </c>
      <c r="BF121" s="10" t="s">
        <v>652</v>
      </c>
      <c r="BG121" s="10" t="s">
        <v>652</v>
      </c>
      <c r="BH121" s="10" t="s">
        <v>652</v>
      </c>
      <c r="BI121" s="10" t="s">
        <v>652</v>
      </c>
      <c r="BJ121" s="10" t="s">
        <v>652</v>
      </c>
      <c r="BK121" s="10" t="s">
        <v>652</v>
      </c>
      <c r="BL121" s="10" t="s">
        <v>652</v>
      </c>
      <c r="BM121" s="10" t="s">
        <v>652</v>
      </c>
      <c r="BN121" s="10" t="s">
        <v>652</v>
      </c>
      <c r="BO121" s="10" t="s">
        <v>652</v>
      </c>
      <c r="BP121" s="10" t="s">
        <v>652</v>
      </c>
      <c r="BQ121" s="10" t="s">
        <v>652</v>
      </c>
      <c r="BR121" s="10" t="s">
        <v>652</v>
      </c>
      <c r="BS121" s="10" t="s">
        <v>652</v>
      </c>
      <c r="BT121" s="10" t="s">
        <v>652</v>
      </c>
      <c r="BU121" s="10" t="s">
        <v>652</v>
      </c>
      <c r="BV121" s="10" t="s">
        <v>652</v>
      </c>
      <c r="BW121" s="10" t="s">
        <v>652</v>
      </c>
      <c r="BX121" s="10" t="s">
        <v>652</v>
      </c>
      <c r="BY121" s="10" t="s">
        <v>652</v>
      </c>
      <c r="BZ121" s="10" t="s">
        <v>652</v>
      </c>
      <c r="CA121" s="10" t="s">
        <v>652</v>
      </c>
      <c r="CB121" s="10" t="s">
        <v>652</v>
      </c>
      <c r="CC121" s="10" t="s">
        <v>652</v>
      </c>
      <c r="CD121" s="10" t="s">
        <v>652</v>
      </c>
      <c r="CE121" s="10" t="s">
        <v>652</v>
      </c>
      <c r="CF121" s="10" t="s">
        <v>652</v>
      </c>
      <c r="CG121" s="10" t="s">
        <v>652</v>
      </c>
      <c r="CH121" s="10" t="s">
        <v>652</v>
      </c>
      <c r="CI121" s="10" t="s">
        <v>652</v>
      </c>
      <c r="CJ121" s="10" t="s">
        <v>652</v>
      </c>
      <c r="CK121" s="10" t="s">
        <v>652</v>
      </c>
      <c r="CL121" s="10" t="s">
        <v>652</v>
      </c>
      <c r="CM121" s="10" t="s">
        <v>652</v>
      </c>
      <c r="CN121" s="10" t="s">
        <v>652</v>
      </c>
      <c r="CO121" s="10" t="s">
        <v>652</v>
      </c>
      <c r="CP121" s="10" t="s">
        <v>652</v>
      </c>
      <c r="CQ121" s="10" t="s">
        <v>652</v>
      </c>
      <c r="CR121" s="10" t="s">
        <v>652</v>
      </c>
      <c r="CS121" s="10" t="s">
        <v>652</v>
      </c>
      <c r="CT121" s="10" t="s">
        <v>652</v>
      </c>
      <c r="CU121" s="10" t="s">
        <v>652</v>
      </c>
      <c r="CV121" s="10" t="s">
        <v>652</v>
      </c>
      <c r="CW121" s="10" t="s">
        <v>652</v>
      </c>
      <c r="CX121" s="10" t="s">
        <v>652</v>
      </c>
      <c r="CY121" s="10" t="s">
        <v>652</v>
      </c>
      <c r="CZ121" s="10" t="s">
        <v>652</v>
      </c>
      <c r="DA121" s="10" t="s">
        <v>652</v>
      </c>
      <c r="DB121" s="10" t="s">
        <v>652</v>
      </c>
      <c r="DC121" s="10" t="s">
        <v>652</v>
      </c>
      <c r="DD121" s="10" t="s">
        <v>652</v>
      </c>
      <c r="DE121" s="10" t="s">
        <v>652</v>
      </c>
      <c r="DF121" s="10" t="s">
        <v>652</v>
      </c>
      <c r="DG121" s="10" t="s">
        <v>652</v>
      </c>
      <c r="DH121" s="10" t="s">
        <v>652</v>
      </c>
      <c r="DI121" s="10" t="s">
        <v>652</v>
      </c>
      <c r="DJ121" s="10" t="s">
        <v>652</v>
      </c>
      <c r="DK121" s="10" t="s">
        <v>652</v>
      </c>
      <c r="DL121" s="10" t="s">
        <v>652</v>
      </c>
      <c r="DM121" s="10" t="s">
        <v>652</v>
      </c>
      <c r="DN121" s="10" t="s">
        <v>652</v>
      </c>
      <c r="DO121" s="10" t="s">
        <v>652</v>
      </c>
      <c r="DP121" s="10" t="s">
        <v>652</v>
      </c>
      <c r="DQ121" s="10" t="s">
        <v>652</v>
      </c>
      <c r="DR121" s="10" t="s">
        <v>652</v>
      </c>
      <c r="DS121" s="10" t="s">
        <v>652</v>
      </c>
      <c r="DT121" s="10" t="s">
        <v>652</v>
      </c>
      <c r="DU121" s="10" t="s">
        <v>652</v>
      </c>
      <c r="DV121" s="10" t="s">
        <v>652</v>
      </c>
      <c r="DW121" s="10" t="s">
        <v>652</v>
      </c>
      <c r="DX121" s="10" t="s">
        <v>652</v>
      </c>
      <c r="DY121" s="10" t="s">
        <v>652</v>
      </c>
      <c r="DZ121" s="10" t="s">
        <v>652</v>
      </c>
      <c r="EA121" s="10" t="s">
        <v>652</v>
      </c>
      <c r="EB121" s="10" t="s">
        <v>652</v>
      </c>
      <c r="EC121" s="10" t="s">
        <v>652</v>
      </c>
      <c r="ED121" s="10" t="s">
        <v>652</v>
      </c>
      <c r="EE121" s="10" t="s">
        <v>652</v>
      </c>
      <c r="EF121" s="10" t="s">
        <v>652</v>
      </c>
      <c r="EG121" s="10" t="s">
        <v>652</v>
      </c>
      <c r="EH121" s="10" t="s">
        <v>652</v>
      </c>
      <c r="EI121" s="10" t="s">
        <v>652</v>
      </c>
      <c r="EJ121" s="10" t="s">
        <v>652</v>
      </c>
      <c r="EK121" s="10" t="s">
        <v>652</v>
      </c>
      <c r="EL121" s="10" t="s">
        <v>652</v>
      </c>
      <c r="EM121" s="10" t="s">
        <v>652</v>
      </c>
      <c r="EN121" s="10" t="s">
        <v>652</v>
      </c>
      <c r="EO121" s="10" t="s">
        <v>652</v>
      </c>
      <c r="EP121" s="10" t="s">
        <v>652</v>
      </c>
      <c r="EQ121" s="10" t="s">
        <v>652</v>
      </c>
      <c r="ER121" s="10" t="s">
        <v>652</v>
      </c>
      <c r="ES121" s="10" t="s">
        <v>652</v>
      </c>
      <c r="ET121" s="10" t="s">
        <v>652</v>
      </c>
      <c r="EU121" s="10" t="s">
        <v>652</v>
      </c>
      <c r="EV121" s="10" t="s">
        <v>652</v>
      </c>
      <c r="EW121" s="10" t="s">
        <v>652</v>
      </c>
      <c r="EX121" s="10" t="s">
        <v>652</v>
      </c>
      <c r="EY121" s="10" t="s">
        <v>652</v>
      </c>
      <c r="EZ121" s="10" t="s">
        <v>652</v>
      </c>
      <c r="FA121" s="10" t="s">
        <v>652</v>
      </c>
      <c r="FB121" s="10" t="s">
        <v>652</v>
      </c>
      <c r="FC121" s="10" t="s">
        <v>652</v>
      </c>
      <c r="FD121" s="10" t="s">
        <v>652</v>
      </c>
      <c r="FE121" s="10" t="s">
        <v>652</v>
      </c>
      <c r="FF121" s="10" t="s">
        <v>652</v>
      </c>
      <c r="FG121" s="10" t="s">
        <v>652</v>
      </c>
      <c r="FH121" s="10" t="s">
        <v>652</v>
      </c>
      <c r="FI121" s="10" t="s">
        <v>652</v>
      </c>
      <c r="FJ121" s="10" t="s">
        <v>652</v>
      </c>
      <c r="FK121" s="10" t="s">
        <v>652</v>
      </c>
      <c r="FL121" s="10" t="s">
        <v>652</v>
      </c>
      <c r="FM121" s="10" t="s">
        <v>652</v>
      </c>
      <c r="FN121" s="10" t="s">
        <v>652</v>
      </c>
      <c r="FO121" s="10" t="s">
        <v>652</v>
      </c>
      <c r="FP121" s="10" t="s">
        <v>652</v>
      </c>
      <c r="FQ121" s="10" t="s">
        <v>652</v>
      </c>
      <c r="FR121" s="10" t="s">
        <v>652</v>
      </c>
      <c r="FS121" s="10" t="s">
        <v>652</v>
      </c>
      <c r="FT121" s="10" t="s">
        <v>652</v>
      </c>
      <c r="FU121" s="10" t="s">
        <v>652</v>
      </c>
      <c r="FV121" s="10" t="s">
        <v>652</v>
      </c>
      <c r="FW121" s="10" t="s">
        <v>652</v>
      </c>
      <c r="FX121" s="10" t="s">
        <v>652</v>
      </c>
      <c r="FY121" s="10" t="s">
        <v>652</v>
      </c>
      <c r="FZ121" s="10" t="s">
        <v>652</v>
      </c>
      <c r="GA121" s="10" t="s">
        <v>652</v>
      </c>
      <c r="GB121" s="10" t="s">
        <v>652</v>
      </c>
      <c r="GC121" s="10" t="s">
        <v>652</v>
      </c>
      <c r="GD121" s="10" t="s">
        <v>652</v>
      </c>
      <c r="GE121" s="10" t="s">
        <v>652</v>
      </c>
      <c r="GF121" s="10" t="s">
        <v>652</v>
      </c>
      <c r="GG121" s="10" t="s">
        <v>652</v>
      </c>
    </row>
    <row r="122" spans="1:189" ht="30">
      <c r="A122" s="6" t="s">
        <v>622</v>
      </c>
      <c r="B122" s="10" t="s">
        <v>652</v>
      </c>
      <c r="C122" s="10" t="s">
        <v>652</v>
      </c>
      <c r="D122" s="10" t="s">
        <v>652</v>
      </c>
      <c r="E122" s="10" t="s">
        <v>652</v>
      </c>
      <c r="F122" s="10" t="s">
        <v>652</v>
      </c>
      <c r="G122" s="10" t="s">
        <v>652</v>
      </c>
      <c r="H122" s="10" t="s">
        <v>652</v>
      </c>
      <c r="I122" s="10" t="s">
        <v>652</v>
      </c>
      <c r="J122" s="10" t="s">
        <v>652</v>
      </c>
      <c r="K122" s="10" t="s">
        <v>652</v>
      </c>
      <c r="L122" s="10" t="s">
        <v>652</v>
      </c>
      <c r="M122" s="10" t="s">
        <v>652</v>
      </c>
      <c r="N122" s="10" t="s">
        <v>652</v>
      </c>
      <c r="O122" s="10" t="s">
        <v>652</v>
      </c>
      <c r="P122" s="10" t="s">
        <v>652</v>
      </c>
      <c r="Q122" s="10" t="s">
        <v>652</v>
      </c>
      <c r="R122" s="10" t="s">
        <v>652</v>
      </c>
      <c r="S122" s="10" t="s">
        <v>652</v>
      </c>
      <c r="T122" s="10" t="s">
        <v>652</v>
      </c>
      <c r="U122" s="10" t="s">
        <v>652</v>
      </c>
      <c r="V122" s="10" t="s">
        <v>652</v>
      </c>
      <c r="W122" s="10" t="s">
        <v>652</v>
      </c>
      <c r="X122" s="10" t="s">
        <v>652</v>
      </c>
      <c r="Y122" s="10" t="s">
        <v>652</v>
      </c>
      <c r="Z122" s="10" t="s">
        <v>652</v>
      </c>
      <c r="AA122" s="10" t="s">
        <v>652</v>
      </c>
      <c r="AB122" s="10" t="s">
        <v>652</v>
      </c>
      <c r="AC122" s="10" t="s">
        <v>652</v>
      </c>
      <c r="AD122" s="10" t="s">
        <v>652</v>
      </c>
      <c r="AE122" s="10" t="s">
        <v>652</v>
      </c>
      <c r="AF122" s="10" t="s">
        <v>652</v>
      </c>
      <c r="AG122" s="10" t="s">
        <v>652</v>
      </c>
      <c r="AH122" s="10" t="s">
        <v>652</v>
      </c>
      <c r="AI122" s="10" t="s">
        <v>652</v>
      </c>
      <c r="AJ122" s="10" t="s">
        <v>652</v>
      </c>
      <c r="AK122" s="10" t="s">
        <v>652</v>
      </c>
      <c r="AL122" s="10" t="s">
        <v>652</v>
      </c>
      <c r="AM122" s="10" t="s">
        <v>652</v>
      </c>
      <c r="AN122" s="10" t="s">
        <v>652</v>
      </c>
      <c r="AO122" s="10" t="s">
        <v>652</v>
      </c>
      <c r="AP122" s="10" t="s">
        <v>652</v>
      </c>
      <c r="AQ122" s="10" t="s">
        <v>652</v>
      </c>
      <c r="AR122" s="10" t="s">
        <v>652</v>
      </c>
      <c r="AS122" s="10" t="s">
        <v>652</v>
      </c>
      <c r="AT122" s="10" t="s">
        <v>652</v>
      </c>
      <c r="AU122" s="10" t="s">
        <v>652</v>
      </c>
      <c r="AV122" s="10" t="s">
        <v>652</v>
      </c>
      <c r="AW122" s="10" t="s">
        <v>652</v>
      </c>
      <c r="AX122" s="10" t="s">
        <v>652</v>
      </c>
      <c r="AY122" s="10" t="s">
        <v>652</v>
      </c>
      <c r="AZ122" s="10" t="s">
        <v>652</v>
      </c>
      <c r="BA122" s="10" t="s">
        <v>652</v>
      </c>
      <c r="BB122" s="10" t="s">
        <v>652</v>
      </c>
      <c r="BC122" s="10" t="s">
        <v>652</v>
      </c>
      <c r="BD122" s="10" t="s">
        <v>652</v>
      </c>
      <c r="BE122" s="10" t="s">
        <v>652</v>
      </c>
      <c r="BF122" s="10" t="s">
        <v>652</v>
      </c>
      <c r="BG122" s="10" t="s">
        <v>652</v>
      </c>
      <c r="BH122" s="10" t="s">
        <v>652</v>
      </c>
      <c r="BI122" s="10" t="s">
        <v>652</v>
      </c>
      <c r="BJ122" s="10" t="s">
        <v>652</v>
      </c>
      <c r="BK122" s="10" t="s">
        <v>652</v>
      </c>
      <c r="BL122" s="10" t="s">
        <v>652</v>
      </c>
      <c r="BM122" s="10" t="s">
        <v>652</v>
      </c>
      <c r="BN122" s="10" t="s">
        <v>652</v>
      </c>
      <c r="BO122" s="10" t="s">
        <v>652</v>
      </c>
      <c r="BP122" s="10" t="s">
        <v>652</v>
      </c>
      <c r="BQ122" s="10" t="s">
        <v>652</v>
      </c>
      <c r="BR122" s="10" t="s">
        <v>652</v>
      </c>
      <c r="BS122" s="10" t="s">
        <v>652</v>
      </c>
      <c r="BT122" s="10" t="s">
        <v>652</v>
      </c>
      <c r="BU122" s="10" t="s">
        <v>652</v>
      </c>
      <c r="BV122" s="10" t="s">
        <v>652</v>
      </c>
      <c r="BW122" s="10" t="s">
        <v>652</v>
      </c>
      <c r="BX122" s="10" t="s">
        <v>652</v>
      </c>
      <c r="BY122" s="10" t="s">
        <v>652</v>
      </c>
      <c r="BZ122" s="10" t="s">
        <v>652</v>
      </c>
      <c r="CA122" s="10" t="s">
        <v>652</v>
      </c>
      <c r="CB122" s="10" t="s">
        <v>652</v>
      </c>
      <c r="CC122" s="10" t="s">
        <v>652</v>
      </c>
      <c r="CD122" s="10" t="s">
        <v>652</v>
      </c>
      <c r="CE122" s="10" t="s">
        <v>652</v>
      </c>
      <c r="CF122" s="10" t="s">
        <v>652</v>
      </c>
      <c r="CG122" s="10" t="s">
        <v>652</v>
      </c>
      <c r="CH122" s="10" t="s">
        <v>652</v>
      </c>
      <c r="CI122" s="10" t="s">
        <v>652</v>
      </c>
      <c r="CJ122" s="10" t="s">
        <v>652</v>
      </c>
      <c r="CK122" s="10" t="s">
        <v>652</v>
      </c>
      <c r="CL122" s="10" t="s">
        <v>652</v>
      </c>
      <c r="CM122" s="10" t="s">
        <v>652</v>
      </c>
      <c r="CN122" s="10" t="s">
        <v>652</v>
      </c>
      <c r="CO122" s="10" t="s">
        <v>652</v>
      </c>
      <c r="CP122" s="10" t="s">
        <v>652</v>
      </c>
      <c r="CQ122" s="10" t="s">
        <v>652</v>
      </c>
      <c r="CR122" s="10" t="s">
        <v>652</v>
      </c>
      <c r="CS122" s="10" t="s">
        <v>652</v>
      </c>
      <c r="CT122" s="10" t="s">
        <v>652</v>
      </c>
      <c r="CU122" s="10" t="s">
        <v>652</v>
      </c>
      <c r="CV122" s="10" t="s">
        <v>652</v>
      </c>
      <c r="CW122" s="10" t="s">
        <v>652</v>
      </c>
      <c r="CX122" s="10" t="s">
        <v>652</v>
      </c>
      <c r="CY122" s="10" t="s">
        <v>652</v>
      </c>
      <c r="CZ122" s="10" t="s">
        <v>652</v>
      </c>
      <c r="DA122" s="10" t="s">
        <v>652</v>
      </c>
      <c r="DB122" s="10" t="s">
        <v>652</v>
      </c>
      <c r="DC122" s="10" t="s">
        <v>652</v>
      </c>
      <c r="DD122" s="10" t="s">
        <v>652</v>
      </c>
      <c r="DE122" s="10" t="s">
        <v>652</v>
      </c>
      <c r="DF122" s="10" t="s">
        <v>652</v>
      </c>
      <c r="DG122" s="10" t="s">
        <v>652</v>
      </c>
      <c r="DH122" s="10" t="s">
        <v>652</v>
      </c>
      <c r="DI122" s="10" t="s">
        <v>652</v>
      </c>
      <c r="DJ122" s="10" t="s">
        <v>652</v>
      </c>
      <c r="DK122" s="10" t="s">
        <v>652</v>
      </c>
      <c r="DL122" s="10" t="s">
        <v>652</v>
      </c>
      <c r="DM122" s="10" t="s">
        <v>652</v>
      </c>
      <c r="DN122" s="10" t="s">
        <v>652</v>
      </c>
      <c r="DO122" s="10" t="s">
        <v>652</v>
      </c>
      <c r="DP122" s="10" t="s">
        <v>652</v>
      </c>
      <c r="DQ122" s="10" t="s">
        <v>652</v>
      </c>
      <c r="DR122" s="10" t="s">
        <v>652</v>
      </c>
      <c r="DS122" s="10" t="s">
        <v>652</v>
      </c>
      <c r="DT122" s="10" t="s">
        <v>652</v>
      </c>
      <c r="DU122" s="10" t="s">
        <v>652</v>
      </c>
      <c r="DV122" s="10" t="s">
        <v>652</v>
      </c>
      <c r="DW122" s="10" t="s">
        <v>652</v>
      </c>
      <c r="DX122" s="10" t="s">
        <v>652</v>
      </c>
      <c r="DY122" s="10" t="s">
        <v>652</v>
      </c>
      <c r="DZ122" s="10" t="s">
        <v>652</v>
      </c>
      <c r="EA122" s="10" t="s">
        <v>652</v>
      </c>
      <c r="EB122" s="10" t="s">
        <v>652</v>
      </c>
      <c r="EC122" s="10" t="s">
        <v>652</v>
      </c>
      <c r="ED122" s="10" t="s">
        <v>652</v>
      </c>
      <c r="EE122" s="10" t="s">
        <v>652</v>
      </c>
      <c r="EF122" s="10" t="s">
        <v>652</v>
      </c>
      <c r="EG122" s="10" t="s">
        <v>652</v>
      </c>
      <c r="EH122" s="10" t="s">
        <v>652</v>
      </c>
      <c r="EI122" s="10" t="s">
        <v>652</v>
      </c>
      <c r="EJ122" s="10" t="s">
        <v>652</v>
      </c>
      <c r="EK122" s="10" t="s">
        <v>652</v>
      </c>
      <c r="EL122" s="10" t="s">
        <v>652</v>
      </c>
      <c r="EM122" s="10" t="s">
        <v>652</v>
      </c>
      <c r="EN122" s="10" t="s">
        <v>652</v>
      </c>
      <c r="EO122" s="10" t="s">
        <v>652</v>
      </c>
      <c r="EP122" s="10" t="s">
        <v>652</v>
      </c>
      <c r="EQ122" s="10" t="s">
        <v>652</v>
      </c>
      <c r="ER122" s="10" t="s">
        <v>652</v>
      </c>
      <c r="ES122" s="10" t="s">
        <v>652</v>
      </c>
      <c r="ET122" s="10" t="s">
        <v>652</v>
      </c>
      <c r="EU122" s="10" t="s">
        <v>652</v>
      </c>
      <c r="EV122" s="10" t="s">
        <v>652</v>
      </c>
      <c r="EW122" s="10" t="s">
        <v>652</v>
      </c>
      <c r="EX122" s="10" t="s">
        <v>652</v>
      </c>
      <c r="EY122" s="10" t="s">
        <v>652</v>
      </c>
      <c r="EZ122" s="10" t="s">
        <v>652</v>
      </c>
      <c r="FA122" s="10" t="s">
        <v>652</v>
      </c>
      <c r="FB122" s="10" t="s">
        <v>652</v>
      </c>
      <c r="FC122" s="10" t="s">
        <v>652</v>
      </c>
      <c r="FD122" s="10" t="s">
        <v>652</v>
      </c>
      <c r="FE122" s="10" t="s">
        <v>652</v>
      </c>
      <c r="FF122" s="10" t="s">
        <v>652</v>
      </c>
      <c r="FG122" s="10" t="s">
        <v>652</v>
      </c>
      <c r="FH122" s="10" t="s">
        <v>652</v>
      </c>
      <c r="FI122" s="10" t="s">
        <v>652</v>
      </c>
      <c r="FJ122" s="10" t="s">
        <v>652</v>
      </c>
      <c r="FK122" s="10" t="s">
        <v>652</v>
      </c>
      <c r="FL122" s="10" t="s">
        <v>652</v>
      </c>
      <c r="FM122" s="10" t="s">
        <v>652</v>
      </c>
      <c r="FN122" s="10" t="s">
        <v>652</v>
      </c>
      <c r="FO122" s="10" t="s">
        <v>652</v>
      </c>
      <c r="FP122" s="10" t="s">
        <v>652</v>
      </c>
      <c r="FQ122" s="10" t="s">
        <v>652</v>
      </c>
      <c r="FR122" s="10" t="s">
        <v>652</v>
      </c>
      <c r="FS122" s="10" t="s">
        <v>652</v>
      </c>
      <c r="FT122" s="10" t="s">
        <v>652</v>
      </c>
      <c r="FU122" s="10" t="s">
        <v>652</v>
      </c>
      <c r="FV122" s="10" t="s">
        <v>652</v>
      </c>
      <c r="FW122" s="10" t="s">
        <v>652</v>
      </c>
      <c r="FX122" s="10" t="s">
        <v>652</v>
      </c>
      <c r="FY122" s="10" t="s">
        <v>652</v>
      </c>
      <c r="FZ122" s="10" t="s">
        <v>652</v>
      </c>
      <c r="GA122" s="10" t="s">
        <v>652</v>
      </c>
      <c r="GB122" s="10" t="s">
        <v>652</v>
      </c>
      <c r="GC122" s="10" t="s">
        <v>652</v>
      </c>
      <c r="GD122" s="10" t="s">
        <v>652</v>
      </c>
      <c r="GE122" s="10" t="s">
        <v>652</v>
      </c>
      <c r="GF122" s="10" t="s">
        <v>652</v>
      </c>
      <c r="GG122" s="10" t="s">
        <v>652</v>
      </c>
    </row>
    <row r="123" spans="1:189" ht="30">
      <c r="A123" s="6" t="s">
        <v>623</v>
      </c>
      <c r="B123" s="10" t="s">
        <v>652</v>
      </c>
      <c r="C123" s="10" t="s">
        <v>652</v>
      </c>
      <c r="D123" s="10" t="s">
        <v>652</v>
      </c>
      <c r="E123" s="10" t="s">
        <v>652</v>
      </c>
      <c r="F123" s="10" t="s">
        <v>652</v>
      </c>
      <c r="G123" s="10" t="s">
        <v>652</v>
      </c>
      <c r="H123" s="10" t="s">
        <v>652</v>
      </c>
      <c r="I123" s="10" t="s">
        <v>652</v>
      </c>
      <c r="J123" s="10" t="s">
        <v>652</v>
      </c>
      <c r="K123" s="10" t="s">
        <v>652</v>
      </c>
      <c r="L123" s="10" t="s">
        <v>652</v>
      </c>
      <c r="M123" s="10" t="s">
        <v>652</v>
      </c>
      <c r="N123" s="10" t="s">
        <v>652</v>
      </c>
      <c r="O123" s="10" t="s">
        <v>652</v>
      </c>
      <c r="P123" s="10" t="s">
        <v>652</v>
      </c>
      <c r="Q123" s="10" t="s">
        <v>652</v>
      </c>
      <c r="R123" s="10" t="s">
        <v>652</v>
      </c>
      <c r="S123" s="10" t="s">
        <v>652</v>
      </c>
      <c r="T123" s="10" t="s">
        <v>652</v>
      </c>
      <c r="U123" s="10" t="s">
        <v>652</v>
      </c>
      <c r="V123" s="10" t="s">
        <v>652</v>
      </c>
      <c r="W123" s="10" t="s">
        <v>652</v>
      </c>
      <c r="X123" s="10" t="s">
        <v>652</v>
      </c>
      <c r="Y123" s="10" t="s">
        <v>652</v>
      </c>
      <c r="Z123" s="10" t="s">
        <v>652</v>
      </c>
      <c r="AA123" s="10" t="s">
        <v>652</v>
      </c>
      <c r="AB123" s="10" t="s">
        <v>652</v>
      </c>
      <c r="AC123" s="10" t="s">
        <v>652</v>
      </c>
      <c r="AD123" s="10" t="s">
        <v>652</v>
      </c>
      <c r="AE123" s="10" t="s">
        <v>652</v>
      </c>
      <c r="AF123" s="10" t="s">
        <v>652</v>
      </c>
      <c r="AG123" s="10" t="s">
        <v>652</v>
      </c>
      <c r="AH123" s="10" t="s">
        <v>652</v>
      </c>
      <c r="AI123" s="10" t="s">
        <v>652</v>
      </c>
      <c r="AJ123" s="10" t="s">
        <v>652</v>
      </c>
      <c r="AK123" s="10" t="s">
        <v>652</v>
      </c>
      <c r="AL123" s="10" t="s">
        <v>652</v>
      </c>
      <c r="AM123" s="10" t="s">
        <v>652</v>
      </c>
      <c r="AN123" s="10" t="s">
        <v>652</v>
      </c>
      <c r="AO123" s="10" t="s">
        <v>652</v>
      </c>
      <c r="AP123" s="10" t="s">
        <v>652</v>
      </c>
      <c r="AQ123" s="10" t="s">
        <v>652</v>
      </c>
      <c r="AR123" s="10" t="s">
        <v>652</v>
      </c>
      <c r="AS123" s="10" t="s">
        <v>652</v>
      </c>
      <c r="AT123" s="10" t="s">
        <v>652</v>
      </c>
      <c r="AU123" s="10" t="s">
        <v>652</v>
      </c>
      <c r="AV123" s="10" t="s">
        <v>652</v>
      </c>
      <c r="AW123" s="10" t="s">
        <v>652</v>
      </c>
      <c r="AX123" s="10" t="s">
        <v>652</v>
      </c>
      <c r="AY123" s="10" t="s">
        <v>652</v>
      </c>
      <c r="AZ123" s="10" t="s">
        <v>652</v>
      </c>
      <c r="BA123" s="10" t="s">
        <v>652</v>
      </c>
      <c r="BB123" s="10" t="s">
        <v>652</v>
      </c>
      <c r="BC123" s="10" t="s">
        <v>652</v>
      </c>
      <c r="BD123" s="10" t="s">
        <v>652</v>
      </c>
      <c r="BE123" s="10" t="s">
        <v>652</v>
      </c>
      <c r="BF123" s="10" t="s">
        <v>652</v>
      </c>
      <c r="BG123" s="10" t="s">
        <v>652</v>
      </c>
      <c r="BH123" s="10" t="s">
        <v>652</v>
      </c>
      <c r="BI123" s="10" t="s">
        <v>652</v>
      </c>
      <c r="BJ123" s="10" t="s">
        <v>652</v>
      </c>
      <c r="BK123" s="10" t="s">
        <v>652</v>
      </c>
      <c r="BL123" s="10" t="s">
        <v>652</v>
      </c>
      <c r="BM123" s="10" t="s">
        <v>652</v>
      </c>
      <c r="BN123" s="10" t="s">
        <v>652</v>
      </c>
      <c r="BO123" s="10" t="s">
        <v>652</v>
      </c>
      <c r="BP123" s="10" t="s">
        <v>652</v>
      </c>
      <c r="BQ123" s="10" t="s">
        <v>652</v>
      </c>
      <c r="BR123" s="10" t="s">
        <v>652</v>
      </c>
      <c r="BS123" s="10" t="s">
        <v>652</v>
      </c>
      <c r="BT123" s="10" t="s">
        <v>652</v>
      </c>
      <c r="BU123" s="10" t="s">
        <v>652</v>
      </c>
      <c r="BV123" s="10" t="s">
        <v>652</v>
      </c>
      <c r="BW123" s="10" t="s">
        <v>652</v>
      </c>
      <c r="BX123" s="10" t="s">
        <v>652</v>
      </c>
      <c r="BY123" s="10" t="s">
        <v>652</v>
      </c>
      <c r="BZ123" s="10" t="s">
        <v>652</v>
      </c>
      <c r="CA123" s="10" t="s">
        <v>652</v>
      </c>
      <c r="CB123" s="10" t="s">
        <v>652</v>
      </c>
      <c r="CC123" s="10" t="s">
        <v>652</v>
      </c>
      <c r="CD123" s="10" t="s">
        <v>652</v>
      </c>
      <c r="CE123" s="10" t="s">
        <v>652</v>
      </c>
      <c r="CF123" s="10" t="s">
        <v>652</v>
      </c>
      <c r="CG123" s="10" t="s">
        <v>652</v>
      </c>
      <c r="CH123" s="10" t="s">
        <v>652</v>
      </c>
      <c r="CI123" s="10" t="s">
        <v>652</v>
      </c>
      <c r="CJ123" s="10" t="s">
        <v>652</v>
      </c>
      <c r="CK123" s="10" t="s">
        <v>652</v>
      </c>
      <c r="CL123" s="10" t="s">
        <v>652</v>
      </c>
      <c r="CM123" s="10" t="s">
        <v>652</v>
      </c>
      <c r="CN123" s="10" t="s">
        <v>652</v>
      </c>
      <c r="CO123" s="10" t="s">
        <v>652</v>
      </c>
      <c r="CP123" s="10" t="s">
        <v>652</v>
      </c>
      <c r="CQ123" s="10" t="s">
        <v>652</v>
      </c>
      <c r="CR123" s="10" t="s">
        <v>652</v>
      </c>
      <c r="CS123" s="10" t="s">
        <v>652</v>
      </c>
      <c r="CT123" s="10" t="s">
        <v>652</v>
      </c>
      <c r="CU123" s="10" t="s">
        <v>652</v>
      </c>
      <c r="CV123" s="10" t="s">
        <v>652</v>
      </c>
      <c r="CW123" s="10" t="s">
        <v>652</v>
      </c>
      <c r="CX123" s="10" t="s">
        <v>652</v>
      </c>
      <c r="CY123" s="10" t="s">
        <v>652</v>
      </c>
      <c r="CZ123" s="10" t="s">
        <v>652</v>
      </c>
      <c r="DA123" s="10" t="s">
        <v>652</v>
      </c>
      <c r="DB123" s="10" t="s">
        <v>652</v>
      </c>
      <c r="DC123" s="10" t="s">
        <v>652</v>
      </c>
      <c r="DD123" s="10" t="s">
        <v>652</v>
      </c>
      <c r="DE123" s="10" t="s">
        <v>652</v>
      </c>
      <c r="DF123" s="10" t="s">
        <v>652</v>
      </c>
      <c r="DG123" s="10" t="s">
        <v>652</v>
      </c>
      <c r="DH123" s="10" t="s">
        <v>652</v>
      </c>
      <c r="DI123" s="10" t="s">
        <v>652</v>
      </c>
      <c r="DJ123" s="10" t="s">
        <v>652</v>
      </c>
      <c r="DK123" s="10" t="s">
        <v>652</v>
      </c>
      <c r="DL123" s="10" t="s">
        <v>652</v>
      </c>
      <c r="DM123" s="10" t="s">
        <v>652</v>
      </c>
      <c r="DN123" s="10" t="s">
        <v>652</v>
      </c>
      <c r="DO123" s="10" t="s">
        <v>652</v>
      </c>
      <c r="DP123" s="10" t="s">
        <v>652</v>
      </c>
      <c r="DQ123" s="10" t="s">
        <v>652</v>
      </c>
      <c r="DR123" s="10" t="s">
        <v>652</v>
      </c>
      <c r="DS123" s="10" t="s">
        <v>652</v>
      </c>
      <c r="DT123" s="10" t="s">
        <v>652</v>
      </c>
      <c r="DU123" s="10" t="s">
        <v>652</v>
      </c>
      <c r="DV123" s="10" t="s">
        <v>652</v>
      </c>
      <c r="DW123" s="10" t="s">
        <v>652</v>
      </c>
      <c r="DX123" s="10" t="s">
        <v>652</v>
      </c>
      <c r="DY123" s="10" t="s">
        <v>652</v>
      </c>
      <c r="DZ123" s="10" t="s">
        <v>652</v>
      </c>
      <c r="EA123" s="10" t="s">
        <v>652</v>
      </c>
      <c r="EB123" s="10" t="s">
        <v>652</v>
      </c>
      <c r="EC123" s="10" t="s">
        <v>652</v>
      </c>
      <c r="ED123" s="10" t="s">
        <v>652</v>
      </c>
      <c r="EE123" s="10" t="s">
        <v>652</v>
      </c>
      <c r="EF123" s="10" t="s">
        <v>652</v>
      </c>
      <c r="EG123" s="10" t="s">
        <v>652</v>
      </c>
      <c r="EH123" s="10" t="s">
        <v>652</v>
      </c>
      <c r="EI123" s="10" t="s">
        <v>652</v>
      </c>
      <c r="EJ123" s="10" t="s">
        <v>652</v>
      </c>
      <c r="EK123" s="10" t="s">
        <v>652</v>
      </c>
      <c r="EL123" s="10" t="s">
        <v>652</v>
      </c>
      <c r="EM123" s="10" t="s">
        <v>652</v>
      </c>
      <c r="EN123" s="10" t="s">
        <v>652</v>
      </c>
      <c r="EO123" s="10" t="s">
        <v>652</v>
      </c>
      <c r="EP123" s="10" t="s">
        <v>652</v>
      </c>
      <c r="EQ123" s="10" t="s">
        <v>652</v>
      </c>
      <c r="ER123" s="10" t="s">
        <v>652</v>
      </c>
      <c r="ES123" s="10" t="s">
        <v>652</v>
      </c>
      <c r="ET123" s="10" t="s">
        <v>652</v>
      </c>
      <c r="EU123" s="10" t="s">
        <v>652</v>
      </c>
      <c r="EV123" s="10" t="s">
        <v>652</v>
      </c>
      <c r="EW123" s="10" t="s">
        <v>652</v>
      </c>
      <c r="EX123" s="10" t="s">
        <v>652</v>
      </c>
      <c r="EY123" s="10" t="s">
        <v>652</v>
      </c>
      <c r="EZ123" s="10" t="s">
        <v>652</v>
      </c>
      <c r="FA123" s="10" t="s">
        <v>652</v>
      </c>
      <c r="FB123" s="10" t="s">
        <v>652</v>
      </c>
      <c r="FC123" s="10" t="s">
        <v>652</v>
      </c>
      <c r="FD123" s="10" t="s">
        <v>652</v>
      </c>
      <c r="FE123" s="10" t="s">
        <v>652</v>
      </c>
      <c r="FF123" s="10" t="s">
        <v>652</v>
      </c>
      <c r="FG123" s="10" t="s">
        <v>652</v>
      </c>
      <c r="FH123" s="10" t="s">
        <v>652</v>
      </c>
      <c r="FI123" s="10" t="s">
        <v>652</v>
      </c>
      <c r="FJ123" s="10" t="s">
        <v>652</v>
      </c>
      <c r="FK123" s="10" t="s">
        <v>652</v>
      </c>
      <c r="FL123" s="10" t="s">
        <v>652</v>
      </c>
      <c r="FM123" s="10" t="s">
        <v>652</v>
      </c>
      <c r="FN123" s="10" t="s">
        <v>652</v>
      </c>
      <c r="FO123" s="10" t="s">
        <v>652</v>
      </c>
      <c r="FP123" s="10" t="s">
        <v>652</v>
      </c>
      <c r="FQ123" s="10" t="s">
        <v>652</v>
      </c>
      <c r="FR123" s="10" t="s">
        <v>652</v>
      </c>
      <c r="FS123" s="10" t="s">
        <v>652</v>
      </c>
      <c r="FT123" s="10" t="s">
        <v>652</v>
      </c>
      <c r="FU123" s="10" t="s">
        <v>652</v>
      </c>
      <c r="FV123" s="10" t="s">
        <v>652</v>
      </c>
      <c r="FW123" s="10" t="s">
        <v>652</v>
      </c>
      <c r="FX123" s="10" t="s">
        <v>652</v>
      </c>
      <c r="FY123" s="10" t="s">
        <v>652</v>
      </c>
      <c r="FZ123" s="10" t="s">
        <v>652</v>
      </c>
      <c r="GA123" s="10" t="s">
        <v>652</v>
      </c>
      <c r="GB123" s="10" t="s">
        <v>652</v>
      </c>
      <c r="GC123" s="10" t="s">
        <v>652</v>
      </c>
      <c r="GD123" s="10" t="s">
        <v>652</v>
      </c>
      <c r="GE123" s="10" t="s">
        <v>652</v>
      </c>
      <c r="GF123" s="10" t="s">
        <v>652</v>
      </c>
      <c r="GG123" s="10" t="s">
        <v>652</v>
      </c>
    </row>
    <row r="124" spans="1:189" ht="30">
      <c r="A124" s="6" t="s">
        <v>624</v>
      </c>
      <c r="B124" s="10" t="s">
        <v>652</v>
      </c>
      <c r="C124" s="10" t="s">
        <v>652</v>
      </c>
      <c r="D124" s="10" t="s">
        <v>652</v>
      </c>
      <c r="E124" s="10" t="s">
        <v>652</v>
      </c>
      <c r="F124" s="10" t="s">
        <v>652</v>
      </c>
      <c r="G124" s="10" t="s">
        <v>652</v>
      </c>
      <c r="H124" s="10" t="s">
        <v>652</v>
      </c>
      <c r="I124" s="10" t="s">
        <v>652</v>
      </c>
      <c r="J124" s="10" t="s">
        <v>652</v>
      </c>
      <c r="K124" s="10" t="s">
        <v>652</v>
      </c>
      <c r="L124" s="10" t="s">
        <v>652</v>
      </c>
      <c r="M124" s="10" t="s">
        <v>652</v>
      </c>
      <c r="N124" s="10" t="s">
        <v>652</v>
      </c>
      <c r="O124" s="10" t="s">
        <v>652</v>
      </c>
      <c r="P124" s="10" t="s">
        <v>652</v>
      </c>
      <c r="Q124" s="10" t="s">
        <v>652</v>
      </c>
      <c r="R124" s="10" t="s">
        <v>652</v>
      </c>
      <c r="S124" s="10" t="s">
        <v>652</v>
      </c>
      <c r="T124" s="10" t="s">
        <v>652</v>
      </c>
      <c r="U124" s="10" t="s">
        <v>652</v>
      </c>
      <c r="V124" s="10" t="s">
        <v>652</v>
      </c>
      <c r="W124" s="10" t="s">
        <v>652</v>
      </c>
      <c r="X124" s="10" t="s">
        <v>652</v>
      </c>
      <c r="Y124" s="10" t="s">
        <v>652</v>
      </c>
      <c r="Z124" s="10" t="s">
        <v>652</v>
      </c>
      <c r="AA124" s="10" t="s">
        <v>652</v>
      </c>
      <c r="AB124" s="10" t="s">
        <v>652</v>
      </c>
      <c r="AC124" s="10" t="s">
        <v>652</v>
      </c>
      <c r="AD124" s="10" t="s">
        <v>652</v>
      </c>
      <c r="AE124" s="10" t="s">
        <v>652</v>
      </c>
      <c r="AF124" s="10" t="s">
        <v>652</v>
      </c>
      <c r="AG124" s="10" t="s">
        <v>652</v>
      </c>
      <c r="AH124" s="10" t="s">
        <v>652</v>
      </c>
      <c r="AI124" s="10" t="s">
        <v>652</v>
      </c>
      <c r="AJ124" s="10" t="s">
        <v>652</v>
      </c>
      <c r="AK124" s="10" t="s">
        <v>652</v>
      </c>
      <c r="AL124" s="10" t="s">
        <v>652</v>
      </c>
      <c r="AM124" s="10" t="s">
        <v>652</v>
      </c>
      <c r="AN124" s="10" t="s">
        <v>652</v>
      </c>
      <c r="AO124" s="10" t="s">
        <v>652</v>
      </c>
      <c r="AP124" s="10" t="s">
        <v>652</v>
      </c>
      <c r="AQ124" s="10" t="s">
        <v>652</v>
      </c>
      <c r="AR124" s="10" t="s">
        <v>652</v>
      </c>
      <c r="AS124" s="10" t="s">
        <v>652</v>
      </c>
      <c r="AT124" s="10" t="s">
        <v>652</v>
      </c>
      <c r="AU124" s="10" t="s">
        <v>652</v>
      </c>
      <c r="AV124" s="10" t="s">
        <v>652</v>
      </c>
      <c r="AW124" s="10" t="s">
        <v>652</v>
      </c>
      <c r="AX124" s="10" t="s">
        <v>652</v>
      </c>
      <c r="AY124" s="10" t="s">
        <v>652</v>
      </c>
      <c r="AZ124" s="10" t="s">
        <v>652</v>
      </c>
      <c r="BA124" s="10" t="s">
        <v>652</v>
      </c>
      <c r="BB124" s="10" t="s">
        <v>652</v>
      </c>
      <c r="BC124" s="10" t="s">
        <v>652</v>
      </c>
      <c r="BD124" s="10" t="s">
        <v>652</v>
      </c>
      <c r="BE124" s="10" t="s">
        <v>652</v>
      </c>
      <c r="BF124" s="10" t="s">
        <v>652</v>
      </c>
      <c r="BG124" s="10" t="s">
        <v>652</v>
      </c>
      <c r="BH124" s="10" t="s">
        <v>652</v>
      </c>
      <c r="BI124" s="10" t="s">
        <v>652</v>
      </c>
      <c r="BJ124" s="10" t="s">
        <v>652</v>
      </c>
      <c r="BK124" s="10" t="s">
        <v>652</v>
      </c>
      <c r="BL124" s="10" t="s">
        <v>652</v>
      </c>
      <c r="BM124" s="10" t="s">
        <v>652</v>
      </c>
      <c r="BN124" s="10" t="s">
        <v>652</v>
      </c>
      <c r="BO124" s="10" t="s">
        <v>652</v>
      </c>
      <c r="BP124" s="10" t="s">
        <v>652</v>
      </c>
      <c r="BQ124" s="10" t="s">
        <v>652</v>
      </c>
      <c r="BR124" s="10" t="s">
        <v>652</v>
      </c>
      <c r="BS124" s="10" t="s">
        <v>652</v>
      </c>
      <c r="BT124" s="10" t="s">
        <v>652</v>
      </c>
      <c r="BU124" s="10" t="s">
        <v>652</v>
      </c>
      <c r="BV124" s="10" t="s">
        <v>652</v>
      </c>
      <c r="BW124" s="10" t="s">
        <v>652</v>
      </c>
      <c r="BX124" s="10" t="s">
        <v>652</v>
      </c>
      <c r="BY124" s="10" t="s">
        <v>652</v>
      </c>
      <c r="BZ124" s="10" t="s">
        <v>652</v>
      </c>
      <c r="CA124" s="10" t="s">
        <v>652</v>
      </c>
      <c r="CB124" s="10" t="s">
        <v>652</v>
      </c>
      <c r="CC124" s="10" t="s">
        <v>652</v>
      </c>
      <c r="CD124" s="10" t="s">
        <v>652</v>
      </c>
      <c r="CE124" s="10" t="s">
        <v>652</v>
      </c>
      <c r="CF124" s="10" t="s">
        <v>652</v>
      </c>
      <c r="CG124" s="10" t="s">
        <v>652</v>
      </c>
      <c r="CH124" s="10" t="s">
        <v>652</v>
      </c>
      <c r="CI124" s="10" t="s">
        <v>652</v>
      </c>
      <c r="CJ124" s="10" t="s">
        <v>652</v>
      </c>
      <c r="CK124" s="10" t="s">
        <v>652</v>
      </c>
      <c r="CL124" s="10" t="s">
        <v>652</v>
      </c>
      <c r="CM124" s="10" t="s">
        <v>652</v>
      </c>
      <c r="CN124" s="10" t="s">
        <v>652</v>
      </c>
      <c r="CO124" s="10" t="s">
        <v>652</v>
      </c>
      <c r="CP124" s="10" t="s">
        <v>652</v>
      </c>
      <c r="CQ124" s="10" t="s">
        <v>652</v>
      </c>
      <c r="CR124" s="10" t="s">
        <v>652</v>
      </c>
      <c r="CS124" s="10" t="s">
        <v>652</v>
      </c>
      <c r="CT124" s="10" t="s">
        <v>652</v>
      </c>
      <c r="CU124" s="10" t="s">
        <v>652</v>
      </c>
      <c r="CV124" s="10" t="s">
        <v>652</v>
      </c>
      <c r="CW124" s="10" t="s">
        <v>652</v>
      </c>
      <c r="CX124" s="10" t="s">
        <v>652</v>
      </c>
      <c r="CY124" s="10" t="s">
        <v>652</v>
      </c>
      <c r="CZ124" s="10" t="s">
        <v>652</v>
      </c>
      <c r="DA124" s="10" t="s">
        <v>652</v>
      </c>
      <c r="DB124" s="10" t="s">
        <v>652</v>
      </c>
      <c r="DC124" s="10" t="s">
        <v>652</v>
      </c>
      <c r="DD124" s="10" t="s">
        <v>652</v>
      </c>
      <c r="DE124" s="10" t="s">
        <v>652</v>
      </c>
      <c r="DF124" s="10" t="s">
        <v>652</v>
      </c>
      <c r="DG124" s="10" t="s">
        <v>652</v>
      </c>
      <c r="DH124" s="10" t="s">
        <v>652</v>
      </c>
      <c r="DI124" s="10" t="s">
        <v>652</v>
      </c>
      <c r="DJ124" s="10" t="s">
        <v>652</v>
      </c>
      <c r="DK124" s="10" t="s">
        <v>652</v>
      </c>
      <c r="DL124" s="10" t="s">
        <v>652</v>
      </c>
      <c r="DM124" s="10" t="s">
        <v>652</v>
      </c>
      <c r="DN124" s="10" t="s">
        <v>652</v>
      </c>
      <c r="DO124" s="10" t="s">
        <v>652</v>
      </c>
      <c r="DP124" s="10" t="s">
        <v>652</v>
      </c>
      <c r="DQ124" s="10" t="s">
        <v>652</v>
      </c>
      <c r="DR124" s="10" t="s">
        <v>652</v>
      </c>
      <c r="DS124" s="10" t="s">
        <v>652</v>
      </c>
      <c r="DT124" s="10" t="s">
        <v>652</v>
      </c>
      <c r="DU124" s="10" t="s">
        <v>652</v>
      </c>
      <c r="DV124" s="10" t="s">
        <v>652</v>
      </c>
      <c r="DW124" s="10" t="s">
        <v>652</v>
      </c>
      <c r="DX124" s="10" t="s">
        <v>652</v>
      </c>
      <c r="DY124" s="10" t="s">
        <v>652</v>
      </c>
      <c r="DZ124" s="10" t="s">
        <v>652</v>
      </c>
      <c r="EA124" s="10" t="s">
        <v>652</v>
      </c>
      <c r="EB124" s="10" t="s">
        <v>652</v>
      </c>
      <c r="EC124" s="10" t="s">
        <v>652</v>
      </c>
      <c r="ED124" s="10" t="s">
        <v>652</v>
      </c>
      <c r="EE124" s="10" t="s">
        <v>652</v>
      </c>
      <c r="EF124" s="10" t="s">
        <v>652</v>
      </c>
      <c r="EG124" s="10" t="s">
        <v>652</v>
      </c>
      <c r="EH124" s="10" t="s">
        <v>652</v>
      </c>
      <c r="EI124" s="10" t="s">
        <v>652</v>
      </c>
      <c r="EJ124" s="10" t="s">
        <v>652</v>
      </c>
      <c r="EK124" s="10" t="s">
        <v>652</v>
      </c>
      <c r="EL124" s="10" t="s">
        <v>652</v>
      </c>
      <c r="EM124" s="10" t="s">
        <v>652</v>
      </c>
      <c r="EN124" s="10" t="s">
        <v>652</v>
      </c>
      <c r="EO124" s="10" t="s">
        <v>652</v>
      </c>
      <c r="EP124" s="10" t="s">
        <v>652</v>
      </c>
      <c r="EQ124" s="10" t="s">
        <v>652</v>
      </c>
      <c r="ER124" s="10" t="s">
        <v>652</v>
      </c>
      <c r="ES124" s="10" t="s">
        <v>652</v>
      </c>
      <c r="ET124" s="10" t="s">
        <v>652</v>
      </c>
      <c r="EU124" s="10" t="s">
        <v>652</v>
      </c>
      <c r="EV124" s="10" t="s">
        <v>652</v>
      </c>
      <c r="EW124" s="10" t="s">
        <v>652</v>
      </c>
      <c r="EX124" s="10" t="s">
        <v>652</v>
      </c>
      <c r="EY124" s="10" t="s">
        <v>652</v>
      </c>
      <c r="EZ124" s="10" t="s">
        <v>652</v>
      </c>
      <c r="FA124" s="10" t="s">
        <v>652</v>
      </c>
      <c r="FB124" s="10" t="s">
        <v>652</v>
      </c>
      <c r="FC124" s="10" t="s">
        <v>652</v>
      </c>
      <c r="FD124" s="10" t="s">
        <v>652</v>
      </c>
      <c r="FE124" s="10" t="s">
        <v>652</v>
      </c>
      <c r="FF124" s="10" t="s">
        <v>652</v>
      </c>
      <c r="FG124" s="10" t="s">
        <v>652</v>
      </c>
      <c r="FH124" s="10" t="s">
        <v>652</v>
      </c>
      <c r="FI124" s="10" t="s">
        <v>652</v>
      </c>
      <c r="FJ124" s="10" t="s">
        <v>652</v>
      </c>
      <c r="FK124" s="10" t="s">
        <v>652</v>
      </c>
      <c r="FL124" s="10" t="s">
        <v>652</v>
      </c>
      <c r="FM124" s="10" t="s">
        <v>652</v>
      </c>
      <c r="FN124" s="10" t="s">
        <v>652</v>
      </c>
      <c r="FO124" s="10" t="s">
        <v>652</v>
      </c>
      <c r="FP124" s="10" t="s">
        <v>652</v>
      </c>
      <c r="FQ124" s="10" t="s">
        <v>652</v>
      </c>
      <c r="FR124" s="10" t="s">
        <v>652</v>
      </c>
      <c r="FS124" s="10" t="s">
        <v>652</v>
      </c>
      <c r="FT124" s="10" t="s">
        <v>652</v>
      </c>
      <c r="FU124" s="10" t="s">
        <v>652</v>
      </c>
      <c r="FV124" s="10" t="s">
        <v>652</v>
      </c>
      <c r="FW124" s="10" t="s">
        <v>652</v>
      </c>
      <c r="FX124" s="10" t="s">
        <v>652</v>
      </c>
      <c r="FY124" s="10" t="s">
        <v>652</v>
      </c>
      <c r="FZ124" s="10" t="s">
        <v>652</v>
      </c>
      <c r="GA124" s="10" t="s">
        <v>652</v>
      </c>
      <c r="GB124" s="10" t="s">
        <v>652</v>
      </c>
      <c r="GC124" s="10" t="s">
        <v>652</v>
      </c>
      <c r="GD124" s="10" t="s">
        <v>652</v>
      </c>
      <c r="GE124" s="10" t="s">
        <v>652</v>
      </c>
      <c r="GF124" s="10" t="s">
        <v>652</v>
      </c>
      <c r="GG124" s="10" t="s">
        <v>652</v>
      </c>
    </row>
    <row r="125" spans="1:189" ht="30">
      <c r="A125" s="6" t="s">
        <v>625</v>
      </c>
      <c r="B125" s="10" t="s">
        <v>652</v>
      </c>
      <c r="C125" s="10" t="s">
        <v>652</v>
      </c>
      <c r="D125" s="10" t="s">
        <v>652</v>
      </c>
      <c r="E125" s="10" t="s">
        <v>652</v>
      </c>
      <c r="F125" s="10" t="s">
        <v>652</v>
      </c>
      <c r="G125" s="10" t="s">
        <v>652</v>
      </c>
      <c r="H125" s="10" t="s">
        <v>652</v>
      </c>
      <c r="I125" s="10" t="s">
        <v>652</v>
      </c>
      <c r="J125" s="10" t="s">
        <v>652</v>
      </c>
      <c r="K125" s="10" t="s">
        <v>652</v>
      </c>
      <c r="L125" s="10" t="s">
        <v>652</v>
      </c>
      <c r="M125" s="10" t="s">
        <v>652</v>
      </c>
      <c r="N125" s="10" t="s">
        <v>652</v>
      </c>
      <c r="O125" s="10" t="s">
        <v>652</v>
      </c>
      <c r="P125" s="10" t="s">
        <v>652</v>
      </c>
      <c r="Q125" s="10" t="s">
        <v>652</v>
      </c>
      <c r="R125" s="10" t="s">
        <v>652</v>
      </c>
      <c r="S125" s="10" t="s">
        <v>652</v>
      </c>
      <c r="T125" s="10" t="s">
        <v>652</v>
      </c>
      <c r="U125" s="10" t="s">
        <v>652</v>
      </c>
      <c r="V125" s="10" t="s">
        <v>652</v>
      </c>
      <c r="W125" s="10" t="s">
        <v>652</v>
      </c>
      <c r="X125" s="10" t="s">
        <v>652</v>
      </c>
      <c r="Y125" s="10" t="s">
        <v>652</v>
      </c>
      <c r="Z125" s="10" t="s">
        <v>652</v>
      </c>
      <c r="AA125" s="10" t="s">
        <v>652</v>
      </c>
      <c r="AB125" s="10" t="s">
        <v>652</v>
      </c>
      <c r="AC125" s="10" t="s">
        <v>652</v>
      </c>
      <c r="AD125" s="10" t="s">
        <v>652</v>
      </c>
      <c r="AE125" s="10" t="s">
        <v>652</v>
      </c>
      <c r="AF125" s="10" t="s">
        <v>652</v>
      </c>
      <c r="AG125" s="10" t="s">
        <v>652</v>
      </c>
      <c r="AH125" s="10" t="s">
        <v>652</v>
      </c>
      <c r="AI125" s="10" t="s">
        <v>652</v>
      </c>
      <c r="AJ125" s="10" t="s">
        <v>652</v>
      </c>
      <c r="AK125" s="10" t="s">
        <v>652</v>
      </c>
      <c r="AL125" s="10" t="s">
        <v>652</v>
      </c>
      <c r="AM125" s="10" t="s">
        <v>652</v>
      </c>
      <c r="AN125" s="10" t="s">
        <v>652</v>
      </c>
      <c r="AO125" s="10" t="s">
        <v>652</v>
      </c>
      <c r="AP125" s="10" t="s">
        <v>652</v>
      </c>
      <c r="AQ125" s="10" t="s">
        <v>652</v>
      </c>
      <c r="AR125" s="10" t="s">
        <v>652</v>
      </c>
      <c r="AS125" s="10" t="s">
        <v>652</v>
      </c>
      <c r="AT125" s="10" t="s">
        <v>652</v>
      </c>
      <c r="AU125" s="10" t="s">
        <v>652</v>
      </c>
      <c r="AV125" s="10" t="s">
        <v>652</v>
      </c>
      <c r="AW125" s="10" t="s">
        <v>652</v>
      </c>
      <c r="AX125" s="10" t="s">
        <v>652</v>
      </c>
      <c r="AY125" s="10" t="s">
        <v>652</v>
      </c>
      <c r="AZ125" s="10" t="s">
        <v>652</v>
      </c>
      <c r="BA125" s="10" t="s">
        <v>652</v>
      </c>
      <c r="BB125" s="10" t="s">
        <v>652</v>
      </c>
      <c r="BC125" s="10" t="s">
        <v>652</v>
      </c>
      <c r="BD125" s="10" t="s">
        <v>652</v>
      </c>
      <c r="BE125" s="10" t="s">
        <v>652</v>
      </c>
      <c r="BF125" s="10" t="s">
        <v>652</v>
      </c>
      <c r="BG125" s="10" t="s">
        <v>652</v>
      </c>
      <c r="BH125" s="10" t="s">
        <v>652</v>
      </c>
      <c r="BI125" s="10" t="s">
        <v>652</v>
      </c>
      <c r="BJ125" s="10" t="s">
        <v>652</v>
      </c>
      <c r="BK125" s="10" t="s">
        <v>652</v>
      </c>
      <c r="BL125" s="10" t="s">
        <v>652</v>
      </c>
      <c r="BM125" s="10" t="s">
        <v>652</v>
      </c>
      <c r="BN125" s="10" t="s">
        <v>652</v>
      </c>
      <c r="BO125" s="10" t="s">
        <v>652</v>
      </c>
      <c r="BP125" s="10" t="s">
        <v>652</v>
      </c>
      <c r="BQ125" s="10" t="s">
        <v>652</v>
      </c>
      <c r="BR125" s="10" t="s">
        <v>652</v>
      </c>
      <c r="BS125" s="10" t="s">
        <v>652</v>
      </c>
      <c r="BT125" s="10" t="s">
        <v>652</v>
      </c>
      <c r="BU125" s="10" t="s">
        <v>652</v>
      </c>
      <c r="BV125" s="10" t="s">
        <v>652</v>
      </c>
      <c r="BW125" s="10" t="s">
        <v>652</v>
      </c>
      <c r="BX125" s="10" t="s">
        <v>652</v>
      </c>
      <c r="BY125" s="10" t="s">
        <v>652</v>
      </c>
      <c r="BZ125" s="10" t="s">
        <v>652</v>
      </c>
      <c r="CA125" s="10" t="s">
        <v>652</v>
      </c>
      <c r="CB125" s="10" t="s">
        <v>652</v>
      </c>
      <c r="CC125" s="10" t="s">
        <v>652</v>
      </c>
      <c r="CD125" s="10" t="s">
        <v>652</v>
      </c>
      <c r="CE125" s="10" t="s">
        <v>652</v>
      </c>
      <c r="CF125" s="10" t="s">
        <v>652</v>
      </c>
      <c r="CG125" s="10" t="s">
        <v>652</v>
      </c>
      <c r="CH125" s="10" t="s">
        <v>652</v>
      </c>
      <c r="CI125" s="10" t="s">
        <v>652</v>
      </c>
      <c r="CJ125" s="10" t="s">
        <v>652</v>
      </c>
      <c r="CK125" s="10" t="s">
        <v>652</v>
      </c>
      <c r="CL125" s="10" t="s">
        <v>652</v>
      </c>
      <c r="CM125" s="10" t="s">
        <v>652</v>
      </c>
      <c r="CN125" s="10" t="s">
        <v>652</v>
      </c>
      <c r="CO125" s="10" t="s">
        <v>652</v>
      </c>
      <c r="CP125" s="10" t="s">
        <v>652</v>
      </c>
      <c r="CQ125" s="10" t="s">
        <v>652</v>
      </c>
      <c r="CR125" s="10" t="s">
        <v>652</v>
      </c>
      <c r="CS125" s="10" t="s">
        <v>652</v>
      </c>
      <c r="CT125" s="10" t="s">
        <v>652</v>
      </c>
      <c r="CU125" s="10" t="s">
        <v>652</v>
      </c>
      <c r="CV125" s="10" t="s">
        <v>652</v>
      </c>
      <c r="CW125" s="10" t="s">
        <v>652</v>
      </c>
      <c r="CX125" s="10" t="s">
        <v>652</v>
      </c>
      <c r="CY125" s="10" t="s">
        <v>652</v>
      </c>
      <c r="CZ125" s="10" t="s">
        <v>652</v>
      </c>
      <c r="DA125" s="10" t="s">
        <v>652</v>
      </c>
      <c r="DB125" s="10" t="s">
        <v>652</v>
      </c>
      <c r="DC125" s="10" t="s">
        <v>652</v>
      </c>
      <c r="DD125" s="10" t="s">
        <v>652</v>
      </c>
      <c r="DE125" s="10" t="s">
        <v>652</v>
      </c>
      <c r="DF125" s="10" t="s">
        <v>652</v>
      </c>
      <c r="DG125" s="10" t="s">
        <v>652</v>
      </c>
      <c r="DH125" s="10" t="s">
        <v>652</v>
      </c>
      <c r="DI125" s="10" t="s">
        <v>652</v>
      </c>
      <c r="DJ125" s="10" t="s">
        <v>652</v>
      </c>
      <c r="DK125" s="10" t="s">
        <v>652</v>
      </c>
      <c r="DL125" s="10" t="s">
        <v>652</v>
      </c>
      <c r="DM125" s="10" t="s">
        <v>652</v>
      </c>
      <c r="DN125" s="10" t="s">
        <v>652</v>
      </c>
      <c r="DO125" s="10" t="s">
        <v>652</v>
      </c>
      <c r="DP125" s="10" t="s">
        <v>652</v>
      </c>
      <c r="DQ125" s="10" t="s">
        <v>652</v>
      </c>
      <c r="DR125" s="10" t="s">
        <v>652</v>
      </c>
      <c r="DS125" s="10" t="s">
        <v>652</v>
      </c>
      <c r="DT125" s="10" t="s">
        <v>652</v>
      </c>
      <c r="DU125" s="10" t="s">
        <v>652</v>
      </c>
      <c r="DV125" s="10" t="s">
        <v>652</v>
      </c>
      <c r="DW125" s="10" t="s">
        <v>652</v>
      </c>
      <c r="DX125" s="10" t="s">
        <v>652</v>
      </c>
      <c r="DY125" s="10" t="s">
        <v>652</v>
      </c>
      <c r="DZ125" s="10" t="s">
        <v>652</v>
      </c>
      <c r="EA125" s="10" t="s">
        <v>652</v>
      </c>
      <c r="EB125" s="10" t="s">
        <v>652</v>
      </c>
      <c r="EC125" s="10" t="s">
        <v>652</v>
      </c>
      <c r="ED125" s="10" t="s">
        <v>652</v>
      </c>
      <c r="EE125" s="10" t="s">
        <v>652</v>
      </c>
      <c r="EF125" s="10" t="s">
        <v>652</v>
      </c>
      <c r="EG125" s="10" t="s">
        <v>652</v>
      </c>
      <c r="EH125" s="10" t="s">
        <v>652</v>
      </c>
      <c r="EI125" s="10" t="s">
        <v>652</v>
      </c>
      <c r="EJ125" s="10" t="s">
        <v>652</v>
      </c>
      <c r="EK125" s="10" t="s">
        <v>652</v>
      </c>
      <c r="EL125" s="10" t="s">
        <v>652</v>
      </c>
      <c r="EM125" s="10" t="s">
        <v>652</v>
      </c>
      <c r="EN125" s="10" t="s">
        <v>652</v>
      </c>
      <c r="EO125" s="10" t="s">
        <v>652</v>
      </c>
      <c r="EP125" s="10" t="s">
        <v>652</v>
      </c>
      <c r="EQ125" s="10" t="s">
        <v>652</v>
      </c>
      <c r="ER125" s="10" t="s">
        <v>652</v>
      </c>
      <c r="ES125" s="10" t="s">
        <v>652</v>
      </c>
      <c r="ET125" s="10" t="s">
        <v>652</v>
      </c>
      <c r="EU125" s="10" t="s">
        <v>652</v>
      </c>
      <c r="EV125" s="10" t="s">
        <v>652</v>
      </c>
      <c r="EW125" s="10" t="s">
        <v>652</v>
      </c>
      <c r="EX125" s="10" t="s">
        <v>652</v>
      </c>
      <c r="EY125" s="10" t="s">
        <v>652</v>
      </c>
      <c r="EZ125" s="10" t="s">
        <v>652</v>
      </c>
      <c r="FA125" s="10" t="s">
        <v>652</v>
      </c>
      <c r="FB125" s="10" t="s">
        <v>652</v>
      </c>
      <c r="FC125" s="10" t="s">
        <v>652</v>
      </c>
      <c r="FD125" s="10" t="s">
        <v>652</v>
      </c>
      <c r="FE125" s="10" t="s">
        <v>652</v>
      </c>
      <c r="FF125" s="10" t="s">
        <v>652</v>
      </c>
      <c r="FG125" s="10" t="s">
        <v>652</v>
      </c>
      <c r="FH125" s="10" t="s">
        <v>652</v>
      </c>
      <c r="FI125" s="10" t="s">
        <v>652</v>
      </c>
      <c r="FJ125" s="10" t="s">
        <v>652</v>
      </c>
      <c r="FK125" s="10" t="s">
        <v>652</v>
      </c>
      <c r="FL125" s="10" t="s">
        <v>652</v>
      </c>
      <c r="FM125" s="10" t="s">
        <v>652</v>
      </c>
      <c r="FN125" s="10" t="s">
        <v>652</v>
      </c>
      <c r="FO125" s="10" t="s">
        <v>652</v>
      </c>
      <c r="FP125" s="10" t="s">
        <v>652</v>
      </c>
      <c r="FQ125" s="10" t="s">
        <v>652</v>
      </c>
      <c r="FR125" s="10" t="s">
        <v>652</v>
      </c>
      <c r="FS125" s="10" t="s">
        <v>652</v>
      </c>
      <c r="FT125" s="10" t="s">
        <v>652</v>
      </c>
      <c r="FU125" s="10" t="s">
        <v>652</v>
      </c>
      <c r="FV125" s="10" t="s">
        <v>652</v>
      </c>
      <c r="FW125" s="10" t="s">
        <v>652</v>
      </c>
      <c r="FX125" s="10" t="s">
        <v>652</v>
      </c>
      <c r="FY125" s="10" t="s">
        <v>652</v>
      </c>
      <c r="FZ125" s="10" t="s">
        <v>652</v>
      </c>
      <c r="GA125" s="10" t="s">
        <v>652</v>
      </c>
      <c r="GB125" s="10" t="s">
        <v>652</v>
      </c>
      <c r="GC125" s="10" t="s">
        <v>652</v>
      </c>
      <c r="GD125" s="10" t="s">
        <v>652</v>
      </c>
      <c r="GE125" s="10" t="s">
        <v>652</v>
      </c>
      <c r="GF125" s="10" t="s">
        <v>652</v>
      </c>
      <c r="GG125" s="10" t="s">
        <v>652</v>
      </c>
    </row>
    <row r="126" spans="1:189" ht="30">
      <c r="A126" s="6" t="s">
        <v>626</v>
      </c>
      <c r="B126" s="10" t="s">
        <v>652</v>
      </c>
      <c r="C126" s="10" t="s">
        <v>652</v>
      </c>
      <c r="D126" s="10" t="s">
        <v>652</v>
      </c>
      <c r="E126" s="10" t="s">
        <v>652</v>
      </c>
      <c r="F126" s="10" t="s">
        <v>652</v>
      </c>
      <c r="G126" s="10" t="s">
        <v>652</v>
      </c>
      <c r="H126" s="10" t="s">
        <v>652</v>
      </c>
      <c r="I126" s="10" t="s">
        <v>652</v>
      </c>
      <c r="J126" s="10" t="s">
        <v>652</v>
      </c>
      <c r="K126" s="10" t="s">
        <v>652</v>
      </c>
      <c r="L126" s="10" t="s">
        <v>652</v>
      </c>
      <c r="M126" s="10" t="s">
        <v>652</v>
      </c>
      <c r="N126" s="10" t="s">
        <v>652</v>
      </c>
      <c r="O126" s="10" t="s">
        <v>652</v>
      </c>
      <c r="P126" s="10" t="s">
        <v>652</v>
      </c>
      <c r="Q126" s="10" t="s">
        <v>652</v>
      </c>
      <c r="R126" s="10" t="s">
        <v>652</v>
      </c>
      <c r="S126" s="10" t="s">
        <v>652</v>
      </c>
      <c r="T126" s="10" t="s">
        <v>652</v>
      </c>
      <c r="U126" s="10" t="s">
        <v>652</v>
      </c>
      <c r="V126" s="10" t="s">
        <v>652</v>
      </c>
      <c r="W126" s="10" t="s">
        <v>652</v>
      </c>
      <c r="X126" s="10" t="s">
        <v>652</v>
      </c>
      <c r="Y126" s="10" t="s">
        <v>652</v>
      </c>
      <c r="Z126" s="10" t="s">
        <v>652</v>
      </c>
      <c r="AA126" s="10" t="s">
        <v>652</v>
      </c>
      <c r="AB126" s="10" t="s">
        <v>652</v>
      </c>
      <c r="AC126" s="10" t="s">
        <v>652</v>
      </c>
      <c r="AD126" s="10" t="s">
        <v>652</v>
      </c>
      <c r="AE126" s="10" t="s">
        <v>652</v>
      </c>
      <c r="AF126" s="10" t="s">
        <v>652</v>
      </c>
      <c r="AG126" s="10" t="s">
        <v>652</v>
      </c>
      <c r="AH126" s="10" t="s">
        <v>652</v>
      </c>
      <c r="AI126" s="10" t="s">
        <v>652</v>
      </c>
      <c r="AJ126" s="10" t="s">
        <v>652</v>
      </c>
      <c r="AK126" s="10" t="s">
        <v>652</v>
      </c>
      <c r="AL126" s="10" t="s">
        <v>652</v>
      </c>
      <c r="AM126" s="10" t="s">
        <v>652</v>
      </c>
      <c r="AN126" s="10" t="s">
        <v>652</v>
      </c>
      <c r="AO126" s="10" t="s">
        <v>652</v>
      </c>
      <c r="AP126" s="10" t="s">
        <v>652</v>
      </c>
      <c r="AQ126" s="10" t="s">
        <v>652</v>
      </c>
      <c r="AR126" s="10" t="s">
        <v>652</v>
      </c>
      <c r="AS126" s="10" t="s">
        <v>652</v>
      </c>
      <c r="AT126" s="10" t="s">
        <v>652</v>
      </c>
      <c r="AU126" s="10" t="s">
        <v>652</v>
      </c>
      <c r="AV126" s="10" t="s">
        <v>652</v>
      </c>
      <c r="AW126" s="10" t="s">
        <v>652</v>
      </c>
      <c r="AX126" s="10" t="s">
        <v>652</v>
      </c>
      <c r="AY126" s="10" t="s">
        <v>652</v>
      </c>
      <c r="AZ126" s="10" t="s">
        <v>652</v>
      </c>
      <c r="BA126" s="10" t="s">
        <v>652</v>
      </c>
      <c r="BB126" s="10" t="s">
        <v>652</v>
      </c>
      <c r="BC126" s="10" t="s">
        <v>652</v>
      </c>
      <c r="BD126" s="10" t="s">
        <v>652</v>
      </c>
      <c r="BE126" s="10" t="s">
        <v>652</v>
      </c>
      <c r="BF126" s="10" t="s">
        <v>652</v>
      </c>
      <c r="BG126" s="10" t="s">
        <v>652</v>
      </c>
      <c r="BH126" s="10" t="s">
        <v>652</v>
      </c>
      <c r="BI126" s="10" t="s">
        <v>652</v>
      </c>
      <c r="BJ126" s="10" t="s">
        <v>652</v>
      </c>
      <c r="BK126" s="10" t="s">
        <v>652</v>
      </c>
      <c r="BL126" s="10" t="s">
        <v>652</v>
      </c>
      <c r="BM126" s="10" t="s">
        <v>652</v>
      </c>
      <c r="BN126" s="10" t="s">
        <v>652</v>
      </c>
      <c r="BO126" s="10" t="s">
        <v>652</v>
      </c>
      <c r="BP126" s="10" t="s">
        <v>652</v>
      </c>
      <c r="BQ126" s="10" t="s">
        <v>652</v>
      </c>
      <c r="BR126" s="10" t="s">
        <v>652</v>
      </c>
      <c r="BS126" s="10" t="s">
        <v>652</v>
      </c>
      <c r="BT126" s="10" t="s">
        <v>652</v>
      </c>
      <c r="BU126" s="10" t="s">
        <v>652</v>
      </c>
      <c r="BV126" s="10" t="s">
        <v>652</v>
      </c>
      <c r="BW126" s="10" t="s">
        <v>652</v>
      </c>
      <c r="BX126" s="10" t="s">
        <v>652</v>
      </c>
      <c r="BY126" s="10" t="s">
        <v>652</v>
      </c>
      <c r="BZ126" s="10" t="s">
        <v>652</v>
      </c>
      <c r="CA126" s="10" t="s">
        <v>652</v>
      </c>
      <c r="CB126" s="10" t="s">
        <v>652</v>
      </c>
      <c r="CC126" s="10" t="s">
        <v>652</v>
      </c>
      <c r="CD126" s="10" t="s">
        <v>652</v>
      </c>
      <c r="CE126" s="10" t="s">
        <v>652</v>
      </c>
      <c r="CF126" s="10" t="s">
        <v>652</v>
      </c>
      <c r="CG126" s="10" t="s">
        <v>652</v>
      </c>
      <c r="CH126" s="10" t="s">
        <v>652</v>
      </c>
      <c r="CI126" s="10" t="s">
        <v>652</v>
      </c>
      <c r="CJ126" s="10" t="s">
        <v>652</v>
      </c>
      <c r="CK126" s="10" t="s">
        <v>652</v>
      </c>
      <c r="CL126" s="10" t="s">
        <v>652</v>
      </c>
      <c r="CM126" s="10" t="s">
        <v>652</v>
      </c>
      <c r="CN126" s="10" t="s">
        <v>652</v>
      </c>
      <c r="CO126" s="10" t="s">
        <v>652</v>
      </c>
      <c r="CP126" s="10" t="s">
        <v>652</v>
      </c>
      <c r="CQ126" s="10" t="s">
        <v>652</v>
      </c>
      <c r="CR126" s="10" t="s">
        <v>652</v>
      </c>
      <c r="CS126" s="10" t="s">
        <v>652</v>
      </c>
      <c r="CT126" s="10" t="s">
        <v>652</v>
      </c>
      <c r="CU126" s="10" t="s">
        <v>652</v>
      </c>
      <c r="CV126" s="10" t="s">
        <v>652</v>
      </c>
      <c r="CW126" s="10" t="s">
        <v>652</v>
      </c>
      <c r="CX126" s="10" t="s">
        <v>652</v>
      </c>
      <c r="CY126" s="10" t="s">
        <v>652</v>
      </c>
      <c r="CZ126" s="10" t="s">
        <v>652</v>
      </c>
      <c r="DA126" s="10" t="s">
        <v>652</v>
      </c>
      <c r="DB126" s="10" t="s">
        <v>652</v>
      </c>
      <c r="DC126" s="10" t="s">
        <v>652</v>
      </c>
      <c r="DD126" s="10" t="s">
        <v>652</v>
      </c>
      <c r="DE126" s="10" t="s">
        <v>652</v>
      </c>
      <c r="DF126" s="10" t="s">
        <v>652</v>
      </c>
      <c r="DG126" s="10" t="s">
        <v>652</v>
      </c>
      <c r="DH126" s="10" t="s">
        <v>652</v>
      </c>
      <c r="DI126" s="10" t="s">
        <v>652</v>
      </c>
      <c r="DJ126" s="10" t="s">
        <v>652</v>
      </c>
      <c r="DK126" s="10" t="s">
        <v>652</v>
      </c>
      <c r="DL126" s="10" t="s">
        <v>652</v>
      </c>
      <c r="DM126" s="10" t="s">
        <v>652</v>
      </c>
      <c r="DN126" s="10" t="s">
        <v>652</v>
      </c>
      <c r="DO126" s="10" t="s">
        <v>652</v>
      </c>
      <c r="DP126" s="10" t="s">
        <v>652</v>
      </c>
      <c r="DQ126" s="10" t="s">
        <v>652</v>
      </c>
      <c r="DR126" s="10" t="s">
        <v>652</v>
      </c>
      <c r="DS126" s="10" t="s">
        <v>652</v>
      </c>
      <c r="DT126" s="10" t="s">
        <v>652</v>
      </c>
      <c r="DU126" s="10" t="s">
        <v>652</v>
      </c>
      <c r="DV126" s="10" t="s">
        <v>652</v>
      </c>
      <c r="DW126" s="10" t="s">
        <v>652</v>
      </c>
      <c r="DX126" s="10" t="s">
        <v>652</v>
      </c>
      <c r="DY126" s="10" t="s">
        <v>652</v>
      </c>
      <c r="DZ126" s="10" t="s">
        <v>652</v>
      </c>
      <c r="EA126" s="10" t="s">
        <v>652</v>
      </c>
      <c r="EB126" s="10" t="s">
        <v>652</v>
      </c>
      <c r="EC126" s="10" t="s">
        <v>652</v>
      </c>
      <c r="ED126" s="10" t="s">
        <v>652</v>
      </c>
      <c r="EE126" s="10" t="s">
        <v>652</v>
      </c>
      <c r="EF126" s="10" t="s">
        <v>652</v>
      </c>
      <c r="EG126" s="10" t="s">
        <v>652</v>
      </c>
      <c r="EH126" s="10" t="s">
        <v>652</v>
      </c>
      <c r="EI126" s="10" t="s">
        <v>652</v>
      </c>
      <c r="EJ126" s="10" t="s">
        <v>652</v>
      </c>
      <c r="EK126" s="10" t="s">
        <v>652</v>
      </c>
      <c r="EL126" s="10" t="s">
        <v>652</v>
      </c>
      <c r="EM126" s="10" t="s">
        <v>652</v>
      </c>
      <c r="EN126" s="10" t="s">
        <v>652</v>
      </c>
      <c r="EO126" s="10" t="s">
        <v>652</v>
      </c>
      <c r="EP126" s="10" t="s">
        <v>652</v>
      </c>
      <c r="EQ126" s="10" t="s">
        <v>652</v>
      </c>
      <c r="ER126" s="10" t="s">
        <v>652</v>
      </c>
      <c r="ES126" s="10" t="s">
        <v>652</v>
      </c>
      <c r="ET126" s="10" t="s">
        <v>652</v>
      </c>
      <c r="EU126" s="10" t="s">
        <v>652</v>
      </c>
      <c r="EV126" s="10" t="s">
        <v>652</v>
      </c>
      <c r="EW126" s="10" t="s">
        <v>652</v>
      </c>
      <c r="EX126" s="10" t="s">
        <v>652</v>
      </c>
      <c r="EY126" s="10" t="s">
        <v>652</v>
      </c>
      <c r="EZ126" s="10" t="s">
        <v>652</v>
      </c>
      <c r="FA126" s="10" t="s">
        <v>652</v>
      </c>
      <c r="FB126" s="10" t="s">
        <v>652</v>
      </c>
      <c r="FC126" s="10" t="s">
        <v>652</v>
      </c>
      <c r="FD126" s="10" t="s">
        <v>652</v>
      </c>
      <c r="FE126" s="10" t="s">
        <v>652</v>
      </c>
      <c r="FF126" s="10" t="s">
        <v>652</v>
      </c>
      <c r="FG126" s="10" t="s">
        <v>652</v>
      </c>
      <c r="FH126" s="10" t="s">
        <v>652</v>
      </c>
      <c r="FI126" s="10" t="s">
        <v>652</v>
      </c>
      <c r="FJ126" s="10" t="s">
        <v>652</v>
      </c>
      <c r="FK126" s="10" t="s">
        <v>652</v>
      </c>
      <c r="FL126" s="10" t="s">
        <v>652</v>
      </c>
      <c r="FM126" s="10" t="s">
        <v>652</v>
      </c>
      <c r="FN126" s="10" t="s">
        <v>652</v>
      </c>
      <c r="FO126" s="10" t="s">
        <v>652</v>
      </c>
      <c r="FP126" s="10" t="s">
        <v>652</v>
      </c>
      <c r="FQ126" s="10" t="s">
        <v>652</v>
      </c>
      <c r="FR126" s="10" t="s">
        <v>652</v>
      </c>
      <c r="FS126" s="10" t="s">
        <v>652</v>
      </c>
      <c r="FT126" s="10" t="s">
        <v>652</v>
      </c>
      <c r="FU126" s="10" t="s">
        <v>652</v>
      </c>
      <c r="FV126" s="10" t="s">
        <v>652</v>
      </c>
      <c r="FW126" s="10" t="s">
        <v>652</v>
      </c>
      <c r="FX126" s="10" t="s">
        <v>652</v>
      </c>
      <c r="FY126" s="10" t="s">
        <v>652</v>
      </c>
      <c r="FZ126" s="10" t="s">
        <v>652</v>
      </c>
      <c r="GA126" s="10" t="s">
        <v>652</v>
      </c>
      <c r="GB126" s="10" t="s">
        <v>652</v>
      </c>
      <c r="GC126" s="10" t="s">
        <v>652</v>
      </c>
      <c r="GD126" s="10" t="s">
        <v>652</v>
      </c>
      <c r="GE126" s="10" t="s">
        <v>652</v>
      </c>
      <c r="GF126" s="10" t="s">
        <v>652</v>
      </c>
      <c r="GG126" s="10" t="s">
        <v>652</v>
      </c>
    </row>
    <row r="127" spans="1:189" ht="30">
      <c r="A127" s="6" t="s">
        <v>627</v>
      </c>
      <c r="B127" s="10" t="s">
        <v>652</v>
      </c>
      <c r="C127" s="10" t="s">
        <v>652</v>
      </c>
      <c r="D127" s="10" t="s">
        <v>652</v>
      </c>
      <c r="E127" s="10" t="s">
        <v>652</v>
      </c>
      <c r="F127" s="10" t="s">
        <v>652</v>
      </c>
      <c r="G127" s="10" t="s">
        <v>652</v>
      </c>
      <c r="H127" s="10" t="s">
        <v>652</v>
      </c>
      <c r="I127" s="10" t="s">
        <v>652</v>
      </c>
      <c r="J127" s="10" t="s">
        <v>652</v>
      </c>
      <c r="K127" s="10" t="s">
        <v>652</v>
      </c>
      <c r="L127" s="10" t="s">
        <v>652</v>
      </c>
      <c r="M127" s="10" t="s">
        <v>652</v>
      </c>
      <c r="N127" s="10" t="s">
        <v>652</v>
      </c>
      <c r="O127" s="10" t="s">
        <v>652</v>
      </c>
      <c r="P127" s="10" t="s">
        <v>652</v>
      </c>
      <c r="Q127" s="10" t="s">
        <v>652</v>
      </c>
      <c r="R127" s="10" t="s">
        <v>652</v>
      </c>
      <c r="S127" s="10" t="s">
        <v>652</v>
      </c>
      <c r="T127" s="10" t="s">
        <v>652</v>
      </c>
      <c r="U127" s="10" t="s">
        <v>652</v>
      </c>
      <c r="V127" s="10" t="s">
        <v>652</v>
      </c>
      <c r="W127" s="10" t="s">
        <v>652</v>
      </c>
      <c r="X127" s="10" t="s">
        <v>652</v>
      </c>
      <c r="Y127" s="10" t="s">
        <v>652</v>
      </c>
      <c r="Z127" s="10" t="s">
        <v>652</v>
      </c>
      <c r="AA127" s="10" t="s">
        <v>652</v>
      </c>
      <c r="AB127" s="10" t="s">
        <v>652</v>
      </c>
      <c r="AC127" s="10" t="s">
        <v>652</v>
      </c>
      <c r="AD127" s="10" t="s">
        <v>652</v>
      </c>
      <c r="AE127" s="10" t="s">
        <v>652</v>
      </c>
      <c r="AF127" s="10" t="s">
        <v>652</v>
      </c>
      <c r="AG127" s="10" t="s">
        <v>652</v>
      </c>
      <c r="AH127" s="10" t="s">
        <v>652</v>
      </c>
      <c r="AI127" s="10" t="s">
        <v>652</v>
      </c>
      <c r="AJ127" s="10" t="s">
        <v>652</v>
      </c>
      <c r="AK127" s="10" t="s">
        <v>652</v>
      </c>
      <c r="AL127" s="10" t="s">
        <v>652</v>
      </c>
      <c r="AM127" s="10" t="s">
        <v>652</v>
      </c>
      <c r="AN127" s="10" t="s">
        <v>652</v>
      </c>
      <c r="AO127" s="10" t="s">
        <v>652</v>
      </c>
      <c r="AP127" s="10" t="s">
        <v>652</v>
      </c>
      <c r="AQ127" s="10" t="s">
        <v>652</v>
      </c>
      <c r="AR127" s="10" t="s">
        <v>652</v>
      </c>
      <c r="AS127" s="10" t="s">
        <v>652</v>
      </c>
      <c r="AT127" s="10" t="s">
        <v>652</v>
      </c>
      <c r="AU127" s="10" t="s">
        <v>652</v>
      </c>
      <c r="AV127" s="10" t="s">
        <v>652</v>
      </c>
      <c r="AW127" s="10" t="s">
        <v>652</v>
      </c>
      <c r="AX127" s="10" t="s">
        <v>652</v>
      </c>
      <c r="AY127" s="10" t="s">
        <v>652</v>
      </c>
      <c r="AZ127" s="10" t="s">
        <v>652</v>
      </c>
      <c r="BA127" s="10" t="s">
        <v>652</v>
      </c>
      <c r="BB127" s="10" t="s">
        <v>652</v>
      </c>
      <c r="BC127" s="10" t="s">
        <v>652</v>
      </c>
      <c r="BD127" s="10" t="s">
        <v>652</v>
      </c>
      <c r="BE127" s="10" t="s">
        <v>652</v>
      </c>
      <c r="BF127" s="10" t="s">
        <v>652</v>
      </c>
      <c r="BG127" s="10" t="s">
        <v>652</v>
      </c>
      <c r="BH127" s="10" t="s">
        <v>652</v>
      </c>
      <c r="BI127" s="10" t="s">
        <v>652</v>
      </c>
      <c r="BJ127" s="10" t="s">
        <v>652</v>
      </c>
      <c r="BK127" s="10" t="s">
        <v>652</v>
      </c>
      <c r="BL127" s="10" t="s">
        <v>652</v>
      </c>
      <c r="BM127" s="10" t="s">
        <v>652</v>
      </c>
      <c r="BN127" s="10" t="s">
        <v>652</v>
      </c>
      <c r="BO127" s="10" t="s">
        <v>652</v>
      </c>
      <c r="BP127" s="10" t="s">
        <v>652</v>
      </c>
      <c r="BQ127" s="10" t="s">
        <v>652</v>
      </c>
      <c r="BR127" s="10" t="s">
        <v>652</v>
      </c>
      <c r="BS127" s="10" t="s">
        <v>652</v>
      </c>
      <c r="BT127" s="10" t="s">
        <v>652</v>
      </c>
      <c r="BU127" s="10" t="s">
        <v>652</v>
      </c>
      <c r="BV127" s="10" t="s">
        <v>652</v>
      </c>
      <c r="BW127" s="10" t="s">
        <v>652</v>
      </c>
      <c r="BX127" s="10" t="s">
        <v>652</v>
      </c>
      <c r="BY127" s="10" t="s">
        <v>652</v>
      </c>
      <c r="BZ127" s="10" t="s">
        <v>652</v>
      </c>
      <c r="CA127" s="10" t="s">
        <v>652</v>
      </c>
      <c r="CB127" s="10" t="s">
        <v>652</v>
      </c>
      <c r="CC127" s="10" t="s">
        <v>652</v>
      </c>
      <c r="CD127" s="10" t="s">
        <v>652</v>
      </c>
      <c r="CE127" s="10" t="s">
        <v>652</v>
      </c>
      <c r="CF127" s="10" t="s">
        <v>652</v>
      </c>
      <c r="CG127" s="10" t="s">
        <v>652</v>
      </c>
      <c r="CH127" s="10" t="s">
        <v>652</v>
      </c>
      <c r="CI127" s="10" t="s">
        <v>652</v>
      </c>
      <c r="CJ127" s="10" t="s">
        <v>652</v>
      </c>
      <c r="CK127" s="10" t="s">
        <v>652</v>
      </c>
      <c r="CL127" s="10" t="s">
        <v>652</v>
      </c>
      <c r="CM127" s="10" t="s">
        <v>652</v>
      </c>
      <c r="CN127" s="10" t="s">
        <v>652</v>
      </c>
      <c r="CO127" s="10" t="s">
        <v>652</v>
      </c>
      <c r="CP127" s="10" t="s">
        <v>652</v>
      </c>
      <c r="CQ127" s="10" t="s">
        <v>652</v>
      </c>
      <c r="CR127" s="10" t="s">
        <v>652</v>
      </c>
      <c r="CS127" s="10" t="s">
        <v>652</v>
      </c>
      <c r="CT127" s="10" t="s">
        <v>652</v>
      </c>
      <c r="CU127" s="10" t="s">
        <v>652</v>
      </c>
      <c r="CV127" s="10" t="s">
        <v>652</v>
      </c>
      <c r="CW127" s="10" t="s">
        <v>652</v>
      </c>
      <c r="CX127" s="10" t="s">
        <v>652</v>
      </c>
      <c r="CY127" s="10" t="s">
        <v>652</v>
      </c>
      <c r="CZ127" s="10" t="s">
        <v>652</v>
      </c>
      <c r="DA127" s="10" t="s">
        <v>652</v>
      </c>
      <c r="DB127" s="10" t="s">
        <v>652</v>
      </c>
      <c r="DC127" s="10" t="s">
        <v>652</v>
      </c>
      <c r="DD127" s="10" t="s">
        <v>652</v>
      </c>
      <c r="DE127" s="10" t="s">
        <v>652</v>
      </c>
      <c r="DF127" s="10" t="s">
        <v>652</v>
      </c>
      <c r="DG127" s="10" t="s">
        <v>652</v>
      </c>
      <c r="DH127" s="10" t="s">
        <v>652</v>
      </c>
      <c r="DI127" s="10" t="s">
        <v>652</v>
      </c>
      <c r="DJ127" s="10" t="s">
        <v>652</v>
      </c>
      <c r="DK127" s="10" t="s">
        <v>652</v>
      </c>
      <c r="DL127" s="10" t="s">
        <v>652</v>
      </c>
      <c r="DM127" s="10" t="s">
        <v>652</v>
      </c>
      <c r="DN127" s="10" t="s">
        <v>652</v>
      </c>
      <c r="DO127" s="10" t="s">
        <v>652</v>
      </c>
      <c r="DP127" s="10" t="s">
        <v>652</v>
      </c>
      <c r="DQ127" s="10" t="s">
        <v>652</v>
      </c>
      <c r="DR127" s="10" t="s">
        <v>652</v>
      </c>
      <c r="DS127" s="10" t="s">
        <v>652</v>
      </c>
      <c r="DT127" s="10" t="s">
        <v>652</v>
      </c>
      <c r="DU127" s="10" t="s">
        <v>652</v>
      </c>
      <c r="DV127" s="10" t="s">
        <v>652</v>
      </c>
      <c r="DW127" s="10" t="s">
        <v>652</v>
      </c>
      <c r="DX127" s="10" t="s">
        <v>652</v>
      </c>
      <c r="DY127" s="10" t="s">
        <v>652</v>
      </c>
      <c r="DZ127" s="10" t="s">
        <v>652</v>
      </c>
      <c r="EA127" s="10" t="s">
        <v>652</v>
      </c>
      <c r="EB127" s="10" t="s">
        <v>652</v>
      </c>
      <c r="EC127" s="10" t="s">
        <v>652</v>
      </c>
      <c r="ED127" s="10" t="s">
        <v>652</v>
      </c>
      <c r="EE127" s="10" t="s">
        <v>652</v>
      </c>
      <c r="EF127" s="10" t="s">
        <v>652</v>
      </c>
      <c r="EG127" s="10" t="s">
        <v>652</v>
      </c>
      <c r="EH127" s="10" t="s">
        <v>652</v>
      </c>
      <c r="EI127" s="10" t="s">
        <v>652</v>
      </c>
      <c r="EJ127" s="10" t="s">
        <v>652</v>
      </c>
      <c r="EK127" s="10" t="s">
        <v>652</v>
      </c>
      <c r="EL127" s="10" t="s">
        <v>652</v>
      </c>
      <c r="EM127" s="10" t="s">
        <v>652</v>
      </c>
      <c r="EN127" s="10" t="s">
        <v>652</v>
      </c>
      <c r="EO127" s="10" t="s">
        <v>652</v>
      </c>
      <c r="EP127" s="10" t="s">
        <v>652</v>
      </c>
      <c r="EQ127" s="10" t="s">
        <v>652</v>
      </c>
      <c r="ER127" s="10" t="s">
        <v>652</v>
      </c>
      <c r="ES127" s="10" t="s">
        <v>652</v>
      </c>
      <c r="ET127" s="10" t="s">
        <v>652</v>
      </c>
      <c r="EU127" s="10" t="s">
        <v>652</v>
      </c>
      <c r="EV127" s="10" t="s">
        <v>652</v>
      </c>
      <c r="EW127" s="10" t="s">
        <v>652</v>
      </c>
      <c r="EX127" s="10" t="s">
        <v>652</v>
      </c>
      <c r="EY127" s="10" t="s">
        <v>652</v>
      </c>
      <c r="EZ127" s="10" t="s">
        <v>652</v>
      </c>
      <c r="FA127" s="10" t="s">
        <v>652</v>
      </c>
      <c r="FB127" s="10" t="s">
        <v>652</v>
      </c>
      <c r="FC127" s="10" t="s">
        <v>652</v>
      </c>
      <c r="FD127" s="10" t="s">
        <v>652</v>
      </c>
      <c r="FE127" s="10" t="s">
        <v>652</v>
      </c>
      <c r="FF127" s="10" t="s">
        <v>652</v>
      </c>
      <c r="FG127" s="10" t="s">
        <v>652</v>
      </c>
      <c r="FH127" s="10" t="s">
        <v>652</v>
      </c>
      <c r="FI127" s="10" t="s">
        <v>652</v>
      </c>
      <c r="FJ127" s="10" t="s">
        <v>652</v>
      </c>
      <c r="FK127" s="10" t="s">
        <v>652</v>
      </c>
      <c r="FL127" s="10" t="s">
        <v>652</v>
      </c>
      <c r="FM127" s="10" t="s">
        <v>652</v>
      </c>
      <c r="FN127" s="10" t="s">
        <v>652</v>
      </c>
      <c r="FO127" s="10" t="s">
        <v>652</v>
      </c>
      <c r="FP127" s="10" t="s">
        <v>652</v>
      </c>
      <c r="FQ127" s="10" t="s">
        <v>652</v>
      </c>
      <c r="FR127" s="10" t="s">
        <v>652</v>
      </c>
      <c r="FS127" s="10" t="s">
        <v>652</v>
      </c>
      <c r="FT127" s="10" t="s">
        <v>652</v>
      </c>
      <c r="FU127" s="10" t="s">
        <v>652</v>
      </c>
      <c r="FV127" s="10" t="s">
        <v>652</v>
      </c>
      <c r="FW127" s="10" t="s">
        <v>652</v>
      </c>
      <c r="FX127" s="10" t="s">
        <v>652</v>
      </c>
      <c r="FY127" s="10" t="s">
        <v>652</v>
      </c>
      <c r="FZ127" s="10" t="s">
        <v>652</v>
      </c>
      <c r="GA127" s="10" t="s">
        <v>652</v>
      </c>
      <c r="GB127" s="10" t="s">
        <v>652</v>
      </c>
      <c r="GC127" s="10" t="s">
        <v>652</v>
      </c>
      <c r="GD127" s="10" t="s">
        <v>652</v>
      </c>
      <c r="GE127" s="10" t="s">
        <v>652</v>
      </c>
      <c r="GF127" s="10" t="s">
        <v>652</v>
      </c>
      <c r="GG127" s="10" t="s">
        <v>652</v>
      </c>
    </row>
    <row r="128" spans="1:189" ht="30">
      <c r="A128" s="6" t="s">
        <v>628</v>
      </c>
      <c r="B128" s="10" t="s">
        <v>652</v>
      </c>
      <c r="C128" s="10" t="s">
        <v>652</v>
      </c>
      <c r="D128" s="10" t="s">
        <v>652</v>
      </c>
      <c r="E128" s="10" t="s">
        <v>652</v>
      </c>
      <c r="F128" s="10" t="s">
        <v>652</v>
      </c>
      <c r="G128" s="10" t="s">
        <v>652</v>
      </c>
      <c r="H128" s="10" t="s">
        <v>652</v>
      </c>
      <c r="I128" s="10" t="s">
        <v>652</v>
      </c>
      <c r="J128" s="10" t="s">
        <v>652</v>
      </c>
      <c r="K128" s="10" t="s">
        <v>652</v>
      </c>
      <c r="L128" s="10" t="s">
        <v>652</v>
      </c>
      <c r="M128" s="10" t="s">
        <v>652</v>
      </c>
      <c r="N128" s="10" t="s">
        <v>652</v>
      </c>
      <c r="O128" s="10" t="s">
        <v>652</v>
      </c>
      <c r="P128" s="10" t="s">
        <v>652</v>
      </c>
      <c r="Q128" s="10" t="s">
        <v>652</v>
      </c>
      <c r="R128" s="10" t="s">
        <v>652</v>
      </c>
      <c r="S128" s="10" t="s">
        <v>652</v>
      </c>
      <c r="T128" s="10" t="s">
        <v>652</v>
      </c>
      <c r="U128" s="10" t="s">
        <v>652</v>
      </c>
      <c r="V128" s="10" t="s">
        <v>652</v>
      </c>
      <c r="W128" s="10" t="s">
        <v>652</v>
      </c>
      <c r="X128" s="10" t="s">
        <v>652</v>
      </c>
      <c r="Y128" s="10" t="s">
        <v>652</v>
      </c>
      <c r="Z128" s="10" t="s">
        <v>652</v>
      </c>
      <c r="AA128" s="10" t="s">
        <v>652</v>
      </c>
      <c r="AB128" s="10" t="s">
        <v>652</v>
      </c>
      <c r="AC128" s="10" t="s">
        <v>652</v>
      </c>
      <c r="AD128" s="10" t="s">
        <v>652</v>
      </c>
      <c r="AE128" s="10" t="s">
        <v>652</v>
      </c>
      <c r="AF128" s="10" t="s">
        <v>652</v>
      </c>
      <c r="AG128" s="10" t="s">
        <v>652</v>
      </c>
      <c r="AH128" s="10" t="s">
        <v>652</v>
      </c>
      <c r="AI128" s="10" t="s">
        <v>652</v>
      </c>
      <c r="AJ128" s="10" t="s">
        <v>652</v>
      </c>
      <c r="AK128" s="10" t="s">
        <v>652</v>
      </c>
      <c r="AL128" s="10" t="s">
        <v>652</v>
      </c>
      <c r="AM128" s="10" t="s">
        <v>652</v>
      </c>
      <c r="AN128" s="10" t="s">
        <v>652</v>
      </c>
      <c r="AO128" s="10" t="s">
        <v>652</v>
      </c>
      <c r="AP128" s="10" t="s">
        <v>652</v>
      </c>
      <c r="AQ128" s="10" t="s">
        <v>652</v>
      </c>
      <c r="AR128" s="10" t="s">
        <v>652</v>
      </c>
      <c r="AS128" s="10" t="s">
        <v>652</v>
      </c>
      <c r="AT128" s="10" t="s">
        <v>652</v>
      </c>
      <c r="AU128" s="10" t="s">
        <v>652</v>
      </c>
      <c r="AV128" s="10" t="s">
        <v>652</v>
      </c>
      <c r="AW128" s="10" t="s">
        <v>652</v>
      </c>
      <c r="AX128" s="10" t="s">
        <v>652</v>
      </c>
      <c r="AY128" s="10" t="s">
        <v>652</v>
      </c>
      <c r="AZ128" s="10" t="s">
        <v>652</v>
      </c>
      <c r="BA128" s="10" t="s">
        <v>652</v>
      </c>
      <c r="BB128" s="10" t="s">
        <v>652</v>
      </c>
      <c r="BC128" s="10" t="s">
        <v>652</v>
      </c>
      <c r="BD128" s="10" t="s">
        <v>652</v>
      </c>
      <c r="BE128" s="10" t="s">
        <v>652</v>
      </c>
      <c r="BF128" s="10" t="s">
        <v>652</v>
      </c>
      <c r="BG128" s="10" t="s">
        <v>652</v>
      </c>
      <c r="BH128" s="10" t="s">
        <v>652</v>
      </c>
      <c r="BI128" s="10" t="s">
        <v>652</v>
      </c>
      <c r="BJ128" s="10" t="s">
        <v>652</v>
      </c>
      <c r="BK128" s="10" t="s">
        <v>652</v>
      </c>
      <c r="BL128" s="10" t="s">
        <v>652</v>
      </c>
      <c r="BM128" s="10" t="s">
        <v>652</v>
      </c>
      <c r="BN128" s="10" t="s">
        <v>652</v>
      </c>
      <c r="BO128" s="10" t="s">
        <v>652</v>
      </c>
      <c r="BP128" s="10" t="s">
        <v>652</v>
      </c>
      <c r="BQ128" s="10" t="s">
        <v>652</v>
      </c>
      <c r="BR128" s="10" t="s">
        <v>652</v>
      </c>
      <c r="BS128" s="10" t="s">
        <v>652</v>
      </c>
      <c r="BT128" s="10" t="s">
        <v>652</v>
      </c>
      <c r="BU128" s="10" t="s">
        <v>652</v>
      </c>
      <c r="BV128" s="10" t="s">
        <v>652</v>
      </c>
      <c r="BW128" s="10" t="s">
        <v>652</v>
      </c>
      <c r="BX128" s="10" t="s">
        <v>652</v>
      </c>
      <c r="BY128" s="10" t="s">
        <v>652</v>
      </c>
      <c r="BZ128" s="10" t="s">
        <v>652</v>
      </c>
      <c r="CA128" s="10" t="s">
        <v>652</v>
      </c>
      <c r="CB128" s="10" t="s">
        <v>652</v>
      </c>
      <c r="CC128" s="10" t="s">
        <v>652</v>
      </c>
      <c r="CD128" s="10" t="s">
        <v>652</v>
      </c>
      <c r="CE128" s="10" t="s">
        <v>652</v>
      </c>
      <c r="CF128" s="10" t="s">
        <v>652</v>
      </c>
      <c r="CG128" s="10" t="s">
        <v>652</v>
      </c>
      <c r="CH128" s="10" t="s">
        <v>652</v>
      </c>
      <c r="CI128" s="10" t="s">
        <v>652</v>
      </c>
      <c r="CJ128" s="10" t="s">
        <v>652</v>
      </c>
      <c r="CK128" s="10" t="s">
        <v>652</v>
      </c>
      <c r="CL128" s="10" t="s">
        <v>652</v>
      </c>
      <c r="CM128" s="10" t="s">
        <v>652</v>
      </c>
      <c r="CN128" s="10" t="s">
        <v>652</v>
      </c>
      <c r="CO128" s="10" t="s">
        <v>652</v>
      </c>
      <c r="CP128" s="10" t="s">
        <v>652</v>
      </c>
      <c r="CQ128" s="10" t="s">
        <v>652</v>
      </c>
      <c r="CR128" s="10" t="s">
        <v>652</v>
      </c>
      <c r="CS128" s="10" t="s">
        <v>652</v>
      </c>
      <c r="CT128" s="10" t="s">
        <v>652</v>
      </c>
      <c r="CU128" s="10" t="s">
        <v>652</v>
      </c>
      <c r="CV128" s="10" t="s">
        <v>652</v>
      </c>
      <c r="CW128" s="10" t="s">
        <v>652</v>
      </c>
      <c r="CX128" s="10" t="s">
        <v>652</v>
      </c>
      <c r="CY128" s="10" t="s">
        <v>652</v>
      </c>
      <c r="CZ128" s="10" t="s">
        <v>652</v>
      </c>
      <c r="DA128" s="10" t="s">
        <v>652</v>
      </c>
      <c r="DB128" s="10" t="s">
        <v>652</v>
      </c>
      <c r="DC128" s="10" t="s">
        <v>652</v>
      </c>
      <c r="DD128" s="10" t="s">
        <v>652</v>
      </c>
      <c r="DE128" s="10" t="s">
        <v>652</v>
      </c>
      <c r="DF128" s="10" t="s">
        <v>652</v>
      </c>
      <c r="DG128" s="10" t="s">
        <v>652</v>
      </c>
      <c r="DH128" s="10" t="s">
        <v>652</v>
      </c>
      <c r="DI128" s="10" t="s">
        <v>652</v>
      </c>
      <c r="DJ128" s="10" t="s">
        <v>652</v>
      </c>
      <c r="DK128" s="10" t="s">
        <v>652</v>
      </c>
      <c r="DL128" s="10" t="s">
        <v>652</v>
      </c>
      <c r="DM128" s="10" t="s">
        <v>652</v>
      </c>
      <c r="DN128" s="10" t="s">
        <v>652</v>
      </c>
      <c r="DO128" s="10" t="s">
        <v>652</v>
      </c>
      <c r="DP128" s="10" t="s">
        <v>652</v>
      </c>
      <c r="DQ128" s="10" t="s">
        <v>652</v>
      </c>
      <c r="DR128" s="10" t="s">
        <v>652</v>
      </c>
      <c r="DS128" s="10" t="s">
        <v>652</v>
      </c>
      <c r="DT128" s="10" t="s">
        <v>652</v>
      </c>
      <c r="DU128" s="10" t="s">
        <v>652</v>
      </c>
      <c r="DV128" s="10" t="s">
        <v>652</v>
      </c>
      <c r="DW128" s="10" t="s">
        <v>652</v>
      </c>
      <c r="DX128" s="10" t="s">
        <v>652</v>
      </c>
      <c r="DY128" s="10" t="s">
        <v>652</v>
      </c>
      <c r="DZ128" s="10" t="s">
        <v>652</v>
      </c>
      <c r="EA128" s="10" t="s">
        <v>652</v>
      </c>
      <c r="EB128" s="10" t="s">
        <v>652</v>
      </c>
      <c r="EC128" s="10" t="s">
        <v>652</v>
      </c>
      <c r="ED128" s="10" t="s">
        <v>652</v>
      </c>
      <c r="EE128" s="10" t="s">
        <v>652</v>
      </c>
      <c r="EF128" s="10" t="s">
        <v>652</v>
      </c>
      <c r="EG128" s="10" t="s">
        <v>652</v>
      </c>
      <c r="EH128" s="10" t="s">
        <v>652</v>
      </c>
      <c r="EI128" s="10" t="s">
        <v>652</v>
      </c>
      <c r="EJ128" s="10" t="s">
        <v>652</v>
      </c>
      <c r="EK128" s="10" t="s">
        <v>652</v>
      </c>
      <c r="EL128" s="10" t="s">
        <v>652</v>
      </c>
      <c r="EM128" s="10" t="s">
        <v>652</v>
      </c>
      <c r="EN128" s="10" t="s">
        <v>652</v>
      </c>
      <c r="EO128" s="10" t="s">
        <v>652</v>
      </c>
      <c r="EP128" s="10" t="s">
        <v>652</v>
      </c>
      <c r="EQ128" s="10" t="s">
        <v>652</v>
      </c>
      <c r="ER128" s="10" t="s">
        <v>652</v>
      </c>
      <c r="ES128" s="10" t="s">
        <v>652</v>
      </c>
      <c r="ET128" s="10" t="s">
        <v>652</v>
      </c>
      <c r="EU128" s="10" t="s">
        <v>652</v>
      </c>
      <c r="EV128" s="10" t="s">
        <v>652</v>
      </c>
      <c r="EW128" s="10" t="s">
        <v>652</v>
      </c>
      <c r="EX128" s="10" t="s">
        <v>652</v>
      </c>
      <c r="EY128" s="10" t="s">
        <v>652</v>
      </c>
      <c r="EZ128" s="10" t="s">
        <v>652</v>
      </c>
      <c r="FA128" s="10" t="s">
        <v>652</v>
      </c>
      <c r="FB128" s="10" t="s">
        <v>652</v>
      </c>
      <c r="FC128" s="10" t="s">
        <v>652</v>
      </c>
      <c r="FD128" s="10" t="s">
        <v>652</v>
      </c>
      <c r="FE128" s="10" t="s">
        <v>652</v>
      </c>
      <c r="FF128" s="10" t="s">
        <v>652</v>
      </c>
      <c r="FG128" s="10" t="s">
        <v>652</v>
      </c>
      <c r="FH128" s="10" t="s">
        <v>652</v>
      </c>
      <c r="FI128" s="10" t="s">
        <v>652</v>
      </c>
      <c r="FJ128" s="10" t="s">
        <v>652</v>
      </c>
      <c r="FK128" s="10" t="s">
        <v>652</v>
      </c>
      <c r="FL128" s="10" t="s">
        <v>652</v>
      </c>
      <c r="FM128" s="10" t="s">
        <v>652</v>
      </c>
      <c r="FN128" s="10" t="s">
        <v>652</v>
      </c>
      <c r="FO128" s="10" t="s">
        <v>652</v>
      </c>
      <c r="FP128" s="10" t="s">
        <v>652</v>
      </c>
      <c r="FQ128" s="10" t="s">
        <v>652</v>
      </c>
      <c r="FR128" s="10" t="s">
        <v>652</v>
      </c>
      <c r="FS128" s="10" t="s">
        <v>652</v>
      </c>
      <c r="FT128" s="10" t="s">
        <v>652</v>
      </c>
      <c r="FU128" s="10" t="s">
        <v>652</v>
      </c>
      <c r="FV128" s="10" t="s">
        <v>652</v>
      </c>
      <c r="FW128" s="10" t="s">
        <v>652</v>
      </c>
      <c r="FX128" s="10" t="s">
        <v>652</v>
      </c>
      <c r="FY128" s="10" t="s">
        <v>652</v>
      </c>
      <c r="FZ128" s="10" t="s">
        <v>652</v>
      </c>
      <c r="GA128" s="10" t="s">
        <v>652</v>
      </c>
      <c r="GB128" s="10" t="s">
        <v>652</v>
      </c>
      <c r="GC128" s="10" t="s">
        <v>652</v>
      </c>
      <c r="GD128" s="10" t="s">
        <v>652</v>
      </c>
      <c r="GE128" s="10" t="s">
        <v>652</v>
      </c>
      <c r="GF128" s="10" t="s">
        <v>652</v>
      </c>
      <c r="GG128" s="10" t="s">
        <v>652</v>
      </c>
    </row>
    <row r="129" spans="1:189" ht="30">
      <c r="A129" s="6" t="s">
        <v>629</v>
      </c>
      <c r="B129" s="10" t="s">
        <v>652</v>
      </c>
      <c r="C129" s="10" t="s">
        <v>652</v>
      </c>
      <c r="D129" s="10" t="s">
        <v>652</v>
      </c>
      <c r="E129" s="10" t="s">
        <v>652</v>
      </c>
      <c r="F129" s="10" t="s">
        <v>652</v>
      </c>
      <c r="G129" s="10" t="s">
        <v>652</v>
      </c>
      <c r="H129" s="10" t="s">
        <v>652</v>
      </c>
      <c r="I129" s="10" t="s">
        <v>652</v>
      </c>
      <c r="J129" s="10" t="s">
        <v>652</v>
      </c>
      <c r="K129" s="10" t="s">
        <v>652</v>
      </c>
      <c r="L129" s="10" t="s">
        <v>652</v>
      </c>
      <c r="M129" s="10" t="s">
        <v>652</v>
      </c>
      <c r="N129" s="10" t="s">
        <v>652</v>
      </c>
      <c r="O129" s="10" t="s">
        <v>652</v>
      </c>
      <c r="P129" s="10" t="s">
        <v>652</v>
      </c>
      <c r="Q129" s="10" t="s">
        <v>652</v>
      </c>
      <c r="R129" s="10" t="s">
        <v>652</v>
      </c>
      <c r="S129" s="10" t="s">
        <v>652</v>
      </c>
      <c r="T129" s="10" t="s">
        <v>652</v>
      </c>
      <c r="U129" s="10" t="s">
        <v>652</v>
      </c>
      <c r="V129" s="10" t="s">
        <v>652</v>
      </c>
      <c r="W129" s="10" t="s">
        <v>652</v>
      </c>
      <c r="X129" s="10" t="s">
        <v>652</v>
      </c>
      <c r="Y129" s="10" t="s">
        <v>652</v>
      </c>
      <c r="Z129" s="10" t="s">
        <v>652</v>
      </c>
      <c r="AA129" s="10" t="s">
        <v>652</v>
      </c>
      <c r="AB129" s="10" t="s">
        <v>652</v>
      </c>
      <c r="AC129" s="10" t="s">
        <v>652</v>
      </c>
      <c r="AD129" s="10" t="s">
        <v>652</v>
      </c>
      <c r="AE129" s="10" t="s">
        <v>652</v>
      </c>
      <c r="AF129" s="10" t="s">
        <v>652</v>
      </c>
      <c r="AG129" s="10" t="s">
        <v>652</v>
      </c>
      <c r="AH129" s="10" t="s">
        <v>652</v>
      </c>
      <c r="AI129" s="10" t="s">
        <v>652</v>
      </c>
      <c r="AJ129" s="10" t="s">
        <v>652</v>
      </c>
      <c r="AK129" s="10" t="s">
        <v>652</v>
      </c>
      <c r="AL129" s="10" t="s">
        <v>652</v>
      </c>
      <c r="AM129" s="10" t="s">
        <v>652</v>
      </c>
      <c r="AN129" s="10" t="s">
        <v>652</v>
      </c>
      <c r="AO129" s="10" t="s">
        <v>652</v>
      </c>
      <c r="AP129" s="10" t="s">
        <v>652</v>
      </c>
      <c r="AQ129" s="10" t="s">
        <v>652</v>
      </c>
      <c r="AR129" s="10" t="s">
        <v>652</v>
      </c>
      <c r="AS129" s="10" t="s">
        <v>652</v>
      </c>
      <c r="AT129" s="10" t="s">
        <v>652</v>
      </c>
      <c r="AU129" s="10" t="s">
        <v>652</v>
      </c>
      <c r="AV129" s="10" t="s">
        <v>652</v>
      </c>
      <c r="AW129" s="10" t="s">
        <v>652</v>
      </c>
      <c r="AX129" s="10" t="s">
        <v>652</v>
      </c>
      <c r="AY129" s="10" t="s">
        <v>652</v>
      </c>
      <c r="AZ129" s="10" t="s">
        <v>652</v>
      </c>
      <c r="BA129" s="10" t="s">
        <v>652</v>
      </c>
      <c r="BB129" s="10" t="s">
        <v>652</v>
      </c>
      <c r="BC129" s="10" t="s">
        <v>652</v>
      </c>
      <c r="BD129" s="10" t="s">
        <v>652</v>
      </c>
      <c r="BE129" s="10" t="s">
        <v>652</v>
      </c>
      <c r="BF129" s="10" t="s">
        <v>652</v>
      </c>
      <c r="BG129" s="10" t="s">
        <v>652</v>
      </c>
      <c r="BH129" s="10" t="s">
        <v>652</v>
      </c>
      <c r="BI129" s="10" t="s">
        <v>652</v>
      </c>
      <c r="BJ129" s="10" t="s">
        <v>652</v>
      </c>
      <c r="BK129" s="10" t="s">
        <v>652</v>
      </c>
      <c r="BL129" s="10" t="s">
        <v>652</v>
      </c>
      <c r="BM129" s="10" t="s">
        <v>652</v>
      </c>
      <c r="BN129" s="10" t="s">
        <v>652</v>
      </c>
      <c r="BO129" s="10" t="s">
        <v>652</v>
      </c>
      <c r="BP129" s="10" t="s">
        <v>652</v>
      </c>
      <c r="BQ129" s="10" t="s">
        <v>652</v>
      </c>
      <c r="BR129" s="10" t="s">
        <v>652</v>
      </c>
      <c r="BS129" s="10" t="s">
        <v>652</v>
      </c>
      <c r="BT129" s="10" t="s">
        <v>652</v>
      </c>
      <c r="BU129" s="10" t="s">
        <v>652</v>
      </c>
      <c r="BV129" s="10" t="s">
        <v>652</v>
      </c>
      <c r="BW129" s="10" t="s">
        <v>652</v>
      </c>
      <c r="BX129" s="10" t="s">
        <v>652</v>
      </c>
      <c r="BY129" s="10" t="s">
        <v>652</v>
      </c>
      <c r="BZ129" s="10" t="s">
        <v>652</v>
      </c>
      <c r="CA129" s="10" t="s">
        <v>652</v>
      </c>
      <c r="CB129" s="10" t="s">
        <v>652</v>
      </c>
      <c r="CC129" s="10" t="s">
        <v>652</v>
      </c>
      <c r="CD129" s="10" t="s">
        <v>652</v>
      </c>
      <c r="CE129" s="10" t="s">
        <v>652</v>
      </c>
      <c r="CF129" s="10" t="s">
        <v>652</v>
      </c>
      <c r="CG129" s="10" t="s">
        <v>652</v>
      </c>
      <c r="CH129" s="10" t="s">
        <v>652</v>
      </c>
      <c r="CI129" s="10" t="s">
        <v>652</v>
      </c>
      <c r="CJ129" s="10" t="s">
        <v>652</v>
      </c>
      <c r="CK129" s="10" t="s">
        <v>652</v>
      </c>
      <c r="CL129" s="10" t="s">
        <v>652</v>
      </c>
      <c r="CM129" s="10" t="s">
        <v>652</v>
      </c>
      <c r="CN129" s="10" t="s">
        <v>652</v>
      </c>
      <c r="CO129" s="10" t="s">
        <v>652</v>
      </c>
      <c r="CP129" s="10" t="s">
        <v>652</v>
      </c>
      <c r="CQ129" s="10" t="s">
        <v>652</v>
      </c>
      <c r="CR129" s="10" t="s">
        <v>652</v>
      </c>
      <c r="CS129" s="10" t="s">
        <v>652</v>
      </c>
      <c r="CT129" s="10" t="s">
        <v>652</v>
      </c>
      <c r="CU129" s="10" t="s">
        <v>652</v>
      </c>
      <c r="CV129" s="10" t="s">
        <v>652</v>
      </c>
      <c r="CW129" s="10" t="s">
        <v>652</v>
      </c>
      <c r="CX129" s="10" t="s">
        <v>652</v>
      </c>
      <c r="CY129" s="10" t="s">
        <v>652</v>
      </c>
      <c r="CZ129" s="10" t="s">
        <v>652</v>
      </c>
      <c r="DA129" s="10" t="s">
        <v>652</v>
      </c>
      <c r="DB129" s="10" t="s">
        <v>652</v>
      </c>
      <c r="DC129" s="10" t="s">
        <v>652</v>
      </c>
      <c r="DD129" s="10" t="s">
        <v>652</v>
      </c>
      <c r="DE129" s="10" t="s">
        <v>652</v>
      </c>
      <c r="DF129" s="10" t="s">
        <v>652</v>
      </c>
      <c r="DG129" s="10" t="s">
        <v>652</v>
      </c>
      <c r="DH129" s="10" t="s">
        <v>652</v>
      </c>
      <c r="DI129" s="10" t="s">
        <v>652</v>
      </c>
      <c r="DJ129" s="10" t="s">
        <v>652</v>
      </c>
      <c r="DK129" s="10" t="s">
        <v>652</v>
      </c>
      <c r="DL129" s="10" t="s">
        <v>652</v>
      </c>
      <c r="DM129" s="10" t="s">
        <v>652</v>
      </c>
      <c r="DN129" s="10" t="s">
        <v>652</v>
      </c>
      <c r="DO129" s="10" t="s">
        <v>652</v>
      </c>
      <c r="DP129" s="10" t="s">
        <v>652</v>
      </c>
      <c r="DQ129" s="10" t="s">
        <v>652</v>
      </c>
      <c r="DR129" s="10" t="s">
        <v>652</v>
      </c>
      <c r="DS129" s="10" t="s">
        <v>652</v>
      </c>
      <c r="DT129" s="10" t="s">
        <v>652</v>
      </c>
      <c r="DU129" s="10" t="s">
        <v>652</v>
      </c>
      <c r="DV129" s="10" t="s">
        <v>652</v>
      </c>
      <c r="DW129" s="10" t="s">
        <v>652</v>
      </c>
      <c r="DX129" s="10" t="s">
        <v>652</v>
      </c>
      <c r="DY129" s="10" t="s">
        <v>652</v>
      </c>
      <c r="DZ129" s="10" t="s">
        <v>652</v>
      </c>
      <c r="EA129" s="10" t="s">
        <v>652</v>
      </c>
      <c r="EB129" s="10" t="s">
        <v>652</v>
      </c>
      <c r="EC129" s="10" t="s">
        <v>652</v>
      </c>
      <c r="ED129" s="10" t="s">
        <v>652</v>
      </c>
      <c r="EE129" s="10" t="s">
        <v>652</v>
      </c>
      <c r="EF129" s="10" t="s">
        <v>652</v>
      </c>
      <c r="EG129" s="10" t="s">
        <v>652</v>
      </c>
      <c r="EH129" s="10" t="s">
        <v>652</v>
      </c>
      <c r="EI129" s="10" t="s">
        <v>652</v>
      </c>
      <c r="EJ129" s="10" t="s">
        <v>652</v>
      </c>
      <c r="EK129" s="10" t="s">
        <v>652</v>
      </c>
      <c r="EL129" s="10" t="s">
        <v>652</v>
      </c>
      <c r="EM129" s="10" t="s">
        <v>652</v>
      </c>
      <c r="EN129" s="10" t="s">
        <v>652</v>
      </c>
      <c r="EO129" s="10" t="s">
        <v>652</v>
      </c>
      <c r="EP129" s="10" t="s">
        <v>652</v>
      </c>
      <c r="EQ129" s="10" t="s">
        <v>652</v>
      </c>
      <c r="ER129" s="10" t="s">
        <v>652</v>
      </c>
      <c r="ES129" s="10" t="s">
        <v>652</v>
      </c>
      <c r="ET129" s="10" t="s">
        <v>652</v>
      </c>
      <c r="EU129" s="10" t="s">
        <v>652</v>
      </c>
      <c r="EV129" s="10" t="s">
        <v>652</v>
      </c>
      <c r="EW129" s="10" t="s">
        <v>652</v>
      </c>
      <c r="EX129" s="10" t="s">
        <v>652</v>
      </c>
      <c r="EY129" s="10" t="s">
        <v>652</v>
      </c>
      <c r="EZ129" s="10" t="s">
        <v>652</v>
      </c>
      <c r="FA129" s="10" t="s">
        <v>652</v>
      </c>
      <c r="FB129" s="10" t="s">
        <v>652</v>
      </c>
      <c r="FC129" s="10" t="s">
        <v>652</v>
      </c>
      <c r="FD129" s="10" t="s">
        <v>652</v>
      </c>
      <c r="FE129" s="10" t="s">
        <v>652</v>
      </c>
      <c r="FF129" s="10" t="s">
        <v>652</v>
      </c>
      <c r="FG129" s="10" t="s">
        <v>652</v>
      </c>
      <c r="FH129" s="10" t="s">
        <v>652</v>
      </c>
      <c r="FI129" s="10" t="s">
        <v>652</v>
      </c>
      <c r="FJ129" s="10" t="s">
        <v>652</v>
      </c>
      <c r="FK129" s="10" t="s">
        <v>652</v>
      </c>
      <c r="FL129" s="10" t="s">
        <v>652</v>
      </c>
      <c r="FM129" s="10" t="s">
        <v>652</v>
      </c>
      <c r="FN129" s="10" t="s">
        <v>652</v>
      </c>
      <c r="FO129" s="10" t="s">
        <v>652</v>
      </c>
      <c r="FP129" s="10" t="s">
        <v>652</v>
      </c>
      <c r="FQ129" s="10" t="s">
        <v>652</v>
      </c>
      <c r="FR129" s="10" t="s">
        <v>652</v>
      </c>
      <c r="FS129" s="10" t="s">
        <v>652</v>
      </c>
      <c r="FT129" s="10" t="s">
        <v>652</v>
      </c>
      <c r="FU129" s="10" t="s">
        <v>652</v>
      </c>
      <c r="FV129" s="10" t="s">
        <v>652</v>
      </c>
      <c r="FW129" s="10" t="s">
        <v>652</v>
      </c>
      <c r="FX129" s="10" t="s">
        <v>652</v>
      </c>
      <c r="FY129" s="10" t="s">
        <v>652</v>
      </c>
      <c r="FZ129" s="10" t="s">
        <v>652</v>
      </c>
      <c r="GA129" s="10" t="s">
        <v>652</v>
      </c>
      <c r="GB129" s="10" t="s">
        <v>652</v>
      </c>
      <c r="GC129" s="10" t="s">
        <v>652</v>
      </c>
      <c r="GD129" s="10" t="s">
        <v>652</v>
      </c>
      <c r="GE129" s="10" t="s">
        <v>652</v>
      </c>
      <c r="GF129" s="10" t="s">
        <v>652</v>
      </c>
      <c r="GG129" s="10" t="s">
        <v>652</v>
      </c>
    </row>
    <row r="130" spans="1:189" ht="30">
      <c r="A130" s="6" t="s">
        <v>630</v>
      </c>
      <c r="B130" s="10" t="s">
        <v>652</v>
      </c>
      <c r="C130" s="10" t="s">
        <v>652</v>
      </c>
      <c r="D130" s="10" t="s">
        <v>652</v>
      </c>
      <c r="E130" s="10" t="s">
        <v>652</v>
      </c>
      <c r="F130" s="10" t="s">
        <v>652</v>
      </c>
      <c r="G130" s="10" t="s">
        <v>652</v>
      </c>
      <c r="H130" s="10" t="s">
        <v>652</v>
      </c>
      <c r="I130" s="10" t="s">
        <v>652</v>
      </c>
      <c r="J130" s="10" t="s">
        <v>652</v>
      </c>
      <c r="K130" s="10" t="s">
        <v>652</v>
      </c>
      <c r="L130" s="10" t="s">
        <v>652</v>
      </c>
      <c r="M130" s="10" t="s">
        <v>652</v>
      </c>
      <c r="N130" s="10" t="s">
        <v>652</v>
      </c>
      <c r="O130" s="10" t="s">
        <v>652</v>
      </c>
      <c r="P130" s="10" t="s">
        <v>652</v>
      </c>
      <c r="Q130" s="10" t="s">
        <v>652</v>
      </c>
      <c r="R130" s="10" t="s">
        <v>652</v>
      </c>
      <c r="S130" s="10" t="s">
        <v>652</v>
      </c>
      <c r="T130" s="10" t="s">
        <v>652</v>
      </c>
      <c r="U130" s="10" t="s">
        <v>652</v>
      </c>
      <c r="V130" s="10" t="s">
        <v>652</v>
      </c>
      <c r="W130" s="10" t="s">
        <v>652</v>
      </c>
      <c r="X130" s="10" t="s">
        <v>652</v>
      </c>
      <c r="Y130" s="10" t="s">
        <v>652</v>
      </c>
      <c r="Z130" s="10" t="s">
        <v>652</v>
      </c>
      <c r="AA130" s="10" t="s">
        <v>652</v>
      </c>
      <c r="AB130" s="10" t="s">
        <v>652</v>
      </c>
      <c r="AC130" s="10" t="s">
        <v>652</v>
      </c>
      <c r="AD130" s="10" t="s">
        <v>652</v>
      </c>
      <c r="AE130" s="10" t="s">
        <v>652</v>
      </c>
      <c r="AF130" s="10" t="s">
        <v>652</v>
      </c>
      <c r="AG130" s="10" t="s">
        <v>652</v>
      </c>
      <c r="AH130" s="10" t="s">
        <v>652</v>
      </c>
      <c r="AI130" s="10" t="s">
        <v>652</v>
      </c>
      <c r="AJ130" s="10" t="s">
        <v>652</v>
      </c>
      <c r="AK130" s="10" t="s">
        <v>652</v>
      </c>
      <c r="AL130" s="10" t="s">
        <v>652</v>
      </c>
      <c r="AM130" s="10" t="s">
        <v>652</v>
      </c>
      <c r="AN130" s="10" t="s">
        <v>652</v>
      </c>
      <c r="AO130" s="10" t="s">
        <v>652</v>
      </c>
      <c r="AP130" s="10" t="s">
        <v>652</v>
      </c>
      <c r="AQ130" s="10" t="s">
        <v>652</v>
      </c>
      <c r="AR130" s="10" t="s">
        <v>652</v>
      </c>
      <c r="AS130" s="10" t="s">
        <v>652</v>
      </c>
      <c r="AT130" s="10" t="s">
        <v>652</v>
      </c>
      <c r="AU130" s="10" t="s">
        <v>652</v>
      </c>
      <c r="AV130" s="10" t="s">
        <v>652</v>
      </c>
      <c r="AW130" s="10" t="s">
        <v>652</v>
      </c>
      <c r="AX130" s="10" t="s">
        <v>652</v>
      </c>
      <c r="AY130" s="10" t="s">
        <v>652</v>
      </c>
      <c r="AZ130" s="10" t="s">
        <v>652</v>
      </c>
      <c r="BA130" s="10" t="s">
        <v>652</v>
      </c>
      <c r="BB130" s="10" t="s">
        <v>652</v>
      </c>
      <c r="BC130" s="10" t="s">
        <v>652</v>
      </c>
      <c r="BD130" s="10" t="s">
        <v>652</v>
      </c>
      <c r="BE130" s="10" t="s">
        <v>652</v>
      </c>
      <c r="BF130" s="10" t="s">
        <v>652</v>
      </c>
      <c r="BG130" s="10" t="s">
        <v>652</v>
      </c>
      <c r="BH130" s="10" t="s">
        <v>652</v>
      </c>
      <c r="BI130" s="10" t="s">
        <v>652</v>
      </c>
      <c r="BJ130" s="10" t="s">
        <v>652</v>
      </c>
      <c r="BK130" s="10" t="s">
        <v>652</v>
      </c>
      <c r="BL130" s="10" t="s">
        <v>652</v>
      </c>
      <c r="BM130" s="10" t="s">
        <v>652</v>
      </c>
      <c r="BN130" s="10" t="s">
        <v>652</v>
      </c>
      <c r="BO130" s="10" t="s">
        <v>652</v>
      </c>
      <c r="BP130" s="10" t="s">
        <v>652</v>
      </c>
      <c r="BQ130" s="10" t="s">
        <v>652</v>
      </c>
      <c r="BR130" s="10" t="s">
        <v>652</v>
      </c>
      <c r="BS130" s="10" t="s">
        <v>652</v>
      </c>
      <c r="BT130" s="10" t="s">
        <v>652</v>
      </c>
      <c r="BU130" s="10" t="s">
        <v>652</v>
      </c>
      <c r="BV130" s="10" t="s">
        <v>652</v>
      </c>
      <c r="BW130" s="10" t="s">
        <v>652</v>
      </c>
      <c r="BX130" s="10" t="s">
        <v>652</v>
      </c>
      <c r="BY130" s="10" t="s">
        <v>652</v>
      </c>
      <c r="BZ130" s="10" t="s">
        <v>652</v>
      </c>
      <c r="CA130" s="10" t="s">
        <v>652</v>
      </c>
      <c r="CB130" s="10" t="s">
        <v>652</v>
      </c>
      <c r="CC130" s="10" t="s">
        <v>652</v>
      </c>
      <c r="CD130" s="10" t="s">
        <v>652</v>
      </c>
      <c r="CE130" s="10" t="s">
        <v>652</v>
      </c>
      <c r="CF130" s="10" t="s">
        <v>652</v>
      </c>
      <c r="CG130" s="10" t="s">
        <v>652</v>
      </c>
      <c r="CH130" s="10" t="s">
        <v>652</v>
      </c>
      <c r="CI130" s="10" t="s">
        <v>652</v>
      </c>
      <c r="CJ130" s="10" t="s">
        <v>652</v>
      </c>
      <c r="CK130" s="10" t="s">
        <v>652</v>
      </c>
      <c r="CL130" s="10" t="s">
        <v>652</v>
      </c>
      <c r="CM130" s="10" t="s">
        <v>652</v>
      </c>
      <c r="CN130" s="10" t="s">
        <v>652</v>
      </c>
      <c r="CO130" s="10" t="s">
        <v>652</v>
      </c>
      <c r="CP130" s="10" t="s">
        <v>652</v>
      </c>
      <c r="CQ130" s="10" t="s">
        <v>652</v>
      </c>
      <c r="CR130" s="10" t="s">
        <v>652</v>
      </c>
      <c r="CS130" s="10" t="s">
        <v>652</v>
      </c>
      <c r="CT130" s="10" t="s">
        <v>652</v>
      </c>
      <c r="CU130" s="10" t="s">
        <v>652</v>
      </c>
      <c r="CV130" s="10" t="s">
        <v>652</v>
      </c>
      <c r="CW130" s="10" t="s">
        <v>652</v>
      </c>
      <c r="CX130" s="10" t="s">
        <v>652</v>
      </c>
      <c r="CY130" s="10" t="s">
        <v>652</v>
      </c>
      <c r="CZ130" s="10" t="s">
        <v>652</v>
      </c>
      <c r="DA130" s="10" t="s">
        <v>652</v>
      </c>
      <c r="DB130" s="10" t="s">
        <v>652</v>
      </c>
      <c r="DC130" s="10" t="s">
        <v>652</v>
      </c>
      <c r="DD130" s="10" t="s">
        <v>652</v>
      </c>
      <c r="DE130" s="10" t="s">
        <v>652</v>
      </c>
      <c r="DF130" s="10" t="s">
        <v>652</v>
      </c>
      <c r="DG130" s="10" t="s">
        <v>652</v>
      </c>
      <c r="DH130" s="10" t="s">
        <v>652</v>
      </c>
      <c r="DI130" s="10" t="s">
        <v>652</v>
      </c>
      <c r="DJ130" s="10" t="s">
        <v>652</v>
      </c>
      <c r="DK130" s="10" t="s">
        <v>652</v>
      </c>
      <c r="DL130" s="10" t="s">
        <v>652</v>
      </c>
      <c r="DM130" s="10" t="s">
        <v>652</v>
      </c>
      <c r="DN130" s="10" t="s">
        <v>652</v>
      </c>
      <c r="DO130" s="10" t="s">
        <v>652</v>
      </c>
      <c r="DP130" s="10" t="s">
        <v>652</v>
      </c>
      <c r="DQ130" s="10" t="s">
        <v>652</v>
      </c>
      <c r="DR130" s="10" t="s">
        <v>652</v>
      </c>
      <c r="DS130" s="10" t="s">
        <v>652</v>
      </c>
      <c r="DT130" s="10" t="s">
        <v>652</v>
      </c>
      <c r="DU130" s="10" t="s">
        <v>652</v>
      </c>
      <c r="DV130" s="10" t="s">
        <v>652</v>
      </c>
      <c r="DW130" s="10" t="s">
        <v>652</v>
      </c>
      <c r="DX130" s="10" t="s">
        <v>652</v>
      </c>
      <c r="DY130" s="10" t="s">
        <v>652</v>
      </c>
      <c r="DZ130" s="10" t="s">
        <v>652</v>
      </c>
      <c r="EA130" s="10" t="s">
        <v>652</v>
      </c>
      <c r="EB130" s="10" t="s">
        <v>652</v>
      </c>
      <c r="EC130" s="10" t="s">
        <v>652</v>
      </c>
      <c r="ED130" s="10" t="s">
        <v>652</v>
      </c>
      <c r="EE130" s="10" t="s">
        <v>652</v>
      </c>
      <c r="EF130" s="10" t="s">
        <v>652</v>
      </c>
      <c r="EG130" s="10" t="s">
        <v>652</v>
      </c>
      <c r="EH130" s="10" t="s">
        <v>652</v>
      </c>
      <c r="EI130" s="10" t="s">
        <v>652</v>
      </c>
      <c r="EJ130" s="10" t="s">
        <v>652</v>
      </c>
      <c r="EK130" s="10" t="s">
        <v>652</v>
      </c>
      <c r="EL130" s="10" t="s">
        <v>652</v>
      </c>
      <c r="EM130" s="10" t="s">
        <v>652</v>
      </c>
      <c r="EN130" s="10" t="s">
        <v>652</v>
      </c>
      <c r="EO130" s="10" t="s">
        <v>652</v>
      </c>
      <c r="EP130" s="10" t="s">
        <v>652</v>
      </c>
      <c r="EQ130" s="10" t="s">
        <v>652</v>
      </c>
      <c r="ER130" s="10" t="s">
        <v>652</v>
      </c>
      <c r="ES130" s="10" t="s">
        <v>652</v>
      </c>
      <c r="ET130" s="10" t="s">
        <v>652</v>
      </c>
      <c r="EU130" s="10" t="s">
        <v>652</v>
      </c>
      <c r="EV130" s="10" t="s">
        <v>652</v>
      </c>
      <c r="EW130" s="10" t="s">
        <v>652</v>
      </c>
      <c r="EX130" s="10" t="s">
        <v>652</v>
      </c>
      <c r="EY130" s="10" t="s">
        <v>652</v>
      </c>
      <c r="EZ130" s="10" t="s">
        <v>652</v>
      </c>
      <c r="FA130" s="10" t="s">
        <v>652</v>
      </c>
      <c r="FB130" s="10" t="s">
        <v>652</v>
      </c>
      <c r="FC130" s="10" t="s">
        <v>652</v>
      </c>
      <c r="FD130" s="10" t="s">
        <v>652</v>
      </c>
      <c r="FE130" s="10" t="s">
        <v>652</v>
      </c>
      <c r="FF130" s="10" t="s">
        <v>652</v>
      </c>
      <c r="FG130" s="10" t="s">
        <v>652</v>
      </c>
      <c r="FH130" s="10" t="s">
        <v>652</v>
      </c>
      <c r="FI130" s="10" t="s">
        <v>652</v>
      </c>
      <c r="FJ130" s="10" t="s">
        <v>652</v>
      </c>
      <c r="FK130" s="10" t="s">
        <v>652</v>
      </c>
      <c r="FL130" s="10" t="s">
        <v>652</v>
      </c>
      <c r="FM130" s="10" t="s">
        <v>652</v>
      </c>
      <c r="FN130" s="10" t="s">
        <v>652</v>
      </c>
      <c r="FO130" s="10" t="s">
        <v>652</v>
      </c>
      <c r="FP130" s="10" t="s">
        <v>652</v>
      </c>
      <c r="FQ130" s="10" t="s">
        <v>652</v>
      </c>
      <c r="FR130" s="10" t="s">
        <v>652</v>
      </c>
      <c r="FS130" s="10" t="s">
        <v>652</v>
      </c>
      <c r="FT130" s="10" t="s">
        <v>652</v>
      </c>
      <c r="FU130" s="10" t="s">
        <v>652</v>
      </c>
      <c r="FV130" s="10" t="s">
        <v>652</v>
      </c>
      <c r="FW130" s="10" t="s">
        <v>652</v>
      </c>
      <c r="FX130" s="10" t="s">
        <v>652</v>
      </c>
      <c r="FY130" s="10" t="s">
        <v>652</v>
      </c>
      <c r="FZ130" s="10" t="s">
        <v>652</v>
      </c>
      <c r="GA130" s="10" t="s">
        <v>652</v>
      </c>
      <c r="GB130" s="10" t="s">
        <v>652</v>
      </c>
      <c r="GC130" s="10" t="s">
        <v>652</v>
      </c>
      <c r="GD130" s="10" t="s">
        <v>652</v>
      </c>
      <c r="GE130" s="10" t="s">
        <v>652</v>
      </c>
      <c r="GF130" s="10" t="s">
        <v>652</v>
      </c>
      <c r="GG130" s="10" t="s">
        <v>652</v>
      </c>
    </row>
    <row r="131" spans="1:189" ht="30">
      <c r="A131" s="6" t="s">
        <v>631</v>
      </c>
      <c r="B131" s="10" t="s">
        <v>652</v>
      </c>
      <c r="C131" s="10" t="s">
        <v>652</v>
      </c>
      <c r="D131" s="10" t="s">
        <v>652</v>
      </c>
      <c r="E131" s="10" t="s">
        <v>652</v>
      </c>
      <c r="F131" s="10" t="s">
        <v>652</v>
      </c>
      <c r="G131" s="10" t="s">
        <v>652</v>
      </c>
      <c r="H131" s="10" t="s">
        <v>652</v>
      </c>
      <c r="I131" s="10" t="s">
        <v>652</v>
      </c>
      <c r="J131" s="10" t="s">
        <v>652</v>
      </c>
      <c r="K131" s="10" t="s">
        <v>652</v>
      </c>
      <c r="L131" s="10" t="s">
        <v>652</v>
      </c>
      <c r="M131" s="10" t="s">
        <v>652</v>
      </c>
      <c r="N131" s="10" t="s">
        <v>652</v>
      </c>
      <c r="O131" s="10" t="s">
        <v>652</v>
      </c>
      <c r="P131" s="10" t="s">
        <v>652</v>
      </c>
      <c r="Q131" s="10" t="s">
        <v>652</v>
      </c>
      <c r="R131" s="10" t="s">
        <v>652</v>
      </c>
      <c r="S131" s="10" t="s">
        <v>652</v>
      </c>
      <c r="T131" s="10" t="s">
        <v>652</v>
      </c>
      <c r="U131" s="10" t="s">
        <v>652</v>
      </c>
      <c r="V131" s="10" t="s">
        <v>652</v>
      </c>
      <c r="W131" s="10" t="s">
        <v>652</v>
      </c>
      <c r="X131" s="10" t="s">
        <v>652</v>
      </c>
      <c r="Y131" s="10" t="s">
        <v>652</v>
      </c>
      <c r="Z131" s="10" t="s">
        <v>652</v>
      </c>
      <c r="AA131" s="10" t="s">
        <v>652</v>
      </c>
      <c r="AB131" s="10" t="s">
        <v>652</v>
      </c>
      <c r="AC131" s="10" t="s">
        <v>652</v>
      </c>
      <c r="AD131" s="10" t="s">
        <v>652</v>
      </c>
      <c r="AE131" s="10" t="s">
        <v>652</v>
      </c>
      <c r="AF131" s="10" t="s">
        <v>652</v>
      </c>
      <c r="AG131" s="10" t="s">
        <v>652</v>
      </c>
      <c r="AH131" s="10" t="s">
        <v>652</v>
      </c>
      <c r="AI131" s="10" t="s">
        <v>652</v>
      </c>
      <c r="AJ131" s="10" t="s">
        <v>652</v>
      </c>
      <c r="AK131" s="10" t="s">
        <v>652</v>
      </c>
      <c r="AL131" s="10" t="s">
        <v>652</v>
      </c>
      <c r="AM131" s="10" t="s">
        <v>652</v>
      </c>
      <c r="AN131" s="10" t="s">
        <v>652</v>
      </c>
      <c r="AO131" s="10" t="s">
        <v>652</v>
      </c>
      <c r="AP131" s="10" t="s">
        <v>652</v>
      </c>
      <c r="AQ131" s="10" t="s">
        <v>652</v>
      </c>
      <c r="AR131" s="10" t="s">
        <v>652</v>
      </c>
      <c r="AS131" s="10" t="s">
        <v>652</v>
      </c>
      <c r="AT131" s="10" t="s">
        <v>652</v>
      </c>
      <c r="AU131" s="10" t="s">
        <v>652</v>
      </c>
      <c r="AV131" s="10" t="s">
        <v>652</v>
      </c>
      <c r="AW131" s="10" t="s">
        <v>652</v>
      </c>
      <c r="AX131" s="10" t="s">
        <v>652</v>
      </c>
      <c r="AY131" s="10" t="s">
        <v>652</v>
      </c>
      <c r="AZ131" s="10" t="s">
        <v>652</v>
      </c>
      <c r="BA131" s="10" t="s">
        <v>652</v>
      </c>
      <c r="BB131" s="10" t="s">
        <v>652</v>
      </c>
      <c r="BC131" s="10" t="s">
        <v>652</v>
      </c>
      <c r="BD131" s="10" t="s">
        <v>652</v>
      </c>
      <c r="BE131" s="10" t="s">
        <v>652</v>
      </c>
      <c r="BF131" s="10" t="s">
        <v>652</v>
      </c>
      <c r="BG131" s="10" t="s">
        <v>652</v>
      </c>
      <c r="BH131" s="10" t="s">
        <v>652</v>
      </c>
      <c r="BI131" s="10" t="s">
        <v>652</v>
      </c>
      <c r="BJ131" s="10" t="s">
        <v>652</v>
      </c>
      <c r="BK131" s="10" t="s">
        <v>652</v>
      </c>
      <c r="BL131" s="10" t="s">
        <v>652</v>
      </c>
      <c r="BM131" s="10" t="s">
        <v>652</v>
      </c>
      <c r="BN131" s="10" t="s">
        <v>652</v>
      </c>
      <c r="BO131" s="10" t="s">
        <v>652</v>
      </c>
      <c r="BP131" s="10" t="s">
        <v>652</v>
      </c>
      <c r="BQ131" s="10" t="s">
        <v>652</v>
      </c>
      <c r="BR131" s="10" t="s">
        <v>652</v>
      </c>
      <c r="BS131" s="10" t="s">
        <v>652</v>
      </c>
      <c r="BT131" s="10" t="s">
        <v>652</v>
      </c>
      <c r="BU131" s="10" t="s">
        <v>652</v>
      </c>
      <c r="BV131" s="10" t="s">
        <v>652</v>
      </c>
      <c r="BW131" s="10" t="s">
        <v>652</v>
      </c>
      <c r="BX131" s="10" t="s">
        <v>652</v>
      </c>
      <c r="BY131" s="10" t="s">
        <v>652</v>
      </c>
      <c r="BZ131" s="10" t="s">
        <v>652</v>
      </c>
      <c r="CA131" s="10" t="s">
        <v>652</v>
      </c>
      <c r="CB131" s="10" t="s">
        <v>652</v>
      </c>
      <c r="CC131" s="10" t="s">
        <v>652</v>
      </c>
      <c r="CD131" s="10" t="s">
        <v>652</v>
      </c>
      <c r="CE131" s="10" t="s">
        <v>652</v>
      </c>
      <c r="CF131" s="10" t="s">
        <v>652</v>
      </c>
      <c r="CG131" s="10" t="s">
        <v>652</v>
      </c>
      <c r="CH131" s="10" t="s">
        <v>652</v>
      </c>
      <c r="CI131" s="10" t="s">
        <v>652</v>
      </c>
      <c r="CJ131" s="10" t="s">
        <v>652</v>
      </c>
      <c r="CK131" s="10" t="s">
        <v>652</v>
      </c>
      <c r="CL131" s="10" t="s">
        <v>652</v>
      </c>
      <c r="CM131" s="10" t="s">
        <v>652</v>
      </c>
      <c r="CN131" s="10" t="s">
        <v>652</v>
      </c>
      <c r="CO131" s="10" t="s">
        <v>652</v>
      </c>
      <c r="CP131" s="10" t="s">
        <v>652</v>
      </c>
      <c r="CQ131" s="10" t="s">
        <v>652</v>
      </c>
      <c r="CR131" s="10" t="s">
        <v>652</v>
      </c>
      <c r="CS131" s="10" t="s">
        <v>652</v>
      </c>
      <c r="CT131" s="10" t="s">
        <v>652</v>
      </c>
      <c r="CU131" s="10" t="s">
        <v>652</v>
      </c>
      <c r="CV131" s="10" t="s">
        <v>652</v>
      </c>
      <c r="CW131" s="10" t="s">
        <v>652</v>
      </c>
      <c r="CX131" s="10" t="s">
        <v>652</v>
      </c>
      <c r="CY131" s="10" t="s">
        <v>652</v>
      </c>
      <c r="CZ131" s="10" t="s">
        <v>652</v>
      </c>
      <c r="DA131" s="10" t="s">
        <v>652</v>
      </c>
      <c r="DB131" s="10" t="s">
        <v>652</v>
      </c>
      <c r="DC131" s="10" t="s">
        <v>652</v>
      </c>
      <c r="DD131" s="10" t="s">
        <v>652</v>
      </c>
      <c r="DE131" s="10" t="s">
        <v>652</v>
      </c>
      <c r="DF131" s="10" t="s">
        <v>652</v>
      </c>
      <c r="DG131" s="10" t="s">
        <v>652</v>
      </c>
      <c r="DH131" s="10" t="s">
        <v>652</v>
      </c>
      <c r="DI131" s="10" t="s">
        <v>652</v>
      </c>
      <c r="DJ131" s="10" t="s">
        <v>652</v>
      </c>
      <c r="DK131" s="10" t="s">
        <v>652</v>
      </c>
      <c r="DL131" s="10" t="s">
        <v>652</v>
      </c>
      <c r="DM131" s="10" t="s">
        <v>652</v>
      </c>
      <c r="DN131" s="10" t="s">
        <v>652</v>
      </c>
      <c r="DO131" s="10" t="s">
        <v>652</v>
      </c>
      <c r="DP131" s="10" t="s">
        <v>652</v>
      </c>
      <c r="DQ131" s="10" t="s">
        <v>652</v>
      </c>
      <c r="DR131" s="10" t="s">
        <v>652</v>
      </c>
      <c r="DS131" s="10" t="s">
        <v>652</v>
      </c>
      <c r="DT131" s="10" t="s">
        <v>652</v>
      </c>
      <c r="DU131" s="10" t="s">
        <v>652</v>
      </c>
      <c r="DV131" s="10" t="s">
        <v>652</v>
      </c>
      <c r="DW131" s="10" t="s">
        <v>652</v>
      </c>
      <c r="DX131" s="10" t="s">
        <v>652</v>
      </c>
      <c r="DY131" s="10" t="s">
        <v>652</v>
      </c>
      <c r="DZ131" s="10" t="s">
        <v>652</v>
      </c>
      <c r="EA131" s="10" t="s">
        <v>652</v>
      </c>
      <c r="EB131" s="10" t="s">
        <v>652</v>
      </c>
      <c r="EC131" s="10" t="s">
        <v>652</v>
      </c>
      <c r="ED131" s="10" t="s">
        <v>652</v>
      </c>
      <c r="EE131" s="10" t="s">
        <v>652</v>
      </c>
      <c r="EF131" s="10" t="s">
        <v>652</v>
      </c>
      <c r="EG131" s="10" t="s">
        <v>652</v>
      </c>
      <c r="EH131" s="10" t="s">
        <v>652</v>
      </c>
      <c r="EI131" s="10" t="s">
        <v>652</v>
      </c>
      <c r="EJ131" s="10" t="s">
        <v>652</v>
      </c>
      <c r="EK131" s="10" t="s">
        <v>652</v>
      </c>
      <c r="EL131" s="10" t="s">
        <v>652</v>
      </c>
      <c r="EM131" s="10" t="s">
        <v>652</v>
      </c>
      <c r="EN131" s="10" t="s">
        <v>652</v>
      </c>
      <c r="EO131" s="10" t="s">
        <v>652</v>
      </c>
      <c r="EP131" s="10" t="s">
        <v>652</v>
      </c>
      <c r="EQ131" s="10" t="s">
        <v>652</v>
      </c>
      <c r="ER131" s="10" t="s">
        <v>652</v>
      </c>
      <c r="ES131" s="10" t="s">
        <v>652</v>
      </c>
      <c r="ET131" s="10" t="s">
        <v>652</v>
      </c>
      <c r="EU131" s="10" t="s">
        <v>652</v>
      </c>
      <c r="EV131" s="10" t="s">
        <v>652</v>
      </c>
      <c r="EW131" s="10" t="s">
        <v>652</v>
      </c>
      <c r="EX131" s="10" t="s">
        <v>652</v>
      </c>
      <c r="EY131" s="10" t="s">
        <v>652</v>
      </c>
      <c r="EZ131" s="10" t="s">
        <v>652</v>
      </c>
      <c r="FA131" s="10" t="s">
        <v>652</v>
      </c>
      <c r="FB131" s="10" t="s">
        <v>652</v>
      </c>
      <c r="FC131" s="10" t="s">
        <v>652</v>
      </c>
      <c r="FD131" s="10" t="s">
        <v>652</v>
      </c>
      <c r="FE131" s="10" t="s">
        <v>652</v>
      </c>
      <c r="FF131" s="10" t="s">
        <v>652</v>
      </c>
      <c r="FG131" s="10" t="s">
        <v>652</v>
      </c>
      <c r="FH131" s="10" t="s">
        <v>652</v>
      </c>
      <c r="FI131" s="10" t="s">
        <v>652</v>
      </c>
      <c r="FJ131" s="10" t="s">
        <v>652</v>
      </c>
      <c r="FK131" s="10" t="s">
        <v>652</v>
      </c>
      <c r="FL131" s="10" t="s">
        <v>652</v>
      </c>
      <c r="FM131" s="10" t="s">
        <v>652</v>
      </c>
      <c r="FN131" s="10" t="s">
        <v>652</v>
      </c>
      <c r="FO131" s="10" t="s">
        <v>652</v>
      </c>
      <c r="FP131" s="10" t="s">
        <v>652</v>
      </c>
      <c r="FQ131" s="10" t="s">
        <v>652</v>
      </c>
      <c r="FR131" s="10" t="s">
        <v>652</v>
      </c>
      <c r="FS131" s="10" t="s">
        <v>652</v>
      </c>
      <c r="FT131" s="10" t="s">
        <v>652</v>
      </c>
      <c r="FU131" s="10" t="s">
        <v>652</v>
      </c>
      <c r="FV131" s="10" t="s">
        <v>652</v>
      </c>
      <c r="FW131" s="10" t="s">
        <v>652</v>
      </c>
      <c r="FX131" s="10" t="s">
        <v>652</v>
      </c>
      <c r="FY131" s="10" t="s">
        <v>652</v>
      </c>
      <c r="FZ131" s="10" t="s">
        <v>652</v>
      </c>
      <c r="GA131" s="10" t="s">
        <v>652</v>
      </c>
      <c r="GB131" s="10" t="s">
        <v>652</v>
      </c>
      <c r="GC131" s="10" t="s">
        <v>652</v>
      </c>
      <c r="GD131" s="10" t="s">
        <v>652</v>
      </c>
      <c r="GE131" s="10" t="s">
        <v>652</v>
      </c>
      <c r="GF131" s="10" t="s">
        <v>652</v>
      </c>
      <c r="GG131" s="10" t="s">
        <v>652</v>
      </c>
    </row>
    <row r="132" spans="1:189" ht="30">
      <c r="A132" s="6" t="s">
        <v>632</v>
      </c>
      <c r="B132" s="10" t="s">
        <v>652</v>
      </c>
      <c r="C132" s="10" t="s">
        <v>652</v>
      </c>
      <c r="D132" s="10" t="s">
        <v>652</v>
      </c>
      <c r="E132" s="10" t="s">
        <v>652</v>
      </c>
      <c r="F132" s="10" t="s">
        <v>652</v>
      </c>
      <c r="G132" s="10" t="s">
        <v>652</v>
      </c>
      <c r="H132" s="10" t="s">
        <v>652</v>
      </c>
      <c r="I132" s="10" t="s">
        <v>652</v>
      </c>
      <c r="J132" s="10" t="s">
        <v>652</v>
      </c>
      <c r="K132" s="10" t="s">
        <v>652</v>
      </c>
      <c r="L132" s="10" t="s">
        <v>652</v>
      </c>
      <c r="M132" s="10" t="s">
        <v>652</v>
      </c>
      <c r="N132" s="10" t="s">
        <v>652</v>
      </c>
      <c r="O132" s="10" t="s">
        <v>652</v>
      </c>
      <c r="P132" s="10" t="s">
        <v>652</v>
      </c>
      <c r="Q132" s="10" t="s">
        <v>652</v>
      </c>
      <c r="R132" s="10" t="s">
        <v>652</v>
      </c>
      <c r="S132" s="10" t="s">
        <v>652</v>
      </c>
      <c r="T132" s="10" t="s">
        <v>652</v>
      </c>
      <c r="U132" s="10" t="s">
        <v>652</v>
      </c>
      <c r="V132" s="10" t="s">
        <v>652</v>
      </c>
      <c r="W132" s="10" t="s">
        <v>652</v>
      </c>
      <c r="X132" s="10" t="s">
        <v>652</v>
      </c>
      <c r="Y132" s="10" t="s">
        <v>652</v>
      </c>
      <c r="Z132" s="10" t="s">
        <v>652</v>
      </c>
      <c r="AA132" s="10" t="s">
        <v>652</v>
      </c>
      <c r="AB132" s="10" t="s">
        <v>652</v>
      </c>
      <c r="AC132" s="10" t="s">
        <v>652</v>
      </c>
      <c r="AD132" s="10" t="s">
        <v>652</v>
      </c>
      <c r="AE132" s="10" t="s">
        <v>652</v>
      </c>
      <c r="AF132" s="10" t="s">
        <v>652</v>
      </c>
      <c r="AG132" s="10" t="s">
        <v>652</v>
      </c>
      <c r="AH132" s="10" t="s">
        <v>652</v>
      </c>
      <c r="AI132" s="10" t="s">
        <v>652</v>
      </c>
      <c r="AJ132" s="10" t="s">
        <v>652</v>
      </c>
      <c r="AK132" s="10" t="s">
        <v>652</v>
      </c>
      <c r="AL132" s="10" t="s">
        <v>652</v>
      </c>
      <c r="AM132" s="10" t="s">
        <v>652</v>
      </c>
      <c r="AN132" s="10" t="s">
        <v>652</v>
      </c>
      <c r="AO132" s="10" t="s">
        <v>652</v>
      </c>
      <c r="AP132" s="10" t="s">
        <v>652</v>
      </c>
      <c r="AQ132" s="10" t="s">
        <v>652</v>
      </c>
      <c r="AR132" s="10" t="s">
        <v>652</v>
      </c>
      <c r="AS132" s="10" t="s">
        <v>652</v>
      </c>
      <c r="AT132" s="10" t="s">
        <v>652</v>
      </c>
      <c r="AU132" s="10" t="s">
        <v>652</v>
      </c>
      <c r="AV132" s="10" t="s">
        <v>652</v>
      </c>
      <c r="AW132" s="10" t="s">
        <v>652</v>
      </c>
      <c r="AX132" s="10" t="s">
        <v>652</v>
      </c>
      <c r="AY132" s="10" t="s">
        <v>652</v>
      </c>
      <c r="AZ132" s="10" t="s">
        <v>652</v>
      </c>
      <c r="BA132" s="10" t="s">
        <v>652</v>
      </c>
      <c r="BB132" s="10" t="s">
        <v>652</v>
      </c>
      <c r="BC132" s="10" t="s">
        <v>652</v>
      </c>
      <c r="BD132" s="10" t="s">
        <v>652</v>
      </c>
      <c r="BE132" s="10" t="s">
        <v>652</v>
      </c>
      <c r="BF132" s="10" t="s">
        <v>652</v>
      </c>
      <c r="BG132" s="10" t="s">
        <v>652</v>
      </c>
      <c r="BH132" s="10" t="s">
        <v>652</v>
      </c>
      <c r="BI132" s="10" t="s">
        <v>652</v>
      </c>
      <c r="BJ132" s="10" t="s">
        <v>652</v>
      </c>
      <c r="BK132" s="10" t="s">
        <v>652</v>
      </c>
      <c r="BL132" s="10" t="s">
        <v>652</v>
      </c>
      <c r="BM132" s="10" t="s">
        <v>652</v>
      </c>
      <c r="BN132" s="10" t="s">
        <v>652</v>
      </c>
      <c r="BO132" s="10" t="s">
        <v>652</v>
      </c>
      <c r="BP132" s="10" t="s">
        <v>652</v>
      </c>
      <c r="BQ132" s="10" t="s">
        <v>652</v>
      </c>
      <c r="BR132" s="10" t="s">
        <v>652</v>
      </c>
      <c r="BS132" s="10" t="s">
        <v>652</v>
      </c>
      <c r="BT132" s="10" t="s">
        <v>652</v>
      </c>
      <c r="BU132" s="10" t="s">
        <v>652</v>
      </c>
      <c r="BV132" s="10" t="s">
        <v>652</v>
      </c>
      <c r="BW132" s="10" t="s">
        <v>652</v>
      </c>
      <c r="BX132" s="10" t="s">
        <v>652</v>
      </c>
      <c r="BY132" s="10" t="s">
        <v>652</v>
      </c>
      <c r="BZ132" s="10" t="s">
        <v>652</v>
      </c>
      <c r="CA132" s="10" t="s">
        <v>652</v>
      </c>
      <c r="CB132" s="10" t="s">
        <v>652</v>
      </c>
      <c r="CC132" s="10" t="s">
        <v>652</v>
      </c>
      <c r="CD132" s="10" t="s">
        <v>652</v>
      </c>
      <c r="CE132" s="10" t="s">
        <v>652</v>
      </c>
      <c r="CF132" s="10" t="s">
        <v>652</v>
      </c>
      <c r="CG132" s="10" t="s">
        <v>652</v>
      </c>
      <c r="CH132" s="10" t="s">
        <v>652</v>
      </c>
      <c r="CI132" s="10" t="s">
        <v>652</v>
      </c>
      <c r="CJ132" s="10" t="s">
        <v>652</v>
      </c>
      <c r="CK132" s="10" t="s">
        <v>652</v>
      </c>
      <c r="CL132" s="10" t="s">
        <v>652</v>
      </c>
      <c r="CM132" s="10" t="s">
        <v>652</v>
      </c>
      <c r="CN132" s="10" t="s">
        <v>652</v>
      </c>
      <c r="CO132" s="10" t="s">
        <v>652</v>
      </c>
      <c r="CP132" s="10" t="s">
        <v>652</v>
      </c>
      <c r="CQ132" s="10" t="s">
        <v>652</v>
      </c>
      <c r="CR132" s="10" t="s">
        <v>652</v>
      </c>
      <c r="CS132" s="10" t="s">
        <v>652</v>
      </c>
      <c r="CT132" s="10" t="s">
        <v>652</v>
      </c>
      <c r="CU132" s="10" t="s">
        <v>652</v>
      </c>
      <c r="CV132" s="10" t="s">
        <v>652</v>
      </c>
      <c r="CW132" s="10" t="s">
        <v>652</v>
      </c>
      <c r="CX132" s="10" t="s">
        <v>652</v>
      </c>
      <c r="CY132" s="10" t="s">
        <v>652</v>
      </c>
      <c r="CZ132" s="10" t="s">
        <v>652</v>
      </c>
      <c r="DA132" s="10" t="s">
        <v>652</v>
      </c>
      <c r="DB132" s="10" t="s">
        <v>652</v>
      </c>
      <c r="DC132" s="10" t="s">
        <v>652</v>
      </c>
      <c r="DD132" s="10" t="s">
        <v>652</v>
      </c>
      <c r="DE132" s="10" t="s">
        <v>652</v>
      </c>
      <c r="DF132" s="10" t="s">
        <v>652</v>
      </c>
      <c r="DG132" s="10" t="s">
        <v>652</v>
      </c>
      <c r="DH132" s="10" t="s">
        <v>652</v>
      </c>
      <c r="DI132" s="10" t="s">
        <v>652</v>
      </c>
      <c r="DJ132" s="10" t="s">
        <v>652</v>
      </c>
      <c r="DK132" s="10" t="s">
        <v>652</v>
      </c>
      <c r="DL132" s="10" t="s">
        <v>652</v>
      </c>
      <c r="DM132" s="10" t="s">
        <v>652</v>
      </c>
      <c r="DN132" s="10" t="s">
        <v>652</v>
      </c>
      <c r="DO132" s="10" t="s">
        <v>652</v>
      </c>
      <c r="DP132" s="10" t="s">
        <v>652</v>
      </c>
      <c r="DQ132" s="10" t="s">
        <v>652</v>
      </c>
      <c r="DR132" s="10" t="s">
        <v>652</v>
      </c>
      <c r="DS132" s="10" t="s">
        <v>652</v>
      </c>
      <c r="DT132" s="10" t="s">
        <v>652</v>
      </c>
      <c r="DU132" s="10" t="s">
        <v>652</v>
      </c>
      <c r="DV132" s="10" t="s">
        <v>652</v>
      </c>
      <c r="DW132" s="10" t="s">
        <v>652</v>
      </c>
      <c r="DX132" s="10" t="s">
        <v>652</v>
      </c>
      <c r="DY132" s="10" t="s">
        <v>652</v>
      </c>
      <c r="DZ132" s="10" t="s">
        <v>652</v>
      </c>
      <c r="EA132" s="10" t="s">
        <v>652</v>
      </c>
      <c r="EB132" s="10" t="s">
        <v>652</v>
      </c>
      <c r="EC132" s="10" t="s">
        <v>652</v>
      </c>
      <c r="ED132" s="10" t="s">
        <v>652</v>
      </c>
      <c r="EE132" s="10" t="s">
        <v>652</v>
      </c>
      <c r="EF132" s="10" t="s">
        <v>652</v>
      </c>
      <c r="EG132" s="10" t="s">
        <v>652</v>
      </c>
      <c r="EH132" s="10" t="s">
        <v>652</v>
      </c>
      <c r="EI132" s="10" t="s">
        <v>652</v>
      </c>
      <c r="EJ132" s="10" t="s">
        <v>652</v>
      </c>
      <c r="EK132" s="10" t="s">
        <v>652</v>
      </c>
      <c r="EL132" s="10" t="s">
        <v>652</v>
      </c>
      <c r="EM132" s="10" t="s">
        <v>652</v>
      </c>
      <c r="EN132" s="10" t="s">
        <v>652</v>
      </c>
      <c r="EO132" s="10" t="s">
        <v>652</v>
      </c>
      <c r="EP132" s="10" t="s">
        <v>652</v>
      </c>
      <c r="EQ132" s="10" t="s">
        <v>652</v>
      </c>
      <c r="ER132" s="10" t="s">
        <v>652</v>
      </c>
      <c r="ES132" s="10" t="s">
        <v>652</v>
      </c>
      <c r="ET132" s="10" t="s">
        <v>652</v>
      </c>
      <c r="EU132" s="10" t="s">
        <v>652</v>
      </c>
      <c r="EV132" s="10" t="s">
        <v>652</v>
      </c>
      <c r="EW132" s="10" t="s">
        <v>652</v>
      </c>
      <c r="EX132" s="10" t="s">
        <v>652</v>
      </c>
      <c r="EY132" s="10" t="s">
        <v>652</v>
      </c>
      <c r="EZ132" s="10" t="s">
        <v>652</v>
      </c>
      <c r="FA132" s="10" t="s">
        <v>652</v>
      </c>
      <c r="FB132" s="10" t="s">
        <v>652</v>
      </c>
      <c r="FC132" s="10" t="s">
        <v>652</v>
      </c>
      <c r="FD132" s="10" t="s">
        <v>652</v>
      </c>
      <c r="FE132" s="10" t="s">
        <v>652</v>
      </c>
      <c r="FF132" s="10" t="s">
        <v>652</v>
      </c>
      <c r="FG132" s="10" t="s">
        <v>652</v>
      </c>
      <c r="FH132" s="10" t="s">
        <v>652</v>
      </c>
      <c r="FI132" s="10" t="s">
        <v>652</v>
      </c>
      <c r="FJ132" s="10" t="s">
        <v>652</v>
      </c>
      <c r="FK132" s="10" t="s">
        <v>652</v>
      </c>
      <c r="FL132" s="10" t="s">
        <v>652</v>
      </c>
      <c r="FM132" s="10" t="s">
        <v>652</v>
      </c>
      <c r="FN132" s="10" t="s">
        <v>652</v>
      </c>
      <c r="FO132" s="10" t="s">
        <v>652</v>
      </c>
      <c r="FP132" s="10" t="s">
        <v>652</v>
      </c>
      <c r="FQ132" s="10" t="s">
        <v>652</v>
      </c>
      <c r="FR132" s="10" t="s">
        <v>652</v>
      </c>
      <c r="FS132" s="10" t="s">
        <v>652</v>
      </c>
      <c r="FT132" s="10" t="s">
        <v>652</v>
      </c>
      <c r="FU132" s="10" t="s">
        <v>652</v>
      </c>
      <c r="FV132" s="10" t="s">
        <v>652</v>
      </c>
      <c r="FW132" s="10" t="s">
        <v>652</v>
      </c>
      <c r="FX132" s="10" t="s">
        <v>652</v>
      </c>
      <c r="FY132" s="10" t="s">
        <v>652</v>
      </c>
      <c r="FZ132" s="10" t="s">
        <v>652</v>
      </c>
      <c r="GA132" s="10" t="s">
        <v>652</v>
      </c>
      <c r="GB132" s="10" t="s">
        <v>652</v>
      </c>
      <c r="GC132" s="10" t="s">
        <v>652</v>
      </c>
      <c r="GD132" s="10" t="s">
        <v>652</v>
      </c>
      <c r="GE132" s="10" t="s">
        <v>652</v>
      </c>
      <c r="GF132" s="10" t="s">
        <v>652</v>
      </c>
      <c r="GG132" s="10" t="s">
        <v>652</v>
      </c>
    </row>
    <row r="133" spans="1:189" ht="30">
      <c r="A133" s="6" t="s">
        <v>633</v>
      </c>
      <c r="B133" s="10" t="s">
        <v>652</v>
      </c>
      <c r="C133" s="10" t="s">
        <v>652</v>
      </c>
      <c r="D133" s="10" t="s">
        <v>652</v>
      </c>
      <c r="E133" s="10" t="s">
        <v>652</v>
      </c>
      <c r="F133" s="10" t="s">
        <v>652</v>
      </c>
      <c r="G133" s="10" t="s">
        <v>652</v>
      </c>
      <c r="H133" s="10" t="s">
        <v>652</v>
      </c>
      <c r="I133" s="10" t="s">
        <v>652</v>
      </c>
      <c r="J133" s="10" t="s">
        <v>652</v>
      </c>
      <c r="K133" s="10" t="s">
        <v>652</v>
      </c>
      <c r="L133" s="10" t="s">
        <v>652</v>
      </c>
      <c r="M133" s="10" t="s">
        <v>652</v>
      </c>
      <c r="N133" s="10" t="s">
        <v>652</v>
      </c>
      <c r="O133" s="10" t="s">
        <v>652</v>
      </c>
      <c r="P133" s="10" t="s">
        <v>652</v>
      </c>
      <c r="Q133" s="10" t="s">
        <v>652</v>
      </c>
      <c r="R133" s="10" t="s">
        <v>652</v>
      </c>
      <c r="S133" s="10" t="s">
        <v>652</v>
      </c>
      <c r="T133" s="10" t="s">
        <v>652</v>
      </c>
      <c r="U133" s="10" t="s">
        <v>652</v>
      </c>
      <c r="V133" s="10" t="s">
        <v>652</v>
      </c>
      <c r="W133" s="10" t="s">
        <v>652</v>
      </c>
      <c r="X133" s="10" t="s">
        <v>652</v>
      </c>
      <c r="Y133" s="10" t="s">
        <v>652</v>
      </c>
      <c r="Z133" s="10" t="s">
        <v>652</v>
      </c>
      <c r="AA133" s="10" t="s">
        <v>652</v>
      </c>
      <c r="AB133" s="10" t="s">
        <v>652</v>
      </c>
      <c r="AC133" s="10" t="s">
        <v>652</v>
      </c>
      <c r="AD133" s="10" t="s">
        <v>652</v>
      </c>
      <c r="AE133" s="10" t="s">
        <v>652</v>
      </c>
      <c r="AF133" s="10" t="s">
        <v>652</v>
      </c>
      <c r="AG133" s="10" t="s">
        <v>652</v>
      </c>
      <c r="AH133" s="10" t="s">
        <v>652</v>
      </c>
      <c r="AI133" s="10" t="s">
        <v>652</v>
      </c>
      <c r="AJ133" s="10" t="s">
        <v>652</v>
      </c>
      <c r="AK133" s="10" t="s">
        <v>652</v>
      </c>
      <c r="AL133" s="10" t="s">
        <v>652</v>
      </c>
      <c r="AM133" s="10" t="s">
        <v>652</v>
      </c>
      <c r="AN133" s="10" t="s">
        <v>652</v>
      </c>
      <c r="AO133" s="10" t="s">
        <v>652</v>
      </c>
      <c r="AP133" s="10" t="s">
        <v>652</v>
      </c>
      <c r="AQ133" s="10" t="s">
        <v>652</v>
      </c>
      <c r="AR133" s="10" t="s">
        <v>652</v>
      </c>
      <c r="AS133" s="10" t="s">
        <v>652</v>
      </c>
      <c r="AT133" s="10" t="s">
        <v>652</v>
      </c>
      <c r="AU133" s="10" t="s">
        <v>652</v>
      </c>
      <c r="AV133" s="10" t="s">
        <v>652</v>
      </c>
      <c r="AW133" s="10" t="s">
        <v>652</v>
      </c>
      <c r="AX133" s="10" t="s">
        <v>652</v>
      </c>
      <c r="AY133" s="10" t="s">
        <v>652</v>
      </c>
      <c r="AZ133" s="10" t="s">
        <v>652</v>
      </c>
      <c r="BA133" s="10" t="s">
        <v>652</v>
      </c>
      <c r="BB133" s="10" t="s">
        <v>652</v>
      </c>
      <c r="BC133" s="10" t="s">
        <v>652</v>
      </c>
      <c r="BD133" s="10" t="s">
        <v>652</v>
      </c>
      <c r="BE133" s="10" t="s">
        <v>652</v>
      </c>
      <c r="BF133" s="10" t="s">
        <v>652</v>
      </c>
      <c r="BG133" s="10" t="s">
        <v>652</v>
      </c>
      <c r="BH133" s="10" t="s">
        <v>652</v>
      </c>
      <c r="BI133" s="10" t="s">
        <v>652</v>
      </c>
      <c r="BJ133" s="10" t="s">
        <v>652</v>
      </c>
      <c r="BK133" s="10" t="s">
        <v>652</v>
      </c>
      <c r="BL133" s="10" t="s">
        <v>652</v>
      </c>
      <c r="BM133" s="10" t="s">
        <v>652</v>
      </c>
      <c r="BN133" s="10" t="s">
        <v>652</v>
      </c>
      <c r="BO133" s="10" t="s">
        <v>652</v>
      </c>
      <c r="BP133" s="10" t="s">
        <v>652</v>
      </c>
      <c r="BQ133" s="10" t="s">
        <v>652</v>
      </c>
      <c r="BR133" s="10" t="s">
        <v>652</v>
      </c>
      <c r="BS133" s="10" t="s">
        <v>652</v>
      </c>
      <c r="BT133" s="10" t="s">
        <v>652</v>
      </c>
      <c r="BU133" s="10" t="s">
        <v>652</v>
      </c>
      <c r="BV133" s="10" t="s">
        <v>652</v>
      </c>
      <c r="BW133" s="10" t="s">
        <v>652</v>
      </c>
      <c r="BX133" s="10" t="s">
        <v>652</v>
      </c>
      <c r="BY133" s="10" t="s">
        <v>652</v>
      </c>
      <c r="BZ133" s="10" t="s">
        <v>652</v>
      </c>
      <c r="CA133" s="10" t="s">
        <v>652</v>
      </c>
      <c r="CB133" s="10" t="s">
        <v>652</v>
      </c>
      <c r="CC133" s="10" t="s">
        <v>652</v>
      </c>
      <c r="CD133" s="10" t="s">
        <v>652</v>
      </c>
      <c r="CE133" s="10" t="s">
        <v>652</v>
      </c>
      <c r="CF133" s="10" t="s">
        <v>652</v>
      </c>
      <c r="CG133" s="10" t="s">
        <v>652</v>
      </c>
      <c r="CH133" s="10" t="s">
        <v>652</v>
      </c>
      <c r="CI133" s="10" t="s">
        <v>652</v>
      </c>
      <c r="CJ133" s="10" t="s">
        <v>652</v>
      </c>
      <c r="CK133" s="10" t="s">
        <v>652</v>
      </c>
      <c r="CL133" s="10" t="s">
        <v>652</v>
      </c>
      <c r="CM133" s="10" t="s">
        <v>652</v>
      </c>
      <c r="CN133" s="10" t="s">
        <v>652</v>
      </c>
      <c r="CO133" s="10" t="s">
        <v>652</v>
      </c>
      <c r="CP133" s="10" t="s">
        <v>652</v>
      </c>
      <c r="CQ133" s="10" t="s">
        <v>652</v>
      </c>
      <c r="CR133" s="10" t="s">
        <v>652</v>
      </c>
      <c r="CS133" s="10" t="s">
        <v>652</v>
      </c>
      <c r="CT133" s="10" t="s">
        <v>652</v>
      </c>
      <c r="CU133" s="10" t="s">
        <v>652</v>
      </c>
      <c r="CV133" s="10" t="s">
        <v>652</v>
      </c>
      <c r="CW133" s="10" t="s">
        <v>652</v>
      </c>
      <c r="CX133" s="10" t="s">
        <v>652</v>
      </c>
      <c r="CY133" s="10" t="s">
        <v>652</v>
      </c>
      <c r="CZ133" s="10" t="s">
        <v>652</v>
      </c>
      <c r="DA133" s="10" t="s">
        <v>652</v>
      </c>
      <c r="DB133" s="10" t="s">
        <v>652</v>
      </c>
      <c r="DC133" s="10" t="s">
        <v>652</v>
      </c>
      <c r="DD133" s="10" t="s">
        <v>652</v>
      </c>
      <c r="DE133" s="10" t="s">
        <v>652</v>
      </c>
      <c r="DF133" s="10" t="s">
        <v>652</v>
      </c>
      <c r="DG133" s="10" t="s">
        <v>652</v>
      </c>
      <c r="DH133" s="10" t="s">
        <v>652</v>
      </c>
      <c r="DI133" s="10" t="s">
        <v>652</v>
      </c>
      <c r="DJ133" s="10" t="s">
        <v>652</v>
      </c>
      <c r="DK133" s="10" t="s">
        <v>652</v>
      </c>
      <c r="DL133" s="10" t="s">
        <v>652</v>
      </c>
      <c r="DM133" s="10" t="s">
        <v>652</v>
      </c>
      <c r="DN133" s="10" t="s">
        <v>652</v>
      </c>
      <c r="DO133" s="10" t="s">
        <v>652</v>
      </c>
      <c r="DP133" s="10" t="s">
        <v>652</v>
      </c>
      <c r="DQ133" s="10" t="s">
        <v>652</v>
      </c>
      <c r="DR133" s="10" t="s">
        <v>652</v>
      </c>
      <c r="DS133" s="10" t="s">
        <v>652</v>
      </c>
      <c r="DT133" s="10" t="s">
        <v>652</v>
      </c>
      <c r="DU133" s="10" t="s">
        <v>652</v>
      </c>
      <c r="DV133" s="10" t="s">
        <v>652</v>
      </c>
      <c r="DW133" s="10" t="s">
        <v>652</v>
      </c>
      <c r="DX133" s="10" t="s">
        <v>652</v>
      </c>
      <c r="DY133" s="10" t="s">
        <v>652</v>
      </c>
      <c r="DZ133" s="10" t="s">
        <v>652</v>
      </c>
      <c r="EA133" s="10" t="s">
        <v>652</v>
      </c>
      <c r="EB133" s="10" t="s">
        <v>652</v>
      </c>
      <c r="EC133" s="10" t="s">
        <v>652</v>
      </c>
      <c r="ED133" s="10" t="s">
        <v>652</v>
      </c>
      <c r="EE133" s="10" t="s">
        <v>652</v>
      </c>
      <c r="EF133" s="10" t="s">
        <v>652</v>
      </c>
      <c r="EG133" s="10" t="s">
        <v>652</v>
      </c>
      <c r="EH133" s="10" t="s">
        <v>652</v>
      </c>
      <c r="EI133" s="10" t="s">
        <v>652</v>
      </c>
      <c r="EJ133" s="10" t="s">
        <v>652</v>
      </c>
      <c r="EK133" s="10" t="s">
        <v>652</v>
      </c>
      <c r="EL133" s="10" t="s">
        <v>652</v>
      </c>
      <c r="EM133" s="10" t="s">
        <v>652</v>
      </c>
      <c r="EN133" s="10" t="s">
        <v>652</v>
      </c>
      <c r="EO133" s="10" t="s">
        <v>652</v>
      </c>
      <c r="EP133" s="10" t="s">
        <v>652</v>
      </c>
      <c r="EQ133" s="10" t="s">
        <v>652</v>
      </c>
      <c r="ER133" s="10" t="s">
        <v>652</v>
      </c>
      <c r="ES133" s="10" t="s">
        <v>652</v>
      </c>
      <c r="ET133" s="10" t="s">
        <v>652</v>
      </c>
      <c r="EU133" s="10" t="s">
        <v>652</v>
      </c>
      <c r="EV133" s="10" t="s">
        <v>652</v>
      </c>
      <c r="EW133" s="10" t="s">
        <v>652</v>
      </c>
      <c r="EX133" s="10" t="s">
        <v>652</v>
      </c>
      <c r="EY133" s="10" t="s">
        <v>652</v>
      </c>
      <c r="EZ133" s="10" t="s">
        <v>652</v>
      </c>
      <c r="FA133" s="10" t="s">
        <v>652</v>
      </c>
      <c r="FB133" s="10" t="s">
        <v>652</v>
      </c>
      <c r="FC133" s="10" t="s">
        <v>652</v>
      </c>
      <c r="FD133" s="10" t="s">
        <v>652</v>
      </c>
      <c r="FE133" s="10" t="s">
        <v>652</v>
      </c>
      <c r="FF133" s="10" t="s">
        <v>652</v>
      </c>
      <c r="FG133" s="10" t="s">
        <v>652</v>
      </c>
      <c r="FH133" s="10" t="s">
        <v>652</v>
      </c>
      <c r="FI133" s="10" t="s">
        <v>652</v>
      </c>
      <c r="FJ133" s="10" t="s">
        <v>652</v>
      </c>
      <c r="FK133" s="10" t="s">
        <v>652</v>
      </c>
      <c r="FL133" s="10" t="s">
        <v>652</v>
      </c>
      <c r="FM133" s="10" t="s">
        <v>652</v>
      </c>
      <c r="FN133" s="10" t="s">
        <v>652</v>
      </c>
      <c r="FO133" s="10" t="s">
        <v>652</v>
      </c>
      <c r="FP133" s="10" t="s">
        <v>652</v>
      </c>
      <c r="FQ133" s="10" t="s">
        <v>652</v>
      </c>
      <c r="FR133" s="10" t="s">
        <v>652</v>
      </c>
      <c r="FS133" s="10" t="s">
        <v>652</v>
      </c>
      <c r="FT133" s="10" t="s">
        <v>652</v>
      </c>
      <c r="FU133" s="10" t="s">
        <v>652</v>
      </c>
      <c r="FV133" s="10" t="s">
        <v>652</v>
      </c>
      <c r="FW133" s="10" t="s">
        <v>652</v>
      </c>
      <c r="FX133" s="10" t="s">
        <v>652</v>
      </c>
      <c r="FY133" s="10" t="s">
        <v>652</v>
      </c>
      <c r="FZ133" s="10" t="s">
        <v>652</v>
      </c>
      <c r="GA133" s="10" t="s">
        <v>652</v>
      </c>
      <c r="GB133" s="10" t="s">
        <v>652</v>
      </c>
      <c r="GC133" s="10" t="s">
        <v>652</v>
      </c>
      <c r="GD133" s="10" t="s">
        <v>652</v>
      </c>
      <c r="GE133" s="10" t="s">
        <v>652</v>
      </c>
      <c r="GF133" s="10" t="s">
        <v>652</v>
      </c>
      <c r="GG133" s="10" t="s">
        <v>652</v>
      </c>
    </row>
    <row r="134" spans="1:189" ht="30">
      <c r="A134" s="6" t="s">
        <v>634</v>
      </c>
      <c r="B134" s="10" t="s">
        <v>652</v>
      </c>
      <c r="C134" s="10" t="s">
        <v>652</v>
      </c>
      <c r="D134" s="10" t="s">
        <v>652</v>
      </c>
      <c r="E134" s="10" t="s">
        <v>652</v>
      </c>
      <c r="F134" s="10" t="s">
        <v>652</v>
      </c>
      <c r="G134" s="10" t="s">
        <v>652</v>
      </c>
      <c r="H134" s="10" t="s">
        <v>652</v>
      </c>
      <c r="I134" s="10" t="s">
        <v>652</v>
      </c>
      <c r="J134" s="10" t="s">
        <v>652</v>
      </c>
      <c r="K134" s="10" t="s">
        <v>652</v>
      </c>
      <c r="L134" s="10" t="s">
        <v>652</v>
      </c>
      <c r="M134" s="10" t="s">
        <v>652</v>
      </c>
      <c r="N134" s="10" t="s">
        <v>652</v>
      </c>
      <c r="O134" s="10" t="s">
        <v>652</v>
      </c>
      <c r="P134" s="10" t="s">
        <v>652</v>
      </c>
      <c r="Q134" s="10" t="s">
        <v>652</v>
      </c>
      <c r="R134" s="10" t="s">
        <v>652</v>
      </c>
      <c r="S134" s="10" t="s">
        <v>652</v>
      </c>
      <c r="T134" s="10" t="s">
        <v>652</v>
      </c>
      <c r="U134" s="10" t="s">
        <v>652</v>
      </c>
      <c r="V134" s="10" t="s">
        <v>652</v>
      </c>
      <c r="W134" s="10" t="s">
        <v>652</v>
      </c>
      <c r="X134" s="10" t="s">
        <v>652</v>
      </c>
      <c r="Y134" s="10" t="s">
        <v>652</v>
      </c>
      <c r="Z134" s="10" t="s">
        <v>652</v>
      </c>
      <c r="AA134" s="10" t="s">
        <v>652</v>
      </c>
      <c r="AB134" s="10" t="s">
        <v>652</v>
      </c>
      <c r="AC134" s="10" t="s">
        <v>652</v>
      </c>
      <c r="AD134" s="10" t="s">
        <v>652</v>
      </c>
      <c r="AE134" s="10" t="s">
        <v>652</v>
      </c>
      <c r="AF134" s="10" t="s">
        <v>652</v>
      </c>
      <c r="AG134" s="10" t="s">
        <v>652</v>
      </c>
      <c r="AH134" s="10" t="s">
        <v>652</v>
      </c>
      <c r="AI134" s="10" t="s">
        <v>652</v>
      </c>
      <c r="AJ134" s="10" t="s">
        <v>652</v>
      </c>
      <c r="AK134" s="10" t="s">
        <v>652</v>
      </c>
      <c r="AL134" s="10" t="s">
        <v>652</v>
      </c>
      <c r="AM134" s="10" t="s">
        <v>652</v>
      </c>
      <c r="AN134" s="10" t="s">
        <v>652</v>
      </c>
      <c r="AO134" s="10" t="s">
        <v>652</v>
      </c>
      <c r="AP134" s="10" t="s">
        <v>652</v>
      </c>
      <c r="AQ134" s="10" t="s">
        <v>652</v>
      </c>
      <c r="AR134" s="10" t="s">
        <v>652</v>
      </c>
      <c r="AS134" s="10" t="s">
        <v>652</v>
      </c>
      <c r="AT134" s="10" t="s">
        <v>652</v>
      </c>
      <c r="AU134" s="10" t="s">
        <v>652</v>
      </c>
      <c r="AV134" s="10" t="s">
        <v>652</v>
      </c>
      <c r="AW134" s="10" t="s">
        <v>652</v>
      </c>
      <c r="AX134" s="10" t="s">
        <v>652</v>
      </c>
      <c r="AY134" s="10" t="s">
        <v>652</v>
      </c>
      <c r="AZ134" s="10" t="s">
        <v>652</v>
      </c>
      <c r="BA134" s="10" t="s">
        <v>652</v>
      </c>
      <c r="BB134" s="10" t="s">
        <v>652</v>
      </c>
      <c r="BC134" s="10" t="s">
        <v>652</v>
      </c>
      <c r="BD134" s="10" t="s">
        <v>652</v>
      </c>
      <c r="BE134" s="10" t="s">
        <v>652</v>
      </c>
      <c r="BF134" s="10" t="s">
        <v>652</v>
      </c>
      <c r="BG134" s="10" t="s">
        <v>652</v>
      </c>
      <c r="BH134" s="10" t="s">
        <v>652</v>
      </c>
      <c r="BI134" s="10" t="s">
        <v>652</v>
      </c>
      <c r="BJ134" s="10" t="s">
        <v>652</v>
      </c>
      <c r="BK134" s="10" t="s">
        <v>652</v>
      </c>
      <c r="BL134" s="10" t="s">
        <v>652</v>
      </c>
      <c r="BM134" s="10" t="s">
        <v>652</v>
      </c>
      <c r="BN134" s="10" t="s">
        <v>652</v>
      </c>
      <c r="BO134" s="10" t="s">
        <v>652</v>
      </c>
      <c r="BP134" s="10" t="s">
        <v>652</v>
      </c>
      <c r="BQ134" s="10" t="s">
        <v>652</v>
      </c>
      <c r="BR134" s="10" t="s">
        <v>652</v>
      </c>
      <c r="BS134" s="10" t="s">
        <v>652</v>
      </c>
      <c r="BT134" s="10" t="s">
        <v>652</v>
      </c>
      <c r="BU134" s="10" t="s">
        <v>652</v>
      </c>
      <c r="BV134" s="10" t="s">
        <v>652</v>
      </c>
      <c r="BW134" s="10" t="s">
        <v>652</v>
      </c>
      <c r="BX134" s="10" t="s">
        <v>652</v>
      </c>
      <c r="BY134" s="10" t="s">
        <v>652</v>
      </c>
      <c r="BZ134" s="10" t="s">
        <v>652</v>
      </c>
      <c r="CA134" s="10" t="s">
        <v>652</v>
      </c>
      <c r="CB134" s="10" t="s">
        <v>652</v>
      </c>
      <c r="CC134" s="10" t="s">
        <v>652</v>
      </c>
      <c r="CD134" s="10" t="s">
        <v>652</v>
      </c>
      <c r="CE134" s="10" t="s">
        <v>652</v>
      </c>
      <c r="CF134" s="10" t="s">
        <v>652</v>
      </c>
      <c r="CG134" s="10" t="s">
        <v>652</v>
      </c>
      <c r="CH134" s="10" t="s">
        <v>652</v>
      </c>
      <c r="CI134" s="10" t="s">
        <v>652</v>
      </c>
      <c r="CJ134" s="10" t="s">
        <v>652</v>
      </c>
      <c r="CK134" s="10" t="s">
        <v>652</v>
      </c>
      <c r="CL134" s="10" t="s">
        <v>652</v>
      </c>
      <c r="CM134" s="10" t="s">
        <v>652</v>
      </c>
      <c r="CN134" s="10" t="s">
        <v>652</v>
      </c>
      <c r="CO134" s="10" t="s">
        <v>652</v>
      </c>
      <c r="CP134" s="10" t="s">
        <v>652</v>
      </c>
      <c r="CQ134" s="10" t="s">
        <v>652</v>
      </c>
      <c r="CR134" s="10" t="s">
        <v>652</v>
      </c>
      <c r="CS134" s="10" t="s">
        <v>652</v>
      </c>
      <c r="CT134" s="10" t="s">
        <v>652</v>
      </c>
      <c r="CU134" s="10" t="s">
        <v>652</v>
      </c>
      <c r="CV134" s="10" t="s">
        <v>652</v>
      </c>
      <c r="CW134" s="10" t="s">
        <v>652</v>
      </c>
      <c r="CX134" s="10" t="s">
        <v>652</v>
      </c>
      <c r="CY134" s="10" t="s">
        <v>652</v>
      </c>
      <c r="CZ134" s="10" t="s">
        <v>652</v>
      </c>
      <c r="DA134" s="10" t="s">
        <v>652</v>
      </c>
      <c r="DB134" s="10" t="s">
        <v>652</v>
      </c>
      <c r="DC134" s="10" t="s">
        <v>652</v>
      </c>
      <c r="DD134" s="10" t="s">
        <v>652</v>
      </c>
      <c r="DE134" s="10" t="s">
        <v>652</v>
      </c>
      <c r="DF134" s="10" t="s">
        <v>652</v>
      </c>
      <c r="DG134" s="10" t="s">
        <v>652</v>
      </c>
      <c r="DH134" s="10" t="s">
        <v>652</v>
      </c>
      <c r="DI134" s="10" t="s">
        <v>652</v>
      </c>
      <c r="DJ134" s="10" t="s">
        <v>652</v>
      </c>
      <c r="DK134" s="10" t="s">
        <v>652</v>
      </c>
      <c r="DL134" s="10" t="s">
        <v>652</v>
      </c>
      <c r="DM134" s="10" t="s">
        <v>652</v>
      </c>
      <c r="DN134" s="10" t="s">
        <v>652</v>
      </c>
      <c r="DO134" s="10" t="s">
        <v>652</v>
      </c>
      <c r="DP134" s="10" t="s">
        <v>652</v>
      </c>
      <c r="DQ134" s="10" t="s">
        <v>652</v>
      </c>
      <c r="DR134" s="10" t="s">
        <v>652</v>
      </c>
      <c r="DS134" s="10" t="s">
        <v>652</v>
      </c>
      <c r="DT134" s="10" t="s">
        <v>652</v>
      </c>
      <c r="DU134" s="10" t="s">
        <v>652</v>
      </c>
      <c r="DV134" s="10" t="s">
        <v>652</v>
      </c>
      <c r="DW134" s="10" t="s">
        <v>652</v>
      </c>
      <c r="DX134" s="10" t="s">
        <v>652</v>
      </c>
      <c r="DY134" s="10" t="s">
        <v>652</v>
      </c>
      <c r="DZ134" s="10" t="s">
        <v>652</v>
      </c>
      <c r="EA134" s="10" t="s">
        <v>652</v>
      </c>
      <c r="EB134" s="10" t="s">
        <v>652</v>
      </c>
      <c r="EC134" s="10" t="s">
        <v>652</v>
      </c>
      <c r="ED134" s="10" t="s">
        <v>652</v>
      </c>
      <c r="EE134" s="10" t="s">
        <v>652</v>
      </c>
      <c r="EF134" s="10" t="s">
        <v>652</v>
      </c>
      <c r="EG134" s="10" t="s">
        <v>652</v>
      </c>
      <c r="EH134" s="10" t="s">
        <v>652</v>
      </c>
      <c r="EI134" s="10" t="s">
        <v>652</v>
      </c>
      <c r="EJ134" s="10" t="s">
        <v>652</v>
      </c>
      <c r="EK134" s="10" t="s">
        <v>652</v>
      </c>
      <c r="EL134" s="10" t="s">
        <v>652</v>
      </c>
      <c r="EM134" s="10" t="s">
        <v>652</v>
      </c>
      <c r="EN134" s="10" t="s">
        <v>652</v>
      </c>
      <c r="EO134" s="10" t="s">
        <v>652</v>
      </c>
      <c r="EP134" s="10" t="s">
        <v>652</v>
      </c>
      <c r="EQ134" s="10" t="s">
        <v>652</v>
      </c>
      <c r="ER134" s="10" t="s">
        <v>652</v>
      </c>
      <c r="ES134" s="10" t="s">
        <v>652</v>
      </c>
      <c r="ET134" s="10" t="s">
        <v>652</v>
      </c>
      <c r="EU134" s="10" t="s">
        <v>652</v>
      </c>
      <c r="EV134" s="10" t="s">
        <v>652</v>
      </c>
      <c r="EW134" s="10" t="s">
        <v>652</v>
      </c>
      <c r="EX134" s="10" t="s">
        <v>652</v>
      </c>
      <c r="EY134" s="10" t="s">
        <v>652</v>
      </c>
      <c r="EZ134" s="10" t="s">
        <v>652</v>
      </c>
      <c r="FA134" s="10" t="s">
        <v>652</v>
      </c>
      <c r="FB134" s="10" t="s">
        <v>652</v>
      </c>
      <c r="FC134" s="10" t="s">
        <v>652</v>
      </c>
      <c r="FD134" s="10" t="s">
        <v>652</v>
      </c>
      <c r="FE134" s="10" t="s">
        <v>652</v>
      </c>
      <c r="FF134" s="10" t="s">
        <v>652</v>
      </c>
      <c r="FG134" s="10" t="s">
        <v>652</v>
      </c>
      <c r="FH134" s="10" t="s">
        <v>652</v>
      </c>
      <c r="FI134" s="10" t="s">
        <v>652</v>
      </c>
      <c r="FJ134" s="10" t="s">
        <v>652</v>
      </c>
      <c r="FK134" s="10" t="s">
        <v>652</v>
      </c>
      <c r="FL134" s="10" t="s">
        <v>652</v>
      </c>
      <c r="FM134" s="10" t="s">
        <v>652</v>
      </c>
      <c r="FN134" s="10" t="s">
        <v>652</v>
      </c>
      <c r="FO134" s="10" t="s">
        <v>652</v>
      </c>
      <c r="FP134" s="10" t="s">
        <v>652</v>
      </c>
      <c r="FQ134" s="10" t="s">
        <v>652</v>
      </c>
      <c r="FR134" s="10" t="s">
        <v>652</v>
      </c>
      <c r="FS134" s="10" t="s">
        <v>652</v>
      </c>
      <c r="FT134" s="10" t="s">
        <v>652</v>
      </c>
      <c r="FU134" s="10" t="s">
        <v>652</v>
      </c>
      <c r="FV134" s="10" t="s">
        <v>652</v>
      </c>
      <c r="FW134" s="10" t="s">
        <v>652</v>
      </c>
      <c r="FX134" s="10" t="s">
        <v>652</v>
      </c>
      <c r="FY134" s="10" t="s">
        <v>652</v>
      </c>
      <c r="FZ134" s="10" t="s">
        <v>652</v>
      </c>
      <c r="GA134" s="10" t="s">
        <v>652</v>
      </c>
      <c r="GB134" s="10" t="s">
        <v>652</v>
      </c>
      <c r="GC134" s="10" t="s">
        <v>652</v>
      </c>
      <c r="GD134" s="10" t="s">
        <v>652</v>
      </c>
      <c r="GE134" s="10" t="s">
        <v>652</v>
      </c>
      <c r="GF134" s="10" t="s">
        <v>652</v>
      </c>
      <c r="GG134" s="10" t="s">
        <v>652</v>
      </c>
    </row>
    <row r="135" spans="1:189" ht="30">
      <c r="A135" s="6" t="s">
        <v>635</v>
      </c>
      <c r="B135" s="10" t="s">
        <v>652</v>
      </c>
      <c r="C135" s="10" t="s">
        <v>652</v>
      </c>
      <c r="D135" s="10" t="s">
        <v>652</v>
      </c>
      <c r="E135" s="10" t="s">
        <v>652</v>
      </c>
      <c r="F135" s="10" t="s">
        <v>652</v>
      </c>
      <c r="G135" s="10" t="s">
        <v>652</v>
      </c>
      <c r="H135" s="10" t="s">
        <v>652</v>
      </c>
      <c r="I135" s="10" t="s">
        <v>652</v>
      </c>
      <c r="J135" s="10" t="s">
        <v>652</v>
      </c>
      <c r="K135" s="10" t="s">
        <v>652</v>
      </c>
      <c r="L135" s="10" t="s">
        <v>652</v>
      </c>
      <c r="M135" s="10" t="s">
        <v>652</v>
      </c>
      <c r="N135" s="10" t="s">
        <v>652</v>
      </c>
      <c r="O135" s="10" t="s">
        <v>652</v>
      </c>
      <c r="P135" s="10" t="s">
        <v>652</v>
      </c>
      <c r="Q135" s="10" t="s">
        <v>652</v>
      </c>
      <c r="R135" s="10" t="s">
        <v>652</v>
      </c>
      <c r="S135" s="10" t="s">
        <v>652</v>
      </c>
      <c r="T135" s="10" t="s">
        <v>652</v>
      </c>
      <c r="U135" s="10" t="s">
        <v>652</v>
      </c>
      <c r="V135" s="10" t="s">
        <v>652</v>
      </c>
      <c r="W135" s="10" t="s">
        <v>652</v>
      </c>
      <c r="X135" s="10" t="s">
        <v>652</v>
      </c>
      <c r="Y135" s="10" t="s">
        <v>652</v>
      </c>
      <c r="Z135" s="10" t="s">
        <v>652</v>
      </c>
      <c r="AA135" s="10" t="s">
        <v>652</v>
      </c>
      <c r="AB135" s="10" t="s">
        <v>652</v>
      </c>
      <c r="AC135" s="10" t="s">
        <v>652</v>
      </c>
      <c r="AD135" s="10" t="s">
        <v>652</v>
      </c>
      <c r="AE135" s="10" t="s">
        <v>652</v>
      </c>
      <c r="AF135" s="10" t="s">
        <v>652</v>
      </c>
      <c r="AG135" s="10" t="s">
        <v>652</v>
      </c>
      <c r="AH135" s="10" t="s">
        <v>652</v>
      </c>
      <c r="AI135" s="10" t="s">
        <v>652</v>
      </c>
      <c r="AJ135" s="10" t="s">
        <v>652</v>
      </c>
      <c r="AK135" s="10" t="s">
        <v>652</v>
      </c>
      <c r="AL135" s="10" t="s">
        <v>652</v>
      </c>
      <c r="AM135" s="10" t="s">
        <v>652</v>
      </c>
      <c r="AN135" s="10" t="s">
        <v>652</v>
      </c>
      <c r="AO135" s="10" t="s">
        <v>652</v>
      </c>
      <c r="AP135" s="10" t="s">
        <v>652</v>
      </c>
      <c r="AQ135" s="10" t="s">
        <v>652</v>
      </c>
      <c r="AR135" s="10" t="s">
        <v>652</v>
      </c>
      <c r="AS135" s="10" t="s">
        <v>652</v>
      </c>
      <c r="AT135" s="10" t="s">
        <v>652</v>
      </c>
      <c r="AU135" s="10" t="s">
        <v>652</v>
      </c>
      <c r="AV135" s="10" t="s">
        <v>652</v>
      </c>
      <c r="AW135" s="10" t="s">
        <v>652</v>
      </c>
      <c r="AX135" s="10" t="s">
        <v>652</v>
      </c>
      <c r="AY135" s="10" t="s">
        <v>652</v>
      </c>
      <c r="AZ135" s="10" t="s">
        <v>652</v>
      </c>
      <c r="BA135" s="10" t="s">
        <v>652</v>
      </c>
      <c r="BB135" s="10" t="s">
        <v>652</v>
      </c>
      <c r="BC135" s="10" t="s">
        <v>652</v>
      </c>
      <c r="BD135" s="10" t="s">
        <v>652</v>
      </c>
      <c r="BE135" s="10" t="s">
        <v>652</v>
      </c>
      <c r="BF135" s="10" t="s">
        <v>652</v>
      </c>
      <c r="BG135" s="10" t="s">
        <v>652</v>
      </c>
      <c r="BH135" s="10" t="s">
        <v>652</v>
      </c>
      <c r="BI135" s="10" t="s">
        <v>652</v>
      </c>
      <c r="BJ135" s="10" t="s">
        <v>652</v>
      </c>
      <c r="BK135" s="10" t="s">
        <v>652</v>
      </c>
      <c r="BL135" s="10" t="s">
        <v>652</v>
      </c>
      <c r="BM135" s="10" t="s">
        <v>652</v>
      </c>
      <c r="BN135" s="10" t="s">
        <v>652</v>
      </c>
      <c r="BO135" s="10" t="s">
        <v>652</v>
      </c>
      <c r="BP135" s="10" t="s">
        <v>652</v>
      </c>
      <c r="BQ135" s="10" t="s">
        <v>652</v>
      </c>
      <c r="BR135" s="10" t="s">
        <v>652</v>
      </c>
      <c r="BS135" s="10" t="s">
        <v>652</v>
      </c>
      <c r="BT135" s="10" t="s">
        <v>652</v>
      </c>
      <c r="BU135" s="10" t="s">
        <v>652</v>
      </c>
      <c r="BV135" s="10" t="s">
        <v>652</v>
      </c>
      <c r="BW135" s="10" t="s">
        <v>652</v>
      </c>
      <c r="BX135" s="10" t="s">
        <v>652</v>
      </c>
      <c r="BY135" s="10" t="s">
        <v>652</v>
      </c>
      <c r="BZ135" s="10" t="s">
        <v>652</v>
      </c>
      <c r="CA135" s="10" t="s">
        <v>652</v>
      </c>
      <c r="CB135" s="10" t="s">
        <v>652</v>
      </c>
      <c r="CC135" s="10" t="s">
        <v>652</v>
      </c>
      <c r="CD135" s="10" t="s">
        <v>652</v>
      </c>
      <c r="CE135" s="10" t="s">
        <v>652</v>
      </c>
      <c r="CF135" s="10" t="s">
        <v>652</v>
      </c>
      <c r="CG135" s="10" t="s">
        <v>652</v>
      </c>
      <c r="CH135" s="10" t="s">
        <v>652</v>
      </c>
      <c r="CI135" s="10" t="s">
        <v>652</v>
      </c>
      <c r="CJ135" s="10" t="s">
        <v>652</v>
      </c>
      <c r="CK135" s="10" t="s">
        <v>652</v>
      </c>
      <c r="CL135" s="10" t="s">
        <v>652</v>
      </c>
      <c r="CM135" s="10" t="s">
        <v>652</v>
      </c>
      <c r="CN135" s="10" t="s">
        <v>652</v>
      </c>
      <c r="CO135" s="10" t="s">
        <v>652</v>
      </c>
      <c r="CP135" s="10" t="s">
        <v>652</v>
      </c>
      <c r="CQ135" s="10" t="s">
        <v>652</v>
      </c>
      <c r="CR135" s="10" t="s">
        <v>652</v>
      </c>
      <c r="CS135" s="10" t="s">
        <v>652</v>
      </c>
      <c r="CT135" s="10" t="s">
        <v>652</v>
      </c>
      <c r="CU135" s="10" t="s">
        <v>652</v>
      </c>
      <c r="CV135" s="10" t="s">
        <v>652</v>
      </c>
      <c r="CW135" s="10" t="s">
        <v>652</v>
      </c>
      <c r="CX135" s="10" t="s">
        <v>652</v>
      </c>
      <c r="CY135" s="10" t="s">
        <v>652</v>
      </c>
      <c r="CZ135" s="10" t="s">
        <v>652</v>
      </c>
      <c r="DA135" s="10" t="s">
        <v>652</v>
      </c>
      <c r="DB135" s="10" t="s">
        <v>652</v>
      </c>
      <c r="DC135" s="10" t="s">
        <v>652</v>
      </c>
      <c r="DD135" s="10" t="s">
        <v>652</v>
      </c>
      <c r="DE135" s="10" t="s">
        <v>652</v>
      </c>
      <c r="DF135" s="10" t="s">
        <v>652</v>
      </c>
      <c r="DG135" s="10" t="s">
        <v>652</v>
      </c>
      <c r="DH135" s="10" t="s">
        <v>652</v>
      </c>
      <c r="DI135" s="10" t="s">
        <v>652</v>
      </c>
      <c r="DJ135" s="10" t="s">
        <v>652</v>
      </c>
      <c r="DK135" s="10" t="s">
        <v>652</v>
      </c>
      <c r="DL135" s="10" t="s">
        <v>652</v>
      </c>
      <c r="DM135" s="10" t="s">
        <v>652</v>
      </c>
      <c r="DN135" s="10" t="s">
        <v>652</v>
      </c>
      <c r="DO135" s="10" t="s">
        <v>652</v>
      </c>
      <c r="DP135" s="10" t="s">
        <v>652</v>
      </c>
      <c r="DQ135" s="10" t="s">
        <v>652</v>
      </c>
      <c r="DR135" s="10" t="s">
        <v>652</v>
      </c>
      <c r="DS135" s="10" t="s">
        <v>652</v>
      </c>
      <c r="DT135" s="10" t="s">
        <v>652</v>
      </c>
      <c r="DU135" s="10" t="s">
        <v>652</v>
      </c>
      <c r="DV135" s="10" t="s">
        <v>652</v>
      </c>
      <c r="DW135" s="10" t="s">
        <v>652</v>
      </c>
      <c r="DX135" s="10" t="s">
        <v>652</v>
      </c>
      <c r="DY135" s="10" t="s">
        <v>652</v>
      </c>
      <c r="DZ135" s="10" t="s">
        <v>652</v>
      </c>
      <c r="EA135" s="10" t="s">
        <v>652</v>
      </c>
      <c r="EB135" s="10" t="s">
        <v>652</v>
      </c>
      <c r="EC135" s="10" t="s">
        <v>652</v>
      </c>
      <c r="ED135" s="10" t="s">
        <v>652</v>
      </c>
      <c r="EE135" s="10" t="s">
        <v>652</v>
      </c>
      <c r="EF135" s="10" t="s">
        <v>652</v>
      </c>
      <c r="EG135" s="10" t="s">
        <v>652</v>
      </c>
      <c r="EH135" s="10" t="s">
        <v>652</v>
      </c>
      <c r="EI135" s="10" t="s">
        <v>652</v>
      </c>
      <c r="EJ135" s="10" t="s">
        <v>652</v>
      </c>
      <c r="EK135" s="10" t="s">
        <v>652</v>
      </c>
      <c r="EL135" s="10" t="s">
        <v>652</v>
      </c>
      <c r="EM135" s="10" t="s">
        <v>652</v>
      </c>
      <c r="EN135" s="10" t="s">
        <v>652</v>
      </c>
      <c r="EO135" s="10" t="s">
        <v>652</v>
      </c>
      <c r="EP135" s="10" t="s">
        <v>652</v>
      </c>
      <c r="EQ135" s="10" t="s">
        <v>652</v>
      </c>
      <c r="ER135" s="10" t="s">
        <v>652</v>
      </c>
      <c r="ES135" s="10" t="s">
        <v>652</v>
      </c>
      <c r="ET135" s="10" t="s">
        <v>652</v>
      </c>
      <c r="EU135" s="10" t="s">
        <v>652</v>
      </c>
      <c r="EV135" s="10" t="s">
        <v>652</v>
      </c>
      <c r="EW135" s="10" t="s">
        <v>652</v>
      </c>
      <c r="EX135" s="10" t="s">
        <v>652</v>
      </c>
      <c r="EY135" s="10" t="s">
        <v>652</v>
      </c>
      <c r="EZ135" s="10" t="s">
        <v>652</v>
      </c>
      <c r="FA135" s="10" t="s">
        <v>652</v>
      </c>
      <c r="FB135" s="10" t="s">
        <v>652</v>
      </c>
      <c r="FC135" s="10" t="s">
        <v>652</v>
      </c>
      <c r="FD135" s="10" t="s">
        <v>652</v>
      </c>
      <c r="FE135" s="10" t="s">
        <v>652</v>
      </c>
      <c r="FF135" s="10" t="s">
        <v>652</v>
      </c>
      <c r="FG135" s="10" t="s">
        <v>652</v>
      </c>
      <c r="FH135" s="10" t="s">
        <v>652</v>
      </c>
      <c r="FI135" s="10" t="s">
        <v>652</v>
      </c>
      <c r="FJ135" s="10" t="s">
        <v>652</v>
      </c>
      <c r="FK135" s="10" t="s">
        <v>652</v>
      </c>
      <c r="FL135" s="10" t="s">
        <v>652</v>
      </c>
      <c r="FM135" s="10" t="s">
        <v>652</v>
      </c>
      <c r="FN135" s="10" t="s">
        <v>652</v>
      </c>
      <c r="FO135" s="10" t="s">
        <v>652</v>
      </c>
      <c r="FP135" s="10" t="s">
        <v>652</v>
      </c>
      <c r="FQ135" s="10" t="s">
        <v>652</v>
      </c>
      <c r="FR135" s="10" t="s">
        <v>652</v>
      </c>
      <c r="FS135" s="10" t="s">
        <v>652</v>
      </c>
      <c r="FT135" s="10" t="s">
        <v>652</v>
      </c>
      <c r="FU135" s="10" t="s">
        <v>652</v>
      </c>
      <c r="FV135" s="10" t="s">
        <v>652</v>
      </c>
      <c r="FW135" s="10" t="s">
        <v>652</v>
      </c>
      <c r="FX135" s="10" t="s">
        <v>652</v>
      </c>
      <c r="FY135" s="10" t="s">
        <v>652</v>
      </c>
      <c r="FZ135" s="10" t="s">
        <v>652</v>
      </c>
      <c r="GA135" s="10" t="s">
        <v>652</v>
      </c>
      <c r="GB135" s="10" t="s">
        <v>652</v>
      </c>
      <c r="GC135" s="10" t="s">
        <v>652</v>
      </c>
      <c r="GD135" s="10" t="s">
        <v>652</v>
      </c>
      <c r="GE135" s="10" t="s">
        <v>652</v>
      </c>
      <c r="GF135" s="10" t="s">
        <v>652</v>
      </c>
      <c r="GG135" s="10" t="s">
        <v>652</v>
      </c>
    </row>
    <row r="136" spans="1:189" ht="30">
      <c r="A136" s="6" t="s">
        <v>636</v>
      </c>
      <c r="B136" s="10" t="s">
        <v>652</v>
      </c>
      <c r="C136" s="10" t="s">
        <v>652</v>
      </c>
      <c r="D136" s="10" t="s">
        <v>652</v>
      </c>
      <c r="E136" s="10" t="s">
        <v>652</v>
      </c>
      <c r="F136" s="10" t="s">
        <v>652</v>
      </c>
      <c r="G136" s="10" t="s">
        <v>652</v>
      </c>
      <c r="H136" s="10" t="s">
        <v>652</v>
      </c>
      <c r="I136" s="10" t="s">
        <v>652</v>
      </c>
      <c r="J136" s="10" t="s">
        <v>652</v>
      </c>
      <c r="K136" s="10" t="s">
        <v>652</v>
      </c>
      <c r="L136" s="10" t="s">
        <v>652</v>
      </c>
      <c r="M136" s="10" t="s">
        <v>652</v>
      </c>
      <c r="N136" s="10" t="s">
        <v>652</v>
      </c>
      <c r="O136" s="10" t="s">
        <v>652</v>
      </c>
      <c r="P136" s="10" t="s">
        <v>652</v>
      </c>
      <c r="Q136" s="10" t="s">
        <v>652</v>
      </c>
      <c r="R136" s="10" t="s">
        <v>652</v>
      </c>
      <c r="S136" s="10" t="s">
        <v>652</v>
      </c>
      <c r="T136" s="10" t="s">
        <v>652</v>
      </c>
      <c r="U136" s="10" t="s">
        <v>652</v>
      </c>
      <c r="V136" s="10" t="s">
        <v>652</v>
      </c>
      <c r="W136" s="10" t="s">
        <v>652</v>
      </c>
      <c r="X136" s="10" t="s">
        <v>652</v>
      </c>
      <c r="Y136" s="10" t="s">
        <v>652</v>
      </c>
      <c r="Z136" s="10" t="s">
        <v>652</v>
      </c>
      <c r="AA136" s="10" t="s">
        <v>652</v>
      </c>
      <c r="AB136" s="10" t="s">
        <v>652</v>
      </c>
      <c r="AC136" s="10" t="s">
        <v>652</v>
      </c>
      <c r="AD136" s="10" t="s">
        <v>652</v>
      </c>
      <c r="AE136" s="10" t="s">
        <v>652</v>
      </c>
      <c r="AF136" s="10" t="s">
        <v>652</v>
      </c>
      <c r="AG136" s="10" t="s">
        <v>652</v>
      </c>
      <c r="AH136" s="10" t="s">
        <v>652</v>
      </c>
      <c r="AI136" s="10" t="s">
        <v>652</v>
      </c>
      <c r="AJ136" s="10" t="s">
        <v>652</v>
      </c>
      <c r="AK136" s="10" t="s">
        <v>652</v>
      </c>
      <c r="AL136" s="10" t="s">
        <v>652</v>
      </c>
      <c r="AM136" s="10" t="s">
        <v>652</v>
      </c>
      <c r="AN136" s="10" t="s">
        <v>652</v>
      </c>
      <c r="AO136" s="10" t="s">
        <v>652</v>
      </c>
      <c r="AP136" s="10" t="s">
        <v>652</v>
      </c>
      <c r="AQ136" s="10" t="s">
        <v>652</v>
      </c>
      <c r="AR136" s="10" t="s">
        <v>652</v>
      </c>
      <c r="AS136" s="10" t="s">
        <v>652</v>
      </c>
      <c r="AT136" s="10" t="s">
        <v>652</v>
      </c>
      <c r="AU136" s="10" t="s">
        <v>652</v>
      </c>
      <c r="AV136" s="10" t="s">
        <v>652</v>
      </c>
      <c r="AW136" s="10" t="s">
        <v>652</v>
      </c>
      <c r="AX136" s="10" t="s">
        <v>652</v>
      </c>
      <c r="AY136" s="10" t="s">
        <v>652</v>
      </c>
      <c r="AZ136" s="10" t="s">
        <v>652</v>
      </c>
      <c r="BA136" s="10" t="s">
        <v>652</v>
      </c>
      <c r="BB136" s="10" t="s">
        <v>652</v>
      </c>
      <c r="BC136" s="10" t="s">
        <v>652</v>
      </c>
      <c r="BD136" s="10" t="s">
        <v>652</v>
      </c>
      <c r="BE136" s="10" t="s">
        <v>652</v>
      </c>
      <c r="BF136" s="10" t="s">
        <v>652</v>
      </c>
      <c r="BG136" s="10" t="s">
        <v>652</v>
      </c>
      <c r="BH136" s="10" t="s">
        <v>652</v>
      </c>
      <c r="BI136" s="10" t="s">
        <v>652</v>
      </c>
      <c r="BJ136" s="10" t="s">
        <v>652</v>
      </c>
      <c r="BK136" s="10" t="s">
        <v>652</v>
      </c>
      <c r="BL136" s="10" t="s">
        <v>652</v>
      </c>
      <c r="BM136" s="10" t="s">
        <v>652</v>
      </c>
      <c r="BN136" s="10" t="s">
        <v>652</v>
      </c>
      <c r="BO136" s="10" t="s">
        <v>652</v>
      </c>
      <c r="BP136" s="10" t="s">
        <v>652</v>
      </c>
      <c r="BQ136" s="10" t="s">
        <v>652</v>
      </c>
      <c r="BR136" s="10" t="s">
        <v>652</v>
      </c>
      <c r="BS136" s="10" t="s">
        <v>652</v>
      </c>
      <c r="BT136" s="10" t="s">
        <v>652</v>
      </c>
      <c r="BU136" s="10" t="s">
        <v>652</v>
      </c>
      <c r="BV136" s="10" t="s">
        <v>652</v>
      </c>
      <c r="BW136" s="10" t="s">
        <v>652</v>
      </c>
      <c r="BX136" s="10" t="s">
        <v>652</v>
      </c>
      <c r="BY136" s="10" t="s">
        <v>652</v>
      </c>
      <c r="BZ136" s="10" t="s">
        <v>652</v>
      </c>
      <c r="CA136" s="10" t="s">
        <v>652</v>
      </c>
      <c r="CB136" s="10" t="s">
        <v>652</v>
      </c>
      <c r="CC136" s="10" t="s">
        <v>652</v>
      </c>
      <c r="CD136" s="10" t="s">
        <v>652</v>
      </c>
      <c r="CE136" s="10" t="s">
        <v>652</v>
      </c>
      <c r="CF136" s="10" t="s">
        <v>652</v>
      </c>
      <c r="CG136" s="10" t="s">
        <v>652</v>
      </c>
      <c r="CH136" s="10" t="s">
        <v>652</v>
      </c>
      <c r="CI136" s="10" t="s">
        <v>652</v>
      </c>
      <c r="CJ136" s="10" t="s">
        <v>652</v>
      </c>
      <c r="CK136" s="10" t="s">
        <v>652</v>
      </c>
      <c r="CL136" s="10" t="s">
        <v>652</v>
      </c>
      <c r="CM136" s="10" t="s">
        <v>652</v>
      </c>
      <c r="CN136" s="10" t="s">
        <v>652</v>
      </c>
      <c r="CO136" s="10" t="s">
        <v>652</v>
      </c>
      <c r="CP136" s="10" t="s">
        <v>652</v>
      </c>
      <c r="CQ136" s="10" t="s">
        <v>652</v>
      </c>
      <c r="CR136" s="10" t="s">
        <v>652</v>
      </c>
      <c r="CS136" s="10" t="s">
        <v>652</v>
      </c>
      <c r="CT136" s="10" t="s">
        <v>652</v>
      </c>
      <c r="CU136" s="10" t="s">
        <v>652</v>
      </c>
      <c r="CV136" s="10" t="s">
        <v>652</v>
      </c>
      <c r="CW136" s="10" t="s">
        <v>652</v>
      </c>
      <c r="CX136" s="10" t="s">
        <v>652</v>
      </c>
      <c r="CY136" s="10" t="s">
        <v>652</v>
      </c>
      <c r="CZ136" s="10" t="s">
        <v>652</v>
      </c>
      <c r="DA136" s="10" t="s">
        <v>652</v>
      </c>
      <c r="DB136" s="10" t="s">
        <v>652</v>
      </c>
      <c r="DC136" s="10" t="s">
        <v>652</v>
      </c>
      <c r="DD136" s="10" t="s">
        <v>652</v>
      </c>
      <c r="DE136" s="10" t="s">
        <v>652</v>
      </c>
      <c r="DF136" s="10" t="s">
        <v>652</v>
      </c>
      <c r="DG136" s="10" t="s">
        <v>652</v>
      </c>
      <c r="DH136" s="10" t="s">
        <v>652</v>
      </c>
      <c r="DI136" s="10" t="s">
        <v>652</v>
      </c>
      <c r="DJ136" s="10" t="s">
        <v>652</v>
      </c>
      <c r="DK136" s="10" t="s">
        <v>652</v>
      </c>
      <c r="DL136" s="10" t="s">
        <v>652</v>
      </c>
      <c r="DM136" s="10" t="s">
        <v>652</v>
      </c>
      <c r="DN136" s="10" t="s">
        <v>652</v>
      </c>
      <c r="DO136" s="10" t="s">
        <v>652</v>
      </c>
      <c r="DP136" s="10" t="s">
        <v>652</v>
      </c>
      <c r="DQ136" s="10" t="s">
        <v>652</v>
      </c>
      <c r="DR136" s="10" t="s">
        <v>652</v>
      </c>
      <c r="DS136" s="10" t="s">
        <v>652</v>
      </c>
      <c r="DT136" s="10" t="s">
        <v>652</v>
      </c>
      <c r="DU136" s="10" t="s">
        <v>652</v>
      </c>
      <c r="DV136" s="10" t="s">
        <v>652</v>
      </c>
      <c r="DW136" s="10" t="s">
        <v>652</v>
      </c>
      <c r="DX136" s="10" t="s">
        <v>652</v>
      </c>
      <c r="DY136" s="10" t="s">
        <v>652</v>
      </c>
      <c r="DZ136" s="10" t="s">
        <v>652</v>
      </c>
      <c r="EA136" s="10" t="s">
        <v>652</v>
      </c>
      <c r="EB136" s="10" t="s">
        <v>652</v>
      </c>
      <c r="EC136" s="10" t="s">
        <v>652</v>
      </c>
      <c r="ED136" s="10" t="s">
        <v>652</v>
      </c>
      <c r="EE136" s="10" t="s">
        <v>652</v>
      </c>
      <c r="EF136" s="10" t="s">
        <v>652</v>
      </c>
      <c r="EG136" s="10" t="s">
        <v>652</v>
      </c>
      <c r="EH136" s="10" t="s">
        <v>652</v>
      </c>
      <c r="EI136" s="10" t="s">
        <v>652</v>
      </c>
      <c r="EJ136" s="10" t="s">
        <v>652</v>
      </c>
      <c r="EK136" s="10" t="s">
        <v>652</v>
      </c>
      <c r="EL136" s="10" t="s">
        <v>652</v>
      </c>
      <c r="EM136" s="10" t="s">
        <v>652</v>
      </c>
      <c r="EN136" s="10" t="s">
        <v>652</v>
      </c>
      <c r="EO136" s="10" t="s">
        <v>652</v>
      </c>
      <c r="EP136" s="10" t="s">
        <v>652</v>
      </c>
      <c r="EQ136" s="10" t="s">
        <v>652</v>
      </c>
      <c r="ER136" s="10" t="s">
        <v>652</v>
      </c>
      <c r="ES136" s="10" t="s">
        <v>652</v>
      </c>
      <c r="ET136" s="10" t="s">
        <v>652</v>
      </c>
      <c r="EU136" s="10" t="s">
        <v>652</v>
      </c>
      <c r="EV136" s="10" t="s">
        <v>652</v>
      </c>
      <c r="EW136" s="10" t="s">
        <v>652</v>
      </c>
      <c r="EX136" s="10" t="s">
        <v>652</v>
      </c>
      <c r="EY136" s="10" t="s">
        <v>652</v>
      </c>
      <c r="EZ136" s="10" t="s">
        <v>652</v>
      </c>
      <c r="FA136" s="10" t="s">
        <v>652</v>
      </c>
      <c r="FB136" s="10" t="s">
        <v>652</v>
      </c>
      <c r="FC136" s="10" t="s">
        <v>652</v>
      </c>
      <c r="FD136" s="10" t="s">
        <v>652</v>
      </c>
      <c r="FE136" s="10" t="s">
        <v>652</v>
      </c>
      <c r="FF136" s="10" t="s">
        <v>652</v>
      </c>
      <c r="FG136" s="10" t="s">
        <v>652</v>
      </c>
      <c r="FH136" s="10" t="s">
        <v>652</v>
      </c>
      <c r="FI136" s="10" t="s">
        <v>652</v>
      </c>
      <c r="FJ136" s="10" t="s">
        <v>652</v>
      </c>
      <c r="FK136" s="10" t="s">
        <v>652</v>
      </c>
      <c r="FL136" s="10" t="s">
        <v>652</v>
      </c>
      <c r="FM136" s="10" t="s">
        <v>652</v>
      </c>
      <c r="FN136" s="10" t="s">
        <v>652</v>
      </c>
      <c r="FO136" s="10" t="s">
        <v>652</v>
      </c>
      <c r="FP136" s="10" t="s">
        <v>652</v>
      </c>
      <c r="FQ136" s="10" t="s">
        <v>652</v>
      </c>
      <c r="FR136" s="10" t="s">
        <v>652</v>
      </c>
      <c r="FS136" s="10" t="s">
        <v>652</v>
      </c>
      <c r="FT136" s="10" t="s">
        <v>652</v>
      </c>
      <c r="FU136" s="10" t="s">
        <v>652</v>
      </c>
      <c r="FV136" s="10" t="s">
        <v>652</v>
      </c>
      <c r="FW136" s="10" t="s">
        <v>652</v>
      </c>
      <c r="FX136" s="10" t="s">
        <v>652</v>
      </c>
      <c r="FY136" s="10" t="s">
        <v>652</v>
      </c>
      <c r="FZ136" s="10" t="s">
        <v>652</v>
      </c>
      <c r="GA136" s="10" t="s">
        <v>652</v>
      </c>
      <c r="GB136" s="10" t="s">
        <v>652</v>
      </c>
      <c r="GC136" s="10" t="s">
        <v>652</v>
      </c>
      <c r="GD136" s="10" t="s">
        <v>652</v>
      </c>
      <c r="GE136" s="10" t="s">
        <v>652</v>
      </c>
      <c r="GF136" s="10" t="s">
        <v>652</v>
      </c>
      <c r="GG136" s="10" t="s">
        <v>652</v>
      </c>
    </row>
    <row r="137" spans="1:189" ht="30">
      <c r="A137" s="6" t="s">
        <v>637</v>
      </c>
      <c r="B137" s="10" t="s">
        <v>652</v>
      </c>
      <c r="C137" s="10" t="s">
        <v>652</v>
      </c>
      <c r="D137" s="10" t="s">
        <v>652</v>
      </c>
      <c r="E137" s="10" t="s">
        <v>652</v>
      </c>
      <c r="F137" s="10" t="s">
        <v>652</v>
      </c>
      <c r="G137" s="10" t="s">
        <v>652</v>
      </c>
      <c r="H137" s="10" t="s">
        <v>652</v>
      </c>
      <c r="I137" s="10" t="s">
        <v>652</v>
      </c>
      <c r="J137" s="10" t="s">
        <v>652</v>
      </c>
      <c r="K137" s="10" t="s">
        <v>652</v>
      </c>
      <c r="L137" s="10" t="s">
        <v>652</v>
      </c>
      <c r="M137" s="10" t="s">
        <v>652</v>
      </c>
      <c r="N137" s="10" t="s">
        <v>652</v>
      </c>
      <c r="O137" s="10" t="s">
        <v>652</v>
      </c>
      <c r="P137" s="10" t="s">
        <v>652</v>
      </c>
      <c r="Q137" s="10" t="s">
        <v>652</v>
      </c>
      <c r="R137" s="10" t="s">
        <v>652</v>
      </c>
      <c r="S137" s="10" t="s">
        <v>652</v>
      </c>
      <c r="T137" s="10" t="s">
        <v>652</v>
      </c>
      <c r="U137" s="10" t="s">
        <v>652</v>
      </c>
      <c r="V137" s="10" t="s">
        <v>652</v>
      </c>
      <c r="W137" s="10" t="s">
        <v>652</v>
      </c>
      <c r="X137" s="10" t="s">
        <v>652</v>
      </c>
      <c r="Y137" s="10" t="s">
        <v>652</v>
      </c>
      <c r="Z137" s="10" t="s">
        <v>652</v>
      </c>
      <c r="AA137" s="10" t="s">
        <v>652</v>
      </c>
      <c r="AB137" s="10" t="s">
        <v>652</v>
      </c>
      <c r="AC137" s="10" t="s">
        <v>652</v>
      </c>
      <c r="AD137" s="10" t="s">
        <v>652</v>
      </c>
      <c r="AE137" s="10" t="s">
        <v>652</v>
      </c>
      <c r="AF137" s="10" t="s">
        <v>652</v>
      </c>
      <c r="AG137" s="10" t="s">
        <v>652</v>
      </c>
      <c r="AH137" s="10" t="s">
        <v>652</v>
      </c>
      <c r="AI137" s="10" t="s">
        <v>652</v>
      </c>
      <c r="AJ137" s="10" t="s">
        <v>652</v>
      </c>
      <c r="AK137" s="10" t="s">
        <v>652</v>
      </c>
      <c r="AL137" s="10" t="s">
        <v>652</v>
      </c>
      <c r="AM137" s="10" t="s">
        <v>652</v>
      </c>
      <c r="AN137" s="10" t="s">
        <v>652</v>
      </c>
      <c r="AO137" s="10" t="s">
        <v>652</v>
      </c>
      <c r="AP137" s="10" t="s">
        <v>652</v>
      </c>
      <c r="AQ137" s="10" t="s">
        <v>652</v>
      </c>
      <c r="AR137" s="10" t="s">
        <v>652</v>
      </c>
      <c r="AS137" s="10" t="s">
        <v>652</v>
      </c>
      <c r="AT137" s="10" t="s">
        <v>652</v>
      </c>
      <c r="AU137" s="10" t="s">
        <v>652</v>
      </c>
      <c r="AV137" s="10" t="s">
        <v>652</v>
      </c>
      <c r="AW137" s="10" t="s">
        <v>652</v>
      </c>
      <c r="AX137" s="10" t="s">
        <v>652</v>
      </c>
      <c r="AY137" s="10" t="s">
        <v>652</v>
      </c>
      <c r="AZ137" s="10" t="s">
        <v>652</v>
      </c>
      <c r="BA137" s="10" t="s">
        <v>652</v>
      </c>
      <c r="BB137" s="10" t="s">
        <v>652</v>
      </c>
      <c r="BC137" s="10" t="s">
        <v>652</v>
      </c>
      <c r="BD137" s="10" t="s">
        <v>652</v>
      </c>
      <c r="BE137" s="10" t="s">
        <v>652</v>
      </c>
      <c r="BF137" s="10" t="s">
        <v>652</v>
      </c>
      <c r="BG137" s="10" t="s">
        <v>652</v>
      </c>
      <c r="BH137" s="10" t="s">
        <v>652</v>
      </c>
      <c r="BI137" s="10" t="s">
        <v>652</v>
      </c>
      <c r="BJ137" s="10" t="s">
        <v>652</v>
      </c>
      <c r="BK137" s="10" t="s">
        <v>652</v>
      </c>
      <c r="BL137" s="10" t="s">
        <v>652</v>
      </c>
      <c r="BM137" s="10" t="s">
        <v>652</v>
      </c>
      <c r="BN137" s="10" t="s">
        <v>652</v>
      </c>
      <c r="BO137" s="10" t="s">
        <v>652</v>
      </c>
      <c r="BP137" s="10" t="s">
        <v>652</v>
      </c>
      <c r="BQ137" s="10" t="s">
        <v>652</v>
      </c>
      <c r="BR137" s="10" t="s">
        <v>652</v>
      </c>
      <c r="BS137" s="10" t="s">
        <v>652</v>
      </c>
      <c r="BT137" s="10" t="s">
        <v>652</v>
      </c>
      <c r="BU137" s="10" t="s">
        <v>652</v>
      </c>
      <c r="BV137" s="10" t="s">
        <v>652</v>
      </c>
      <c r="BW137" s="10" t="s">
        <v>652</v>
      </c>
      <c r="BX137" s="10" t="s">
        <v>652</v>
      </c>
      <c r="BY137" s="10" t="s">
        <v>652</v>
      </c>
      <c r="BZ137" s="10" t="s">
        <v>652</v>
      </c>
      <c r="CA137" s="10" t="s">
        <v>652</v>
      </c>
      <c r="CB137" s="10" t="s">
        <v>652</v>
      </c>
      <c r="CC137" s="10" t="s">
        <v>652</v>
      </c>
      <c r="CD137" s="10" t="s">
        <v>652</v>
      </c>
      <c r="CE137" s="10" t="s">
        <v>652</v>
      </c>
      <c r="CF137" s="10" t="s">
        <v>652</v>
      </c>
      <c r="CG137" s="10" t="s">
        <v>652</v>
      </c>
      <c r="CH137" s="10" t="s">
        <v>652</v>
      </c>
      <c r="CI137" s="10" t="s">
        <v>652</v>
      </c>
      <c r="CJ137" s="10" t="s">
        <v>652</v>
      </c>
      <c r="CK137" s="10" t="s">
        <v>652</v>
      </c>
      <c r="CL137" s="10" t="s">
        <v>652</v>
      </c>
      <c r="CM137" s="10" t="s">
        <v>652</v>
      </c>
      <c r="CN137" s="10" t="s">
        <v>652</v>
      </c>
      <c r="CO137" s="10" t="s">
        <v>652</v>
      </c>
      <c r="CP137" s="10" t="s">
        <v>652</v>
      </c>
      <c r="CQ137" s="10" t="s">
        <v>652</v>
      </c>
      <c r="CR137" s="10" t="s">
        <v>652</v>
      </c>
      <c r="CS137" s="10" t="s">
        <v>652</v>
      </c>
      <c r="CT137" s="10" t="s">
        <v>652</v>
      </c>
      <c r="CU137" s="10" t="s">
        <v>652</v>
      </c>
      <c r="CV137" s="10" t="s">
        <v>652</v>
      </c>
      <c r="CW137" s="10" t="s">
        <v>652</v>
      </c>
      <c r="CX137" s="10" t="s">
        <v>652</v>
      </c>
      <c r="CY137" s="10" t="s">
        <v>652</v>
      </c>
      <c r="CZ137" s="10" t="s">
        <v>652</v>
      </c>
      <c r="DA137" s="10" t="s">
        <v>652</v>
      </c>
      <c r="DB137" s="10" t="s">
        <v>652</v>
      </c>
      <c r="DC137" s="10" t="s">
        <v>652</v>
      </c>
      <c r="DD137" s="10" t="s">
        <v>652</v>
      </c>
      <c r="DE137" s="10" t="s">
        <v>652</v>
      </c>
      <c r="DF137" s="10" t="s">
        <v>652</v>
      </c>
      <c r="DG137" s="10" t="s">
        <v>652</v>
      </c>
      <c r="DH137" s="10" t="s">
        <v>652</v>
      </c>
      <c r="DI137" s="10" t="s">
        <v>652</v>
      </c>
      <c r="DJ137" s="10" t="s">
        <v>652</v>
      </c>
      <c r="DK137" s="10" t="s">
        <v>652</v>
      </c>
      <c r="DL137" s="10" t="s">
        <v>652</v>
      </c>
      <c r="DM137" s="10" t="s">
        <v>652</v>
      </c>
      <c r="DN137" s="10" t="s">
        <v>652</v>
      </c>
      <c r="DO137" s="10" t="s">
        <v>652</v>
      </c>
      <c r="DP137" s="10" t="s">
        <v>652</v>
      </c>
      <c r="DQ137" s="10" t="s">
        <v>652</v>
      </c>
      <c r="DR137" s="10" t="s">
        <v>652</v>
      </c>
      <c r="DS137" s="10" t="s">
        <v>652</v>
      </c>
      <c r="DT137" s="10" t="s">
        <v>652</v>
      </c>
      <c r="DU137" s="10" t="s">
        <v>652</v>
      </c>
      <c r="DV137" s="10" t="s">
        <v>652</v>
      </c>
      <c r="DW137" s="10" t="s">
        <v>652</v>
      </c>
      <c r="DX137" s="10" t="s">
        <v>652</v>
      </c>
      <c r="DY137" s="10" t="s">
        <v>652</v>
      </c>
      <c r="DZ137" s="10" t="s">
        <v>652</v>
      </c>
      <c r="EA137" s="10" t="s">
        <v>652</v>
      </c>
      <c r="EB137" s="10" t="s">
        <v>652</v>
      </c>
      <c r="EC137" s="10" t="s">
        <v>652</v>
      </c>
      <c r="ED137" s="10" t="s">
        <v>652</v>
      </c>
      <c r="EE137" s="10" t="s">
        <v>652</v>
      </c>
      <c r="EF137" s="10" t="s">
        <v>652</v>
      </c>
      <c r="EG137" s="10" t="s">
        <v>652</v>
      </c>
      <c r="EH137" s="10" t="s">
        <v>652</v>
      </c>
      <c r="EI137" s="10" t="s">
        <v>652</v>
      </c>
      <c r="EJ137" s="10" t="s">
        <v>652</v>
      </c>
      <c r="EK137" s="10" t="s">
        <v>652</v>
      </c>
      <c r="EL137" s="10" t="s">
        <v>652</v>
      </c>
      <c r="EM137" s="10" t="s">
        <v>652</v>
      </c>
      <c r="EN137" s="10" t="s">
        <v>652</v>
      </c>
      <c r="EO137" s="10" t="s">
        <v>652</v>
      </c>
      <c r="EP137" s="10" t="s">
        <v>652</v>
      </c>
      <c r="EQ137" s="10" t="s">
        <v>652</v>
      </c>
      <c r="ER137" s="10" t="s">
        <v>652</v>
      </c>
      <c r="ES137" s="10" t="s">
        <v>652</v>
      </c>
      <c r="ET137" s="10" t="s">
        <v>652</v>
      </c>
      <c r="EU137" s="10" t="s">
        <v>652</v>
      </c>
      <c r="EV137" s="10" t="s">
        <v>652</v>
      </c>
      <c r="EW137" s="10" t="s">
        <v>652</v>
      </c>
      <c r="EX137" s="10" t="s">
        <v>652</v>
      </c>
      <c r="EY137" s="10" t="s">
        <v>652</v>
      </c>
      <c r="EZ137" s="10" t="s">
        <v>652</v>
      </c>
      <c r="FA137" s="10" t="s">
        <v>652</v>
      </c>
      <c r="FB137" s="10" t="s">
        <v>652</v>
      </c>
      <c r="FC137" s="10" t="s">
        <v>652</v>
      </c>
      <c r="FD137" s="10" t="s">
        <v>652</v>
      </c>
      <c r="FE137" s="10" t="s">
        <v>652</v>
      </c>
      <c r="FF137" s="10" t="s">
        <v>652</v>
      </c>
      <c r="FG137" s="10" t="s">
        <v>652</v>
      </c>
      <c r="FH137" s="10" t="s">
        <v>652</v>
      </c>
      <c r="FI137" s="10" t="s">
        <v>652</v>
      </c>
      <c r="FJ137" s="10" t="s">
        <v>652</v>
      </c>
      <c r="FK137" s="10" t="s">
        <v>652</v>
      </c>
      <c r="FL137" s="10" t="s">
        <v>652</v>
      </c>
      <c r="FM137" s="10" t="s">
        <v>652</v>
      </c>
      <c r="FN137" s="10" t="s">
        <v>652</v>
      </c>
      <c r="FO137" s="10" t="s">
        <v>652</v>
      </c>
      <c r="FP137" s="10" t="s">
        <v>652</v>
      </c>
      <c r="FQ137" s="10" t="s">
        <v>652</v>
      </c>
      <c r="FR137" s="10" t="s">
        <v>652</v>
      </c>
      <c r="FS137" s="10" t="s">
        <v>652</v>
      </c>
      <c r="FT137" s="10" t="s">
        <v>652</v>
      </c>
      <c r="FU137" s="10" t="s">
        <v>652</v>
      </c>
      <c r="FV137" s="10" t="s">
        <v>652</v>
      </c>
      <c r="FW137" s="10" t="s">
        <v>652</v>
      </c>
      <c r="FX137" s="10" t="s">
        <v>652</v>
      </c>
      <c r="FY137" s="10" t="s">
        <v>652</v>
      </c>
      <c r="FZ137" s="10" t="s">
        <v>652</v>
      </c>
      <c r="GA137" s="10" t="s">
        <v>652</v>
      </c>
      <c r="GB137" s="10" t="s">
        <v>652</v>
      </c>
      <c r="GC137" s="10" t="s">
        <v>652</v>
      </c>
      <c r="GD137" s="10" t="s">
        <v>652</v>
      </c>
      <c r="GE137" s="10" t="s">
        <v>652</v>
      </c>
      <c r="GF137" s="10" t="s">
        <v>652</v>
      </c>
      <c r="GG137" s="10" t="s">
        <v>652</v>
      </c>
    </row>
    <row r="138" spans="1:189" ht="30">
      <c r="A138" s="6" t="s">
        <v>638</v>
      </c>
      <c r="B138" s="10" t="s">
        <v>652</v>
      </c>
      <c r="C138" s="10" t="s">
        <v>652</v>
      </c>
      <c r="D138" s="10" t="s">
        <v>652</v>
      </c>
      <c r="E138" s="10" t="s">
        <v>652</v>
      </c>
      <c r="F138" s="10" t="s">
        <v>652</v>
      </c>
      <c r="G138" s="10" t="s">
        <v>652</v>
      </c>
      <c r="H138" s="10" t="s">
        <v>652</v>
      </c>
      <c r="I138" s="10" t="s">
        <v>652</v>
      </c>
      <c r="J138" s="10" t="s">
        <v>652</v>
      </c>
      <c r="K138" s="10" t="s">
        <v>652</v>
      </c>
      <c r="L138" s="10" t="s">
        <v>652</v>
      </c>
      <c r="M138" s="10" t="s">
        <v>652</v>
      </c>
      <c r="N138" s="10" t="s">
        <v>652</v>
      </c>
      <c r="O138" s="10" t="s">
        <v>652</v>
      </c>
      <c r="P138" s="10" t="s">
        <v>652</v>
      </c>
      <c r="Q138" s="10" t="s">
        <v>652</v>
      </c>
      <c r="R138" s="10" t="s">
        <v>652</v>
      </c>
      <c r="S138" s="10" t="s">
        <v>652</v>
      </c>
      <c r="T138" s="10" t="s">
        <v>652</v>
      </c>
      <c r="U138" s="10" t="s">
        <v>652</v>
      </c>
      <c r="V138" s="10" t="s">
        <v>652</v>
      </c>
      <c r="W138" s="10" t="s">
        <v>652</v>
      </c>
      <c r="X138" s="10" t="s">
        <v>652</v>
      </c>
      <c r="Y138" s="10" t="s">
        <v>652</v>
      </c>
      <c r="Z138" s="10" t="s">
        <v>652</v>
      </c>
      <c r="AA138" s="10" t="s">
        <v>652</v>
      </c>
      <c r="AB138" s="10" t="s">
        <v>652</v>
      </c>
      <c r="AC138" s="10" t="s">
        <v>652</v>
      </c>
      <c r="AD138" s="10" t="s">
        <v>652</v>
      </c>
      <c r="AE138" s="10" t="s">
        <v>652</v>
      </c>
      <c r="AF138" s="10" t="s">
        <v>652</v>
      </c>
      <c r="AG138" s="10" t="s">
        <v>652</v>
      </c>
      <c r="AH138" s="10" t="s">
        <v>652</v>
      </c>
      <c r="AI138" s="10" t="s">
        <v>652</v>
      </c>
      <c r="AJ138" s="10" t="s">
        <v>652</v>
      </c>
      <c r="AK138" s="10" t="s">
        <v>652</v>
      </c>
      <c r="AL138" s="10" t="s">
        <v>652</v>
      </c>
      <c r="AM138" s="10" t="s">
        <v>652</v>
      </c>
      <c r="AN138" s="10" t="s">
        <v>652</v>
      </c>
      <c r="AO138" s="10" t="s">
        <v>652</v>
      </c>
      <c r="AP138" s="10" t="s">
        <v>652</v>
      </c>
      <c r="AQ138" s="10" t="s">
        <v>652</v>
      </c>
      <c r="AR138" s="10" t="s">
        <v>652</v>
      </c>
      <c r="AS138" s="10" t="s">
        <v>652</v>
      </c>
      <c r="AT138" s="10" t="s">
        <v>652</v>
      </c>
      <c r="AU138" s="10" t="s">
        <v>652</v>
      </c>
      <c r="AV138" s="10" t="s">
        <v>652</v>
      </c>
      <c r="AW138" s="10" t="s">
        <v>652</v>
      </c>
      <c r="AX138" s="10" t="s">
        <v>652</v>
      </c>
      <c r="AY138" s="10" t="s">
        <v>652</v>
      </c>
      <c r="AZ138" s="10" t="s">
        <v>652</v>
      </c>
      <c r="BA138" s="10" t="s">
        <v>652</v>
      </c>
      <c r="BB138" s="10" t="s">
        <v>652</v>
      </c>
      <c r="BC138" s="10" t="s">
        <v>652</v>
      </c>
      <c r="BD138" s="10" t="s">
        <v>652</v>
      </c>
      <c r="BE138" s="10" t="s">
        <v>652</v>
      </c>
      <c r="BF138" s="10" t="s">
        <v>652</v>
      </c>
      <c r="BG138" s="10" t="s">
        <v>652</v>
      </c>
      <c r="BH138" s="10" t="s">
        <v>652</v>
      </c>
      <c r="BI138" s="10" t="s">
        <v>652</v>
      </c>
      <c r="BJ138" s="10" t="s">
        <v>652</v>
      </c>
      <c r="BK138" s="10" t="s">
        <v>652</v>
      </c>
      <c r="BL138" s="10" t="s">
        <v>652</v>
      </c>
      <c r="BM138" s="10" t="s">
        <v>652</v>
      </c>
      <c r="BN138" s="10" t="s">
        <v>652</v>
      </c>
      <c r="BO138" s="10" t="s">
        <v>652</v>
      </c>
      <c r="BP138" s="10" t="s">
        <v>652</v>
      </c>
      <c r="BQ138" s="10" t="s">
        <v>652</v>
      </c>
      <c r="BR138" s="10" t="s">
        <v>652</v>
      </c>
      <c r="BS138" s="10" t="s">
        <v>652</v>
      </c>
      <c r="BT138" s="10" t="s">
        <v>652</v>
      </c>
      <c r="BU138" s="10" t="s">
        <v>652</v>
      </c>
      <c r="BV138" s="10" t="s">
        <v>652</v>
      </c>
      <c r="BW138" s="10" t="s">
        <v>652</v>
      </c>
      <c r="BX138" s="10" t="s">
        <v>652</v>
      </c>
      <c r="BY138" s="10" t="s">
        <v>652</v>
      </c>
      <c r="BZ138" s="10" t="s">
        <v>652</v>
      </c>
      <c r="CA138" s="10" t="s">
        <v>652</v>
      </c>
      <c r="CB138" s="10" t="s">
        <v>652</v>
      </c>
      <c r="CC138" s="10" t="s">
        <v>652</v>
      </c>
      <c r="CD138" s="10" t="s">
        <v>652</v>
      </c>
      <c r="CE138" s="10" t="s">
        <v>652</v>
      </c>
      <c r="CF138" s="10" t="s">
        <v>652</v>
      </c>
      <c r="CG138" s="10" t="s">
        <v>652</v>
      </c>
      <c r="CH138" s="10" t="s">
        <v>652</v>
      </c>
      <c r="CI138" s="10" t="s">
        <v>652</v>
      </c>
      <c r="CJ138" s="10" t="s">
        <v>652</v>
      </c>
      <c r="CK138" s="10" t="s">
        <v>652</v>
      </c>
      <c r="CL138" s="10" t="s">
        <v>652</v>
      </c>
      <c r="CM138" s="10" t="s">
        <v>652</v>
      </c>
      <c r="CN138" s="10" t="s">
        <v>652</v>
      </c>
      <c r="CO138" s="10" t="s">
        <v>652</v>
      </c>
      <c r="CP138" s="10" t="s">
        <v>652</v>
      </c>
      <c r="CQ138" s="10" t="s">
        <v>652</v>
      </c>
      <c r="CR138" s="10" t="s">
        <v>652</v>
      </c>
      <c r="CS138" s="10" t="s">
        <v>652</v>
      </c>
      <c r="CT138" s="10" t="s">
        <v>652</v>
      </c>
      <c r="CU138" s="10" t="s">
        <v>652</v>
      </c>
      <c r="CV138" s="10" t="s">
        <v>652</v>
      </c>
      <c r="CW138" s="10" t="s">
        <v>652</v>
      </c>
      <c r="CX138" s="10" t="s">
        <v>652</v>
      </c>
      <c r="CY138" s="10" t="s">
        <v>652</v>
      </c>
      <c r="CZ138" s="10" t="s">
        <v>652</v>
      </c>
      <c r="DA138" s="10" t="s">
        <v>652</v>
      </c>
      <c r="DB138" s="10" t="s">
        <v>652</v>
      </c>
      <c r="DC138" s="10" t="s">
        <v>652</v>
      </c>
      <c r="DD138" s="10" t="s">
        <v>652</v>
      </c>
      <c r="DE138" s="10" t="s">
        <v>652</v>
      </c>
      <c r="DF138" s="10" t="s">
        <v>652</v>
      </c>
      <c r="DG138" s="10" t="s">
        <v>652</v>
      </c>
      <c r="DH138" s="10" t="s">
        <v>652</v>
      </c>
      <c r="DI138" s="10" t="s">
        <v>652</v>
      </c>
      <c r="DJ138" s="10" t="s">
        <v>652</v>
      </c>
      <c r="DK138" s="10" t="s">
        <v>652</v>
      </c>
      <c r="DL138" s="10" t="s">
        <v>652</v>
      </c>
      <c r="DM138" s="10" t="s">
        <v>652</v>
      </c>
      <c r="DN138" s="10" t="s">
        <v>652</v>
      </c>
      <c r="DO138" s="10" t="s">
        <v>652</v>
      </c>
      <c r="DP138" s="10" t="s">
        <v>652</v>
      </c>
      <c r="DQ138" s="10" t="s">
        <v>652</v>
      </c>
      <c r="DR138" s="10" t="s">
        <v>652</v>
      </c>
      <c r="DS138" s="10" t="s">
        <v>652</v>
      </c>
      <c r="DT138" s="10" t="s">
        <v>652</v>
      </c>
      <c r="DU138" s="10" t="s">
        <v>652</v>
      </c>
      <c r="DV138" s="10" t="s">
        <v>652</v>
      </c>
      <c r="DW138" s="10" t="s">
        <v>652</v>
      </c>
      <c r="DX138" s="10" t="s">
        <v>652</v>
      </c>
      <c r="DY138" s="10" t="s">
        <v>652</v>
      </c>
      <c r="DZ138" s="10" t="s">
        <v>652</v>
      </c>
      <c r="EA138" s="10" t="s">
        <v>652</v>
      </c>
      <c r="EB138" s="10" t="s">
        <v>652</v>
      </c>
      <c r="EC138" s="10" t="s">
        <v>652</v>
      </c>
      <c r="ED138" s="10" t="s">
        <v>652</v>
      </c>
      <c r="EE138" s="10" t="s">
        <v>652</v>
      </c>
      <c r="EF138" s="10" t="s">
        <v>652</v>
      </c>
      <c r="EG138" s="10" t="s">
        <v>652</v>
      </c>
      <c r="EH138" s="10" t="s">
        <v>652</v>
      </c>
      <c r="EI138" s="10" t="s">
        <v>652</v>
      </c>
      <c r="EJ138" s="10" t="s">
        <v>652</v>
      </c>
      <c r="EK138" s="10" t="s">
        <v>652</v>
      </c>
      <c r="EL138" s="10" t="s">
        <v>652</v>
      </c>
      <c r="EM138" s="10" t="s">
        <v>652</v>
      </c>
      <c r="EN138" s="10" t="s">
        <v>652</v>
      </c>
      <c r="EO138" s="10" t="s">
        <v>652</v>
      </c>
      <c r="EP138" s="10" t="s">
        <v>652</v>
      </c>
      <c r="EQ138" s="10" t="s">
        <v>652</v>
      </c>
      <c r="ER138" s="10" t="s">
        <v>652</v>
      </c>
      <c r="ES138" s="10" t="s">
        <v>652</v>
      </c>
      <c r="ET138" s="10" t="s">
        <v>652</v>
      </c>
      <c r="EU138" s="10" t="s">
        <v>652</v>
      </c>
      <c r="EV138" s="10" t="s">
        <v>652</v>
      </c>
      <c r="EW138" s="10" t="s">
        <v>652</v>
      </c>
      <c r="EX138" s="10" t="s">
        <v>652</v>
      </c>
      <c r="EY138" s="10" t="s">
        <v>652</v>
      </c>
      <c r="EZ138" s="10" t="s">
        <v>652</v>
      </c>
      <c r="FA138" s="10" t="s">
        <v>652</v>
      </c>
      <c r="FB138" s="10" t="s">
        <v>652</v>
      </c>
      <c r="FC138" s="10" t="s">
        <v>652</v>
      </c>
      <c r="FD138" s="10" t="s">
        <v>652</v>
      </c>
      <c r="FE138" s="10" t="s">
        <v>652</v>
      </c>
      <c r="FF138" s="10" t="s">
        <v>652</v>
      </c>
      <c r="FG138" s="10" t="s">
        <v>652</v>
      </c>
      <c r="FH138" s="10" t="s">
        <v>652</v>
      </c>
      <c r="FI138" s="10" t="s">
        <v>652</v>
      </c>
      <c r="FJ138" s="10" t="s">
        <v>652</v>
      </c>
      <c r="FK138" s="10" t="s">
        <v>652</v>
      </c>
      <c r="FL138" s="10" t="s">
        <v>652</v>
      </c>
      <c r="FM138" s="10" t="s">
        <v>652</v>
      </c>
      <c r="FN138" s="10" t="s">
        <v>652</v>
      </c>
      <c r="FO138" s="10" t="s">
        <v>652</v>
      </c>
      <c r="FP138" s="10" t="s">
        <v>652</v>
      </c>
      <c r="FQ138" s="10" t="s">
        <v>652</v>
      </c>
      <c r="FR138" s="10" t="s">
        <v>652</v>
      </c>
      <c r="FS138" s="10" t="s">
        <v>652</v>
      </c>
      <c r="FT138" s="10" t="s">
        <v>652</v>
      </c>
      <c r="FU138" s="10" t="s">
        <v>652</v>
      </c>
      <c r="FV138" s="10" t="s">
        <v>652</v>
      </c>
      <c r="FW138" s="10" t="s">
        <v>652</v>
      </c>
      <c r="FX138" s="10" t="s">
        <v>652</v>
      </c>
      <c r="FY138" s="10" t="s">
        <v>652</v>
      </c>
      <c r="FZ138" s="10" t="s">
        <v>652</v>
      </c>
      <c r="GA138" s="10" t="s">
        <v>652</v>
      </c>
      <c r="GB138" s="10" t="s">
        <v>652</v>
      </c>
      <c r="GC138" s="10" t="s">
        <v>652</v>
      </c>
      <c r="GD138" s="10" t="s">
        <v>652</v>
      </c>
      <c r="GE138" s="10" t="s">
        <v>652</v>
      </c>
      <c r="GF138" s="10" t="s">
        <v>652</v>
      </c>
      <c r="GG138" s="10" t="s">
        <v>652</v>
      </c>
    </row>
    <row r="139" spans="1:189" ht="30">
      <c r="A139" s="6" t="s">
        <v>639</v>
      </c>
      <c r="B139" s="10" t="s">
        <v>652</v>
      </c>
      <c r="C139" s="10" t="s">
        <v>652</v>
      </c>
      <c r="D139" s="10" t="s">
        <v>652</v>
      </c>
      <c r="E139" s="10" t="s">
        <v>652</v>
      </c>
      <c r="F139" s="10" t="s">
        <v>652</v>
      </c>
      <c r="G139" s="10" t="s">
        <v>652</v>
      </c>
      <c r="H139" s="10" t="s">
        <v>652</v>
      </c>
      <c r="I139" s="10" t="s">
        <v>652</v>
      </c>
      <c r="J139" s="10" t="s">
        <v>652</v>
      </c>
      <c r="K139" s="10" t="s">
        <v>652</v>
      </c>
      <c r="L139" s="10" t="s">
        <v>652</v>
      </c>
      <c r="M139" s="10" t="s">
        <v>652</v>
      </c>
      <c r="N139" s="10" t="s">
        <v>652</v>
      </c>
      <c r="O139" s="10" t="s">
        <v>652</v>
      </c>
      <c r="P139" s="10" t="s">
        <v>652</v>
      </c>
      <c r="Q139" s="10" t="s">
        <v>652</v>
      </c>
      <c r="R139" s="10" t="s">
        <v>652</v>
      </c>
      <c r="S139" s="10" t="s">
        <v>652</v>
      </c>
      <c r="T139" s="10" t="s">
        <v>652</v>
      </c>
      <c r="U139" s="10" t="s">
        <v>652</v>
      </c>
      <c r="V139" s="10" t="s">
        <v>652</v>
      </c>
      <c r="W139" s="10" t="s">
        <v>652</v>
      </c>
      <c r="X139" s="10" t="s">
        <v>652</v>
      </c>
      <c r="Y139" s="10" t="s">
        <v>652</v>
      </c>
      <c r="Z139" s="10" t="s">
        <v>652</v>
      </c>
      <c r="AA139" s="10" t="s">
        <v>652</v>
      </c>
      <c r="AB139" s="10" t="s">
        <v>652</v>
      </c>
      <c r="AC139" s="10" t="s">
        <v>652</v>
      </c>
      <c r="AD139" s="10" t="s">
        <v>652</v>
      </c>
      <c r="AE139" s="10" t="s">
        <v>652</v>
      </c>
      <c r="AF139" s="10" t="s">
        <v>652</v>
      </c>
      <c r="AG139" s="10" t="s">
        <v>652</v>
      </c>
      <c r="AH139" s="10" t="s">
        <v>652</v>
      </c>
      <c r="AI139" s="10" t="s">
        <v>652</v>
      </c>
      <c r="AJ139" s="10" t="s">
        <v>652</v>
      </c>
      <c r="AK139" s="10" t="s">
        <v>652</v>
      </c>
      <c r="AL139" s="10" t="s">
        <v>652</v>
      </c>
      <c r="AM139" s="10" t="s">
        <v>652</v>
      </c>
      <c r="AN139" s="10" t="s">
        <v>652</v>
      </c>
      <c r="AO139" s="10" t="s">
        <v>652</v>
      </c>
      <c r="AP139" s="10" t="s">
        <v>652</v>
      </c>
      <c r="AQ139" s="10" t="s">
        <v>652</v>
      </c>
      <c r="AR139" s="10" t="s">
        <v>652</v>
      </c>
      <c r="AS139" s="10" t="s">
        <v>652</v>
      </c>
      <c r="AT139" s="10" t="s">
        <v>652</v>
      </c>
      <c r="AU139" s="10" t="s">
        <v>652</v>
      </c>
      <c r="AV139" s="10" t="s">
        <v>652</v>
      </c>
      <c r="AW139" s="10" t="s">
        <v>652</v>
      </c>
      <c r="AX139" s="10" t="s">
        <v>652</v>
      </c>
      <c r="AY139" s="10" t="s">
        <v>652</v>
      </c>
      <c r="AZ139" s="10" t="s">
        <v>652</v>
      </c>
      <c r="BA139" s="10" t="s">
        <v>652</v>
      </c>
      <c r="BB139" s="10" t="s">
        <v>652</v>
      </c>
      <c r="BC139" s="10" t="s">
        <v>652</v>
      </c>
      <c r="BD139" s="10" t="s">
        <v>652</v>
      </c>
      <c r="BE139" s="10" t="s">
        <v>652</v>
      </c>
      <c r="BF139" s="10" t="s">
        <v>652</v>
      </c>
      <c r="BG139" s="10" t="s">
        <v>652</v>
      </c>
      <c r="BH139" s="10" t="s">
        <v>652</v>
      </c>
      <c r="BI139" s="10" t="s">
        <v>652</v>
      </c>
      <c r="BJ139" s="10" t="s">
        <v>652</v>
      </c>
      <c r="BK139" s="10" t="s">
        <v>652</v>
      </c>
      <c r="BL139" s="10" t="s">
        <v>652</v>
      </c>
      <c r="BM139" s="10" t="s">
        <v>652</v>
      </c>
      <c r="BN139" s="10" t="s">
        <v>652</v>
      </c>
      <c r="BO139" s="10" t="s">
        <v>652</v>
      </c>
      <c r="BP139" s="10" t="s">
        <v>652</v>
      </c>
      <c r="BQ139" s="10" t="s">
        <v>652</v>
      </c>
      <c r="BR139" s="10" t="s">
        <v>652</v>
      </c>
      <c r="BS139" s="10" t="s">
        <v>652</v>
      </c>
      <c r="BT139" s="10" t="s">
        <v>652</v>
      </c>
      <c r="BU139" s="10" t="s">
        <v>652</v>
      </c>
      <c r="BV139" s="10" t="s">
        <v>652</v>
      </c>
      <c r="BW139" s="10" t="s">
        <v>652</v>
      </c>
      <c r="BX139" s="10" t="s">
        <v>652</v>
      </c>
      <c r="BY139" s="10" t="s">
        <v>652</v>
      </c>
      <c r="BZ139" s="10" t="s">
        <v>652</v>
      </c>
      <c r="CA139" s="10" t="s">
        <v>652</v>
      </c>
      <c r="CB139" s="10" t="s">
        <v>652</v>
      </c>
      <c r="CC139" s="10" t="s">
        <v>652</v>
      </c>
      <c r="CD139" s="10" t="s">
        <v>652</v>
      </c>
      <c r="CE139" s="10" t="s">
        <v>652</v>
      </c>
      <c r="CF139" s="10" t="s">
        <v>652</v>
      </c>
      <c r="CG139" s="10" t="s">
        <v>652</v>
      </c>
      <c r="CH139" s="10" t="s">
        <v>652</v>
      </c>
      <c r="CI139" s="10" t="s">
        <v>652</v>
      </c>
      <c r="CJ139" s="10" t="s">
        <v>652</v>
      </c>
      <c r="CK139" s="10" t="s">
        <v>652</v>
      </c>
      <c r="CL139" s="10" t="s">
        <v>652</v>
      </c>
      <c r="CM139" s="10" t="s">
        <v>652</v>
      </c>
      <c r="CN139" s="10" t="s">
        <v>652</v>
      </c>
      <c r="CO139" s="10" t="s">
        <v>652</v>
      </c>
      <c r="CP139" s="10" t="s">
        <v>652</v>
      </c>
      <c r="CQ139" s="10" t="s">
        <v>652</v>
      </c>
      <c r="CR139" s="10" t="s">
        <v>652</v>
      </c>
      <c r="CS139" s="10" t="s">
        <v>652</v>
      </c>
      <c r="CT139" s="10" t="s">
        <v>652</v>
      </c>
      <c r="CU139" s="10" t="s">
        <v>652</v>
      </c>
      <c r="CV139" s="10" t="s">
        <v>652</v>
      </c>
      <c r="CW139" s="10" t="s">
        <v>652</v>
      </c>
      <c r="CX139" s="10" t="s">
        <v>652</v>
      </c>
      <c r="CY139" s="10" t="s">
        <v>652</v>
      </c>
      <c r="CZ139" s="10" t="s">
        <v>652</v>
      </c>
      <c r="DA139" s="10" t="s">
        <v>652</v>
      </c>
      <c r="DB139" s="10" t="s">
        <v>652</v>
      </c>
      <c r="DC139" s="10" t="s">
        <v>652</v>
      </c>
      <c r="DD139" s="10" t="s">
        <v>652</v>
      </c>
      <c r="DE139" s="10" t="s">
        <v>652</v>
      </c>
      <c r="DF139" s="10" t="s">
        <v>652</v>
      </c>
      <c r="DG139" s="10" t="s">
        <v>652</v>
      </c>
      <c r="DH139" s="10" t="s">
        <v>652</v>
      </c>
      <c r="DI139" s="10" t="s">
        <v>652</v>
      </c>
      <c r="DJ139" s="10" t="s">
        <v>652</v>
      </c>
      <c r="DK139" s="10" t="s">
        <v>652</v>
      </c>
      <c r="DL139" s="10" t="s">
        <v>652</v>
      </c>
      <c r="DM139" s="10" t="s">
        <v>652</v>
      </c>
      <c r="DN139" s="10" t="s">
        <v>652</v>
      </c>
      <c r="DO139" s="10" t="s">
        <v>652</v>
      </c>
      <c r="DP139" s="10" t="s">
        <v>652</v>
      </c>
      <c r="DQ139" s="10" t="s">
        <v>652</v>
      </c>
      <c r="DR139" s="10" t="s">
        <v>652</v>
      </c>
      <c r="DS139" s="10" t="s">
        <v>652</v>
      </c>
      <c r="DT139" s="10" t="s">
        <v>652</v>
      </c>
      <c r="DU139" s="10" t="s">
        <v>652</v>
      </c>
      <c r="DV139" s="10" t="s">
        <v>652</v>
      </c>
      <c r="DW139" s="10" t="s">
        <v>652</v>
      </c>
      <c r="DX139" s="10" t="s">
        <v>652</v>
      </c>
      <c r="DY139" s="10" t="s">
        <v>652</v>
      </c>
      <c r="DZ139" s="10" t="s">
        <v>652</v>
      </c>
      <c r="EA139" s="10" t="s">
        <v>652</v>
      </c>
      <c r="EB139" s="10" t="s">
        <v>652</v>
      </c>
      <c r="EC139" s="10" t="s">
        <v>652</v>
      </c>
      <c r="ED139" s="10" t="s">
        <v>652</v>
      </c>
      <c r="EE139" s="10" t="s">
        <v>652</v>
      </c>
      <c r="EF139" s="10" t="s">
        <v>652</v>
      </c>
      <c r="EG139" s="10" t="s">
        <v>652</v>
      </c>
      <c r="EH139" s="10" t="s">
        <v>652</v>
      </c>
      <c r="EI139" s="10" t="s">
        <v>652</v>
      </c>
      <c r="EJ139" s="10" t="s">
        <v>652</v>
      </c>
      <c r="EK139" s="10" t="s">
        <v>652</v>
      </c>
      <c r="EL139" s="10" t="s">
        <v>652</v>
      </c>
      <c r="EM139" s="10" t="s">
        <v>652</v>
      </c>
      <c r="EN139" s="10" t="s">
        <v>652</v>
      </c>
      <c r="EO139" s="10" t="s">
        <v>652</v>
      </c>
      <c r="EP139" s="10" t="s">
        <v>652</v>
      </c>
      <c r="EQ139" s="10" t="s">
        <v>652</v>
      </c>
      <c r="ER139" s="10" t="s">
        <v>652</v>
      </c>
      <c r="ES139" s="10" t="s">
        <v>652</v>
      </c>
      <c r="ET139" s="10" t="s">
        <v>652</v>
      </c>
      <c r="EU139" s="10" t="s">
        <v>652</v>
      </c>
      <c r="EV139" s="10" t="s">
        <v>652</v>
      </c>
      <c r="EW139" s="10" t="s">
        <v>652</v>
      </c>
      <c r="EX139" s="10" t="s">
        <v>652</v>
      </c>
      <c r="EY139" s="10" t="s">
        <v>652</v>
      </c>
      <c r="EZ139" s="10" t="s">
        <v>652</v>
      </c>
      <c r="FA139" s="10" t="s">
        <v>652</v>
      </c>
      <c r="FB139" s="10" t="s">
        <v>652</v>
      </c>
      <c r="FC139" s="10" t="s">
        <v>652</v>
      </c>
      <c r="FD139" s="10" t="s">
        <v>652</v>
      </c>
      <c r="FE139" s="10" t="s">
        <v>652</v>
      </c>
      <c r="FF139" s="10" t="s">
        <v>652</v>
      </c>
      <c r="FG139" s="10" t="s">
        <v>652</v>
      </c>
      <c r="FH139" s="10" t="s">
        <v>652</v>
      </c>
      <c r="FI139" s="10" t="s">
        <v>652</v>
      </c>
      <c r="FJ139" s="10" t="s">
        <v>652</v>
      </c>
      <c r="FK139" s="10" t="s">
        <v>652</v>
      </c>
      <c r="FL139" s="10" t="s">
        <v>652</v>
      </c>
      <c r="FM139" s="10" t="s">
        <v>652</v>
      </c>
      <c r="FN139" s="10" t="s">
        <v>652</v>
      </c>
      <c r="FO139" s="10" t="s">
        <v>652</v>
      </c>
      <c r="FP139" s="10" t="s">
        <v>652</v>
      </c>
      <c r="FQ139" s="10" t="s">
        <v>652</v>
      </c>
      <c r="FR139" s="10" t="s">
        <v>652</v>
      </c>
      <c r="FS139" s="10" t="s">
        <v>652</v>
      </c>
      <c r="FT139" s="10" t="s">
        <v>652</v>
      </c>
      <c r="FU139" s="10" t="s">
        <v>652</v>
      </c>
      <c r="FV139" s="10" t="s">
        <v>652</v>
      </c>
      <c r="FW139" s="10" t="s">
        <v>652</v>
      </c>
      <c r="FX139" s="10" t="s">
        <v>652</v>
      </c>
      <c r="FY139" s="10" t="s">
        <v>652</v>
      </c>
      <c r="FZ139" s="10" t="s">
        <v>652</v>
      </c>
      <c r="GA139" s="10" t="s">
        <v>652</v>
      </c>
      <c r="GB139" s="10" t="s">
        <v>652</v>
      </c>
      <c r="GC139" s="10" t="s">
        <v>652</v>
      </c>
      <c r="GD139" s="10" t="s">
        <v>652</v>
      </c>
      <c r="GE139" s="10" t="s">
        <v>652</v>
      </c>
      <c r="GF139" s="10" t="s">
        <v>652</v>
      </c>
      <c r="GG139" s="10" t="s">
        <v>652</v>
      </c>
    </row>
    <row r="140" spans="1:189" ht="30">
      <c r="A140" s="6" t="s">
        <v>640</v>
      </c>
      <c r="B140" s="10" t="s">
        <v>652</v>
      </c>
      <c r="C140" s="10" t="s">
        <v>652</v>
      </c>
      <c r="D140" s="10" t="s">
        <v>652</v>
      </c>
      <c r="E140" s="10" t="s">
        <v>652</v>
      </c>
      <c r="F140" s="10" t="s">
        <v>652</v>
      </c>
      <c r="G140" s="10" t="s">
        <v>652</v>
      </c>
      <c r="H140" s="10" t="s">
        <v>652</v>
      </c>
      <c r="I140" s="10" t="s">
        <v>652</v>
      </c>
      <c r="J140" s="10" t="s">
        <v>652</v>
      </c>
      <c r="K140" s="10" t="s">
        <v>652</v>
      </c>
      <c r="L140" s="10" t="s">
        <v>652</v>
      </c>
      <c r="M140" s="10" t="s">
        <v>652</v>
      </c>
      <c r="N140" s="10" t="s">
        <v>652</v>
      </c>
      <c r="O140" s="10" t="s">
        <v>652</v>
      </c>
      <c r="P140" s="10" t="s">
        <v>652</v>
      </c>
      <c r="Q140" s="10" t="s">
        <v>652</v>
      </c>
      <c r="R140" s="10" t="s">
        <v>652</v>
      </c>
      <c r="S140" s="10" t="s">
        <v>652</v>
      </c>
      <c r="T140" s="10" t="s">
        <v>652</v>
      </c>
      <c r="U140" s="10" t="s">
        <v>652</v>
      </c>
      <c r="V140" s="10" t="s">
        <v>652</v>
      </c>
      <c r="W140" s="10" t="s">
        <v>652</v>
      </c>
      <c r="X140" s="10" t="s">
        <v>652</v>
      </c>
      <c r="Y140" s="10" t="s">
        <v>652</v>
      </c>
      <c r="Z140" s="10" t="s">
        <v>652</v>
      </c>
      <c r="AA140" s="10" t="s">
        <v>652</v>
      </c>
      <c r="AB140" s="10" t="s">
        <v>652</v>
      </c>
      <c r="AC140" s="10" t="s">
        <v>652</v>
      </c>
      <c r="AD140" s="10" t="s">
        <v>652</v>
      </c>
      <c r="AE140" s="10" t="s">
        <v>652</v>
      </c>
      <c r="AF140" s="10" t="s">
        <v>652</v>
      </c>
      <c r="AG140" s="10" t="s">
        <v>652</v>
      </c>
      <c r="AH140" s="10" t="s">
        <v>652</v>
      </c>
      <c r="AI140" s="10" t="s">
        <v>652</v>
      </c>
      <c r="AJ140" s="10" t="s">
        <v>652</v>
      </c>
      <c r="AK140" s="10" t="s">
        <v>652</v>
      </c>
      <c r="AL140" s="10" t="s">
        <v>652</v>
      </c>
      <c r="AM140" s="10" t="s">
        <v>652</v>
      </c>
      <c r="AN140" s="10" t="s">
        <v>652</v>
      </c>
      <c r="AO140" s="10" t="s">
        <v>652</v>
      </c>
      <c r="AP140" s="10" t="s">
        <v>652</v>
      </c>
      <c r="AQ140" s="10" t="s">
        <v>652</v>
      </c>
      <c r="AR140" s="10" t="s">
        <v>652</v>
      </c>
      <c r="AS140" s="10" t="s">
        <v>652</v>
      </c>
      <c r="AT140" s="10" t="s">
        <v>652</v>
      </c>
      <c r="AU140" s="10" t="s">
        <v>652</v>
      </c>
      <c r="AV140" s="10" t="s">
        <v>652</v>
      </c>
      <c r="AW140" s="10" t="s">
        <v>652</v>
      </c>
      <c r="AX140" s="10" t="s">
        <v>652</v>
      </c>
      <c r="AY140" s="10" t="s">
        <v>652</v>
      </c>
      <c r="AZ140" s="10" t="s">
        <v>652</v>
      </c>
      <c r="BA140" s="10" t="s">
        <v>652</v>
      </c>
      <c r="BB140" s="10" t="s">
        <v>652</v>
      </c>
      <c r="BC140" s="10" t="s">
        <v>652</v>
      </c>
      <c r="BD140" s="10" t="s">
        <v>652</v>
      </c>
      <c r="BE140" s="10" t="s">
        <v>652</v>
      </c>
      <c r="BF140" s="10" t="s">
        <v>652</v>
      </c>
      <c r="BG140" s="10" t="s">
        <v>652</v>
      </c>
      <c r="BH140" s="10" t="s">
        <v>652</v>
      </c>
      <c r="BI140" s="10" t="s">
        <v>652</v>
      </c>
      <c r="BJ140" s="10" t="s">
        <v>652</v>
      </c>
      <c r="BK140" s="10" t="s">
        <v>652</v>
      </c>
      <c r="BL140" s="10" t="s">
        <v>652</v>
      </c>
      <c r="BM140" s="10" t="s">
        <v>652</v>
      </c>
      <c r="BN140" s="10" t="s">
        <v>652</v>
      </c>
      <c r="BO140" s="10" t="s">
        <v>652</v>
      </c>
      <c r="BP140" s="10" t="s">
        <v>652</v>
      </c>
      <c r="BQ140" s="10" t="s">
        <v>652</v>
      </c>
      <c r="BR140" s="10" t="s">
        <v>652</v>
      </c>
      <c r="BS140" s="10" t="s">
        <v>652</v>
      </c>
      <c r="BT140" s="10" t="s">
        <v>652</v>
      </c>
      <c r="BU140" s="10" t="s">
        <v>652</v>
      </c>
      <c r="BV140" s="10" t="s">
        <v>652</v>
      </c>
      <c r="BW140" s="10" t="s">
        <v>652</v>
      </c>
      <c r="BX140" s="10" t="s">
        <v>652</v>
      </c>
      <c r="BY140" s="10" t="s">
        <v>652</v>
      </c>
      <c r="BZ140" s="10" t="s">
        <v>652</v>
      </c>
      <c r="CA140" s="10" t="s">
        <v>652</v>
      </c>
      <c r="CB140" s="10" t="s">
        <v>652</v>
      </c>
      <c r="CC140" s="10" t="s">
        <v>652</v>
      </c>
      <c r="CD140" s="10" t="s">
        <v>652</v>
      </c>
      <c r="CE140" s="10" t="s">
        <v>652</v>
      </c>
      <c r="CF140" s="10" t="s">
        <v>652</v>
      </c>
      <c r="CG140" s="10" t="s">
        <v>652</v>
      </c>
      <c r="CH140" s="10" t="s">
        <v>652</v>
      </c>
      <c r="CI140" s="10" t="s">
        <v>652</v>
      </c>
      <c r="CJ140" s="10" t="s">
        <v>652</v>
      </c>
      <c r="CK140" s="10" t="s">
        <v>652</v>
      </c>
      <c r="CL140" s="10" t="s">
        <v>652</v>
      </c>
      <c r="CM140" s="10" t="s">
        <v>652</v>
      </c>
      <c r="CN140" s="10" t="s">
        <v>652</v>
      </c>
      <c r="CO140" s="10" t="s">
        <v>652</v>
      </c>
      <c r="CP140" s="10" t="s">
        <v>652</v>
      </c>
      <c r="CQ140" s="10" t="s">
        <v>652</v>
      </c>
      <c r="CR140" s="10" t="s">
        <v>652</v>
      </c>
      <c r="CS140" s="10" t="s">
        <v>652</v>
      </c>
      <c r="CT140" s="10" t="s">
        <v>652</v>
      </c>
      <c r="CU140" s="10" t="s">
        <v>652</v>
      </c>
      <c r="CV140" s="10" t="s">
        <v>652</v>
      </c>
      <c r="CW140" s="10" t="s">
        <v>652</v>
      </c>
      <c r="CX140" s="10" t="s">
        <v>652</v>
      </c>
      <c r="CY140" s="10" t="s">
        <v>652</v>
      </c>
      <c r="CZ140" s="10" t="s">
        <v>652</v>
      </c>
      <c r="DA140" s="10" t="s">
        <v>652</v>
      </c>
      <c r="DB140" s="10" t="s">
        <v>652</v>
      </c>
      <c r="DC140" s="10" t="s">
        <v>652</v>
      </c>
      <c r="DD140" s="10" t="s">
        <v>652</v>
      </c>
      <c r="DE140" s="10" t="s">
        <v>652</v>
      </c>
      <c r="DF140" s="10" t="s">
        <v>652</v>
      </c>
      <c r="DG140" s="10" t="s">
        <v>652</v>
      </c>
      <c r="DH140" s="10" t="s">
        <v>652</v>
      </c>
      <c r="DI140" s="10" t="s">
        <v>652</v>
      </c>
      <c r="DJ140" s="10" t="s">
        <v>652</v>
      </c>
      <c r="DK140" s="10" t="s">
        <v>652</v>
      </c>
      <c r="DL140" s="10" t="s">
        <v>652</v>
      </c>
      <c r="DM140" s="10" t="s">
        <v>652</v>
      </c>
      <c r="DN140" s="10" t="s">
        <v>652</v>
      </c>
      <c r="DO140" s="10" t="s">
        <v>652</v>
      </c>
      <c r="DP140" s="10" t="s">
        <v>652</v>
      </c>
      <c r="DQ140" s="10" t="s">
        <v>652</v>
      </c>
      <c r="DR140" s="10" t="s">
        <v>652</v>
      </c>
      <c r="DS140" s="10" t="s">
        <v>652</v>
      </c>
      <c r="DT140" s="10" t="s">
        <v>652</v>
      </c>
      <c r="DU140" s="10" t="s">
        <v>652</v>
      </c>
      <c r="DV140" s="10" t="s">
        <v>652</v>
      </c>
      <c r="DW140" s="10" t="s">
        <v>652</v>
      </c>
      <c r="DX140" s="10" t="s">
        <v>652</v>
      </c>
      <c r="DY140" s="10" t="s">
        <v>652</v>
      </c>
      <c r="DZ140" s="10" t="s">
        <v>652</v>
      </c>
      <c r="EA140" s="10" t="s">
        <v>652</v>
      </c>
      <c r="EB140" s="10" t="s">
        <v>652</v>
      </c>
      <c r="EC140" s="10" t="s">
        <v>652</v>
      </c>
      <c r="ED140" s="10" t="s">
        <v>652</v>
      </c>
      <c r="EE140" s="10" t="s">
        <v>652</v>
      </c>
      <c r="EF140" s="10" t="s">
        <v>652</v>
      </c>
      <c r="EG140" s="10" t="s">
        <v>652</v>
      </c>
      <c r="EH140" s="10" t="s">
        <v>652</v>
      </c>
      <c r="EI140" s="10" t="s">
        <v>652</v>
      </c>
      <c r="EJ140" s="10" t="s">
        <v>652</v>
      </c>
      <c r="EK140" s="10" t="s">
        <v>652</v>
      </c>
      <c r="EL140" s="10" t="s">
        <v>652</v>
      </c>
      <c r="EM140" s="10" t="s">
        <v>652</v>
      </c>
      <c r="EN140" s="10" t="s">
        <v>652</v>
      </c>
      <c r="EO140" s="10" t="s">
        <v>652</v>
      </c>
      <c r="EP140" s="10" t="s">
        <v>652</v>
      </c>
      <c r="EQ140" s="10" t="s">
        <v>652</v>
      </c>
      <c r="ER140" s="10" t="s">
        <v>652</v>
      </c>
      <c r="ES140" s="10" t="s">
        <v>652</v>
      </c>
      <c r="ET140" s="10" t="s">
        <v>652</v>
      </c>
      <c r="EU140" s="10" t="s">
        <v>652</v>
      </c>
      <c r="EV140" s="10" t="s">
        <v>652</v>
      </c>
      <c r="EW140" s="10" t="s">
        <v>652</v>
      </c>
      <c r="EX140" s="10" t="s">
        <v>652</v>
      </c>
      <c r="EY140" s="10" t="s">
        <v>652</v>
      </c>
      <c r="EZ140" s="10" t="s">
        <v>652</v>
      </c>
      <c r="FA140" s="10" t="s">
        <v>652</v>
      </c>
      <c r="FB140" s="10" t="s">
        <v>652</v>
      </c>
      <c r="FC140" s="10" t="s">
        <v>652</v>
      </c>
      <c r="FD140" s="10" t="s">
        <v>652</v>
      </c>
      <c r="FE140" s="10" t="s">
        <v>652</v>
      </c>
      <c r="FF140" s="10" t="s">
        <v>652</v>
      </c>
      <c r="FG140" s="10" t="s">
        <v>652</v>
      </c>
      <c r="FH140" s="10" t="s">
        <v>652</v>
      </c>
      <c r="FI140" s="10" t="s">
        <v>652</v>
      </c>
      <c r="FJ140" s="10" t="s">
        <v>652</v>
      </c>
      <c r="FK140" s="10" t="s">
        <v>652</v>
      </c>
      <c r="FL140" s="10" t="s">
        <v>652</v>
      </c>
      <c r="FM140" s="10" t="s">
        <v>652</v>
      </c>
      <c r="FN140" s="10" t="s">
        <v>652</v>
      </c>
      <c r="FO140" s="10" t="s">
        <v>652</v>
      </c>
      <c r="FP140" s="10" t="s">
        <v>652</v>
      </c>
      <c r="FQ140" s="10" t="s">
        <v>652</v>
      </c>
      <c r="FR140" s="10" t="s">
        <v>652</v>
      </c>
      <c r="FS140" s="10" t="s">
        <v>652</v>
      </c>
      <c r="FT140" s="10" t="s">
        <v>652</v>
      </c>
      <c r="FU140" s="10" t="s">
        <v>652</v>
      </c>
      <c r="FV140" s="10" t="s">
        <v>652</v>
      </c>
      <c r="FW140" s="10" t="s">
        <v>652</v>
      </c>
      <c r="FX140" s="10" t="s">
        <v>652</v>
      </c>
      <c r="FY140" s="10" t="s">
        <v>652</v>
      </c>
      <c r="FZ140" s="10" t="s">
        <v>652</v>
      </c>
      <c r="GA140" s="10" t="s">
        <v>652</v>
      </c>
      <c r="GB140" s="10" t="s">
        <v>652</v>
      </c>
      <c r="GC140" s="10" t="s">
        <v>652</v>
      </c>
      <c r="GD140" s="10" t="s">
        <v>652</v>
      </c>
      <c r="GE140" s="10" t="s">
        <v>652</v>
      </c>
      <c r="GF140" s="10" t="s">
        <v>652</v>
      </c>
      <c r="GG140" s="10" t="s">
        <v>652</v>
      </c>
    </row>
    <row r="141" spans="1:189" ht="30">
      <c r="A141" s="6" t="s">
        <v>641</v>
      </c>
      <c r="B141" s="10" t="s">
        <v>652</v>
      </c>
      <c r="C141" s="10" t="s">
        <v>652</v>
      </c>
      <c r="D141" s="10" t="s">
        <v>652</v>
      </c>
      <c r="E141" s="10" t="s">
        <v>652</v>
      </c>
      <c r="F141" s="10" t="s">
        <v>652</v>
      </c>
      <c r="G141" s="10" t="s">
        <v>652</v>
      </c>
      <c r="H141" s="10" t="s">
        <v>652</v>
      </c>
      <c r="I141" s="10" t="s">
        <v>652</v>
      </c>
      <c r="J141" s="10" t="s">
        <v>652</v>
      </c>
      <c r="K141" s="10" t="s">
        <v>652</v>
      </c>
      <c r="L141" s="10" t="s">
        <v>652</v>
      </c>
      <c r="M141" s="10" t="s">
        <v>652</v>
      </c>
      <c r="N141" s="10" t="s">
        <v>652</v>
      </c>
      <c r="O141" s="10" t="s">
        <v>652</v>
      </c>
      <c r="P141" s="10" t="s">
        <v>652</v>
      </c>
      <c r="Q141" s="10" t="s">
        <v>652</v>
      </c>
      <c r="R141" s="10" t="s">
        <v>652</v>
      </c>
      <c r="S141" s="10" t="s">
        <v>652</v>
      </c>
      <c r="T141" s="10" t="s">
        <v>652</v>
      </c>
      <c r="U141" s="10" t="s">
        <v>652</v>
      </c>
      <c r="V141" s="10" t="s">
        <v>652</v>
      </c>
      <c r="W141" s="10" t="s">
        <v>652</v>
      </c>
      <c r="X141" s="10" t="s">
        <v>652</v>
      </c>
      <c r="Y141" s="10" t="s">
        <v>652</v>
      </c>
      <c r="Z141" s="10" t="s">
        <v>652</v>
      </c>
      <c r="AA141" s="10" t="s">
        <v>652</v>
      </c>
      <c r="AB141" s="10" t="s">
        <v>652</v>
      </c>
      <c r="AC141" s="10" t="s">
        <v>652</v>
      </c>
      <c r="AD141" s="10" t="s">
        <v>652</v>
      </c>
      <c r="AE141" s="10" t="s">
        <v>652</v>
      </c>
      <c r="AF141" s="10" t="s">
        <v>652</v>
      </c>
      <c r="AG141" s="10" t="s">
        <v>652</v>
      </c>
      <c r="AH141" s="10" t="s">
        <v>652</v>
      </c>
      <c r="AI141" s="10" t="s">
        <v>652</v>
      </c>
      <c r="AJ141" s="10" t="s">
        <v>652</v>
      </c>
      <c r="AK141" s="10" t="s">
        <v>652</v>
      </c>
      <c r="AL141" s="10" t="s">
        <v>652</v>
      </c>
      <c r="AM141" s="10" t="s">
        <v>652</v>
      </c>
      <c r="AN141" s="10" t="s">
        <v>652</v>
      </c>
      <c r="AO141" s="10" t="s">
        <v>652</v>
      </c>
      <c r="AP141" s="10" t="s">
        <v>652</v>
      </c>
      <c r="AQ141" s="10" t="s">
        <v>652</v>
      </c>
      <c r="AR141" s="10" t="s">
        <v>652</v>
      </c>
      <c r="AS141" s="10" t="s">
        <v>652</v>
      </c>
      <c r="AT141" s="10" t="s">
        <v>652</v>
      </c>
      <c r="AU141" s="10" t="s">
        <v>652</v>
      </c>
      <c r="AV141" s="10" t="s">
        <v>652</v>
      </c>
      <c r="AW141" s="10" t="s">
        <v>652</v>
      </c>
      <c r="AX141" s="10" t="s">
        <v>652</v>
      </c>
      <c r="AY141" s="10" t="s">
        <v>652</v>
      </c>
      <c r="AZ141" s="10" t="s">
        <v>652</v>
      </c>
      <c r="BA141" s="10" t="s">
        <v>652</v>
      </c>
      <c r="BB141" s="10" t="s">
        <v>652</v>
      </c>
      <c r="BC141" s="10" t="s">
        <v>652</v>
      </c>
      <c r="BD141" s="10" t="s">
        <v>652</v>
      </c>
      <c r="BE141" s="10" t="s">
        <v>652</v>
      </c>
      <c r="BF141" s="10" t="s">
        <v>652</v>
      </c>
      <c r="BG141" s="10" t="s">
        <v>652</v>
      </c>
      <c r="BH141" s="10" t="s">
        <v>652</v>
      </c>
      <c r="BI141" s="10" t="s">
        <v>652</v>
      </c>
      <c r="BJ141" s="10" t="s">
        <v>652</v>
      </c>
      <c r="BK141" s="10" t="s">
        <v>652</v>
      </c>
      <c r="BL141" s="10" t="s">
        <v>652</v>
      </c>
      <c r="BM141" s="10" t="s">
        <v>652</v>
      </c>
      <c r="BN141" s="10" t="s">
        <v>652</v>
      </c>
      <c r="BO141" s="10" t="s">
        <v>652</v>
      </c>
      <c r="BP141" s="10" t="s">
        <v>652</v>
      </c>
      <c r="BQ141" s="10" t="s">
        <v>652</v>
      </c>
      <c r="BR141" s="10" t="s">
        <v>652</v>
      </c>
      <c r="BS141" s="10" t="s">
        <v>652</v>
      </c>
      <c r="BT141" s="10" t="s">
        <v>652</v>
      </c>
      <c r="BU141" s="10" t="s">
        <v>652</v>
      </c>
      <c r="BV141" s="10" t="s">
        <v>652</v>
      </c>
      <c r="BW141" s="10" t="s">
        <v>652</v>
      </c>
      <c r="BX141" s="10" t="s">
        <v>652</v>
      </c>
      <c r="BY141" s="10" t="s">
        <v>652</v>
      </c>
      <c r="BZ141" s="10" t="s">
        <v>652</v>
      </c>
      <c r="CA141" s="10" t="s">
        <v>652</v>
      </c>
      <c r="CB141" s="10" t="s">
        <v>652</v>
      </c>
      <c r="CC141" s="10" t="s">
        <v>652</v>
      </c>
      <c r="CD141" s="10" t="s">
        <v>652</v>
      </c>
      <c r="CE141" s="10" t="s">
        <v>652</v>
      </c>
      <c r="CF141" s="10" t="s">
        <v>652</v>
      </c>
      <c r="CG141" s="10" t="s">
        <v>652</v>
      </c>
      <c r="CH141" s="10" t="s">
        <v>652</v>
      </c>
      <c r="CI141" s="10" t="s">
        <v>652</v>
      </c>
      <c r="CJ141" s="10" t="s">
        <v>652</v>
      </c>
      <c r="CK141" s="10" t="s">
        <v>652</v>
      </c>
      <c r="CL141" s="10" t="s">
        <v>652</v>
      </c>
      <c r="CM141" s="10" t="s">
        <v>652</v>
      </c>
      <c r="CN141" s="10" t="s">
        <v>652</v>
      </c>
      <c r="CO141" s="10" t="s">
        <v>652</v>
      </c>
      <c r="CP141" s="10" t="s">
        <v>652</v>
      </c>
      <c r="CQ141" s="10" t="s">
        <v>652</v>
      </c>
      <c r="CR141" s="10" t="s">
        <v>652</v>
      </c>
      <c r="CS141" s="10" t="s">
        <v>652</v>
      </c>
      <c r="CT141" s="10" t="s">
        <v>652</v>
      </c>
      <c r="CU141" s="10" t="s">
        <v>652</v>
      </c>
      <c r="CV141" s="10" t="s">
        <v>652</v>
      </c>
      <c r="CW141" s="10" t="s">
        <v>652</v>
      </c>
      <c r="CX141" s="10" t="s">
        <v>652</v>
      </c>
      <c r="CY141" s="10" t="s">
        <v>652</v>
      </c>
      <c r="CZ141" s="10" t="s">
        <v>652</v>
      </c>
      <c r="DA141" s="10" t="s">
        <v>652</v>
      </c>
      <c r="DB141" s="10" t="s">
        <v>652</v>
      </c>
      <c r="DC141" s="10" t="s">
        <v>652</v>
      </c>
      <c r="DD141" s="10" t="s">
        <v>652</v>
      </c>
      <c r="DE141" s="10" t="s">
        <v>652</v>
      </c>
      <c r="DF141" s="10" t="s">
        <v>652</v>
      </c>
      <c r="DG141" s="10" t="s">
        <v>652</v>
      </c>
      <c r="DH141" s="10" t="s">
        <v>652</v>
      </c>
      <c r="DI141" s="10" t="s">
        <v>652</v>
      </c>
      <c r="DJ141" s="10" t="s">
        <v>652</v>
      </c>
      <c r="DK141" s="10" t="s">
        <v>652</v>
      </c>
      <c r="DL141" s="10" t="s">
        <v>652</v>
      </c>
      <c r="DM141" s="10" t="s">
        <v>652</v>
      </c>
      <c r="DN141" s="10" t="s">
        <v>652</v>
      </c>
      <c r="DO141" s="10" t="s">
        <v>652</v>
      </c>
      <c r="DP141" s="10" t="s">
        <v>652</v>
      </c>
      <c r="DQ141" s="10" t="s">
        <v>652</v>
      </c>
      <c r="DR141" s="10" t="s">
        <v>652</v>
      </c>
      <c r="DS141" s="10" t="s">
        <v>652</v>
      </c>
      <c r="DT141" s="10" t="s">
        <v>652</v>
      </c>
      <c r="DU141" s="10" t="s">
        <v>652</v>
      </c>
      <c r="DV141" s="10" t="s">
        <v>652</v>
      </c>
      <c r="DW141" s="10" t="s">
        <v>652</v>
      </c>
      <c r="DX141" s="10" t="s">
        <v>652</v>
      </c>
      <c r="DY141" s="10" t="s">
        <v>652</v>
      </c>
      <c r="DZ141" s="10" t="s">
        <v>652</v>
      </c>
      <c r="EA141" s="10" t="s">
        <v>652</v>
      </c>
      <c r="EB141" s="10" t="s">
        <v>652</v>
      </c>
      <c r="EC141" s="10" t="s">
        <v>652</v>
      </c>
      <c r="ED141" s="10" t="s">
        <v>652</v>
      </c>
      <c r="EE141" s="10" t="s">
        <v>652</v>
      </c>
      <c r="EF141" s="10" t="s">
        <v>652</v>
      </c>
      <c r="EG141" s="10" t="s">
        <v>652</v>
      </c>
      <c r="EH141" s="10" t="s">
        <v>652</v>
      </c>
      <c r="EI141" s="10" t="s">
        <v>652</v>
      </c>
      <c r="EJ141" s="10" t="s">
        <v>652</v>
      </c>
      <c r="EK141" s="10" t="s">
        <v>652</v>
      </c>
      <c r="EL141" s="10" t="s">
        <v>652</v>
      </c>
      <c r="EM141" s="10" t="s">
        <v>652</v>
      </c>
      <c r="EN141" s="10" t="s">
        <v>652</v>
      </c>
      <c r="EO141" s="10" t="s">
        <v>652</v>
      </c>
      <c r="EP141" s="10" t="s">
        <v>652</v>
      </c>
      <c r="EQ141" s="10" t="s">
        <v>652</v>
      </c>
      <c r="ER141" s="10" t="s">
        <v>652</v>
      </c>
      <c r="ES141" s="10" t="s">
        <v>652</v>
      </c>
      <c r="ET141" s="10" t="s">
        <v>652</v>
      </c>
      <c r="EU141" s="10" t="s">
        <v>652</v>
      </c>
      <c r="EV141" s="10" t="s">
        <v>652</v>
      </c>
      <c r="EW141" s="10" t="s">
        <v>652</v>
      </c>
      <c r="EX141" s="10" t="s">
        <v>652</v>
      </c>
      <c r="EY141" s="10" t="s">
        <v>652</v>
      </c>
      <c r="EZ141" s="10" t="s">
        <v>652</v>
      </c>
      <c r="FA141" s="10" t="s">
        <v>652</v>
      </c>
      <c r="FB141" s="10" t="s">
        <v>652</v>
      </c>
      <c r="FC141" s="10" t="s">
        <v>652</v>
      </c>
      <c r="FD141" s="10" t="s">
        <v>652</v>
      </c>
      <c r="FE141" s="10" t="s">
        <v>652</v>
      </c>
      <c r="FF141" s="10" t="s">
        <v>652</v>
      </c>
      <c r="FG141" s="10" t="s">
        <v>652</v>
      </c>
      <c r="FH141" s="10" t="s">
        <v>652</v>
      </c>
      <c r="FI141" s="10" t="s">
        <v>652</v>
      </c>
      <c r="FJ141" s="10" t="s">
        <v>652</v>
      </c>
      <c r="FK141" s="10" t="s">
        <v>652</v>
      </c>
      <c r="FL141" s="10" t="s">
        <v>652</v>
      </c>
      <c r="FM141" s="10" t="s">
        <v>652</v>
      </c>
      <c r="FN141" s="10" t="s">
        <v>652</v>
      </c>
      <c r="FO141" s="10" t="s">
        <v>652</v>
      </c>
      <c r="FP141" s="10" t="s">
        <v>652</v>
      </c>
      <c r="FQ141" s="10" t="s">
        <v>652</v>
      </c>
      <c r="FR141" s="10" t="s">
        <v>652</v>
      </c>
      <c r="FS141" s="10" t="s">
        <v>652</v>
      </c>
      <c r="FT141" s="10" t="s">
        <v>652</v>
      </c>
      <c r="FU141" s="10" t="s">
        <v>652</v>
      </c>
      <c r="FV141" s="10" t="s">
        <v>652</v>
      </c>
      <c r="FW141" s="10" t="s">
        <v>652</v>
      </c>
      <c r="FX141" s="10" t="s">
        <v>652</v>
      </c>
      <c r="FY141" s="10" t="s">
        <v>652</v>
      </c>
      <c r="FZ141" s="10" t="s">
        <v>652</v>
      </c>
      <c r="GA141" s="10" t="s">
        <v>652</v>
      </c>
      <c r="GB141" s="10" t="s">
        <v>652</v>
      </c>
      <c r="GC141" s="10" t="s">
        <v>652</v>
      </c>
      <c r="GD141" s="10" t="s">
        <v>652</v>
      </c>
      <c r="GE141" s="10" t="s">
        <v>652</v>
      </c>
      <c r="GF141" s="10" t="s">
        <v>652</v>
      </c>
      <c r="GG141" s="10" t="s">
        <v>652</v>
      </c>
    </row>
    <row r="142" spans="1:189" ht="30">
      <c r="A142" s="6" t="s">
        <v>642</v>
      </c>
      <c r="B142" s="10" t="s">
        <v>652</v>
      </c>
      <c r="C142" s="10" t="s">
        <v>652</v>
      </c>
      <c r="D142" s="10" t="s">
        <v>652</v>
      </c>
      <c r="E142" s="10" t="s">
        <v>652</v>
      </c>
      <c r="F142" s="10" t="s">
        <v>652</v>
      </c>
      <c r="G142" s="10" t="s">
        <v>652</v>
      </c>
      <c r="H142" s="10" t="s">
        <v>652</v>
      </c>
      <c r="I142" s="10" t="s">
        <v>652</v>
      </c>
      <c r="J142" s="10" t="s">
        <v>652</v>
      </c>
      <c r="K142" s="10" t="s">
        <v>652</v>
      </c>
      <c r="L142" s="10" t="s">
        <v>652</v>
      </c>
      <c r="M142" s="10" t="s">
        <v>652</v>
      </c>
      <c r="N142" s="10" t="s">
        <v>652</v>
      </c>
      <c r="O142" s="10" t="s">
        <v>652</v>
      </c>
      <c r="P142" s="10" t="s">
        <v>652</v>
      </c>
      <c r="Q142" s="10" t="s">
        <v>652</v>
      </c>
      <c r="R142" s="10" t="s">
        <v>652</v>
      </c>
      <c r="S142" s="10" t="s">
        <v>652</v>
      </c>
      <c r="T142" s="10" t="s">
        <v>652</v>
      </c>
      <c r="U142" s="10" t="s">
        <v>652</v>
      </c>
      <c r="V142" s="10" t="s">
        <v>652</v>
      </c>
      <c r="W142" s="10" t="s">
        <v>652</v>
      </c>
      <c r="X142" s="10" t="s">
        <v>652</v>
      </c>
      <c r="Y142" s="10" t="s">
        <v>652</v>
      </c>
      <c r="Z142" s="10" t="s">
        <v>652</v>
      </c>
      <c r="AA142" s="10" t="s">
        <v>652</v>
      </c>
      <c r="AB142" s="10" t="s">
        <v>652</v>
      </c>
      <c r="AC142" s="10" t="s">
        <v>652</v>
      </c>
      <c r="AD142" s="10" t="s">
        <v>652</v>
      </c>
      <c r="AE142" s="10" t="s">
        <v>652</v>
      </c>
      <c r="AF142" s="10" t="s">
        <v>652</v>
      </c>
      <c r="AG142" s="10" t="s">
        <v>652</v>
      </c>
      <c r="AH142" s="10" t="s">
        <v>652</v>
      </c>
      <c r="AI142" s="10" t="s">
        <v>652</v>
      </c>
      <c r="AJ142" s="10" t="s">
        <v>652</v>
      </c>
      <c r="AK142" s="10" t="s">
        <v>652</v>
      </c>
      <c r="AL142" s="10" t="s">
        <v>652</v>
      </c>
      <c r="AM142" s="10" t="s">
        <v>652</v>
      </c>
      <c r="AN142" s="10" t="s">
        <v>652</v>
      </c>
      <c r="AO142" s="10" t="s">
        <v>652</v>
      </c>
      <c r="AP142" s="10" t="s">
        <v>652</v>
      </c>
      <c r="AQ142" s="10" t="s">
        <v>652</v>
      </c>
      <c r="AR142" s="10" t="s">
        <v>652</v>
      </c>
      <c r="AS142" s="10" t="s">
        <v>652</v>
      </c>
      <c r="AT142" s="10" t="s">
        <v>652</v>
      </c>
      <c r="AU142" s="10" t="s">
        <v>652</v>
      </c>
      <c r="AV142" s="10" t="s">
        <v>652</v>
      </c>
      <c r="AW142" s="10" t="s">
        <v>652</v>
      </c>
      <c r="AX142" s="10" t="s">
        <v>652</v>
      </c>
      <c r="AY142" s="10" t="s">
        <v>652</v>
      </c>
      <c r="AZ142" s="10" t="s">
        <v>652</v>
      </c>
      <c r="BA142" s="10" t="s">
        <v>652</v>
      </c>
      <c r="BB142" s="10" t="s">
        <v>652</v>
      </c>
      <c r="BC142" s="10" t="s">
        <v>652</v>
      </c>
      <c r="BD142" s="10" t="s">
        <v>652</v>
      </c>
      <c r="BE142" s="10" t="s">
        <v>652</v>
      </c>
      <c r="BF142" s="10" t="s">
        <v>652</v>
      </c>
      <c r="BG142" s="10" t="s">
        <v>652</v>
      </c>
      <c r="BH142" s="10" t="s">
        <v>652</v>
      </c>
      <c r="BI142" s="10" t="s">
        <v>652</v>
      </c>
      <c r="BJ142" s="10" t="s">
        <v>652</v>
      </c>
      <c r="BK142" s="10" t="s">
        <v>652</v>
      </c>
      <c r="BL142" s="10" t="s">
        <v>652</v>
      </c>
      <c r="BM142" s="10" t="s">
        <v>652</v>
      </c>
      <c r="BN142" s="10" t="s">
        <v>652</v>
      </c>
      <c r="BO142" s="10" t="s">
        <v>652</v>
      </c>
      <c r="BP142" s="10" t="s">
        <v>652</v>
      </c>
      <c r="BQ142" s="10" t="s">
        <v>652</v>
      </c>
      <c r="BR142" s="10" t="s">
        <v>652</v>
      </c>
      <c r="BS142" s="10" t="s">
        <v>652</v>
      </c>
      <c r="BT142" s="10" t="s">
        <v>652</v>
      </c>
      <c r="BU142" s="10" t="s">
        <v>652</v>
      </c>
      <c r="BV142" s="10" t="s">
        <v>652</v>
      </c>
      <c r="BW142" s="10" t="s">
        <v>652</v>
      </c>
      <c r="BX142" s="10" t="s">
        <v>652</v>
      </c>
      <c r="BY142" s="10" t="s">
        <v>652</v>
      </c>
      <c r="BZ142" s="10" t="s">
        <v>652</v>
      </c>
      <c r="CA142" s="10" t="s">
        <v>652</v>
      </c>
      <c r="CB142" s="10" t="s">
        <v>652</v>
      </c>
      <c r="CC142" s="10" t="s">
        <v>652</v>
      </c>
      <c r="CD142" s="10" t="s">
        <v>652</v>
      </c>
      <c r="CE142" s="10" t="s">
        <v>652</v>
      </c>
      <c r="CF142" s="10" t="s">
        <v>652</v>
      </c>
      <c r="CG142" s="10" t="s">
        <v>652</v>
      </c>
      <c r="CH142" s="10" t="s">
        <v>652</v>
      </c>
      <c r="CI142" s="10" t="s">
        <v>652</v>
      </c>
      <c r="CJ142" s="10" t="s">
        <v>652</v>
      </c>
      <c r="CK142" s="10" t="s">
        <v>652</v>
      </c>
      <c r="CL142" s="10" t="s">
        <v>652</v>
      </c>
      <c r="CM142" s="10" t="s">
        <v>652</v>
      </c>
      <c r="CN142" s="10" t="s">
        <v>652</v>
      </c>
      <c r="CO142" s="10" t="s">
        <v>652</v>
      </c>
      <c r="CP142" s="10" t="s">
        <v>652</v>
      </c>
      <c r="CQ142" s="10" t="s">
        <v>652</v>
      </c>
      <c r="CR142" s="10" t="s">
        <v>652</v>
      </c>
      <c r="CS142" s="10" t="s">
        <v>652</v>
      </c>
      <c r="CT142" s="10" t="s">
        <v>652</v>
      </c>
      <c r="CU142" s="10" t="s">
        <v>652</v>
      </c>
      <c r="CV142" s="10" t="s">
        <v>652</v>
      </c>
      <c r="CW142" s="10" t="s">
        <v>652</v>
      </c>
      <c r="CX142" s="10" t="s">
        <v>652</v>
      </c>
      <c r="CY142" s="10" t="s">
        <v>652</v>
      </c>
      <c r="CZ142" s="10" t="s">
        <v>652</v>
      </c>
      <c r="DA142" s="10" t="s">
        <v>652</v>
      </c>
      <c r="DB142" s="10" t="s">
        <v>652</v>
      </c>
      <c r="DC142" s="10" t="s">
        <v>652</v>
      </c>
      <c r="DD142" s="10" t="s">
        <v>652</v>
      </c>
      <c r="DE142" s="10" t="s">
        <v>652</v>
      </c>
      <c r="DF142" s="10" t="s">
        <v>652</v>
      </c>
      <c r="DG142" s="10" t="s">
        <v>652</v>
      </c>
      <c r="DH142" s="10" t="s">
        <v>652</v>
      </c>
      <c r="DI142" s="10" t="s">
        <v>652</v>
      </c>
      <c r="DJ142" s="10" t="s">
        <v>652</v>
      </c>
      <c r="DK142" s="10" t="s">
        <v>652</v>
      </c>
      <c r="DL142" s="10" t="s">
        <v>652</v>
      </c>
      <c r="DM142" s="10" t="s">
        <v>652</v>
      </c>
      <c r="DN142" s="10" t="s">
        <v>652</v>
      </c>
      <c r="DO142" s="10" t="s">
        <v>652</v>
      </c>
      <c r="DP142" s="10" t="s">
        <v>652</v>
      </c>
      <c r="DQ142" s="10" t="s">
        <v>652</v>
      </c>
      <c r="DR142" s="10" t="s">
        <v>652</v>
      </c>
      <c r="DS142" s="10" t="s">
        <v>652</v>
      </c>
      <c r="DT142" s="10" t="s">
        <v>652</v>
      </c>
      <c r="DU142" s="10" t="s">
        <v>652</v>
      </c>
      <c r="DV142" s="10" t="s">
        <v>652</v>
      </c>
      <c r="DW142" s="10" t="s">
        <v>652</v>
      </c>
      <c r="DX142" s="10" t="s">
        <v>652</v>
      </c>
      <c r="DY142" s="10" t="s">
        <v>652</v>
      </c>
      <c r="DZ142" s="10" t="s">
        <v>652</v>
      </c>
      <c r="EA142" s="10" t="s">
        <v>652</v>
      </c>
      <c r="EB142" s="10" t="s">
        <v>652</v>
      </c>
      <c r="EC142" s="10" t="s">
        <v>652</v>
      </c>
      <c r="ED142" s="10" t="s">
        <v>652</v>
      </c>
      <c r="EE142" s="10" t="s">
        <v>652</v>
      </c>
      <c r="EF142" s="10" t="s">
        <v>652</v>
      </c>
      <c r="EG142" s="10" t="s">
        <v>652</v>
      </c>
      <c r="EH142" s="10" t="s">
        <v>652</v>
      </c>
      <c r="EI142" s="10" t="s">
        <v>652</v>
      </c>
      <c r="EJ142" s="10" t="s">
        <v>652</v>
      </c>
      <c r="EK142" s="10" t="s">
        <v>652</v>
      </c>
      <c r="EL142" s="10" t="s">
        <v>652</v>
      </c>
      <c r="EM142" s="10" t="s">
        <v>652</v>
      </c>
      <c r="EN142" s="10" t="s">
        <v>652</v>
      </c>
      <c r="EO142" s="10" t="s">
        <v>652</v>
      </c>
      <c r="EP142" s="10" t="s">
        <v>652</v>
      </c>
      <c r="EQ142" s="10" t="s">
        <v>652</v>
      </c>
      <c r="ER142" s="10" t="s">
        <v>652</v>
      </c>
      <c r="ES142" s="10" t="s">
        <v>652</v>
      </c>
      <c r="ET142" s="10" t="s">
        <v>652</v>
      </c>
      <c r="EU142" s="10" t="s">
        <v>652</v>
      </c>
      <c r="EV142" s="10" t="s">
        <v>652</v>
      </c>
      <c r="EW142" s="10" t="s">
        <v>652</v>
      </c>
      <c r="EX142" s="10" t="s">
        <v>652</v>
      </c>
      <c r="EY142" s="10" t="s">
        <v>652</v>
      </c>
      <c r="EZ142" s="10" t="s">
        <v>652</v>
      </c>
      <c r="FA142" s="10" t="s">
        <v>652</v>
      </c>
      <c r="FB142" s="10" t="s">
        <v>652</v>
      </c>
      <c r="FC142" s="10" t="s">
        <v>652</v>
      </c>
      <c r="FD142" s="10" t="s">
        <v>652</v>
      </c>
      <c r="FE142" s="10" t="s">
        <v>652</v>
      </c>
      <c r="FF142" s="10" t="s">
        <v>652</v>
      </c>
      <c r="FG142" s="10" t="s">
        <v>652</v>
      </c>
      <c r="FH142" s="10" t="s">
        <v>652</v>
      </c>
      <c r="FI142" s="10" t="s">
        <v>652</v>
      </c>
      <c r="FJ142" s="10" t="s">
        <v>652</v>
      </c>
      <c r="FK142" s="10" t="s">
        <v>652</v>
      </c>
      <c r="FL142" s="10" t="s">
        <v>652</v>
      </c>
      <c r="FM142" s="10" t="s">
        <v>652</v>
      </c>
      <c r="FN142" s="10" t="s">
        <v>652</v>
      </c>
      <c r="FO142" s="10" t="s">
        <v>652</v>
      </c>
      <c r="FP142" s="10" t="s">
        <v>652</v>
      </c>
      <c r="FQ142" s="10" t="s">
        <v>652</v>
      </c>
      <c r="FR142" s="10" t="s">
        <v>652</v>
      </c>
      <c r="FS142" s="10" t="s">
        <v>652</v>
      </c>
      <c r="FT142" s="10" t="s">
        <v>652</v>
      </c>
      <c r="FU142" s="10" t="s">
        <v>652</v>
      </c>
      <c r="FV142" s="10" t="s">
        <v>652</v>
      </c>
      <c r="FW142" s="10" t="s">
        <v>652</v>
      </c>
      <c r="FX142" s="10" t="s">
        <v>652</v>
      </c>
      <c r="FY142" s="10" t="s">
        <v>652</v>
      </c>
      <c r="FZ142" s="10" t="s">
        <v>652</v>
      </c>
      <c r="GA142" s="10" t="s">
        <v>652</v>
      </c>
      <c r="GB142" s="10" t="s">
        <v>652</v>
      </c>
      <c r="GC142" s="10" t="s">
        <v>652</v>
      </c>
      <c r="GD142" s="10" t="s">
        <v>652</v>
      </c>
      <c r="GE142" s="10" t="s">
        <v>652</v>
      </c>
      <c r="GF142" s="10" t="s">
        <v>652</v>
      </c>
      <c r="GG142" s="10" t="s">
        <v>652</v>
      </c>
    </row>
    <row r="143" spans="1:189" ht="30">
      <c r="A143" s="6" t="s">
        <v>643</v>
      </c>
      <c r="B143" s="10" t="s">
        <v>652</v>
      </c>
      <c r="C143" s="10" t="s">
        <v>652</v>
      </c>
      <c r="D143" s="10" t="s">
        <v>652</v>
      </c>
      <c r="E143" s="10" t="s">
        <v>652</v>
      </c>
      <c r="F143" s="10" t="s">
        <v>652</v>
      </c>
      <c r="G143" s="10" t="s">
        <v>652</v>
      </c>
      <c r="H143" s="10" t="s">
        <v>652</v>
      </c>
      <c r="I143" s="10" t="s">
        <v>652</v>
      </c>
      <c r="J143" s="10" t="s">
        <v>652</v>
      </c>
      <c r="K143" s="10" t="s">
        <v>652</v>
      </c>
      <c r="L143" s="10" t="s">
        <v>652</v>
      </c>
      <c r="M143" s="10" t="s">
        <v>652</v>
      </c>
      <c r="N143" s="10" t="s">
        <v>652</v>
      </c>
      <c r="O143" s="10" t="s">
        <v>652</v>
      </c>
      <c r="P143" s="10" t="s">
        <v>652</v>
      </c>
      <c r="Q143" s="10" t="s">
        <v>652</v>
      </c>
      <c r="R143" s="10" t="s">
        <v>652</v>
      </c>
      <c r="S143" s="10" t="s">
        <v>652</v>
      </c>
      <c r="T143" s="10" t="s">
        <v>652</v>
      </c>
      <c r="U143" s="10" t="s">
        <v>652</v>
      </c>
      <c r="V143" s="10" t="s">
        <v>652</v>
      </c>
      <c r="W143" s="10" t="s">
        <v>652</v>
      </c>
      <c r="X143" s="10" t="s">
        <v>652</v>
      </c>
      <c r="Y143" s="10" t="s">
        <v>652</v>
      </c>
      <c r="Z143" s="10" t="s">
        <v>652</v>
      </c>
      <c r="AA143" s="10" t="s">
        <v>652</v>
      </c>
      <c r="AB143" s="10" t="s">
        <v>652</v>
      </c>
      <c r="AC143" s="10" t="s">
        <v>652</v>
      </c>
      <c r="AD143" s="10" t="s">
        <v>652</v>
      </c>
      <c r="AE143" s="10" t="s">
        <v>652</v>
      </c>
      <c r="AF143" s="10" t="s">
        <v>652</v>
      </c>
      <c r="AG143" s="10" t="s">
        <v>652</v>
      </c>
      <c r="AH143" s="10" t="s">
        <v>652</v>
      </c>
      <c r="AI143" s="10" t="s">
        <v>652</v>
      </c>
      <c r="AJ143" s="10" t="s">
        <v>652</v>
      </c>
      <c r="AK143" s="10" t="s">
        <v>652</v>
      </c>
      <c r="AL143" s="10" t="s">
        <v>652</v>
      </c>
      <c r="AM143" s="10" t="s">
        <v>652</v>
      </c>
      <c r="AN143" s="10" t="s">
        <v>652</v>
      </c>
      <c r="AO143" s="10" t="s">
        <v>652</v>
      </c>
      <c r="AP143" s="10" t="s">
        <v>652</v>
      </c>
      <c r="AQ143" s="10" t="s">
        <v>652</v>
      </c>
      <c r="AR143" s="10" t="s">
        <v>652</v>
      </c>
      <c r="AS143" s="10" t="s">
        <v>652</v>
      </c>
      <c r="AT143" s="10" t="s">
        <v>652</v>
      </c>
      <c r="AU143" s="10" t="s">
        <v>652</v>
      </c>
      <c r="AV143" s="10" t="s">
        <v>652</v>
      </c>
      <c r="AW143" s="10" t="s">
        <v>652</v>
      </c>
      <c r="AX143" s="10" t="s">
        <v>652</v>
      </c>
      <c r="AY143" s="10" t="s">
        <v>652</v>
      </c>
      <c r="AZ143" s="10" t="s">
        <v>652</v>
      </c>
      <c r="BA143" s="10" t="s">
        <v>652</v>
      </c>
      <c r="BB143" s="10" t="s">
        <v>652</v>
      </c>
      <c r="BC143" s="10" t="s">
        <v>652</v>
      </c>
      <c r="BD143" s="10" t="s">
        <v>652</v>
      </c>
      <c r="BE143" s="10" t="s">
        <v>652</v>
      </c>
      <c r="BF143" s="10" t="s">
        <v>652</v>
      </c>
      <c r="BG143" s="10" t="s">
        <v>652</v>
      </c>
      <c r="BH143" s="10" t="s">
        <v>652</v>
      </c>
      <c r="BI143" s="10" t="s">
        <v>652</v>
      </c>
      <c r="BJ143" s="10" t="s">
        <v>652</v>
      </c>
      <c r="BK143" s="10" t="s">
        <v>652</v>
      </c>
      <c r="BL143" s="10" t="s">
        <v>652</v>
      </c>
      <c r="BM143" s="10" t="s">
        <v>652</v>
      </c>
      <c r="BN143" s="10" t="s">
        <v>652</v>
      </c>
      <c r="BO143" s="10" t="s">
        <v>652</v>
      </c>
      <c r="BP143" s="10" t="s">
        <v>652</v>
      </c>
      <c r="BQ143" s="10" t="s">
        <v>652</v>
      </c>
      <c r="BR143" s="10" t="s">
        <v>652</v>
      </c>
      <c r="BS143" s="10" t="s">
        <v>652</v>
      </c>
      <c r="BT143" s="10" t="s">
        <v>652</v>
      </c>
      <c r="BU143" s="10" t="s">
        <v>652</v>
      </c>
      <c r="BV143" s="10" t="s">
        <v>652</v>
      </c>
      <c r="BW143" s="10" t="s">
        <v>652</v>
      </c>
      <c r="BX143" s="10" t="s">
        <v>652</v>
      </c>
      <c r="BY143" s="10" t="s">
        <v>652</v>
      </c>
      <c r="BZ143" s="10" t="s">
        <v>652</v>
      </c>
      <c r="CA143" s="10" t="s">
        <v>652</v>
      </c>
      <c r="CB143" s="10" t="s">
        <v>652</v>
      </c>
      <c r="CC143" s="10" t="s">
        <v>652</v>
      </c>
      <c r="CD143" s="10" t="s">
        <v>652</v>
      </c>
      <c r="CE143" s="10" t="s">
        <v>652</v>
      </c>
      <c r="CF143" s="10" t="s">
        <v>652</v>
      </c>
      <c r="CG143" s="10" t="s">
        <v>652</v>
      </c>
      <c r="CH143" s="10" t="s">
        <v>652</v>
      </c>
      <c r="CI143" s="10" t="s">
        <v>652</v>
      </c>
      <c r="CJ143" s="10" t="s">
        <v>652</v>
      </c>
      <c r="CK143" s="10" t="s">
        <v>652</v>
      </c>
      <c r="CL143" s="10" t="s">
        <v>652</v>
      </c>
      <c r="CM143" s="10" t="s">
        <v>652</v>
      </c>
      <c r="CN143" s="10" t="s">
        <v>652</v>
      </c>
      <c r="CO143" s="10" t="s">
        <v>652</v>
      </c>
      <c r="CP143" s="10" t="s">
        <v>652</v>
      </c>
      <c r="CQ143" s="10" t="s">
        <v>652</v>
      </c>
      <c r="CR143" s="10" t="s">
        <v>652</v>
      </c>
      <c r="CS143" s="10" t="s">
        <v>652</v>
      </c>
      <c r="CT143" s="10" t="s">
        <v>652</v>
      </c>
      <c r="CU143" s="10" t="s">
        <v>652</v>
      </c>
      <c r="CV143" s="10" t="s">
        <v>652</v>
      </c>
      <c r="CW143" s="10" t="s">
        <v>652</v>
      </c>
      <c r="CX143" s="10" t="s">
        <v>652</v>
      </c>
      <c r="CY143" s="10" t="s">
        <v>652</v>
      </c>
      <c r="CZ143" s="10" t="s">
        <v>652</v>
      </c>
      <c r="DA143" s="10" t="s">
        <v>652</v>
      </c>
      <c r="DB143" s="10" t="s">
        <v>652</v>
      </c>
      <c r="DC143" s="10" t="s">
        <v>652</v>
      </c>
      <c r="DD143" s="10" t="s">
        <v>652</v>
      </c>
      <c r="DE143" s="10" t="s">
        <v>652</v>
      </c>
      <c r="DF143" s="10" t="s">
        <v>652</v>
      </c>
      <c r="DG143" s="10" t="s">
        <v>652</v>
      </c>
      <c r="DH143" s="10" t="s">
        <v>652</v>
      </c>
      <c r="DI143" s="10" t="s">
        <v>652</v>
      </c>
      <c r="DJ143" s="10" t="s">
        <v>652</v>
      </c>
      <c r="DK143" s="10" t="s">
        <v>652</v>
      </c>
      <c r="DL143" s="10" t="s">
        <v>652</v>
      </c>
      <c r="DM143" s="10" t="s">
        <v>652</v>
      </c>
      <c r="DN143" s="10" t="s">
        <v>652</v>
      </c>
      <c r="DO143" s="10" t="s">
        <v>652</v>
      </c>
      <c r="DP143" s="10" t="s">
        <v>652</v>
      </c>
      <c r="DQ143" s="10" t="s">
        <v>652</v>
      </c>
      <c r="DR143" s="10" t="s">
        <v>652</v>
      </c>
      <c r="DS143" s="10" t="s">
        <v>652</v>
      </c>
      <c r="DT143" s="10" t="s">
        <v>652</v>
      </c>
      <c r="DU143" s="10" t="s">
        <v>652</v>
      </c>
      <c r="DV143" s="10" t="s">
        <v>652</v>
      </c>
      <c r="DW143" s="10" t="s">
        <v>652</v>
      </c>
      <c r="DX143" s="10" t="s">
        <v>652</v>
      </c>
      <c r="DY143" s="10" t="s">
        <v>652</v>
      </c>
      <c r="DZ143" s="10" t="s">
        <v>652</v>
      </c>
      <c r="EA143" s="10" t="s">
        <v>652</v>
      </c>
      <c r="EB143" s="10" t="s">
        <v>652</v>
      </c>
      <c r="EC143" s="10" t="s">
        <v>652</v>
      </c>
      <c r="ED143" s="10" t="s">
        <v>652</v>
      </c>
      <c r="EE143" s="10" t="s">
        <v>652</v>
      </c>
      <c r="EF143" s="10" t="s">
        <v>652</v>
      </c>
      <c r="EG143" s="10" t="s">
        <v>652</v>
      </c>
      <c r="EH143" s="10" t="s">
        <v>652</v>
      </c>
      <c r="EI143" s="10" t="s">
        <v>652</v>
      </c>
      <c r="EJ143" s="10" t="s">
        <v>652</v>
      </c>
      <c r="EK143" s="10" t="s">
        <v>652</v>
      </c>
      <c r="EL143" s="10" t="s">
        <v>652</v>
      </c>
      <c r="EM143" s="10" t="s">
        <v>652</v>
      </c>
      <c r="EN143" s="10" t="s">
        <v>652</v>
      </c>
      <c r="EO143" s="10" t="s">
        <v>652</v>
      </c>
      <c r="EP143" s="10" t="s">
        <v>652</v>
      </c>
      <c r="EQ143" s="10" t="s">
        <v>652</v>
      </c>
      <c r="ER143" s="10" t="s">
        <v>652</v>
      </c>
      <c r="ES143" s="10" t="s">
        <v>652</v>
      </c>
      <c r="ET143" s="10" t="s">
        <v>652</v>
      </c>
      <c r="EU143" s="10" t="s">
        <v>652</v>
      </c>
      <c r="EV143" s="10" t="s">
        <v>652</v>
      </c>
      <c r="EW143" s="10" t="s">
        <v>652</v>
      </c>
      <c r="EX143" s="10" t="s">
        <v>652</v>
      </c>
      <c r="EY143" s="10" t="s">
        <v>652</v>
      </c>
      <c r="EZ143" s="10" t="s">
        <v>652</v>
      </c>
      <c r="FA143" s="10" t="s">
        <v>652</v>
      </c>
      <c r="FB143" s="10" t="s">
        <v>652</v>
      </c>
      <c r="FC143" s="10" t="s">
        <v>652</v>
      </c>
      <c r="FD143" s="10" t="s">
        <v>652</v>
      </c>
      <c r="FE143" s="10" t="s">
        <v>652</v>
      </c>
      <c r="FF143" s="10" t="s">
        <v>652</v>
      </c>
      <c r="FG143" s="10" t="s">
        <v>652</v>
      </c>
      <c r="FH143" s="10" t="s">
        <v>652</v>
      </c>
      <c r="FI143" s="10" t="s">
        <v>652</v>
      </c>
      <c r="FJ143" s="10" t="s">
        <v>652</v>
      </c>
      <c r="FK143" s="10" t="s">
        <v>652</v>
      </c>
      <c r="FL143" s="10" t="s">
        <v>652</v>
      </c>
      <c r="FM143" s="10" t="s">
        <v>652</v>
      </c>
      <c r="FN143" s="10" t="s">
        <v>652</v>
      </c>
      <c r="FO143" s="10" t="s">
        <v>652</v>
      </c>
      <c r="FP143" s="10" t="s">
        <v>652</v>
      </c>
      <c r="FQ143" s="10" t="s">
        <v>652</v>
      </c>
      <c r="FR143" s="10" t="s">
        <v>652</v>
      </c>
      <c r="FS143" s="10" t="s">
        <v>652</v>
      </c>
      <c r="FT143" s="10" t="s">
        <v>652</v>
      </c>
      <c r="FU143" s="10" t="s">
        <v>652</v>
      </c>
      <c r="FV143" s="10" t="s">
        <v>652</v>
      </c>
      <c r="FW143" s="10" t="s">
        <v>652</v>
      </c>
      <c r="FX143" s="10" t="s">
        <v>652</v>
      </c>
      <c r="FY143" s="10" t="s">
        <v>652</v>
      </c>
      <c r="FZ143" s="10" t="s">
        <v>652</v>
      </c>
      <c r="GA143" s="10" t="s">
        <v>652</v>
      </c>
      <c r="GB143" s="10" t="s">
        <v>652</v>
      </c>
      <c r="GC143" s="10" t="s">
        <v>652</v>
      </c>
      <c r="GD143" s="10" t="s">
        <v>652</v>
      </c>
      <c r="GE143" s="10" t="s">
        <v>652</v>
      </c>
      <c r="GF143" s="10" t="s">
        <v>652</v>
      </c>
      <c r="GG143" s="10" t="s">
        <v>652</v>
      </c>
    </row>
    <row r="145" spans="1:189" ht="30">
      <c r="A145" s="8" t="s">
        <v>541</v>
      </c>
      <c r="B145" s="13" t="s">
        <v>288</v>
      </c>
      <c r="C145" s="13" t="s">
        <v>289</v>
      </c>
      <c r="D145" s="13" t="s">
        <v>290</v>
      </c>
      <c r="E145" s="13" t="s">
        <v>291</v>
      </c>
      <c r="F145" s="13" t="s">
        <v>292</v>
      </c>
      <c r="G145" s="13" t="s">
        <v>293</v>
      </c>
      <c r="H145" s="13" t="s">
        <v>294</v>
      </c>
      <c r="I145" s="13" t="s">
        <v>295</v>
      </c>
      <c r="J145" s="13" t="s">
        <v>296</v>
      </c>
      <c r="K145" s="13" t="s">
        <v>297</v>
      </c>
      <c r="L145" s="13" t="s">
        <v>298</v>
      </c>
      <c r="M145" s="13" t="s">
        <v>299</v>
      </c>
      <c r="N145" s="13" t="s">
        <v>300</v>
      </c>
      <c r="O145" s="13" t="s">
        <v>301</v>
      </c>
      <c r="P145" s="13" t="s">
        <v>302</v>
      </c>
      <c r="Q145" s="13" t="s">
        <v>303</v>
      </c>
      <c r="R145" s="13" t="s">
        <v>304</v>
      </c>
      <c r="S145" s="13" t="s">
        <v>305</v>
      </c>
      <c r="T145" s="13" t="s">
        <v>306</v>
      </c>
      <c r="U145" s="13" t="s">
        <v>307</v>
      </c>
      <c r="V145" s="13" t="s">
        <v>308</v>
      </c>
      <c r="W145" s="13" t="s">
        <v>309</v>
      </c>
      <c r="X145" s="13" t="s">
        <v>310</v>
      </c>
      <c r="Y145" s="13" t="s">
        <v>311</v>
      </c>
      <c r="Z145" s="13" t="s">
        <v>312</v>
      </c>
      <c r="AA145" s="13" t="s">
        <v>313</v>
      </c>
      <c r="AB145" s="13" t="s">
        <v>314</v>
      </c>
      <c r="AC145" s="13" t="s">
        <v>315</v>
      </c>
      <c r="AD145" s="13" t="s">
        <v>316</v>
      </c>
      <c r="AE145" s="13" t="s">
        <v>317</v>
      </c>
      <c r="AF145" s="13" t="s">
        <v>318</v>
      </c>
      <c r="AG145" s="13" t="s">
        <v>319</v>
      </c>
      <c r="AH145" s="13" t="s">
        <v>320</v>
      </c>
      <c r="AI145" s="13" t="s">
        <v>321</v>
      </c>
      <c r="AJ145" s="13" t="s">
        <v>322</v>
      </c>
      <c r="AK145" s="13" t="s">
        <v>323</v>
      </c>
      <c r="AL145" s="13" t="s">
        <v>324</v>
      </c>
      <c r="AM145" s="13" t="s">
        <v>325</v>
      </c>
      <c r="AN145" s="13" t="s">
        <v>326</v>
      </c>
      <c r="AO145" s="13" t="s">
        <v>327</v>
      </c>
      <c r="AP145" s="13" t="s">
        <v>328</v>
      </c>
      <c r="AQ145" s="13" t="s">
        <v>329</v>
      </c>
      <c r="AR145" s="13" t="s">
        <v>330</v>
      </c>
      <c r="AS145" s="13" t="s">
        <v>331</v>
      </c>
      <c r="AT145" s="13" t="s">
        <v>332</v>
      </c>
      <c r="AU145" s="13" t="s">
        <v>333</v>
      </c>
      <c r="AV145" s="13" t="s">
        <v>334</v>
      </c>
      <c r="AW145" s="13" t="s">
        <v>335</v>
      </c>
      <c r="AX145" s="13" t="s">
        <v>336</v>
      </c>
      <c r="AY145" s="13" t="s">
        <v>337</v>
      </c>
      <c r="AZ145" s="13" t="s">
        <v>338</v>
      </c>
      <c r="BA145" s="13" t="s">
        <v>339</v>
      </c>
      <c r="BB145" s="13" t="s">
        <v>340</v>
      </c>
      <c r="BC145" s="13" t="s">
        <v>341</v>
      </c>
      <c r="BD145" s="13" t="s">
        <v>342</v>
      </c>
      <c r="BE145" s="13" t="s">
        <v>343</v>
      </c>
      <c r="BF145" s="13" t="s">
        <v>344</v>
      </c>
      <c r="BG145" s="13" t="s">
        <v>345</v>
      </c>
      <c r="BH145" s="13" t="s">
        <v>346</v>
      </c>
      <c r="BI145" s="13" t="s">
        <v>347</v>
      </c>
      <c r="BJ145" s="13" t="s">
        <v>348</v>
      </c>
      <c r="BK145" s="13" t="s">
        <v>349</v>
      </c>
      <c r="BL145" s="13" t="s">
        <v>350</v>
      </c>
      <c r="BM145" s="13" t="s">
        <v>351</v>
      </c>
      <c r="BN145" s="13" t="s">
        <v>352</v>
      </c>
      <c r="BO145" s="13" t="s">
        <v>353</v>
      </c>
      <c r="BP145" s="13" t="s">
        <v>354</v>
      </c>
      <c r="BQ145" s="13" t="s">
        <v>355</v>
      </c>
      <c r="BR145" s="13" t="s">
        <v>356</v>
      </c>
      <c r="BS145" s="13" t="s">
        <v>357</v>
      </c>
      <c r="BT145" s="13" t="s">
        <v>358</v>
      </c>
      <c r="BU145" s="13" t="s">
        <v>359</v>
      </c>
      <c r="BV145" s="13" t="s">
        <v>360</v>
      </c>
      <c r="BW145" s="13" t="s">
        <v>361</v>
      </c>
      <c r="BX145" s="13" t="s">
        <v>362</v>
      </c>
      <c r="BY145" s="13" t="s">
        <v>363</v>
      </c>
      <c r="BZ145" s="13" t="s">
        <v>364</v>
      </c>
      <c r="CA145" s="13" t="s">
        <v>365</v>
      </c>
      <c r="CB145" s="13" t="s">
        <v>366</v>
      </c>
      <c r="CC145" s="13" t="s">
        <v>367</v>
      </c>
      <c r="CD145" s="13" t="s">
        <v>368</v>
      </c>
      <c r="CE145" s="13" t="s">
        <v>369</v>
      </c>
      <c r="CF145" s="13" t="s">
        <v>370</v>
      </c>
      <c r="CG145" s="13" t="s">
        <v>371</v>
      </c>
      <c r="CH145" s="13" t="s">
        <v>372</v>
      </c>
      <c r="CI145" s="13" t="s">
        <v>373</v>
      </c>
      <c r="CJ145" s="13" t="s">
        <v>374</v>
      </c>
      <c r="CK145" s="13" t="s">
        <v>375</v>
      </c>
      <c r="CL145" s="13" t="s">
        <v>376</v>
      </c>
      <c r="CM145" s="13" t="s">
        <v>377</v>
      </c>
      <c r="CN145" s="13" t="s">
        <v>378</v>
      </c>
      <c r="CO145" s="13" t="s">
        <v>379</v>
      </c>
      <c r="CP145" s="13" t="s">
        <v>380</v>
      </c>
      <c r="CQ145" s="13" t="s">
        <v>381</v>
      </c>
      <c r="CR145" s="13" t="s">
        <v>382</v>
      </c>
      <c r="CS145" s="13" t="s">
        <v>383</v>
      </c>
      <c r="CT145" s="13" t="s">
        <v>384</v>
      </c>
      <c r="CU145" s="13" t="s">
        <v>385</v>
      </c>
      <c r="CV145" s="13" t="s">
        <v>386</v>
      </c>
      <c r="CW145" s="13" t="s">
        <v>387</v>
      </c>
      <c r="CX145" s="13" t="s">
        <v>388</v>
      </c>
      <c r="CY145" s="13" t="s">
        <v>389</v>
      </c>
      <c r="CZ145" s="13" t="s">
        <v>390</v>
      </c>
      <c r="DA145" s="13" t="s">
        <v>391</v>
      </c>
      <c r="DB145" s="13" t="s">
        <v>392</v>
      </c>
      <c r="DC145" s="13" t="s">
        <v>393</v>
      </c>
      <c r="DD145" s="13" t="s">
        <v>394</v>
      </c>
      <c r="DE145" s="13" t="s">
        <v>395</v>
      </c>
      <c r="DF145" s="13" t="s">
        <v>396</v>
      </c>
      <c r="DG145" s="13" t="s">
        <v>397</v>
      </c>
      <c r="DH145" s="13" t="s">
        <v>398</v>
      </c>
      <c r="DI145" s="13" t="s">
        <v>399</v>
      </c>
      <c r="DJ145" s="13" t="s">
        <v>400</v>
      </c>
      <c r="DK145" s="13" t="s">
        <v>401</v>
      </c>
      <c r="DL145" s="13" t="s">
        <v>402</v>
      </c>
      <c r="DM145" s="13" t="s">
        <v>403</v>
      </c>
      <c r="DN145" s="13" t="s">
        <v>404</v>
      </c>
      <c r="DO145" s="13" t="s">
        <v>405</v>
      </c>
      <c r="DP145" s="13" t="s">
        <v>406</v>
      </c>
      <c r="DQ145" s="13" t="s">
        <v>407</v>
      </c>
      <c r="DR145" s="13" t="s">
        <v>408</v>
      </c>
      <c r="DS145" s="13" t="s">
        <v>409</v>
      </c>
      <c r="DT145" s="13" t="s">
        <v>410</v>
      </c>
      <c r="DU145" s="13" t="s">
        <v>411</v>
      </c>
      <c r="DV145" s="13" t="s">
        <v>412</v>
      </c>
      <c r="DW145" s="13" t="s">
        <v>413</v>
      </c>
      <c r="DX145" s="13" t="s">
        <v>414</v>
      </c>
      <c r="DY145" s="13" t="s">
        <v>415</v>
      </c>
      <c r="DZ145" s="13" t="s">
        <v>416</v>
      </c>
      <c r="EA145" s="13" t="s">
        <v>417</v>
      </c>
      <c r="EB145" s="13" t="s">
        <v>418</v>
      </c>
      <c r="EC145" s="13" t="s">
        <v>419</v>
      </c>
      <c r="ED145" s="13" t="s">
        <v>420</v>
      </c>
      <c r="EE145" s="13" t="s">
        <v>421</v>
      </c>
      <c r="EF145" s="13" t="s">
        <v>422</v>
      </c>
      <c r="EG145" s="13" t="s">
        <v>423</v>
      </c>
      <c r="EH145" s="13" t="s">
        <v>424</v>
      </c>
      <c r="EI145" s="13" t="s">
        <v>425</v>
      </c>
      <c r="EJ145" s="13" t="s">
        <v>426</v>
      </c>
      <c r="EK145" s="13" t="s">
        <v>427</v>
      </c>
      <c r="EL145" s="13" t="s">
        <v>428</v>
      </c>
      <c r="EM145" s="13" t="s">
        <v>429</v>
      </c>
      <c r="EN145" s="13" t="s">
        <v>430</v>
      </c>
      <c r="EO145" s="13" t="s">
        <v>431</v>
      </c>
      <c r="EP145" s="13" t="s">
        <v>432</v>
      </c>
      <c r="EQ145" s="13" t="s">
        <v>433</v>
      </c>
      <c r="ER145" s="13" t="s">
        <v>434</v>
      </c>
      <c r="ES145" s="13" t="s">
        <v>435</v>
      </c>
      <c r="ET145" s="13" t="s">
        <v>436</v>
      </c>
      <c r="EU145" s="13" t="s">
        <v>437</v>
      </c>
      <c r="EV145" s="13" t="s">
        <v>438</v>
      </c>
      <c r="EW145" s="13" t="s">
        <v>439</v>
      </c>
      <c r="EX145" s="13" t="s">
        <v>440</v>
      </c>
      <c r="EY145" s="13" t="s">
        <v>441</v>
      </c>
      <c r="EZ145" s="13" t="s">
        <v>442</v>
      </c>
      <c r="FA145" s="13" t="s">
        <v>443</v>
      </c>
      <c r="FB145" s="13" t="s">
        <v>444</v>
      </c>
      <c r="FC145" s="13" t="s">
        <v>445</v>
      </c>
      <c r="FD145" s="13" t="s">
        <v>446</v>
      </c>
      <c r="FE145" s="13" t="s">
        <v>447</v>
      </c>
      <c r="FF145" s="13" t="s">
        <v>448</v>
      </c>
      <c r="FG145" s="13" t="s">
        <v>449</v>
      </c>
      <c r="FH145" s="13" t="s">
        <v>450</v>
      </c>
      <c r="FI145" s="13" t="s">
        <v>451</v>
      </c>
      <c r="FJ145" s="13" t="s">
        <v>452</v>
      </c>
      <c r="FK145" s="13" t="s">
        <v>453</v>
      </c>
      <c r="FL145" s="13" t="s">
        <v>454</v>
      </c>
      <c r="FM145" s="13" t="s">
        <v>455</v>
      </c>
      <c r="FN145" s="13" t="s">
        <v>456</v>
      </c>
      <c r="FO145" s="13" t="s">
        <v>457</v>
      </c>
      <c r="FP145" s="13" t="s">
        <v>458</v>
      </c>
      <c r="FQ145" s="13" t="s">
        <v>459</v>
      </c>
      <c r="FR145" s="13" t="s">
        <v>460</v>
      </c>
      <c r="FS145" s="13" t="s">
        <v>461</v>
      </c>
      <c r="FT145" s="13" t="s">
        <v>462</v>
      </c>
      <c r="FU145" s="13" t="s">
        <v>463</v>
      </c>
      <c r="FV145" s="13" t="s">
        <v>464</v>
      </c>
      <c r="FW145" s="13" t="s">
        <v>465</v>
      </c>
      <c r="FX145" s="13" t="s">
        <v>466</v>
      </c>
      <c r="FY145" s="13" t="s">
        <v>467</v>
      </c>
      <c r="FZ145" s="13" t="s">
        <v>468</v>
      </c>
      <c r="GA145" s="13" t="s">
        <v>469</v>
      </c>
      <c r="GB145" s="13" t="s">
        <v>470</v>
      </c>
      <c r="GC145" s="13" t="s">
        <v>471</v>
      </c>
      <c r="GD145" s="13" t="s">
        <v>472</v>
      </c>
      <c r="GE145" s="13" t="s">
        <v>473</v>
      </c>
      <c r="GF145" s="13" t="s">
        <v>474</v>
      </c>
      <c r="GG145" s="13" t="s">
        <v>475</v>
      </c>
    </row>
    <row r="146" spans="1:189" ht="45">
      <c r="A146" s="9" t="s">
        <v>651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</row>
    <row r="147" spans="1:189">
      <c r="A147" s="6" t="s">
        <v>542</v>
      </c>
      <c r="B147" s="10">
        <v>0</v>
      </c>
      <c r="C147" s="10">
        <v>407.5</v>
      </c>
      <c r="D147" s="10">
        <v>849.5</v>
      </c>
      <c r="E147" s="10">
        <v>0</v>
      </c>
      <c r="F147" s="10">
        <v>0</v>
      </c>
      <c r="G147" s="10">
        <v>0</v>
      </c>
      <c r="H147" s="10">
        <v>98</v>
      </c>
      <c r="I147" s="10">
        <v>3.5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42</v>
      </c>
      <c r="Q147" s="10">
        <v>0</v>
      </c>
      <c r="R147" s="10">
        <v>0</v>
      </c>
      <c r="S147" s="10">
        <v>0</v>
      </c>
      <c r="T147" s="10">
        <v>69.5</v>
      </c>
      <c r="U147" s="10">
        <v>0</v>
      </c>
      <c r="V147" s="10">
        <v>0</v>
      </c>
      <c r="W147" s="10">
        <v>0</v>
      </c>
      <c r="X147" s="10">
        <v>0</v>
      </c>
      <c r="Y147" s="10">
        <v>219.5</v>
      </c>
      <c r="Z147" s="10">
        <v>0</v>
      </c>
      <c r="AA147" s="10">
        <v>0</v>
      </c>
      <c r="AB147" s="10">
        <v>258</v>
      </c>
      <c r="AC147" s="10">
        <v>114</v>
      </c>
      <c r="AD147" s="10">
        <v>131</v>
      </c>
      <c r="AE147" s="10">
        <v>340.5</v>
      </c>
      <c r="AF147" s="10">
        <v>39</v>
      </c>
      <c r="AG147" s="10">
        <v>180</v>
      </c>
      <c r="AH147" s="10">
        <v>57</v>
      </c>
      <c r="AI147" s="10">
        <v>14.5</v>
      </c>
      <c r="AJ147" s="10">
        <v>53.5</v>
      </c>
      <c r="AK147" s="10">
        <v>390.5</v>
      </c>
      <c r="AL147" s="10">
        <v>0</v>
      </c>
      <c r="AM147" s="10">
        <v>174.5</v>
      </c>
      <c r="AN147" s="10">
        <v>0</v>
      </c>
      <c r="AO147" s="10">
        <v>1534.4</v>
      </c>
      <c r="AP147" s="10">
        <v>0</v>
      </c>
      <c r="AQ147" s="10">
        <v>0</v>
      </c>
      <c r="AR147" s="10">
        <v>142</v>
      </c>
      <c r="AS147" s="10">
        <v>0</v>
      </c>
      <c r="AT147" s="10">
        <v>21.5</v>
      </c>
      <c r="AU147" s="10">
        <v>0</v>
      </c>
      <c r="AV147" s="10">
        <v>416.5</v>
      </c>
      <c r="AW147" s="10">
        <v>0</v>
      </c>
      <c r="AX147" s="10">
        <v>0</v>
      </c>
      <c r="AY147" s="10">
        <v>0</v>
      </c>
      <c r="AZ147" s="10">
        <v>220.5</v>
      </c>
      <c r="BA147" s="10">
        <v>61</v>
      </c>
      <c r="BB147" s="10">
        <v>627</v>
      </c>
      <c r="BC147" s="10">
        <v>153.5</v>
      </c>
      <c r="BD147" s="10">
        <v>219.5</v>
      </c>
      <c r="BE147" s="10">
        <v>642</v>
      </c>
      <c r="BF147" s="10">
        <v>53.5</v>
      </c>
      <c r="BG147" s="10">
        <v>50.5</v>
      </c>
      <c r="BH147" s="10">
        <v>17</v>
      </c>
      <c r="BI147" s="10">
        <v>61.5</v>
      </c>
      <c r="BJ147" s="10">
        <v>572</v>
      </c>
      <c r="BK147" s="10">
        <v>115</v>
      </c>
      <c r="BL147" s="10">
        <v>0</v>
      </c>
      <c r="BM147" s="10">
        <v>584</v>
      </c>
      <c r="BN147" s="10">
        <v>40.5</v>
      </c>
      <c r="BO147" s="10">
        <v>170.5</v>
      </c>
      <c r="BP147" s="10">
        <v>0</v>
      </c>
      <c r="BQ147" s="10">
        <v>0</v>
      </c>
      <c r="BR147" s="10">
        <v>403.5</v>
      </c>
      <c r="BS147" s="10">
        <v>135.5</v>
      </c>
      <c r="BT147" s="10">
        <v>122.5</v>
      </c>
      <c r="BU147" s="10">
        <v>340</v>
      </c>
      <c r="BV147" s="10">
        <v>115.5</v>
      </c>
      <c r="BW147" s="10">
        <v>498</v>
      </c>
      <c r="BX147" s="10">
        <v>0</v>
      </c>
      <c r="BY147" s="10">
        <v>0</v>
      </c>
      <c r="BZ147" s="10">
        <v>0</v>
      </c>
      <c r="CA147" s="10">
        <v>0</v>
      </c>
      <c r="CB147" s="10">
        <v>0</v>
      </c>
      <c r="CC147" s="10">
        <v>0</v>
      </c>
      <c r="CD147" s="10">
        <v>169</v>
      </c>
      <c r="CE147" s="10">
        <v>0</v>
      </c>
      <c r="CF147" s="10">
        <v>368.5</v>
      </c>
      <c r="CG147" s="10">
        <v>0</v>
      </c>
      <c r="CH147" s="10">
        <v>0</v>
      </c>
      <c r="CI147" s="10">
        <v>0</v>
      </c>
      <c r="CJ147" s="10">
        <v>0</v>
      </c>
      <c r="CK147" s="10">
        <v>0</v>
      </c>
      <c r="CL147" s="10">
        <v>0</v>
      </c>
      <c r="CM147" s="10">
        <v>0</v>
      </c>
      <c r="CN147" s="10">
        <v>0</v>
      </c>
      <c r="CO147" s="10">
        <v>15.5</v>
      </c>
      <c r="CP147" s="10">
        <v>0</v>
      </c>
      <c r="CQ147" s="10">
        <v>108</v>
      </c>
      <c r="CR147" s="10">
        <v>0</v>
      </c>
      <c r="CS147" s="10">
        <v>0</v>
      </c>
      <c r="CT147" s="10">
        <v>0</v>
      </c>
      <c r="CU147" s="10">
        <v>0</v>
      </c>
      <c r="CV147" s="10">
        <v>368</v>
      </c>
      <c r="CW147" s="10">
        <v>24</v>
      </c>
      <c r="CX147" s="10">
        <v>0</v>
      </c>
      <c r="CY147" s="10">
        <v>470.5</v>
      </c>
      <c r="CZ147" s="10">
        <v>0</v>
      </c>
      <c r="DA147" s="10">
        <v>0</v>
      </c>
      <c r="DB147" s="10">
        <v>313.5</v>
      </c>
      <c r="DC147" s="10">
        <v>79</v>
      </c>
      <c r="DD147" s="10">
        <v>31.5</v>
      </c>
      <c r="DE147" s="10">
        <v>0</v>
      </c>
      <c r="DF147" s="10">
        <v>0</v>
      </c>
      <c r="DG147" s="10">
        <v>0</v>
      </c>
      <c r="DH147" s="10">
        <v>0</v>
      </c>
      <c r="DI147" s="10">
        <v>0</v>
      </c>
      <c r="DJ147" s="10">
        <v>0</v>
      </c>
      <c r="DK147" s="10">
        <v>0</v>
      </c>
      <c r="DL147" s="10">
        <v>0</v>
      </c>
      <c r="DM147" s="10">
        <v>0</v>
      </c>
      <c r="DN147" s="10">
        <v>0</v>
      </c>
      <c r="DO147" s="10">
        <v>0</v>
      </c>
      <c r="DP147" s="10">
        <v>0</v>
      </c>
      <c r="DQ147" s="10">
        <v>0</v>
      </c>
      <c r="DR147" s="10">
        <v>0</v>
      </c>
      <c r="DS147" s="10">
        <v>0</v>
      </c>
      <c r="DT147" s="10">
        <v>0</v>
      </c>
      <c r="DU147" s="10">
        <v>0</v>
      </c>
      <c r="DV147" s="10">
        <v>0</v>
      </c>
      <c r="DW147" s="10">
        <v>0</v>
      </c>
      <c r="DX147" s="10">
        <v>81</v>
      </c>
      <c r="DY147" s="10">
        <v>28</v>
      </c>
      <c r="DZ147" s="10">
        <v>0</v>
      </c>
      <c r="EA147" s="10">
        <v>0</v>
      </c>
      <c r="EB147" s="10">
        <v>0</v>
      </c>
      <c r="EC147" s="10">
        <v>157</v>
      </c>
      <c r="ED147" s="10">
        <v>0</v>
      </c>
      <c r="EE147" s="10">
        <v>0</v>
      </c>
      <c r="EF147" s="10">
        <v>0</v>
      </c>
      <c r="EG147" s="10">
        <v>0</v>
      </c>
      <c r="EH147" s="10">
        <v>0</v>
      </c>
      <c r="EI147" s="10">
        <v>86.5</v>
      </c>
      <c r="EJ147" s="10">
        <v>0</v>
      </c>
      <c r="EK147" s="10">
        <v>907.4</v>
      </c>
      <c r="EL147" s="10">
        <v>0</v>
      </c>
      <c r="EM147" s="10">
        <v>1018.9</v>
      </c>
      <c r="EN147" s="10">
        <v>171</v>
      </c>
      <c r="EO147" s="10">
        <v>87.5</v>
      </c>
      <c r="EP147" s="10">
        <v>287.5</v>
      </c>
      <c r="EQ147" s="10">
        <v>0</v>
      </c>
      <c r="ER147" s="10">
        <v>0</v>
      </c>
      <c r="ES147" s="10">
        <v>0</v>
      </c>
      <c r="ET147" s="10">
        <v>524.5</v>
      </c>
      <c r="EU147" s="10">
        <v>0</v>
      </c>
      <c r="EV147" s="10">
        <v>0</v>
      </c>
      <c r="EW147" s="10">
        <v>339.5</v>
      </c>
      <c r="EX147" s="10">
        <v>73</v>
      </c>
      <c r="EY147" s="10">
        <v>0</v>
      </c>
      <c r="EZ147" s="10">
        <v>0</v>
      </c>
      <c r="FA147" s="10">
        <v>57.5</v>
      </c>
      <c r="FB147" s="10">
        <v>143</v>
      </c>
      <c r="FC147" s="10">
        <v>516.5</v>
      </c>
      <c r="FD147" s="10">
        <v>0</v>
      </c>
      <c r="FE147" s="10">
        <v>0</v>
      </c>
      <c r="FF147" s="10">
        <v>0</v>
      </c>
      <c r="FG147" s="10">
        <v>79.5</v>
      </c>
      <c r="FH147" s="10">
        <v>845.5</v>
      </c>
      <c r="FI147" s="10">
        <v>0</v>
      </c>
      <c r="FJ147" s="10">
        <v>397.5</v>
      </c>
      <c r="FK147" s="10">
        <v>451</v>
      </c>
      <c r="FL147" s="10">
        <v>0</v>
      </c>
      <c r="FM147" s="10">
        <v>0</v>
      </c>
      <c r="FN147" s="10">
        <v>0</v>
      </c>
      <c r="FO147" s="10">
        <v>0</v>
      </c>
      <c r="FP147" s="10">
        <v>0</v>
      </c>
      <c r="FQ147" s="10">
        <v>0</v>
      </c>
      <c r="FR147" s="10">
        <v>0</v>
      </c>
      <c r="FS147" s="10">
        <v>265.5</v>
      </c>
      <c r="FT147" s="10">
        <v>231</v>
      </c>
      <c r="FU147" s="10">
        <v>105.5</v>
      </c>
      <c r="FV147" s="10">
        <v>0</v>
      </c>
      <c r="FW147" s="10">
        <v>0</v>
      </c>
      <c r="FX147" s="10">
        <v>614.5</v>
      </c>
      <c r="FY147" s="10">
        <v>0</v>
      </c>
      <c r="FZ147" s="10">
        <v>0</v>
      </c>
      <c r="GA147" s="10">
        <v>0</v>
      </c>
      <c r="GB147" s="10">
        <v>0</v>
      </c>
      <c r="GC147" s="10">
        <v>668</v>
      </c>
      <c r="GD147" s="10">
        <v>0</v>
      </c>
      <c r="GE147" s="10">
        <v>0</v>
      </c>
      <c r="GF147" s="10">
        <v>161</v>
      </c>
      <c r="GG147" s="10">
        <v>0</v>
      </c>
    </row>
    <row r="148" spans="1:189">
      <c r="A148" s="6" t="s">
        <v>576</v>
      </c>
      <c r="B148" s="10">
        <v>0</v>
      </c>
      <c r="C148" s="10">
        <v>271.5</v>
      </c>
      <c r="D148" s="10">
        <v>0</v>
      </c>
      <c r="E148" s="10">
        <v>0</v>
      </c>
      <c r="F148" s="10">
        <v>0</v>
      </c>
      <c r="G148" s="10">
        <v>0</v>
      </c>
      <c r="H148" s="10">
        <v>98</v>
      </c>
      <c r="I148" s="10">
        <v>3.5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42</v>
      </c>
      <c r="Q148" s="10">
        <v>0</v>
      </c>
      <c r="R148" s="10">
        <v>0</v>
      </c>
      <c r="S148" s="10">
        <v>0</v>
      </c>
      <c r="T148" s="10">
        <v>69.5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258</v>
      </c>
      <c r="AC148" s="10">
        <v>114</v>
      </c>
      <c r="AD148" s="10">
        <v>131</v>
      </c>
      <c r="AE148" s="10">
        <v>340.5</v>
      </c>
      <c r="AF148" s="10">
        <v>0</v>
      </c>
      <c r="AG148" s="10">
        <v>0</v>
      </c>
      <c r="AH148" s="10">
        <v>57</v>
      </c>
      <c r="AI148" s="10">
        <v>14.5</v>
      </c>
      <c r="AJ148" s="10">
        <v>0</v>
      </c>
      <c r="AK148" s="10">
        <v>390.5</v>
      </c>
      <c r="AL148" s="10">
        <v>0</v>
      </c>
      <c r="AM148" s="10">
        <v>101</v>
      </c>
      <c r="AN148" s="10">
        <v>0</v>
      </c>
      <c r="AO148" s="10">
        <v>1511.4</v>
      </c>
      <c r="AP148" s="10">
        <v>0</v>
      </c>
      <c r="AQ148" s="10">
        <v>0</v>
      </c>
      <c r="AR148" s="10">
        <v>142</v>
      </c>
      <c r="AS148" s="10">
        <v>0</v>
      </c>
      <c r="AT148" s="10">
        <v>21.5</v>
      </c>
      <c r="AU148" s="10">
        <v>0</v>
      </c>
      <c r="AV148" s="10">
        <v>356</v>
      </c>
      <c r="AW148" s="10">
        <v>0</v>
      </c>
      <c r="AX148" s="10">
        <v>0</v>
      </c>
      <c r="AY148" s="10">
        <v>0</v>
      </c>
      <c r="AZ148" s="10">
        <v>220.5</v>
      </c>
      <c r="BA148" s="10">
        <v>61</v>
      </c>
      <c r="BB148" s="10">
        <v>627</v>
      </c>
      <c r="BC148" s="10">
        <v>153.5</v>
      </c>
      <c r="BD148" s="10">
        <v>219.5</v>
      </c>
      <c r="BE148" s="10">
        <v>642</v>
      </c>
      <c r="BF148" s="10">
        <v>53.5</v>
      </c>
      <c r="BG148" s="10">
        <v>0</v>
      </c>
      <c r="BH148" s="10">
        <v>17</v>
      </c>
      <c r="BI148" s="10">
        <v>61.5</v>
      </c>
      <c r="BJ148" s="10">
        <v>572</v>
      </c>
      <c r="BK148" s="10">
        <v>115</v>
      </c>
      <c r="BL148" s="10">
        <v>0</v>
      </c>
      <c r="BM148" s="10">
        <v>200.5</v>
      </c>
      <c r="BN148" s="10">
        <v>40.5</v>
      </c>
      <c r="BO148" s="10">
        <v>170.5</v>
      </c>
      <c r="BP148" s="10">
        <v>0</v>
      </c>
      <c r="BQ148" s="10">
        <v>0</v>
      </c>
      <c r="BR148" s="10">
        <v>0</v>
      </c>
      <c r="BS148" s="10">
        <v>135.5</v>
      </c>
      <c r="BT148" s="10">
        <v>122.5</v>
      </c>
      <c r="BU148" s="10">
        <v>0</v>
      </c>
      <c r="BV148" s="10">
        <v>115.5</v>
      </c>
      <c r="BW148" s="10">
        <v>498</v>
      </c>
      <c r="BX148" s="10">
        <v>0</v>
      </c>
      <c r="BY148" s="10">
        <v>0</v>
      </c>
      <c r="BZ148" s="10">
        <v>0</v>
      </c>
      <c r="CA148" s="10">
        <v>0</v>
      </c>
      <c r="CB148" s="10">
        <v>0</v>
      </c>
      <c r="CC148" s="10">
        <v>0</v>
      </c>
      <c r="CD148" s="10">
        <v>169</v>
      </c>
      <c r="CE148" s="10">
        <v>0</v>
      </c>
      <c r="CF148" s="10">
        <v>368.5</v>
      </c>
      <c r="CG148" s="10">
        <v>0</v>
      </c>
      <c r="CH148" s="10">
        <v>0</v>
      </c>
      <c r="CI148" s="10">
        <v>0</v>
      </c>
      <c r="CJ148" s="10">
        <v>0</v>
      </c>
      <c r="CK148" s="10">
        <v>0</v>
      </c>
      <c r="CL148" s="10">
        <v>0</v>
      </c>
      <c r="CM148" s="10">
        <v>0</v>
      </c>
      <c r="CN148" s="10">
        <v>0</v>
      </c>
      <c r="CO148" s="10">
        <v>15.5</v>
      </c>
      <c r="CP148" s="10">
        <v>0</v>
      </c>
      <c r="CQ148" s="10">
        <v>108</v>
      </c>
      <c r="CR148" s="10">
        <v>0</v>
      </c>
      <c r="CS148" s="10">
        <v>0</v>
      </c>
      <c r="CT148" s="10">
        <v>0</v>
      </c>
      <c r="CU148" s="10">
        <v>0</v>
      </c>
      <c r="CV148" s="10">
        <v>0</v>
      </c>
      <c r="CW148" s="10">
        <v>0</v>
      </c>
      <c r="CX148" s="10">
        <v>0</v>
      </c>
      <c r="CY148" s="10">
        <v>470.5</v>
      </c>
      <c r="CZ148" s="10">
        <v>0</v>
      </c>
      <c r="DA148" s="10">
        <v>0</v>
      </c>
      <c r="DB148" s="10">
        <v>313.5</v>
      </c>
      <c r="DC148" s="10">
        <v>0</v>
      </c>
      <c r="DD148" s="10">
        <v>31.5</v>
      </c>
      <c r="DE148" s="10">
        <v>0</v>
      </c>
      <c r="DF148" s="10">
        <v>0</v>
      </c>
      <c r="DG148" s="10">
        <v>0</v>
      </c>
      <c r="DH148" s="10">
        <v>0</v>
      </c>
      <c r="DI148" s="10">
        <v>0</v>
      </c>
      <c r="DJ148" s="10">
        <v>0</v>
      </c>
      <c r="DK148" s="10">
        <v>0</v>
      </c>
      <c r="DL148" s="10">
        <v>0</v>
      </c>
      <c r="DM148" s="10">
        <v>0</v>
      </c>
      <c r="DN148" s="10">
        <v>0</v>
      </c>
      <c r="DO148" s="10">
        <v>0</v>
      </c>
      <c r="DP148" s="10">
        <v>0</v>
      </c>
      <c r="DQ148" s="10">
        <v>0</v>
      </c>
      <c r="DR148" s="10">
        <v>0</v>
      </c>
      <c r="DS148" s="10">
        <v>0</v>
      </c>
      <c r="DT148" s="10">
        <v>0</v>
      </c>
      <c r="DU148" s="10">
        <v>0</v>
      </c>
      <c r="DV148" s="10">
        <v>0</v>
      </c>
      <c r="DW148" s="10">
        <v>0</v>
      </c>
      <c r="DX148" s="10">
        <v>81</v>
      </c>
      <c r="DY148" s="10">
        <v>28</v>
      </c>
      <c r="DZ148" s="10">
        <v>0</v>
      </c>
      <c r="EA148" s="10">
        <v>0</v>
      </c>
      <c r="EB148" s="10">
        <v>0</v>
      </c>
      <c r="EC148" s="10">
        <v>157</v>
      </c>
      <c r="ED148" s="10">
        <v>0</v>
      </c>
      <c r="EE148" s="10">
        <v>0</v>
      </c>
      <c r="EF148" s="10">
        <v>0</v>
      </c>
      <c r="EG148" s="10">
        <v>0</v>
      </c>
      <c r="EH148" s="10">
        <v>0</v>
      </c>
      <c r="EI148" s="10">
        <v>86.5</v>
      </c>
      <c r="EJ148" s="10">
        <v>0</v>
      </c>
      <c r="EK148" s="10">
        <v>907.4</v>
      </c>
      <c r="EL148" s="10">
        <v>0</v>
      </c>
      <c r="EM148" s="10">
        <v>1018.9</v>
      </c>
      <c r="EN148" s="10">
        <v>171</v>
      </c>
      <c r="EO148" s="10">
        <v>87.5</v>
      </c>
      <c r="EP148" s="10">
        <v>287.5</v>
      </c>
      <c r="EQ148" s="10">
        <v>0</v>
      </c>
      <c r="ER148" s="10">
        <v>0</v>
      </c>
      <c r="ES148" s="10">
        <v>0</v>
      </c>
      <c r="ET148" s="10">
        <v>85.5</v>
      </c>
      <c r="EU148" s="10">
        <v>0</v>
      </c>
      <c r="EV148" s="10">
        <v>0</v>
      </c>
      <c r="EW148" s="10">
        <v>0</v>
      </c>
      <c r="EX148" s="10">
        <v>73</v>
      </c>
      <c r="EY148" s="10">
        <v>0</v>
      </c>
      <c r="EZ148" s="10">
        <v>0</v>
      </c>
      <c r="FA148" s="10">
        <v>0</v>
      </c>
      <c r="FB148" s="10">
        <v>143</v>
      </c>
      <c r="FC148" s="10">
        <v>516.5</v>
      </c>
      <c r="FD148" s="10">
        <v>0</v>
      </c>
      <c r="FE148" s="10">
        <v>0</v>
      </c>
      <c r="FF148" s="10">
        <v>0</v>
      </c>
      <c r="FG148" s="10">
        <v>79.5</v>
      </c>
      <c r="FH148" s="10">
        <v>845.5</v>
      </c>
      <c r="FI148" s="10">
        <v>0</v>
      </c>
      <c r="FJ148" s="10">
        <v>397.5</v>
      </c>
      <c r="FK148" s="10">
        <v>451</v>
      </c>
      <c r="FL148" s="10">
        <v>0</v>
      </c>
      <c r="FM148" s="10">
        <v>0</v>
      </c>
      <c r="FN148" s="10">
        <v>0</v>
      </c>
      <c r="FO148" s="10">
        <v>0</v>
      </c>
      <c r="FP148" s="10">
        <v>0</v>
      </c>
      <c r="FQ148" s="10">
        <v>0</v>
      </c>
      <c r="FR148" s="10">
        <v>0</v>
      </c>
      <c r="FS148" s="10">
        <v>265.5</v>
      </c>
      <c r="FT148" s="10">
        <v>231</v>
      </c>
      <c r="FU148" s="10">
        <v>105.5</v>
      </c>
      <c r="FV148" s="10">
        <v>0</v>
      </c>
      <c r="FW148" s="10">
        <v>0</v>
      </c>
      <c r="FX148" s="10">
        <v>0</v>
      </c>
      <c r="FY148" s="10">
        <v>0</v>
      </c>
      <c r="FZ148" s="10">
        <v>0</v>
      </c>
      <c r="GA148" s="10">
        <v>0</v>
      </c>
      <c r="GB148" s="10">
        <v>0</v>
      </c>
      <c r="GC148" s="10">
        <v>0</v>
      </c>
      <c r="GD148" s="10">
        <v>0</v>
      </c>
      <c r="GE148" s="10">
        <v>0</v>
      </c>
      <c r="GF148" s="10">
        <v>161</v>
      </c>
      <c r="GG148" s="10">
        <v>0</v>
      </c>
    </row>
    <row r="149" spans="1:189">
      <c r="A149" s="6" t="s">
        <v>579</v>
      </c>
      <c r="B149" s="10">
        <v>0</v>
      </c>
      <c r="C149" s="10">
        <v>271.5</v>
      </c>
      <c r="D149" s="10">
        <v>0</v>
      </c>
      <c r="E149" s="10">
        <v>0</v>
      </c>
      <c r="F149" s="10">
        <v>0</v>
      </c>
      <c r="G149" s="10">
        <v>0</v>
      </c>
      <c r="H149" s="10">
        <v>98</v>
      </c>
      <c r="I149" s="10">
        <v>3.5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42</v>
      </c>
      <c r="Q149" s="10">
        <v>0</v>
      </c>
      <c r="R149" s="10">
        <v>0</v>
      </c>
      <c r="S149" s="10">
        <v>0</v>
      </c>
      <c r="T149" s="10">
        <v>69.5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45.5</v>
      </c>
      <c r="AC149" s="10">
        <v>114</v>
      </c>
      <c r="AD149" s="10">
        <v>131</v>
      </c>
      <c r="AE149" s="10">
        <v>0</v>
      </c>
      <c r="AF149" s="10">
        <v>0</v>
      </c>
      <c r="AG149" s="10">
        <v>0</v>
      </c>
      <c r="AH149" s="10">
        <v>57</v>
      </c>
      <c r="AI149" s="10">
        <v>14.5</v>
      </c>
      <c r="AJ149" s="10">
        <v>0</v>
      </c>
      <c r="AK149" s="10">
        <v>166.5</v>
      </c>
      <c r="AL149" s="10">
        <v>0</v>
      </c>
      <c r="AM149" s="10">
        <v>57.5</v>
      </c>
      <c r="AN149" s="10">
        <v>0</v>
      </c>
      <c r="AO149" s="10">
        <v>1511.4</v>
      </c>
      <c r="AP149" s="10">
        <v>0</v>
      </c>
      <c r="AQ149" s="10">
        <v>0</v>
      </c>
      <c r="AR149" s="10">
        <v>142</v>
      </c>
      <c r="AS149" s="10">
        <v>0</v>
      </c>
      <c r="AT149" s="10">
        <v>21.5</v>
      </c>
      <c r="AU149" s="10">
        <v>0</v>
      </c>
      <c r="AV149" s="10">
        <v>356</v>
      </c>
      <c r="AW149" s="10">
        <v>0</v>
      </c>
      <c r="AX149" s="10">
        <v>0</v>
      </c>
      <c r="AY149" s="10">
        <v>0</v>
      </c>
      <c r="AZ149" s="10">
        <v>0</v>
      </c>
      <c r="BA149" s="10">
        <v>61</v>
      </c>
      <c r="BB149" s="10">
        <v>164.5</v>
      </c>
      <c r="BC149" s="10">
        <v>153.5</v>
      </c>
      <c r="BD149" s="10">
        <v>219.5</v>
      </c>
      <c r="BE149" s="10">
        <v>642</v>
      </c>
      <c r="BF149" s="10">
        <v>53.5</v>
      </c>
      <c r="BG149" s="10">
        <v>0</v>
      </c>
      <c r="BH149" s="10">
        <v>17</v>
      </c>
      <c r="BI149" s="10">
        <v>61.5</v>
      </c>
      <c r="BJ149" s="10">
        <v>572</v>
      </c>
      <c r="BK149" s="10">
        <v>115</v>
      </c>
      <c r="BL149" s="10">
        <v>0</v>
      </c>
      <c r="BM149" s="10">
        <v>0</v>
      </c>
      <c r="BN149" s="10">
        <v>40.5</v>
      </c>
      <c r="BO149" s="10">
        <v>170.5</v>
      </c>
      <c r="BP149" s="10">
        <v>0</v>
      </c>
      <c r="BQ149" s="10">
        <v>0</v>
      </c>
      <c r="BR149" s="10">
        <v>0</v>
      </c>
      <c r="BS149" s="10">
        <v>135.5</v>
      </c>
      <c r="BT149" s="10">
        <v>122.5</v>
      </c>
      <c r="BU149" s="10">
        <v>0</v>
      </c>
      <c r="BV149" s="10">
        <v>115.5</v>
      </c>
      <c r="BW149" s="10">
        <v>162.5</v>
      </c>
      <c r="BX149" s="10">
        <v>0</v>
      </c>
      <c r="BY149" s="10">
        <v>0</v>
      </c>
      <c r="BZ149" s="10">
        <v>0</v>
      </c>
      <c r="CA149" s="10">
        <v>0</v>
      </c>
      <c r="CB149" s="10">
        <v>0</v>
      </c>
      <c r="CC149" s="10">
        <v>0</v>
      </c>
      <c r="CD149" s="10">
        <v>169</v>
      </c>
      <c r="CE149" s="10">
        <v>0</v>
      </c>
      <c r="CF149" s="10">
        <v>368.5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</v>
      </c>
      <c r="CN149" s="10">
        <v>0</v>
      </c>
      <c r="CO149" s="10">
        <v>15.5</v>
      </c>
      <c r="CP149" s="10">
        <v>0</v>
      </c>
      <c r="CQ149" s="10">
        <v>108</v>
      </c>
      <c r="CR149" s="10">
        <v>0</v>
      </c>
      <c r="CS149" s="10">
        <v>0</v>
      </c>
      <c r="CT149" s="10">
        <v>0</v>
      </c>
      <c r="CU149" s="10">
        <v>0</v>
      </c>
      <c r="CV149" s="10">
        <v>0</v>
      </c>
      <c r="CW149" s="10">
        <v>0</v>
      </c>
      <c r="CX149" s="10">
        <v>0</v>
      </c>
      <c r="CY149" s="10">
        <v>470.5</v>
      </c>
      <c r="CZ149" s="10">
        <v>0</v>
      </c>
      <c r="DA149" s="10">
        <v>0</v>
      </c>
      <c r="DB149" s="10">
        <v>313.5</v>
      </c>
      <c r="DC149" s="10">
        <v>0</v>
      </c>
      <c r="DD149" s="10">
        <v>31.5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0</v>
      </c>
      <c r="DW149" s="10">
        <v>0</v>
      </c>
      <c r="DX149" s="10">
        <v>81</v>
      </c>
      <c r="DY149" s="10">
        <v>28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86.5</v>
      </c>
      <c r="EJ149" s="10">
        <v>0</v>
      </c>
      <c r="EK149" s="10">
        <v>907.4</v>
      </c>
      <c r="EL149" s="10">
        <v>0</v>
      </c>
      <c r="EM149" s="10">
        <v>1018.9</v>
      </c>
      <c r="EN149" s="10">
        <v>171</v>
      </c>
      <c r="EO149" s="10">
        <v>0</v>
      </c>
      <c r="EP149" s="10">
        <v>287.5</v>
      </c>
      <c r="EQ149" s="10">
        <v>0</v>
      </c>
      <c r="ER149" s="10">
        <v>0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0</v>
      </c>
      <c r="FA149" s="10">
        <v>0</v>
      </c>
      <c r="FB149" s="10">
        <v>143</v>
      </c>
      <c r="FC149" s="10">
        <v>516.5</v>
      </c>
      <c r="FD149" s="10">
        <v>0</v>
      </c>
      <c r="FE149" s="10">
        <v>0</v>
      </c>
      <c r="FF149" s="10">
        <v>0</v>
      </c>
      <c r="FG149" s="10">
        <v>79.5</v>
      </c>
      <c r="FH149" s="10">
        <v>845.5</v>
      </c>
      <c r="FI149" s="10">
        <v>0</v>
      </c>
      <c r="FJ149" s="10">
        <v>397.5</v>
      </c>
      <c r="FK149" s="10">
        <v>451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231</v>
      </c>
      <c r="FU149" s="10">
        <v>105.5</v>
      </c>
      <c r="FV149" s="10">
        <v>0</v>
      </c>
      <c r="FW149" s="10">
        <v>0</v>
      </c>
      <c r="FX149" s="10">
        <v>0</v>
      </c>
      <c r="FY149" s="10">
        <v>0</v>
      </c>
      <c r="FZ149" s="10">
        <v>0</v>
      </c>
      <c r="GA149" s="10">
        <v>0</v>
      </c>
      <c r="GB149" s="10">
        <v>0</v>
      </c>
      <c r="GC149" s="10">
        <v>0</v>
      </c>
      <c r="GD149" s="10">
        <v>0</v>
      </c>
      <c r="GE149" s="10">
        <v>0</v>
      </c>
      <c r="GF149" s="10">
        <v>45.5</v>
      </c>
      <c r="GG149" s="10">
        <v>0</v>
      </c>
    </row>
    <row r="150" spans="1:189">
      <c r="A150" s="6" t="s">
        <v>581</v>
      </c>
      <c r="B150" s="10">
        <v>0</v>
      </c>
      <c r="C150" s="10">
        <v>271.5</v>
      </c>
      <c r="D150" s="10">
        <v>0</v>
      </c>
      <c r="E150" s="10">
        <v>0</v>
      </c>
      <c r="F150" s="10">
        <v>0</v>
      </c>
      <c r="G150" s="10">
        <v>0</v>
      </c>
      <c r="H150" s="10">
        <v>98</v>
      </c>
      <c r="I150" s="10">
        <v>3.5</v>
      </c>
      <c r="J150" s="10">
        <v>0</v>
      </c>
      <c r="K150" s="10">
        <v>0</v>
      </c>
      <c r="L150" s="10">
        <v>0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0</v>
      </c>
      <c r="T150" s="10">
        <v>69.5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45.5</v>
      </c>
      <c r="AC150" s="10">
        <v>114</v>
      </c>
      <c r="AD150" s="10">
        <v>131</v>
      </c>
      <c r="AE150" s="10">
        <v>0</v>
      </c>
      <c r="AF150" s="10">
        <v>0</v>
      </c>
      <c r="AG150" s="10">
        <v>0</v>
      </c>
      <c r="AH150" s="10">
        <v>57</v>
      </c>
      <c r="AI150" s="10">
        <v>14.5</v>
      </c>
      <c r="AJ150" s="10">
        <v>0</v>
      </c>
      <c r="AK150" s="10">
        <v>0</v>
      </c>
      <c r="AL150" s="10">
        <v>0</v>
      </c>
      <c r="AM150" s="10">
        <v>57.5</v>
      </c>
      <c r="AN150" s="10">
        <v>0</v>
      </c>
      <c r="AO150" s="10">
        <v>1511.4</v>
      </c>
      <c r="AP150" s="10">
        <v>0</v>
      </c>
      <c r="AQ150" s="10">
        <v>0</v>
      </c>
      <c r="AR150" s="10">
        <v>142</v>
      </c>
      <c r="AS150" s="10">
        <v>0</v>
      </c>
      <c r="AT150" s="10">
        <v>21.5</v>
      </c>
      <c r="AU150" s="10">
        <v>0</v>
      </c>
      <c r="AV150" s="10">
        <v>356</v>
      </c>
      <c r="AW150" s="10">
        <v>0</v>
      </c>
      <c r="AX150" s="10">
        <v>0</v>
      </c>
      <c r="AY150" s="10">
        <v>0</v>
      </c>
      <c r="AZ150" s="10">
        <v>0</v>
      </c>
      <c r="BA150" s="10">
        <v>61</v>
      </c>
      <c r="BB150" s="10">
        <v>164.5</v>
      </c>
      <c r="BC150" s="10">
        <v>0</v>
      </c>
      <c r="BD150" s="10">
        <v>219.5</v>
      </c>
      <c r="BE150" s="10">
        <v>642</v>
      </c>
      <c r="BF150" s="10">
        <v>53.5</v>
      </c>
      <c r="BG150" s="10">
        <v>0</v>
      </c>
      <c r="BH150" s="10">
        <v>17</v>
      </c>
      <c r="BI150" s="10">
        <v>0</v>
      </c>
      <c r="BJ150" s="10">
        <v>572</v>
      </c>
      <c r="BK150" s="10">
        <v>0</v>
      </c>
      <c r="BL150" s="10">
        <v>0</v>
      </c>
      <c r="BM150" s="10">
        <v>0</v>
      </c>
      <c r="BN150" s="10">
        <v>40.5</v>
      </c>
      <c r="BO150" s="10">
        <v>0</v>
      </c>
      <c r="BP150" s="10">
        <v>0</v>
      </c>
      <c r="BQ150" s="10">
        <v>0</v>
      </c>
      <c r="BR150" s="10">
        <v>0</v>
      </c>
      <c r="BS150" s="10">
        <v>135.5</v>
      </c>
      <c r="BT150" s="10">
        <v>122.5</v>
      </c>
      <c r="BU150" s="10">
        <v>0</v>
      </c>
      <c r="BV150" s="10">
        <v>115.5</v>
      </c>
      <c r="BW150" s="10">
        <v>162.5</v>
      </c>
      <c r="BX150" s="10">
        <v>0</v>
      </c>
      <c r="BY150" s="10">
        <v>0</v>
      </c>
      <c r="BZ150" s="10">
        <v>0</v>
      </c>
      <c r="CA150" s="10">
        <v>0</v>
      </c>
      <c r="CB150" s="10">
        <v>0</v>
      </c>
      <c r="CC150" s="10">
        <v>0</v>
      </c>
      <c r="CD150" s="10">
        <v>169</v>
      </c>
      <c r="CE150" s="10">
        <v>0</v>
      </c>
      <c r="CF150" s="10">
        <v>357</v>
      </c>
      <c r="CG150" s="10">
        <v>0</v>
      </c>
      <c r="CH150" s="10">
        <v>0</v>
      </c>
      <c r="CI150" s="10">
        <v>0</v>
      </c>
      <c r="CJ150" s="10">
        <v>0</v>
      </c>
      <c r="CK150" s="10">
        <v>0</v>
      </c>
      <c r="CL150" s="10">
        <v>0</v>
      </c>
      <c r="CM150" s="10">
        <v>0</v>
      </c>
      <c r="CN150" s="10">
        <v>0</v>
      </c>
      <c r="CO150" s="10">
        <v>15.5</v>
      </c>
      <c r="CP150" s="10">
        <v>0</v>
      </c>
      <c r="CQ150" s="10">
        <v>0</v>
      </c>
      <c r="CR150" s="10">
        <v>0</v>
      </c>
      <c r="CS150" s="10">
        <v>0</v>
      </c>
      <c r="CT150" s="10">
        <v>0</v>
      </c>
      <c r="CU150" s="10">
        <v>0</v>
      </c>
      <c r="CV150" s="10">
        <v>0</v>
      </c>
      <c r="CW150" s="10">
        <v>0</v>
      </c>
      <c r="CX150" s="10">
        <v>0</v>
      </c>
      <c r="CY150" s="10">
        <v>470.5</v>
      </c>
      <c r="CZ150" s="10">
        <v>0</v>
      </c>
      <c r="DA150" s="10">
        <v>0</v>
      </c>
      <c r="DB150" s="10">
        <v>313.5</v>
      </c>
      <c r="DC150" s="10">
        <v>0</v>
      </c>
      <c r="DD150" s="10">
        <v>31.5</v>
      </c>
      <c r="DE150" s="10">
        <v>0</v>
      </c>
      <c r="DF150" s="10">
        <v>0</v>
      </c>
      <c r="DG150" s="10">
        <v>0</v>
      </c>
      <c r="DH150" s="10">
        <v>0</v>
      </c>
      <c r="DI150" s="10">
        <v>0</v>
      </c>
      <c r="DJ150" s="10">
        <v>0</v>
      </c>
      <c r="DK150" s="10">
        <v>0</v>
      </c>
      <c r="DL150" s="10">
        <v>0</v>
      </c>
      <c r="DM150" s="10">
        <v>0</v>
      </c>
      <c r="DN150" s="10">
        <v>0</v>
      </c>
      <c r="DO150" s="10">
        <v>0</v>
      </c>
      <c r="DP150" s="10">
        <v>0</v>
      </c>
      <c r="DQ150" s="10">
        <v>0</v>
      </c>
      <c r="DR150" s="10">
        <v>0</v>
      </c>
      <c r="DS150" s="10">
        <v>0</v>
      </c>
      <c r="DT150" s="10">
        <v>0</v>
      </c>
      <c r="DU150" s="10">
        <v>0</v>
      </c>
      <c r="DV150" s="10">
        <v>0</v>
      </c>
      <c r="DW150" s="10">
        <v>0</v>
      </c>
      <c r="DX150" s="10">
        <v>81</v>
      </c>
      <c r="DY150" s="10">
        <v>28</v>
      </c>
      <c r="DZ150" s="10">
        <v>0</v>
      </c>
      <c r="EA150" s="10">
        <v>0</v>
      </c>
      <c r="EB150" s="10">
        <v>0</v>
      </c>
      <c r="EC150" s="10">
        <v>0</v>
      </c>
      <c r="ED150" s="10">
        <v>0</v>
      </c>
      <c r="EE150" s="10">
        <v>0</v>
      </c>
      <c r="EF150" s="10">
        <v>0</v>
      </c>
      <c r="EG150" s="10">
        <v>0</v>
      </c>
      <c r="EH150" s="10">
        <v>0</v>
      </c>
      <c r="EI150" s="10">
        <v>86.5</v>
      </c>
      <c r="EJ150" s="10">
        <v>0</v>
      </c>
      <c r="EK150" s="10">
        <v>907.4</v>
      </c>
      <c r="EL150" s="10">
        <v>0</v>
      </c>
      <c r="EM150" s="10">
        <v>1018.9</v>
      </c>
      <c r="EN150" s="10">
        <v>171</v>
      </c>
      <c r="EO150" s="10">
        <v>0</v>
      </c>
      <c r="EP150" s="10">
        <v>0</v>
      </c>
      <c r="EQ150" s="10">
        <v>0</v>
      </c>
      <c r="ER150" s="10">
        <v>0</v>
      </c>
      <c r="ES150" s="10">
        <v>0</v>
      </c>
      <c r="ET150" s="10">
        <v>0</v>
      </c>
      <c r="EU150" s="10">
        <v>0</v>
      </c>
      <c r="EV150" s="10">
        <v>0</v>
      </c>
      <c r="EW150" s="10">
        <v>0</v>
      </c>
      <c r="EX150" s="10">
        <v>0</v>
      </c>
      <c r="EY150" s="10">
        <v>0</v>
      </c>
      <c r="EZ150" s="10">
        <v>0</v>
      </c>
      <c r="FA150" s="10">
        <v>0</v>
      </c>
      <c r="FB150" s="10">
        <v>143</v>
      </c>
      <c r="FC150" s="10">
        <v>516.5</v>
      </c>
      <c r="FD150" s="10">
        <v>0</v>
      </c>
      <c r="FE150" s="10">
        <v>0</v>
      </c>
      <c r="FF150" s="10">
        <v>0</v>
      </c>
      <c r="FG150" s="10">
        <v>79.5</v>
      </c>
      <c r="FH150" s="10">
        <v>845.5</v>
      </c>
      <c r="FI150" s="10">
        <v>0</v>
      </c>
      <c r="FJ150" s="10">
        <v>286</v>
      </c>
      <c r="FK150" s="10">
        <v>451</v>
      </c>
      <c r="FL150" s="10">
        <v>0</v>
      </c>
      <c r="FM150" s="10">
        <v>0</v>
      </c>
      <c r="FN150" s="10">
        <v>0</v>
      </c>
      <c r="FO150" s="10">
        <v>0</v>
      </c>
      <c r="FP150" s="10">
        <v>0</v>
      </c>
      <c r="FQ150" s="10">
        <v>0</v>
      </c>
      <c r="FR150" s="10">
        <v>0</v>
      </c>
      <c r="FS150" s="10">
        <v>0</v>
      </c>
      <c r="FT150" s="10">
        <v>231</v>
      </c>
      <c r="FU150" s="10">
        <v>105.5</v>
      </c>
      <c r="FV150" s="10">
        <v>0</v>
      </c>
      <c r="FW150" s="10">
        <v>0</v>
      </c>
      <c r="FX150" s="10">
        <v>0</v>
      </c>
      <c r="FY150" s="10">
        <v>0</v>
      </c>
      <c r="FZ150" s="10">
        <v>0</v>
      </c>
      <c r="GA150" s="10">
        <v>0</v>
      </c>
      <c r="GB150" s="10">
        <v>0</v>
      </c>
      <c r="GC150" s="10">
        <v>0</v>
      </c>
      <c r="GD150" s="10">
        <v>0</v>
      </c>
      <c r="GE150" s="10">
        <v>0</v>
      </c>
      <c r="GF150" s="10">
        <v>0</v>
      </c>
      <c r="GG150" s="10">
        <v>0</v>
      </c>
    </row>
    <row r="151" spans="1:189">
      <c r="A151" s="6" t="s">
        <v>582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98</v>
      </c>
      <c r="I151" s="10">
        <v>3.5</v>
      </c>
      <c r="J151" s="10">
        <v>0</v>
      </c>
      <c r="K151" s="10">
        <v>0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69.5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45.5</v>
      </c>
      <c r="AC151" s="10">
        <v>114</v>
      </c>
      <c r="AD151" s="10">
        <v>73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57.5</v>
      </c>
      <c r="AN151" s="10">
        <v>0</v>
      </c>
      <c r="AO151" s="10">
        <v>0</v>
      </c>
      <c r="AP151" s="10">
        <v>0</v>
      </c>
      <c r="AQ151" s="10">
        <v>0</v>
      </c>
      <c r="AR151" s="10">
        <v>142</v>
      </c>
      <c r="AS151" s="10">
        <v>0</v>
      </c>
      <c r="AT151" s="10">
        <v>21.5</v>
      </c>
      <c r="AU151" s="10">
        <v>0</v>
      </c>
      <c r="AV151" s="10">
        <v>313</v>
      </c>
      <c r="AW151" s="10">
        <v>0</v>
      </c>
      <c r="AX151" s="10">
        <v>0</v>
      </c>
      <c r="AY151" s="10">
        <v>0</v>
      </c>
      <c r="AZ151" s="10">
        <v>0</v>
      </c>
      <c r="BA151" s="10">
        <v>61</v>
      </c>
      <c r="BB151" s="10">
        <v>164.5</v>
      </c>
      <c r="BC151" s="10">
        <v>0</v>
      </c>
      <c r="BD151" s="10">
        <v>219.5</v>
      </c>
      <c r="BE151" s="10">
        <v>642</v>
      </c>
      <c r="BF151" s="10">
        <v>0</v>
      </c>
      <c r="BG151" s="10">
        <v>0</v>
      </c>
      <c r="BH151" s="10">
        <v>17</v>
      </c>
      <c r="BI151" s="10">
        <v>0</v>
      </c>
      <c r="BJ151" s="10">
        <v>572</v>
      </c>
      <c r="BK151" s="10">
        <v>0</v>
      </c>
      <c r="BL151" s="10">
        <v>0</v>
      </c>
      <c r="BM151" s="10">
        <v>0</v>
      </c>
      <c r="BN151" s="10">
        <v>0</v>
      </c>
      <c r="BO151" s="10">
        <v>0</v>
      </c>
      <c r="BP151" s="10">
        <v>0</v>
      </c>
      <c r="BQ151" s="10">
        <v>0</v>
      </c>
      <c r="BR151" s="10">
        <v>0</v>
      </c>
      <c r="BS151" s="10">
        <v>135.5</v>
      </c>
      <c r="BT151" s="10">
        <v>0</v>
      </c>
      <c r="BU151" s="10">
        <v>0</v>
      </c>
      <c r="BV151" s="10">
        <v>0</v>
      </c>
      <c r="BW151" s="10">
        <v>162.5</v>
      </c>
      <c r="BX151" s="10">
        <v>0</v>
      </c>
      <c r="BY151" s="10">
        <v>0</v>
      </c>
      <c r="BZ151" s="10">
        <v>0</v>
      </c>
      <c r="CA151" s="10">
        <v>0</v>
      </c>
      <c r="CB151" s="10">
        <v>0</v>
      </c>
      <c r="CC151" s="10">
        <v>0</v>
      </c>
      <c r="CD151" s="10">
        <v>169</v>
      </c>
      <c r="CE151" s="10">
        <v>0</v>
      </c>
      <c r="CF151" s="10">
        <v>357</v>
      </c>
      <c r="CG151" s="10">
        <v>0</v>
      </c>
      <c r="CH151" s="10">
        <v>0</v>
      </c>
      <c r="CI151" s="10">
        <v>0</v>
      </c>
      <c r="CJ151" s="10">
        <v>0</v>
      </c>
      <c r="CK151" s="10">
        <v>0</v>
      </c>
      <c r="CL151" s="10">
        <v>0</v>
      </c>
      <c r="CM151" s="10">
        <v>0</v>
      </c>
      <c r="CN151" s="10">
        <v>0</v>
      </c>
      <c r="CO151" s="10">
        <v>15.5</v>
      </c>
      <c r="CP151" s="10">
        <v>0</v>
      </c>
      <c r="CQ151" s="10">
        <v>0</v>
      </c>
      <c r="CR151" s="10">
        <v>0</v>
      </c>
      <c r="CS151" s="10">
        <v>0</v>
      </c>
      <c r="CT151" s="10">
        <v>0</v>
      </c>
      <c r="CU151" s="10">
        <v>0</v>
      </c>
      <c r="CV151" s="10">
        <v>0</v>
      </c>
      <c r="CW151" s="10">
        <v>0</v>
      </c>
      <c r="CX151" s="10">
        <v>0</v>
      </c>
      <c r="CY151" s="10">
        <v>0</v>
      </c>
      <c r="CZ151" s="10">
        <v>0</v>
      </c>
      <c r="DA151" s="10">
        <v>0</v>
      </c>
      <c r="DB151" s="10">
        <v>313.5</v>
      </c>
      <c r="DC151" s="10">
        <v>0</v>
      </c>
      <c r="DD151" s="10">
        <v>31.5</v>
      </c>
      <c r="DE151" s="10">
        <v>0</v>
      </c>
      <c r="DF151" s="10">
        <v>0</v>
      </c>
      <c r="DG151" s="10">
        <v>0</v>
      </c>
      <c r="DH151" s="10">
        <v>0</v>
      </c>
      <c r="DI151" s="10">
        <v>0</v>
      </c>
      <c r="DJ151" s="10">
        <v>0</v>
      </c>
      <c r="DK151" s="10">
        <v>0</v>
      </c>
      <c r="DL151" s="10">
        <v>0</v>
      </c>
      <c r="DM151" s="10">
        <v>0</v>
      </c>
      <c r="DN151" s="10">
        <v>0</v>
      </c>
      <c r="DO151" s="10">
        <v>0</v>
      </c>
      <c r="DP151" s="10">
        <v>0</v>
      </c>
      <c r="DQ151" s="10">
        <v>0</v>
      </c>
      <c r="DR151" s="10">
        <v>0</v>
      </c>
      <c r="DS151" s="10">
        <v>0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28</v>
      </c>
      <c r="DZ151" s="10">
        <v>0</v>
      </c>
      <c r="EA151" s="10">
        <v>0</v>
      </c>
      <c r="EB151" s="10">
        <v>0</v>
      </c>
      <c r="EC151" s="10">
        <v>0</v>
      </c>
      <c r="ED151" s="10">
        <v>0</v>
      </c>
      <c r="EE151" s="10">
        <v>0</v>
      </c>
      <c r="EF151" s="10">
        <v>0</v>
      </c>
      <c r="EG151" s="10">
        <v>0</v>
      </c>
      <c r="EH151" s="10">
        <v>0</v>
      </c>
      <c r="EI151" s="10">
        <v>86.5</v>
      </c>
      <c r="EJ151" s="10">
        <v>0</v>
      </c>
      <c r="EK151" s="10">
        <v>553</v>
      </c>
      <c r="EL151" s="10">
        <v>0</v>
      </c>
      <c r="EM151" s="10">
        <v>1018.9</v>
      </c>
      <c r="EN151" s="10">
        <v>171</v>
      </c>
      <c r="EO151" s="10">
        <v>0</v>
      </c>
      <c r="EP151" s="10">
        <v>0</v>
      </c>
      <c r="EQ151" s="10">
        <v>0</v>
      </c>
      <c r="ER151" s="10">
        <v>0</v>
      </c>
      <c r="ES151" s="10">
        <v>0</v>
      </c>
      <c r="ET151" s="10">
        <v>0</v>
      </c>
      <c r="EU151" s="10">
        <v>0</v>
      </c>
      <c r="EV151" s="10">
        <v>0</v>
      </c>
      <c r="EW151" s="10">
        <v>0</v>
      </c>
      <c r="EX151" s="10">
        <v>0</v>
      </c>
      <c r="EY151" s="10">
        <v>0</v>
      </c>
      <c r="EZ151" s="10">
        <v>0</v>
      </c>
      <c r="FA151" s="10">
        <v>0</v>
      </c>
      <c r="FB151" s="10">
        <v>143</v>
      </c>
      <c r="FC151" s="10">
        <v>516.5</v>
      </c>
      <c r="FD151" s="10">
        <v>0</v>
      </c>
      <c r="FE151" s="10">
        <v>0</v>
      </c>
      <c r="FF151" s="10">
        <v>0</v>
      </c>
      <c r="FG151" s="10">
        <v>79.5</v>
      </c>
      <c r="FH151" s="10">
        <v>845.5</v>
      </c>
      <c r="FI151" s="10">
        <v>0</v>
      </c>
      <c r="FJ151" s="10">
        <v>0</v>
      </c>
      <c r="FK151" s="10">
        <v>451</v>
      </c>
      <c r="FL151" s="10">
        <v>0</v>
      </c>
      <c r="FM151" s="10">
        <v>0</v>
      </c>
      <c r="FN151" s="10">
        <v>0</v>
      </c>
      <c r="FO151" s="10">
        <v>0</v>
      </c>
      <c r="FP151" s="10">
        <v>0</v>
      </c>
      <c r="FQ151" s="10">
        <v>0</v>
      </c>
      <c r="FR151" s="10">
        <v>0</v>
      </c>
      <c r="FS151" s="10">
        <v>0</v>
      </c>
      <c r="FT151" s="10">
        <v>0</v>
      </c>
      <c r="FU151" s="10">
        <v>105.5</v>
      </c>
      <c r="FV151" s="10">
        <v>0</v>
      </c>
      <c r="FW151" s="10">
        <v>0</v>
      </c>
      <c r="FX151" s="10">
        <v>0</v>
      </c>
      <c r="FY151" s="10">
        <v>0</v>
      </c>
      <c r="FZ151" s="10">
        <v>0</v>
      </c>
      <c r="GA151" s="10">
        <v>0</v>
      </c>
      <c r="GB151" s="10">
        <v>0</v>
      </c>
      <c r="GC151" s="10">
        <v>0</v>
      </c>
      <c r="GD151" s="10">
        <v>0</v>
      </c>
      <c r="GE151" s="10">
        <v>0</v>
      </c>
      <c r="GF151" s="10">
        <v>0</v>
      </c>
      <c r="GG151" s="10">
        <v>0</v>
      </c>
    </row>
    <row r="152" spans="1:189">
      <c r="A152" s="6" t="s">
        <v>584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98</v>
      </c>
      <c r="I152" s="10">
        <v>3.5</v>
      </c>
      <c r="J152" s="10">
        <v>0</v>
      </c>
      <c r="K152" s="10">
        <v>0</v>
      </c>
      <c r="L152" s="10">
        <v>0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69.5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45.5</v>
      </c>
      <c r="AC152" s="10">
        <v>86.5</v>
      </c>
      <c r="AD152" s="10">
        <v>50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57.5</v>
      </c>
      <c r="AN152" s="10">
        <v>0</v>
      </c>
      <c r="AO152" s="10">
        <v>0</v>
      </c>
      <c r="AP152" s="10">
        <v>0</v>
      </c>
      <c r="AQ152" s="10">
        <v>0</v>
      </c>
      <c r="AR152" s="10">
        <v>142</v>
      </c>
      <c r="AS152" s="10">
        <v>0</v>
      </c>
      <c r="AT152" s="10">
        <v>21.5</v>
      </c>
      <c r="AU152" s="10">
        <v>0</v>
      </c>
      <c r="AV152" s="10">
        <v>313</v>
      </c>
      <c r="AW152" s="10">
        <v>0</v>
      </c>
      <c r="AX152" s="10">
        <v>0</v>
      </c>
      <c r="AY152" s="10">
        <v>0</v>
      </c>
      <c r="AZ152" s="10">
        <v>0</v>
      </c>
      <c r="BA152" s="10">
        <v>61</v>
      </c>
      <c r="BB152" s="10">
        <v>164.5</v>
      </c>
      <c r="BC152" s="10">
        <v>0</v>
      </c>
      <c r="BD152" s="10">
        <v>219.5</v>
      </c>
      <c r="BE152" s="10">
        <v>642</v>
      </c>
      <c r="BF152" s="10">
        <v>0</v>
      </c>
      <c r="BG152" s="10">
        <v>0</v>
      </c>
      <c r="BH152" s="10">
        <v>0</v>
      </c>
      <c r="BI152" s="10">
        <v>0</v>
      </c>
      <c r="BJ152" s="10">
        <v>572</v>
      </c>
      <c r="BK152" s="10">
        <v>0</v>
      </c>
      <c r="BL152" s="10">
        <v>0</v>
      </c>
      <c r="BM152" s="10">
        <v>0</v>
      </c>
      <c r="BN152" s="10">
        <v>0</v>
      </c>
      <c r="BO152" s="10">
        <v>0</v>
      </c>
      <c r="BP152" s="10">
        <v>0</v>
      </c>
      <c r="BQ152" s="10">
        <v>0</v>
      </c>
      <c r="BR152" s="10">
        <v>0</v>
      </c>
      <c r="BS152" s="10">
        <v>135.5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10">
        <v>0</v>
      </c>
      <c r="CC152" s="10">
        <v>0</v>
      </c>
      <c r="CD152" s="10">
        <v>169</v>
      </c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0</v>
      </c>
      <c r="CM152" s="10">
        <v>0</v>
      </c>
      <c r="CN152" s="10">
        <v>0</v>
      </c>
      <c r="CO152" s="10">
        <v>15.5</v>
      </c>
      <c r="CP152" s="10">
        <v>0</v>
      </c>
      <c r="CQ152" s="10">
        <v>0</v>
      </c>
      <c r="CR152" s="10">
        <v>0</v>
      </c>
      <c r="CS152" s="10">
        <v>0</v>
      </c>
      <c r="CT152" s="10">
        <v>0</v>
      </c>
      <c r="CU152" s="10">
        <v>0</v>
      </c>
      <c r="CV152" s="10">
        <v>0</v>
      </c>
      <c r="CW152" s="10">
        <v>0</v>
      </c>
      <c r="CX152" s="10">
        <v>0</v>
      </c>
      <c r="CY152" s="10">
        <v>0</v>
      </c>
      <c r="CZ152" s="10">
        <v>0</v>
      </c>
      <c r="DA152" s="10">
        <v>0</v>
      </c>
      <c r="DB152" s="10">
        <v>313.5</v>
      </c>
      <c r="DC152" s="10">
        <v>0</v>
      </c>
      <c r="DD152" s="10">
        <v>0</v>
      </c>
      <c r="DE152" s="10">
        <v>0</v>
      </c>
      <c r="DF152" s="10">
        <v>0</v>
      </c>
      <c r="DG152" s="10">
        <v>0</v>
      </c>
      <c r="DH152" s="10">
        <v>0</v>
      </c>
      <c r="DI152" s="10">
        <v>0</v>
      </c>
      <c r="DJ152" s="10">
        <v>0</v>
      </c>
      <c r="DK152" s="10">
        <v>0</v>
      </c>
      <c r="DL152" s="10">
        <v>0</v>
      </c>
      <c r="DM152" s="10">
        <v>0</v>
      </c>
      <c r="DN152" s="10">
        <v>0</v>
      </c>
      <c r="DO152" s="10">
        <v>0</v>
      </c>
      <c r="DP152" s="10">
        <v>0</v>
      </c>
      <c r="DQ152" s="10">
        <v>0</v>
      </c>
      <c r="DR152" s="10">
        <v>0</v>
      </c>
      <c r="DS152" s="10">
        <v>0</v>
      </c>
      <c r="DT152" s="10">
        <v>0</v>
      </c>
      <c r="DU152" s="10">
        <v>0</v>
      </c>
      <c r="DV152" s="10">
        <v>0</v>
      </c>
      <c r="DW152" s="10">
        <v>0</v>
      </c>
      <c r="DX152" s="10">
        <v>0</v>
      </c>
      <c r="DY152" s="10">
        <v>28</v>
      </c>
      <c r="DZ152" s="10">
        <v>0</v>
      </c>
      <c r="EA152" s="10">
        <v>0</v>
      </c>
      <c r="EB152" s="10">
        <v>0</v>
      </c>
      <c r="EC152" s="10">
        <v>0</v>
      </c>
      <c r="ED152" s="10">
        <v>0</v>
      </c>
      <c r="EE152" s="10">
        <v>0</v>
      </c>
      <c r="EF152" s="10">
        <v>0</v>
      </c>
      <c r="EG152" s="10">
        <v>0</v>
      </c>
      <c r="EH152" s="10">
        <v>0</v>
      </c>
      <c r="EI152" s="10">
        <v>86.5</v>
      </c>
      <c r="EJ152" s="10">
        <v>0</v>
      </c>
      <c r="EK152" s="10">
        <v>553</v>
      </c>
      <c r="EL152" s="10">
        <v>0</v>
      </c>
      <c r="EM152" s="10">
        <v>1018.9</v>
      </c>
      <c r="EN152" s="10">
        <v>171</v>
      </c>
      <c r="EO152" s="10">
        <v>0</v>
      </c>
      <c r="EP152" s="10">
        <v>0</v>
      </c>
      <c r="EQ152" s="10">
        <v>0</v>
      </c>
      <c r="ER152" s="10">
        <v>0</v>
      </c>
      <c r="ES152" s="10">
        <v>0</v>
      </c>
      <c r="ET152" s="10">
        <v>0</v>
      </c>
      <c r="EU152" s="10">
        <v>0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0</v>
      </c>
      <c r="FB152" s="10">
        <v>143</v>
      </c>
      <c r="FC152" s="10">
        <v>516.5</v>
      </c>
      <c r="FD152" s="10">
        <v>0</v>
      </c>
      <c r="FE152" s="10">
        <v>0</v>
      </c>
      <c r="FF152" s="10">
        <v>0</v>
      </c>
      <c r="FG152" s="10">
        <v>79.5</v>
      </c>
      <c r="FH152" s="10">
        <v>845.5</v>
      </c>
      <c r="FI152" s="10">
        <v>0</v>
      </c>
      <c r="FJ152" s="10">
        <v>0</v>
      </c>
      <c r="FK152" s="10">
        <v>451</v>
      </c>
      <c r="FL152" s="10">
        <v>0</v>
      </c>
      <c r="FM152" s="10">
        <v>0</v>
      </c>
      <c r="FN152" s="10">
        <v>0</v>
      </c>
      <c r="FO152" s="10">
        <v>0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105.5</v>
      </c>
      <c r="FV152" s="10">
        <v>0</v>
      </c>
      <c r="FW152" s="10">
        <v>0</v>
      </c>
      <c r="FX152" s="10">
        <v>0</v>
      </c>
      <c r="FY152" s="10">
        <v>0</v>
      </c>
      <c r="FZ152" s="10">
        <v>0</v>
      </c>
      <c r="GA152" s="10">
        <v>0</v>
      </c>
      <c r="GB152" s="10">
        <v>0</v>
      </c>
      <c r="GC152" s="10">
        <v>0</v>
      </c>
      <c r="GD152" s="10">
        <v>0</v>
      </c>
      <c r="GE152" s="10">
        <v>0</v>
      </c>
      <c r="GF152" s="10">
        <v>0</v>
      </c>
      <c r="GG152" s="10">
        <v>0</v>
      </c>
    </row>
    <row r="153" spans="1:189">
      <c r="A153" s="6" t="s">
        <v>585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98</v>
      </c>
      <c r="I153" s="10">
        <v>3.5</v>
      </c>
      <c r="J153" s="10">
        <v>0</v>
      </c>
      <c r="K153" s="10">
        <v>0</v>
      </c>
      <c r="L153" s="10">
        <v>0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69.5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0</v>
      </c>
      <c r="AC153" s="10">
        <v>86.5</v>
      </c>
      <c r="AD153" s="10">
        <v>41.5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0</v>
      </c>
      <c r="AO153" s="10">
        <v>0</v>
      </c>
      <c r="AP153" s="10">
        <v>0</v>
      </c>
      <c r="AQ153" s="10">
        <v>0</v>
      </c>
      <c r="AR153" s="10">
        <v>142</v>
      </c>
      <c r="AS153" s="10">
        <v>0</v>
      </c>
      <c r="AT153" s="10">
        <v>21.5</v>
      </c>
      <c r="AU153" s="10">
        <v>0</v>
      </c>
      <c r="AV153" s="10">
        <v>48.5</v>
      </c>
      <c r="AW153" s="10">
        <v>0</v>
      </c>
      <c r="AX153" s="10">
        <v>0</v>
      </c>
      <c r="AY153" s="10">
        <v>0</v>
      </c>
      <c r="AZ153" s="10">
        <v>0</v>
      </c>
      <c r="BA153" s="10">
        <v>61</v>
      </c>
      <c r="BB153" s="10">
        <v>164.5</v>
      </c>
      <c r="BC153" s="10">
        <v>0</v>
      </c>
      <c r="BD153" s="10">
        <v>219.5</v>
      </c>
      <c r="BE153" s="10">
        <v>642</v>
      </c>
      <c r="BF153" s="10">
        <v>0</v>
      </c>
      <c r="BG153" s="10">
        <v>0</v>
      </c>
      <c r="BH153" s="10">
        <v>0</v>
      </c>
      <c r="BI153" s="10">
        <v>0</v>
      </c>
      <c r="BJ153" s="10">
        <v>572</v>
      </c>
      <c r="BK153" s="10">
        <v>0</v>
      </c>
      <c r="BL153" s="10">
        <v>0</v>
      </c>
      <c r="BM153" s="10">
        <v>0</v>
      </c>
      <c r="BN153" s="10">
        <v>0</v>
      </c>
      <c r="BO153" s="10">
        <v>0</v>
      </c>
      <c r="BP153" s="10">
        <v>0</v>
      </c>
      <c r="BQ153" s="10">
        <v>0</v>
      </c>
      <c r="BR153" s="10">
        <v>0</v>
      </c>
      <c r="BS153" s="10">
        <v>135.5</v>
      </c>
      <c r="BT153" s="10">
        <v>0</v>
      </c>
      <c r="BU153" s="10">
        <v>0</v>
      </c>
      <c r="BV153" s="10">
        <v>0</v>
      </c>
      <c r="BW153" s="10">
        <v>0</v>
      </c>
      <c r="BX153" s="10">
        <v>0</v>
      </c>
      <c r="BY153" s="10">
        <v>0</v>
      </c>
      <c r="BZ153" s="10">
        <v>0</v>
      </c>
      <c r="CA153" s="10">
        <v>0</v>
      </c>
      <c r="CB153" s="10">
        <v>0</v>
      </c>
      <c r="CC153" s="10">
        <v>0</v>
      </c>
      <c r="CD153" s="10">
        <v>169</v>
      </c>
      <c r="CE153" s="10">
        <v>0</v>
      </c>
      <c r="CF153" s="10">
        <v>0</v>
      </c>
      <c r="CG153" s="10">
        <v>0</v>
      </c>
      <c r="CH153" s="10">
        <v>0</v>
      </c>
      <c r="CI153" s="10">
        <v>0</v>
      </c>
      <c r="CJ153" s="10">
        <v>0</v>
      </c>
      <c r="CK153" s="10">
        <v>0</v>
      </c>
      <c r="CL153" s="10">
        <v>0</v>
      </c>
      <c r="CM153" s="10">
        <v>0</v>
      </c>
      <c r="CN153" s="10">
        <v>0</v>
      </c>
      <c r="CO153" s="10">
        <v>15.5</v>
      </c>
      <c r="CP153" s="10">
        <v>0</v>
      </c>
      <c r="CQ153" s="10">
        <v>0</v>
      </c>
      <c r="CR153" s="10">
        <v>0</v>
      </c>
      <c r="CS153" s="10">
        <v>0</v>
      </c>
      <c r="CT153" s="10">
        <v>0</v>
      </c>
      <c r="CU153" s="10">
        <v>0</v>
      </c>
      <c r="CV153" s="10">
        <v>0</v>
      </c>
      <c r="CW153" s="10">
        <v>0</v>
      </c>
      <c r="CX153" s="10">
        <v>0</v>
      </c>
      <c r="CY153" s="10">
        <v>0</v>
      </c>
      <c r="CZ153" s="10">
        <v>0</v>
      </c>
      <c r="DA153" s="10">
        <v>0</v>
      </c>
      <c r="DB153" s="10">
        <v>313.5</v>
      </c>
      <c r="DC153" s="10">
        <v>0</v>
      </c>
      <c r="DD153" s="10">
        <v>0</v>
      </c>
      <c r="DE153" s="10">
        <v>0</v>
      </c>
      <c r="DF153" s="10">
        <v>0</v>
      </c>
      <c r="DG153" s="10">
        <v>0</v>
      </c>
      <c r="DH153" s="10">
        <v>0</v>
      </c>
      <c r="DI153" s="10">
        <v>0</v>
      </c>
      <c r="DJ153" s="10">
        <v>0</v>
      </c>
      <c r="DK153" s="10">
        <v>0</v>
      </c>
      <c r="DL153" s="10">
        <v>0</v>
      </c>
      <c r="DM153" s="10">
        <v>0</v>
      </c>
      <c r="DN153" s="10">
        <v>0</v>
      </c>
      <c r="DO153" s="10">
        <v>0</v>
      </c>
      <c r="DP153" s="10">
        <v>0</v>
      </c>
      <c r="DQ153" s="10">
        <v>0</v>
      </c>
      <c r="DR153" s="10">
        <v>0</v>
      </c>
      <c r="DS153" s="10">
        <v>0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0">
        <v>0</v>
      </c>
      <c r="EC153" s="10">
        <v>0</v>
      </c>
      <c r="ED153" s="10">
        <v>0</v>
      </c>
      <c r="EE153" s="10">
        <v>0</v>
      </c>
      <c r="EF153" s="10">
        <v>0</v>
      </c>
      <c r="EG153" s="10">
        <v>0</v>
      </c>
      <c r="EH153" s="10">
        <v>0</v>
      </c>
      <c r="EI153" s="10">
        <v>86.5</v>
      </c>
      <c r="EJ153" s="10">
        <v>0</v>
      </c>
      <c r="EK153" s="10">
        <v>553</v>
      </c>
      <c r="EL153" s="10">
        <v>0</v>
      </c>
      <c r="EM153" s="10">
        <v>831</v>
      </c>
      <c r="EN153" s="10">
        <v>171</v>
      </c>
      <c r="EO153" s="10">
        <v>0</v>
      </c>
      <c r="EP153" s="10">
        <v>0</v>
      </c>
      <c r="EQ153" s="10">
        <v>0</v>
      </c>
      <c r="ER153" s="10">
        <v>0</v>
      </c>
      <c r="ES153" s="10">
        <v>0</v>
      </c>
      <c r="ET153" s="10">
        <v>0</v>
      </c>
      <c r="EU153" s="10">
        <v>0</v>
      </c>
      <c r="EV153" s="10">
        <v>0</v>
      </c>
      <c r="EW153" s="10">
        <v>0</v>
      </c>
      <c r="EX153" s="10">
        <v>0</v>
      </c>
      <c r="EY153" s="10">
        <v>0</v>
      </c>
      <c r="EZ153" s="10">
        <v>0</v>
      </c>
      <c r="FA153" s="10">
        <v>0</v>
      </c>
      <c r="FB153" s="10">
        <v>143</v>
      </c>
      <c r="FC153" s="10">
        <v>516.5</v>
      </c>
      <c r="FD153" s="10">
        <v>0</v>
      </c>
      <c r="FE153" s="10">
        <v>0</v>
      </c>
      <c r="FF153" s="10">
        <v>0</v>
      </c>
      <c r="FG153" s="10">
        <v>79.5</v>
      </c>
      <c r="FH153" s="10">
        <v>733</v>
      </c>
      <c r="FI153" s="10">
        <v>0</v>
      </c>
      <c r="FJ153" s="10">
        <v>0</v>
      </c>
      <c r="FK153" s="10">
        <v>451</v>
      </c>
      <c r="FL153" s="10">
        <v>0</v>
      </c>
      <c r="FM153" s="10">
        <v>0</v>
      </c>
      <c r="FN153" s="10">
        <v>0</v>
      </c>
      <c r="FO153" s="10">
        <v>0</v>
      </c>
      <c r="FP153" s="10">
        <v>0</v>
      </c>
      <c r="FQ153" s="10">
        <v>0</v>
      </c>
      <c r="FR153" s="10">
        <v>0</v>
      </c>
      <c r="FS153" s="10">
        <v>0</v>
      </c>
      <c r="FT153" s="10">
        <v>0</v>
      </c>
      <c r="FU153" s="10">
        <v>0</v>
      </c>
      <c r="FV153" s="10">
        <v>0</v>
      </c>
      <c r="FW153" s="10">
        <v>0</v>
      </c>
      <c r="FX153" s="10">
        <v>0</v>
      </c>
      <c r="FY153" s="10">
        <v>0</v>
      </c>
      <c r="FZ153" s="10">
        <v>0</v>
      </c>
      <c r="GA153" s="10">
        <v>0</v>
      </c>
      <c r="GB153" s="10">
        <v>0</v>
      </c>
      <c r="GC153" s="10">
        <v>0</v>
      </c>
      <c r="GD153" s="10">
        <v>0</v>
      </c>
      <c r="GE153" s="10">
        <v>0</v>
      </c>
      <c r="GF153" s="10">
        <v>0</v>
      </c>
      <c r="GG153" s="10">
        <v>0</v>
      </c>
    </row>
    <row r="154" spans="1:189">
      <c r="A154" s="6" t="s">
        <v>586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98</v>
      </c>
      <c r="I154" s="10">
        <v>3.5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69.5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86.5</v>
      </c>
      <c r="AD154" s="10">
        <v>41.5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21.5</v>
      </c>
      <c r="AU154" s="10">
        <v>0</v>
      </c>
      <c r="AV154" s="10">
        <v>48.5</v>
      </c>
      <c r="AW154" s="10">
        <v>0</v>
      </c>
      <c r="AX154" s="10">
        <v>0</v>
      </c>
      <c r="AY154" s="10">
        <v>0</v>
      </c>
      <c r="AZ154" s="10">
        <v>0</v>
      </c>
      <c r="BA154" s="10">
        <v>61</v>
      </c>
      <c r="BB154" s="10">
        <v>122.5</v>
      </c>
      <c r="BC154" s="10">
        <v>0</v>
      </c>
      <c r="BD154" s="10">
        <v>219.5</v>
      </c>
      <c r="BE154" s="10">
        <v>642</v>
      </c>
      <c r="BF154" s="10">
        <v>0</v>
      </c>
      <c r="BG154" s="10">
        <v>0</v>
      </c>
      <c r="BH154" s="10">
        <v>0</v>
      </c>
      <c r="BI154" s="10">
        <v>0</v>
      </c>
      <c r="BJ154" s="10">
        <v>572</v>
      </c>
      <c r="BK154" s="10">
        <v>0</v>
      </c>
      <c r="BL154" s="10">
        <v>0</v>
      </c>
      <c r="BM154" s="10">
        <v>0</v>
      </c>
      <c r="BN154" s="10">
        <v>0</v>
      </c>
      <c r="BO154" s="10">
        <v>0</v>
      </c>
      <c r="BP154" s="10">
        <v>0</v>
      </c>
      <c r="BQ154" s="10">
        <v>0</v>
      </c>
      <c r="BR154" s="10">
        <v>0</v>
      </c>
      <c r="BS154" s="10">
        <v>135.5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169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15.5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10">
        <v>313.5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10"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0"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553</v>
      </c>
      <c r="EL154" s="10">
        <v>0</v>
      </c>
      <c r="EM154" s="10">
        <v>412.5</v>
      </c>
      <c r="EN154" s="10">
        <v>171</v>
      </c>
      <c r="EO154" s="10"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10">
        <v>0</v>
      </c>
      <c r="FC154" s="10">
        <v>516.5</v>
      </c>
      <c r="FD154" s="10">
        <v>0</v>
      </c>
      <c r="FE154" s="10">
        <v>0</v>
      </c>
      <c r="FF154" s="10">
        <v>0</v>
      </c>
      <c r="FG154" s="10">
        <v>79.5</v>
      </c>
      <c r="FH154" s="10">
        <v>276</v>
      </c>
      <c r="FI154" s="10">
        <v>0</v>
      </c>
      <c r="FJ154" s="10">
        <v>0</v>
      </c>
      <c r="FK154" s="10">
        <v>451</v>
      </c>
      <c r="FL154" s="10">
        <v>0</v>
      </c>
      <c r="FM154" s="10">
        <v>0</v>
      </c>
      <c r="FN154" s="10">
        <v>0</v>
      </c>
      <c r="FO154" s="10">
        <v>0</v>
      </c>
      <c r="FP154" s="10">
        <v>0</v>
      </c>
      <c r="FQ154" s="10">
        <v>0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10">
        <v>0</v>
      </c>
      <c r="GC154" s="10">
        <v>0</v>
      </c>
      <c r="GD154" s="10">
        <v>0</v>
      </c>
      <c r="GE154" s="10">
        <v>0</v>
      </c>
      <c r="GF154" s="10">
        <v>0</v>
      </c>
      <c r="GG154" s="10">
        <v>0</v>
      </c>
    </row>
    <row r="155" spans="1:189">
      <c r="A155" s="6" t="s">
        <v>588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3.5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69.5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86.5</v>
      </c>
      <c r="AD155" s="10">
        <v>41.5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48.5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63</v>
      </c>
      <c r="BC155" s="10">
        <v>0</v>
      </c>
      <c r="BD155" s="10">
        <v>138.5</v>
      </c>
      <c r="BE155" s="10">
        <v>642</v>
      </c>
      <c r="BF155" s="10">
        <v>0</v>
      </c>
      <c r="BG155" s="10">
        <v>0</v>
      </c>
      <c r="BH155" s="10">
        <v>0</v>
      </c>
      <c r="BI155" s="10">
        <v>0</v>
      </c>
      <c r="BJ155" s="10">
        <v>572</v>
      </c>
      <c r="BK155" s="10">
        <v>0</v>
      </c>
      <c r="BL155" s="10">
        <v>0</v>
      </c>
      <c r="BM155" s="10">
        <v>0</v>
      </c>
      <c r="BN155" s="10">
        <v>0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0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169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>
        <v>0</v>
      </c>
      <c r="CY155" s="10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0</v>
      </c>
      <c r="DF155" s="10">
        <v>0</v>
      </c>
      <c r="DG155" s="10">
        <v>0</v>
      </c>
      <c r="DH155" s="10">
        <v>0</v>
      </c>
      <c r="DI155" s="10">
        <v>0</v>
      </c>
      <c r="DJ155" s="10">
        <v>0</v>
      </c>
      <c r="DK155" s="10">
        <v>0</v>
      </c>
      <c r="DL155" s="10">
        <v>0</v>
      </c>
      <c r="DM155" s="10">
        <v>0</v>
      </c>
      <c r="DN155" s="10">
        <v>0</v>
      </c>
      <c r="DO155" s="10">
        <v>0</v>
      </c>
      <c r="DP155" s="10">
        <v>0</v>
      </c>
      <c r="DQ155" s="10">
        <v>0</v>
      </c>
      <c r="DR155" s="10">
        <v>0</v>
      </c>
      <c r="DS155" s="10">
        <v>0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0">
        <v>0</v>
      </c>
      <c r="EC155" s="10">
        <v>0</v>
      </c>
      <c r="ED155" s="10">
        <v>0</v>
      </c>
      <c r="EE155" s="10">
        <v>0</v>
      </c>
      <c r="EF155" s="10">
        <v>0</v>
      </c>
      <c r="EG155" s="10">
        <v>0</v>
      </c>
      <c r="EH155" s="10">
        <v>0</v>
      </c>
      <c r="EI155" s="10">
        <v>0</v>
      </c>
      <c r="EJ155" s="10">
        <v>0</v>
      </c>
      <c r="EK155" s="10">
        <v>59.5</v>
      </c>
      <c r="EL155" s="10">
        <v>0</v>
      </c>
      <c r="EM155" s="10">
        <v>412.5</v>
      </c>
      <c r="EN155" s="10">
        <v>171</v>
      </c>
      <c r="EO155" s="10">
        <v>0</v>
      </c>
      <c r="EP155" s="10">
        <v>0</v>
      </c>
      <c r="EQ155" s="10">
        <v>0</v>
      </c>
      <c r="ER155" s="10">
        <v>0</v>
      </c>
      <c r="ES155" s="10">
        <v>0</v>
      </c>
      <c r="ET155" s="10">
        <v>0</v>
      </c>
      <c r="EU155" s="10">
        <v>0</v>
      </c>
      <c r="EV155" s="10">
        <v>0</v>
      </c>
      <c r="EW155" s="10">
        <v>0</v>
      </c>
      <c r="EX155" s="10">
        <v>0</v>
      </c>
      <c r="EY155" s="10">
        <v>0</v>
      </c>
      <c r="EZ155" s="10">
        <v>0</v>
      </c>
      <c r="FA155" s="10">
        <v>0</v>
      </c>
      <c r="FB155" s="10">
        <v>0</v>
      </c>
      <c r="FC155" s="10">
        <v>516.5</v>
      </c>
      <c r="FD155" s="10">
        <v>0</v>
      </c>
      <c r="FE155" s="10">
        <v>0</v>
      </c>
      <c r="FF155" s="10">
        <v>0</v>
      </c>
      <c r="FG155" s="10">
        <v>79.5</v>
      </c>
      <c r="FH155" s="10">
        <v>276</v>
      </c>
      <c r="FI155" s="10">
        <v>0</v>
      </c>
      <c r="FJ155" s="10">
        <v>0</v>
      </c>
      <c r="FK155" s="10">
        <v>225.5</v>
      </c>
      <c r="FL155" s="10">
        <v>0</v>
      </c>
      <c r="FM155" s="10">
        <v>0</v>
      </c>
      <c r="FN155" s="10">
        <v>0</v>
      </c>
      <c r="FO155" s="10">
        <v>0</v>
      </c>
      <c r="FP155" s="10">
        <v>0</v>
      </c>
      <c r="FQ155" s="10">
        <v>0</v>
      </c>
      <c r="FR155" s="10">
        <v>0</v>
      </c>
      <c r="FS155" s="10">
        <v>0</v>
      </c>
      <c r="FT155" s="10">
        <v>0</v>
      </c>
      <c r="FU155" s="10">
        <v>0</v>
      </c>
      <c r="FV155" s="10">
        <v>0</v>
      </c>
      <c r="FW155" s="10">
        <v>0</v>
      </c>
      <c r="FX155" s="10">
        <v>0</v>
      </c>
      <c r="FY155" s="10">
        <v>0</v>
      </c>
      <c r="FZ155" s="10">
        <v>0</v>
      </c>
      <c r="GA155" s="10">
        <v>0</v>
      </c>
      <c r="GB155" s="10">
        <v>0</v>
      </c>
      <c r="GC155" s="10">
        <v>0</v>
      </c>
      <c r="GD155" s="10">
        <v>0</v>
      </c>
      <c r="GE155" s="10">
        <v>0</v>
      </c>
      <c r="GF155" s="10">
        <v>0</v>
      </c>
      <c r="GG155" s="10">
        <v>0</v>
      </c>
    </row>
    <row r="156" spans="1:189">
      <c r="A156" s="6" t="s">
        <v>589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3.5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69.5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86.5</v>
      </c>
      <c r="AD156" s="10">
        <v>41.5</v>
      </c>
      <c r="AE156" s="10">
        <v>0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0">
        <v>0</v>
      </c>
      <c r="AU156" s="10">
        <v>0</v>
      </c>
      <c r="AV156" s="10">
        <v>48.5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0">
        <v>0</v>
      </c>
      <c r="BD156" s="10">
        <v>138.5</v>
      </c>
      <c r="BE156" s="10">
        <v>361.5</v>
      </c>
      <c r="BF156" s="10">
        <v>0</v>
      </c>
      <c r="BG156" s="10">
        <v>0</v>
      </c>
      <c r="BH156" s="10">
        <v>0</v>
      </c>
      <c r="BI156" s="10">
        <v>0</v>
      </c>
      <c r="BJ156" s="10">
        <v>572</v>
      </c>
      <c r="BK156" s="10">
        <v>0</v>
      </c>
      <c r="BL156" s="10">
        <v>0</v>
      </c>
      <c r="BM156" s="10">
        <v>0</v>
      </c>
      <c r="BN156" s="10">
        <v>0</v>
      </c>
      <c r="BO156" s="10">
        <v>0</v>
      </c>
      <c r="BP156" s="10">
        <v>0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0</v>
      </c>
      <c r="BX156" s="10">
        <v>0</v>
      </c>
      <c r="BY156" s="10">
        <v>0</v>
      </c>
      <c r="BZ156" s="10">
        <v>0</v>
      </c>
      <c r="CA156" s="10">
        <v>0</v>
      </c>
      <c r="CB156" s="10">
        <v>0</v>
      </c>
      <c r="CC156" s="10">
        <v>0</v>
      </c>
      <c r="CD156" s="10">
        <v>169</v>
      </c>
      <c r="CE156" s="10">
        <v>0</v>
      </c>
      <c r="CF156" s="10">
        <v>0</v>
      </c>
      <c r="CG156" s="10">
        <v>0</v>
      </c>
      <c r="CH156" s="10">
        <v>0</v>
      </c>
      <c r="CI156" s="10">
        <v>0</v>
      </c>
      <c r="CJ156" s="10">
        <v>0</v>
      </c>
      <c r="CK156" s="10">
        <v>0</v>
      </c>
      <c r="CL156" s="10">
        <v>0</v>
      </c>
      <c r="CM156" s="10">
        <v>0</v>
      </c>
      <c r="CN156" s="10">
        <v>0</v>
      </c>
      <c r="CO156" s="10">
        <v>0</v>
      </c>
      <c r="CP156" s="10">
        <v>0</v>
      </c>
      <c r="CQ156" s="10">
        <v>0</v>
      </c>
      <c r="CR156" s="10">
        <v>0</v>
      </c>
      <c r="CS156" s="10">
        <v>0</v>
      </c>
      <c r="CT156" s="10">
        <v>0</v>
      </c>
      <c r="CU156" s="10">
        <v>0</v>
      </c>
      <c r="CV156" s="10">
        <v>0</v>
      </c>
      <c r="CW156" s="10">
        <v>0</v>
      </c>
      <c r="CX156" s="10">
        <v>0</v>
      </c>
      <c r="CY156" s="10">
        <v>0</v>
      </c>
      <c r="CZ156" s="10">
        <v>0</v>
      </c>
      <c r="DA156" s="10">
        <v>0</v>
      </c>
      <c r="DB156" s="10">
        <v>0</v>
      </c>
      <c r="DC156" s="10">
        <v>0</v>
      </c>
      <c r="DD156" s="10">
        <v>0</v>
      </c>
      <c r="DE156" s="10">
        <v>0</v>
      </c>
      <c r="DF156" s="10">
        <v>0</v>
      </c>
      <c r="DG156" s="10">
        <v>0</v>
      </c>
      <c r="DH156" s="10">
        <v>0</v>
      </c>
      <c r="DI156" s="10">
        <v>0</v>
      </c>
      <c r="DJ156" s="10">
        <v>0</v>
      </c>
      <c r="DK156" s="10">
        <v>0</v>
      </c>
      <c r="DL156" s="10">
        <v>0</v>
      </c>
      <c r="DM156" s="10">
        <v>0</v>
      </c>
      <c r="DN156" s="10">
        <v>0</v>
      </c>
      <c r="DO156" s="10">
        <v>0</v>
      </c>
      <c r="DP156" s="10">
        <v>0</v>
      </c>
      <c r="DQ156" s="10">
        <v>0</v>
      </c>
      <c r="DR156" s="10">
        <v>0</v>
      </c>
      <c r="DS156" s="10">
        <v>0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0">
        <v>0</v>
      </c>
      <c r="EC156" s="10">
        <v>0</v>
      </c>
      <c r="ED156" s="10">
        <v>0</v>
      </c>
      <c r="EE156" s="10">
        <v>0</v>
      </c>
      <c r="EF156" s="10">
        <v>0</v>
      </c>
      <c r="EG156" s="10">
        <v>0</v>
      </c>
      <c r="EH156" s="10">
        <v>0</v>
      </c>
      <c r="EI156" s="10">
        <v>0</v>
      </c>
      <c r="EJ156" s="10">
        <v>0</v>
      </c>
      <c r="EK156" s="10">
        <v>59.5</v>
      </c>
      <c r="EL156" s="10">
        <v>0</v>
      </c>
      <c r="EM156" s="10">
        <v>253.5</v>
      </c>
      <c r="EN156" s="10">
        <v>171</v>
      </c>
      <c r="EO156" s="10">
        <v>0</v>
      </c>
      <c r="EP156" s="10">
        <v>0</v>
      </c>
      <c r="EQ156" s="10">
        <v>0</v>
      </c>
      <c r="ER156" s="10">
        <v>0</v>
      </c>
      <c r="ES156" s="10">
        <v>0</v>
      </c>
      <c r="ET156" s="10">
        <v>0</v>
      </c>
      <c r="EU156" s="10">
        <v>0</v>
      </c>
      <c r="EV156" s="10">
        <v>0</v>
      </c>
      <c r="EW156" s="10">
        <v>0</v>
      </c>
      <c r="EX156" s="10">
        <v>0</v>
      </c>
      <c r="EY156" s="10">
        <v>0</v>
      </c>
      <c r="EZ156" s="10">
        <v>0</v>
      </c>
      <c r="FA156" s="10">
        <v>0</v>
      </c>
      <c r="FB156" s="10">
        <v>0</v>
      </c>
      <c r="FC156" s="10">
        <v>516.5</v>
      </c>
      <c r="FD156" s="10">
        <v>0</v>
      </c>
      <c r="FE156" s="10">
        <v>0</v>
      </c>
      <c r="FF156" s="10">
        <v>0</v>
      </c>
      <c r="FG156" s="10">
        <v>54.5</v>
      </c>
      <c r="FH156" s="10">
        <v>276</v>
      </c>
      <c r="FI156" s="10">
        <v>0</v>
      </c>
      <c r="FJ156" s="10">
        <v>0</v>
      </c>
      <c r="FK156" s="10">
        <v>225.5</v>
      </c>
      <c r="FL156" s="10">
        <v>0</v>
      </c>
      <c r="FM156" s="10">
        <v>0</v>
      </c>
      <c r="FN156" s="10">
        <v>0</v>
      </c>
      <c r="FO156" s="10">
        <v>0</v>
      </c>
      <c r="FP156" s="10">
        <v>0</v>
      </c>
      <c r="FQ156" s="10">
        <v>0</v>
      </c>
      <c r="FR156" s="10">
        <v>0</v>
      </c>
      <c r="FS156" s="10">
        <v>0</v>
      </c>
      <c r="FT156" s="10">
        <v>0</v>
      </c>
      <c r="FU156" s="10">
        <v>0</v>
      </c>
      <c r="FV156" s="10">
        <v>0</v>
      </c>
      <c r="FW156" s="10">
        <v>0</v>
      </c>
      <c r="FX156" s="10">
        <v>0</v>
      </c>
      <c r="FY156" s="10">
        <v>0</v>
      </c>
      <c r="FZ156" s="10">
        <v>0</v>
      </c>
      <c r="GA156" s="10">
        <v>0</v>
      </c>
      <c r="GB156" s="10">
        <v>0</v>
      </c>
      <c r="GC156" s="10">
        <v>0</v>
      </c>
      <c r="GD156" s="10">
        <v>0</v>
      </c>
      <c r="GE156" s="10">
        <v>0</v>
      </c>
      <c r="GF156" s="10">
        <v>0</v>
      </c>
      <c r="GG156" s="10">
        <v>0</v>
      </c>
    </row>
    <row r="157" spans="1:189">
      <c r="A157" s="6" t="s">
        <v>590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3.5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86.5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28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0">
        <v>0</v>
      </c>
      <c r="BD157" s="10">
        <v>138.5</v>
      </c>
      <c r="BE157" s="10">
        <v>0</v>
      </c>
      <c r="BF157" s="10">
        <v>0</v>
      </c>
      <c r="BG157" s="10">
        <v>0</v>
      </c>
      <c r="BH157" s="10">
        <v>0</v>
      </c>
      <c r="BI157" s="10">
        <v>0</v>
      </c>
      <c r="BJ157" s="10">
        <v>572</v>
      </c>
      <c r="BK157" s="10">
        <v>0</v>
      </c>
      <c r="BL157" s="10">
        <v>0</v>
      </c>
      <c r="BM157" s="10">
        <v>0</v>
      </c>
      <c r="BN157" s="10">
        <v>0</v>
      </c>
      <c r="BO157" s="10">
        <v>0</v>
      </c>
      <c r="BP157" s="10">
        <v>0</v>
      </c>
      <c r="BQ157" s="10">
        <v>0</v>
      </c>
      <c r="BR157" s="10">
        <v>0</v>
      </c>
      <c r="BS157" s="10">
        <v>0</v>
      </c>
      <c r="BT157" s="10">
        <v>0</v>
      </c>
      <c r="BU157" s="10">
        <v>0</v>
      </c>
      <c r="BV157" s="10">
        <v>0</v>
      </c>
      <c r="BW157" s="10">
        <v>0</v>
      </c>
      <c r="BX157" s="10">
        <v>0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169</v>
      </c>
      <c r="CE157" s="10">
        <v>0</v>
      </c>
      <c r="CF157" s="10">
        <v>0</v>
      </c>
      <c r="CG157" s="10">
        <v>0</v>
      </c>
      <c r="CH157" s="10">
        <v>0</v>
      </c>
      <c r="CI157" s="10">
        <v>0</v>
      </c>
      <c r="CJ157" s="10">
        <v>0</v>
      </c>
      <c r="CK157" s="10">
        <v>0</v>
      </c>
      <c r="CL157" s="10">
        <v>0</v>
      </c>
      <c r="CM157" s="10">
        <v>0</v>
      </c>
      <c r="CN157" s="10">
        <v>0</v>
      </c>
      <c r="CO157" s="10">
        <v>0</v>
      </c>
      <c r="CP157" s="10">
        <v>0</v>
      </c>
      <c r="CQ157" s="10">
        <v>0</v>
      </c>
      <c r="CR157" s="10">
        <v>0</v>
      </c>
      <c r="CS157" s="10">
        <v>0</v>
      </c>
      <c r="CT157" s="10">
        <v>0</v>
      </c>
      <c r="CU157" s="10">
        <v>0</v>
      </c>
      <c r="CV157" s="10">
        <v>0</v>
      </c>
      <c r="CW157" s="10">
        <v>0</v>
      </c>
      <c r="CX157" s="10">
        <v>0</v>
      </c>
      <c r="CY157" s="10">
        <v>0</v>
      </c>
      <c r="CZ157" s="10">
        <v>0</v>
      </c>
      <c r="DA157" s="10">
        <v>0</v>
      </c>
      <c r="DB157" s="10">
        <v>0</v>
      </c>
      <c r="DC157" s="10">
        <v>0</v>
      </c>
      <c r="DD157" s="10">
        <v>0</v>
      </c>
      <c r="DE157" s="10">
        <v>0</v>
      </c>
      <c r="DF157" s="10">
        <v>0</v>
      </c>
      <c r="DG157" s="10">
        <v>0</v>
      </c>
      <c r="DH157" s="10">
        <v>0</v>
      </c>
      <c r="DI157" s="10">
        <v>0</v>
      </c>
      <c r="DJ157" s="10">
        <v>0</v>
      </c>
      <c r="DK157" s="10">
        <v>0</v>
      </c>
      <c r="DL157" s="10">
        <v>0</v>
      </c>
      <c r="DM157" s="10">
        <v>0</v>
      </c>
      <c r="DN157" s="10">
        <v>0</v>
      </c>
      <c r="DO157" s="10">
        <v>0</v>
      </c>
      <c r="DP157" s="10">
        <v>0</v>
      </c>
      <c r="DQ157" s="10">
        <v>0</v>
      </c>
      <c r="DR157" s="10">
        <v>0</v>
      </c>
      <c r="DS157" s="10">
        <v>0</v>
      </c>
      <c r="DT157" s="10">
        <v>0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0">
        <v>0</v>
      </c>
      <c r="EC157" s="10">
        <v>0</v>
      </c>
      <c r="ED157" s="10">
        <v>0</v>
      </c>
      <c r="EE157" s="10">
        <v>0</v>
      </c>
      <c r="EF157" s="10">
        <v>0</v>
      </c>
      <c r="EG157" s="10">
        <v>0</v>
      </c>
      <c r="EH157" s="10">
        <v>0</v>
      </c>
      <c r="EI157" s="10">
        <v>0</v>
      </c>
      <c r="EJ157" s="10">
        <v>0</v>
      </c>
      <c r="EK157" s="10">
        <v>59.5</v>
      </c>
      <c r="EL157" s="10">
        <v>0</v>
      </c>
      <c r="EM157" s="10">
        <v>253.5</v>
      </c>
      <c r="EN157" s="10">
        <v>171</v>
      </c>
      <c r="EO157" s="10">
        <v>0</v>
      </c>
      <c r="EP157" s="10">
        <v>0</v>
      </c>
      <c r="EQ157" s="10">
        <v>0</v>
      </c>
      <c r="ER157" s="10">
        <v>0</v>
      </c>
      <c r="ES157" s="10">
        <v>0</v>
      </c>
      <c r="ET157" s="10">
        <v>0</v>
      </c>
      <c r="EU157" s="10">
        <v>0</v>
      </c>
      <c r="EV157" s="10">
        <v>0</v>
      </c>
      <c r="EW157" s="10">
        <v>0</v>
      </c>
      <c r="EX157" s="10">
        <v>0</v>
      </c>
      <c r="EY157" s="10">
        <v>0</v>
      </c>
      <c r="EZ157" s="10">
        <v>0</v>
      </c>
      <c r="FA157" s="10">
        <v>0</v>
      </c>
      <c r="FB157" s="10">
        <v>0</v>
      </c>
      <c r="FC157" s="10">
        <v>516.5</v>
      </c>
      <c r="FD157" s="10">
        <v>0</v>
      </c>
      <c r="FE157" s="10">
        <v>0</v>
      </c>
      <c r="FF157" s="10">
        <v>0</v>
      </c>
      <c r="FG157" s="10">
        <v>54.5</v>
      </c>
      <c r="FH157" s="10">
        <v>276</v>
      </c>
      <c r="FI157" s="10">
        <v>0</v>
      </c>
      <c r="FJ157" s="10">
        <v>0</v>
      </c>
      <c r="FK157" s="10">
        <v>225.5</v>
      </c>
      <c r="FL157" s="10">
        <v>0</v>
      </c>
      <c r="FM157" s="10">
        <v>0</v>
      </c>
      <c r="FN157" s="10">
        <v>0</v>
      </c>
      <c r="FO157" s="10">
        <v>0</v>
      </c>
      <c r="FP157" s="10">
        <v>0</v>
      </c>
      <c r="FQ157" s="10">
        <v>0</v>
      </c>
      <c r="FR157" s="10">
        <v>0</v>
      </c>
      <c r="FS157" s="10">
        <v>0</v>
      </c>
      <c r="FT157" s="10">
        <v>0</v>
      </c>
      <c r="FU157" s="10">
        <v>0</v>
      </c>
      <c r="FV157" s="10">
        <v>0</v>
      </c>
      <c r="FW157" s="10">
        <v>0</v>
      </c>
      <c r="FX157" s="10">
        <v>0</v>
      </c>
      <c r="FY157" s="10">
        <v>0</v>
      </c>
      <c r="FZ157" s="10">
        <v>0</v>
      </c>
      <c r="GA157" s="10">
        <v>0</v>
      </c>
      <c r="GB157" s="10">
        <v>0</v>
      </c>
      <c r="GC157" s="10">
        <v>0</v>
      </c>
      <c r="GD157" s="10">
        <v>0</v>
      </c>
      <c r="GE157" s="10">
        <v>0</v>
      </c>
      <c r="GF157" s="10">
        <v>0</v>
      </c>
      <c r="GG157" s="10">
        <v>0</v>
      </c>
    </row>
    <row r="158" spans="1:189">
      <c r="A158" s="6" t="s">
        <v>591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3.5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86.5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28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0">
        <v>0</v>
      </c>
      <c r="BD158" s="10">
        <v>138.5</v>
      </c>
      <c r="BE158" s="10">
        <v>0</v>
      </c>
      <c r="BF158" s="10">
        <v>0</v>
      </c>
      <c r="BG158" s="10">
        <v>0</v>
      </c>
      <c r="BH158" s="10">
        <v>0</v>
      </c>
      <c r="BI158" s="10">
        <v>0</v>
      </c>
      <c r="BJ158" s="10">
        <v>572</v>
      </c>
      <c r="BK158" s="10">
        <v>0</v>
      </c>
      <c r="BL158" s="10">
        <v>0</v>
      </c>
      <c r="BM158" s="10">
        <v>0</v>
      </c>
      <c r="BN158" s="10">
        <v>0</v>
      </c>
      <c r="BO158" s="10">
        <v>0</v>
      </c>
      <c r="BP158" s="10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0</v>
      </c>
      <c r="BX158" s="10">
        <v>0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169</v>
      </c>
      <c r="CE158" s="10">
        <v>0</v>
      </c>
      <c r="CF158" s="10">
        <v>0</v>
      </c>
      <c r="CG158" s="10">
        <v>0</v>
      </c>
      <c r="CH158" s="10">
        <v>0</v>
      </c>
      <c r="CI158" s="10">
        <v>0</v>
      </c>
      <c r="CJ158" s="10">
        <v>0</v>
      </c>
      <c r="CK158" s="10">
        <v>0</v>
      </c>
      <c r="CL158" s="10">
        <v>0</v>
      </c>
      <c r="CM158" s="10">
        <v>0</v>
      </c>
      <c r="CN158" s="10">
        <v>0</v>
      </c>
      <c r="CO158" s="10">
        <v>0</v>
      </c>
      <c r="CP158" s="10">
        <v>0</v>
      </c>
      <c r="CQ158" s="10">
        <v>0</v>
      </c>
      <c r="CR158" s="10">
        <v>0</v>
      </c>
      <c r="CS158" s="10">
        <v>0</v>
      </c>
      <c r="CT158" s="10">
        <v>0</v>
      </c>
      <c r="CU158" s="10">
        <v>0</v>
      </c>
      <c r="CV158" s="10">
        <v>0</v>
      </c>
      <c r="CW158" s="10">
        <v>0</v>
      </c>
      <c r="CX158" s="10">
        <v>0</v>
      </c>
      <c r="CY158" s="10">
        <v>0</v>
      </c>
      <c r="CZ158" s="10">
        <v>0</v>
      </c>
      <c r="DA158" s="10">
        <v>0</v>
      </c>
      <c r="DB158" s="10">
        <v>0</v>
      </c>
      <c r="DC158" s="10">
        <v>0</v>
      </c>
      <c r="DD158" s="10">
        <v>0</v>
      </c>
      <c r="DE158" s="10">
        <v>0</v>
      </c>
      <c r="DF158" s="10">
        <v>0</v>
      </c>
      <c r="DG158" s="10">
        <v>0</v>
      </c>
      <c r="DH158" s="10">
        <v>0</v>
      </c>
      <c r="DI158" s="10">
        <v>0</v>
      </c>
      <c r="DJ158" s="10">
        <v>0</v>
      </c>
      <c r="DK158" s="10">
        <v>0</v>
      </c>
      <c r="DL158" s="10">
        <v>0</v>
      </c>
      <c r="DM158" s="10">
        <v>0</v>
      </c>
      <c r="DN158" s="10">
        <v>0</v>
      </c>
      <c r="DO158" s="10">
        <v>0</v>
      </c>
      <c r="DP158" s="10">
        <v>0</v>
      </c>
      <c r="DQ158" s="10">
        <v>0</v>
      </c>
      <c r="DR158" s="10">
        <v>0</v>
      </c>
      <c r="DS158" s="10">
        <v>0</v>
      </c>
      <c r="DT158" s="10">
        <v>0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0">
        <v>0</v>
      </c>
      <c r="EC158" s="10">
        <v>0</v>
      </c>
      <c r="ED158" s="10">
        <v>0</v>
      </c>
      <c r="EE158" s="10">
        <v>0</v>
      </c>
      <c r="EF158" s="10">
        <v>0</v>
      </c>
      <c r="EG158" s="10">
        <v>0</v>
      </c>
      <c r="EH158" s="10">
        <v>0</v>
      </c>
      <c r="EI158" s="10">
        <v>0</v>
      </c>
      <c r="EJ158" s="10">
        <v>0</v>
      </c>
      <c r="EK158" s="10">
        <v>21</v>
      </c>
      <c r="EL158" s="10">
        <v>0</v>
      </c>
      <c r="EM158" s="10">
        <v>0</v>
      </c>
      <c r="EN158" s="10">
        <v>171</v>
      </c>
      <c r="EO158" s="10">
        <v>0</v>
      </c>
      <c r="EP158" s="10">
        <v>0</v>
      </c>
      <c r="EQ158" s="10">
        <v>0</v>
      </c>
      <c r="ER158" s="10">
        <v>0</v>
      </c>
      <c r="ES158" s="10">
        <v>0</v>
      </c>
      <c r="ET158" s="10">
        <v>0</v>
      </c>
      <c r="EU158" s="10">
        <v>0</v>
      </c>
      <c r="EV158" s="10">
        <v>0</v>
      </c>
      <c r="EW158" s="10">
        <v>0</v>
      </c>
      <c r="EX158" s="10">
        <v>0</v>
      </c>
      <c r="EY158" s="10">
        <v>0</v>
      </c>
      <c r="EZ158" s="10">
        <v>0</v>
      </c>
      <c r="FA158" s="10">
        <v>0</v>
      </c>
      <c r="FB158" s="10">
        <v>0</v>
      </c>
      <c r="FC158" s="10">
        <v>516.5</v>
      </c>
      <c r="FD158" s="10">
        <v>0</v>
      </c>
      <c r="FE158" s="10">
        <v>0</v>
      </c>
      <c r="FF158" s="10">
        <v>0</v>
      </c>
      <c r="FG158" s="10">
        <v>54.5</v>
      </c>
      <c r="FH158" s="10">
        <v>0</v>
      </c>
      <c r="FI158" s="10">
        <v>0</v>
      </c>
      <c r="FJ158" s="10">
        <v>0</v>
      </c>
      <c r="FK158" s="10">
        <v>42.5</v>
      </c>
      <c r="FL158" s="10">
        <v>0</v>
      </c>
      <c r="FM158" s="10">
        <v>0</v>
      </c>
      <c r="FN158" s="10">
        <v>0</v>
      </c>
      <c r="FO158" s="10">
        <v>0</v>
      </c>
      <c r="FP158" s="10">
        <v>0</v>
      </c>
      <c r="FQ158" s="10">
        <v>0</v>
      </c>
      <c r="FR158" s="10">
        <v>0</v>
      </c>
      <c r="FS158" s="10">
        <v>0</v>
      </c>
      <c r="FT158" s="10">
        <v>0</v>
      </c>
      <c r="FU158" s="10">
        <v>0</v>
      </c>
      <c r="FV158" s="10">
        <v>0</v>
      </c>
      <c r="FW158" s="10">
        <v>0</v>
      </c>
      <c r="FX158" s="10">
        <v>0</v>
      </c>
      <c r="FY158" s="10">
        <v>0</v>
      </c>
      <c r="FZ158" s="10">
        <v>0</v>
      </c>
      <c r="GA158" s="10">
        <v>0</v>
      </c>
      <c r="GB158" s="10">
        <v>0</v>
      </c>
      <c r="GC158" s="10">
        <v>0</v>
      </c>
      <c r="GD158" s="10">
        <v>0</v>
      </c>
      <c r="GE158" s="10">
        <v>0</v>
      </c>
      <c r="GF158" s="10">
        <v>0</v>
      </c>
      <c r="GG158" s="10">
        <v>0</v>
      </c>
    </row>
    <row r="159" spans="1:189">
      <c r="A159" s="6" t="s">
        <v>592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3.5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  <c r="AP159" s="10">
        <v>0</v>
      </c>
      <c r="AQ159" s="10">
        <v>0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0</v>
      </c>
      <c r="BI159" s="10">
        <v>0</v>
      </c>
      <c r="BJ159" s="10">
        <v>0</v>
      </c>
      <c r="BK159" s="10">
        <v>0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0</v>
      </c>
      <c r="BU159" s="10">
        <v>0</v>
      </c>
      <c r="BV159" s="10">
        <v>0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0</v>
      </c>
      <c r="CC159" s="10">
        <v>0</v>
      </c>
      <c r="CD159" s="10">
        <v>169</v>
      </c>
      <c r="CE159" s="10">
        <v>0</v>
      </c>
      <c r="CF159" s="10">
        <v>0</v>
      </c>
      <c r="CG159" s="10">
        <v>0</v>
      </c>
      <c r="CH159" s="10">
        <v>0</v>
      </c>
      <c r="CI159" s="10">
        <v>0</v>
      </c>
      <c r="CJ159" s="10">
        <v>0</v>
      </c>
      <c r="CK159" s="10">
        <v>0</v>
      </c>
      <c r="CL159" s="10">
        <v>0</v>
      </c>
      <c r="CM159" s="10">
        <v>0</v>
      </c>
      <c r="CN159" s="10">
        <v>0</v>
      </c>
      <c r="CO159" s="10">
        <v>0</v>
      </c>
      <c r="CP159" s="10">
        <v>0</v>
      </c>
      <c r="CQ159" s="10">
        <v>0</v>
      </c>
      <c r="CR159" s="10">
        <v>0</v>
      </c>
      <c r="CS159" s="10">
        <v>0</v>
      </c>
      <c r="CT159" s="10">
        <v>0</v>
      </c>
      <c r="CU159" s="10">
        <v>0</v>
      </c>
      <c r="CV159" s="10">
        <v>0</v>
      </c>
      <c r="CW159" s="10">
        <v>0</v>
      </c>
      <c r="CX159" s="10">
        <v>0</v>
      </c>
      <c r="CY159" s="10">
        <v>0</v>
      </c>
      <c r="CZ159" s="10">
        <v>0</v>
      </c>
      <c r="DA159" s="10">
        <v>0</v>
      </c>
      <c r="DB159" s="10">
        <v>0</v>
      </c>
      <c r="DC159" s="10">
        <v>0</v>
      </c>
      <c r="DD159" s="10">
        <v>0</v>
      </c>
      <c r="DE159" s="10">
        <v>0</v>
      </c>
      <c r="DF159" s="10">
        <v>0</v>
      </c>
      <c r="DG159" s="10">
        <v>0</v>
      </c>
      <c r="DH159" s="10">
        <v>0</v>
      </c>
      <c r="DI159" s="10">
        <v>0</v>
      </c>
      <c r="DJ159" s="10">
        <v>0</v>
      </c>
      <c r="DK159" s="10">
        <v>0</v>
      </c>
      <c r="DL159" s="10">
        <v>0</v>
      </c>
      <c r="DM159" s="10">
        <v>0</v>
      </c>
      <c r="DN159" s="10">
        <v>0</v>
      </c>
      <c r="DO159" s="10">
        <v>0</v>
      </c>
      <c r="DP159" s="10">
        <v>0</v>
      </c>
      <c r="DQ159" s="10">
        <v>0</v>
      </c>
      <c r="DR159" s="10">
        <v>0</v>
      </c>
      <c r="DS159" s="10">
        <v>0</v>
      </c>
      <c r="DT159" s="10">
        <v>0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0">
        <v>0</v>
      </c>
      <c r="EC159" s="10">
        <v>0</v>
      </c>
      <c r="ED159" s="10">
        <v>0</v>
      </c>
      <c r="EE159" s="10">
        <v>0</v>
      </c>
      <c r="EF159" s="10">
        <v>0</v>
      </c>
      <c r="EG159" s="10">
        <v>0</v>
      </c>
      <c r="EH159" s="10">
        <v>0</v>
      </c>
      <c r="EI159" s="10">
        <v>0</v>
      </c>
      <c r="EJ159" s="10">
        <v>0</v>
      </c>
      <c r="EK159" s="10">
        <v>0</v>
      </c>
      <c r="EL159" s="10">
        <v>0</v>
      </c>
      <c r="EM159" s="10">
        <v>0</v>
      </c>
      <c r="EN159" s="10">
        <v>171</v>
      </c>
      <c r="EO159" s="10">
        <v>0</v>
      </c>
      <c r="EP159" s="10">
        <v>0</v>
      </c>
      <c r="EQ159" s="10">
        <v>0</v>
      </c>
      <c r="ER159" s="10">
        <v>0</v>
      </c>
      <c r="ES159" s="10">
        <v>0</v>
      </c>
      <c r="ET159" s="10">
        <v>0</v>
      </c>
      <c r="EU159" s="10">
        <v>0</v>
      </c>
      <c r="EV159" s="10">
        <v>0</v>
      </c>
      <c r="EW159" s="10">
        <v>0</v>
      </c>
      <c r="EX159" s="10">
        <v>0</v>
      </c>
      <c r="EY159" s="10">
        <v>0</v>
      </c>
      <c r="EZ159" s="10">
        <v>0</v>
      </c>
      <c r="FA159" s="10">
        <v>0</v>
      </c>
      <c r="FB159" s="10">
        <v>0</v>
      </c>
      <c r="FC159" s="10">
        <v>0</v>
      </c>
      <c r="FD159" s="10">
        <v>0</v>
      </c>
      <c r="FE159" s="10">
        <v>0</v>
      </c>
      <c r="FF159" s="10">
        <v>0</v>
      </c>
      <c r="FG159" s="10">
        <v>54.5</v>
      </c>
      <c r="FH159" s="10">
        <v>0</v>
      </c>
      <c r="FI159" s="10">
        <v>0</v>
      </c>
      <c r="FJ159" s="10">
        <v>0</v>
      </c>
      <c r="FK159" s="10">
        <v>42.5</v>
      </c>
      <c r="FL159" s="10">
        <v>0</v>
      </c>
      <c r="FM159" s="10">
        <v>0</v>
      </c>
      <c r="FN159" s="10">
        <v>0</v>
      </c>
      <c r="FO159" s="10">
        <v>0</v>
      </c>
      <c r="FP159" s="10">
        <v>0</v>
      </c>
      <c r="FQ159" s="10">
        <v>0</v>
      </c>
      <c r="FR159" s="10">
        <v>0</v>
      </c>
      <c r="FS159" s="10">
        <v>0</v>
      </c>
      <c r="FT159" s="10">
        <v>0</v>
      </c>
      <c r="FU159" s="10">
        <v>0</v>
      </c>
      <c r="FV159" s="10">
        <v>0</v>
      </c>
      <c r="FW159" s="10">
        <v>0</v>
      </c>
      <c r="FX159" s="10">
        <v>0</v>
      </c>
      <c r="FY159" s="10">
        <v>0</v>
      </c>
      <c r="FZ159" s="10">
        <v>0</v>
      </c>
      <c r="GA159" s="10">
        <v>0</v>
      </c>
      <c r="GB159" s="10">
        <v>0</v>
      </c>
      <c r="GC159" s="10">
        <v>0</v>
      </c>
      <c r="GD159" s="10">
        <v>0</v>
      </c>
      <c r="GE159" s="10">
        <v>0</v>
      </c>
      <c r="GF159" s="10">
        <v>0</v>
      </c>
      <c r="GG159" s="10">
        <v>0</v>
      </c>
    </row>
    <row r="160" spans="1:189">
      <c r="A160" s="6" t="s">
        <v>593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v>0</v>
      </c>
      <c r="BH160" s="10">
        <v>0</v>
      </c>
      <c r="BI160" s="10">
        <v>0</v>
      </c>
      <c r="BJ160" s="10">
        <v>0</v>
      </c>
      <c r="BK160" s="10">
        <v>0</v>
      </c>
      <c r="BL160" s="10">
        <v>0</v>
      </c>
      <c r="BM160" s="10">
        <v>0</v>
      </c>
      <c r="BN160" s="10">
        <v>0</v>
      </c>
      <c r="BO160" s="10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0</v>
      </c>
      <c r="BX160" s="10">
        <v>0</v>
      </c>
      <c r="BY160" s="10">
        <v>0</v>
      </c>
      <c r="BZ160" s="10">
        <v>0</v>
      </c>
      <c r="CA160" s="10">
        <v>0</v>
      </c>
      <c r="CB160" s="10">
        <v>0</v>
      </c>
      <c r="CC160" s="10">
        <v>0</v>
      </c>
      <c r="CD160" s="10">
        <v>169</v>
      </c>
      <c r="CE160" s="10">
        <v>0</v>
      </c>
      <c r="CF160" s="10">
        <v>0</v>
      </c>
      <c r="CG160" s="10">
        <v>0</v>
      </c>
      <c r="CH160" s="10">
        <v>0</v>
      </c>
      <c r="CI160" s="10">
        <v>0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0</v>
      </c>
      <c r="CP160" s="10">
        <v>0</v>
      </c>
      <c r="CQ160" s="10">
        <v>0</v>
      </c>
      <c r="CR160" s="10">
        <v>0</v>
      </c>
      <c r="CS160" s="10">
        <v>0</v>
      </c>
      <c r="CT160" s="10">
        <v>0</v>
      </c>
      <c r="CU160" s="10">
        <v>0</v>
      </c>
      <c r="CV160" s="10">
        <v>0</v>
      </c>
      <c r="CW160" s="10">
        <v>0</v>
      </c>
      <c r="CX160" s="10">
        <v>0</v>
      </c>
      <c r="CY160" s="10">
        <v>0</v>
      </c>
      <c r="CZ160" s="10">
        <v>0</v>
      </c>
      <c r="DA160" s="10">
        <v>0</v>
      </c>
      <c r="DB160" s="10">
        <v>0</v>
      </c>
      <c r="DC160" s="10">
        <v>0</v>
      </c>
      <c r="DD160" s="10">
        <v>0</v>
      </c>
      <c r="DE160" s="10">
        <v>0</v>
      </c>
      <c r="DF160" s="10">
        <v>0</v>
      </c>
      <c r="DG160" s="10">
        <v>0</v>
      </c>
      <c r="DH160" s="10">
        <v>0</v>
      </c>
      <c r="DI160" s="10">
        <v>0</v>
      </c>
      <c r="DJ160" s="10">
        <v>0</v>
      </c>
      <c r="DK160" s="10">
        <v>0</v>
      </c>
      <c r="DL160" s="10">
        <v>0</v>
      </c>
      <c r="DM160" s="10">
        <v>0</v>
      </c>
      <c r="DN160" s="10">
        <v>0</v>
      </c>
      <c r="DO160" s="10">
        <v>0</v>
      </c>
      <c r="DP160" s="10">
        <v>0</v>
      </c>
      <c r="DQ160" s="10">
        <v>0</v>
      </c>
      <c r="DR160" s="10">
        <v>0</v>
      </c>
      <c r="DS160" s="10">
        <v>0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0">
        <v>0</v>
      </c>
      <c r="EC160" s="10">
        <v>0</v>
      </c>
      <c r="ED160" s="10">
        <v>0</v>
      </c>
      <c r="EE160" s="10">
        <v>0</v>
      </c>
      <c r="EF160" s="10">
        <v>0</v>
      </c>
      <c r="EG160" s="10">
        <v>0</v>
      </c>
      <c r="EH160" s="10">
        <v>0</v>
      </c>
      <c r="EI160" s="10">
        <v>0</v>
      </c>
      <c r="EJ160" s="10">
        <v>0</v>
      </c>
      <c r="EK160" s="10">
        <v>0</v>
      </c>
      <c r="EL160" s="10">
        <v>0</v>
      </c>
      <c r="EM160" s="10">
        <v>0</v>
      </c>
      <c r="EN160" s="10">
        <v>0</v>
      </c>
      <c r="EO160" s="10">
        <v>0</v>
      </c>
      <c r="EP160" s="10">
        <v>0</v>
      </c>
      <c r="EQ160" s="10">
        <v>0</v>
      </c>
      <c r="ER160" s="10">
        <v>0</v>
      </c>
      <c r="ES160" s="10">
        <v>0</v>
      </c>
      <c r="ET160" s="10">
        <v>0</v>
      </c>
      <c r="EU160" s="10">
        <v>0</v>
      </c>
      <c r="EV160" s="10">
        <v>0</v>
      </c>
      <c r="EW160" s="10">
        <v>0</v>
      </c>
      <c r="EX160" s="10">
        <v>0</v>
      </c>
      <c r="EY160" s="10">
        <v>0</v>
      </c>
      <c r="EZ160" s="10">
        <v>0</v>
      </c>
      <c r="FA160" s="10">
        <v>0</v>
      </c>
      <c r="FB160" s="10">
        <v>0</v>
      </c>
      <c r="FC160" s="10">
        <v>0</v>
      </c>
      <c r="FD160" s="10">
        <v>0</v>
      </c>
      <c r="FE160" s="10">
        <v>0</v>
      </c>
      <c r="FF160" s="10">
        <v>0</v>
      </c>
      <c r="FG160" s="10">
        <v>27</v>
      </c>
      <c r="FH160" s="10">
        <v>0</v>
      </c>
      <c r="FI160" s="10">
        <v>0</v>
      </c>
      <c r="FJ160" s="10">
        <v>0</v>
      </c>
      <c r="FK160" s="10">
        <v>39</v>
      </c>
      <c r="FL160" s="10">
        <v>0</v>
      </c>
      <c r="FM160" s="10">
        <v>0</v>
      </c>
      <c r="FN160" s="10">
        <v>0</v>
      </c>
      <c r="FO160" s="10">
        <v>0</v>
      </c>
      <c r="FP160" s="10">
        <v>0</v>
      </c>
      <c r="FQ160" s="10">
        <v>0</v>
      </c>
      <c r="FR160" s="10">
        <v>0</v>
      </c>
      <c r="FS160" s="10">
        <v>0</v>
      </c>
      <c r="FT160" s="10">
        <v>0</v>
      </c>
      <c r="FU160" s="10">
        <v>0</v>
      </c>
      <c r="FV160" s="10">
        <v>0</v>
      </c>
      <c r="FW160" s="10">
        <v>0</v>
      </c>
      <c r="FX160" s="10">
        <v>0</v>
      </c>
      <c r="FY160" s="10">
        <v>0</v>
      </c>
      <c r="FZ160" s="10">
        <v>0</v>
      </c>
      <c r="GA160" s="10">
        <v>0</v>
      </c>
      <c r="GB160" s="10">
        <v>0</v>
      </c>
      <c r="GC160" s="10">
        <v>0</v>
      </c>
      <c r="GD160" s="10">
        <v>0</v>
      </c>
      <c r="GE160" s="10">
        <v>0</v>
      </c>
      <c r="GF160" s="10">
        <v>0</v>
      </c>
      <c r="GG160" s="10">
        <v>0</v>
      </c>
    </row>
    <row r="161" spans="1:189">
      <c r="A161" s="6" t="s">
        <v>594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0">
        <v>0</v>
      </c>
      <c r="BD161" s="10">
        <v>0</v>
      </c>
      <c r="BE161" s="10">
        <v>0</v>
      </c>
      <c r="BF161" s="10">
        <v>0</v>
      </c>
      <c r="BG161" s="10">
        <v>0</v>
      </c>
      <c r="BH161" s="10">
        <v>0</v>
      </c>
      <c r="BI161" s="10">
        <v>0</v>
      </c>
      <c r="BJ161" s="10">
        <v>0</v>
      </c>
      <c r="BK161" s="10">
        <v>0</v>
      </c>
      <c r="BL161" s="10">
        <v>0</v>
      </c>
      <c r="BM161" s="10">
        <v>0</v>
      </c>
      <c r="BN161" s="10">
        <v>0</v>
      </c>
      <c r="BO161" s="10">
        <v>0</v>
      </c>
      <c r="BP161" s="10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0</v>
      </c>
      <c r="BW161" s="10">
        <v>0</v>
      </c>
      <c r="BX161" s="10">
        <v>0</v>
      </c>
      <c r="BY161" s="10">
        <v>0</v>
      </c>
      <c r="BZ161" s="10">
        <v>0</v>
      </c>
      <c r="CA161" s="10">
        <v>0</v>
      </c>
      <c r="CB161" s="10">
        <v>0</v>
      </c>
      <c r="CC161" s="10">
        <v>0</v>
      </c>
      <c r="CD161" s="10">
        <v>0</v>
      </c>
      <c r="CE161" s="10">
        <v>0</v>
      </c>
      <c r="CF161" s="10">
        <v>0</v>
      </c>
      <c r="CG161" s="10">
        <v>0</v>
      </c>
      <c r="CH161" s="10">
        <v>0</v>
      </c>
      <c r="CI161" s="10">
        <v>0</v>
      </c>
      <c r="CJ161" s="10">
        <v>0</v>
      </c>
      <c r="CK161" s="10">
        <v>0</v>
      </c>
      <c r="CL161" s="10">
        <v>0</v>
      </c>
      <c r="CM161" s="10">
        <v>0</v>
      </c>
      <c r="CN161" s="10">
        <v>0</v>
      </c>
      <c r="CO161" s="10">
        <v>0</v>
      </c>
      <c r="CP161" s="10">
        <v>0</v>
      </c>
      <c r="CQ161" s="10">
        <v>0</v>
      </c>
      <c r="CR161" s="10">
        <v>0</v>
      </c>
      <c r="CS161" s="10">
        <v>0</v>
      </c>
      <c r="CT161" s="10">
        <v>0</v>
      </c>
      <c r="CU161" s="10">
        <v>0</v>
      </c>
      <c r="CV161" s="10">
        <v>0</v>
      </c>
      <c r="CW161" s="10">
        <v>0</v>
      </c>
      <c r="CX161" s="10">
        <v>0</v>
      </c>
      <c r="CY161" s="10">
        <v>0</v>
      </c>
      <c r="CZ161" s="10">
        <v>0</v>
      </c>
      <c r="DA161" s="10">
        <v>0</v>
      </c>
      <c r="DB161" s="10">
        <v>0</v>
      </c>
      <c r="DC161" s="10">
        <v>0</v>
      </c>
      <c r="DD161" s="10">
        <v>0</v>
      </c>
      <c r="DE161" s="10">
        <v>0</v>
      </c>
      <c r="DF161" s="10">
        <v>0</v>
      </c>
      <c r="DG161" s="10">
        <v>0</v>
      </c>
      <c r="DH161" s="10">
        <v>0</v>
      </c>
      <c r="DI161" s="10">
        <v>0</v>
      </c>
      <c r="DJ161" s="10">
        <v>0</v>
      </c>
      <c r="DK161" s="10">
        <v>0</v>
      </c>
      <c r="DL161" s="10">
        <v>0</v>
      </c>
      <c r="DM161" s="10">
        <v>0</v>
      </c>
      <c r="DN161" s="10">
        <v>0</v>
      </c>
      <c r="DO161" s="10">
        <v>0</v>
      </c>
      <c r="DP161" s="10">
        <v>0</v>
      </c>
      <c r="DQ161" s="10">
        <v>0</v>
      </c>
      <c r="DR161" s="10">
        <v>0</v>
      </c>
      <c r="DS161" s="10">
        <v>0</v>
      </c>
      <c r="DT161" s="10">
        <v>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0">
        <v>0</v>
      </c>
      <c r="EC161" s="10">
        <v>0</v>
      </c>
      <c r="ED161" s="10">
        <v>0</v>
      </c>
      <c r="EE161" s="10">
        <v>0</v>
      </c>
      <c r="EF161" s="10">
        <v>0</v>
      </c>
      <c r="EG161" s="10">
        <v>0</v>
      </c>
      <c r="EH161" s="10">
        <v>0</v>
      </c>
      <c r="EI161" s="10">
        <v>0</v>
      </c>
      <c r="EJ161" s="10">
        <v>0</v>
      </c>
      <c r="EK161" s="10">
        <v>0</v>
      </c>
      <c r="EL161" s="10">
        <v>0</v>
      </c>
      <c r="EM161" s="10">
        <v>0</v>
      </c>
      <c r="EN161" s="10">
        <v>0</v>
      </c>
      <c r="EO161" s="10">
        <v>0</v>
      </c>
      <c r="EP161" s="10">
        <v>0</v>
      </c>
      <c r="EQ161" s="10">
        <v>0</v>
      </c>
      <c r="ER161" s="10">
        <v>0</v>
      </c>
      <c r="ES161" s="10">
        <v>0</v>
      </c>
      <c r="ET161" s="10">
        <v>0</v>
      </c>
      <c r="EU161" s="10">
        <v>0</v>
      </c>
      <c r="EV161" s="10">
        <v>0</v>
      </c>
      <c r="EW161" s="10">
        <v>0</v>
      </c>
      <c r="EX161" s="10">
        <v>0</v>
      </c>
      <c r="EY161" s="10">
        <v>0</v>
      </c>
      <c r="EZ161" s="10">
        <v>0</v>
      </c>
      <c r="FA161" s="10">
        <v>0</v>
      </c>
      <c r="FB161" s="10">
        <v>0</v>
      </c>
      <c r="FC161" s="10">
        <v>0</v>
      </c>
      <c r="FD161" s="10">
        <v>0</v>
      </c>
      <c r="FE161" s="10">
        <v>0</v>
      </c>
      <c r="FF161" s="10">
        <v>0</v>
      </c>
      <c r="FG161" s="10">
        <v>0</v>
      </c>
      <c r="FH161" s="10">
        <v>0</v>
      </c>
      <c r="FI161" s="10">
        <v>0</v>
      </c>
      <c r="FJ161" s="10">
        <v>0</v>
      </c>
      <c r="FK161" s="10">
        <v>0</v>
      </c>
      <c r="FL161" s="10">
        <v>0</v>
      </c>
      <c r="FM161" s="10">
        <v>0</v>
      </c>
      <c r="FN161" s="10">
        <v>0</v>
      </c>
      <c r="FO161" s="10">
        <v>0</v>
      </c>
      <c r="FP161" s="10">
        <v>0</v>
      </c>
      <c r="FQ161" s="10">
        <v>0</v>
      </c>
      <c r="FR161" s="10">
        <v>0</v>
      </c>
      <c r="FS161" s="10">
        <v>0</v>
      </c>
      <c r="FT161" s="10">
        <v>0</v>
      </c>
      <c r="FU161" s="10">
        <v>0</v>
      </c>
      <c r="FV161" s="10">
        <v>0</v>
      </c>
      <c r="FW161" s="10">
        <v>0</v>
      </c>
      <c r="FX161" s="10">
        <v>0</v>
      </c>
      <c r="FY161" s="10">
        <v>0</v>
      </c>
      <c r="FZ161" s="10">
        <v>0</v>
      </c>
      <c r="GA161" s="10">
        <v>0</v>
      </c>
      <c r="GB161" s="10">
        <v>0</v>
      </c>
      <c r="GC161" s="10">
        <v>0</v>
      </c>
      <c r="GD161" s="10">
        <v>0</v>
      </c>
      <c r="GE161" s="10">
        <v>0</v>
      </c>
      <c r="GF161" s="10">
        <v>0</v>
      </c>
      <c r="GG161" s="10">
        <v>0</v>
      </c>
    </row>
    <row r="162" spans="1:189">
      <c r="A162" s="6" t="s">
        <v>595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v>0</v>
      </c>
      <c r="AP162" s="10">
        <v>0</v>
      </c>
      <c r="AQ162" s="10">
        <v>0</v>
      </c>
      <c r="AR162" s="10">
        <v>0</v>
      </c>
      <c r="AS162" s="10">
        <v>0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0">
        <v>0</v>
      </c>
      <c r="BC162" s="10">
        <v>0</v>
      </c>
      <c r="BD162" s="10">
        <v>0</v>
      </c>
      <c r="BE162" s="10">
        <v>0</v>
      </c>
      <c r="BF162" s="10">
        <v>0</v>
      </c>
      <c r="BG162" s="10">
        <v>0</v>
      </c>
      <c r="BH162" s="10">
        <v>0</v>
      </c>
      <c r="BI162" s="10">
        <v>0</v>
      </c>
      <c r="BJ162" s="10">
        <v>0</v>
      </c>
      <c r="BK162" s="10">
        <v>0</v>
      </c>
      <c r="BL162" s="10">
        <v>0</v>
      </c>
      <c r="BM162" s="10">
        <v>0</v>
      </c>
      <c r="BN162" s="10">
        <v>0</v>
      </c>
      <c r="BO162" s="10">
        <v>0</v>
      </c>
      <c r="BP162" s="10">
        <v>0</v>
      </c>
      <c r="BQ162" s="10">
        <v>0</v>
      </c>
      <c r="BR162" s="10">
        <v>0</v>
      </c>
      <c r="BS162" s="10">
        <v>0</v>
      </c>
      <c r="BT162" s="10">
        <v>0</v>
      </c>
      <c r="BU162" s="10">
        <v>0</v>
      </c>
      <c r="BV162" s="10">
        <v>0</v>
      </c>
      <c r="BW162" s="10">
        <v>0</v>
      </c>
      <c r="BX162" s="10">
        <v>0</v>
      </c>
      <c r="BY162" s="10">
        <v>0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10">
        <v>0</v>
      </c>
      <c r="CF162" s="10">
        <v>0</v>
      </c>
      <c r="CG162" s="10">
        <v>0</v>
      </c>
      <c r="CH162" s="10">
        <v>0</v>
      </c>
      <c r="CI162" s="10">
        <v>0</v>
      </c>
      <c r="CJ162" s="10">
        <v>0</v>
      </c>
      <c r="CK162" s="10">
        <v>0</v>
      </c>
      <c r="CL162" s="10">
        <v>0</v>
      </c>
      <c r="CM162" s="10">
        <v>0</v>
      </c>
      <c r="CN162" s="10">
        <v>0</v>
      </c>
      <c r="CO162" s="10">
        <v>0</v>
      </c>
      <c r="CP162" s="10">
        <v>0</v>
      </c>
      <c r="CQ162" s="10">
        <v>0</v>
      </c>
      <c r="CR162" s="10">
        <v>0</v>
      </c>
      <c r="CS162" s="10">
        <v>0</v>
      </c>
      <c r="CT162" s="10">
        <v>0</v>
      </c>
      <c r="CU162" s="10">
        <v>0</v>
      </c>
      <c r="CV162" s="10">
        <v>0</v>
      </c>
      <c r="CW162" s="10">
        <v>0</v>
      </c>
      <c r="CX162" s="10">
        <v>0</v>
      </c>
      <c r="CY162" s="10">
        <v>0</v>
      </c>
      <c r="CZ162" s="10">
        <v>0</v>
      </c>
      <c r="DA162" s="10">
        <v>0</v>
      </c>
      <c r="DB162" s="10">
        <v>0</v>
      </c>
      <c r="DC162" s="10">
        <v>0</v>
      </c>
      <c r="DD162" s="10">
        <v>0</v>
      </c>
      <c r="DE162" s="10">
        <v>0</v>
      </c>
      <c r="DF162" s="10">
        <v>0</v>
      </c>
      <c r="DG162" s="10">
        <v>0</v>
      </c>
      <c r="DH162" s="10">
        <v>0</v>
      </c>
      <c r="DI162" s="10">
        <v>0</v>
      </c>
      <c r="DJ162" s="10">
        <v>0</v>
      </c>
      <c r="DK162" s="10">
        <v>0</v>
      </c>
      <c r="DL162" s="10">
        <v>0</v>
      </c>
      <c r="DM162" s="10">
        <v>0</v>
      </c>
      <c r="DN162" s="10">
        <v>0</v>
      </c>
      <c r="DO162" s="10">
        <v>0</v>
      </c>
      <c r="DP162" s="10">
        <v>0</v>
      </c>
      <c r="DQ162" s="10">
        <v>0</v>
      </c>
      <c r="DR162" s="10">
        <v>0</v>
      </c>
      <c r="DS162" s="10">
        <v>0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0">
        <v>0</v>
      </c>
      <c r="EC162" s="10">
        <v>0</v>
      </c>
      <c r="ED162" s="10">
        <v>0</v>
      </c>
      <c r="EE162" s="10">
        <v>0</v>
      </c>
      <c r="EF162" s="10">
        <v>0</v>
      </c>
      <c r="EG162" s="10">
        <v>0</v>
      </c>
      <c r="EH162" s="10">
        <v>0</v>
      </c>
      <c r="EI162" s="10">
        <v>0</v>
      </c>
      <c r="EJ162" s="10">
        <v>0</v>
      </c>
      <c r="EK162" s="10">
        <v>0</v>
      </c>
      <c r="EL162" s="10">
        <v>0</v>
      </c>
      <c r="EM162" s="10">
        <v>0</v>
      </c>
      <c r="EN162" s="10">
        <v>0</v>
      </c>
      <c r="EO162" s="10">
        <v>0</v>
      </c>
      <c r="EP162" s="10">
        <v>0</v>
      </c>
      <c r="EQ162" s="10">
        <v>0</v>
      </c>
      <c r="ER162" s="10">
        <v>0</v>
      </c>
      <c r="ES162" s="10">
        <v>0</v>
      </c>
      <c r="ET162" s="10">
        <v>0</v>
      </c>
      <c r="EU162" s="10">
        <v>0</v>
      </c>
      <c r="EV162" s="10">
        <v>0</v>
      </c>
      <c r="EW162" s="10">
        <v>0</v>
      </c>
      <c r="EX162" s="10">
        <v>0</v>
      </c>
      <c r="EY162" s="10">
        <v>0</v>
      </c>
      <c r="EZ162" s="10">
        <v>0</v>
      </c>
      <c r="FA162" s="10">
        <v>0</v>
      </c>
      <c r="FB162" s="10">
        <v>0</v>
      </c>
      <c r="FC162" s="10">
        <v>0</v>
      </c>
      <c r="FD162" s="10">
        <v>0</v>
      </c>
      <c r="FE162" s="10">
        <v>0</v>
      </c>
      <c r="FF162" s="10">
        <v>0</v>
      </c>
      <c r="FG162" s="10">
        <v>0</v>
      </c>
      <c r="FH162" s="10">
        <v>0</v>
      </c>
      <c r="FI162" s="10">
        <v>0</v>
      </c>
      <c r="FJ162" s="10">
        <v>0</v>
      </c>
      <c r="FK162" s="10">
        <v>0</v>
      </c>
      <c r="FL162" s="10">
        <v>0</v>
      </c>
      <c r="FM162" s="10">
        <v>0</v>
      </c>
      <c r="FN162" s="10">
        <v>0</v>
      </c>
      <c r="FO162" s="10">
        <v>0</v>
      </c>
      <c r="FP162" s="10">
        <v>0</v>
      </c>
      <c r="FQ162" s="10">
        <v>0</v>
      </c>
      <c r="FR162" s="10">
        <v>0</v>
      </c>
      <c r="FS162" s="10">
        <v>0</v>
      </c>
      <c r="FT162" s="10">
        <v>0</v>
      </c>
      <c r="FU162" s="10">
        <v>0</v>
      </c>
      <c r="FV162" s="10">
        <v>0</v>
      </c>
      <c r="FW162" s="10">
        <v>0</v>
      </c>
      <c r="FX162" s="10">
        <v>0</v>
      </c>
      <c r="FY162" s="10">
        <v>0</v>
      </c>
      <c r="FZ162" s="10">
        <v>0</v>
      </c>
      <c r="GA162" s="10">
        <v>0</v>
      </c>
      <c r="GB162" s="10">
        <v>0</v>
      </c>
      <c r="GC162" s="10">
        <v>0</v>
      </c>
      <c r="GD162" s="10">
        <v>0</v>
      </c>
      <c r="GE162" s="10">
        <v>0</v>
      </c>
      <c r="GF162" s="10">
        <v>0</v>
      </c>
      <c r="GG162" s="10">
        <v>0</v>
      </c>
    </row>
    <row r="163" spans="1:189">
      <c r="A163" s="6" t="s">
        <v>596</v>
      </c>
      <c r="B163" s="10">
        <v>0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10">
        <v>0</v>
      </c>
      <c r="BC163" s="10">
        <v>0</v>
      </c>
      <c r="BD163" s="10">
        <v>0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0</v>
      </c>
      <c r="BS163" s="10">
        <v>0</v>
      </c>
      <c r="BT163" s="10">
        <v>0</v>
      </c>
      <c r="BU163" s="10">
        <v>0</v>
      </c>
      <c r="BV163" s="10">
        <v>0</v>
      </c>
      <c r="BW163" s="10">
        <v>0</v>
      </c>
      <c r="BX163" s="10">
        <v>0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10">
        <v>0</v>
      </c>
      <c r="CF163" s="10">
        <v>0</v>
      </c>
      <c r="CG163" s="10">
        <v>0</v>
      </c>
      <c r="CH163" s="10">
        <v>0</v>
      </c>
      <c r="CI163" s="10">
        <v>0</v>
      </c>
      <c r="CJ163" s="10">
        <v>0</v>
      </c>
      <c r="CK163" s="10">
        <v>0</v>
      </c>
      <c r="CL163" s="10">
        <v>0</v>
      </c>
      <c r="CM163" s="10">
        <v>0</v>
      </c>
      <c r="CN163" s="10">
        <v>0</v>
      </c>
      <c r="CO163" s="10">
        <v>0</v>
      </c>
      <c r="CP163" s="10">
        <v>0</v>
      </c>
      <c r="CQ163" s="10">
        <v>0</v>
      </c>
      <c r="CR163" s="10">
        <v>0</v>
      </c>
      <c r="CS163" s="10">
        <v>0</v>
      </c>
      <c r="CT163" s="10">
        <v>0</v>
      </c>
      <c r="CU163" s="10">
        <v>0</v>
      </c>
      <c r="CV163" s="10">
        <v>0</v>
      </c>
      <c r="CW163" s="10">
        <v>0</v>
      </c>
      <c r="CX163" s="10">
        <v>0</v>
      </c>
      <c r="CY163" s="10">
        <v>0</v>
      </c>
      <c r="CZ163" s="10">
        <v>0</v>
      </c>
      <c r="DA163" s="10">
        <v>0</v>
      </c>
      <c r="DB163" s="10">
        <v>0</v>
      </c>
      <c r="DC163" s="10">
        <v>0</v>
      </c>
      <c r="DD163" s="10">
        <v>0</v>
      </c>
      <c r="DE163" s="10">
        <v>0</v>
      </c>
      <c r="DF163" s="10">
        <v>0</v>
      </c>
      <c r="DG163" s="10">
        <v>0</v>
      </c>
      <c r="DH163" s="10">
        <v>0</v>
      </c>
      <c r="DI163" s="10">
        <v>0</v>
      </c>
      <c r="DJ163" s="10">
        <v>0</v>
      </c>
      <c r="DK163" s="10">
        <v>0</v>
      </c>
      <c r="DL163" s="10">
        <v>0</v>
      </c>
      <c r="DM163" s="10">
        <v>0</v>
      </c>
      <c r="DN163" s="10">
        <v>0</v>
      </c>
      <c r="DO163" s="10">
        <v>0</v>
      </c>
      <c r="DP163" s="10">
        <v>0</v>
      </c>
      <c r="DQ163" s="10">
        <v>0</v>
      </c>
      <c r="DR163" s="10">
        <v>0</v>
      </c>
      <c r="DS163" s="10">
        <v>0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0">
        <v>0</v>
      </c>
      <c r="EC163" s="10">
        <v>0</v>
      </c>
      <c r="ED163" s="10">
        <v>0</v>
      </c>
      <c r="EE163" s="10">
        <v>0</v>
      </c>
      <c r="EF163" s="10">
        <v>0</v>
      </c>
      <c r="EG163" s="10">
        <v>0</v>
      </c>
      <c r="EH163" s="10">
        <v>0</v>
      </c>
      <c r="EI163" s="10">
        <v>0</v>
      </c>
      <c r="EJ163" s="10">
        <v>0</v>
      </c>
      <c r="EK163" s="10">
        <v>0</v>
      </c>
      <c r="EL163" s="10">
        <v>0</v>
      </c>
      <c r="EM163" s="10">
        <v>0</v>
      </c>
      <c r="EN163" s="10">
        <v>0</v>
      </c>
      <c r="EO163" s="10">
        <v>0</v>
      </c>
      <c r="EP163" s="10">
        <v>0</v>
      </c>
      <c r="EQ163" s="10">
        <v>0</v>
      </c>
      <c r="ER163" s="10">
        <v>0</v>
      </c>
      <c r="ES163" s="10">
        <v>0</v>
      </c>
      <c r="ET163" s="10">
        <v>0</v>
      </c>
      <c r="EU163" s="10">
        <v>0</v>
      </c>
      <c r="EV163" s="10">
        <v>0</v>
      </c>
      <c r="EW163" s="10">
        <v>0</v>
      </c>
      <c r="EX163" s="10">
        <v>0</v>
      </c>
      <c r="EY163" s="10">
        <v>0</v>
      </c>
      <c r="EZ163" s="10">
        <v>0</v>
      </c>
      <c r="FA163" s="10">
        <v>0</v>
      </c>
      <c r="FB163" s="10">
        <v>0</v>
      </c>
      <c r="FC163" s="10">
        <v>0</v>
      </c>
      <c r="FD163" s="10">
        <v>0</v>
      </c>
      <c r="FE163" s="10">
        <v>0</v>
      </c>
      <c r="FF163" s="10">
        <v>0</v>
      </c>
      <c r="FG163" s="10">
        <v>0</v>
      </c>
      <c r="FH163" s="10">
        <v>0</v>
      </c>
      <c r="FI163" s="10">
        <v>0</v>
      </c>
      <c r="FJ163" s="10">
        <v>0</v>
      </c>
      <c r="FK163" s="10">
        <v>0</v>
      </c>
      <c r="FL163" s="10">
        <v>0</v>
      </c>
      <c r="FM163" s="10">
        <v>0</v>
      </c>
      <c r="FN163" s="10">
        <v>0</v>
      </c>
      <c r="FO163" s="10">
        <v>0</v>
      </c>
      <c r="FP163" s="10">
        <v>0</v>
      </c>
      <c r="FQ163" s="10">
        <v>0</v>
      </c>
      <c r="FR163" s="10">
        <v>0</v>
      </c>
      <c r="FS163" s="10">
        <v>0</v>
      </c>
      <c r="FT163" s="10">
        <v>0</v>
      </c>
      <c r="FU163" s="10">
        <v>0</v>
      </c>
      <c r="FV163" s="10">
        <v>0</v>
      </c>
      <c r="FW163" s="10">
        <v>0</v>
      </c>
      <c r="FX163" s="10">
        <v>0</v>
      </c>
      <c r="FY163" s="10">
        <v>0</v>
      </c>
      <c r="FZ163" s="10">
        <v>0</v>
      </c>
      <c r="GA163" s="10">
        <v>0</v>
      </c>
      <c r="GB163" s="10">
        <v>0</v>
      </c>
      <c r="GC163" s="10">
        <v>0</v>
      </c>
      <c r="GD163" s="10">
        <v>0</v>
      </c>
      <c r="GE163" s="10">
        <v>0</v>
      </c>
      <c r="GF163" s="10">
        <v>0</v>
      </c>
      <c r="GG163" s="10">
        <v>0</v>
      </c>
    </row>
    <row r="164" spans="1:189">
      <c r="A164" s="6" t="s">
        <v>597</v>
      </c>
      <c r="B164" s="10">
        <v>0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10">
        <v>0</v>
      </c>
      <c r="BC164" s="10">
        <v>0</v>
      </c>
      <c r="BD164" s="10">
        <v>0</v>
      </c>
      <c r="BE164" s="10">
        <v>0</v>
      </c>
      <c r="BF164" s="10">
        <v>0</v>
      </c>
      <c r="BG164" s="10">
        <v>0</v>
      </c>
      <c r="BH164" s="10">
        <v>0</v>
      </c>
      <c r="BI164" s="10">
        <v>0</v>
      </c>
      <c r="BJ164" s="10">
        <v>0</v>
      </c>
      <c r="BK164" s="10">
        <v>0</v>
      </c>
      <c r="BL164" s="10">
        <v>0</v>
      </c>
      <c r="BM164" s="10">
        <v>0</v>
      </c>
      <c r="BN164" s="10">
        <v>0</v>
      </c>
      <c r="BO164" s="10">
        <v>0</v>
      </c>
      <c r="BP164" s="10">
        <v>0</v>
      </c>
      <c r="BQ164" s="10">
        <v>0</v>
      </c>
      <c r="BR164" s="10">
        <v>0</v>
      </c>
      <c r="BS164" s="10">
        <v>0</v>
      </c>
      <c r="BT164" s="10">
        <v>0</v>
      </c>
      <c r="BU164" s="10">
        <v>0</v>
      </c>
      <c r="BV164" s="10">
        <v>0</v>
      </c>
      <c r="BW164" s="10">
        <v>0</v>
      </c>
      <c r="BX164" s="10">
        <v>0</v>
      </c>
      <c r="BY164" s="10">
        <v>0</v>
      </c>
      <c r="BZ164" s="10">
        <v>0</v>
      </c>
      <c r="CA164" s="10">
        <v>0</v>
      </c>
      <c r="CB164" s="10">
        <v>0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  <c r="CT164" s="10">
        <v>0</v>
      </c>
      <c r="CU164" s="10">
        <v>0</v>
      </c>
      <c r="CV164" s="10">
        <v>0</v>
      </c>
      <c r="CW164" s="10">
        <v>0</v>
      </c>
      <c r="CX164" s="10">
        <v>0</v>
      </c>
      <c r="CY164" s="10">
        <v>0</v>
      </c>
      <c r="CZ164" s="10">
        <v>0</v>
      </c>
      <c r="DA164" s="10">
        <v>0</v>
      </c>
      <c r="DB164" s="10">
        <v>0</v>
      </c>
      <c r="DC164" s="10">
        <v>0</v>
      </c>
      <c r="DD164" s="10">
        <v>0</v>
      </c>
      <c r="DE164" s="10">
        <v>0</v>
      </c>
      <c r="DF164" s="10">
        <v>0</v>
      </c>
      <c r="DG164" s="10">
        <v>0</v>
      </c>
      <c r="DH164" s="10">
        <v>0</v>
      </c>
      <c r="DI164" s="10">
        <v>0</v>
      </c>
      <c r="DJ164" s="10">
        <v>0</v>
      </c>
      <c r="DK164" s="10">
        <v>0</v>
      </c>
      <c r="DL164" s="10">
        <v>0</v>
      </c>
      <c r="DM164" s="10">
        <v>0</v>
      </c>
      <c r="DN164" s="10">
        <v>0</v>
      </c>
      <c r="DO164" s="10">
        <v>0</v>
      </c>
      <c r="DP164" s="10">
        <v>0</v>
      </c>
      <c r="DQ164" s="10">
        <v>0</v>
      </c>
      <c r="DR164" s="10">
        <v>0</v>
      </c>
      <c r="DS164" s="10">
        <v>0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0">
        <v>0</v>
      </c>
      <c r="EC164" s="10">
        <v>0</v>
      </c>
      <c r="ED164" s="10">
        <v>0</v>
      </c>
      <c r="EE164" s="10">
        <v>0</v>
      </c>
      <c r="EF164" s="10">
        <v>0</v>
      </c>
      <c r="EG164" s="10">
        <v>0</v>
      </c>
      <c r="EH164" s="10">
        <v>0</v>
      </c>
      <c r="EI164" s="10">
        <v>0</v>
      </c>
      <c r="EJ164" s="10">
        <v>0</v>
      </c>
      <c r="EK164" s="10">
        <v>0</v>
      </c>
      <c r="EL164" s="10">
        <v>0</v>
      </c>
      <c r="EM164" s="10">
        <v>0</v>
      </c>
      <c r="EN164" s="10">
        <v>0</v>
      </c>
      <c r="EO164" s="10">
        <v>0</v>
      </c>
      <c r="EP164" s="10">
        <v>0</v>
      </c>
      <c r="EQ164" s="10">
        <v>0</v>
      </c>
      <c r="ER164" s="10">
        <v>0</v>
      </c>
      <c r="ES164" s="10">
        <v>0</v>
      </c>
      <c r="ET164" s="10">
        <v>0</v>
      </c>
      <c r="EU164" s="10">
        <v>0</v>
      </c>
      <c r="EV164" s="10">
        <v>0</v>
      </c>
      <c r="EW164" s="10">
        <v>0</v>
      </c>
      <c r="EX164" s="10">
        <v>0</v>
      </c>
      <c r="EY164" s="10">
        <v>0</v>
      </c>
      <c r="EZ164" s="10">
        <v>0</v>
      </c>
      <c r="FA164" s="10">
        <v>0</v>
      </c>
      <c r="FB164" s="10">
        <v>0</v>
      </c>
      <c r="FC164" s="10">
        <v>0</v>
      </c>
      <c r="FD164" s="10">
        <v>0</v>
      </c>
      <c r="FE164" s="10">
        <v>0</v>
      </c>
      <c r="FF164" s="10">
        <v>0</v>
      </c>
      <c r="FG164" s="10">
        <v>0</v>
      </c>
      <c r="FH164" s="10">
        <v>0</v>
      </c>
      <c r="FI164" s="10">
        <v>0</v>
      </c>
      <c r="FJ164" s="10">
        <v>0</v>
      </c>
      <c r="FK164" s="10">
        <v>0</v>
      </c>
      <c r="FL164" s="10">
        <v>0</v>
      </c>
      <c r="FM164" s="10">
        <v>0</v>
      </c>
      <c r="FN164" s="10">
        <v>0</v>
      </c>
      <c r="FO164" s="10">
        <v>0</v>
      </c>
      <c r="FP164" s="10">
        <v>0</v>
      </c>
      <c r="FQ164" s="10">
        <v>0</v>
      </c>
      <c r="FR164" s="10">
        <v>0</v>
      </c>
      <c r="FS164" s="10">
        <v>0</v>
      </c>
      <c r="FT164" s="10">
        <v>0</v>
      </c>
      <c r="FU164" s="10">
        <v>0</v>
      </c>
      <c r="FV164" s="10">
        <v>0</v>
      </c>
      <c r="FW164" s="10">
        <v>0</v>
      </c>
      <c r="FX164" s="10">
        <v>0</v>
      </c>
      <c r="FY164" s="10">
        <v>0</v>
      </c>
      <c r="FZ164" s="10">
        <v>0</v>
      </c>
      <c r="GA164" s="10">
        <v>0</v>
      </c>
      <c r="GB164" s="10">
        <v>0</v>
      </c>
      <c r="GC164" s="10">
        <v>0</v>
      </c>
      <c r="GD164" s="10">
        <v>0</v>
      </c>
      <c r="GE164" s="10">
        <v>0</v>
      </c>
      <c r="GF164" s="10">
        <v>0</v>
      </c>
      <c r="GG164" s="10">
        <v>0</v>
      </c>
    </row>
    <row r="165" spans="1:189">
      <c r="A165" s="6" t="s">
        <v>598</v>
      </c>
      <c r="B165" s="10">
        <v>0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0">
        <v>0</v>
      </c>
      <c r="BD165" s="10">
        <v>0</v>
      </c>
      <c r="BE165" s="10">
        <v>0</v>
      </c>
      <c r="BF165" s="10">
        <v>0</v>
      </c>
      <c r="BG165" s="10">
        <v>0</v>
      </c>
      <c r="BH165" s="10">
        <v>0</v>
      </c>
      <c r="BI165" s="10">
        <v>0</v>
      </c>
      <c r="BJ165" s="10">
        <v>0</v>
      </c>
      <c r="BK165" s="10">
        <v>0</v>
      </c>
      <c r="BL165" s="10">
        <v>0</v>
      </c>
      <c r="BM165" s="10">
        <v>0</v>
      </c>
      <c r="BN165" s="10">
        <v>0</v>
      </c>
      <c r="BO165" s="10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0</v>
      </c>
      <c r="BX165" s="10">
        <v>0</v>
      </c>
      <c r="BY165" s="10">
        <v>0</v>
      </c>
      <c r="BZ165" s="10">
        <v>0</v>
      </c>
      <c r="CA165" s="10">
        <v>0</v>
      </c>
      <c r="CB165" s="10">
        <v>0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0</v>
      </c>
      <c r="CV165" s="10">
        <v>0</v>
      </c>
      <c r="CW165" s="10">
        <v>0</v>
      </c>
      <c r="CX165" s="10">
        <v>0</v>
      </c>
      <c r="CY165" s="10">
        <v>0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0</v>
      </c>
      <c r="DF165" s="10">
        <v>0</v>
      </c>
      <c r="DG165" s="10">
        <v>0</v>
      </c>
      <c r="DH165" s="10">
        <v>0</v>
      </c>
      <c r="DI165" s="10">
        <v>0</v>
      </c>
      <c r="DJ165" s="10">
        <v>0</v>
      </c>
      <c r="DK165" s="10">
        <v>0</v>
      </c>
      <c r="DL165" s="10">
        <v>0</v>
      </c>
      <c r="DM165" s="10">
        <v>0</v>
      </c>
      <c r="DN165" s="10">
        <v>0</v>
      </c>
      <c r="DO165" s="10">
        <v>0</v>
      </c>
      <c r="DP165" s="10">
        <v>0</v>
      </c>
      <c r="DQ165" s="10">
        <v>0</v>
      </c>
      <c r="DR165" s="10">
        <v>0</v>
      </c>
      <c r="DS165" s="10">
        <v>0</v>
      </c>
      <c r="DT165" s="10">
        <v>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0">
        <v>0</v>
      </c>
      <c r="EC165" s="10">
        <v>0</v>
      </c>
      <c r="ED165" s="10">
        <v>0</v>
      </c>
      <c r="EE165" s="10">
        <v>0</v>
      </c>
      <c r="EF165" s="10">
        <v>0</v>
      </c>
      <c r="EG165" s="10">
        <v>0</v>
      </c>
      <c r="EH165" s="10">
        <v>0</v>
      </c>
      <c r="EI165" s="10">
        <v>0</v>
      </c>
      <c r="EJ165" s="10">
        <v>0</v>
      </c>
      <c r="EK165" s="10">
        <v>0</v>
      </c>
      <c r="EL165" s="10">
        <v>0</v>
      </c>
      <c r="EM165" s="10">
        <v>0</v>
      </c>
      <c r="EN165" s="10">
        <v>0</v>
      </c>
      <c r="EO165" s="10">
        <v>0</v>
      </c>
      <c r="EP165" s="10">
        <v>0</v>
      </c>
      <c r="EQ165" s="10">
        <v>0</v>
      </c>
      <c r="ER165" s="10">
        <v>0</v>
      </c>
      <c r="ES165" s="10">
        <v>0</v>
      </c>
      <c r="ET165" s="10">
        <v>0</v>
      </c>
      <c r="EU165" s="10">
        <v>0</v>
      </c>
      <c r="EV165" s="10">
        <v>0</v>
      </c>
      <c r="EW165" s="10">
        <v>0</v>
      </c>
      <c r="EX165" s="10">
        <v>0</v>
      </c>
      <c r="EY165" s="10">
        <v>0</v>
      </c>
      <c r="EZ165" s="10">
        <v>0</v>
      </c>
      <c r="FA165" s="10">
        <v>0</v>
      </c>
      <c r="FB165" s="10">
        <v>0</v>
      </c>
      <c r="FC165" s="10">
        <v>0</v>
      </c>
      <c r="FD165" s="10">
        <v>0</v>
      </c>
      <c r="FE165" s="10">
        <v>0</v>
      </c>
      <c r="FF165" s="10">
        <v>0</v>
      </c>
      <c r="FG165" s="10">
        <v>0</v>
      </c>
      <c r="FH165" s="10">
        <v>0</v>
      </c>
      <c r="FI165" s="10">
        <v>0</v>
      </c>
      <c r="FJ165" s="10">
        <v>0</v>
      </c>
      <c r="FK165" s="10">
        <v>0</v>
      </c>
      <c r="FL165" s="10">
        <v>0</v>
      </c>
      <c r="FM165" s="10">
        <v>0</v>
      </c>
      <c r="FN165" s="10">
        <v>0</v>
      </c>
      <c r="FO165" s="10">
        <v>0</v>
      </c>
      <c r="FP165" s="10">
        <v>0</v>
      </c>
      <c r="FQ165" s="10">
        <v>0</v>
      </c>
      <c r="FR165" s="10">
        <v>0</v>
      </c>
      <c r="FS165" s="10">
        <v>0</v>
      </c>
      <c r="FT165" s="10">
        <v>0</v>
      </c>
      <c r="FU165" s="10">
        <v>0</v>
      </c>
      <c r="FV165" s="10">
        <v>0</v>
      </c>
      <c r="FW165" s="10">
        <v>0</v>
      </c>
      <c r="FX165" s="10">
        <v>0</v>
      </c>
      <c r="FY165" s="10">
        <v>0</v>
      </c>
      <c r="FZ165" s="10">
        <v>0</v>
      </c>
      <c r="GA165" s="10">
        <v>0</v>
      </c>
      <c r="GB165" s="10">
        <v>0</v>
      </c>
      <c r="GC165" s="10">
        <v>0</v>
      </c>
      <c r="GD165" s="10">
        <v>0</v>
      </c>
      <c r="GE165" s="10">
        <v>0</v>
      </c>
      <c r="GF165" s="10">
        <v>0</v>
      </c>
      <c r="GG165" s="10">
        <v>0</v>
      </c>
    </row>
    <row r="166" spans="1:189">
      <c r="A166" s="6" t="s">
        <v>599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>
        <v>0</v>
      </c>
      <c r="CY166" s="10">
        <v>0</v>
      </c>
      <c r="CZ166" s="10">
        <v>0</v>
      </c>
      <c r="DA166" s="10">
        <v>0</v>
      </c>
      <c r="DB166" s="10">
        <v>0</v>
      </c>
      <c r="DC166" s="10">
        <v>0</v>
      </c>
      <c r="DD166" s="10">
        <v>0</v>
      </c>
      <c r="DE166" s="10">
        <v>0</v>
      </c>
      <c r="DF166" s="10">
        <v>0</v>
      </c>
      <c r="DG166" s="10">
        <v>0</v>
      </c>
      <c r="DH166" s="10">
        <v>0</v>
      </c>
      <c r="DI166" s="10">
        <v>0</v>
      </c>
      <c r="DJ166" s="10">
        <v>0</v>
      </c>
      <c r="DK166" s="10">
        <v>0</v>
      </c>
      <c r="DL166" s="10">
        <v>0</v>
      </c>
      <c r="DM166" s="10">
        <v>0</v>
      </c>
      <c r="DN166" s="10">
        <v>0</v>
      </c>
      <c r="DO166" s="10">
        <v>0</v>
      </c>
      <c r="DP166" s="10">
        <v>0</v>
      </c>
      <c r="DQ166" s="10">
        <v>0</v>
      </c>
      <c r="DR166" s="10">
        <v>0</v>
      </c>
      <c r="DS166" s="10">
        <v>0</v>
      </c>
      <c r="DT166" s="10">
        <v>0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0">
        <v>0</v>
      </c>
      <c r="EC166" s="10">
        <v>0</v>
      </c>
      <c r="ED166" s="10">
        <v>0</v>
      </c>
      <c r="EE166" s="10">
        <v>0</v>
      </c>
      <c r="EF166" s="10">
        <v>0</v>
      </c>
      <c r="EG166" s="10">
        <v>0</v>
      </c>
      <c r="EH166" s="10">
        <v>0</v>
      </c>
      <c r="EI166" s="10">
        <v>0</v>
      </c>
      <c r="EJ166" s="10">
        <v>0</v>
      </c>
      <c r="EK166" s="10">
        <v>0</v>
      </c>
      <c r="EL166" s="10">
        <v>0</v>
      </c>
      <c r="EM166" s="10">
        <v>0</v>
      </c>
      <c r="EN166" s="10">
        <v>0</v>
      </c>
      <c r="EO166" s="10">
        <v>0</v>
      </c>
      <c r="EP166" s="10">
        <v>0</v>
      </c>
      <c r="EQ166" s="10">
        <v>0</v>
      </c>
      <c r="ER166" s="10">
        <v>0</v>
      </c>
      <c r="ES166" s="10">
        <v>0</v>
      </c>
      <c r="ET166" s="10">
        <v>0</v>
      </c>
      <c r="EU166" s="10">
        <v>0</v>
      </c>
      <c r="EV166" s="10">
        <v>0</v>
      </c>
      <c r="EW166" s="10">
        <v>0</v>
      </c>
      <c r="EX166" s="10">
        <v>0</v>
      </c>
      <c r="EY166" s="10">
        <v>0</v>
      </c>
      <c r="EZ166" s="10">
        <v>0</v>
      </c>
      <c r="FA166" s="10">
        <v>0</v>
      </c>
      <c r="FB166" s="10">
        <v>0</v>
      </c>
      <c r="FC166" s="10">
        <v>0</v>
      </c>
      <c r="FD166" s="10">
        <v>0</v>
      </c>
      <c r="FE166" s="10">
        <v>0</v>
      </c>
      <c r="FF166" s="10">
        <v>0</v>
      </c>
      <c r="FG166" s="10">
        <v>0</v>
      </c>
      <c r="FH166" s="10">
        <v>0</v>
      </c>
      <c r="FI166" s="10">
        <v>0</v>
      </c>
      <c r="FJ166" s="10">
        <v>0</v>
      </c>
      <c r="FK166" s="10">
        <v>0</v>
      </c>
      <c r="FL166" s="10">
        <v>0</v>
      </c>
      <c r="FM166" s="10">
        <v>0</v>
      </c>
      <c r="FN166" s="10">
        <v>0</v>
      </c>
      <c r="FO166" s="10">
        <v>0</v>
      </c>
      <c r="FP166" s="10">
        <v>0</v>
      </c>
      <c r="FQ166" s="10">
        <v>0</v>
      </c>
      <c r="FR166" s="10">
        <v>0</v>
      </c>
      <c r="FS166" s="10">
        <v>0</v>
      </c>
      <c r="FT166" s="10">
        <v>0</v>
      </c>
      <c r="FU166" s="10">
        <v>0</v>
      </c>
      <c r="FV166" s="10">
        <v>0</v>
      </c>
      <c r="FW166" s="10">
        <v>0</v>
      </c>
      <c r="FX166" s="10">
        <v>0</v>
      </c>
      <c r="FY166" s="10">
        <v>0</v>
      </c>
      <c r="FZ166" s="10">
        <v>0</v>
      </c>
      <c r="GA166" s="10">
        <v>0</v>
      </c>
      <c r="GB166" s="10">
        <v>0</v>
      </c>
      <c r="GC166" s="10">
        <v>0</v>
      </c>
      <c r="GD166" s="10">
        <v>0</v>
      </c>
      <c r="GE166" s="10">
        <v>0</v>
      </c>
      <c r="GF166" s="10">
        <v>0</v>
      </c>
      <c r="GG166" s="10">
        <v>0</v>
      </c>
    </row>
    <row r="167" spans="1:189">
      <c r="A167" s="6" t="s">
        <v>600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10">
        <v>0</v>
      </c>
      <c r="CI167" s="1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>
        <v>0</v>
      </c>
      <c r="CY167" s="10">
        <v>0</v>
      </c>
      <c r="CZ167" s="10">
        <v>0</v>
      </c>
      <c r="DA167" s="10">
        <v>0</v>
      </c>
      <c r="DB167" s="10">
        <v>0</v>
      </c>
      <c r="DC167" s="10">
        <v>0</v>
      </c>
      <c r="DD167" s="10">
        <v>0</v>
      </c>
      <c r="DE167" s="10">
        <v>0</v>
      </c>
      <c r="DF167" s="10">
        <v>0</v>
      </c>
      <c r="DG167" s="10">
        <v>0</v>
      </c>
      <c r="DH167" s="10">
        <v>0</v>
      </c>
      <c r="DI167" s="10">
        <v>0</v>
      </c>
      <c r="DJ167" s="10">
        <v>0</v>
      </c>
      <c r="DK167" s="10">
        <v>0</v>
      </c>
      <c r="DL167" s="10">
        <v>0</v>
      </c>
      <c r="DM167" s="10">
        <v>0</v>
      </c>
      <c r="DN167" s="10">
        <v>0</v>
      </c>
      <c r="DO167" s="10">
        <v>0</v>
      </c>
      <c r="DP167" s="10">
        <v>0</v>
      </c>
      <c r="DQ167" s="10">
        <v>0</v>
      </c>
      <c r="DR167" s="10">
        <v>0</v>
      </c>
      <c r="DS167" s="10">
        <v>0</v>
      </c>
      <c r="DT167" s="10">
        <v>0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0">
        <v>0</v>
      </c>
      <c r="EC167" s="10">
        <v>0</v>
      </c>
      <c r="ED167" s="10">
        <v>0</v>
      </c>
      <c r="EE167" s="10">
        <v>0</v>
      </c>
      <c r="EF167" s="10">
        <v>0</v>
      </c>
      <c r="EG167" s="10">
        <v>0</v>
      </c>
      <c r="EH167" s="10">
        <v>0</v>
      </c>
      <c r="EI167" s="10">
        <v>0</v>
      </c>
      <c r="EJ167" s="10">
        <v>0</v>
      </c>
      <c r="EK167" s="10">
        <v>0</v>
      </c>
      <c r="EL167" s="10">
        <v>0</v>
      </c>
      <c r="EM167" s="10">
        <v>0</v>
      </c>
      <c r="EN167" s="10">
        <v>0</v>
      </c>
      <c r="EO167" s="10">
        <v>0</v>
      </c>
      <c r="EP167" s="10">
        <v>0</v>
      </c>
      <c r="EQ167" s="10">
        <v>0</v>
      </c>
      <c r="ER167" s="10">
        <v>0</v>
      </c>
      <c r="ES167" s="10">
        <v>0</v>
      </c>
      <c r="ET167" s="10">
        <v>0</v>
      </c>
      <c r="EU167" s="10">
        <v>0</v>
      </c>
      <c r="EV167" s="10">
        <v>0</v>
      </c>
      <c r="EW167" s="10">
        <v>0</v>
      </c>
      <c r="EX167" s="10">
        <v>0</v>
      </c>
      <c r="EY167" s="10">
        <v>0</v>
      </c>
      <c r="EZ167" s="10">
        <v>0</v>
      </c>
      <c r="FA167" s="10">
        <v>0</v>
      </c>
      <c r="FB167" s="10">
        <v>0</v>
      </c>
      <c r="FC167" s="10">
        <v>0</v>
      </c>
      <c r="FD167" s="10">
        <v>0</v>
      </c>
      <c r="FE167" s="10">
        <v>0</v>
      </c>
      <c r="FF167" s="10">
        <v>0</v>
      </c>
      <c r="FG167" s="10">
        <v>0</v>
      </c>
      <c r="FH167" s="10">
        <v>0</v>
      </c>
      <c r="FI167" s="10">
        <v>0</v>
      </c>
      <c r="FJ167" s="10">
        <v>0</v>
      </c>
      <c r="FK167" s="10">
        <v>0</v>
      </c>
      <c r="FL167" s="10">
        <v>0</v>
      </c>
      <c r="FM167" s="10">
        <v>0</v>
      </c>
      <c r="FN167" s="10">
        <v>0</v>
      </c>
      <c r="FO167" s="10">
        <v>0</v>
      </c>
      <c r="FP167" s="10">
        <v>0</v>
      </c>
      <c r="FQ167" s="10">
        <v>0</v>
      </c>
      <c r="FR167" s="10">
        <v>0</v>
      </c>
      <c r="FS167" s="10">
        <v>0</v>
      </c>
      <c r="FT167" s="10">
        <v>0</v>
      </c>
      <c r="FU167" s="10">
        <v>0</v>
      </c>
      <c r="FV167" s="10">
        <v>0</v>
      </c>
      <c r="FW167" s="10">
        <v>0</v>
      </c>
      <c r="FX167" s="10">
        <v>0</v>
      </c>
      <c r="FY167" s="10">
        <v>0</v>
      </c>
      <c r="FZ167" s="10">
        <v>0</v>
      </c>
      <c r="GA167" s="10">
        <v>0</v>
      </c>
      <c r="GB167" s="10">
        <v>0</v>
      </c>
      <c r="GC167" s="10">
        <v>0</v>
      </c>
      <c r="GD167" s="10">
        <v>0</v>
      </c>
      <c r="GE167" s="10">
        <v>0</v>
      </c>
      <c r="GF167" s="10">
        <v>0</v>
      </c>
      <c r="GG167" s="10">
        <v>0</v>
      </c>
    </row>
    <row r="168" spans="1:189">
      <c r="A168" s="6" t="s">
        <v>601</v>
      </c>
      <c r="B168" s="10">
        <v>0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0">
        <v>0</v>
      </c>
      <c r="BD168" s="10">
        <v>0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10">
        <v>0</v>
      </c>
      <c r="CI168" s="1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>
        <v>0</v>
      </c>
      <c r="CY168" s="10">
        <v>0</v>
      </c>
      <c r="CZ168" s="10">
        <v>0</v>
      </c>
      <c r="DA168" s="10">
        <v>0</v>
      </c>
      <c r="DB168" s="10">
        <v>0</v>
      </c>
      <c r="DC168" s="10">
        <v>0</v>
      </c>
      <c r="DD168" s="10">
        <v>0</v>
      </c>
      <c r="DE168" s="10">
        <v>0</v>
      </c>
      <c r="DF168" s="10">
        <v>0</v>
      </c>
      <c r="DG168" s="10">
        <v>0</v>
      </c>
      <c r="DH168" s="10">
        <v>0</v>
      </c>
      <c r="DI168" s="10">
        <v>0</v>
      </c>
      <c r="DJ168" s="10">
        <v>0</v>
      </c>
      <c r="DK168" s="10">
        <v>0</v>
      </c>
      <c r="DL168" s="10">
        <v>0</v>
      </c>
      <c r="DM168" s="10">
        <v>0</v>
      </c>
      <c r="DN168" s="10">
        <v>0</v>
      </c>
      <c r="DO168" s="10">
        <v>0</v>
      </c>
      <c r="DP168" s="10">
        <v>0</v>
      </c>
      <c r="DQ168" s="10">
        <v>0</v>
      </c>
      <c r="DR168" s="10">
        <v>0</v>
      </c>
      <c r="DS168" s="10">
        <v>0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0">
        <v>0</v>
      </c>
      <c r="EC168" s="10">
        <v>0</v>
      </c>
      <c r="ED168" s="10">
        <v>0</v>
      </c>
      <c r="EE168" s="10">
        <v>0</v>
      </c>
      <c r="EF168" s="10">
        <v>0</v>
      </c>
      <c r="EG168" s="10">
        <v>0</v>
      </c>
      <c r="EH168" s="10">
        <v>0</v>
      </c>
      <c r="EI168" s="10">
        <v>0</v>
      </c>
      <c r="EJ168" s="10">
        <v>0</v>
      </c>
      <c r="EK168" s="10">
        <v>0</v>
      </c>
      <c r="EL168" s="10">
        <v>0</v>
      </c>
      <c r="EM168" s="10">
        <v>0</v>
      </c>
      <c r="EN168" s="10">
        <v>0</v>
      </c>
      <c r="EO168" s="10">
        <v>0</v>
      </c>
      <c r="EP168" s="10">
        <v>0</v>
      </c>
      <c r="EQ168" s="10">
        <v>0</v>
      </c>
      <c r="ER168" s="10">
        <v>0</v>
      </c>
      <c r="ES168" s="10">
        <v>0</v>
      </c>
      <c r="ET168" s="10">
        <v>0</v>
      </c>
      <c r="EU168" s="10">
        <v>0</v>
      </c>
      <c r="EV168" s="10">
        <v>0</v>
      </c>
      <c r="EW168" s="10">
        <v>0</v>
      </c>
      <c r="EX168" s="10">
        <v>0</v>
      </c>
      <c r="EY168" s="10">
        <v>0</v>
      </c>
      <c r="EZ168" s="10">
        <v>0</v>
      </c>
      <c r="FA168" s="10">
        <v>0</v>
      </c>
      <c r="FB168" s="10">
        <v>0</v>
      </c>
      <c r="FC168" s="10">
        <v>0</v>
      </c>
      <c r="FD168" s="10">
        <v>0</v>
      </c>
      <c r="FE168" s="10">
        <v>0</v>
      </c>
      <c r="FF168" s="10">
        <v>0</v>
      </c>
      <c r="FG168" s="10">
        <v>0</v>
      </c>
      <c r="FH168" s="10">
        <v>0</v>
      </c>
      <c r="FI168" s="10">
        <v>0</v>
      </c>
      <c r="FJ168" s="10">
        <v>0</v>
      </c>
      <c r="FK168" s="10">
        <v>0</v>
      </c>
      <c r="FL168" s="10">
        <v>0</v>
      </c>
      <c r="FM168" s="10">
        <v>0</v>
      </c>
      <c r="FN168" s="10">
        <v>0</v>
      </c>
      <c r="FO168" s="10">
        <v>0</v>
      </c>
      <c r="FP168" s="10">
        <v>0</v>
      </c>
      <c r="FQ168" s="10">
        <v>0</v>
      </c>
      <c r="FR168" s="10">
        <v>0</v>
      </c>
      <c r="FS168" s="10">
        <v>0</v>
      </c>
      <c r="FT168" s="10">
        <v>0</v>
      </c>
      <c r="FU168" s="10">
        <v>0</v>
      </c>
      <c r="FV168" s="10">
        <v>0</v>
      </c>
      <c r="FW168" s="10">
        <v>0</v>
      </c>
      <c r="FX168" s="10">
        <v>0</v>
      </c>
      <c r="FY168" s="10">
        <v>0</v>
      </c>
      <c r="FZ168" s="10">
        <v>0</v>
      </c>
      <c r="GA168" s="10">
        <v>0</v>
      </c>
      <c r="GB168" s="10">
        <v>0</v>
      </c>
      <c r="GC168" s="10">
        <v>0</v>
      </c>
      <c r="GD168" s="10">
        <v>0</v>
      </c>
      <c r="GE168" s="10">
        <v>0</v>
      </c>
      <c r="GF168" s="10">
        <v>0</v>
      </c>
      <c r="GG168" s="10">
        <v>0</v>
      </c>
    </row>
    <row r="169" spans="1:189">
      <c r="A169" s="6" t="s">
        <v>602</v>
      </c>
      <c r="B169" s="10">
        <v>0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10">
        <v>0</v>
      </c>
      <c r="BC169" s="10">
        <v>0</v>
      </c>
      <c r="BD169" s="10">
        <v>0</v>
      </c>
      <c r="BE169" s="10">
        <v>0</v>
      </c>
      <c r="BF169" s="10">
        <v>0</v>
      </c>
      <c r="BG169" s="10">
        <v>0</v>
      </c>
      <c r="BH169" s="10">
        <v>0</v>
      </c>
      <c r="BI169" s="10">
        <v>0</v>
      </c>
      <c r="BJ169" s="10">
        <v>0</v>
      </c>
      <c r="BK169" s="10">
        <v>0</v>
      </c>
      <c r="BL169" s="10">
        <v>0</v>
      </c>
      <c r="BM169" s="10">
        <v>0</v>
      </c>
      <c r="BN169" s="10">
        <v>0</v>
      </c>
      <c r="BO169" s="10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0</v>
      </c>
      <c r="BX169" s="10">
        <v>0</v>
      </c>
      <c r="BY169" s="10">
        <v>0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10">
        <v>0</v>
      </c>
      <c r="CI169" s="1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0</v>
      </c>
      <c r="CT169" s="10">
        <v>0</v>
      </c>
      <c r="CU169" s="10">
        <v>0</v>
      </c>
      <c r="CV169" s="10">
        <v>0</v>
      </c>
      <c r="CW169" s="10">
        <v>0</v>
      </c>
      <c r="CX169" s="10">
        <v>0</v>
      </c>
      <c r="CY169" s="10">
        <v>0</v>
      </c>
      <c r="CZ169" s="10">
        <v>0</v>
      </c>
      <c r="DA169" s="10">
        <v>0</v>
      </c>
      <c r="DB169" s="10">
        <v>0</v>
      </c>
      <c r="DC169" s="10">
        <v>0</v>
      </c>
      <c r="DD169" s="10">
        <v>0</v>
      </c>
      <c r="DE169" s="10">
        <v>0</v>
      </c>
      <c r="DF169" s="10">
        <v>0</v>
      </c>
      <c r="DG169" s="10">
        <v>0</v>
      </c>
      <c r="DH169" s="10">
        <v>0</v>
      </c>
      <c r="DI169" s="10">
        <v>0</v>
      </c>
      <c r="DJ169" s="10">
        <v>0</v>
      </c>
      <c r="DK169" s="10">
        <v>0</v>
      </c>
      <c r="DL169" s="10">
        <v>0</v>
      </c>
      <c r="DM169" s="10">
        <v>0</v>
      </c>
      <c r="DN169" s="10">
        <v>0</v>
      </c>
      <c r="DO169" s="10">
        <v>0</v>
      </c>
      <c r="DP169" s="10">
        <v>0</v>
      </c>
      <c r="DQ169" s="10">
        <v>0</v>
      </c>
      <c r="DR169" s="10">
        <v>0</v>
      </c>
      <c r="DS169" s="10">
        <v>0</v>
      </c>
      <c r="DT169" s="10">
        <v>0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0">
        <v>0</v>
      </c>
      <c r="EC169" s="10">
        <v>0</v>
      </c>
      <c r="ED169" s="10">
        <v>0</v>
      </c>
      <c r="EE169" s="10">
        <v>0</v>
      </c>
      <c r="EF169" s="10">
        <v>0</v>
      </c>
      <c r="EG169" s="10">
        <v>0</v>
      </c>
      <c r="EH169" s="10">
        <v>0</v>
      </c>
      <c r="EI169" s="10">
        <v>0</v>
      </c>
      <c r="EJ169" s="10">
        <v>0</v>
      </c>
      <c r="EK169" s="10">
        <v>0</v>
      </c>
      <c r="EL169" s="10">
        <v>0</v>
      </c>
      <c r="EM169" s="10">
        <v>0</v>
      </c>
      <c r="EN169" s="10">
        <v>0</v>
      </c>
      <c r="EO169" s="10">
        <v>0</v>
      </c>
      <c r="EP169" s="10">
        <v>0</v>
      </c>
      <c r="EQ169" s="10">
        <v>0</v>
      </c>
      <c r="ER169" s="10">
        <v>0</v>
      </c>
      <c r="ES169" s="10">
        <v>0</v>
      </c>
      <c r="ET169" s="10">
        <v>0</v>
      </c>
      <c r="EU169" s="10">
        <v>0</v>
      </c>
      <c r="EV169" s="10">
        <v>0</v>
      </c>
      <c r="EW169" s="10">
        <v>0</v>
      </c>
      <c r="EX169" s="10">
        <v>0</v>
      </c>
      <c r="EY169" s="10">
        <v>0</v>
      </c>
      <c r="EZ169" s="10">
        <v>0</v>
      </c>
      <c r="FA169" s="10">
        <v>0</v>
      </c>
      <c r="FB169" s="10">
        <v>0</v>
      </c>
      <c r="FC169" s="10">
        <v>0</v>
      </c>
      <c r="FD169" s="10">
        <v>0</v>
      </c>
      <c r="FE169" s="10">
        <v>0</v>
      </c>
      <c r="FF169" s="10">
        <v>0</v>
      </c>
      <c r="FG169" s="10">
        <v>0</v>
      </c>
      <c r="FH169" s="10">
        <v>0</v>
      </c>
      <c r="FI169" s="10">
        <v>0</v>
      </c>
      <c r="FJ169" s="10">
        <v>0</v>
      </c>
      <c r="FK169" s="10">
        <v>0</v>
      </c>
      <c r="FL169" s="10">
        <v>0</v>
      </c>
      <c r="FM169" s="10">
        <v>0</v>
      </c>
      <c r="FN169" s="10">
        <v>0</v>
      </c>
      <c r="FO169" s="10">
        <v>0</v>
      </c>
      <c r="FP169" s="10">
        <v>0</v>
      </c>
      <c r="FQ169" s="10">
        <v>0</v>
      </c>
      <c r="FR169" s="10">
        <v>0</v>
      </c>
      <c r="FS169" s="10">
        <v>0</v>
      </c>
      <c r="FT169" s="10">
        <v>0</v>
      </c>
      <c r="FU169" s="10">
        <v>0</v>
      </c>
      <c r="FV169" s="10">
        <v>0</v>
      </c>
      <c r="FW169" s="10">
        <v>0</v>
      </c>
      <c r="FX169" s="10">
        <v>0</v>
      </c>
      <c r="FY169" s="10">
        <v>0</v>
      </c>
      <c r="FZ169" s="10">
        <v>0</v>
      </c>
      <c r="GA169" s="10">
        <v>0</v>
      </c>
      <c r="GB169" s="10">
        <v>0</v>
      </c>
      <c r="GC169" s="10">
        <v>0</v>
      </c>
      <c r="GD169" s="10">
        <v>0</v>
      </c>
      <c r="GE169" s="10">
        <v>0</v>
      </c>
      <c r="GF169" s="10">
        <v>0</v>
      </c>
      <c r="GG169" s="10">
        <v>0</v>
      </c>
    </row>
    <row r="170" spans="1:189">
      <c r="A170" s="6" t="s">
        <v>603</v>
      </c>
      <c r="B170" s="10">
        <v>0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v>0</v>
      </c>
      <c r="AP170" s="10"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0">
        <v>0</v>
      </c>
      <c r="BD170" s="10">
        <v>0</v>
      </c>
      <c r="BE170" s="10">
        <v>0</v>
      </c>
      <c r="BF170" s="10">
        <v>0</v>
      </c>
      <c r="BG170" s="10">
        <v>0</v>
      </c>
      <c r="BH170" s="10">
        <v>0</v>
      </c>
      <c r="BI170" s="10">
        <v>0</v>
      </c>
      <c r="BJ170" s="10">
        <v>0</v>
      </c>
      <c r="BK170" s="10">
        <v>0</v>
      </c>
      <c r="BL170" s="10">
        <v>0</v>
      </c>
      <c r="BM170" s="10">
        <v>0</v>
      </c>
      <c r="BN170" s="10">
        <v>0</v>
      </c>
      <c r="BO170" s="10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0</v>
      </c>
      <c r="BW170" s="10">
        <v>0</v>
      </c>
      <c r="BX170" s="10">
        <v>0</v>
      </c>
      <c r="BY170" s="10">
        <v>0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10">
        <v>0</v>
      </c>
      <c r="CF170" s="10">
        <v>0</v>
      </c>
      <c r="CG170" s="10">
        <v>0</v>
      </c>
      <c r="CH170" s="10">
        <v>0</v>
      </c>
      <c r="CI170" s="10">
        <v>0</v>
      </c>
      <c r="CJ170" s="10">
        <v>0</v>
      </c>
      <c r="CK170" s="10">
        <v>0</v>
      </c>
      <c r="CL170" s="10">
        <v>0</v>
      </c>
      <c r="CM170" s="10">
        <v>0</v>
      </c>
      <c r="CN170" s="10">
        <v>0</v>
      </c>
      <c r="CO170" s="10">
        <v>0</v>
      </c>
      <c r="CP170" s="10">
        <v>0</v>
      </c>
      <c r="CQ170" s="10">
        <v>0</v>
      </c>
      <c r="CR170" s="10">
        <v>0</v>
      </c>
      <c r="CS170" s="10">
        <v>0</v>
      </c>
      <c r="CT170" s="10">
        <v>0</v>
      </c>
      <c r="CU170" s="10">
        <v>0</v>
      </c>
      <c r="CV170" s="10">
        <v>0</v>
      </c>
      <c r="CW170" s="10">
        <v>0</v>
      </c>
      <c r="CX170" s="10">
        <v>0</v>
      </c>
      <c r="CY170" s="10">
        <v>0</v>
      </c>
      <c r="CZ170" s="10">
        <v>0</v>
      </c>
      <c r="DA170" s="10">
        <v>0</v>
      </c>
      <c r="DB170" s="10">
        <v>0</v>
      </c>
      <c r="DC170" s="10">
        <v>0</v>
      </c>
      <c r="DD170" s="10">
        <v>0</v>
      </c>
      <c r="DE170" s="10">
        <v>0</v>
      </c>
      <c r="DF170" s="10">
        <v>0</v>
      </c>
      <c r="DG170" s="10">
        <v>0</v>
      </c>
      <c r="DH170" s="10">
        <v>0</v>
      </c>
      <c r="DI170" s="10">
        <v>0</v>
      </c>
      <c r="DJ170" s="10">
        <v>0</v>
      </c>
      <c r="DK170" s="10">
        <v>0</v>
      </c>
      <c r="DL170" s="10">
        <v>0</v>
      </c>
      <c r="DM170" s="10">
        <v>0</v>
      </c>
      <c r="DN170" s="10">
        <v>0</v>
      </c>
      <c r="DO170" s="10">
        <v>0</v>
      </c>
      <c r="DP170" s="10">
        <v>0</v>
      </c>
      <c r="DQ170" s="10">
        <v>0</v>
      </c>
      <c r="DR170" s="10">
        <v>0</v>
      </c>
      <c r="DS170" s="10">
        <v>0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0">
        <v>0</v>
      </c>
      <c r="EC170" s="10">
        <v>0</v>
      </c>
      <c r="ED170" s="10">
        <v>0</v>
      </c>
      <c r="EE170" s="10">
        <v>0</v>
      </c>
      <c r="EF170" s="10">
        <v>0</v>
      </c>
      <c r="EG170" s="10">
        <v>0</v>
      </c>
      <c r="EH170" s="10">
        <v>0</v>
      </c>
      <c r="EI170" s="10">
        <v>0</v>
      </c>
      <c r="EJ170" s="10">
        <v>0</v>
      </c>
      <c r="EK170" s="10">
        <v>0</v>
      </c>
      <c r="EL170" s="10">
        <v>0</v>
      </c>
      <c r="EM170" s="10">
        <v>0</v>
      </c>
      <c r="EN170" s="10">
        <v>0</v>
      </c>
      <c r="EO170" s="10">
        <v>0</v>
      </c>
      <c r="EP170" s="10">
        <v>0</v>
      </c>
      <c r="EQ170" s="10">
        <v>0</v>
      </c>
      <c r="ER170" s="10">
        <v>0</v>
      </c>
      <c r="ES170" s="10">
        <v>0</v>
      </c>
      <c r="ET170" s="10">
        <v>0</v>
      </c>
      <c r="EU170" s="10">
        <v>0</v>
      </c>
      <c r="EV170" s="10">
        <v>0</v>
      </c>
      <c r="EW170" s="10">
        <v>0</v>
      </c>
      <c r="EX170" s="10">
        <v>0</v>
      </c>
      <c r="EY170" s="10">
        <v>0</v>
      </c>
      <c r="EZ170" s="10">
        <v>0</v>
      </c>
      <c r="FA170" s="10">
        <v>0</v>
      </c>
      <c r="FB170" s="10">
        <v>0</v>
      </c>
      <c r="FC170" s="10">
        <v>0</v>
      </c>
      <c r="FD170" s="10">
        <v>0</v>
      </c>
      <c r="FE170" s="10">
        <v>0</v>
      </c>
      <c r="FF170" s="10">
        <v>0</v>
      </c>
      <c r="FG170" s="10">
        <v>0</v>
      </c>
      <c r="FH170" s="10">
        <v>0</v>
      </c>
      <c r="FI170" s="10">
        <v>0</v>
      </c>
      <c r="FJ170" s="10">
        <v>0</v>
      </c>
      <c r="FK170" s="10">
        <v>0</v>
      </c>
      <c r="FL170" s="10">
        <v>0</v>
      </c>
      <c r="FM170" s="10">
        <v>0</v>
      </c>
      <c r="FN170" s="10">
        <v>0</v>
      </c>
      <c r="FO170" s="10">
        <v>0</v>
      </c>
      <c r="FP170" s="10">
        <v>0</v>
      </c>
      <c r="FQ170" s="10">
        <v>0</v>
      </c>
      <c r="FR170" s="10">
        <v>0</v>
      </c>
      <c r="FS170" s="10">
        <v>0</v>
      </c>
      <c r="FT170" s="10">
        <v>0</v>
      </c>
      <c r="FU170" s="10">
        <v>0</v>
      </c>
      <c r="FV170" s="10">
        <v>0</v>
      </c>
      <c r="FW170" s="10">
        <v>0</v>
      </c>
      <c r="FX170" s="10">
        <v>0</v>
      </c>
      <c r="FY170" s="10">
        <v>0</v>
      </c>
      <c r="FZ170" s="10">
        <v>0</v>
      </c>
      <c r="GA170" s="10">
        <v>0</v>
      </c>
      <c r="GB170" s="10">
        <v>0</v>
      </c>
      <c r="GC170" s="10">
        <v>0</v>
      </c>
      <c r="GD170" s="10">
        <v>0</v>
      </c>
      <c r="GE170" s="10">
        <v>0</v>
      </c>
      <c r="GF170" s="10">
        <v>0</v>
      </c>
      <c r="GG170" s="10">
        <v>0</v>
      </c>
    </row>
    <row r="171" spans="1:189">
      <c r="A171" s="6" t="s">
        <v>604</v>
      </c>
      <c r="B171" s="10">
        <v>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0</v>
      </c>
      <c r="BM171" s="10">
        <v>0</v>
      </c>
      <c r="BN171" s="10">
        <v>0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0</v>
      </c>
      <c r="BV171" s="10">
        <v>0</v>
      </c>
      <c r="BW171" s="10">
        <v>0</v>
      </c>
      <c r="BX171" s="10">
        <v>0</v>
      </c>
      <c r="BY171" s="10">
        <v>0</v>
      </c>
      <c r="BZ171" s="10">
        <v>0</v>
      </c>
      <c r="CA171" s="10">
        <v>0</v>
      </c>
      <c r="CB171" s="10">
        <v>0</v>
      </c>
      <c r="CC171" s="10">
        <v>0</v>
      </c>
      <c r="CD171" s="10">
        <v>0</v>
      </c>
      <c r="CE171" s="10">
        <v>0</v>
      </c>
      <c r="CF171" s="10">
        <v>0</v>
      </c>
      <c r="CG171" s="10">
        <v>0</v>
      </c>
      <c r="CH171" s="10">
        <v>0</v>
      </c>
      <c r="CI171" s="10">
        <v>0</v>
      </c>
      <c r="CJ171" s="10">
        <v>0</v>
      </c>
      <c r="CK171" s="10">
        <v>0</v>
      </c>
      <c r="CL171" s="10">
        <v>0</v>
      </c>
      <c r="CM171" s="10">
        <v>0</v>
      </c>
      <c r="CN171" s="10">
        <v>0</v>
      </c>
      <c r="CO171" s="10">
        <v>0</v>
      </c>
      <c r="CP171" s="10">
        <v>0</v>
      </c>
      <c r="CQ171" s="10">
        <v>0</v>
      </c>
      <c r="CR171" s="10">
        <v>0</v>
      </c>
      <c r="CS171" s="10">
        <v>0</v>
      </c>
      <c r="CT171" s="10">
        <v>0</v>
      </c>
      <c r="CU171" s="10">
        <v>0</v>
      </c>
      <c r="CV171" s="10">
        <v>0</v>
      </c>
      <c r="CW171" s="10">
        <v>0</v>
      </c>
      <c r="CX171" s="10">
        <v>0</v>
      </c>
      <c r="CY171" s="10">
        <v>0</v>
      </c>
      <c r="CZ171" s="10">
        <v>0</v>
      </c>
      <c r="DA171" s="10">
        <v>0</v>
      </c>
      <c r="DB171" s="10">
        <v>0</v>
      </c>
      <c r="DC171" s="10">
        <v>0</v>
      </c>
      <c r="DD171" s="10">
        <v>0</v>
      </c>
      <c r="DE171" s="10">
        <v>0</v>
      </c>
      <c r="DF171" s="10">
        <v>0</v>
      </c>
      <c r="DG171" s="10">
        <v>0</v>
      </c>
      <c r="DH171" s="10">
        <v>0</v>
      </c>
      <c r="DI171" s="10">
        <v>0</v>
      </c>
      <c r="DJ171" s="10">
        <v>0</v>
      </c>
      <c r="DK171" s="10">
        <v>0</v>
      </c>
      <c r="DL171" s="10">
        <v>0</v>
      </c>
      <c r="DM171" s="10">
        <v>0</v>
      </c>
      <c r="DN171" s="10">
        <v>0</v>
      </c>
      <c r="DO171" s="10">
        <v>0</v>
      </c>
      <c r="DP171" s="10">
        <v>0</v>
      </c>
      <c r="DQ171" s="10">
        <v>0</v>
      </c>
      <c r="DR171" s="10">
        <v>0</v>
      </c>
      <c r="DS171" s="10">
        <v>0</v>
      </c>
      <c r="DT171" s="10">
        <v>0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0">
        <v>0</v>
      </c>
      <c r="EC171" s="10">
        <v>0</v>
      </c>
      <c r="ED171" s="10">
        <v>0</v>
      </c>
      <c r="EE171" s="10">
        <v>0</v>
      </c>
      <c r="EF171" s="10">
        <v>0</v>
      </c>
      <c r="EG171" s="10">
        <v>0</v>
      </c>
      <c r="EH171" s="10">
        <v>0</v>
      </c>
      <c r="EI171" s="10">
        <v>0</v>
      </c>
      <c r="EJ171" s="10">
        <v>0</v>
      </c>
      <c r="EK171" s="10">
        <v>0</v>
      </c>
      <c r="EL171" s="10">
        <v>0</v>
      </c>
      <c r="EM171" s="10">
        <v>0</v>
      </c>
      <c r="EN171" s="10">
        <v>0</v>
      </c>
      <c r="EO171" s="10">
        <v>0</v>
      </c>
      <c r="EP171" s="10">
        <v>0</v>
      </c>
      <c r="EQ171" s="10">
        <v>0</v>
      </c>
      <c r="ER171" s="10">
        <v>0</v>
      </c>
      <c r="ES171" s="10">
        <v>0</v>
      </c>
      <c r="ET171" s="10">
        <v>0</v>
      </c>
      <c r="EU171" s="10">
        <v>0</v>
      </c>
      <c r="EV171" s="10">
        <v>0</v>
      </c>
      <c r="EW171" s="10">
        <v>0</v>
      </c>
      <c r="EX171" s="10">
        <v>0</v>
      </c>
      <c r="EY171" s="10">
        <v>0</v>
      </c>
      <c r="EZ171" s="10">
        <v>0</v>
      </c>
      <c r="FA171" s="10">
        <v>0</v>
      </c>
      <c r="FB171" s="10">
        <v>0</v>
      </c>
      <c r="FC171" s="10">
        <v>0</v>
      </c>
      <c r="FD171" s="10">
        <v>0</v>
      </c>
      <c r="FE171" s="10">
        <v>0</v>
      </c>
      <c r="FF171" s="10">
        <v>0</v>
      </c>
      <c r="FG171" s="10">
        <v>0</v>
      </c>
      <c r="FH171" s="10">
        <v>0</v>
      </c>
      <c r="FI171" s="10">
        <v>0</v>
      </c>
      <c r="FJ171" s="10">
        <v>0</v>
      </c>
      <c r="FK171" s="10">
        <v>0</v>
      </c>
      <c r="FL171" s="10">
        <v>0</v>
      </c>
      <c r="FM171" s="10">
        <v>0</v>
      </c>
      <c r="FN171" s="10">
        <v>0</v>
      </c>
      <c r="FO171" s="10">
        <v>0</v>
      </c>
      <c r="FP171" s="10">
        <v>0</v>
      </c>
      <c r="FQ171" s="10">
        <v>0</v>
      </c>
      <c r="FR171" s="10">
        <v>0</v>
      </c>
      <c r="FS171" s="10">
        <v>0</v>
      </c>
      <c r="FT171" s="10">
        <v>0</v>
      </c>
      <c r="FU171" s="10">
        <v>0</v>
      </c>
      <c r="FV171" s="10">
        <v>0</v>
      </c>
      <c r="FW171" s="10">
        <v>0</v>
      </c>
      <c r="FX171" s="10">
        <v>0</v>
      </c>
      <c r="FY171" s="10">
        <v>0</v>
      </c>
      <c r="FZ171" s="10">
        <v>0</v>
      </c>
      <c r="GA171" s="10">
        <v>0</v>
      </c>
      <c r="GB171" s="10">
        <v>0</v>
      </c>
      <c r="GC171" s="10">
        <v>0</v>
      </c>
      <c r="GD171" s="10">
        <v>0</v>
      </c>
      <c r="GE171" s="10">
        <v>0</v>
      </c>
      <c r="GF171" s="10">
        <v>0</v>
      </c>
      <c r="GG171" s="10">
        <v>0</v>
      </c>
    </row>
    <row r="172" spans="1:189">
      <c r="A172" s="6" t="s">
        <v>605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0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0</v>
      </c>
      <c r="BP172" s="10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0</v>
      </c>
      <c r="BV172" s="10">
        <v>0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0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10">
        <v>0</v>
      </c>
      <c r="CI172" s="10">
        <v>0</v>
      </c>
      <c r="CJ172" s="10">
        <v>0</v>
      </c>
      <c r="CK172" s="10">
        <v>0</v>
      </c>
      <c r="CL172" s="10">
        <v>0</v>
      </c>
      <c r="CM172" s="10">
        <v>0</v>
      </c>
      <c r="CN172" s="10">
        <v>0</v>
      </c>
      <c r="CO172" s="10">
        <v>0</v>
      </c>
      <c r="CP172" s="10">
        <v>0</v>
      </c>
      <c r="CQ172" s="10">
        <v>0</v>
      </c>
      <c r="CR172" s="10">
        <v>0</v>
      </c>
      <c r="CS172" s="10">
        <v>0</v>
      </c>
      <c r="CT172" s="10">
        <v>0</v>
      </c>
      <c r="CU172" s="10">
        <v>0</v>
      </c>
      <c r="CV172" s="10">
        <v>0</v>
      </c>
      <c r="CW172" s="10">
        <v>0</v>
      </c>
      <c r="CX172" s="10">
        <v>0</v>
      </c>
      <c r="CY172" s="10">
        <v>0</v>
      </c>
      <c r="CZ172" s="10">
        <v>0</v>
      </c>
      <c r="DA172" s="10">
        <v>0</v>
      </c>
      <c r="DB172" s="10">
        <v>0</v>
      </c>
      <c r="DC172" s="10">
        <v>0</v>
      </c>
      <c r="DD172" s="10">
        <v>0</v>
      </c>
      <c r="DE172" s="10">
        <v>0</v>
      </c>
      <c r="DF172" s="10">
        <v>0</v>
      </c>
      <c r="DG172" s="10">
        <v>0</v>
      </c>
      <c r="DH172" s="10">
        <v>0</v>
      </c>
      <c r="DI172" s="10">
        <v>0</v>
      </c>
      <c r="DJ172" s="10">
        <v>0</v>
      </c>
      <c r="DK172" s="10">
        <v>0</v>
      </c>
      <c r="DL172" s="10">
        <v>0</v>
      </c>
      <c r="DM172" s="10">
        <v>0</v>
      </c>
      <c r="DN172" s="10">
        <v>0</v>
      </c>
      <c r="DO172" s="10">
        <v>0</v>
      </c>
      <c r="DP172" s="10">
        <v>0</v>
      </c>
      <c r="DQ172" s="10">
        <v>0</v>
      </c>
      <c r="DR172" s="10">
        <v>0</v>
      </c>
      <c r="DS172" s="10">
        <v>0</v>
      </c>
      <c r="DT172" s="10">
        <v>0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0">
        <v>0</v>
      </c>
      <c r="EC172" s="10">
        <v>0</v>
      </c>
      <c r="ED172" s="10">
        <v>0</v>
      </c>
      <c r="EE172" s="10">
        <v>0</v>
      </c>
      <c r="EF172" s="10">
        <v>0</v>
      </c>
      <c r="EG172" s="10">
        <v>0</v>
      </c>
      <c r="EH172" s="10">
        <v>0</v>
      </c>
      <c r="EI172" s="10">
        <v>0</v>
      </c>
      <c r="EJ172" s="10">
        <v>0</v>
      </c>
      <c r="EK172" s="10">
        <v>0</v>
      </c>
      <c r="EL172" s="10">
        <v>0</v>
      </c>
      <c r="EM172" s="10">
        <v>0</v>
      </c>
      <c r="EN172" s="10">
        <v>0</v>
      </c>
      <c r="EO172" s="10">
        <v>0</v>
      </c>
      <c r="EP172" s="10">
        <v>0</v>
      </c>
      <c r="EQ172" s="10">
        <v>0</v>
      </c>
      <c r="ER172" s="10">
        <v>0</v>
      </c>
      <c r="ES172" s="10">
        <v>0</v>
      </c>
      <c r="ET172" s="10">
        <v>0</v>
      </c>
      <c r="EU172" s="10">
        <v>0</v>
      </c>
      <c r="EV172" s="10">
        <v>0</v>
      </c>
      <c r="EW172" s="10">
        <v>0</v>
      </c>
      <c r="EX172" s="10">
        <v>0</v>
      </c>
      <c r="EY172" s="10">
        <v>0</v>
      </c>
      <c r="EZ172" s="10">
        <v>0</v>
      </c>
      <c r="FA172" s="10">
        <v>0</v>
      </c>
      <c r="FB172" s="10">
        <v>0</v>
      </c>
      <c r="FC172" s="10">
        <v>0</v>
      </c>
      <c r="FD172" s="10">
        <v>0</v>
      </c>
      <c r="FE172" s="10">
        <v>0</v>
      </c>
      <c r="FF172" s="10">
        <v>0</v>
      </c>
      <c r="FG172" s="10">
        <v>0</v>
      </c>
      <c r="FH172" s="10">
        <v>0</v>
      </c>
      <c r="FI172" s="10">
        <v>0</v>
      </c>
      <c r="FJ172" s="10">
        <v>0</v>
      </c>
      <c r="FK172" s="10">
        <v>0</v>
      </c>
      <c r="FL172" s="10">
        <v>0</v>
      </c>
      <c r="FM172" s="10">
        <v>0</v>
      </c>
      <c r="FN172" s="10">
        <v>0</v>
      </c>
      <c r="FO172" s="10">
        <v>0</v>
      </c>
      <c r="FP172" s="10">
        <v>0</v>
      </c>
      <c r="FQ172" s="10">
        <v>0</v>
      </c>
      <c r="FR172" s="10">
        <v>0</v>
      </c>
      <c r="FS172" s="10">
        <v>0</v>
      </c>
      <c r="FT172" s="10">
        <v>0</v>
      </c>
      <c r="FU172" s="10">
        <v>0</v>
      </c>
      <c r="FV172" s="10">
        <v>0</v>
      </c>
      <c r="FW172" s="10">
        <v>0</v>
      </c>
      <c r="FX172" s="10">
        <v>0</v>
      </c>
      <c r="FY172" s="10">
        <v>0</v>
      </c>
      <c r="FZ172" s="10">
        <v>0</v>
      </c>
      <c r="GA172" s="10">
        <v>0</v>
      </c>
      <c r="GB172" s="10">
        <v>0</v>
      </c>
      <c r="GC172" s="10">
        <v>0</v>
      </c>
      <c r="GD172" s="10">
        <v>0</v>
      </c>
      <c r="GE172" s="10">
        <v>0</v>
      </c>
      <c r="GF172" s="10">
        <v>0</v>
      </c>
      <c r="GG172" s="10">
        <v>0</v>
      </c>
    </row>
    <row r="173" spans="1:189">
      <c r="A173" s="6" t="s">
        <v>606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0</v>
      </c>
      <c r="BX173" s="10">
        <v>0</v>
      </c>
      <c r="BY173" s="10">
        <v>0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10">
        <v>0</v>
      </c>
      <c r="CI173" s="10">
        <v>0</v>
      </c>
      <c r="CJ173" s="10">
        <v>0</v>
      </c>
      <c r="CK173" s="10">
        <v>0</v>
      </c>
      <c r="CL173" s="10">
        <v>0</v>
      </c>
      <c r="CM173" s="10">
        <v>0</v>
      </c>
      <c r="CN173" s="10">
        <v>0</v>
      </c>
      <c r="CO173" s="10">
        <v>0</v>
      </c>
      <c r="CP173" s="10">
        <v>0</v>
      </c>
      <c r="CQ173" s="10">
        <v>0</v>
      </c>
      <c r="CR173" s="10">
        <v>0</v>
      </c>
      <c r="CS173" s="10">
        <v>0</v>
      </c>
      <c r="CT173" s="10">
        <v>0</v>
      </c>
      <c r="CU173" s="10">
        <v>0</v>
      </c>
      <c r="CV173" s="10">
        <v>0</v>
      </c>
      <c r="CW173" s="10">
        <v>0</v>
      </c>
      <c r="CX173" s="10">
        <v>0</v>
      </c>
      <c r="CY173" s="10">
        <v>0</v>
      </c>
      <c r="CZ173" s="10">
        <v>0</v>
      </c>
      <c r="DA173" s="10">
        <v>0</v>
      </c>
      <c r="DB173" s="10">
        <v>0</v>
      </c>
      <c r="DC173" s="10">
        <v>0</v>
      </c>
      <c r="DD173" s="10">
        <v>0</v>
      </c>
      <c r="DE173" s="10">
        <v>0</v>
      </c>
      <c r="DF173" s="10">
        <v>0</v>
      </c>
      <c r="DG173" s="10">
        <v>0</v>
      </c>
      <c r="DH173" s="10">
        <v>0</v>
      </c>
      <c r="DI173" s="10">
        <v>0</v>
      </c>
      <c r="DJ173" s="10">
        <v>0</v>
      </c>
      <c r="DK173" s="10">
        <v>0</v>
      </c>
      <c r="DL173" s="10">
        <v>0</v>
      </c>
      <c r="DM173" s="10">
        <v>0</v>
      </c>
      <c r="DN173" s="10">
        <v>0</v>
      </c>
      <c r="DO173" s="10">
        <v>0</v>
      </c>
      <c r="DP173" s="10">
        <v>0</v>
      </c>
      <c r="DQ173" s="10">
        <v>0</v>
      </c>
      <c r="DR173" s="10">
        <v>0</v>
      </c>
      <c r="DS173" s="10">
        <v>0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0">
        <v>0</v>
      </c>
      <c r="EC173" s="10">
        <v>0</v>
      </c>
      <c r="ED173" s="10">
        <v>0</v>
      </c>
      <c r="EE173" s="10">
        <v>0</v>
      </c>
      <c r="EF173" s="10">
        <v>0</v>
      </c>
      <c r="EG173" s="10">
        <v>0</v>
      </c>
      <c r="EH173" s="10">
        <v>0</v>
      </c>
      <c r="EI173" s="10">
        <v>0</v>
      </c>
      <c r="EJ173" s="10">
        <v>0</v>
      </c>
      <c r="EK173" s="10">
        <v>0</v>
      </c>
      <c r="EL173" s="10">
        <v>0</v>
      </c>
      <c r="EM173" s="10">
        <v>0</v>
      </c>
      <c r="EN173" s="10">
        <v>0</v>
      </c>
      <c r="EO173" s="10">
        <v>0</v>
      </c>
      <c r="EP173" s="10">
        <v>0</v>
      </c>
      <c r="EQ173" s="10">
        <v>0</v>
      </c>
      <c r="ER173" s="10">
        <v>0</v>
      </c>
      <c r="ES173" s="10">
        <v>0</v>
      </c>
      <c r="ET173" s="10">
        <v>0</v>
      </c>
      <c r="EU173" s="10">
        <v>0</v>
      </c>
      <c r="EV173" s="10">
        <v>0</v>
      </c>
      <c r="EW173" s="10">
        <v>0</v>
      </c>
      <c r="EX173" s="10">
        <v>0</v>
      </c>
      <c r="EY173" s="10">
        <v>0</v>
      </c>
      <c r="EZ173" s="10">
        <v>0</v>
      </c>
      <c r="FA173" s="10">
        <v>0</v>
      </c>
      <c r="FB173" s="10">
        <v>0</v>
      </c>
      <c r="FC173" s="10">
        <v>0</v>
      </c>
      <c r="FD173" s="10">
        <v>0</v>
      </c>
      <c r="FE173" s="10">
        <v>0</v>
      </c>
      <c r="FF173" s="10">
        <v>0</v>
      </c>
      <c r="FG173" s="10">
        <v>0</v>
      </c>
      <c r="FH173" s="10">
        <v>0</v>
      </c>
      <c r="FI173" s="10">
        <v>0</v>
      </c>
      <c r="FJ173" s="10">
        <v>0</v>
      </c>
      <c r="FK173" s="10">
        <v>0</v>
      </c>
      <c r="FL173" s="10">
        <v>0</v>
      </c>
      <c r="FM173" s="10">
        <v>0</v>
      </c>
      <c r="FN173" s="10">
        <v>0</v>
      </c>
      <c r="FO173" s="10">
        <v>0</v>
      </c>
      <c r="FP173" s="10">
        <v>0</v>
      </c>
      <c r="FQ173" s="10">
        <v>0</v>
      </c>
      <c r="FR173" s="10">
        <v>0</v>
      </c>
      <c r="FS173" s="10">
        <v>0</v>
      </c>
      <c r="FT173" s="10">
        <v>0</v>
      </c>
      <c r="FU173" s="10">
        <v>0</v>
      </c>
      <c r="FV173" s="10">
        <v>0</v>
      </c>
      <c r="FW173" s="10">
        <v>0</v>
      </c>
      <c r="FX173" s="10">
        <v>0</v>
      </c>
      <c r="FY173" s="10">
        <v>0</v>
      </c>
      <c r="FZ173" s="10">
        <v>0</v>
      </c>
      <c r="GA173" s="10">
        <v>0</v>
      </c>
      <c r="GB173" s="10">
        <v>0</v>
      </c>
      <c r="GC173" s="10">
        <v>0</v>
      </c>
      <c r="GD173" s="10">
        <v>0</v>
      </c>
      <c r="GE173" s="10">
        <v>0</v>
      </c>
      <c r="GF173" s="10">
        <v>0</v>
      </c>
      <c r="GG173" s="10">
        <v>0</v>
      </c>
    </row>
    <row r="174" spans="1:189">
      <c r="A174" s="6" t="s">
        <v>607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0">
        <v>0</v>
      </c>
      <c r="BD174" s="10">
        <v>0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0">
        <v>0</v>
      </c>
      <c r="BK174" s="10">
        <v>0</v>
      </c>
      <c r="BL174" s="10">
        <v>0</v>
      </c>
      <c r="BM174" s="10">
        <v>0</v>
      </c>
      <c r="BN174" s="10">
        <v>0</v>
      </c>
      <c r="BO174" s="10">
        <v>0</v>
      </c>
      <c r="BP174" s="10">
        <v>0</v>
      </c>
      <c r="BQ174" s="10">
        <v>0</v>
      </c>
      <c r="BR174" s="10">
        <v>0</v>
      </c>
      <c r="BS174" s="10">
        <v>0</v>
      </c>
      <c r="BT174" s="10">
        <v>0</v>
      </c>
      <c r="BU174" s="10">
        <v>0</v>
      </c>
      <c r="BV174" s="10">
        <v>0</v>
      </c>
      <c r="BW174" s="10">
        <v>0</v>
      </c>
      <c r="BX174" s="10">
        <v>0</v>
      </c>
      <c r="BY174" s="10">
        <v>0</v>
      </c>
      <c r="BZ174" s="10">
        <v>0</v>
      </c>
      <c r="CA174" s="10">
        <v>0</v>
      </c>
      <c r="CB174" s="10">
        <v>0</v>
      </c>
      <c r="CC174" s="10">
        <v>0</v>
      </c>
      <c r="CD174" s="10">
        <v>0</v>
      </c>
      <c r="CE174" s="10">
        <v>0</v>
      </c>
      <c r="CF174" s="10">
        <v>0</v>
      </c>
      <c r="CG174" s="10">
        <v>0</v>
      </c>
      <c r="CH174" s="10">
        <v>0</v>
      </c>
      <c r="CI174" s="10">
        <v>0</v>
      </c>
      <c r="CJ174" s="10">
        <v>0</v>
      </c>
      <c r="CK174" s="10">
        <v>0</v>
      </c>
      <c r="CL174" s="10">
        <v>0</v>
      </c>
      <c r="CM174" s="10">
        <v>0</v>
      </c>
      <c r="CN174" s="10">
        <v>0</v>
      </c>
      <c r="CO174" s="10">
        <v>0</v>
      </c>
      <c r="CP174" s="10">
        <v>0</v>
      </c>
      <c r="CQ174" s="10">
        <v>0</v>
      </c>
      <c r="CR174" s="10">
        <v>0</v>
      </c>
      <c r="CS174" s="10">
        <v>0</v>
      </c>
      <c r="CT174" s="10">
        <v>0</v>
      </c>
      <c r="CU174" s="10">
        <v>0</v>
      </c>
      <c r="CV174" s="10">
        <v>0</v>
      </c>
      <c r="CW174" s="10">
        <v>0</v>
      </c>
      <c r="CX174" s="10">
        <v>0</v>
      </c>
      <c r="CY174" s="10">
        <v>0</v>
      </c>
      <c r="CZ174" s="10">
        <v>0</v>
      </c>
      <c r="DA174" s="10">
        <v>0</v>
      </c>
      <c r="DB174" s="10">
        <v>0</v>
      </c>
      <c r="DC174" s="10">
        <v>0</v>
      </c>
      <c r="DD174" s="10">
        <v>0</v>
      </c>
      <c r="DE174" s="10">
        <v>0</v>
      </c>
      <c r="DF174" s="10">
        <v>0</v>
      </c>
      <c r="DG174" s="10">
        <v>0</v>
      </c>
      <c r="DH174" s="10">
        <v>0</v>
      </c>
      <c r="DI174" s="10">
        <v>0</v>
      </c>
      <c r="DJ174" s="10">
        <v>0</v>
      </c>
      <c r="DK174" s="10">
        <v>0</v>
      </c>
      <c r="DL174" s="10">
        <v>0</v>
      </c>
      <c r="DM174" s="10">
        <v>0</v>
      </c>
      <c r="DN174" s="10">
        <v>0</v>
      </c>
      <c r="DO174" s="10">
        <v>0</v>
      </c>
      <c r="DP174" s="10">
        <v>0</v>
      </c>
      <c r="DQ174" s="10">
        <v>0</v>
      </c>
      <c r="DR174" s="10">
        <v>0</v>
      </c>
      <c r="DS174" s="10">
        <v>0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0">
        <v>0</v>
      </c>
      <c r="EC174" s="10">
        <v>0</v>
      </c>
      <c r="ED174" s="10">
        <v>0</v>
      </c>
      <c r="EE174" s="10">
        <v>0</v>
      </c>
      <c r="EF174" s="10">
        <v>0</v>
      </c>
      <c r="EG174" s="10">
        <v>0</v>
      </c>
      <c r="EH174" s="10">
        <v>0</v>
      </c>
      <c r="EI174" s="10">
        <v>0</v>
      </c>
      <c r="EJ174" s="10">
        <v>0</v>
      </c>
      <c r="EK174" s="10">
        <v>0</v>
      </c>
      <c r="EL174" s="10">
        <v>0</v>
      </c>
      <c r="EM174" s="10">
        <v>0</v>
      </c>
      <c r="EN174" s="10">
        <v>0</v>
      </c>
      <c r="EO174" s="10">
        <v>0</v>
      </c>
      <c r="EP174" s="10">
        <v>0</v>
      </c>
      <c r="EQ174" s="10">
        <v>0</v>
      </c>
      <c r="ER174" s="10">
        <v>0</v>
      </c>
      <c r="ES174" s="10">
        <v>0</v>
      </c>
      <c r="ET174" s="10">
        <v>0</v>
      </c>
      <c r="EU174" s="10">
        <v>0</v>
      </c>
      <c r="EV174" s="10">
        <v>0</v>
      </c>
      <c r="EW174" s="10">
        <v>0</v>
      </c>
      <c r="EX174" s="10">
        <v>0</v>
      </c>
      <c r="EY174" s="10">
        <v>0</v>
      </c>
      <c r="EZ174" s="10">
        <v>0</v>
      </c>
      <c r="FA174" s="10">
        <v>0</v>
      </c>
      <c r="FB174" s="10">
        <v>0</v>
      </c>
      <c r="FC174" s="10">
        <v>0</v>
      </c>
      <c r="FD174" s="10">
        <v>0</v>
      </c>
      <c r="FE174" s="10">
        <v>0</v>
      </c>
      <c r="FF174" s="10">
        <v>0</v>
      </c>
      <c r="FG174" s="10">
        <v>0</v>
      </c>
      <c r="FH174" s="10">
        <v>0</v>
      </c>
      <c r="FI174" s="10">
        <v>0</v>
      </c>
      <c r="FJ174" s="10">
        <v>0</v>
      </c>
      <c r="FK174" s="10">
        <v>0</v>
      </c>
      <c r="FL174" s="10">
        <v>0</v>
      </c>
      <c r="FM174" s="10">
        <v>0</v>
      </c>
      <c r="FN174" s="10">
        <v>0</v>
      </c>
      <c r="FO174" s="10">
        <v>0</v>
      </c>
      <c r="FP174" s="10">
        <v>0</v>
      </c>
      <c r="FQ174" s="10">
        <v>0</v>
      </c>
      <c r="FR174" s="10">
        <v>0</v>
      </c>
      <c r="FS174" s="10">
        <v>0</v>
      </c>
      <c r="FT174" s="10">
        <v>0</v>
      </c>
      <c r="FU174" s="10">
        <v>0</v>
      </c>
      <c r="FV174" s="10">
        <v>0</v>
      </c>
      <c r="FW174" s="10">
        <v>0</v>
      </c>
      <c r="FX174" s="10">
        <v>0</v>
      </c>
      <c r="FY174" s="10">
        <v>0</v>
      </c>
      <c r="FZ174" s="10">
        <v>0</v>
      </c>
      <c r="GA174" s="10">
        <v>0</v>
      </c>
      <c r="GB174" s="10">
        <v>0</v>
      </c>
      <c r="GC174" s="10">
        <v>0</v>
      </c>
      <c r="GD174" s="10">
        <v>0</v>
      </c>
      <c r="GE174" s="10">
        <v>0</v>
      </c>
      <c r="GF174" s="10">
        <v>0</v>
      </c>
      <c r="GG174" s="10">
        <v>0</v>
      </c>
    </row>
    <row r="175" spans="1:189">
      <c r="A175" s="6" t="s">
        <v>608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0">
        <v>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0</v>
      </c>
      <c r="BX175" s="10">
        <v>0</v>
      </c>
      <c r="BY175" s="10">
        <v>0</v>
      </c>
      <c r="BZ175" s="10">
        <v>0</v>
      </c>
      <c r="CA175" s="10">
        <v>0</v>
      </c>
      <c r="CB175" s="10">
        <v>0</v>
      </c>
      <c r="CC175" s="10">
        <v>0</v>
      </c>
      <c r="CD175" s="10">
        <v>0</v>
      </c>
      <c r="CE175" s="10">
        <v>0</v>
      </c>
      <c r="CF175" s="10">
        <v>0</v>
      </c>
      <c r="CG175" s="10">
        <v>0</v>
      </c>
      <c r="CH175" s="10">
        <v>0</v>
      </c>
      <c r="CI175" s="10">
        <v>0</v>
      </c>
      <c r="CJ175" s="10">
        <v>0</v>
      </c>
      <c r="CK175" s="10">
        <v>0</v>
      </c>
      <c r="CL175" s="10">
        <v>0</v>
      </c>
      <c r="CM175" s="10">
        <v>0</v>
      </c>
      <c r="CN175" s="10">
        <v>0</v>
      </c>
      <c r="CO175" s="10">
        <v>0</v>
      </c>
      <c r="CP175" s="10">
        <v>0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0</v>
      </c>
      <c r="CX175" s="10">
        <v>0</v>
      </c>
      <c r="CY175" s="10">
        <v>0</v>
      </c>
      <c r="CZ175" s="10">
        <v>0</v>
      </c>
      <c r="DA175" s="10">
        <v>0</v>
      </c>
      <c r="DB175" s="10">
        <v>0</v>
      </c>
      <c r="DC175" s="10">
        <v>0</v>
      </c>
      <c r="DD175" s="10">
        <v>0</v>
      </c>
      <c r="DE175" s="10">
        <v>0</v>
      </c>
      <c r="DF175" s="10">
        <v>0</v>
      </c>
      <c r="DG175" s="10">
        <v>0</v>
      </c>
      <c r="DH175" s="10">
        <v>0</v>
      </c>
      <c r="DI175" s="10">
        <v>0</v>
      </c>
      <c r="DJ175" s="10">
        <v>0</v>
      </c>
      <c r="DK175" s="10">
        <v>0</v>
      </c>
      <c r="DL175" s="10">
        <v>0</v>
      </c>
      <c r="DM175" s="10">
        <v>0</v>
      </c>
      <c r="DN175" s="10">
        <v>0</v>
      </c>
      <c r="DO175" s="10">
        <v>0</v>
      </c>
      <c r="DP175" s="10">
        <v>0</v>
      </c>
      <c r="DQ175" s="10">
        <v>0</v>
      </c>
      <c r="DR175" s="10">
        <v>0</v>
      </c>
      <c r="DS175" s="10">
        <v>0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0">
        <v>0</v>
      </c>
      <c r="EC175" s="10">
        <v>0</v>
      </c>
      <c r="ED175" s="10">
        <v>0</v>
      </c>
      <c r="EE175" s="10">
        <v>0</v>
      </c>
      <c r="EF175" s="10">
        <v>0</v>
      </c>
      <c r="EG175" s="10">
        <v>0</v>
      </c>
      <c r="EH175" s="10">
        <v>0</v>
      </c>
      <c r="EI175" s="10">
        <v>0</v>
      </c>
      <c r="EJ175" s="10">
        <v>0</v>
      </c>
      <c r="EK175" s="10">
        <v>0</v>
      </c>
      <c r="EL175" s="10">
        <v>0</v>
      </c>
      <c r="EM175" s="10">
        <v>0</v>
      </c>
      <c r="EN175" s="10">
        <v>0</v>
      </c>
      <c r="EO175" s="10">
        <v>0</v>
      </c>
      <c r="EP175" s="10">
        <v>0</v>
      </c>
      <c r="EQ175" s="10">
        <v>0</v>
      </c>
      <c r="ER175" s="10">
        <v>0</v>
      </c>
      <c r="ES175" s="10">
        <v>0</v>
      </c>
      <c r="ET175" s="10">
        <v>0</v>
      </c>
      <c r="EU175" s="10">
        <v>0</v>
      </c>
      <c r="EV175" s="10">
        <v>0</v>
      </c>
      <c r="EW175" s="10">
        <v>0</v>
      </c>
      <c r="EX175" s="10">
        <v>0</v>
      </c>
      <c r="EY175" s="10">
        <v>0</v>
      </c>
      <c r="EZ175" s="10">
        <v>0</v>
      </c>
      <c r="FA175" s="10">
        <v>0</v>
      </c>
      <c r="FB175" s="10">
        <v>0</v>
      </c>
      <c r="FC175" s="10">
        <v>0</v>
      </c>
      <c r="FD175" s="10">
        <v>0</v>
      </c>
      <c r="FE175" s="10">
        <v>0</v>
      </c>
      <c r="FF175" s="10">
        <v>0</v>
      </c>
      <c r="FG175" s="10">
        <v>0</v>
      </c>
      <c r="FH175" s="10">
        <v>0</v>
      </c>
      <c r="FI175" s="10">
        <v>0</v>
      </c>
      <c r="FJ175" s="10">
        <v>0</v>
      </c>
      <c r="FK175" s="10">
        <v>0</v>
      </c>
      <c r="FL175" s="10">
        <v>0</v>
      </c>
      <c r="FM175" s="10">
        <v>0</v>
      </c>
      <c r="FN175" s="10">
        <v>0</v>
      </c>
      <c r="FO175" s="10">
        <v>0</v>
      </c>
      <c r="FP175" s="10">
        <v>0</v>
      </c>
      <c r="FQ175" s="10">
        <v>0</v>
      </c>
      <c r="FR175" s="10">
        <v>0</v>
      </c>
      <c r="FS175" s="10">
        <v>0</v>
      </c>
      <c r="FT175" s="10">
        <v>0</v>
      </c>
      <c r="FU175" s="10">
        <v>0</v>
      </c>
      <c r="FV175" s="10">
        <v>0</v>
      </c>
      <c r="FW175" s="10">
        <v>0</v>
      </c>
      <c r="FX175" s="10">
        <v>0</v>
      </c>
      <c r="FY175" s="10">
        <v>0</v>
      </c>
      <c r="FZ175" s="10">
        <v>0</v>
      </c>
      <c r="GA175" s="10">
        <v>0</v>
      </c>
      <c r="GB175" s="10">
        <v>0</v>
      </c>
      <c r="GC175" s="10">
        <v>0</v>
      </c>
      <c r="GD175" s="10">
        <v>0</v>
      </c>
      <c r="GE175" s="10">
        <v>0</v>
      </c>
      <c r="GF175" s="10">
        <v>0</v>
      </c>
      <c r="GG175" s="10">
        <v>0</v>
      </c>
    </row>
    <row r="176" spans="1:189">
      <c r="A176" s="6" t="s">
        <v>609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0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10">
        <v>0</v>
      </c>
      <c r="BC176" s="10">
        <v>0</v>
      </c>
      <c r="BD176" s="10">
        <v>0</v>
      </c>
      <c r="BE176" s="10">
        <v>0</v>
      </c>
      <c r="BF176" s="10">
        <v>0</v>
      </c>
      <c r="BG176" s="10">
        <v>0</v>
      </c>
      <c r="BH176" s="10">
        <v>0</v>
      </c>
      <c r="BI176" s="10">
        <v>0</v>
      </c>
      <c r="BJ176" s="10">
        <v>0</v>
      </c>
      <c r="BK176" s="10">
        <v>0</v>
      </c>
      <c r="BL176" s="10">
        <v>0</v>
      </c>
      <c r="BM176" s="10">
        <v>0</v>
      </c>
      <c r="BN176" s="10">
        <v>0</v>
      </c>
      <c r="BO176" s="10">
        <v>0</v>
      </c>
      <c r="BP176" s="10">
        <v>0</v>
      </c>
      <c r="BQ176" s="10">
        <v>0</v>
      </c>
      <c r="BR176" s="10">
        <v>0</v>
      </c>
      <c r="BS176" s="10">
        <v>0</v>
      </c>
      <c r="BT176" s="10">
        <v>0</v>
      </c>
      <c r="BU176" s="10">
        <v>0</v>
      </c>
      <c r="BV176" s="10">
        <v>0</v>
      </c>
      <c r="BW176" s="10">
        <v>0</v>
      </c>
      <c r="BX176" s="10">
        <v>0</v>
      </c>
      <c r="BY176" s="10">
        <v>0</v>
      </c>
      <c r="BZ176" s="10">
        <v>0</v>
      </c>
      <c r="CA176" s="10">
        <v>0</v>
      </c>
      <c r="CB176" s="10">
        <v>0</v>
      </c>
      <c r="CC176" s="10">
        <v>0</v>
      </c>
      <c r="CD176" s="10">
        <v>0</v>
      </c>
      <c r="CE176" s="10">
        <v>0</v>
      </c>
      <c r="CF176" s="10">
        <v>0</v>
      </c>
      <c r="CG176" s="10">
        <v>0</v>
      </c>
      <c r="CH176" s="10">
        <v>0</v>
      </c>
      <c r="CI176" s="10">
        <v>0</v>
      </c>
      <c r="CJ176" s="10">
        <v>0</v>
      </c>
      <c r="CK176" s="10">
        <v>0</v>
      </c>
      <c r="CL176" s="10">
        <v>0</v>
      </c>
      <c r="CM176" s="10">
        <v>0</v>
      </c>
      <c r="CN176" s="10">
        <v>0</v>
      </c>
      <c r="CO176" s="10">
        <v>0</v>
      </c>
      <c r="CP176" s="10">
        <v>0</v>
      </c>
      <c r="CQ176" s="10">
        <v>0</v>
      </c>
      <c r="CR176" s="10">
        <v>0</v>
      </c>
      <c r="CS176" s="10">
        <v>0</v>
      </c>
      <c r="CT176" s="10">
        <v>0</v>
      </c>
      <c r="CU176" s="10">
        <v>0</v>
      </c>
      <c r="CV176" s="10">
        <v>0</v>
      </c>
      <c r="CW176" s="10">
        <v>0</v>
      </c>
      <c r="CX176" s="10">
        <v>0</v>
      </c>
      <c r="CY176" s="10">
        <v>0</v>
      </c>
      <c r="CZ176" s="10">
        <v>0</v>
      </c>
      <c r="DA176" s="10">
        <v>0</v>
      </c>
      <c r="DB176" s="10">
        <v>0</v>
      </c>
      <c r="DC176" s="10">
        <v>0</v>
      </c>
      <c r="DD176" s="10">
        <v>0</v>
      </c>
      <c r="DE176" s="10">
        <v>0</v>
      </c>
      <c r="DF176" s="10">
        <v>0</v>
      </c>
      <c r="DG176" s="10">
        <v>0</v>
      </c>
      <c r="DH176" s="10">
        <v>0</v>
      </c>
      <c r="DI176" s="10">
        <v>0</v>
      </c>
      <c r="DJ176" s="10">
        <v>0</v>
      </c>
      <c r="DK176" s="10">
        <v>0</v>
      </c>
      <c r="DL176" s="10">
        <v>0</v>
      </c>
      <c r="DM176" s="10">
        <v>0</v>
      </c>
      <c r="DN176" s="10">
        <v>0</v>
      </c>
      <c r="DO176" s="10">
        <v>0</v>
      </c>
      <c r="DP176" s="10">
        <v>0</v>
      </c>
      <c r="DQ176" s="10">
        <v>0</v>
      </c>
      <c r="DR176" s="10">
        <v>0</v>
      </c>
      <c r="DS176" s="10">
        <v>0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0">
        <v>0</v>
      </c>
      <c r="EC176" s="10">
        <v>0</v>
      </c>
      <c r="ED176" s="10">
        <v>0</v>
      </c>
      <c r="EE176" s="10">
        <v>0</v>
      </c>
      <c r="EF176" s="10">
        <v>0</v>
      </c>
      <c r="EG176" s="10">
        <v>0</v>
      </c>
      <c r="EH176" s="10">
        <v>0</v>
      </c>
      <c r="EI176" s="10">
        <v>0</v>
      </c>
      <c r="EJ176" s="10">
        <v>0</v>
      </c>
      <c r="EK176" s="10">
        <v>0</v>
      </c>
      <c r="EL176" s="10">
        <v>0</v>
      </c>
      <c r="EM176" s="10">
        <v>0</v>
      </c>
      <c r="EN176" s="10">
        <v>0</v>
      </c>
      <c r="EO176" s="10">
        <v>0</v>
      </c>
      <c r="EP176" s="10">
        <v>0</v>
      </c>
      <c r="EQ176" s="10">
        <v>0</v>
      </c>
      <c r="ER176" s="10">
        <v>0</v>
      </c>
      <c r="ES176" s="10">
        <v>0</v>
      </c>
      <c r="ET176" s="10">
        <v>0</v>
      </c>
      <c r="EU176" s="10">
        <v>0</v>
      </c>
      <c r="EV176" s="10">
        <v>0</v>
      </c>
      <c r="EW176" s="10">
        <v>0</v>
      </c>
      <c r="EX176" s="10">
        <v>0</v>
      </c>
      <c r="EY176" s="10">
        <v>0</v>
      </c>
      <c r="EZ176" s="10">
        <v>0</v>
      </c>
      <c r="FA176" s="10">
        <v>0</v>
      </c>
      <c r="FB176" s="10">
        <v>0</v>
      </c>
      <c r="FC176" s="10">
        <v>0</v>
      </c>
      <c r="FD176" s="10">
        <v>0</v>
      </c>
      <c r="FE176" s="10">
        <v>0</v>
      </c>
      <c r="FF176" s="10">
        <v>0</v>
      </c>
      <c r="FG176" s="10">
        <v>0</v>
      </c>
      <c r="FH176" s="10">
        <v>0</v>
      </c>
      <c r="FI176" s="10">
        <v>0</v>
      </c>
      <c r="FJ176" s="10">
        <v>0</v>
      </c>
      <c r="FK176" s="10">
        <v>0</v>
      </c>
      <c r="FL176" s="10">
        <v>0</v>
      </c>
      <c r="FM176" s="10">
        <v>0</v>
      </c>
      <c r="FN176" s="10">
        <v>0</v>
      </c>
      <c r="FO176" s="10">
        <v>0</v>
      </c>
      <c r="FP176" s="10">
        <v>0</v>
      </c>
      <c r="FQ176" s="10">
        <v>0</v>
      </c>
      <c r="FR176" s="10">
        <v>0</v>
      </c>
      <c r="FS176" s="10">
        <v>0</v>
      </c>
      <c r="FT176" s="10">
        <v>0</v>
      </c>
      <c r="FU176" s="10">
        <v>0</v>
      </c>
      <c r="FV176" s="10">
        <v>0</v>
      </c>
      <c r="FW176" s="10">
        <v>0</v>
      </c>
      <c r="FX176" s="10">
        <v>0</v>
      </c>
      <c r="FY176" s="10">
        <v>0</v>
      </c>
      <c r="FZ176" s="10">
        <v>0</v>
      </c>
      <c r="GA176" s="10">
        <v>0</v>
      </c>
      <c r="GB176" s="10">
        <v>0</v>
      </c>
      <c r="GC176" s="10">
        <v>0</v>
      </c>
      <c r="GD176" s="10">
        <v>0</v>
      </c>
      <c r="GE176" s="10">
        <v>0</v>
      </c>
      <c r="GF176" s="10">
        <v>0</v>
      </c>
      <c r="GG176" s="10">
        <v>0</v>
      </c>
    </row>
    <row r="177" spans="1:189">
      <c r="A177" s="6" t="s">
        <v>610</v>
      </c>
      <c r="B177" s="10">
        <v>0</v>
      </c>
      <c r="C177" s="10">
        <v>0</v>
      </c>
      <c r="D177" s="10">
        <v>0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10">
        <v>0</v>
      </c>
      <c r="BC177" s="10">
        <v>0</v>
      </c>
      <c r="BD177" s="10">
        <v>0</v>
      </c>
      <c r="BE177" s="10">
        <v>0</v>
      </c>
      <c r="BF177" s="10">
        <v>0</v>
      </c>
      <c r="BG177" s="10">
        <v>0</v>
      </c>
      <c r="BH177" s="10">
        <v>0</v>
      </c>
      <c r="BI177" s="10">
        <v>0</v>
      </c>
      <c r="BJ177" s="10">
        <v>0</v>
      </c>
      <c r="BK177" s="10">
        <v>0</v>
      </c>
      <c r="BL177" s="10">
        <v>0</v>
      </c>
      <c r="BM177" s="10">
        <v>0</v>
      </c>
      <c r="BN177" s="10">
        <v>0</v>
      </c>
      <c r="BO177" s="10">
        <v>0</v>
      </c>
      <c r="BP177" s="10">
        <v>0</v>
      </c>
      <c r="BQ177" s="10">
        <v>0</v>
      </c>
      <c r="BR177" s="10">
        <v>0</v>
      </c>
      <c r="BS177" s="10">
        <v>0</v>
      </c>
      <c r="BT177" s="10">
        <v>0</v>
      </c>
      <c r="BU177" s="10">
        <v>0</v>
      </c>
      <c r="BV177" s="10">
        <v>0</v>
      </c>
      <c r="BW177" s="10">
        <v>0</v>
      </c>
      <c r="BX177" s="10">
        <v>0</v>
      </c>
      <c r="BY177" s="10">
        <v>0</v>
      </c>
      <c r="BZ177" s="10">
        <v>0</v>
      </c>
      <c r="CA177" s="10">
        <v>0</v>
      </c>
      <c r="CB177" s="10">
        <v>0</v>
      </c>
      <c r="CC177" s="10">
        <v>0</v>
      </c>
      <c r="CD177" s="10">
        <v>0</v>
      </c>
      <c r="CE177" s="10">
        <v>0</v>
      </c>
      <c r="CF177" s="10">
        <v>0</v>
      </c>
      <c r="CG177" s="10">
        <v>0</v>
      </c>
      <c r="CH177" s="10">
        <v>0</v>
      </c>
      <c r="CI177" s="10">
        <v>0</v>
      </c>
      <c r="CJ177" s="10">
        <v>0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>
        <v>0</v>
      </c>
      <c r="CY177" s="10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0">
        <v>0</v>
      </c>
      <c r="DH177" s="10">
        <v>0</v>
      </c>
      <c r="DI177" s="10">
        <v>0</v>
      </c>
      <c r="DJ177" s="10">
        <v>0</v>
      </c>
      <c r="DK177" s="10">
        <v>0</v>
      </c>
      <c r="DL177" s="10">
        <v>0</v>
      </c>
      <c r="DM177" s="10">
        <v>0</v>
      </c>
      <c r="DN177" s="10">
        <v>0</v>
      </c>
      <c r="DO177" s="10">
        <v>0</v>
      </c>
      <c r="DP177" s="10">
        <v>0</v>
      </c>
      <c r="DQ177" s="10">
        <v>0</v>
      </c>
      <c r="DR177" s="10">
        <v>0</v>
      </c>
      <c r="DS177" s="10">
        <v>0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0">
        <v>0</v>
      </c>
      <c r="EC177" s="10">
        <v>0</v>
      </c>
      <c r="ED177" s="10">
        <v>0</v>
      </c>
      <c r="EE177" s="10">
        <v>0</v>
      </c>
      <c r="EF177" s="10">
        <v>0</v>
      </c>
      <c r="EG177" s="10">
        <v>0</v>
      </c>
      <c r="EH177" s="10">
        <v>0</v>
      </c>
      <c r="EI177" s="10">
        <v>0</v>
      </c>
      <c r="EJ177" s="10">
        <v>0</v>
      </c>
      <c r="EK177" s="10">
        <v>0</v>
      </c>
      <c r="EL177" s="10">
        <v>0</v>
      </c>
      <c r="EM177" s="10">
        <v>0</v>
      </c>
      <c r="EN177" s="10">
        <v>0</v>
      </c>
      <c r="EO177" s="10">
        <v>0</v>
      </c>
      <c r="EP177" s="10">
        <v>0</v>
      </c>
      <c r="EQ177" s="10">
        <v>0</v>
      </c>
      <c r="ER177" s="10">
        <v>0</v>
      </c>
      <c r="ES177" s="10">
        <v>0</v>
      </c>
      <c r="ET177" s="10">
        <v>0</v>
      </c>
      <c r="EU177" s="10">
        <v>0</v>
      </c>
      <c r="EV177" s="10">
        <v>0</v>
      </c>
      <c r="EW177" s="10">
        <v>0</v>
      </c>
      <c r="EX177" s="10">
        <v>0</v>
      </c>
      <c r="EY177" s="10">
        <v>0</v>
      </c>
      <c r="EZ177" s="10">
        <v>0</v>
      </c>
      <c r="FA177" s="10">
        <v>0</v>
      </c>
      <c r="FB177" s="10">
        <v>0</v>
      </c>
      <c r="FC177" s="10">
        <v>0</v>
      </c>
      <c r="FD177" s="10">
        <v>0</v>
      </c>
      <c r="FE177" s="10">
        <v>0</v>
      </c>
      <c r="FF177" s="10">
        <v>0</v>
      </c>
      <c r="FG177" s="10">
        <v>0</v>
      </c>
      <c r="FH177" s="10">
        <v>0</v>
      </c>
      <c r="FI177" s="10">
        <v>0</v>
      </c>
      <c r="FJ177" s="10">
        <v>0</v>
      </c>
      <c r="FK177" s="10">
        <v>0</v>
      </c>
      <c r="FL177" s="10">
        <v>0</v>
      </c>
      <c r="FM177" s="10">
        <v>0</v>
      </c>
      <c r="FN177" s="10">
        <v>0</v>
      </c>
      <c r="FO177" s="10">
        <v>0</v>
      </c>
      <c r="FP177" s="10">
        <v>0</v>
      </c>
      <c r="FQ177" s="10">
        <v>0</v>
      </c>
      <c r="FR177" s="10">
        <v>0</v>
      </c>
      <c r="FS177" s="10">
        <v>0</v>
      </c>
      <c r="FT177" s="10">
        <v>0</v>
      </c>
      <c r="FU177" s="10">
        <v>0</v>
      </c>
      <c r="FV177" s="10">
        <v>0</v>
      </c>
      <c r="FW177" s="10">
        <v>0</v>
      </c>
      <c r="FX177" s="10">
        <v>0</v>
      </c>
      <c r="FY177" s="10">
        <v>0</v>
      </c>
      <c r="FZ177" s="10">
        <v>0</v>
      </c>
      <c r="GA177" s="10">
        <v>0</v>
      </c>
      <c r="GB177" s="10">
        <v>0</v>
      </c>
      <c r="GC177" s="10">
        <v>0</v>
      </c>
      <c r="GD177" s="10">
        <v>0</v>
      </c>
      <c r="GE177" s="10">
        <v>0</v>
      </c>
      <c r="GF177" s="10">
        <v>0</v>
      </c>
      <c r="GG177" s="10">
        <v>0</v>
      </c>
    </row>
    <row r="178" spans="1:189">
      <c r="A178" s="6" t="s">
        <v>611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10">
        <v>0</v>
      </c>
      <c r="BC178" s="10">
        <v>0</v>
      </c>
      <c r="BD178" s="10">
        <v>0</v>
      </c>
      <c r="BE178" s="10">
        <v>0</v>
      </c>
      <c r="BF178" s="10">
        <v>0</v>
      </c>
      <c r="BG178" s="10">
        <v>0</v>
      </c>
      <c r="BH178" s="10">
        <v>0</v>
      </c>
      <c r="BI178" s="10">
        <v>0</v>
      </c>
      <c r="BJ178" s="10">
        <v>0</v>
      </c>
      <c r="BK178" s="10">
        <v>0</v>
      </c>
      <c r="BL178" s="10">
        <v>0</v>
      </c>
      <c r="BM178" s="10">
        <v>0</v>
      </c>
      <c r="BN178" s="10">
        <v>0</v>
      </c>
      <c r="BO178" s="10">
        <v>0</v>
      </c>
      <c r="BP178" s="10">
        <v>0</v>
      </c>
      <c r="BQ178" s="10">
        <v>0</v>
      </c>
      <c r="BR178" s="10">
        <v>0</v>
      </c>
      <c r="BS178" s="10">
        <v>0</v>
      </c>
      <c r="BT178" s="10">
        <v>0</v>
      </c>
      <c r="BU178" s="10">
        <v>0</v>
      </c>
      <c r="BV178" s="10">
        <v>0</v>
      </c>
      <c r="BW178" s="10">
        <v>0</v>
      </c>
      <c r="BX178" s="10">
        <v>0</v>
      </c>
      <c r="BY178" s="10">
        <v>0</v>
      </c>
      <c r="BZ178" s="10">
        <v>0</v>
      </c>
      <c r="CA178" s="10">
        <v>0</v>
      </c>
      <c r="CB178" s="10">
        <v>0</v>
      </c>
      <c r="CC178" s="10">
        <v>0</v>
      </c>
      <c r="CD178" s="10">
        <v>0</v>
      </c>
      <c r="CE178" s="10">
        <v>0</v>
      </c>
      <c r="CF178" s="10">
        <v>0</v>
      </c>
      <c r="CG178" s="10">
        <v>0</v>
      </c>
      <c r="CH178" s="10">
        <v>0</v>
      </c>
      <c r="CI178" s="10">
        <v>0</v>
      </c>
      <c r="CJ178" s="10">
        <v>0</v>
      </c>
      <c r="CK178" s="10">
        <v>0</v>
      </c>
      <c r="CL178" s="10">
        <v>0</v>
      </c>
      <c r="CM178" s="10">
        <v>0</v>
      </c>
      <c r="CN178" s="10">
        <v>0</v>
      </c>
      <c r="CO178" s="10">
        <v>0</v>
      </c>
      <c r="CP178" s="10">
        <v>0</v>
      </c>
      <c r="CQ178" s="10">
        <v>0</v>
      </c>
      <c r="CR178" s="10">
        <v>0</v>
      </c>
      <c r="CS178" s="10">
        <v>0</v>
      </c>
      <c r="CT178" s="10">
        <v>0</v>
      </c>
      <c r="CU178" s="10">
        <v>0</v>
      </c>
      <c r="CV178" s="10">
        <v>0</v>
      </c>
      <c r="CW178" s="10">
        <v>0</v>
      </c>
      <c r="CX178" s="10">
        <v>0</v>
      </c>
      <c r="CY178" s="10">
        <v>0</v>
      </c>
      <c r="CZ178" s="10">
        <v>0</v>
      </c>
      <c r="DA178" s="10">
        <v>0</v>
      </c>
      <c r="DB178" s="10">
        <v>0</v>
      </c>
      <c r="DC178" s="10">
        <v>0</v>
      </c>
      <c r="DD178" s="10">
        <v>0</v>
      </c>
      <c r="DE178" s="10">
        <v>0</v>
      </c>
      <c r="DF178" s="10">
        <v>0</v>
      </c>
      <c r="DG178" s="10">
        <v>0</v>
      </c>
      <c r="DH178" s="10">
        <v>0</v>
      </c>
      <c r="DI178" s="10">
        <v>0</v>
      </c>
      <c r="DJ178" s="10">
        <v>0</v>
      </c>
      <c r="DK178" s="10">
        <v>0</v>
      </c>
      <c r="DL178" s="10">
        <v>0</v>
      </c>
      <c r="DM178" s="10">
        <v>0</v>
      </c>
      <c r="DN178" s="10">
        <v>0</v>
      </c>
      <c r="DO178" s="10">
        <v>0</v>
      </c>
      <c r="DP178" s="10">
        <v>0</v>
      </c>
      <c r="DQ178" s="10">
        <v>0</v>
      </c>
      <c r="DR178" s="10">
        <v>0</v>
      </c>
      <c r="DS178" s="10">
        <v>0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0">
        <v>0</v>
      </c>
      <c r="EC178" s="10">
        <v>0</v>
      </c>
      <c r="ED178" s="10">
        <v>0</v>
      </c>
      <c r="EE178" s="10">
        <v>0</v>
      </c>
      <c r="EF178" s="10">
        <v>0</v>
      </c>
      <c r="EG178" s="10">
        <v>0</v>
      </c>
      <c r="EH178" s="10">
        <v>0</v>
      </c>
      <c r="EI178" s="10">
        <v>0</v>
      </c>
      <c r="EJ178" s="10">
        <v>0</v>
      </c>
      <c r="EK178" s="10">
        <v>0</v>
      </c>
      <c r="EL178" s="10">
        <v>0</v>
      </c>
      <c r="EM178" s="10">
        <v>0</v>
      </c>
      <c r="EN178" s="10">
        <v>0</v>
      </c>
      <c r="EO178" s="10">
        <v>0</v>
      </c>
      <c r="EP178" s="10">
        <v>0</v>
      </c>
      <c r="EQ178" s="10">
        <v>0</v>
      </c>
      <c r="ER178" s="10">
        <v>0</v>
      </c>
      <c r="ES178" s="10">
        <v>0</v>
      </c>
      <c r="ET178" s="10">
        <v>0</v>
      </c>
      <c r="EU178" s="10">
        <v>0</v>
      </c>
      <c r="EV178" s="10">
        <v>0</v>
      </c>
      <c r="EW178" s="10">
        <v>0</v>
      </c>
      <c r="EX178" s="10">
        <v>0</v>
      </c>
      <c r="EY178" s="10">
        <v>0</v>
      </c>
      <c r="EZ178" s="10">
        <v>0</v>
      </c>
      <c r="FA178" s="10">
        <v>0</v>
      </c>
      <c r="FB178" s="10">
        <v>0</v>
      </c>
      <c r="FC178" s="10">
        <v>0</v>
      </c>
      <c r="FD178" s="10">
        <v>0</v>
      </c>
      <c r="FE178" s="10">
        <v>0</v>
      </c>
      <c r="FF178" s="10">
        <v>0</v>
      </c>
      <c r="FG178" s="10">
        <v>0</v>
      </c>
      <c r="FH178" s="10">
        <v>0</v>
      </c>
      <c r="FI178" s="10">
        <v>0</v>
      </c>
      <c r="FJ178" s="10">
        <v>0</v>
      </c>
      <c r="FK178" s="10">
        <v>0</v>
      </c>
      <c r="FL178" s="10">
        <v>0</v>
      </c>
      <c r="FM178" s="10">
        <v>0</v>
      </c>
      <c r="FN178" s="10">
        <v>0</v>
      </c>
      <c r="FO178" s="10">
        <v>0</v>
      </c>
      <c r="FP178" s="10">
        <v>0</v>
      </c>
      <c r="FQ178" s="10">
        <v>0</v>
      </c>
      <c r="FR178" s="10">
        <v>0</v>
      </c>
      <c r="FS178" s="10">
        <v>0</v>
      </c>
      <c r="FT178" s="10">
        <v>0</v>
      </c>
      <c r="FU178" s="10">
        <v>0</v>
      </c>
      <c r="FV178" s="10">
        <v>0</v>
      </c>
      <c r="FW178" s="10">
        <v>0</v>
      </c>
      <c r="FX178" s="10">
        <v>0</v>
      </c>
      <c r="FY178" s="10">
        <v>0</v>
      </c>
      <c r="FZ178" s="10">
        <v>0</v>
      </c>
      <c r="GA178" s="10">
        <v>0</v>
      </c>
      <c r="GB178" s="10">
        <v>0</v>
      </c>
      <c r="GC178" s="10">
        <v>0</v>
      </c>
      <c r="GD178" s="10">
        <v>0</v>
      </c>
      <c r="GE178" s="10">
        <v>0</v>
      </c>
      <c r="GF178" s="10">
        <v>0</v>
      </c>
      <c r="GG178" s="10">
        <v>0</v>
      </c>
    </row>
    <row r="179" spans="1:189">
      <c r="A179" s="6" t="s">
        <v>612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10">
        <v>0</v>
      </c>
      <c r="BC179" s="10">
        <v>0</v>
      </c>
      <c r="BD179" s="10">
        <v>0</v>
      </c>
      <c r="BE179" s="10">
        <v>0</v>
      </c>
      <c r="BF179" s="10">
        <v>0</v>
      </c>
      <c r="BG179" s="10">
        <v>0</v>
      </c>
      <c r="BH179" s="10">
        <v>0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0</v>
      </c>
      <c r="BP179" s="10">
        <v>0</v>
      </c>
      <c r="BQ179" s="10">
        <v>0</v>
      </c>
      <c r="BR179" s="10">
        <v>0</v>
      </c>
      <c r="BS179" s="10">
        <v>0</v>
      </c>
      <c r="BT179" s="10">
        <v>0</v>
      </c>
      <c r="BU179" s="10">
        <v>0</v>
      </c>
      <c r="BV179" s="10">
        <v>0</v>
      </c>
      <c r="BW179" s="10">
        <v>0</v>
      </c>
      <c r="BX179" s="10">
        <v>0</v>
      </c>
      <c r="BY179" s="10">
        <v>0</v>
      </c>
      <c r="BZ179" s="10">
        <v>0</v>
      </c>
      <c r="CA179" s="10">
        <v>0</v>
      </c>
      <c r="CB179" s="10">
        <v>0</v>
      </c>
      <c r="CC179" s="10">
        <v>0</v>
      </c>
      <c r="CD179" s="10">
        <v>0</v>
      </c>
      <c r="CE179" s="10">
        <v>0</v>
      </c>
      <c r="CF179" s="10">
        <v>0</v>
      </c>
      <c r="CG179" s="10">
        <v>0</v>
      </c>
      <c r="CH179" s="10">
        <v>0</v>
      </c>
      <c r="CI179" s="10">
        <v>0</v>
      </c>
      <c r="CJ179" s="10">
        <v>0</v>
      </c>
      <c r="CK179" s="10">
        <v>0</v>
      </c>
      <c r="CL179" s="10">
        <v>0</v>
      </c>
      <c r="CM179" s="10">
        <v>0</v>
      </c>
      <c r="CN179" s="10">
        <v>0</v>
      </c>
      <c r="CO179" s="10">
        <v>0</v>
      </c>
      <c r="CP179" s="10">
        <v>0</v>
      </c>
      <c r="CQ179" s="10">
        <v>0</v>
      </c>
      <c r="CR179" s="10">
        <v>0</v>
      </c>
      <c r="CS179" s="10">
        <v>0</v>
      </c>
      <c r="CT179" s="10">
        <v>0</v>
      </c>
      <c r="CU179" s="10">
        <v>0</v>
      </c>
      <c r="CV179" s="10">
        <v>0</v>
      </c>
      <c r="CW179" s="10">
        <v>0</v>
      </c>
      <c r="CX179" s="10">
        <v>0</v>
      </c>
      <c r="CY179" s="10">
        <v>0</v>
      </c>
      <c r="CZ179" s="10">
        <v>0</v>
      </c>
      <c r="DA179" s="10">
        <v>0</v>
      </c>
      <c r="DB179" s="10">
        <v>0</v>
      </c>
      <c r="DC179" s="10">
        <v>0</v>
      </c>
      <c r="DD179" s="10">
        <v>0</v>
      </c>
      <c r="DE179" s="10">
        <v>0</v>
      </c>
      <c r="DF179" s="10">
        <v>0</v>
      </c>
      <c r="DG179" s="10">
        <v>0</v>
      </c>
      <c r="DH179" s="10">
        <v>0</v>
      </c>
      <c r="DI179" s="10">
        <v>0</v>
      </c>
      <c r="DJ179" s="10">
        <v>0</v>
      </c>
      <c r="DK179" s="10">
        <v>0</v>
      </c>
      <c r="DL179" s="10">
        <v>0</v>
      </c>
      <c r="DM179" s="10">
        <v>0</v>
      </c>
      <c r="DN179" s="10">
        <v>0</v>
      </c>
      <c r="DO179" s="10">
        <v>0</v>
      </c>
      <c r="DP179" s="10">
        <v>0</v>
      </c>
      <c r="DQ179" s="10">
        <v>0</v>
      </c>
      <c r="DR179" s="10">
        <v>0</v>
      </c>
      <c r="DS179" s="10">
        <v>0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0">
        <v>0</v>
      </c>
      <c r="EC179" s="10">
        <v>0</v>
      </c>
      <c r="ED179" s="10">
        <v>0</v>
      </c>
      <c r="EE179" s="10">
        <v>0</v>
      </c>
      <c r="EF179" s="10">
        <v>0</v>
      </c>
      <c r="EG179" s="10">
        <v>0</v>
      </c>
      <c r="EH179" s="10">
        <v>0</v>
      </c>
      <c r="EI179" s="10">
        <v>0</v>
      </c>
      <c r="EJ179" s="10">
        <v>0</v>
      </c>
      <c r="EK179" s="10">
        <v>0</v>
      </c>
      <c r="EL179" s="10">
        <v>0</v>
      </c>
      <c r="EM179" s="10">
        <v>0</v>
      </c>
      <c r="EN179" s="10">
        <v>0</v>
      </c>
      <c r="EO179" s="10">
        <v>0</v>
      </c>
      <c r="EP179" s="10">
        <v>0</v>
      </c>
      <c r="EQ179" s="10">
        <v>0</v>
      </c>
      <c r="ER179" s="10">
        <v>0</v>
      </c>
      <c r="ES179" s="10">
        <v>0</v>
      </c>
      <c r="ET179" s="10">
        <v>0</v>
      </c>
      <c r="EU179" s="10">
        <v>0</v>
      </c>
      <c r="EV179" s="10">
        <v>0</v>
      </c>
      <c r="EW179" s="10">
        <v>0</v>
      </c>
      <c r="EX179" s="10">
        <v>0</v>
      </c>
      <c r="EY179" s="10">
        <v>0</v>
      </c>
      <c r="EZ179" s="10">
        <v>0</v>
      </c>
      <c r="FA179" s="10">
        <v>0</v>
      </c>
      <c r="FB179" s="10">
        <v>0</v>
      </c>
      <c r="FC179" s="10">
        <v>0</v>
      </c>
      <c r="FD179" s="10">
        <v>0</v>
      </c>
      <c r="FE179" s="10">
        <v>0</v>
      </c>
      <c r="FF179" s="10">
        <v>0</v>
      </c>
      <c r="FG179" s="10">
        <v>0</v>
      </c>
      <c r="FH179" s="10">
        <v>0</v>
      </c>
      <c r="FI179" s="10">
        <v>0</v>
      </c>
      <c r="FJ179" s="10">
        <v>0</v>
      </c>
      <c r="FK179" s="10">
        <v>0</v>
      </c>
      <c r="FL179" s="10">
        <v>0</v>
      </c>
      <c r="FM179" s="10">
        <v>0</v>
      </c>
      <c r="FN179" s="10">
        <v>0</v>
      </c>
      <c r="FO179" s="10">
        <v>0</v>
      </c>
      <c r="FP179" s="10">
        <v>0</v>
      </c>
      <c r="FQ179" s="10">
        <v>0</v>
      </c>
      <c r="FR179" s="10">
        <v>0</v>
      </c>
      <c r="FS179" s="10">
        <v>0</v>
      </c>
      <c r="FT179" s="10">
        <v>0</v>
      </c>
      <c r="FU179" s="10">
        <v>0</v>
      </c>
      <c r="FV179" s="10">
        <v>0</v>
      </c>
      <c r="FW179" s="10">
        <v>0</v>
      </c>
      <c r="FX179" s="10">
        <v>0</v>
      </c>
      <c r="FY179" s="10">
        <v>0</v>
      </c>
      <c r="FZ179" s="10">
        <v>0</v>
      </c>
      <c r="GA179" s="10">
        <v>0</v>
      </c>
      <c r="GB179" s="10">
        <v>0</v>
      </c>
      <c r="GC179" s="10">
        <v>0</v>
      </c>
      <c r="GD179" s="10">
        <v>0</v>
      </c>
      <c r="GE179" s="10">
        <v>0</v>
      </c>
      <c r="GF179" s="10">
        <v>0</v>
      </c>
      <c r="GG179" s="10">
        <v>0</v>
      </c>
    </row>
    <row r="180" spans="1:189">
      <c r="A180" s="6" t="s">
        <v>613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0</v>
      </c>
      <c r="BF180" s="10">
        <v>0</v>
      </c>
      <c r="BG180" s="10">
        <v>0</v>
      </c>
      <c r="BH180" s="10">
        <v>0</v>
      </c>
      <c r="BI180" s="10">
        <v>0</v>
      </c>
      <c r="BJ180" s="10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0</v>
      </c>
      <c r="BP180" s="10">
        <v>0</v>
      </c>
      <c r="BQ180" s="10">
        <v>0</v>
      </c>
      <c r="BR180" s="10">
        <v>0</v>
      </c>
      <c r="BS180" s="10">
        <v>0</v>
      </c>
      <c r="BT180" s="10">
        <v>0</v>
      </c>
      <c r="BU180" s="10">
        <v>0</v>
      </c>
      <c r="BV180" s="10">
        <v>0</v>
      </c>
      <c r="BW180" s="10">
        <v>0</v>
      </c>
      <c r="BX180" s="10">
        <v>0</v>
      </c>
      <c r="BY180" s="10">
        <v>0</v>
      </c>
      <c r="BZ180" s="10">
        <v>0</v>
      </c>
      <c r="CA180" s="10">
        <v>0</v>
      </c>
      <c r="CB180" s="10">
        <v>0</v>
      </c>
      <c r="CC180" s="10">
        <v>0</v>
      </c>
      <c r="CD180" s="10">
        <v>0</v>
      </c>
      <c r="CE180" s="10">
        <v>0</v>
      </c>
      <c r="CF180" s="10">
        <v>0</v>
      </c>
      <c r="CG180" s="10">
        <v>0</v>
      </c>
      <c r="CH180" s="10">
        <v>0</v>
      </c>
      <c r="CI180" s="10">
        <v>0</v>
      </c>
      <c r="CJ180" s="10">
        <v>0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0</v>
      </c>
      <c r="CV180" s="10">
        <v>0</v>
      </c>
      <c r="CW180" s="10">
        <v>0</v>
      </c>
      <c r="CX180" s="10">
        <v>0</v>
      </c>
      <c r="CY180" s="10">
        <v>0</v>
      </c>
      <c r="CZ180" s="10">
        <v>0</v>
      </c>
      <c r="DA180" s="10">
        <v>0</v>
      </c>
      <c r="DB180" s="10">
        <v>0</v>
      </c>
      <c r="DC180" s="10">
        <v>0</v>
      </c>
      <c r="DD180" s="10">
        <v>0</v>
      </c>
      <c r="DE180" s="10">
        <v>0</v>
      </c>
      <c r="DF180" s="10">
        <v>0</v>
      </c>
      <c r="DG180" s="10">
        <v>0</v>
      </c>
      <c r="DH180" s="10">
        <v>0</v>
      </c>
      <c r="DI180" s="10">
        <v>0</v>
      </c>
      <c r="DJ180" s="10">
        <v>0</v>
      </c>
      <c r="DK180" s="10">
        <v>0</v>
      </c>
      <c r="DL180" s="10">
        <v>0</v>
      </c>
      <c r="DM180" s="10">
        <v>0</v>
      </c>
      <c r="DN180" s="10">
        <v>0</v>
      </c>
      <c r="DO180" s="10">
        <v>0</v>
      </c>
      <c r="DP180" s="10">
        <v>0</v>
      </c>
      <c r="DQ180" s="10">
        <v>0</v>
      </c>
      <c r="DR180" s="10">
        <v>0</v>
      </c>
      <c r="DS180" s="10">
        <v>0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0">
        <v>0</v>
      </c>
      <c r="EC180" s="10">
        <v>0</v>
      </c>
      <c r="ED180" s="10">
        <v>0</v>
      </c>
      <c r="EE180" s="10">
        <v>0</v>
      </c>
      <c r="EF180" s="10">
        <v>0</v>
      </c>
      <c r="EG180" s="10">
        <v>0</v>
      </c>
      <c r="EH180" s="10">
        <v>0</v>
      </c>
      <c r="EI180" s="10">
        <v>0</v>
      </c>
      <c r="EJ180" s="10">
        <v>0</v>
      </c>
      <c r="EK180" s="10">
        <v>0</v>
      </c>
      <c r="EL180" s="10">
        <v>0</v>
      </c>
      <c r="EM180" s="10">
        <v>0</v>
      </c>
      <c r="EN180" s="10">
        <v>0</v>
      </c>
      <c r="EO180" s="10">
        <v>0</v>
      </c>
      <c r="EP180" s="10">
        <v>0</v>
      </c>
      <c r="EQ180" s="10">
        <v>0</v>
      </c>
      <c r="ER180" s="10">
        <v>0</v>
      </c>
      <c r="ES180" s="10">
        <v>0</v>
      </c>
      <c r="ET180" s="10">
        <v>0</v>
      </c>
      <c r="EU180" s="10">
        <v>0</v>
      </c>
      <c r="EV180" s="10">
        <v>0</v>
      </c>
      <c r="EW180" s="10">
        <v>0</v>
      </c>
      <c r="EX180" s="10">
        <v>0</v>
      </c>
      <c r="EY180" s="10">
        <v>0</v>
      </c>
      <c r="EZ180" s="10">
        <v>0</v>
      </c>
      <c r="FA180" s="10">
        <v>0</v>
      </c>
      <c r="FB180" s="10">
        <v>0</v>
      </c>
      <c r="FC180" s="10">
        <v>0</v>
      </c>
      <c r="FD180" s="10">
        <v>0</v>
      </c>
      <c r="FE180" s="10">
        <v>0</v>
      </c>
      <c r="FF180" s="10">
        <v>0</v>
      </c>
      <c r="FG180" s="10">
        <v>0</v>
      </c>
      <c r="FH180" s="10">
        <v>0</v>
      </c>
      <c r="FI180" s="10">
        <v>0</v>
      </c>
      <c r="FJ180" s="10">
        <v>0</v>
      </c>
      <c r="FK180" s="10">
        <v>0</v>
      </c>
      <c r="FL180" s="10">
        <v>0</v>
      </c>
      <c r="FM180" s="10">
        <v>0</v>
      </c>
      <c r="FN180" s="10">
        <v>0</v>
      </c>
      <c r="FO180" s="10">
        <v>0</v>
      </c>
      <c r="FP180" s="10">
        <v>0</v>
      </c>
      <c r="FQ180" s="10">
        <v>0</v>
      </c>
      <c r="FR180" s="10">
        <v>0</v>
      </c>
      <c r="FS180" s="10">
        <v>0</v>
      </c>
      <c r="FT180" s="10">
        <v>0</v>
      </c>
      <c r="FU180" s="10">
        <v>0</v>
      </c>
      <c r="FV180" s="10">
        <v>0</v>
      </c>
      <c r="FW180" s="10">
        <v>0</v>
      </c>
      <c r="FX180" s="10">
        <v>0</v>
      </c>
      <c r="FY180" s="10">
        <v>0</v>
      </c>
      <c r="FZ180" s="10">
        <v>0</v>
      </c>
      <c r="GA180" s="10">
        <v>0</v>
      </c>
      <c r="GB180" s="10">
        <v>0</v>
      </c>
      <c r="GC180" s="10">
        <v>0</v>
      </c>
      <c r="GD180" s="10">
        <v>0</v>
      </c>
      <c r="GE180" s="10">
        <v>0</v>
      </c>
      <c r="GF180" s="10">
        <v>0</v>
      </c>
      <c r="GG180" s="10">
        <v>0</v>
      </c>
    </row>
    <row r="181" spans="1:189">
      <c r="A181" s="6" t="s">
        <v>614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0">
        <v>0</v>
      </c>
      <c r="BD181" s="10">
        <v>0</v>
      </c>
      <c r="BE181" s="10">
        <v>0</v>
      </c>
      <c r="BF181" s="10">
        <v>0</v>
      </c>
      <c r="BG181" s="10">
        <v>0</v>
      </c>
      <c r="BH181" s="10">
        <v>0</v>
      </c>
      <c r="BI181" s="10">
        <v>0</v>
      </c>
      <c r="BJ181" s="10">
        <v>0</v>
      </c>
      <c r="BK181" s="10">
        <v>0</v>
      </c>
      <c r="BL181" s="10">
        <v>0</v>
      </c>
      <c r="BM181" s="10">
        <v>0</v>
      </c>
      <c r="BN181" s="10">
        <v>0</v>
      </c>
      <c r="BO181" s="10">
        <v>0</v>
      </c>
      <c r="BP181" s="10">
        <v>0</v>
      </c>
      <c r="BQ181" s="10">
        <v>0</v>
      </c>
      <c r="BR181" s="10">
        <v>0</v>
      </c>
      <c r="BS181" s="10">
        <v>0</v>
      </c>
      <c r="BT181" s="10">
        <v>0</v>
      </c>
      <c r="BU181" s="10">
        <v>0</v>
      </c>
      <c r="BV181" s="10">
        <v>0</v>
      </c>
      <c r="BW181" s="10">
        <v>0</v>
      </c>
      <c r="BX181" s="10">
        <v>0</v>
      </c>
      <c r="BY181" s="10">
        <v>0</v>
      </c>
      <c r="BZ181" s="10">
        <v>0</v>
      </c>
      <c r="CA181" s="10">
        <v>0</v>
      </c>
      <c r="CB181" s="10">
        <v>0</v>
      </c>
      <c r="CC181" s="10">
        <v>0</v>
      </c>
      <c r="CD181" s="10">
        <v>0</v>
      </c>
      <c r="CE181" s="10">
        <v>0</v>
      </c>
      <c r="CF181" s="10">
        <v>0</v>
      </c>
      <c r="CG181" s="10">
        <v>0</v>
      </c>
      <c r="CH181" s="10">
        <v>0</v>
      </c>
      <c r="CI181" s="10">
        <v>0</v>
      </c>
      <c r="CJ181" s="10">
        <v>0</v>
      </c>
      <c r="CK181" s="10">
        <v>0</v>
      </c>
      <c r="CL181" s="10">
        <v>0</v>
      </c>
      <c r="CM181" s="10">
        <v>0</v>
      </c>
      <c r="CN181" s="10">
        <v>0</v>
      </c>
      <c r="CO181" s="10">
        <v>0</v>
      </c>
      <c r="CP181" s="10">
        <v>0</v>
      </c>
      <c r="CQ181" s="10">
        <v>0</v>
      </c>
      <c r="CR181" s="10">
        <v>0</v>
      </c>
      <c r="CS181" s="10">
        <v>0</v>
      </c>
      <c r="CT181" s="10">
        <v>0</v>
      </c>
      <c r="CU181" s="10">
        <v>0</v>
      </c>
      <c r="CV181" s="10">
        <v>0</v>
      </c>
      <c r="CW181" s="10">
        <v>0</v>
      </c>
      <c r="CX181" s="10">
        <v>0</v>
      </c>
      <c r="CY181" s="10">
        <v>0</v>
      </c>
      <c r="CZ181" s="10">
        <v>0</v>
      </c>
      <c r="DA181" s="10">
        <v>0</v>
      </c>
      <c r="DB181" s="10">
        <v>0</v>
      </c>
      <c r="DC181" s="10">
        <v>0</v>
      </c>
      <c r="DD181" s="10">
        <v>0</v>
      </c>
      <c r="DE181" s="10">
        <v>0</v>
      </c>
      <c r="DF181" s="10">
        <v>0</v>
      </c>
      <c r="DG181" s="10">
        <v>0</v>
      </c>
      <c r="DH181" s="10">
        <v>0</v>
      </c>
      <c r="DI181" s="10">
        <v>0</v>
      </c>
      <c r="DJ181" s="10">
        <v>0</v>
      </c>
      <c r="DK181" s="10">
        <v>0</v>
      </c>
      <c r="DL181" s="10">
        <v>0</v>
      </c>
      <c r="DM181" s="10">
        <v>0</v>
      </c>
      <c r="DN181" s="10">
        <v>0</v>
      </c>
      <c r="DO181" s="10">
        <v>0</v>
      </c>
      <c r="DP181" s="10">
        <v>0</v>
      </c>
      <c r="DQ181" s="10">
        <v>0</v>
      </c>
      <c r="DR181" s="10">
        <v>0</v>
      </c>
      <c r="DS181" s="10">
        <v>0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0">
        <v>0</v>
      </c>
      <c r="EC181" s="10">
        <v>0</v>
      </c>
      <c r="ED181" s="10">
        <v>0</v>
      </c>
      <c r="EE181" s="10">
        <v>0</v>
      </c>
      <c r="EF181" s="10">
        <v>0</v>
      </c>
      <c r="EG181" s="10">
        <v>0</v>
      </c>
      <c r="EH181" s="10">
        <v>0</v>
      </c>
      <c r="EI181" s="10">
        <v>0</v>
      </c>
      <c r="EJ181" s="10">
        <v>0</v>
      </c>
      <c r="EK181" s="10">
        <v>0</v>
      </c>
      <c r="EL181" s="10">
        <v>0</v>
      </c>
      <c r="EM181" s="10">
        <v>0</v>
      </c>
      <c r="EN181" s="10">
        <v>0</v>
      </c>
      <c r="EO181" s="10">
        <v>0</v>
      </c>
      <c r="EP181" s="10">
        <v>0</v>
      </c>
      <c r="EQ181" s="10">
        <v>0</v>
      </c>
      <c r="ER181" s="10">
        <v>0</v>
      </c>
      <c r="ES181" s="10">
        <v>0</v>
      </c>
      <c r="ET181" s="10">
        <v>0</v>
      </c>
      <c r="EU181" s="10">
        <v>0</v>
      </c>
      <c r="EV181" s="10">
        <v>0</v>
      </c>
      <c r="EW181" s="10">
        <v>0</v>
      </c>
      <c r="EX181" s="10">
        <v>0</v>
      </c>
      <c r="EY181" s="10">
        <v>0</v>
      </c>
      <c r="EZ181" s="10">
        <v>0</v>
      </c>
      <c r="FA181" s="10">
        <v>0</v>
      </c>
      <c r="FB181" s="10">
        <v>0</v>
      </c>
      <c r="FC181" s="10">
        <v>0</v>
      </c>
      <c r="FD181" s="10">
        <v>0</v>
      </c>
      <c r="FE181" s="10">
        <v>0</v>
      </c>
      <c r="FF181" s="10">
        <v>0</v>
      </c>
      <c r="FG181" s="10">
        <v>0</v>
      </c>
      <c r="FH181" s="10">
        <v>0</v>
      </c>
      <c r="FI181" s="10">
        <v>0</v>
      </c>
      <c r="FJ181" s="10">
        <v>0</v>
      </c>
      <c r="FK181" s="10">
        <v>0</v>
      </c>
      <c r="FL181" s="10">
        <v>0</v>
      </c>
      <c r="FM181" s="10">
        <v>0</v>
      </c>
      <c r="FN181" s="10">
        <v>0</v>
      </c>
      <c r="FO181" s="10">
        <v>0</v>
      </c>
      <c r="FP181" s="10">
        <v>0</v>
      </c>
      <c r="FQ181" s="10">
        <v>0</v>
      </c>
      <c r="FR181" s="10">
        <v>0</v>
      </c>
      <c r="FS181" s="10">
        <v>0</v>
      </c>
      <c r="FT181" s="10">
        <v>0</v>
      </c>
      <c r="FU181" s="10">
        <v>0</v>
      </c>
      <c r="FV181" s="10">
        <v>0</v>
      </c>
      <c r="FW181" s="10">
        <v>0</v>
      </c>
      <c r="FX181" s="10">
        <v>0</v>
      </c>
      <c r="FY181" s="10">
        <v>0</v>
      </c>
      <c r="FZ181" s="10">
        <v>0</v>
      </c>
      <c r="GA181" s="10">
        <v>0</v>
      </c>
      <c r="GB181" s="10">
        <v>0</v>
      </c>
      <c r="GC181" s="10">
        <v>0</v>
      </c>
      <c r="GD181" s="10">
        <v>0</v>
      </c>
      <c r="GE181" s="10">
        <v>0</v>
      </c>
      <c r="GF181" s="10">
        <v>0</v>
      </c>
      <c r="GG181" s="10">
        <v>0</v>
      </c>
    </row>
    <row r="182" spans="1:189">
      <c r="A182" s="6" t="s">
        <v>615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10">
        <v>0</v>
      </c>
      <c r="BC182" s="10">
        <v>0</v>
      </c>
      <c r="BD182" s="10">
        <v>0</v>
      </c>
      <c r="BE182" s="10">
        <v>0</v>
      </c>
      <c r="BF182" s="10">
        <v>0</v>
      </c>
      <c r="BG182" s="10">
        <v>0</v>
      </c>
      <c r="BH182" s="10">
        <v>0</v>
      </c>
      <c r="BI182" s="10">
        <v>0</v>
      </c>
      <c r="BJ182" s="10">
        <v>0</v>
      </c>
      <c r="BK182" s="10">
        <v>0</v>
      </c>
      <c r="BL182" s="10">
        <v>0</v>
      </c>
      <c r="BM182" s="10">
        <v>0</v>
      </c>
      <c r="BN182" s="10">
        <v>0</v>
      </c>
      <c r="BO182" s="10">
        <v>0</v>
      </c>
      <c r="BP182" s="10">
        <v>0</v>
      </c>
      <c r="BQ182" s="10">
        <v>0</v>
      </c>
      <c r="BR182" s="10">
        <v>0</v>
      </c>
      <c r="BS182" s="10">
        <v>0</v>
      </c>
      <c r="BT182" s="10">
        <v>0</v>
      </c>
      <c r="BU182" s="10">
        <v>0</v>
      </c>
      <c r="BV182" s="10">
        <v>0</v>
      </c>
      <c r="BW182" s="10">
        <v>0</v>
      </c>
      <c r="BX182" s="10">
        <v>0</v>
      </c>
      <c r="BY182" s="10">
        <v>0</v>
      </c>
      <c r="BZ182" s="10">
        <v>0</v>
      </c>
      <c r="CA182" s="10">
        <v>0</v>
      </c>
      <c r="CB182" s="10">
        <v>0</v>
      </c>
      <c r="CC182" s="10">
        <v>0</v>
      </c>
      <c r="CD182" s="10">
        <v>0</v>
      </c>
      <c r="CE182" s="10">
        <v>0</v>
      </c>
      <c r="CF182" s="10">
        <v>0</v>
      </c>
      <c r="CG182" s="10">
        <v>0</v>
      </c>
      <c r="CH182" s="10">
        <v>0</v>
      </c>
      <c r="CI182" s="10">
        <v>0</v>
      </c>
      <c r="CJ182" s="10">
        <v>0</v>
      </c>
      <c r="CK182" s="10">
        <v>0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0</v>
      </c>
      <c r="CT182" s="10">
        <v>0</v>
      </c>
      <c r="CU182" s="10">
        <v>0</v>
      </c>
      <c r="CV182" s="10">
        <v>0</v>
      </c>
      <c r="CW182" s="10">
        <v>0</v>
      </c>
      <c r="CX182" s="10">
        <v>0</v>
      </c>
      <c r="CY182" s="10">
        <v>0</v>
      </c>
      <c r="CZ182" s="10">
        <v>0</v>
      </c>
      <c r="DA182" s="10">
        <v>0</v>
      </c>
      <c r="DB182" s="10">
        <v>0</v>
      </c>
      <c r="DC182" s="10">
        <v>0</v>
      </c>
      <c r="DD182" s="10">
        <v>0</v>
      </c>
      <c r="DE182" s="10">
        <v>0</v>
      </c>
      <c r="DF182" s="10">
        <v>0</v>
      </c>
      <c r="DG182" s="10">
        <v>0</v>
      </c>
      <c r="DH182" s="10">
        <v>0</v>
      </c>
      <c r="DI182" s="10">
        <v>0</v>
      </c>
      <c r="DJ182" s="10">
        <v>0</v>
      </c>
      <c r="DK182" s="10">
        <v>0</v>
      </c>
      <c r="DL182" s="10">
        <v>0</v>
      </c>
      <c r="DM182" s="10">
        <v>0</v>
      </c>
      <c r="DN182" s="10">
        <v>0</v>
      </c>
      <c r="DO182" s="10">
        <v>0</v>
      </c>
      <c r="DP182" s="10">
        <v>0</v>
      </c>
      <c r="DQ182" s="10">
        <v>0</v>
      </c>
      <c r="DR182" s="10">
        <v>0</v>
      </c>
      <c r="DS182" s="10">
        <v>0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0">
        <v>0</v>
      </c>
      <c r="EC182" s="10">
        <v>0</v>
      </c>
      <c r="ED182" s="10">
        <v>0</v>
      </c>
      <c r="EE182" s="10">
        <v>0</v>
      </c>
      <c r="EF182" s="10">
        <v>0</v>
      </c>
      <c r="EG182" s="10">
        <v>0</v>
      </c>
      <c r="EH182" s="10">
        <v>0</v>
      </c>
      <c r="EI182" s="10">
        <v>0</v>
      </c>
      <c r="EJ182" s="10">
        <v>0</v>
      </c>
      <c r="EK182" s="10">
        <v>0</v>
      </c>
      <c r="EL182" s="10">
        <v>0</v>
      </c>
      <c r="EM182" s="10">
        <v>0</v>
      </c>
      <c r="EN182" s="10">
        <v>0</v>
      </c>
      <c r="EO182" s="10">
        <v>0</v>
      </c>
      <c r="EP182" s="10">
        <v>0</v>
      </c>
      <c r="EQ182" s="10">
        <v>0</v>
      </c>
      <c r="ER182" s="10">
        <v>0</v>
      </c>
      <c r="ES182" s="10">
        <v>0</v>
      </c>
      <c r="ET182" s="10">
        <v>0</v>
      </c>
      <c r="EU182" s="10">
        <v>0</v>
      </c>
      <c r="EV182" s="10">
        <v>0</v>
      </c>
      <c r="EW182" s="10">
        <v>0</v>
      </c>
      <c r="EX182" s="10">
        <v>0</v>
      </c>
      <c r="EY182" s="10">
        <v>0</v>
      </c>
      <c r="EZ182" s="10">
        <v>0</v>
      </c>
      <c r="FA182" s="10">
        <v>0</v>
      </c>
      <c r="FB182" s="10">
        <v>0</v>
      </c>
      <c r="FC182" s="10">
        <v>0</v>
      </c>
      <c r="FD182" s="10">
        <v>0</v>
      </c>
      <c r="FE182" s="10">
        <v>0</v>
      </c>
      <c r="FF182" s="10">
        <v>0</v>
      </c>
      <c r="FG182" s="10">
        <v>0</v>
      </c>
      <c r="FH182" s="10">
        <v>0</v>
      </c>
      <c r="FI182" s="10">
        <v>0</v>
      </c>
      <c r="FJ182" s="10">
        <v>0</v>
      </c>
      <c r="FK182" s="10">
        <v>0</v>
      </c>
      <c r="FL182" s="10">
        <v>0</v>
      </c>
      <c r="FM182" s="10">
        <v>0</v>
      </c>
      <c r="FN182" s="10">
        <v>0</v>
      </c>
      <c r="FO182" s="10">
        <v>0</v>
      </c>
      <c r="FP182" s="10">
        <v>0</v>
      </c>
      <c r="FQ182" s="10">
        <v>0</v>
      </c>
      <c r="FR182" s="10">
        <v>0</v>
      </c>
      <c r="FS182" s="10">
        <v>0</v>
      </c>
      <c r="FT182" s="10">
        <v>0</v>
      </c>
      <c r="FU182" s="10">
        <v>0</v>
      </c>
      <c r="FV182" s="10">
        <v>0</v>
      </c>
      <c r="FW182" s="10">
        <v>0</v>
      </c>
      <c r="FX182" s="10">
        <v>0</v>
      </c>
      <c r="FY182" s="10">
        <v>0</v>
      </c>
      <c r="FZ182" s="10">
        <v>0</v>
      </c>
      <c r="GA182" s="10">
        <v>0</v>
      </c>
      <c r="GB182" s="10">
        <v>0</v>
      </c>
      <c r="GC182" s="10">
        <v>0</v>
      </c>
      <c r="GD182" s="10">
        <v>0</v>
      </c>
      <c r="GE182" s="10">
        <v>0</v>
      </c>
      <c r="GF182" s="10">
        <v>0</v>
      </c>
      <c r="GG182" s="10">
        <v>0</v>
      </c>
    </row>
    <row r="183" spans="1:189">
      <c r="A183" s="6" t="s">
        <v>616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0</v>
      </c>
      <c r="BL183" s="10">
        <v>0</v>
      </c>
      <c r="BM183" s="10">
        <v>0</v>
      </c>
      <c r="BN183" s="10">
        <v>0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0</v>
      </c>
      <c r="BX183" s="10">
        <v>0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10">
        <v>0</v>
      </c>
      <c r="CI183" s="1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>
        <v>0</v>
      </c>
      <c r="CY183" s="10">
        <v>0</v>
      </c>
      <c r="CZ183" s="10">
        <v>0</v>
      </c>
      <c r="DA183" s="10">
        <v>0</v>
      </c>
      <c r="DB183" s="10">
        <v>0</v>
      </c>
      <c r="DC183" s="10">
        <v>0</v>
      </c>
      <c r="DD183" s="10">
        <v>0</v>
      </c>
      <c r="DE183" s="10">
        <v>0</v>
      </c>
      <c r="DF183" s="10">
        <v>0</v>
      </c>
      <c r="DG183" s="10">
        <v>0</v>
      </c>
      <c r="DH183" s="10">
        <v>0</v>
      </c>
      <c r="DI183" s="10">
        <v>0</v>
      </c>
      <c r="DJ183" s="10">
        <v>0</v>
      </c>
      <c r="DK183" s="10">
        <v>0</v>
      </c>
      <c r="DL183" s="10">
        <v>0</v>
      </c>
      <c r="DM183" s="10">
        <v>0</v>
      </c>
      <c r="DN183" s="10">
        <v>0</v>
      </c>
      <c r="DO183" s="10">
        <v>0</v>
      </c>
      <c r="DP183" s="10">
        <v>0</v>
      </c>
      <c r="DQ183" s="10">
        <v>0</v>
      </c>
      <c r="DR183" s="10">
        <v>0</v>
      </c>
      <c r="DS183" s="10">
        <v>0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0">
        <v>0</v>
      </c>
      <c r="EC183" s="10">
        <v>0</v>
      </c>
      <c r="ED183" s="10">
        <v>0</v>
      </c>
      <c r="EE183" s="10">
        <v>0</v>
      </c>
      <c r="EF183" s="10">
        <v>0</v>
      </c>
      <c r="EG183" s="10">
        <v>0</v>
      </c>
      <c r="EH183" s="10">
        <v>0</v>
      </c>
      <c r="EI183" s="10">
        <v>0</v>
      </c>
      <c r="EJ183" s="10">
        <v>0</v>
      </c>
      <c r="EK183" s="10">
        <v>0</v>
      </c>
      <c r="EL183" s="10">
        <v>0</v>
      </c>
      <c r="EM183" s="10">
        <v>0</v>
      </c>
      <c r="EN183" s="10">
        <v>0</v>
      </c>
      <c r="EO183" s="10">
        <v>0</v>
      </c>
      <c r="EP183" s="10">
        <v>0</v>
      </c>
      <c r="EQ183" s="10">
        <v>0</v>
      </c>
      <c r="ER183" s="10">
        <v>0</v>
      </c>
      <c r="ES183" s="10">
        <v>0</v>
      </c>
      <c r="ET183" s="10">
        <v>0</v>
      </c>
      <c r="EU183" s="10">
        <v>0</v>
      </c>
      <c r="EV183" s="10">
        <v>0</v>
      </c>
      <c r="EW183" s="10">
        <v>0</v>
      </c>
      <c r="EX183" s="10">
        <v>0</v>
      </c>
      <c r="EY183" s="10">
        <v>0</v>
      </c>
      <c r="EZ183" s="10">
        <v>0</v>
      </c>
      <c r="FA183" s="10">
        <v>0</v>
      </c>
      <c r="FB183" s="10">
        <v>0</v>
      </c>
      <c r="FC183" s="10">
        <v>0</v>
      </c>
      <c r="FD183" s="10">
        <v>0</v>
      </c>
      <c r="FE183" s="10">
        <v>0</v>
      </c>
      <c r="FF183" s="10">
        <v>0</v>
      </c>
      <c r="FG183" s="10">
        <v>0</v>
      </c>
      <c r="FH183" s="10">
        <v>0</v>
      </c>
      <c r="FI183" s="10">
        <v>0</v>
      </c>
      <c r="FJ183" s="10">
        <v>0</v>
      </c>
      <c r="FK183" s="10">
        <v>0</v>
      </c>
      <c r="FL183" s="10">
        <v>0</v>
      </c>
      <c r="FM183" s="10">
        <v>0</v>
      </c>
      <c r="FN183" s="10">
        <v>0</v>
      </c>
      <c r="FO183" s="10">
        <v>0</v>
      </c>
      <c r="FP183" s="10">
        <v>0</v>
      </c>
      <c r="FQ183" s="10">
        <v>0</v>
      </c>
      <c r="FR183" s="10">
        <v>0</v>
      </c>
      <c r="FS183" s="10">
        <v>0</v>
      </c>
      <c r="FT183" s="10">
        <v>0</v>
      </c>
      <c r="FU183" s="10">
        <v>0</v>
      </c>
      <c r="FV183" s="10">
        <v>0</v>
      </c>
      <c r="FW183" s="10">
        <v>0</v>
      </c>
      <c r="FX183" s="10">
        <v>0</v>
      </c>
      <c r="FY183" s="10">
        <v>0</v>
      </c>
      <c r="FZ183" s="10">
        <v>0</v>
      </c>
      <c r="GA183" s="10">
        <v>0</v>
      </c>
      <c r="GB183" s="10">
        <v>0</v>
      </c>
      <c r="GC183" s="10">
        <v>0</v>
      </c>
      <c r="GD183" s="10">
        <v>0</v>
      </c>
      <c r="GE183" s="10">
        <v>0</v>
      </c>
      <c r="GF183" s="10">
        <v>0</v>
      </c>
      <c r="GG183" s="10">
        <v>0</v>
      </c>
    </row>
    <row r="184" spans="1:189">
      <c r="A184" s="6" t="s">
        <v>617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0</v>
      </c>
      <c r="BX184" s="10">
        <v>0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10">
        <v>0</v>
      </c>
      <c r="CI184" s="1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0</v>
      </c>
      <c r="CT184" s="10">
        <v>0</v>
      </c>
      <c r="CU184" s="10">
        <v>0</v>
      </c>
      <c r="CV184" s="10">
        <v>0</v>
      </c>
      <c r="CW184" s="10">
        <v>0</v>
      </c>
      <c r="CX184" s="10">
        <v>0</v>
      </c>
      <c r="CY184" s="10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0</v>
      </c>
      <c r="DG184" s="10">
        <v>0</v>
      </c>
      <c r="DH184" s="10">
        <v>0</v>
      </c>
      <c r="DI184" s="10">
        <v>0</v>
      </c>
      <c r="DJ184" s="10">
        <v>0</v>
      </c>
      <c r="DK184" s="10">
        <v>0</v>
      </c>
      <c r="DL184" s="10">
        <v>0</v>
      </c>
      <c r="DM184" s="10">
        <v>0</v>
      </c>
      <c r="DN184" s="10">
        <v>0</v>
      </c>
      <c r="DO184" s="10">
        <v>0</v>
      </c>
      <c r="DP184" s="10">
        <v>0</v>
      </c>
      <c r="DQ184" s="10">
        <v>0</v>
      </c>
      <c r="DR184" s="10">
        <v>0</v>
      </c>
      <c r="DS184" s="10">
        <v>0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0">
        <v>0</v>
      </c>
      <c r="EC184" s="10">
        <v>0</v>
      </c>
      <c r="ED184" s="10">
        <v>0</v>
      </c>
      <c r="EE184" s="10">
        <v>0</v>
      </c>
      <c r="EF184" s="10">
        <v>0</v>
      </c>
      <c r="EG184" s="10">
        <v>0</v>
      </c>
      <c r="EH184" s="10">
        <v>0</v>
      </c>
      <c r="EI184" s="10">
        <v>0</v>
      </c>
      <c r="EJ184" s="10">
        <v>0</v>
      </c>
      <c r="EK184" s="10">
        <v>0</v>
      </c>
      <c r="EL184" s="10">
        <v>0</v>
      </c>
      <c r="EM184" s="10">
        <v>0</v>
      </c>
      <c r="EN184" s="10">
        <v>0</v>
      </c>
      <c r="EO184" s="10">
        <v>0</v>
      </c>
      <c r="EP184" s="10">
        <v>0</v>
      </c>
      <c r="EQ184" s="10">
        <v>0</v>
      </c>
      <c r="ER184" s="10">
        <v>0</v>
      </c>
      <c r="ES184" s="10">
        <v>0</v>
      </c>
      <c r="ET184" s="10">
        <v>0</v>
      </c>
      <c r="EU184" s="10">
        <v>0</v>
      </c>
      <c r="EV184" s="10">
        <v>0</v>
      </c>
      <c r="EW184" s="10">
        <v>0</v>
      </c>
      <c r="EX184" s="10">
        <v>0</v>
      </c>
      <c r="EY184" s="10">
        <v>0</v>
      </c>
      <c r="EZ184" s="10">
        <v>0</v>
      </c>
      <c r="FA184" s="10">
        <v>0</v>
      </c>
      <c r="FB184" s="10">
        <v>0</v>
      </c>
      <c r="FC184" s="10">
        <v>0</v>
      </c>
      <c r="FD184" s="10">
        <v>0</v>
      </c>
      <c r="FE184" s="10">
        <v>0</v>
      </c>
      <c r="FF184" s="10">
        <v>0</v>
      </c>
      <c r="FG184" s="10">
        <v>0</v>
      </c>
      <c r="FH184" s="10">
        <v>0</v>
      </c>
      <c r="FI184" s="10">
        <v>0</v>
      </c>
      <c r="FJ184" s="10">
        <v>0</v>
      </c>
      <c r="FK184" s="10">
        <v>0</v>
      </c>
      <c r="FL184" s="10">
        <v>0</v>
      </c>
      <c r="FM184" s="10">
        <v>0</v>
      </c>
      <c r="FN184" s="10">
        <v>0</v>
      </c>
      <c r="FO184" s="10">
        <v>0</v>
      </c>
      <c r="FP184" s="10">
        <v>0</v>
      </c>
      <c r="FQ184" s="10">
        <v>0</v>
      </c>
      <c r="FR184" s="10">
        <v>0</v>
      </c>
      <c r="FS184" s="10">
        <v>0</v>
      </c>
      <c r="FT184" s="10">
        <v>0</v>
      </c>
      <c r="FU184" s="10">
        <v>0</v>
      </c>
      <c r="FV184" s="10">
        <v>0</v>
      </c>
      <c r="FW184" s="10">
        <v>0</v>
      </c>
      <c r="FX184" s="10">
        <v>0</v>
      </c>
      <c r="FY184" s="10">
        <v>0</v>
      </c>
      <c r="FZ184" s="10">
        <v>0</v>
      </c>
      <c r="GA184" s="10">
        <v>0</v>
      </c>
      <c r="GB184" s="10">
        <v>0</v>
      </c>
      <c r="GC184" s="10">
        <v>0</v>
      </c>
      <c r="GD184" s="10">
        <v>0</v>
      </c>
      <c r="GE184" s="10">
        <v>0</v>
      </c>
      <c r="GF184" s="10">
        <v>0</v>
      </c>
      <c r="GG184" s="10">
        <v>0</v>
      </c>
    </row>
    <row r="185" spans="1:189">
      <c r="A185" s="6" t="s">
        <v>618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10">
        <v>0</v>
      </c>
      <c r="BC185" s="10">
        <v>0</v>
      </c>
      <c r="BD185" s="10">
        <v>0</v>
      </c>
      <c r="BE185" s="10">
        <v>0</v>
      </c>
      <c r="BF185" s="10">
        <v>0</v>
      </c>
      <c r="BG185" s="10">
        <v>0</v>
      </c>
      <c r="BH185" s="10">
        <v>0</v>
      </c>
      <c r="BI185" s="10">
        <v>0</v>
      </c>
      <c r="BJ185" s="10">
        <v>0</v>
      </c>
      <c r="BK185" s="10">
        <v>0</v>
      </c>
      <c r="BL185" s="10">
        <v>0</v>
      </c>
      <c r="BM185" s="10">
        <v>0</v>
      </c>
      <c r="BN185" s="10">
        <v>0</v>
      </c>
      <c r="BO185" s="10">
        <v>0</v>
      </c>
      <c r="BP185" s="10">
        <v>0</v>
      </c>
      <c r="BQ185" s="10">
        <v>0</v>
      </c>
      <c r="BR185" s="10">
        <v>0</v>
      </c>
      <c r="BS185" s="10">
        <v>0</v>
      </c>
      <c r="BT185" s="10">
        <v>0</v>
      </c>
      <c r="BU185" s="10">
        <v>0</v>
      </c>
      <c r="BV185" s="10">
        <v>0</v>
      </c>
      <c r="BW185" s="10">
        <v>0</v>
      </c>
      <c r="BX185" s="10">
        <v>0</v>
      </c>
      <c r="BY185" s="10">
        <v>0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10">
        <v>0</v>
      </c>
      <c r="CF185" s="10">
        <v>0</v>
      </c>
      <c r="CG185" s="10">
        <v>0</v>
      </c>
      <c r="CH185" s="10">
        <v>0</v>
      </c>
      <c r="CI185" s="10">
        <v>0</v>
      </c>
      <c r="CJ185" s="10">
        <v>0</v>
      </c>
      <c r="CK185" s="10">
        <v>0</v>
      </c>
      <c r="CL185" s="10">
        <v>0</v>
      </c>
      <c r="CM185" s="10">
        <v>0</v>
      </c>
      <c r="CN185" s="10">
        <v>0</v>
      </c>
      <c r="CO185" s="10">
        <v>0</v>
      </c>
      <c r="CP185" s="10">
        <v>0</v>
      </c>
      <c r="CQ185" s="10">
        <v>0</v>
      </c>
      <c r="CR185" s="10">
        <v>0</v>
      </c>
      <c r="CS185" s="10">
        <v>0</v>
      </c>
      <c r="CT185" s="10">
        <v>0</v>
      </c>
      <c r="CU185" s="10">
        <v>0</v>
      </c>
      <c r="CV185" s="10">
        <v>0</v>
      </c>
      <c r="CW185" s="10">
        <v>0</v>
      </c>
      <c r="CX185" s="10">
        <v>0</v>
      </c>
      <c r="CY185" s="10">
        <v>0</v>
      </c>
      <c r="CZ185" s="10">
        <v>0</v>
      </c>
      <c r="DA185" s="10">
        <v>0</v>
      </c>
      <c r="DB185" s="10">
        <v>0</v>
      </c>
      <c r="DC185" s="10">
        <v>0</v>
      </c>
      <c r="DD185" s="10">
        <v>0</v>
      </c>
      <c r="DE185" s="10">
        <v>0</v>
      </c>
      <c r="DF185" s="10">
        <v>0</v>
      </c>
      <c r="DG185" s="10">
        <v>0</v>
      </c>
      <c r="DH185" s="10">
        <v>0</v>
      </c>
      <c r="DI185" s="10">
        <v>0</v>
      </c>
      <c r="DJ185" s="10">
        <v>0</v>
      </c>
      <c r="DK185" s="10">
        <v>0</v>
      </c>
      <c r="DL185" s="10">
        <v>0</v>
      </c>
      <c r="DM185" s="10">
        <v>0</v>
      </c>
      <c r="DN185" s="10">
        <v>0</v>
      </c>
      <c r="DO185" s="10">
        <v>0</v>
      </c>
      <c r="DP185" s="10">
        <v>0</v>
      </c>
      <c r="DQ185" s="10">
        <v>0</v>
      </c>
      <c r="DR185" s="10">
        <v>0</v>
      </c>
      <c r="DS185" s="10">
        <v>0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0">
        <v>0</v>
      </c>
      <c r="EC185" s="10">
        <v>0</v>
      </c>
      <c r="ED185" s="10">
        <v>0</v>
      </c>
      <c r="EE185" s="10">
        <v>0</v>
      </c>
      <c r="EF185" s="10">
        <v>0</v>
      </c>
      <c r="EG185" s="10">
        <v>0</v>
      </c>
      <c r="EH185" s="10">
        <v>0</v>
      </c>
      <c r="EI185" s="10">
        <v>0</v>
      </c>
      <c r="EJ185" s="10">
        <v>0</v>
      </c>
      <c r="EK185" s="10">
        <v>0</v>
      </c>
      <c r="EL185" s="10">
        <v>0</v>
      </c>
      <c r="EM185" s="10">
        <v>0</v>
      </c>
      <c r="EN185" s="10">
        <v>0</v>
      </c>
      <c r="EO185" s="10">
        <v>0</v>
      </c>
      <c r="EP185" s="10">
        <v>0</v>
      </c>
      <c r="EQ185" s="10">
        <v>0</v>
      </c>
      <c r="ER185" s="10">
        <v>0</v>
      </c>
      <c r="ES185" s="10">
        <v>0</v>
      </c>
      <c r="ET185" s="10">
        <v>0</v>
      </c>
      <c r="EU185" s="10">
        <v>0</v>
      </c>
      <c r="EV185" s="10">
        <v>0</v>
      </c>
      <c r="EW185" s="10">
        <v>0</v>
      </c>
      <c r="EX185" s="10">
        <v>0</v>
      </c>
      <c r="EY185" s="10">
        <v>0</v>
      </c>
      <c r="EZ185" s="10">
        <v>0</v>
      </c>
      <c r="FA185" s="10">
        <v>0</v>
      </c>
      <c r="FB185" s="10">
        <v>0</v>
      </c>
      <c r="FC185" s="10">
        <v>0</v>
      </c>
      <c r="FD185" s="10">
        <v>0</v>
      </c>
      <c r="FE185" s="10">
        <v>0</v>
      </c>
      <c r="FF185" s="10">
        <v>0</v>
      </c>
      <c r="FG185" s="10">
        <v>0</v>
      </c>
      <c r="FH185" s="10">
        <v>0</v>
      </c>
      <c r="FI185" s="10">
        <v>0</v>
      </c>
      <c r="FJ185" s="10">
        <v>0</v>
      </c>
      <c r="FK185" s="10">
        <v>0</v>
      </c>
      <c r="FL185" s="10">
        <v>0</v>
      </c>
      <c r="FM185" s="10">
        <v>0</v>
      </c>
      <c r="FN185" s="10">
        <v>0</v>
      </c>
      <c r="FO185" s="10">
        <v>0</v>
      </c>
      <c r="FP185" s="10">
        <v>0</v>
      </c>
      <c r="FQ185" s="10">
        <v>0</v>
      </c>
      <c r="FR185" s="10">
        <v>0</v>
      </c>
      <c r="FS185" s="10">
        <v>0</v>
      </c>
      <c r="FT185" s="10">
        <v>0</v>
      </c>
      <c r="FU185" s="10">
        <v>0</v>
      </c>
      <c r="FV185" s="10">
        <v>0</v>
      </c>
      <c r="FW185" s="10">
        <v>0</v>
      </c>
      <c r="FX185" s="10">
        <v>0</v>
      </c>
      <c r="FY185" s="10">
        <v>0</v>
      </c>
      <c r="FZ185" s="10">
        <v>0</v>
      </c>
      <c r="GA185" s="10">
        <v>0</v>
      </c>
      <c r="GB185" s="10">
        <v>0</v>
      </c>
      <c r="GC185" s="10">
        <v>0</v>
      </c>
      <c r="GD185" s="10">
        <v>0</v>
      </c>
      <c r="GE185" s="10">
        <v>0</v>
      </c>
      <c r="GF185" s="10">
        <v>0</v>
      </c>
      <c r="GG185" s="10">
        <v>0</v>
      </c>
    </row>
    <row r="186" spans="1:189">
      <c r="A186" s="6" t="s">
        <v>619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0">
        <v>0</v>
      </c>
      <c r="BD186" s="10">
        <v>0</v>
      </c>
      <c r="BE186" s="10">
        <v>0</v>
      </c>
      <c r="BF186" s="10">
        <v>0</v>
      </c>
      <c r="BG186" s="10">
        <v>0</v>
      </c>
      <c r="BH186" s="10">
        <v>0</v>
      </c>
      <c r="BI186" s="10">
        <v>0</v>
      </c>
      <c r="BJ186" s="10">
        <v>0</v>
      </c>
      <c r="BK186" s="10">
        <v>0</v>
      </c>
      <c r="BL186" s="10">
        <v>0</v>
      </c>
      <c r="BM186" s="10">
        <v>0</v>
      </c>
      <c r="BN186" s="10">
        <v>0</v>
      </c>
      <c r="BO186" s="10">
        <v>0</v>
      </c>
      <c r="BP186" s="10">
        <v>0</v>
      </c>
      <c r="BQ186" s="10">
        <v>0</v>
      </c>
      <c r="BR186" s="10">
        <v>0</v>
      </c>
      <c r="BS186" s="10">
        <v>0</v>
      </c>
      <c r="BT186" s="10">
        <v>0</v>
      </c>
      <c r="BU186" s="10">
        <v>0</v>
      </c>
      <c r="BV186" s="10">
        <v>0</v>
      </c>
      <c r="BW186" s="10">
        <v>0</v>
      </c>
      <c r="BX186" s="10">
        <v>0</v>
      </c>
      <c r="BY186" s="10">
        <v>0</v>
      </c>
      <c r="BZ186" s="10">
        <v>0</v>
      </c>
      <c r="CA186" s="10">
        <v>0</v>
      </c>
      <c r="CB186" s="10">
        <v>0</v>
      </c>
      <c r="CC186" s="10">
        <v>0</v>
      </c>
      <c r="CD186" s="10">
        <v>0</v>
      </c>
      <c r="CE186" s="10">
        <v>0</v>
      </c>
      <c r="CF186" s="10">
        <v>0</v>
      </c>
      <c r="CG186" s="10">
        <v>0</v>
      </c>
      <c r="CH186" s="10">
        <v>0</v>
      </c>
      <c r="CI186" s="10">
        <v>0</v>
      </c>
      <c r="CJ186" s="10">
        <v>0</v>
      </c>
      <c r="CK186" s="10">
        <v>0</v>
      </c>
      <c r="CL186" s="10">
        <v>0</v>
      </c>
      <c r="CM186" s="10">
        <v>0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  <c r="CT186" s="10">
        <v>0</v>
      </c>
      <c r="CU186" s="10">
        <v>0</v>
      </c>
      <c r="CV186" s="10">
        <v>0</v>
      </c>
      <c r="CW186" s="10">
        <v>0</v>
      </c>
      <c r="CX186" s="10">
        <v>0</v>
      </c>
      <c r="CY186" s="10">
        <v>0</v>
      </c>
      <c r="CZ186" s="10">
        <v>0</v>
      </c>
      <c r="DA186" s="10">
        <v>0</v>
      </c>
      <c r="DB186" s="10">
        <v>0</v>
      </c>
      <c r="DC186" s="10">
        <v>0</v>
      </c>
      <c r="DD186" s="10">
        <v>0</v>
      </c>
      <c r="DE186" s="10">
        <v>0</v>
      </c>
      <c r="DF186" s="10">
        <v>0</v>
      </c>
      <c r="DG186" s="10">
        <v>0</v>
      </c>
      <c r="DH186" s="10">
        <v>0</v>
      </c>
      <c r="DI186" s="10">
        <v>0</v>
      </c>
      <c r="DJ186" s="10">
        <v>0</v>
      </c>
      <c r="DK186" s="10">
        <v>0</v>
      </c>
      <c r="DL186" s="10">
        <v>0</v>
      </c>
      <c r="DM186" s="10">
        <v>0</v>
      </c>
      <c r="DN186" s="10">
        <v>0</v>
      </c>
      <c r="DO186" s="10">
        <v>0</v>
      </c>
      <c r="DP186" s="10">
        <v>0</v>
      </c>
      <c r="DQ186" s="10">
        <v>0</v>
      </c>
      <c r="DR186" s="10">
        <v>0</v>
      </c>
      <c r="DS186" s="10">
        <v>0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0">
        <v>0</v>
      </c>
      <c r="EC186" s="10">
        <v>0</v>
      </c>
      <c r="ED186" s="10">
        <v>0</v>
      </c>
      <c r="EE186" s="10">
        <v>0</v>
      </c>
      <c r="EF186" s="10">
        <v>0</v>
      </c>
      <c r="EG186" s="10">
        <v>0</v>
      </c>
      <c r="EH186" s="10">
        <v>0</v>
      </c>
      <c r="EI186" s="10">
        <v>0</v>
      </c>
      <c r="EJ186" s="10">
        <v>0</v>
      </c>
      <c r="EK186" s="10">
        <v>0</v>
      </c>
      <c r="EL186" s="10">
        <v>0</v>
      </c>
      <c r="EM186" s="10">
        <v>0</v>
      </c>
      <c r="EN186" s="10">
        <v>0</v>
      </c>
      <c r="EO186" s="10">
        <v>0</v>
      </c>
      <c r="EP186" s="10">
        <v>0</v>
      </c>
      <c r="EQ186" s="10">
        <v>0</v>
      </c>
      <c r="ER186" s="10">
        <v>0</v>
      </c>
      <c r="ES186" s="10">
        <v>0</v>
      </c>
      <c r="ET186" s="10">
        <v>0</v>
      </c>
      <c r="EU186" s="10">
        <v>0</v>
      </c>
      <c r="EV186" s="10">
        <v>0</v>
      </c>
      <c r="EW186" s="10">
        <v>0</v>
      </c>
      <c r="EX186" s="10">
        <v>0</v>
      </c>
      <c r="EY186" s="10">
        <v>0</v>
      </c>
      <c r="EZ186" s="10">
        <v>0</v>
      </c>
      <c r="FA186" s="10">
        <v>0</v>
      </c>
      <c r="FB186" s="10">
        <v>0</v>
      </c>
      <c r="FC186" s="10">
        <v>0</v>
      </c>
      <c r="FD186" s="10">
        <v>0</v>
      </c>
      <c r="FE186" s="10">
        <v>0</v>
      </c>
      <c r="FF186" s="10">
        <v>0</v>
      </c>
      <c r="FG186" s="10">
        <v>0</v>
      </c>
      <c r="FH186" s="10">
        <v>0</v>
      </c>
      <c r="FI186" s="10">
        <v>0</v>
      </c>
      <c r="FJ186" s="10">
        <v>0</v>
      </c>
      <c r="FK186" s="10">
        <v>0</v>
      </c>
      <c r="FL186" s="10">
        <v>0</v>
      </c>
      <c r="FM186" s="10">
        <v>0</v>
      </c>
      <c r="FN186" s="10">
        <v>0</v>
      </c>
      <c r="FO186" s="10">
        <v>0</v>
      </c>
      <c r="FP186" s="10">
        <v>0</v>
      </c>
      <c r="FQ186" s="10">
        <v>0</v>
      </c>
      <c r="FR186" s="10">
        <v>0</v>
      </c>
      <c r="FS186" s="10">
        <v>0</v>
      </c>
      <c r="FT186" s="10">
        <v>0</v>
      </c>
      <c r="FU186" s="10">
        <v>0</v>
      </c>
      <c r="FV186" s="10">
        <v>0</v>
      </c>
      <c r="FW186" s="10">
        <v>0</v>
      </c>
      <c r="FX186" s="10">
        <v>0</v>
      </c>
      <c r="FY186" s="10">
        <v>0</v>
      </c>
      <c r="FZ186" s="10">
        <v>0</v>
      </c>
      <c r="GA186" s="10">
        <v>0</v>
      </c>
      <c r="GB186" s="10">
        <v>0</v>
      </c>
      <c r="GC186" s="10">
        <v>0</v>
      </c>
      <c r="GD186" s="10">
        <v>0</v>
      </c>
      <c r="GE186" s="10">
        <v>0</v>
      </c>
      <c r="GF186" s="10">
        <v>0</v>
      </c>
      <c r="GG186" s="10">
        <v>0</v>
      </c>
    </row>
    <row r="187" spans="1:189">
      <c r="A187" s="6" t="s">
        <v>620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10">
        <v>0</v>
      </c>
      <c r="BC187" s="10">
        <v>0</v>
      </c>
      <c r="BD187" s="10">
        <v>0</v>
      </c>
      <c r="BE187" s="10">
        <v>0</v>
      </c>
      <c r="BF187" s="10">
        <v>0</v>
      </c>
      <c r="BG187" s="10">
        <v>0</v>
      </c>
      <c r="BH187" s="10">
        <v>0</v>
      </c>
      <c r="BI187" s="10">
        <v>0</v>
      </c>
      <c r="BJ187" s="10">
        <v>0</v>
      </c>
      <c r="BK187" s="10">
        <v>0</v>
      </c>
      <c r="BL187" s="10">
        <v>0</v>
      </c>
      <c r="BM187" s="10">
        <v>0</v>
      </c>
      <c r="BN187" s="10">
        <v>0</v>
      </c>
      <c r="BO187" s="10">
        <v>0</v>
      </c>
      <c r="BP187" s="10">
        <v>0</v>
      </c>
      <c r="BQ187" s="10">
        <v>0</v>
      </c>
      <c r="BR187" s="10">
        <v>0</v>
      </c>
      <c r="BS187" s="10">
        <v>0</v>
      </c>
      <c r="BT187" s="10">
        <v>0</v>
      </c>
      <c r="BU187" s="10">
        <v>0</v>
      </c>
      <c r="BV187" s="10">
        <v>0</v>
      </c>
      <c r="BW187" s="10">
        <v>0</v>
      </c>
      <c r="BX187" s="10">
        <v>0</v>
      </c>
      <c r="BY187" s="10">
        <v>0</v>
      </c>
      <c r="BZ187" s="10">
        <v>0</v>
      </c>
      <c r="CA187" s="10">
        <v>0</v>
      </c>
      <c r="CB187" s="10">
        <v>0</v>
      </c>
      <c r="CC187" s="10">
        <v>0</v>
      </c>
      <c r="CD187" s="10">
        <v>0</v>
      </c>
      <c r="CE187" s="10">
        <v>0</v>
      </c>
      <c r="CF187" s="10">
        <v>0</v>
      </c>
      <c r="CG187" s="10">
        <v>0</v>
      </c>
      <c r="CH187" s="10">
        <v>0</v>
      </c>
      <c r="CI187" s="10">
        <v>0</v>
      </c>
      <c r="CJ187" s="10">
        <v>0</v>
      </c>
      <c r="CK187" s="10">
        <v>0</v>
      </c>
      <c r="CL187" s="10">
        <v>0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>
        <v>0</v>
      </c>
      <c r="CY187" s="10">
        <v>0</v>
      </c>
      <c r="CZ187" s="10">
        <v>0</v>
      </c>
      <c r="DA187" s="10">
        <v>0</v>
      </c>
      <c r="DB187" s="10">
        <v>0</v>
      </c>
      <c r="DC187" s="10">
        <v>0</v>
      </c>
      <c r="DD187" s="10">
        <v>0</v>
      </c>
      <c r="DE187" s="10">
        <v>0</v>
      </c>
      <c r="DF187" s="10">
        <v>0</v>
      </c>
      <c r="DG187" s="10">
        <v>0</v>
      </c>
      <c r="DH187" s="10">
        <v>0</v>
      </c>
      <c r="DI187" s="10">
        <v>0</v>
      </c>
      <c r="DJ187" s="10">
        <v>0</v>
      </c>
      <c r="DK187" s="10">
        <v>0</v>
      </c>
      <c r="DL187" s="10">
        <v>0</v>
      </c>
      <c r="DM187" s="10">
        <v>0</v>
      </c>
      <c r="DN187" s="10">
        <v>0</v>
      </c>
      <c r="DO187" s="10">
        <v>0</v>
      </c>
      <c r="DP187" s="10">
        <v>0</v>
      </c>
      <c r="DQ187" s="10">
        <v>0</v>
      </c>
      <c r="DR187" s="10">
        <v>0</v>
      </c>
      <c r="DS187" s="10">
        <v>0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0">
        <v>0</v>
      </c>
      <c r="EC187" s="10">
        <v>0</v>
      </c>
      <c r="ED187" s="10">
        <v>0</v>
      </c>
      <c r="EE187" s="10">
        <v>0</v>
      </c>
      <c r="EF187" s="10">
        <v>0</v>
      </c>
      <c r="EG187" s="10">
        <v>0</v>
      </c>
      <c r="EH187" s="10">
        <v>0</v>
      </c>
      <c r="EI187" s="10">
        <v>0</v>
      </c>
      <c r="EJ187" s="10">
        <v>0</v>
      </c>
      <c r="EK187" s="10">
        <v>0</v>
      </c>
      <c r="EL187" s="10">
        <v>0</v>
      </c>
      <c r="EM187" s="10">
        <v>0</v>
      </c>
      <c r="EN187" s="10">
        <v>0</v>
      </c>
      <c r="EO187" s="10">
        <v>0</v>
      </c>
      <c r="EP187" s="10">
        <v>0</v>
      </c>
      <c r="EQ187" s="10">
        <v>0</v>
      </c>
      <c r="ER187" s="10">
        <v>0</v>
      </c>
      <c r="ES187" s="10">
        <v>0</v>
      </c>
      <c r="ET187" s="10">
        <v>0</v>
      </c>
      <c r="EU187" s="10">
        <v>0</v>
      </c>
      <c r="EV187" s="10">
        <v>0</v>
      </c>
      <c r="EW187" s="10">
        <v>0</v>
      </c>
      <c r="EX187" s="10">
        <v>0</v>
      </c>
      <c r="EY187" s="10">
        <v>0</v>
      </c>
      <c r="EZ187" s="10">
        <v>0</v>
      </c>
      <c r="FA187" s="10">
        <v>0</v>
      </c>
      <c r="FB187" s="10">
        <v>0</v>
      </c>
      <c r="FC187" s="10">
        <v>0</v>
      </c>
      <c r="FD187" s="10">
        <v>0</v>
      </c>
      <c r="FE187" s="10">
        <v>0</v>
      </c>
      <c r="FF187" s="10">
        <v>0</v>
      </c>
      <c r="FG187" s="10">
        <v>0</v>
      </c>
      <c r="FH187" s="10">
        <v>0</v>
      </c>
      <c r="FI187" s="10">
        <v>0</v>
      </c>
      <c r="FJ187" s="10">
        <v>0</v>
      </c>
      <c r="FK187" s="10">
        <v>0</v>
      </c>
      <c r="FL187" s="10">
        <v>0</v>
      </c>
      <c r="FM187" s="10">
        <v>0</v>
      </c>
      <c r="FN187" s="10">
        <v>0</v>
      </c>
      <c r="FO187" s="10">
        <v>0</v>
      </c>
      <c r="FP187" s="10">
        <v>0</v>
      </c>
      <c r="FQ187" s="10">
        <v>0</v>
      </c>
      <c r="FR187" s="10">
        <v>0</v>
      </c>
      <c r="FS187" s="10">
        <v>0</v>
      </c>
      <c r="FT187" s="10">
        <v>0</v>
      </c>
      <c r="FU187" s="10">
        <v>0</v>
      </c>
      <c r="FV187" s="10">
        <v>0</v>
      </c>
      <c r="FW187" s="10">
        <v>0</v>
      </c>
      <c r="FX187" s="10">
        <v>0</v>
      </c>
      <c r="FY187" s="10">
        <v>0</v>
      </c>
      <c r="FZ187" s="10">
        <v>0</v>
      </c>
      <c r="GA187" s="10">
        <v>0</v>
      </c>
      <c r="GB187" s="10">
        <v>0</v>
      </c>
      <c r="GC187" s="10">
        <v>0</v>
      </c>
      <c r="GD187" s="10">
        <v>0</v>
      </c>
      <c r="GE187" s="10">
        <v>0</v>
      </c>
      <c r="GF187" s="10">
        <v>0</v>
      </c>
      <c r="GG187" s="10">
        <v>0</v>
      </c>
    </row>
    <row r="188" spans="1:189">
      <c r="A188" s="6" t="s">
        <v>621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0</v>
      </c>
      <c r="BX188" s="10">
        <v>0</v>
      </c>
      <c r="BY188" s="10">
        <v>0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  <c r="CP188" s="10">
        <v>0</v>
      </c>
      <c r="CQ188" s="10">
        <v>0</v>
      </c>
      <c r="CR188" s="10">
        <v>0</v>
      </c>
      <c r="CS188" s="10">
        <v>0</v>
      </c>
      <c r="CT188" s="10">
        <v>0</v>
      </c>
      <c r="CU188" s="10">
        <v>0</v>
      </c>
      <c r="CV188" s="10">
        <v>0</v>
      </c>
      <c r="CW188" s="10">
        <v>0</v>
      </c>
      <c r="CX188" s="10">
        <v>0</v>
      </c>
      <c r="CY188" s="10">
        <v>0</v>
      </c>
      <c r="CZ188" s="10">
        <v>0</v>
      </c>
      <c r="DA188" s="10">
        <v>0</v>
      </c>
      <c r="DB188" s="10">
        <v>0</v>
      </c>
      <c r="DC188" s="10">
        <v>0</v>
      </c>
      <c r="DD188" s="10">
        <v>0</v>
      </c>
      <c r="DE188" s="10">
        <v>0</v>
      </c>
      <c r="DF188" s="10">
        <v>0</v>
      </c>
      <c r="DG188" s="10">
        <v>0</v>
      </c>
      <c r="DH188" s="10">
        <v>0</v>
      </c>
      <c r="DI188" s="10">
        <v>0</v>
      </c>
      <c r="DJ188" s="10">
        <v>0</v>
      </c>
      <c r="DK188" s="10">
        <v>0</v>
      </c>
      <c r="DL188" s="10">
        <v>0</v>
      </c>
      <c r="DM188" s="10">
        <v>0</v>
      </c>
      <c r="DN188" s="10">
        <v>0</v>
      </c>
      <c r="DO188" s="10">
        <v>0</v>
      </c>
      <c r="DP188" s="10">
        <v>0</v>
      </c>
      <c r="DQ188" s="10">
        <v>0</v>
      </c>
      <c r="DR188" s="10">
        <v>0</v>
      </c>
      <c r="DS188" s="10">
        <v>0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0">
        <v>0</v>
      </c>
      <c r="EC188" s="10">
        <v>0</v>
      </c>
      <c r="ED188" s="10">
        <v>0</v>
      </c>
      <c r="EE188" s="10">
        <v>0</v>
      </c>
      <c r="EF188" s="10">
        <v>0</v>
      </c>
      <c r="EG188" s="10">
        <v>0</v>
      </c>
      <c r="EH188" s="10">
        <v>0</v>
      </c>
      <c r="EI188" s="10">
        <v>0</v>
      </c>
      <c r="EJ188" s="10">
        <v>0</v>
      </c>
      <c r="EK188" s="10">
        <v>0</v>
      </c>
      <c r="EL188" s="10">
        <v>0</v>
      </c>
      <c r="EM188" s="10">
        <v>0</v>
      </c>
      <c r="EN188" s="10">
        <v>0</v>
      </c>
      <c r="EO188" s="10">
        <v>0</v>
      </c>
      <c r="EP188" s="10">
        <v>0</v>
      </c>
      <c r="EQ188" s="10">
        <v>0</v>
      </c>
      <c r="ER188" s="10">
        <v>0</v>
      </c>
      <c r="ES188" s="10">
        <v>0</v>
      </c>
      <c r="ET188" s="10">
        <v>0</v>
      </c>
      <c r="EU188" s="10">
        <v>0</v>
      </c>
      <c r="EV188" s="10">
        <v>0</v>
      </c>
      <c r="EW188" s="10">
        <v>0</v>
      </c>
      <c r="EX188" s="10">
        <v>0</v>
      </c>
      <c r="EY188" s="10">
        <v>0</v>
      </c>
      <c r="EZ188" s="10">
        <v>0</v>
      </c>
      <c r="FA188" s="10">
        <v>0</v>
      </c>
      <c r="FB188" s="10">
        <v>0</v>
      </c>
      <c r="FC188" s="10">
        <v>0</v>
      </c>
      <c r="FD188" s="10">
        <v>0</v>
      </c>
      <c r="FE188" s="10">
        <v>0</v>
      </c>
      <c r="FF188" s="10">
        <v>0</v>
      </c>
      <c r="FG188" s="10">
        <v>0</v>
      </c>
      <c r="FH188" s="10">
        <v>0</v>
      </c>
      <c r="FI188" s="10">
        <v>0</v>
      </c>
      <c r="FJ188" s="10">
        <v>0</v>
      </c>
      <c r="FK188" s="10">
        <v>0</v>
      </c>
      <c r="FL188" s="10">
        <v>0</v>
      </c>
      <c r="FM188" s="10">
        <v>0</v>
      </c>
      <c r="FN188" s="10">
        <v>0</v>
      </c>
      <c r="FO188" s="10">
        <v>0</v>
      </c>
      <c r="FP188" s="10">
        <v>0</v>
      </c>
      <c r="FQ188" s="10">
        <v>0</v>
      </c>
      <c r="FR188" s="10">
        <v>0</v>
      </c>
      <c r="FS188" s="10">
        <v>0</v>
      </c>
      <c r="FT188" s="10">
        <v>0</v>
      </c>
      <c r="FU188" s="10">
        <v>0</v>
      </c>
      <c r="FV188" s="10">
        <v>0</v>
      </c>
      <c r="FW188" s="10">
        <v>0</v>
      </c>
      <c r="FX188" s="10">
        <v>0</v>
      </c>
      <c r="FY188" s="10">
        <v>0</v>
      </c>
      <c r="FZ188" s="10">
        <v>0</v>
      </c>
      <c r="GA188" s="10">
        <v>0</v>
      </c>
      <c r="GB188" s="10">
        <v>0</v>
      </c>
      <c r="GC188" s="10">
        <v>0</v>
      </c>
      <c r="GD188" s="10">
        <v>0</v>
      </c>
      <c r="GE188" s="10">
        <v>0</v>
      </c>
      <c r="GF188" s="10">
        <v>0</v>
      </c>
      <c r="GG188" s="10">
        <v>0</v>
      </c>
    </row>
    <row r="189" spans="1:189">
      <c r="A189" s="6" t="s">
        <v>622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0</v>
      </c>
      <c r="BX189" s="10">
        <v>0</v>
      </c>
      <c r="BY189" s="10">
        <v>0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10">
        <v>0</v>
      </c>
      <c r="CI189" s="10">
        <v>0</v>
      </c>
      <c r="CJ189" s="10">
        <v>0</v>
      </c>
      <c r="CK189" s="10">
        <v>0</v>
      </c>
      <c r="CL189" s="10">
        <v>0</v>
      </c>
      <c r="CM189" s="10">
        <v>0</v>
      </c>
      <c r="CN189" s="10">
        <v>0</v>
      </c>
      <c r="CO189" s="10">
        <v>0</v>
      </c>
      <c r="CP189" s="10">
        <v>0</v>
      </c>
      <c r="CQ189" s="10">
        <v>0</v>
      </c>
      <c r="CR189" s="10">
        <v>0</v>
      </c>
      <c r="CS189" s="10">
        <v>0</v>
      </c>
      <c r="CT189" s="10">
        <v>0</v>
      </c>
      <c r="CU189" s="10">
        <v>0</v>
      </c>
      <c r="CV189" s="10">
        <v>0</v>
      </c>
      <c r="CW189" s="10">
        <v>0</v>
      </c>
      <c r="CX189" s="10">
        <v>0</v>
      </c>
      <c r="CY189" s="10">
        <v>0</v>
      </c>
      <c r="CZ189" s="10">
        <v>0</v>
      </c>
      <c r="DA189" s="10">
        <v>0</v>
      </c>
      <c r="DB189" s="10">
        <v>0</v>
      </c>
      <c r="DC189" s="10">
        <v>0</v>
      </c>
      <c r="DD189" s="10">
        <v>0</v>
      </c>
      <c r="DE189" s="10">
        <v>0</v>
      </c>
      <c r="DF189" s="10">
        <v>0</v>
      </c>
      <c r="DG189" s="10">
        <v>0</v>
      </c>
      <c r="DH189" s="10">
        <v>0</v>
      </c>
      <c r="DI189" s="10">
        <v>0</v>
      </c>
      <c r="DJ189" s="10">
        <v>0</v>
      </c>
      <c r="DK189" s="10">
        <v>0</v>
      </c>
      <c r="DL189" s="10">
        <v>0</v>
      </c>
      <c r="DM189" s="10">
        <v>0</v>
      </c>
      <c r="DN189" s="10">
        <v>0</v>
      </c>
      <c r="DO189" s="10">
        <v>0</v>
      </c>
      <c r="DP189" s="10">
        <v>0</v>
      </c>
      <c r="DQ189" s="10">
        <v>0</v>
      </c>
      <c r="DR189" s="10">
        <v>0</v>
      </c>
      <c r="DS189" s="10">
        <v>0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0">
        <v>0</v>
      </c>
      <c r="EC189" s="10">
        <v>0</v>
      </c>
      <c r="ED189" s="10">
        <v>0</v>
      </c>
      <c r="EE189" s="10">
        <v>0</v>
      </c>
      <c r="EF189" s="10">
        <v>0</v>
      </c>
      <c r="EG189" s="10">
        <v>0</v>
      </c>
      <c r="EH189" s="10">
        <v>0</v>
      </c>
      <c r="EI189" s="10">
        <v>0</v>
      </c>
      <c r="EJ189" s="10">
        <v>0</v>
      </c>
      <c r="EK189" s="10">
        <v>0</v>
      </c>
      <c r="EL189" s="10">
        <v>0</v>
      </c>
      <c r="EM189" s="10">
        <v>0</v>
      </c>
      <c r="EN189" s="10">
        <v>0</v>
      </c>
      <c r="EO189" s="10">
        <v>0</v>
      </c>
      <c r="EP189" s="10">
        <v>0</v>
      </c>
      <c r="EQ189" s="10">
        <v>0</v>
      </c>
      <c r="ER189" s="10">
        <v>0</v>
      </c>
      <c r="ES189" s="10">
        <v>0</v>
      </c>
      <c r="ET189" s="10">
        <v>0</v>
      </c>
      <c r="EU189" s="10">
        <v>0</v>
      </c>
      <c r="EV189" s="10">
        <v>0</v>
      </c>
      <c r="EW189" s="10">
        <v>0</v>
      </c>
      <c r="EX189" s="10">
        <v>0</v>
      </c>
      <c r="EY189" s="10">
        <v>0</v>
      </c>
      <c r="EZ189" s="10">
        <v>0</v>
      </c>
      <c r="FA189" s="10">
        <v>0</v>
      </c>
      <c r="FB189" s="10">
        <v>0</v>
      </c>
      <c r="FC189" s="10">
        <v>0</v>
      </c>
      <c r="FD189" s="10">
        <v>0</v>
      </c>
      <c r="FE189" s="10">
        <v>0</v>
      </c>
      <c r="FF189" s="10">
        <v>0</v>
      </c>
      <c r="FG189" s="10">
        <v>0</v>
      </c>
      <c r="FH189" s="10">
        <v>0</v>
      </c>
      <c r="FI189" s="10">
        <v>0</v>
      </c>
      <c r="FJ189" s="10">
        <v>0</v>
      </c>
      <c r="FK189" s="10">
        <v>0</v>
      </c>
      <c r="FL189" s="10">
        <v>0</v>
      </c>
      <c r="FM189" s="10">
        <v>0</v>
      </c>
      <c r="FN189" s="10">
        <v>0</v>
      </c>
      <c r="FO189" s="10">
        <v>0</v>
      </c>
      <c r="FP189" s="10">
        <v>0</v>
      </c>
      <c r="FQ189" s="10">
        <v>0</v>
      </c>
      <c r="FR189" s="10">
        <v>0</v>
      </c>
      <c r="FS189" s="10">
        <v>0</v>
      </c>
      <c r="FT189" s="10">
        <v>0</v>
      </c>
      <c r="FU189" s="10">
        <v>0</v>
      </c>
      <c r="FV189" s="10">
        <v>0</v>
      </c>
      <c r="FW189" s="10">
        <v>0</v>
      </c>
      <c r="FX189" s="10">
        <v>0</v>
      </c>
      <c r="FY189" s="10">
        <v>0</v>
      </c>
      <c r="FZ189" s="10">
        <v>0</v>
      </c>
      <c r="GA189" s="10">
        <v>0</v>
      </c>
      <c r="GB189" s="10">
        <v>0</v>
      </c>
      <c r="GC189" s="10">
        <v>0</v>
      </c>
      <c r="GD189" s="10">
        <v>0</v>
      </c>
      <c r="GE189" s="10">
        <v>0</v>
      </c>
      <c r="GF189" s="10">
        <v>0</v>
      </c>
      <c r="GG189" s="10">
        <v>0</v>
      </c>
    </row>
    <row r="190" spans="1:189">
      <c r="A190" s="6" t="s">
        <v>623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0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0</v>
      </c>
      <c r="BW190" s="10">
        <v>0</v>
      </c>
      <c r="BX190" s="10">
        <v>0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>
        <v>0</v>
      </c>
      <c r="CY190" s="10">
        <v>0</v>
      </c>
      <c r="CZ190" s="10">
        <v>0</v>
      </c>
      <c r="DA190" s="10">
        <v>0</v>
      </c>
      <c r="DB190" s="10">
        <v>0</v>
      </c>
      <c r="DC190" s="10">
        <v>0</v>
      </c>
      <c r="DD190" s="10">
        <v>0</v>
      </c>
      <c r="DE190" s="10">
        <v>0</v>
      </c>
      <c r="DF190" s="10">
        <v>0</v>
      </c>
      <c r="DG190" s="10">
        <v>0</v>
      </c>
      <c r="DH190" s="10">
        <v>0</v>
      </c>
      <c r="DI190" s="10">
        <v>0</v>
      </c>
      <c r="DJ190" s="10">
        <v>0</v>
      </c>
      <c r="DK190" s="10">
        <v>0</v>
      </c>
      <c r="DL190" s="10">
        <v>0</v>
      </c>
      <c r="DM190" s="10">
        <v>0</v>
      </c>
      <c r="DN190" s="10">
        <v>0</v>
      </c>
      <c r="DO190" s="10">
        <v>0</v>
      </c>
      <c r="DP190" s="10">
        <v>0</v>
      </c>
      <c r="DQ190" s="10">
        <v>0</v>
      </c>
      <c r="DR190" s="10">
        <v>0</v>
      </c>
      <c r="DS190" s="10">
        <v>0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0">
        <v>0</v>
      </c>
      <c r="EC190" s="10">
        <v>0</v>
      </c>
      <c r="ED190" s="10">
        <v>0</v>
      </c>
      <c r="EE190" s="10">
        <v>0</v>
      </c>
      <c r="EF190" s="10">
        <v>0</v>
      </c>
      <c r="EG190" s="10">
        <v>0</v>
      </c>
      <c r="EH190" s="10">
        <v>0</v>
      </c>
      <c r="EI190" s="10">
        <v>0</v>
      </c>
      <c r="EJ190" s="10">
        <v>0</v>
      </c>
      <c r="EK190" s="10">
        <v>0</v>
      </c>
      <c r="EL190" s="10">
        <v>0</v>
      </c>
      <c r="EM190" s="10">
        <v>0</v>
      </c>
      <c r="EN190" s="10">
        <v>0</v>
      </c>
      <c r="EO190" s="10">
        <v>0</v>
      </c>
      <c r="EP190" s="10">
        <v>0</v>
      </c>
      <c r="EQ190" s="10">
        <v>0</v>
      </c>
      <c r="ER190" s="10">
        <v>0</v>
      </c>
      <c r="ES190" s="10">
        <v>0</v>
      </c>
      <c r="ET190" s="10">
        <v>0</v>
      </c>
      <c r="EU190" s="10">
        <v>0</v>
      </c>
      <c r="EV190" s="10">
        <v>0</v>
      </c>
      <c r="EW190" s="10">
        <v>0</v>
      </c>
      <c r="EX190" s="10">
        <v>0</v>
      </c>
      <c r="EY190" s="10">
        <v>0</v>
      </c>
      <c r="EZ190" s="10">
        <v>0</v>
      </c>
      <c r="FA190" s="10">
        <v>0</v>
      </c>
      <c r="FB190" s="10">
        <v>0</v>
      </c>
      <c r="FC190" s="10">
        <v>0</v>
      </c>
      <c r="FD190" s="10">
        <v>0</v>
      </c>
      <c r="FE190" s="10">
        <v>0</v>
      </c>
      <c r="FF190" s="10">
        <v>0</v>
      </c>
      <c r="FG190" s="10">
        <v>0</v>
      </c>
      <c r="FH190" s="10">
        <v>0</v>
      </c>
      <c r="FI190" s="10">
        <v>0</v>
      </c>
      <c r="FJ190" s="10">
        <v>0</v>
      </c>
      <c r="FK190" s="10">
        <v>0</v>
      </c>
      <c r="FL190" s="10">
        <v>0</v>
      </c>
      <c r="FM190" s="10">
        <v>0</v>
      </c>
      <c r="FN190" s="10">
        <v>0</v>
      </c>
      <c r="FO190" s="10">
        <v>0</v>
      </c>
      <c r="FP190" s="10">
        <v>0</v>
      </c>
      <c r="FQ190" s="10">
        <v>0</v>
      </c>
      <c r="FR190" s="10">
        <v>0</v>
      </c>
      <c r="FS190" s="10">
        <v>0</v>
      </c>
      <c r="FT190" s="10">
        <v>0</v>
      </c>
      <c r="FU190" s="10">
        <v>0</v>
      </c>
      <c r="FV190" s="10">
        <v>0</v>
      </c>
      <c r="FW190" s="10">
        <v>0</v>
      </c>
      <c r="FX190" s="10">
        <v>0</v>
      </c>
      <c r="FY190" s="10">
        <v>0</v>
      </c>
      <c r="FZ190" s="10">
        <v>0</v>
      </c>
      <c r="GA190" s="10">
        <v>0</v>
      </c>
      <c r="GB190" s="10">
        <v>0</v>
      </c>
      <c r="GC190" s="10">
        <v>0</v>
      </c>
      <c r="GD190" s="10">
        <v>0</v>
      </c>
      <c r="GE190" s="10">
        <v>0</v>
      </c>
      <c r="GF190" s="10">
        <v>0</v>
      </c>
      <c r="GG190" s="10">
        <v>0</v>
      </c>
    </row>
    <row r="191" spans="1:189">
      <c r="A191" s="6" t="s">
        <v>624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>
        <v>0</v>
      </c>
      <c r="BQ191" s="10">
        <v>0</v>
      </c>
      <c r="BR191" s="10">
        <v>0</v>
      </c>
      <c r="BS191" s="10">
        <v>0</v>
      </c>
      <c r="BT191" s="10">
        <v>0</v>
      </c>
      <c r="BU191" s="10">
        <v>0</v>
      </c>
      <c r="BV191" s="10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10">
        <v>0</v>
      </c>
      <c r="CI191" s="1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  <c r="CT191" s="10">
        <v>0</v>
      </c>
      <c r="CU191" s="10">
        <v>0</v>
      </c>
      <c r="CV191" s="10">
        <v>0</v>
      </c>
      <c r="CW191" s="10">
        <v>0</v>
      </c>
      <c r="CX191" s="10">
        <v>0</v>
      </c>
      <c r="CY191" s="10">
        <v>0</v>
      </c>
      <c r="CZ191" s="10">
        <v>0</v>
      </c>
      <c r="DA191" s="10">
        <v>0</v>
      </c>
      <c r="DB191" s="10">
        <v>0</v>
      </c>
      <c r="DC191" s="10">
        <v>0</v>
      </c>
      <c r="DD191" s="10">
        <v>0</v>
      </c>
      <c r="DE191" s="10">
        <v>0</v>
      </c>
      <c r="DF191" s="10">
        <v>0</v>
      </c>
      <c r="DG191" s="10">
        <v>0</v>
      </c>
      <c r="DH191" s="10">
        <v>0</v>
      </c>
      <c r="DI191" s="10">
        <v>0</v>
      </c>
      <c r="DJ191" s="10">
        <v>0</v>
      </c>
      <c r="DK191" s="10">
        <v>0</v>
      </c>
      <c r="DL191" s="10">
        <v>0</v>
      </c>
      <c r="DM191" s="10">
        <v>0</v>
      </c>
      <c r="DN191" s="10">
        <v>0</v>
      </c>
      <c r="DO191" s="10">
        <v>0</v>
      </c>
      <c r="DP191" s="10">
        <v>0</v>
      </c>
      <c r="DQ191" s="10">
        <v>0</v>
      </c>
      <c r="DR191" s="10">
        <v>0</v>
      </c>
      <c r="DS191" s="10">
        <v>0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0">
        <v>0</v>
      </c>
      <c r="EC191" s="10">
        <v>0</v>
      </c>
      <c r="ED191" s="10">
        <v>0</v>
      </c>
      <c r="EE191" s="10">
        <v>0</v>
      </c>
      <c r="EF191" s="10">
        <v>0</v>
      </c>
      <c r="EG191" s="10">
        <v>0</v>
      </c>
      <c r="EH191" s="10">
        <v>0</v>
      </c>
      <c r="EI191" s="10">
        <v>0</v>
      </c>
      <c r="EJ191" s="10">
        <v>0</v>
      </c>
      <c r="EK191" s="10">
        <v>0</v>
      </c>
      <c r="EL191" s="10">
        <v>0</v>
      </c>
      <c r="EM191" s="10">
        <v>0</v>
      </c>
      <c r="EN191" s="10">
        <v>0</v>
      </c>
      <c r="EO191" s="10">
        <v>0</v>
      </c>
      <c r="EP191" s="10">
        <v>0</v>
      </c>
      <c r="EQ191" s="10">
        <v>0</v>
      </c>
      <c r="ER191" s="10">
        <v>0</v>
      </c>
      <c r="ES191" s="10">
        <v>0</v>
      </c>
      <c r="ET191" s="10">
        <v>0</v>
      </c>
      <c r="EU191" s="10">
        <v>0</v>
      </c>
      <c r="EV191" s="10">
        <v>0</v>
      </c>
      <c r="EW191" s="10">
        <v>0</v>
      </c>
      <c r="EX191" s="10">
        <v>0</v>
      </c>
      <c r="EY191" s="10">
        <v>0</v>
      </c>
      <c r="EZ191" s="10">
        <v>0</v>
      </c>
      <c r="FA191" s="10">
        <v>0</v>
      </c>
      <c r="FB191" s="10">
        <v>0</v>
      </c>
      <c r="FC191" s="10">
        <v>0</v>
      </c>
      <c r="FD191" s="10">
        <v>0</v>
      </c>
      <c r="FE191" s="10">
        <v>0</v>
      </c>
      <c r="FF191" s="10">
        <v>0</v>
      </c>
      <c r="FG191" s="10">
        <v>0</v>
      </c>
      <c r="FH191" s="10">
        <v>0</v>
      </c>
      <c r="FI191" s="10">
        <v>0</v>
      </c>
      <c r="FJ191" s="10">
        <v>0</v>
      </c>
      <c r="FK191" s="10">
        <v>0</v>
      </c>
      <c r="FL191" s="10">
        <v>0</v>
      </c>
      <c r="FM191" s="10">
        <v>0</v>
      </c>
      <c r="FN191" s="10">
        <v>0</v>
      </c>
      <c r="FO191" s="10">
        <v>0</v>
      </c>
      <c r="FP191" s="10">
        <v>0</v>
      </c>
      <c r="FQ191" s="10">
        <v>0</v>
      </c>
      <c r="FR191" s="10">
        <v>0</v>
      </c>
      <c r="FS191" s="10">
        <v>0</v>
      </c>
      <c r="FT191" s="10">
        <v>0</v>
      </c>
      <c r="FU191" s="10">
        <v>0</v>
      </c>
      <c r="FV191" s="10">
        <v>0</v>
      </c>
      <c r="FW191" s="10">
        <v>0</v>
      </c>
      <c r="FX191" s="10">
        <v>0</v>
      </c>
      <c r="FY191" s="10">
        <v>0</v>
      </c>
      <c r="FZ191" s="10">
        <v>0</v>
      </c>
      <c r="GA191" s="10">
        <v>0</v>
      </c>
      <c r="GB191" s="10">
        <v>0</v>
      </c>
      <c r="GC191" s="10">
        <v>0</v>
      </c>
      <c r="GD191" s="10">
        <v>0</v>
      </c>
      <c r="GE191" s="10">
        <v>0</v>
      </c>
      <c r="GF191" s="10">
        <v>0</v>
      </c>
      <c r="GG191" s="10">
        <v>0</v>
      </c>
    </row>
    <row r="192" spans="1:189">
      <c r="A192" s="6" t="s">
        <v>625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0">
        <v>0</v>
      </c>
      <c r="BD192" s="10">
        <v>0</v>
      </c>
      <c r="BE192" s="10">
        <v>0</v>
      </c>
      <c r="BF192" s="10">
        <v>0</v>
      </c>
      <c r="BG192" s="10">
        <v>0</v>
      </c>
      <c r="BH192" s="10">
        <v>0</v>
      </c>
      <c r="BI192" s="10">
        <v>0</v>
      </c>
      <c r="BJ192" s="10">
        <v>0</v>
      </c>
      <c r="BK192" s="10">
        <v>0</v>
      </c>
      <c r="BL192" s="10">
        <v>0</v>
      </c>
      <c r="BM192" s="10">
        <v>0</v>
      </c>
      <c r="BN192" s="10">
        <v>0</v>
      </c>
      <c r="BO192" s="10">
        <v>0</v>
      </c>
      <c r="BP192" s="10">
        <v>0</v>
      </c>
      <c r="BQ192" s="10">
        <v>0</v>
      </c>
      <c r="BR192" s="10">
        <v>0</v>
      </c>
      <c r="BS192" s="10">
        <v>0</v>
      </c>
      <c r="BT192" s="10">
        <v>0</v>
      </c>
      <c r="BU192" s="10">
        <v>0</v>
      </c>
      <c r="BV192" s="10">
        <v>0</v>
      </c>
      <c r="BW192" s="10">
        <v>0</v>
      </c>
      <c r="BX192" s="10">
        <v>0</v>
      </c>
      <c r="BY192" s="10">
        <v>0</v>
      </c>
      <c r="BZ192" s="10">
        <v>0</v>
      </c>
      <c r="CA192" s="10">
        <v>0</v>
      </c>
      <c r="CB192" s="10">
        <v>0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0">
        <v>0</v>
      </c>
      <c r="CI192" s="10">
        <v>0</v>
      </c>
      <c r="CJ192" s="10">
        <v>0</v>
      </c>
      <c r="CK192" s="10">
        <v>0</v>
      </c>
      <c r="CL192" s="10">
        <v>0</v>
      </c>
      <c r="CM192" s="10">
        <v>0</v>
      </c>
      <c r="CN192" s="10">
        <v>0</v>
      </c>
      <c r="CO192" s="10">
        <v>0</v>
      </c>
      <c r="CP192" s="10">
        <v>0</v>
      </c>
      <c r="CQ192" s="10">
        <v>0</v>
      </c>
      <c r="CR192" s="10">
        <v>0</v>
      </c>
      <c r="CS192" s="10">
        <v>0</v>
      </c>
      <c r="CT192" s="10">
        <v>0</v>
      </c>
      <c r="CU192" s="10">
        <v>0</v>
      </c>
      <c r="CV192" s="10">
        <v>0</v>
      </c>
      <c r="CW192" s="10">
        <v>0</v>
      </c>
      <c r="CX192" s="10">
        <v>0</v>
      </c>
      <c r="CY192" s="10">
        <v>0</v>
      </c>
      <c r="CZ192" s="10">
        <v>0</v>
      </c>
      <c r="DA192" s="10">
        <v>0</v>
      </c>
      <c r="DB192" s="10">
        <v>0</v>
      </c>
      <c r="DC192" s="10">
        <v>0</v>
      </c>
      <c r="DD192" s="10">
        <v>0</v>
      </c>
      <c r="DE192" s="10">
        <v>0</v>
      </c>
      <c r="DF192" s="10">
        <v>0</v>
      </c>
      <c r="DG192" s="10">
        <v>0</v>
      </c>
      <c r="DH192" s="10">
        <v>0</v>
      </c>
      <c r="DI192" s="10">
        <v>0</v>
      </c>
      <c r="DJ192" s="10">
        <v>0</v>
      </c>
      <c r="DK192" s="10">
        <v>0</v>
      </c>
      <c r="DL192" s="10">
        <v>0</v>
      </c>
      <c r="DM192" s="10">
        <v>0</v>
      </c>
      <c r="DN192" s="10">
        <v>0</v>
      </c>
      <c r="DO192" s="10">
        <v>0</v>
      </c>
      <c r="DP192" s="10">
        <v>0</v>
      </c>
      <c r="DQ192" s="10">
        <v>0</v>
      </c>
      <c r="DR192" s="10">
        <v>0</v>
      </c>
      <c r="DS192" s="10">
        <v>0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0">
        <v>0</v>
      </c>
      <c r="EC192" s="10">
        <v>0</v>
      </c>
      <c r="ED192" s="10">
        <v>0</v>
      </c>
      <c r="EE192" s="10">
        <v>0</v>
      </c>
      <c r="EF192" s="10">
        <v>0</v>
      </c>
      <c r="EG192" s="10">
        <v>0</v>
      </c>
      <c r="EH192" s="10">
        <v>0</v>
      </c>
      <c r="EI192" s="10">
        <v>0</v>
      </c>
      <c r="EJ192" s="10">
        <v>0</v>
      </c>
      <c r="EK192" s="10">
        <v>0</v>
      </c>
      <c r="EL192" s="10">
        <v>0</v>
      </c>
      <c r="EM192" s="10">
        <v>0</v>
      </c>
      <c r="EN192" s="10">
        <v>0</v>
      </c>
      <c r="EO192" s="10">
        <v>0</v>
      </c>
      <c r="EP192" s="10">
        <v>0</v>
      </c>
      <c r="EQ192" s="10">
        <v>0</v>
      </c>
      <c r="ER192" s="10">
        <v>0</v>
      </c>
      <c r="ES192" s="10">
        <v>0</v>
      </c>
      <c r="ET192" s="10">
        <v>0</v>
      </c>
      <c r="EU192" s="10">
        <v>0</v>
      </c>
      <c r="EV192" s="10">
        <v>0</v>
      </c>
      <c r="EW192" s="10">
        <v>0</v>
      </c>
      <c r="EX192" s="10">
        <v>0</v>
      </c>
      <c r="EY192" s="10">
        <v>0</v>
      </c>
      <c r="EZ192" s="10">
        <v>0</v>
      </c>
      <c r="FA192" s="10">
        <v>0</v>
      </c>
      <c r="FB192" s="10">
        <v>0</v>
      </c>
      <c r="FC192" s="10">
        <v>0</v>
      </c>
      <c r="FD192" s="10">
        <v>0</v>
      </c>
      <c r="FE192" s="10">
        <v>0</v>
      </c>
      <c r="FF192" s="10">
        <v>0</v>
      </c>
      <c r="FG192" s="10">
        <v>0</v>
      </c>
      <c r="FH192" s="10">
        <v>0</v>
      </c>
      <c r="FI192" s="10">
        <v>0</v>
      </c>
      <c r="FJ192" s="10">
        <v>0</v>
      </c>
      <c r="FK192" s="10">
        <v>0</v>
      </c>
      <c r="FL192" s="10">
        <v>0</v>
      </c>
      <c r="FM192" s="10">
        <v>0</v>
      </c>
      <c r="FN192" s="10">
        <v>0</v>
      </c>
      <c r="FO192" s="10">
        <v>0</v>
      </c>
      <c r="FP192" s="10">
        <v>0</v>
      </c>
      <c r="FQ192" s="10">
        <v>0</v>
      </c>
      <c r="FR192" s="10">
        <v>0</v>
      </c>
      <c r="FS192" s="10">
        <v>0</v>
      </c>
      <c r="FT192" s="10">
        <v>0</v>
      </c>
      <c r="FU192" s="10">
        <v>0</v>
      </c>
      <c r="FV192" s="10">
        <v>0</v>
      </c>
      <c r="FW192" s="10">
        <v>0</v>
      </c>
      <c r="FX192" s="10">
        <v>0</v>
      </c>
      <c r="FY192" s="10">
        <v>0</v>
      </c>
      <c r="FZ192" s="10">
        <v>0</v>
      </c>
      <c r="GA192" s="10">
        <v>0</v>
      </c>
      <c r="GB192" s="10">
        <v>0</v>
      </c>
      <c r="GC192" s="10">
        <v>0</v>
      </c>
      <c r="GD192" s="10">
        <v>0</v>
      </c>
      <c r="GE192" s="10">
        <v>0</v>
      </c>
      <c r="GF192" s="10">
        <v>0</v>
      </c>
      <c r="GG192" s="10">
        <v>0</v>
      </c>
    </row>
    <row r="193" spans="1:189">
      <c r="A193" s="6" t="s">
        <v>626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0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0</v>
      </c>
      <c r="BW193" s="10">
        <v>0</v>
      </c>
      <c r="BX193" s="10">
        <v>0</v>
      </c>
      <c r="BY193" s="10">
        <v>0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10">
        <v>0</v>
      </c>
      <c r="CI193" s="10">
        <v>0</v>
      </c>
      <c r="CJ193" s="10">
        <v>0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  <c r="CT193" s="10">
        <v>0</v>
      </c>
      <c r="CU193" s="10">
        <v>0</v>
      </c>
      <c r="CV193" s="10">
        <v>0</v>
      </c>
      <c r="CW193" s="10">
        <v>0</v>
      </c>
      <c r="CX193" s="10">
        <v>0</v>
      </c>
      <c r="CY193" s="10">
        <v>0</v>
      </c>
      <c r="CZ193" s="10">
        <v>0</v>
      </c>
      <c r="DA193" s="10">
        <v>0</v>
      </c>
      <c r="DB193" s="10">
        <v>0</v>
      </c>
      <c r="DC193" s="10">
        <v>0</v>
      </c>
      <c r="DD193" s="10">
        <v>0</v>
      </c>
      <c r="DE193" s="10">
        <v>0</v>
      </c>
      <c r="DF193" s="10">
        <v>0</v>
      </c>
      <c r="DG193" s="10">
        <v>0</v>
      </c>
      <c r="DH193" s="10">
        <v>0</v>
      </c>
      <c r="DI193" s="10">
        <v>0</v>
      </c>
      <c r="DJ193" s="10">
        <v>0</v>
      </c>
      <c r="DK193" s="10">
        <v>0</v>
      </c>
      <c r="DL193" s="10">
        <v>0</v>
      </c>
      <c r="DM193" s="10">
        <v>0</v>
      </c>
      <c r="DN193" s="10">
        <v>0</v>
      </c>
      <c r="DO193" s="10">
        <v>0</v>
      </c>
      <c r="DP193" s="10">
        <v>0</v>
      </c>
      <c r="DQ193" s="10">
        <v>0</v>
      </c>
      <c r="DR193" s="10">
        <v>0</v>
      </c>
      <c r="DS193" s="10">
        <v>0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0">
        <v>0</v>
      </c>
      <c r="EC193" s="10">
        <v>0</v>
      </c>
      <c r="ED193" s="10">
        <v>0</v>
      </c>
      <c r="EE193" s="10">
        <v>0</v>
      </c>
      <c r="EF193" s="10">
        <v>0</v>
      </c>
      <c r="EG193" s="10">
        <v>0</v>
      </c>
      <c r="EH193" s="10">
        <v>0</v>
      </c>
      <c r="EI193" s="10">
        <v>0</v>
      </c>
      <c r="EJ193" s="10">
        <v>0</v>
      </c>
      <c r="EK193" s="10">
        <v>0</v>
      </c>
      <c r="EL193" s="10">
        <v>0</v>
      </c>
      <c r="EM193" s="10">
        <v>0</v>
      </c>
      <c r="EN193" s="10">
        <v>0</v>
      </c>
      <c r="EO193" s="10">
        <v>0</v>
      </c>
      <c r="EP193" s="10">
        <v>0</v>
      </c>
      <c r="EQ193" s="10">
        <v>0</v>
      </c>
      <c r="ER193" s="10">
        <v>0</v>
      </c>
      <c r="ES193" s="10">
        <v>0</v>
      </c>
      <c r="ET193" s="10">
        <v>0</v>
      </c>
      <c r="EU193" s="10">
        <v>0</v>
      </c>
      <c r="EV193" s="10">
        <v>0</v>
      </c>
      <c r="EW193" s="10">
        <v>0</v>
      </c>
      <c r="EX193" s="10">
        <v>0</v>
      </c>
      <c r="EY193" s="10">
        <v>0</v>
      </c>
      <c r="EZ193" s="10">
        <v>0</v>
      </c>
      <c r="FA193" s="10">
        <v>0</v>
      </c>
      <c r="FB193" s="10">
        <v>0</v>
      </c>
      <c r="FC193" s="10">
        <v>0</v>
      </c>
      <c r="FD193" s="10">
        <v>0</v>
      </c>
      <c r="FE193" s="10">
        <v>0</v>
      </c>
      <c r="FF193" s="10">
        <v>0</v>
      </c>
      <c r="FG193" s="10">
        <v>0</v>
      </c>
      <c r="FH193" s="10">
        <v>0</v>
      </c>
      <c r="FI193" s="10">
        <v>0</v>
      </c>
      <c r="FJ193" s="10">
        <v>0</v>
      </c>
      <c r="FK193" s="10">
        <v>0</v>
      </c>
      <c r="FL193" s="10">
        <v>0</v>
      </c>
      <c r="FM193" s="10">
        <v>0</v>
      </c>
      <c r="FN193" s="10">
        <v>0</v>
      </c>
      <c r="FO193" s="10">
        <v>0</v>
      </c>
      <c r="FP193" s="10">
        <v>0</v>
      </c>
      <c r="FQ193" s="10">
        <v>0</v>
      </c>
      <c r="FR193" s="10">
        <v>0</v>
      </c>
      <c r="FS193" s="10">
        <v>0</v>
      </c>
      <c r="FT193" s="10">
        <v>0</v>
      </c>
      <c r="FU193" s="10">
        <v>0</v>
      </c>
      <c r="FV193" s="10">
        <v>0</v>
      </c>
      <c r="FW193" s="10">
        <v>0</v>
      </c>
      <c r="FX193" s="10">
        <v>0</v>
      </c>
      <c r="FY193" s="10">
        <v>0</v>
      </c>
      <c r="FZ193" s="10">
        <v>0</v>
      </c>
      <c r="GA193" s="10">
        <v>0</v>
      </c>
      <c r="GB193" s="10">
        <v>0</v>
      </c>
      <c r="GC193" s="10">
        <v>0</v>
      </c>
      <c r="GD193" s="10">
        <v>0</v>
      </c>
      <c r="GE193" s="10">
        <v>0</v>
      </c>
      <c r="GF193" s="10">
        <v>0</v>
      </c>
      <c r="GG193" s="10">
        <v>0</v>
      </c>
    </row>
    <row r="194" spans="1:189">
      <c r="A194" s="6" t="s">
        <v>627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0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10">
        <v>0</v>
      </c>
      <c r="BN194" s="10">
        <v>0</v>
      </c>
      <c r="BO194" s="10">
        <v>0</v>
      </c>
      <c r="BP194" s="10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0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10">
        <v>0</v>
      </c>
      <c r="CI194" s="1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>
        <v>0</v>
      </c>
      <c r="CY194" s="10">
        <v>0</v>
      </c>
      <c r="CZ194" s="10">
        <v>0</v>
      </c>
      <c r="DA194" s="10">
        <v>0</v>
      </c>
      <c r="DB194" s="10">
        <v>0</v>
      </c>
      <c r="DC194" s="10">
        <v>0</v>
      </c>
      <c r="DD194" s="10">
        <v>0</v>
      </c>
      <c r="DE194" s="10">
        <v>0</v>
      </c>
      <c r="DF194" s="10">
        <v>0</v>
      </c>
      <c r="DG194" s="10">
        <v>0</v>
      </c>
      <c r="DH194" s="10">
        <v>0</v>
      </c>
      <c r="DI194" s="10">
        <v>0</v>
      </c>
      <c r="DJ194" s="10">
        <v>0</v>
      </c>
      <c r="DK194" s="10">
        <v>0</v>
      </c>
      <c r="DL194" s="10">
        <v>0</v>
      </c>
      <c r="DM194" s="10">
        <v>0</v>
      </c>
      <c r="DN194" s="10">
        <v>0</v>
      </c>
      <c r="DO194" s="10">
        <v>0</v>
      </c>
      <c r="DP194" s="10">
        <v>0</v>
      </c>
      <c r="DQ194" s="10">
        <v>0</v>
      </c>
      <c r="DR194" s="10">
        <v>0</v>
      </c>
      <c r="DS194" s="10">
        <v>0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0">
        <v>0</v>
      </c>
      <c r="EC194" s="10">
        <v>0</v>
      </c>
      <c r="ED194" s="10">
        <v>0</v>
      </c>
      <c r="EE194" s="10">
        <v>0</v>
      </c>
      <c r="EF194" s="10">
        <v>0</v>
      </c>
      <c r="EG194" s="10">
        <v>0</v>
      </c>
      <c r="EH194" s="10">
        <v>0</v>
      </c>
      <c r="EI194" s="10">
        <v>0</v>
      </c>
      <c r="EJ194" s="10">
        <v>0</v>
      </c>
      <c r="EK194" s="10">
        <v>0</v>
      </c>
      <c r="EL194" s="10">
        <v>0</v>
      </c>
      <c r="EM194" s="10">
        <v>0</v>
      </c>
      <c r="EN194" s="10">
        <v>0</v>
      </c>
      <c r="EO194" s="10">
        <v>0</v>
      </c>
      <c r="EP194" s="10">
        <v>0</v>
      </c>
      <c r="EQ194" s="10">
        <v>0</v>
      </c>
      <c r="ER194" s="10">
        <v>0</v>
      </c>
      <c r="ES194" s="10">
        <v>0</v>
      </c>
      <c r="ET194" s="10">
        <v>0</v>
      </c>
      <c r="EU194" s="10">
        <v>0</v>
      </c>
      <c r="EV194" s="10">
        <v>0</v>
      </c>
      <c r="EW194" s="10">
        <v>0</v>
      </c>
      <c r="EX194" s="10">
        <v>0</v>
      </c>
      <c r="EY194" s="10">
        <v>0</v>
      </c>
      <c r="EZ194" s="10">
        <v>0</v>
      </c>
      <c r="FA194" s="10">
        <v>0</v>
      </c>
      <c r="FB194" s="10">
        <v>0</v>
      </c>
      <c r="FC194" s="10">
        <v>0</v>
      </c>
      <c r="FD194" s="10">
        <v>0</v>
      </c>
      <c r="FE194" s="10">
        <v>0</v>
      </c>
      <c r="FF194" s="10">
        <v>0</v>
      </c>
      <c r="FG194" s="10">
        <v>0</v>
      </c>
      <c r="FH194" s="10">
        <v>0</v>
      </c>
      <c r="FI194" s="10">
        <v>0</v>
      </c>
      <c r="FJ194" s="10">
        <v>0</v>
      </c>
      <c r="FK194" s="10">
        <v>0</v>
      </c>
      <c r="FL194" s="10">
        <v>0</v>
      </c>
      <c r="FM194" s="10">
        <v>0</v>
      </c>
      <c r="FN194" s="10">
        <v>0</v>
      </c>
      <c r="FO194" s="10">
        <v>0</v>
      </c>
      <c r="FP194" s="10">
        <v>0</v>
      </c>
      <c r="FQ194" s="10">
        <v>0</v>
      </c>
      <c r="FR194" s="10">
        <v>0</v>
      </c>
      <c r="FS194" s="10">
        <v>0</v>
      </c>
      <c r="FT194" s="10">
        <v>0</v>
      </c>
      <c r="FU194" s="10">
        <v>0</v>
      </c>
      <c r="FV194" s="10">
        <v>0</v>
      </c>
      <c r="FW194" s="10">
        <v>0</v>
      </c>
      <c r="FX194" s="10">
        <v>0</v>
      </c>
      <c r="FY194" s="10">
        <v>0</v>
      </c>
      <c r="FZ194" s="10">
        <v>0</v>
      </c>
      <c r="GA194" s="10">
        <v>0</v>
      </c>
      <c r="GB194" s="10">
        <v>0</v>
      </c>
      <c r="GC194" s="10">
        <v>0</v>
      </c>
      <c r="GD194" s="10">
        <v>0</v>
      </c>
      <c r="GE194" s="10">
        <v>0</v>
      </c>
      <c r="GF194" s="10">
        <v>0</v>
      </c>
      <c r="GG194" s="10">
        <v>0</v>
      </c>
    </row>
    <row r="195" spans="1:189">
      <c r="A195" s="6" t="s">
        <v>628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0</v>
      </c>
      <c r="BX195" s="10">
        <v>0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10">
        <v>0</v>
      </c>
      <c r="CI195" s="1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>
        <v>0</v>
      </c>
      <c r="CY195" s="10">
        <v>0</v>
      </c>
      <c r="CZ195" s="10">
        <v>0</v>
      </c>
      <c r="DA195" s="10">
        <v>0</v>
      </c>
      <c r="DB195" s="10">
        <v>0</v>
      </c>
      <c r="DC195" s="10">
        <v>0</v>
      </c>
      <c r="DD195" s="10">
        <v>0</v>
      </c>
      <c r="DE195" s="10">
        <v>0</v>
      </c>
      <c r="DF195" s="10">
        <v>0</v>
      </c>
      <c r="DG195" s="10">
        <v>0</v>
      </c>
      <c r="DH195" s="10">
        <v>0</v>
      </c>
      <c r="DI195" s="10">
        <v>0</v>
      </c>
      <c r="DJ195" s="10">
        <v>0</v>
      </c>
      <c r="DK195" s="10">
        <v>0</v>
      </c>
      <c r="DL195" s="10">
        <v>0</v>
      </c>
      <c r="DM195" s="10">
        <v>0</v>
      </c>
      <c r="DN195" s="10">
        <v>0</v>
      </c>
      <c r="DO195" s="10">
        <v>0</v>
      </c>
      <c r="DP195" s="10">
        <v>0</v>
      </c>
      <c r="DQ195" s="10">
        <v>0</v>
      </c>
      <c r="DR195" s="10">
        <v>0</v>
      </c>
      <c r="DS195" s="10">
        <v>0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0">
        <v>0</v>
      </c>
      <c r="EC195" s="10">
        <v>0</v>
      </c>
      <c r="ED195" s="10">
        <v>0</v>
      </c>
      <c r="EE195" s="10">
        <v>0</v>
      </c>
      <c r="EF195" s="10">
        <v>0</v>
      </c>
      <c r="EG195" s="10">
        <v>0</v>
      </c>
      <c r="EH195" s="10">
        <v>0</v>
      </c>
      <c r="EI195" s="10">
        <v>0</v>
      </c>
      <c r="EJ195" s="10">
        <v>0</v>
      </c>
      <c r="EK195" s="10">
        <v>0</v>
      </c>
      <c r="EL195" s="10">
        <v>0</v>
      </c>
      <c r="EM195" s="10">
        <v>0</v>
      </c>
      <c r="EN195" s="10">
        <v>0</v>
      </c>
      <c r="EO195" s="10">
        <v>0</v>
      </c>
      <c r="EP195" s="10">
        <v>0</v>
      </c>
      <c r="EQ195" s="10">
        <v>0</v>
      </c>
      <c r="ER195" s="10">
        <v>0</v>
      </c>
      <c r="ES195" s="10">
        <v>0</v>
      </c>
      <c r="ET195" s="10">
        <v>0</v>
      </c>
      <c r="EU195" s="10">
        <v>0</v>
      </c>
      <c r="EV195" s="10">
        <v>0</v>
      </c>
      <c r="EW195" s="10">
        <v>0</v>
      </c>
      <c r="EX195" s="10">
        <v>0</v>
      </c>
      <c r="EY195" s="10">
        <v>0</v>
      </c>
      <c r="EZ195" s="10">
        <v>0</v>
      </c>
      <c r="FA195" s="10">
        <v>0</v>
      </c>
      <c r="FB195" s="10">
        <v>0</v>
      </c>
      <c r="FC195" s="10">
        <v>0</v>
      </c>
      <c r="FD195" s="10">
        <v>0</v>
      </c>
      <c r="FE195" s="10">
        <v>0</v>
      </c>
      <c r="FF195" s="10">
        <v>0</v>
      </c>
      <c r="FG195" s="10">
        <v>0</v>
      </c>
      <c r="FH195" s="10">
        <v>0</v>
      </c>
      <c r="FI195" s="10">
        <v>0</v>
      </c>
      <c r="FJ195" s="10">
        <v>0</v>
      </c>
      <c r="FK195" s="10">
        <v>0</v>
      </c>
      <c r="FL195" s="10">
        <v>0</v>
      </c>
      <c r="FM195" s="10">
        <v>0</v>
      </c>
      <c r="FN195" s="10">
        <v>0</v>
      </c>
      <c r="FO195" s="10">
        <v>0</v>
      </c>
      <c r="FP195" s="10">
        <v>0</v>
      </c>
      <c r="FQ195" s="10">
        <v>0</v>
      </c>
      <c r="FR195" s="10">
        <v>0</v>
      </c>
      <c r="FS195" s="10">
        <v>0</v>
      </c>
      <c r="FT195" s="10">
        <v>0</v>
      </c>
      <c r="FU195" s="10">
        <v>0</v>
      </c>
      <c r="FV195" s="10">
        <v>0</v>
      </c>
      <c r="FW195" s="10">
        <v>0</v>
      </c>
      <c r="FX195" s="10">
        <v>0</v>
      </c>
      <c r="FY195" s="10">
        <v>0</v>
      </c>
      <c r="FZ195" s="10">
        <v>0</v>
      </c>
      <c r="GA195" s="10">
        <v>0</v>
      </c>
      <c r="GB195" s="10">
        <v>0</v>
      </c>
      <c r="GC195" s="10">
        <v>0</v>
      </c>
      <c r="GD195" s="10">
        <v>0</v>
      </c>
      <c r="GE195" s="10">
        <v>0</v>
      </c>
      <c r="GF195" s="10">
        <v>0</v>
      </c>
      <c r="GG195" s="10">
        <v>0</v>
      </c>
    </row>
    <row r="196" spans="1:189">
      <c r="A196" s="6" t="s">
        <v>629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10">
        <v>0</v>
      </c>
      <c r="BN196" s="10">
        <v>0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0</v>
      </c>
      <c r="BX196" s="10">
        <v>0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0">
        <v>0</v>
      </c>
      <c r="CI196" s="1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>
        <v>0</v>
      </c>
      <c r="CY196" s="10">
        <v>0</v>
      </c>
      <c r="CZ196" s="10">
        <v>0</v>
      </c>
      <c r="DA196" s="10">
        <v>0</v>
      </c>
      <c r="DB196" s="10">
        <v>0</v>
      </c>
      <c r="DC196" s="10">
        <v>0</v>
      </c>
      <c r="DD196" s="10">
        <v>0</v>
      </c>
      <c r="DE196" s="10">
        <v>0</v>
      </c>
      <c r="DF196" s="10">
        <v>0</v>
      </c>
      <c r="DG196" s="10">
        <v>0</v>
      </c>
      <c r="DH196" s="10">
        <v>0</v>
      </c>
      <c r="DI196" s="10">
        <v>0</v>
      </c>
      <c r="DJ196" s="10">
        <v>0</v>
      </c>
      <c r="DK196" s="10">
        <v>0</v>
      </c>
      <c r="DL196" s="10">
        <v>0</v>
      </c>
      <c r="DM196" s="10">
        <v>0</v>
      </c>
      <c r="DN196" s="10">
        <v>0</v>
      </c>
      <c r="DO196" s="10">
        <v>0</v>
      </c>
      <c r="DP196" s="10">
        <v>0</v>
      </c>
      <c r="DQ196" s="10">
        <v>0</v>
      </c>
      <c r="DR196" s="10">
        <v>0</v>
      </c>
      <c r="DS196" s="10">
        <v>0</v>
      </c>
      <c r="DT196" s="10">
        <v>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0">
        <v>0</v>
      </c>
      <c r="EC196" s="10">
        <v>0</v>
      </c>
      <c r="ED196" s="10">
        <v>0</v>
      </c>
      <c r="EE196" s="10">
        <v>0</v>
      </c>
      <c r="EF196" s="10">
        <v>0</v>
      </c>
      <c r="EG196" s="10">
        <v>0</v>
      </c>
      <c r="EH196" s="10">
        <v>0</v>
      </c>
      <c r="EI196" s="10">
        <v>0</v>
      </c>
      <c r="EJ196" s="10">
        <v>0</v>
      </c>
      <c r="EK196" s="10">
        <v>0</v>
      </c>
      <c r="EL196" s="10">
        <v>0</v>
      </c>
      <c r="EM196" s="10">
        <v>0</v>
      </c>
      <c r="EN196" s="10">
        <v>0</v>
      </c>
      <c r="EO196" s="10">
        <v>0</v>
      </c>
      <c r="EP196" s="10">
        <v>0</v>
      </c>
      <c r="EQ196" s="10">
        <v>0</v>
      </c>
      <c r="ER196" s="10">
        <v>0</v>
      </c>
      <c r="ES196" s="10">
        <v>0</v>
      </c>
      <c r="ET196" s="10">
        <v>0</v>
      </c>
      <c r="EU196" s="10">
        <v>0</v>
      </c>
      <c r="EV196" s="10">
        <v>0</v>
      </c>
      <c r="EW196" s="10">
        <v>0</v>
      </c>
      <c r="EX196" s="10">
        <v>0</v>
      </c>
      <c r="EY196" s="10">
        <v>0</v>
      </c>
      <c r="EZ196" s="10">
        <v>0</v>
      </c>
      <c r="FA196" s="10">
        <v>0</v>
      </c>
      <c r="FB196" s="10">
        <v>0</v>
      </c>
      <c r="FC196" s="10">
        <v>0</v>
      </c>
      <c r="FD196" s="10">
        <v>0</v>
      </c>
      <c r="FE196" s="10">
        <v>0</v>
      </c>
      <c r="FF196" s="10">
        <v>0</v>
      </c>
      <c r="FG196" s="10">
        <v>0</v>
      </c>
      <c r="FH196" s="10">
        <v>0</v>
      </c>
      <c r="FI196" s="10">
        <v>0</v>
      </c>
      <c r="FJ196" s="10">
        <v>0</v>
      </c>
      <c r="FK196" s="10">
        <v>0</v>
      </c>
      <c r="FL196" s="10">
        <v>0</v>
      </c>
      <c r="FM196" s="10">
        <v>0</v>
      </c>
      <c r="FN196" s="10">
        <v>0</v>
      </c>
      <c r="FO196" s="10">
        <v>0</v>
      </c>
      <c r="FP196" s="10">
        <v>0</v>
      </c>
      <c r="FQ196" s="10">
        <v>0</v>
      </c>
      <c r="FR196" s="10">
        <v>0</v>
      </c>
      <c r="FS196" s="10">
        <v>0</v>
      </c>
      <c r="FT196" s="10">
        <v>0</v>
      </c>
      <c r="FU196" s="10">
        <v>0</v>
      </c>
      <c r="FV196" s="10">
        <v>0</v>
      </c>
      <c r="FW196" s="10">
        <v>0</v>
      </c>
      <c r="FX196" s="10">
        <v>0</v>
      </c>
      <c r="FY196" s="10">
        <v>0</v>
      </c>
      <c r="FZ196" s="10">
        <v>0</v>
      </c>
      <c r="GA196" s="10">
        <v>0</v>
      </c>
      <c r="GB196" s="10">
        <v>0</v>
      </c>
      <c r="GC196" s="10">
        <v>0</v>
      </c>
      <c r="GD196" s="10">
        <v>0</v>
      </c>
      <c r="GE196" s="10">
        <v>0</v>
      </c>
      <c r="GF196" s="10">
        <v>0</v>
      </c>
      <c r="GG196" s="10">
        <v>0</v>
      </c>
    </row>
    <row r="197" spans="1:189">
      <c r="A197" s="6" t="s">
        <v>630</v>
      </c>
      <c r="B197" s="10">
        <v>0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0</v>
      </c>
      <c r="AL197" s="10">
        <v>0</v>
      </c>
      <c r="AM197" s="10">
        <v>0</v>
      </c>
      <c r="AN197" s="10">
        <v>0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10">
        <v>0</v>
      </c>
      <c r="BC197" s="10">
        <v>0</v>
      </c>
      <c r="BD197" s="10">
        <v>0</v>
      </c>
      <c r="BE197" s="10">
        <v>0</v>
      </c>
      <c r="BF197" s="10">
        <v>0</v>
      </c>
      <c r="BG197" s="10">
        <v>0</v>
      </c>
      <c r="BH197" s="10">
        <v>0</v>
      </c>
      <c r="BI197" s="10">
        <v>0</v>
      </c>
      <c r="BJ197" s="10">
        <v>0</v>
      </c>
      <c r="BK197" s="10">
        <v>0</v>
      </c>
      <c r="BL197" s="10">
        <v>0</v>
      </c>
      <c r="BM197" s="10">
        <v>0</v>
      </c>
      <c r="BN197" s="10">
        <v>0</v>
      </c>
      <c r="BO197" s="10">
        <v>0</v>
      </c>
      <c r="BP197" s="10">
        <v>0</v>
      </c>
      <c r="BQ197" s="10">
        <v>0</v>
      </c>
      <c r="BR197" s="10">
        <v>0</v>
      </c>
      <c r="BS197" s="10">
        <v>0</v>
      </c>
      <c r="BT197" s="10">
        <v>0</v>
      </c>
      <c r="BU197" s="10">
        <v>0</v>
      </c>
      <c r="BV197" s="10">
        <v>0</v>
      </c>
      <c r="BW197" s="10">
        <v>0</v>
      </c>
      <c r="BX197" s="10">
        <v>0</v>
      </c>
      <c r="BY197" s="10">
        <v>0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0">
        <v>0</v>
      </c>
      <c r="CI197" s="10">
        <v>0</v>
      </c>
      <c r="CJ197" s="10">
        <v>0</v>
      </c>
      <c r="CK197" s="10">
        <v>0</v>
      </c>
      <c r="CL197" s="10">
        <v>0</v>
      </c>
      <c r="CM197" s="10">
        <v>0</v>
      </c>
      <c r="CN197" s="10">
        <v>0</v>
      </c>
      <c r="CO197" s="10">
        <v>0</v>
      </c>
      <c r="CP197" s="10">
        <v>0</v>
      </c>
      <c r="CQ197" s="10">
        <v>0</v>
      </c>
      <c r="CR197" s="10">
        <v>0</v>
      </c>
      <c r="CS197" s="10">
        <v>0</v>
      </c>
      <c r="CT197" s="10">
        <v>0</v>
      </c>
      <c r="CU197" s="10">
        <v>0</v>
      </c>
      <c r="CV197" s="10">
        <v>0</v>
      </c>
      <c r="CW197" s="10">
        <v>0</v>
      </c>
      <c r="CX197" s="10">
        <v>0</v>
      </c>
      <c r="CY197" s="10">
        <v>0</v>
      </c>
      <c r="CZ197" s="10">
        <v>0</v>
      </c>
      <c r="DA197" s="10">
        <v>0</v>
      </c>
      <c r="DB197" s="10">
        <v>0</v>
      </c>
      <c r="DC197" s="10">
        <v>0</v>
      </c>
      <c r="DD197" s="10">
        <v>0</v>
      </c>
      <c r="DE197" s="10">
        <v>0</v>
      </c>
      <c r="DF197" s="10">
        <v>0</v>
      </c>
      <c r="DG197" s="10">
        <v>0</v>
      </c>
      <c r="DH197" s="10">
        <v>0</v>
      </c>
      <c r="DI197" s="10">
        <v>0</v>
      </c>
      <c r="DJ197" s="10">
        <v>0</v>
      </c>
      <c r="DK197" s="10">
        <v>0</v>
      </c>
      <c r="DL197" s="10">
        <v>0</v>
      </c>
      <c r="DM197" s="10">
        <v>0</v>
      </c>
      <c r="DN197" s="10">
        <v>0</v>
      </c>
      <c r="DO197" s="10">
        <v>0</v>
      </c>
      <c r="DP197" s="10">
        <v>0</v>
      </c>
      <c r="DQ197" s="10">
        <v>0</v>
      </c>
      <c r="DR197" s="10">
        <v>0</v>
      </c>
      <c r="DS197" s="10">
        <v>0</v>
      </c>
      <c r="DT197" s="10">
        <v>0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0">
        <v>0</v>
      </c>
      <c r="EC197" s="10">
        <v>0</v>
      </c>
      <c r="ED197" s="10">
        <v>0</v>
      </c>
      <c r="EE197" s="10">
        <v>0</v>
      </c>
      <c r="EF197" s="10">
        <v>0</v>
      </c>
      <c r="EG197" s="10">
        <v>0</v>
      </c>
      <c r="EH197" s="10">
        <v>0</v>
      </c>
      <c r="EI197" s="10">
        <v>0</v>
      </c>
      <c r="EJ197" s="10">
        <v>0</v>
      </c>
      <c r="EK197" s="10">
        <v>0</v>
      </c>
      <c r="EL197" s="10">
        <v>0</v>
      </c>
      <c r="EM197" s="10">
        <v>0</v>
      </c>
      <c r="EN197" s="10">
        <v>0</v>
      </c>
      <c r="EO197" s="10">
        <v>0</v>
      </c>
      <c r="EP197" s="10">
        <v>0</v>
      </c>
      <c r="EQ197" s="10">
        <v>0</v>
      </c>
      <c r="ER197" s="10">
        <v>0</v>
      </c>
      <c r="ES197" s="10">
        <v>0</v>
      </c>
      <c r="ET197" s="10">
        <v>0</v>
      </c>
      <c r="EU197" s="10">
        <v>0</v>
      </c>
      <c r="EV197" s="10">
        <v>0</v>
      </c>
      <c r="EW197" s="10">
        <v>0</v>
      </c>
      <c r="EX197" s="10">
        <v>0</v>
      </c>
      <c r="EY197" s="10">
        <v>0</v>
      </c>
      <c r="EZ197" s="10">
        <v>0</v>
      </c>
      <c r="FA197" s="10">
        <v>0</v>
      </c>
      <c r="FB197" s="10">
        <v>0</v>
      </c>
      <c r="FC197" s="10">
        <v>0</v>
      </c>
      <c r="FD197" s="10">
        <v>0</v>
      </c>
      <c r="FE197" s="10">
        <v>0</v>
      </c>
      <c r="FF197" s="10">
        <v>0</v>
      </c>
      <c r="FG197" s="10">
        <v>0</v>
      </c>
      <c r="FH197" s="10">
        <v>0</v>
      </c>
      <c r="FI197" s="10">
        <v>0</v>
      </c>
      <c r="FJ197" s="10">
        <v>0</v>
      </c>
      <c r="FK197" s="10">
        <v>0</v>
      </c>
      <c r="FL197" s="10">
        <v>0</v>
      </c>
      <c r="FM197" s="10">
        <v>0</v>
      </c>
      <c r="FN197" s="10">
        <v>0</v>
      </c>
      <c r="FO197" s="10">
        <v>0</v>
      </c>
      <c r="FP197" s="10">
        <v>0</v>
      </c>
      <c r="FQ197" s="10">
        <v>0</v>
      </c>
      <c r="FR197" s="10">
        <v>0</v>
      </c>
      <c r="FS197" s="10">
        <v>0</v>
      </c>
      <c r="FT197" s="10">
        <v>0</v>
      </c>
      <c r="FU197" s="10">
        <v>0</v>
      </c>
      <c r="FV197" s="10">
        <v>0</v>
      </c>
      <c r="FW197" s="10">
        <v>0</v>
      </c>
      <c r="FX197" s="10">
        <v>0</v>
      </c>
      <c r="FY197" s="10">
        <v>0</v>
      </c>
      <c r="FZ197" s="10">
        <v>0</v>
      </c>
      <c r="GA197" s="10">
        <v>0</v>
      </c>
      <c r="GB197" s="10">
        <v>0</v>
      </c>
      <c r="GC197" s="10">
        <v>0</v>
      </c>
      <c r="GD197" s="10">
        <v>0</v>
      </c>
      <c r="GE197" s="10">
        <v>0</v>
      </c>
      <c r="GF197" s="10">
        <v>0</v>
      </c>
      <c r="GG197" s="10">
        <v>0</v>
      </c>
    </row>
    <row r="198" spans="1:189">
      <c r="A198" s="6" t="s">
        <v>631</v>
      </c>
      <c r="B198" s="10">
        <v>0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0">
        <v>0</v>
      </c>
      <c r="BD198" s="10">
        <v>0</v>
      </c>
      <c r="BE198" s="10">
        <v>0</v>
      </c>
      <c r="BF198" s="10">
        <v>0</v>
      </c>
      <c r="BG198" s="10">
        <v>0</v>
      </c>
      <c r="BH198" s="10">
        <v>0</v>
      </c>
      <c r="BI198" s="10">
        <v>0</v>
      </c>
      <c r="BJ198" s="10">
        <v>0</v>
      </c>
      <c r="BK198" s="10">
        <v>0</v>
      </c>
      <c r="BL198" s="10">
        <v>0</v>
      </c>
      <c r="BM198" s="10">
        <v>0</v>
      </c>
      <c r="BN198" s="10">
        <v>0</v>
      </c>
      <c r="BO198" s="10">
        <v>0</v>
      </c>
      <c r="BP198" s="10">
        <v>0</v>
      </c>
      <c r="BQ198" s="10">
        <v>0</v>
      </c>
      <c r="BR198" s="10">
        <v>0</v>
      </c>
      <c r="BS198" s="10">
        <v>0</v>
      </c>
      <c r="BT198" s="10">
        <v>0</v>
      </c>
      <c r="BU198" s="10">
        <v>0</v>
      </c>
      <c r="BV198" s="10">
        <v>0</v>
      </c>
      <c r="BW198" s="10">
        <v>0</v>
      </c>
      <c r="BX198" s="10">
        <v>0</v>
      </c>
      <c r="BY198" s="10">
        <v>0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10">
        <v>0</v>
      </c>
      <c r="CI198" s="10">
        <v>0</v>
      </c>
      <c r="CJ198" s="10">
        <v>0</v>
      </c>
      <c r="CK198" s="10">
        <v>0</v>
      </c>
      <c r="CL198" s="10">
        <v>0</v>
      </c>
      <c r="CM198" s="10">
        <v>0</v>
      </c>
      <c r="CN198" s="10">
        <v>0</v>
      </c>
      <c r="CO198" s="10">
        <v>0</v>
      </c>
      <c r="CP198" s="10">
        <v>0</v>
      </c>
      <c r="CQ198" s="10">
        <v>0</v>
      </c>
      <c r="CR198" s="10">
        <v>0</v>
      </c>
      <c r="CS198" s="10">
        <v>0</v>
      </c>
      <c r="CT198" s="10">
        <v>0</v>
      </c>
      <c r="CU198" s="10">
        <v>0</v>
      </c>
      <c r="CV198" s="10">
        <v>0</v>
      </c>
      <c r="CW198" s="10">
        <v>0</v>
      </c>
      <c r="CX198" s="10">
        <v>0</v>
      </c>
      <c r="CY198" s="10">
        <v>0</v>
      </c>
      <c r="CZ198" s="10">
        <v>0</v>
      </c>
      <c r="DA198" s="10">
        <v>0</v>
      </c>
      <c r="DB198" s="10">
        <v>0</v>
      </c>
      <c r="DC198" s="10">
        <v>0</v>
      </c>
      <c r="DD198" s="10">
        <v>0</v>
      </c>
      <c r="DE198" s="10">
        <v>0</v>
      </c>
      <c r="DF198" s="10">
        <v>0</v>
      </c>
      <c r="DG198" s="10">
        <v>0</v>
      </c>
      <c r="DH198" s="10">
        <v>0</v>
      </c>
      <c r="DI198" s="10">
        <v>0</v>
      </c>
      <c r="DJ198" s="10">
        <v>0</v>
      </c>
      <c r="DK198" s="10">
        <v>0</v>
      </c>
      <c r="DL198" s="10">
        <v>0</v>
      </c>
      <c r="DM198" s="10">
        <v>0</v>
      </c>
      <c r="DN198" s="10">
        <v>0</v>
      </c>
      <c r="DO198" s="10">
        <v>0</v>
      </c>
      <c r="DP198" s="10">
        <v>0</v>
      </c>
      <c r="DQ198" s="10">
        <v>0</v>
      </c>
      <c r="DR198" s="10">
        <v>0</v>
      </c>
      <c r="DS198" s="10">
        <v>0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0">
        <v>0</v>
      </c>
      <c r="EC198" s="10">
        <v>0</v>
      </c>
      <c r="ED198" s="10">
        <v>0</v>
      </c>
      <c r="EE198" s="10">
        <v>0</v>
      </c>
      <c r="EF198" s="10">
        <v>0</v>
      </c>
      <c r="EG198" s="10">
        <v>0</v>
      </c>
      <c r="EH198" s="10">
        <v>0</v>
      </c>
      <c r="EI198" s="10">
        <v>0</v>
      </c>
      <c r="EJ198" s="10">
        <v>0</v>
      </c>
      <c r="EK198" s="10">
        <v>0</v>
      </c>
      <c r="EL198" s="10">
        <v>0</v>
      </c>
      <c r="EM198" s="10">
        <v>0</v>
      </c>
      <c r="EN198" s="10">
        <v>0</v>
      </c>
      <c r="EO198" s="10">
        <v>0</v>
      </c>
      <c r="EP198" s="10">
        <v>0</v>
      </c>
      <c r="EQ198" s="10">
        <v>0</v>
      </c>
      <c r="ER198" s="10">
        <v>0</v>
      </c>
      <c r="ES198" s="10">
        <v>0</v>
      </c>
      <c r="ET198" s="10">
        <v>0</v>
      </c>
      <c r="EU198" s="10">
        <v>0</v>
      </c>
      <c r="EV198" s="10">
        <v>0</v>
      </c>
      <c r="EW198" s="10">
        <v>0</v>
      </c>
      <c r="EX198" s="10">
        <v>0</v>
      </c>
      <c r="EY198" s="10">
        <v>0</v>
      </c>
      <c r="EZ198" s="10">
        <v>0</v>
      </c>
      <c r="FA198" s="10">
        <v>0</v>
      </c>
      <c r="FB198" s="10">
        <v>0</v>
      </c>
      <c r="FC198" s="10">
        <v>0</v>
      </c>
      <c r="FD198" s="10">
        <v>0</v>
      </c>
      <c r="FE198" s="10">
        <v>0</v>
      </c>
      <c r="FF198" s="10">
        <v>0</v>
      </c>
      <c r="FG198" s="10">
        <v>0</v>
      </c>
      <c r="FH198" s="10">
        <v>0</v>
      </c>
      <c r="FI198" s="10">
        <v>0</v>
      </c>
      <c r="FJ198" s="10">
        <v>0</v>
      </c>
      <c r="FK198" s="10">
        <v>0</v>
      </c>
      <c r="FL198" s="10">
        <v>0</v>
      </c>
      <c r="FM198" s="10">
        <v>0</v>
      </c>
      <c r="FN198" s="10">
        <v>0</v>
      </c>
      <c r="FO198" s="10">
        <v>0</v>
      </c>
      <c r="FP198" s="10">
        <v>0</v>
      </c>
      <c r="FQ198" s="10">
        <v>0</v>
      </c>
      <c r="FR198" s="10">
        <v>0</v>
      </c>
      <c r="FS198" s="10">
        <v>0</v>
      </c>
      <c r="FT198" s="10">
        <v>0</v>
      </c>
      <c r="FU198" s="10">
        <v>0</v>
      </c>
      <c r="FV198" s="10">
        <v>0</v>
      </c>
      <c r="FW198" s="10">
        <v>0</v>
      </c>
      <c r="FX198" s="10">
        <v>0</v>
      </c>
      <c r="FY198" s="10">
        <v>0</v>
      </c>
      <c r="FZ198" s="10">
        <v>0</v>
      </c>
      <c r="GA198" s="10">
        <v>0</v>
      </c>
      <c r="GB198" s="10">
        <v>0</v>
      </c>
      <c r="GC198" s="10">
        <v>0</v>
      </c>
      <c r="GD198" s="10">
        <v>0</v>
      </c>
      <c r="GE198" s="10">
        <v>0</v>
      </c>
      <c r="GF198" s="10">
        <v>0</v>
      </c>
      <c r="GG198" s="10">
        <v>0</v>
      </c>
    </row>
    <row r="199" spans="1:189">
      <c r="A199" s="6" t="s">
        <v>632</v>
      </c>
      <c r="B199" s="10">
        <v>0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0</v>
      </c>
      <c r="BX199" s="10">
        <v>0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0</v>
      </c>
      <c r="CI199" s="1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0</v>
      </c>
      <c r="CS199" s="10">
        <v>0</v>
      </c>
      <c r="CT199" s="10">
        <v>0</v>
      </c>
      <c r="CU199" s="10">
        <v>0</v>
      </c>
      <c r="CV199" s="10">
        <v>0</v>
      </c>
      <c r="CW199" s="10">
        <v>0</v>
      </c>
      <c r="CX199" s="10">
        <v>0</v>
      </c>
      <c r="CY199" s="10">
        <v>0</v>
      </c>
      <c r="CZ199" s="10">
        <v>0</v>
      </c>
      <c r="DA199" s="10">
        <v>0</v>
      </c>
      <c r="DB199" s="10">
        <v>0</v>
      </c>
      <c r="DC199" s="10">
        <v>0</v>
      </c>
      <c r="DD199" s="10">
        <v>0</v>
      </c>
      <c r="DE199" s="10">
        <v>0</v>
      </c>
      <c r="DF199" s="10">
        <v>0</v>
      </c>
      <c r="DG199" s="10">
        <v>0</v>
      </c>
      <c r="DH199" s="10">
        <v>0</v>
      </c>
      <c r="DI199" s="10">
        <v>0</v>
      </c>
      <c r="DJ199" s="10">
        <v>0</v>
      </c>
      <c r="DK199" s="10">
        <v>0</v>
      </c>
      <c r="DL199" s="10">
        <v>0</v>
      </c>
      <c r="DM199" s="10">
        <v>0</v>
      </c>
      <c r="DN199" s="10">
        <v>0</v>
      </c>
      <c r="DO199" s="10">
        <v>0</v>
      </c>
      <c r="DP199" s="10">
        <v>0</v>
      </c>
      <c r="DQ199" s="10">
        <v>0</v>
      </c>
      <c r="DR199" s="10">
        <v>0</v>
      </c>
      <c r="DS199" s="10">
        <v>0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0">
        <v>0</v>
      </c>
      <c r="EC199" s="10">
        <v>0</v>
      </c>
      <c r="ED199" s="10">
        <v>0</v>
      </c>
      <c r="EE199" s="10">
        <v>0</v>
      </c>
      <c r="EF199" s="10">
        <v>0</v>
      </c>
      <c r="EG199" s="10">
        <v>0</v>
      </c>
      <c r="EH199" s="10">
        <v>0</v>
      </c>
      <c r="EI199" s="10">
        <v>0</v>
      </c>
      <c r="EJ199" s="10">
        <v>0</v>
      </c>
      <c r="EK199" s="10">
        <v>0</v>
      </c>
      <c r="EL199" s="10">
        <v>0</v>
      </c>
      <c r="EM199" s="10">
        <v>0</v>
      </c>
      <c r="EN199" s="10">
        <v>0</v>
      </c>
      <c r="EO199" s="10">
        <v>0</v>
      </c>
      <c r="EP199" s="10">
        <v>0</v>
      </c>
      <c r="EQ199" s="10">
        <v>0</v>
      </c>
      <c r="ER199" s="10">
        <v>0</v>
      </c>
      <c r="ES199" s="10">
        <v>0</v>
      </c>
      <c r="ET199" s="10">
        <v>0</v>
      </c>
      <c r="EU199" s="10">
        <v>0</v>
      </c>
      <c r="EV199" s="10">
        <v>0</v>
      </c>
      <c r="EW199" s="10">
        <v>0</v>
      </c>
      <c r="EX199" s="10">
        <v>0</v>
      </c>
      <c r="EY199" s="10">
        <v>0</v>
      </c>
      <c r="EZ199" s="10">
        <v>0</v>
      </c>
      <c r="FA199" s="10">
        <v>0</v>
      </c>
      <c r="FB199" s="10">
        <v>0</v>
      </c>
      <c r="FC199" s="10">
        <v>0</v>
      </c>
      <c r="FD199" s="10">
        <v>0</v>
      </c>
      <c r="FE199" s="10">
        <v>0</v>
      </c>
      <c r="FF199" s="10">
        <v>0</v>
      </c>
      <c r="FG199" s="10">
        <v>0</v>
      </c>
      <c r="FH199" s="10">
        <v>0</v>
      </c>
      <c r="FI199" s="10">
        <v>0</v>
      </c>
      <c r="FJ199" s="10">
        <v>0</v>
      </c>
      <c r="FK199" s="10">
        <v>0</v>
      </c>
      <c r="FL199" s="10">
        <v>0</v>
      </c>
      <c r="FM199" s="10">
        <v>0</v>
      </c>
      <c r="FN199" s="10">
        <v>0</v>
      </c>
      <c r="FO199" s="10">
        <v>0</v>
      </c>
      <c r="FP199" s="10">
        <v>0</v>
      </c>
      <c r="FQ199" s="10">
        <v>0</v>
      </c>
      <c r="FR199" s="10">
        <v>0</v>
      </c>
      <c r="FS199" s="10">
        <v>0</v>
      </c>
      <c r="FT199" s="10">
        <v>0</v>
      </c>
      <c r="FU199" s="10">
        <v>0</v>
      </c>
      <c r="FV199" s="10">
        <v>0</v>
      </c>
      <c r="FW199" s="10">
        <v>0</v>
      </c>
      <c r="FX199" s="10">
        <v>0</v>
      </c>
      <c r="FY199" s="10">
        <v>0</v>
      </c>
      <c r="FZ199" s="10">
        <v>0</v>
      </c>
      <c r="GA199" s="10">
        <v>0</v>
      </c>
      <c r="GB199" s="10">
        <v>0</v>
      </c>
      <c r="GC199" s="10">
        <v>0</v>
      </c>
      <c r="GD199" s="10">
        <v>0</v>
      </c>
      <c r="GE199" s="10">
        <v>0</v>
      </c>
      <c r="GF199" s="10">
        <v>0</v>
      </c>
      <c r="GG199" s="10">
        <v>0</v>
      </c>
    </row>
    <row r="200" spans="1:189">
      <c r="A200" s="6" t="s">
        <v>633</v>
      </c>
      <c r="B200" s="10">
        <v>0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0</v>
      </c>
      <c r="AM200" s="10">
        <v>0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10">
        <v>0</v>
      </c>
      <c r="BC200" s="10">
        <v>0</v>
      </c>
      <c r="BD200" s="10">
        <v>0</v>
      </c>
      <c r="BE200" s="10">
        <v>0</v>
      </c>
      <c r="BF200" s="10">
        <v>0</v>
      </c>
      <c r="BG200" s="10">
        <v>0</v>
      </c>
      <c r="BH200" s="10">
        <v>0</v>
      </c>
      <c r="BI200" s="10">
        <v>0</v>
      </c>
      <c r="BJ200" s="10">
        <v>0</v>
      </c>
      <c r="BK200" s="10">
        <v>0</v>
      </c>
      <c r="BL200" s="10">
        <v>0</v>
      </c>
      <c r="BM200" s="10">
        <v>0</v>
      </c>
      <c r="BN200" s="10">
        <v>0</v>
      </c>
      <c r="BO200" s="10">
        <v>0</v>
      </c>
      <c r="BP200" s="10">
        <v>0</v>
      </c>
      <c r="BQ200" s="10">
        <v>0</v>
      </c>
      <c r="BR200" s="10">
        <v>0</v>
      </c>
      <c r="BS200" s="10">
        <v>0</v>
      </c>
      <c r="BT200" s="10">
        <v>0</v>
      </c>
      <c r="BU200" s="10">
        <v>0</v>
      </c>
      <c r="BV200" s="10">
        <v>0</v>
      </c>
      <c r="BW200" s="10">
        <v>0</v>
      </c>
      <c r="BX200" s="10">
        <v>0</v>
      </c>
      <c r="BY200" s="10">
        <v>0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10">
        <v>0</v>
      </c>
      <c r="CF200" s="10">
        <v>0</v>
      </c>
      <c r="CG200" s="10">
        <v>0</v>
      </c>
      <c r="CH200" s="10">
        <v>0</v>
      </c>
      <c r="CI200" s="10">
        <v>0</v>
      </c>
      <c r="CJ200" s="10">
        <v>0</v>
      </c>
      <c r="CK200" s="10">
        <v>0</v>
      </c>
      <c r="CL200" s="10">
        <v>0</v>
      </c>
      <c r="CM200" s="10">
        <v>0</v>
      </c>
      <c r="CN200" s="10">
        <v>0</v>
      </c>
      <c r="CO200" s="10">
        <v>0</v>
      </c>
      <c r="CP200" s="10">
        <v>0</v>
      </c>
      <c r="CQ200" s="10">
        <v>0</v>
      </c>
      <c r="CR200" s="10">
        <v>0</v>
      </c>
      <c r="CS200" s="10">
        <v>0</v>
      </c>
      <c r="CT200" s="10">
        <v>0</v>
      </c>
      <c r="CU200" s="10">
        <v>0</v>
      </c>
      <c r="CV200" s="10">
        <v>0</v>
      </c>
      <c r="CW200" s="10">
        <v>0</v>
      </c>
      <c r="CX200" s="10">
        <v>0</v>
      </c>
      <c r="CY200" s="10">
        <v>0</v>
      </c>
      <c r="CZ200" s="10">
        <v>0</v>
      </c>
      <c r="DA200" s="10">
        <v>0</v>
      </c>
      <c r="DB200" s="10">
        <v>0</v>
      </c>
      <c r="DC200" s="10">
        <v>0</v>
      </c>
      <c r="DD200" s="10">
        <v>0</v>
      </c>
      <c r="DE200" s="10">
        <v>0</v>
      </c>
      <c r="DF200" s="10">
        <v>0</v>
      </c>
      <c r="DG200" s="10">
        <v>0</v>
      </c>
      <c r="DH200" s="10">
        <v>0</v>
      </c>
      <c r="DI200" s="10">
        <v>0</v>
      </c>
      <c r="DJ200" s="10">
        <v>0</v>
      </c>
      <c r="DK200" s="10">
        <v>0</v>
      </c>
      <c r="DL200" s="10">
        <v>0</v>
      </c>
      <c r="DM200" s="10">
        <v>0</v>
      </c>
      <c r="DN200" s="10">
        <v>0</v>
      </c>
      <c r="DO200" s="10">
        <v>0</v>
      </c>
      <c r="DP200" s="10">
        <v>0</v>
      </c>
      <c r="DQ200" s="10">
        <v>0</v>
      </c>
      <c r="DR200" s="10">
        <v>0</v>
      </c>
      <c r="DS200" s="10">
        <v>0</v>
      </c>
      <c r="DT200" s="10">
        <v>0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0">
        <v>0</v>
      </c>
      <c r="EC200" s="10">
        <v>0</v>
      </c>
      <c r="ED200" s="10">
        <v>0</v>
      </c>
      <c r="EE200" s="10">
        <v>0</v>
      </c>
      <c r="EF200" s="10">
        <v>0</v>
      </c>
      <c r="EG200" s="10">
        <v>0</v>
      </c>
      <c r="EH200" s="10">
        <v>0</v>
      </c>
      <c r="EI200" s="10">
        <v>0</v>
      </c>
      <c r="EJ200" s="10">
        <v>0</v>
      </c>
      <c r="EK200" s="10">
        <v>0</v>
      </c>
      <c r="EL200" s="10">
        <v>0</v>
      </c>
      <c r="EM200" s="10">
        <v>0</v>
      </c>
      <c r="EN200" s="10">
        <v>0</v>
      </c>
      <c r="EO200" s="10">
        <v>0</v>
      </c>
      <c r="EP200" s="10">
        <v>0</v>
      </c>
      <c r="EQ200" s="10">
        <v>0</v>
      </c>
      <c r="ER200" s="10">
        <v>0</v>
      </c>
      <c r="ES200" s="10">
        <v>0</v>
      </c>
      <c r="ET200" s="10">
        <v>0</v>
      </c>
      <c r="EU200" s="10">
        <v>0</v>
      </c>
      <c r="EV200" s="10">
        <v>0</v>
      </c>
      <c r="EW200" s="10">
        <v>0</v>
      </c>
      <c r="EX200" s="10">
        <v>0</v>
      </c>
      <c r="EY200" s="10">
        <v>0</v>
      </c>
      <c r="EZ200" s="10">
        <v>0</v>
      </c>
      <c r="FA200" s="10">
        <v>0</v>
      </c>
      <c r="FB200" s="10">
        <v>0</v>
      </c>
      <c r="FC200" s="10">
        <v>0</v>
      </c>
      <c r="FD200" s="10">
        <v>0</v>
      </c>
      <c r="FE200" s="10">
        <v>0</v>
      </c>
      <c r="FF200" s="10">
        <v>0</v>
      </c>
      <c r="FG200" s="10">
        <v>0</v>
      </c>
      <c r="FH200" s="10">
        <v>0</v>
      </c>
      <c r="FI200" s="10">
        <v>0</v>
      </c>
      <c r="FJ200" s="10">
        <v>0</v>
      </c>
      <c r="FK200" s="10">
        <v>0</v>
      </c>
      <c r="FL200" s="10">
        <v>0</v>
      </c>
      <c r="FM200" s="10">
        <v>0</v>
      </c>
      <c r="FN200" s="10">
        <v>0</v>
      </c>
      <c r="FO200" s="10">
        <v>0</v>
      </c>
      <c r="FP200" s="10">
        <v>0</v>
      </c>
      <c r="FQ200" s="10">
        <v>0</v>
      </c>
      <c r="FR200" s="10">
        <v>0</v>
      </c>
      <c r="FS200" s="10">
        <v>0</v>
      </c>
      <c r="FT200" s="10">
        <v>0</v>
      </c>
      <c r="FU200" s="10">
        <v>0</v>
      </c>
      <c r="FV200" s="10">
        <v>0</v>
      </c>
      <c r="FW200" s="10">
        <v>0</v>
      </c>
      <c r="FX200" s="10">
        <v>0</v>
      </c>
      <c r="FY200" s="10">
        <v>0</v>
      </c>
      <c r="FZ200" s="10">
        <v>0</v>
      </c>
      <c r="GA200" s="10">
        <v>0</v>
      </c>
      <c r="GB200" s="10">
        <v>0</v>
      </c>
      <c r="GC200" s="10">
        <v>0</v>
      </c>
      <c r="GD200" s="10">
        <v>0</v>
      </c>
      <c r="GE200" s="10">
        <v>0</v>
      </c>
      <c r="GF200" s="10">
        <v>0</v>
      </c>
      <c r="GG200" s="10">
        <v>0</v>
      </c>
    </row>
    <row r="201" spans="1:189">
      <c r="A201" s="6" t="s">
        <v>634</v>
      </c>
      <c r="B201" s="10">
        <v>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0">
        <v>0</v>
      </c>
      <c r="BD201" s="10">
        <v>0</v>
      </c>
      <c r="BE201" s="10">
        <v>0</v>
      </c>
      <c r="BF201" s="10">
        <v>0</v>
      </c>
      <c r="BG201" s="10">
        <v>0</v>
      </c>
      <c r="BH201" s="10">
        <v>0</v>
      </c>
      <c r="BI201" s="10">
        <v>0</v>
      </c>
      <c r="BJ201" s="10">
        <v>0</v>
      </c>
      <c r="BK201" s="10">
        <v>0</v>
      </c>
      <c r="BL201" s="10">
        <v>0</v>
      </c>
      <c r="BM201" s="10">
        <v>0</v>
      </c>
      <c r="BN201" s="10">
        <v>0</v>
      </c>
      <c r="BO201" s="10">
        <v>0</v>
      </c>
      <c r="BP201" s="10">
        <v>0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0</v>
      </c>
      <c r="BW201" s="10">
        <v>0</v>
      </c>
      <c r="BX201" s="10">
        <v>0</v>
      </c>
      <c r="BY201" s="10">
        <v>0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10">
        <v>0</v>
      </c>
      <c r="CF201" s="10">
        <v>0</v>
      </c>
      <c r="CG201" s="10">
        <v>0</v>
      </c>
      <c r="CH201" s="10">
        <v>0</v>
      </c>
      <c r="CI201" s="10">
        <v>0</v>
      </c>
      <c r="CJ201" s="10">
        <v>0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>
        <v>0</v>
      </c>
      <c r="CY201" s="10">
        <v>0</v>
      </c>
      <c r="CZ201" s="10">
        <v>0</v>
      </c>
      <c r="DA201" s="10">
        <v>0</v>
      </c>
      <c r="DB201" s="10">
        <v>0</v>
      </c>
      <c r="DC201" s="10">
        <v>0</v>
      </c>
      <c r="DD201" s="10">
        <v>0</v>
      </c>
      <c r="DE201" s="10">
        <v>0</v>
      </c>
      <c r="DF201" s="10">
        <v>0</v>
      </c>
      <c r="DG201" s="10">
        <v>0</v>
      </c>
      <c r="DH201" s="10">
        <v>0</v>
      </c>
      <c r="DI201" s="10">
        <v>0</v>
      </c>
      <c r="DJ201" s="10">
        <v>0</v>
      </c>
      <c r="DK201" s="10">
        <v>0</v>
      </c>
      <c r="DL201" s="10">
        <v>0</v>
      </c>
      <c r="DM201" s="10">
        <v>0</v>
      </c>
      <c r="DN201" s="10">
        <v>0</v>
      </c>
      <c r="DO201" s="10">
        <v>0</v>
      </c>
      <c r="DP201" s="10">
        <v>0</v>
      </c>
      <c r="DQ201" s="10">
        <v>0</v>
      </c>
      <c r="DR201" s="10">
        <v>0</v>
      </c>
      <c r="DS201" s="10">
        <v>0</v>
      </c>
      <c r="DT201" s="10">
        <v>0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0">
        <v>0</v>
      </c>
      <c r="EC201" s="10">
        <v>0</v>
      </c>
      <c r="ED201" s="10">
        <v>0</v>
      </c>
      <c r="EE201" s="10">
        <v>0</v>
      </c>
      <c r="EF201" s="10">
        <v>0</v>
      </c>
      <c r="EG201" s="10">
        <v>0</v>
      </c>
      <c r="EH201" s="10">
        <v>0</v>
      </c>
      <c r="EI201" s="10">
        <v>0</v>
      </c>
      <c r="EJ201" s="10">
        <v>0</v>
      </c>
      <c r="EK201" s="10">
        <v>0</v>
      </c>
      <c r="EL201" s="10">
        <v>0</v>
      </c>
      <c r="EM201" s="10">
        <v>0</v>
      </c>
      <c r="EN201" s="10">
        <v>0</v>
      </c>
      <c r="EO201" s="10">
        <v>0</v>
      </c>
      <c r="EP201" s="10">
        <v>0</v>
      </c>
      <c r="EQ201" s="10">
        <v>0</v>
      </c>
      <c r="ER201" s="10">
        <v>0</v>
      </c>
      <c r="ES201" s="10">
        <v>0</v>
      </c>
      <c r="ET201" s="10">
        <v>0</v>
      </c>
      <c r="EU201" s="10">
        <v>0</v>
      </c>
      <c r="EV201" s="10">
        <v>0</v>
      </c>
      <c r="EW201" s="10">
        <v>0</v>
      </c>
      <c r="EX201" s="10">
        <v>0</v>
      </c>
      <c r="EY201" s="10">
        <v>0</v>
      </c>
      <c r="EZ201" s="10">
        <v>0</v>
      </c>
      <c r="FA201" s="10">
        <v>0</v>
      </c>
      <c r="FB201" s="10">
        <v>0</v>
      </c>
      <c r="FC201" s="10">
        <v>0</v>
      </c>
      <c r="FD201" s="10">
        <v>0</v>
      </c>
      <c r="FE201" s="10">
        <v>0</v>
      </c>
      <c r="FF201" s="10">
        <v>0</v>
      </c>
      <c r="FG201" s="10">
        <v>0</v>
      </c>
      <c r="FH201" s="10">
        <v>0</v>
      </c>
      <c r="FI201" s="10">
        <v>0</v>
      </c>
      <c r="FJ201" s="10">
        <v>0</v>
      </c>
      <c r="FK201" s="10">
        <v>0</v>
      </c>
      <c r="FL201" s="10">
        <v>0</v>
      </c>
      <c r="FM201" s="10">
        <v>0</v>
      </c>
      <c r="FN201" s="10">
        <v>0</v>
      </c>
      <c r="FO201" s="10">
        <v>0</v>
      </c>
      <c r="FP201" s="10">
        <v>0</v>
      </c>
      <c r="FQ201" s="10">
        <v>0</v>
      </c>
      <c r="FR201" s="10">
        <v>0</v>
      </c>
      <c r="FS201" s="10">
        <v>0</v>
      </c>
      <c r="FT201" s="10">
        <v>0</v>
      </c>
      <c r="FU201" s="10">
        <v>0</v>
      </c>
      <c r="FV201" s="10">
        <v>0</v>
      </c>
      <c r="FW201" s="10">
        <v>0</v>
      </c>
      <c r="FX201" s="10">
        <v>0</v>
      </c>
      <c r="FY201" s="10">
        <v>0</v>
      </c>
      <c r="FZ201" s="10">
        <v>0</v>
      </c>
      <c r="GA201" s="10">
        <v>0</v>
      </c>
      <c r="GB201" s="10">
        <v>0</v>
      </c>
      <c r="GC201" s="10">
        <v>0</v>
      </c>
      <c r="GD201" s="10">
        <v>0</v>
      </c>
      <c r="GE201" s="10">
        <v>0</v>
      </c>
      <c r="GF201" s="10">
        <v>0</v>
      </c>
      <c r="GG201" s="10">
        <v>0</v>
      </c>
    </row>
    <row r="202" spans="1:189">
      <c r="A202" s="6" t="s">
        <v>635</v>
      </c>
      <c r="B202" s="10">
        <v>0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10">
        <v>0</v>
      </c>
      <c r="BC202" s="10">
        <v>0</v>
      </c>
      <c r="BD202" s="10">
        <v>0</v>
      </c>
      <c r="BE202" s="10">
        <v>0</v>
      </c>
      <c r="BF202" s="10">
        <v>0</v>
      </c>
      <c r="BG202" s="10">
        <v>0</v>
      </c>
      <c r="BH202" s="10">
        <v>0</v>
      </c>
      <c r="BI202" s="10">
        <v>0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0</v>
      </c>
      <c r="BQ202" s="10">
        <v>0</v>
      </c>
      <c r="BR202" s="10">
        <v>0</v>
      </c>
      <c r="BS202" s="10">
        <v>0</v>
      </c>
      <c r="BT202" s="10">
        <v>0</v>
      </c>
      <c r="BU202" s="10">
        <v>0</v>
      </c>
      <c r="BV202" s="10">
        <v>0</v>
      </c>
      <c r="BW202" s="10">
        <v>0</v>
      </c>
      <c r="BX202" s="10">
        <v>0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  <c r="CT202" s="10">
        <v>0</v>
      </c>
      <c r="CU202" s="10">
        <v>0</v>
      </c>
      <c r="CV202" s="10">
        <v>0</v>
      </c>
      <c r="CW202" s="10">
        <v>0</v>
      </c>
      <c r="CX202" s="10">
        <v>0</v>
      </c>
      <c r="CY202" s="10">
        <v>0</v>
      </c>
      <c r="CZ202" s="10">
        <v>0</v>
      </c>
      <c r="DA202" s="10">
        <v>0</v>
      </c>
      <c r="DB202" s="10">
        <v>0</v>
      </c>
      <c r="DC202" s="10">
        <v>0</v>
      </c>
      <c r="DD202" s="10">
        <v>0</v>
      </c>
      <c r="DE202" s="10">
        <v>0</v>
      </c>
      <c r="DF202" s="10">
        <v>0</v>
      </c>
      <c r="DG202" s="10">
        <v>0</v>
      </c>
      <c r="DH202" s="10">
        <v>0</v>
      </c>
      <c r="DI202" s="10">
        <v>0</v>
      </c>
      <c r="DJ202" s="10">
        <v>0</v>
      </c>
      <c r="DK202" s="10">
        <v>0</v>
      </c>
      <c r="DL202" s="10">
        <v>0</v>
      </c>
      <c r="DM202" s="10">
        <v>0</v>
      </c>
      <c r="DN202" s="10">
        <v>0</v>
      </c>
      <c r="DO202" s="10">
        <v>0</v>
      </c>
      <c r="DP202" s="10">
        <v>0</v>
      </c>
      <c r="DQ202" s="10">
        <v>0</v>
      </c>
      <c r="DR202" s="10">
        <v>0</v>
      </c>
      <c r="DS202" s="10">
        <v>0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0">
        <v>0</v>
      </c>
      <c r="EC202" s="10">
        <v>0</v>
      </c>
      <c r="ED202" s="10">
        <v>0</v>
      </c>
      <c r="EE202" s="10">
        <v>0</v>
      </c>
      <c r="EF202" s="10">
        <v>0</v>
      </c>
      <c r="EG202" s="10">
        <v>0</v>
      </c>
      <c r="EH202" s="10">
        <v>0</v>
      </c>
      <c r="EI202" s="10">
        <v>0</v>
      </c>
      <c r="EJ202" s="10">
        <v>0</v>
      </c>
      <c r="EK202" s="10">
        <v>0</v>
      </c>
      <c r="EL202" s="10">
        <v>0</v>
      </c>
      <c r="EM202" s="10">
        <v>0</v>
      </c>
      <c r="EN202" s="10">
        <v>0</v>
      </c>
      <c r="EO202" s="10">
        <v>0</v>
      </c>
      <c r="EP202" s="10">
        <v>0</v>
      </c>
      <c r="EQ202" s="10">
        <v>0</v>
      </c>
      <c r="ER202" s="10">
        <v>0</v>
      </c>
      <c r="ES202" s="10">
        <v>0</v>
      </c>
      <c r="ET202" s="10">
        <v>0</v>
      </c>
      <c r="EU202" s="10">
        <v>0</v>
      </c>
      <c r="EV202" s="10">
        <v>0</v>
      </c>
      <c r="EW202" s="10">
        <v>0</v>
      </c>
      <c r="EX202" s="10">
        <v>0</v>
      </c>
      <c r="EY202" s="10">
        <v>0</v>
      </c>
      <c r="EZ202" s="10">
        <v>0</v>
      </c>
      <c r="FA202" s="10">
        <v>0</v>
      </c>
      <c r="FB202" s="10">
        <v>0</v>
      </c>
      <c r="FC202" s="10">
        <v>0</v>
      </c>
      <c r="FD202" s="10">
        <v>0</v>
      </c>
      <c r="FE202" s="10">
        <v>0</v>
      </c>
      <c r="FF202" s="10">
        <v>0</v>
      </c>
      <c r="FG202" s="10">
        <v>0</v>
      </c>
      <c r="FH202" s="10">
        <v>0</v>
      </c>
      <c r="FI202" s="10">
        <v>0</v>
      </c>
      <c r="FJ202" s="10">
        <v>0</v>
      </c>
      <c r="FK202" s="10">
        <v>0</v>
      </c>
      <c r="FL202" s="10">
        <v>0</v>
      </c>
      <c r="FM202" s="10">
        <v>0</v>
      </c>
      <c r="FN202" s="10">
        <v>0</v>
      </c>
      <c r="FO202" s="10">
        <v>0</v>
      </c>
      <c r="FP202" s="10">
        <v>0</v>
      </c>
      <c r="FQ202" s="10">
        <v>0</v>
      </c>
      <c r="FR202" s="10">
        <v>0</v>
      </c>
      <c r="FS202" s="10">
        <v>0</v>
      </c>
      <c r="FT202" s="10">
        <v>0</v>
      </c>
      <c r="FU202" s="10">
        <v>0</v>
      </c>
      <c r="FV202" s="10">
        <v>0</v>
      </c>
      <c r="FW202" s="10">
        <v>0</v>
      </c>
      <c r="FX202" s="10">
        <v>0</v>
      </c>
      <c r="FY202" s="10">
        <v>0</v>
      </c>
      <c r="FZ202" s="10">
        <v>0</v>
      </c>
      <c r="GA202" s="10">
        <v>0</v>
      </c>
      <c r="GB202" s="10">
        <v>0</v>
      </c>
      <c r="GC202" s="10">
        <v>0</v>
      </c>
      <c r="GD202" s="10">
        <v>0</v>
      </c>
      <c r="GE202" s="10">
        <v>0</v>
      </c>
      <c r="GF202" s="10">
        <v>0</v>
      </c>
      <c r="GG202" s="10">
        <v>0</v>
      </c>
    </row>
    <row r="203" spans="1:189">
      <c r="A203" s="6" t="s">
        <v>636</v>
      </c>
      <c r="B203" s="10">
        <v>0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10">
        <v>0</v>
      </c>
      <c r="AP203" s="10">
        <v>0</v>
      </c>
      <c r="AQ203" s="10">
        <v>0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10">
        <v>0</v>
      </c>
      <c r="BC203" s="10">
        <v>0</v>
      </c>
      <c r="BD203" s="10">
        <v>0</v>
      </c>
      <c r="BE203" s="10">
        <v>0</v>
      </c>
      <c r="BF203" s="10">
        <v>0</v>
      </c>
      <c r="BG203" s="10">
        <v>0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0</v>
      </c>
      <c r="CI203" s="1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>
        <v>0</v>
      </c>
      <c r="CY203" s="10">
        <v>0</v>
      </c>
      <c r="CZ203" s="10">
        <v>0</v>
      </c>
      <c r="DA203" s="10">
        <v>0</v>
      </c>
      <c r="DB203" s="10">
        <v>0</v>
      </c>
      <c r="DC203" s="10">
        <v>0</v>
      </c>
      <c r="DD203" s="10">
        <v>0</v>
      </c>
      <c r="DE203" s="10">
        <v>0</v>
      </c>
      <c r="DF203" s="10">
        <v>0</v>
      </c>
      <c r="DG203" s="10">
        <v>0</v>
      </c>
      <c r="DH203" s="10">
        <v>0</v>
      </c>
      <c r="DI203" s="10">
        <v>0</v>
      </c>
      <c r="DJ203" s="10">
        <v>0</v>
      </c>
      <c r="DK203" s="10">
        <v>0</v>
      </c>
      <c r="DL203" s="10">
        <v>0</v>
      </c>
      <c r="DM203" s="10">
        <v>0</v>
      </c>
      <c r="DN203" s="10">
        <v>0</v>
      </c>
      <c r="DO203" s="10">
        <v>0</v>
      </c>
      <c r="DP203" s="10">
        <v>0</v>
      </c>
      <c r="DQ203" s="10">
        <v>0</v>
      </c>
      <c r="DR203" s="10">
        <v>0</v>
      </c>
      <c r="DS203" s="10">
        <v>0</v>
      </c>
      <c r="DT203" s="10">
        <v>0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0">
        <v>0</v>
      </c>
      <c r="EC203" s="10">
        <v>0</v>
      </c>
      <c r="ED203" s="10">
        <v>0</v>
      </c>
      <c r="EE203" s="10">
        <v>0</v>
      </c>
      <c r="EF203" s="10">
        <v>0</v>
      </c>
      <c r="EG203" s="10">
        <v>0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10">
        <v>0</v>
      </c>
      <c r="EP203" s="10">
        <v>0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0</v>
      </c>
      <c r="EW203" s="10">
        <v>0</v>
      </c>
      <c r="EX203" s="10">
        <v>0</v>
      </c>
      <c r="EY203" s="10">
        <v>0</v>
      </c>
      <c r="EZ203" s="10">
        <v>0</v>
      </c>
      <c r="FA203" s="10">
        <v>0</v>
      </c>
      <c r="FB203" s="10">
        <v>0</v>
      </c>
      <c r="FC203" s="10">
        <v>0</v>
      </c>
      <c r="FD203" s="10">
        <v>0</v>
      </c>
      <c r="FE203" s="10">
        <v>0</v>
      </c>
      <c r="FF203" s="10">
        <v>0</v>
      </c>
      <c r="FG203" s="10">
        <v>0</v>
      </c>
      <c r="FH203" s="10">
        <v>0</v>
      </c>
      <c r="FI203" s="10">
        <v>0</v>
      </c>
      <c r="FJ203" s="10">
        <v>0</v>
      </c>
      <c r="FK203" s="10">
        <v>0</v>
      </c>
      <c r="FL203" s="10">
        <v>0</v>
      </c>
      <c r="FM203" s="10">
        <v>0</v>
      </c>
      <c r="FN203" s="10">
        <v>0</v>
      </c>
      <c r="FO203" s="10">
        <v>0</v>
      </c>
      <c r="FP203" s="10">
        <v>0</v>
      </c>
      <c r="FQ203" s="10">
        <v>0</v>
      </c>
      <c r="FR203" s="10">
        <v>0</v>
      </c>
      <c r="FS203" s="10">
        <v>0</v>
      </c>
      <c r="FT203" s="10">
        <v>0</v>
      </c>
      <c r="FU203" s="10">
        <v>0</v>
      </c>
      <c r="FV203" s="10">
        <v>0</v>
      </c>
      <c r="FW203" s="10">
        <v>0</v>
      </c>
      <c r="FX203" s="10">
        <v>0</v>
      </c>
      <c r="FY203" s="10">
        <v>0</v>
      </c>
      <c r="FZ203" s="10">
        <v>0</v>
      </c>
      <c r="GA203" s="10">
        <v>0</v>
      </c>
      <c r="GB203" s="10">
        <v>0</v>
      </c>
      <c r="GC203" s="10">
        <v>0</v>
      </c>
      <c r="GD203" s="10">
        <v>0</v>
      </c>
      <c r="GE203" s="10">
        <v>0</v>
      </c>
      <c r="GF203" s="10">
        <v>0</v>
      </c>
      <c r="GG203" s="10">
        <v>0</v>
      </c>
    </row>
    <row r="204" spans="1:189">
      <c r="A204" s="6" t="s">
        <v>637</v>
      </c>
      <c r="B204" s="10">
        <v>0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0</v>
      </c>
      <c r="AS204" s="10">
        <v>0</v>
      </c>
      <c r="AT204" s="10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10">
        <v>0</v>
      </c>
      <c r="BC204" s="10">
        <v>0</v>
      </c>
      <c r="BD204" s="10">
        <v>0</v>
      </c>
      <c r="BE204" s="10">
        <v>0</v>
      </c>
      <c r="BF204" s="10">
        <v>0</v>
      </c>
      <c r="BG204" s="10">
        <v>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0</v>
      </c>
      <c r="BX204" s="10">
        <v>0</v>
      </c>
      <c r="BY204" s="10">
        <v>0</v>
      </c>
      <c r="BZ204" s="10">
        <v>0</v>
      </c>
      <c r="CA204" s="10">
        <v>0</v>
      </c>
      <c r="CB204" s="10">
        <v>0</v>
      </c>
      <c r="CC204" s="10">
        <v>0</v>
      </c>
      <c r="CD204" s="10">
        <v>0</v>
      </c>
      <c r="CE204" s="10">
        <v>0</v>
      </c>
      <c r="CF204" s="10">
        <v>0</v>
      </c>
      <c r="CG204" s="10">
        <v>0</v>
      </c>
      <c r="CH204" s="10">
        <v>0</v>
      </c>
      <c r="CI204" s="10">
        <v>0</v>
      </c>
      <c r="CJ204" s="10">
        <v>0</v>
      </c>
      <c r="CK204" s="10">
        <v>0</v>
      </c>
      <c r="CL204" s="10">
        <v>0</v>
      </c>
      <c r="CM204" s="10">
        <v>0</v>
      </c>
      <c r="CN204" s="10">
        <v>0</v>
      </c>
      <c r="CO204" s="10">
        <v>0</v>
      </c>
      <c r="CP204" s="10">
        <v>0</v>
      </c>
      <c r="CQ204" s="10">
        <v>0</v>
      </c>
      <c r="CR204" s="10">
        <v>0</v>
      </c>
      <c r="CS204" s="10">
        <v>0</v>
      </c>
      <c r="CT204" s="10">
        <v>0</v>
      </c>
      <c r="CU204" s="10">
        <v>0</v>
      </c>
      <c r="CV204" s="10">
        <v>0</v>
      </c>
      <c r="CW204" s="10">
        <v>0</v>
      </c>
      <c r="CX204" s="10">
        <v>0</v>
      </c>
      <c r="CY204" s="10">
        <v>0</v>
      </c>
      <c r="CZ204" s="10">
        <v>0</v>
      </c>
      <c r="DA204" s="10">
        <v>0</v>
      </c>
      <c r="DB204" s="10">
        <v>0</v>
      </c>
      <c r="DC204" s="10">
        <v>0</v>
      </c>
      <c r="DD204" s="10">
        <v>0</v>
      </c>
      <c r="DE204" s="10">
        <v>0</v>
      </c>
      <c r="DF204" s="10">
        <v>0</v>
      </c>
      <c r="DG204" s="10">
        <v>0</v>
      </c>
      <c r="DH204" s="10">
        <v>0</v>
      </c>
      <c r="DI204" s="10">
        <v>0</v>
      </c>
      <c r="DJ204" s="10">
        <v>0</v>
      </c>
      <c r="DK204" s="10">
        <v>0</v>
      </c>
      <c r="DL204" s="10">
        <v>0</v>
      </c>
      <c r="DM204" s="10">
        <v>0</v>
      </c>
      <c r="DN204" s="10">
        <v>0</v>
      </c>
      <c r="DO204" s="10">
        <v>0</v>
      </c>
      <c r="DP204" s="10">
        <v>0</v>
      </c>
      <c r="DQ204" s="10">
        <v>0</v>
      </c>
      <c r="DR204" s="10">
        <v>0</v>
      </c>
      <c r="DS204" s="10">
        <v>0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0">
        <v>0</v>
      </c>
      <c r="EC204" s="10">
        <v>0</v>
      </c>
      <c r="ED204" s="10">
        <v>0</v>
      </c>
      <c r="EE204" s="10">
        <v>0</v>
      </c>
      <c r="EF204" s="10">
        <v>0</v>
      </c>
      <c r="EG204" s="10">
        <v>0</v>
      </c>
      <c r="EH204" s="10">
        <v>0</v>
      </c>
      <c r="EI204" s="10">
        <v>0</v>
      </c>
      <c r="EJ204" s="10">
        <v>0</v>
      </c>
      <c r="EK204" s="10">
        <v>0</v>
      </c>
      <c r="EL204" s="10">
        <v>0</v>
      </c>
      <c r="EM204" s="10">
        <v>0</v>
      </c>
      <c r="EN204" s="10">
        <v>0</v>
      </c>
      <c r="EO204" s="10">
        <v>0</v>
      </c>
      <c r="EP204" s="10">
        <v>0</v>
      </c>
      <c r="EQ204" s="10">
        <v>0</v>
      </c>
      <c r="ER204" s="10">
        <v>0</v>
      </c>
      <c r="ES204" s="10">
        <v>0</v>
      </c>
      <c r="ET204" s="10">
        <v>0</v>
      </c>
      <c r="EU204" s="10">
        <v>0</v>
      </c>
      <c r="EV204" s="10">
        <v>0</v>
      </c>
      <c r="EW204" s="10">
        <v>0</v>
      </c>
      <c r="EX204" s="10">
        <v>0</v>
      </c>
      <c r="EY204" s="10">
        <v>0</v>
      </c>
      <c r="EZ204" s="10">
        <v>0</v>
      </c>
      <c r="FA204" s="10">
        <v>0</v>
      </c>
      <c r="FB204" s="10">
        <v>0</v>
      </c>
      <c r="FC204" s="10">
        <v>0</v>
      </c>
      <c r="FD204" s="10">
        <v>0</v>
      </c>
      <c r="FE204" s="10">
        <v>0</v>
      </c>
      <c r="FF204" s="10">
        <v>0</v>
      </c>
      <c r="FG204" s="10">
        <v>0</v>
      </c>
      <c r="FH204" s="10">
        <v>0</v>
      </c>
      <c r="FI204" s="10">
        <v>0</v>
      </c>
      <c r="FJ204" s="10">
        <v>0</v>
      </c>
      <c r="FK204" s="10">
        <v>0</v>
      </c>
      <c r="FL204" s="10">
        <v>0</v>
      </c>
      <c r="FM204" s="10">
        <v>0</v>
      </c>
      <c r="FN204" s="10">
        <v>0</v>
      </c>
      <c r="FO204" s="10">
        <v>0</v>
      </c>
      <c r="FP204" s="10">
        <v>0</v>
      </c>
      <c r="FQ204" s="10">
        <v>0</v>
      </c>
      <c r="FR204" s="10">
        <v>0</v>
      </c>
      <c r="FS204" s="10">
        <v>0</v>
      </c>
      <c r="FT204" s="10">
        <v>0</v>
      </c>
      <c r="FU204" s="10">
        <v>0</v>
      </c>
      <c r="FV204" s="10">
        <v>0</v>
      </c>
      <c r="FW204" s="10">
        <v>0</v>
      </c>
      <c r="FX204" s="10">
        <v>0</v>
      </c>
      <c r="FY204" s="10">
        <v>0</v>
      </c>
      <c r="FZ204" s="10">
        <v>0</v>
      </c>
      <c r="GA204" s="10">
        <v>0</v>
      </c>
      <c r="GB204" s="10">
        <v>0</v>
      </c>
      <c r="GC204" s="10">
        <v>0</v>
      </c>
      <c r="GD204" s="10">
        <v>0</v>
      </c>
      <c r="GE204" s="10">
        <v>0</v>
      </c>
      <c r="GF204" s="10">
        <v>0</v>
      </c>
      <c r="GG204" s="10">
        <v>0</v>
      </c>
    </row>
    <row r="205" spans="1:189">
      <c r="A205" s="6" t="s">
        <v>638</v>
      </c>
      <c r="B205" s="10">
        <v>0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10">
        <v>0</v>
      </c>
      <c r="BC205" s="10">
        <v>0</v>
      </c>
      <c r="BD205" s="10">
        <v>0</v>
      </c>
      <c r="BE205" s="10">
        <v>0</v>
      </c>
      <c r="BF205" s="10">
        <v>0</v>
      </c>
      <c r="BG205" s="10">
        <v>0</v>
      </c>
      <c r="BH205" s="10">
        <v>0</v>
      </c>
      <c r="BI205" s="10">
        <v>0</v>
      </c>
      <c r="BJ205" s="10">
        <v>0</v>
      </c>
      <c r="BK205" s="10">
        <v>0</v>
      </c>
      <c r="BL205" s="10">
        <v>0</v>
      </c>
      <c r="BM205" s="10">
        <v>0</v>
      </c>
      <c r="BN205" s="10">
        <v>0</v>
      </c>
      <c r="BO205" s="10">
        <v>0</v>
      </c>
      <c r="BP205" s="10">
        <v>0</v>
      </c>
      <c r="BQ205" s="10">
        <v>0</v>
      </c>
      <c r="BR205" s="10">
        <v>0</v>
      </c>
      <c r="BS205" s="10">
        <v>0</v>
      </c>
      <c r="BT205" s="10">
        <v>0</v>
      </c>
      <c r="BU205" s="10">
        <v>0</v>
      </c>
      <c r="BV205" s="10">
        <v>0</v>
      </c>
      <c r="BW205" s="10">
        <v>0</v>
      </c>
      <c r="BX205" s="10">
        <v>0</v>
      </c>
      <c r="BY205" s="10">
        <v>0</v>
      </c>
      <c r="BZ205" s="10">
        <v>0</v>
      </c>
      <c r="CA205" s="10">
        <v>0</v>
      </c>
      <c r="CB205" s="10">
        <v>0</v>
      </c>
      <c r="CC205" s="10">
        <v>0</v>
      </c>
      <c r="CD205" s="10">
        <v>0</v>
      </c>
      <c r="CE205" s="10">
        <v>0</v>
      </c>
      <c r="CF205" s="10">
        <v>0</v>
      </c>
      <c r="CG205" s="10">
        <v>0</v>
      </c>
      <c r="CH205" s="10">
        <v>0</v>
      </c>
      <c r="CI205" s="10">
        <v>0</v>
      </c>
      <c r="CJ205" s="10">
        <v>0</v>
      </c>
      <c r="CK205" s="10">
        <v>0</v>
      </c>
      <c r="CL205" s="10">
        <v>0</v>
      </c>
      <c r="CM205" s="10">
        <v>0</v>
      </c>
      <c r="CN205" s="10">
        <v>0</v>
      </c>
      <c r="CO205" s="10">
        <v>0</v>
      </c>
      <c r="CP205" s="10">
        <v>0</v>
      </c>
      <c r="CQ205" s="10">
        <v>0</v>
      </c>
      <c r="CR205" s="10">
        <v>0</v>
      </c>
      <c r="CS205" s="10">
        <v>0</v>
      </c>
      <c r="CT205" s="10">
        <v>0</v>
      </c>
      <c r="CU205" s="10">
        <v>0</v>
      </c>
      <c r="CV205" s="10">
        <v>0</v>
      </c>
      <c r="CW205" s="10">
        <v>0</v>
      </c>
      <c r="CX205" s="10">
        <v>0</v>
      </c>
      <c r="CY205" s="10">
        <v>0</v>
      </c>
      <c r="CZ205" s="10">
        <v>0</v>
      </c>
      <c r="DA205" s="10">
        <v>0</v>
      </c>
      <c r="DB205" s="10">
        <v>0</v>
      </c>
      <c r="DC205" s="10">
        <v>0</v>
      </c>
      <c r="DD205" s="10">
        <v>0</v>
      </c>
      <c r="DE205" s="10">
        <v>0</v>
      </c>
      <c r="DF205" s="10">
        <v>0</v>
      </c>
      <c r="DG205" s="10">
        <v>0</v>
      </c>
      <c r="DH205" s="10">
        <v>0</v>
      </c>
      <c r="DI205" s="10">
        <v>0</v>
      </c>
      <c r="DJ205" s="10">
        <v>0</v>
      </c>
      <c r="DK205" s="10">
        <v>0</v>
      </c>
      <c r="DL205" s="10">
        <v>0</v>
      </c>
      <c r="DM205" s="10">
        <v>0</v>
      </c>
      <c r="DN205" s="10">
        <v>0</v>
      </c>
      <c r="DO205" s="10">
        <v>0</v>
      </c>
      <c r="DP205" s="10">
        <v>0</v>
      </c>
      <c r="DQ205" s="10">
        <v>0</v>
      </c>
      <c r="DR205" s="10">
        <v>0</v>
      </c>
      <c r="DS205" s="10">
        <v>0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0">
        <v>0</v>
      </c>
      <c r="EC205" s="10">
        <v>0</v>
      </c>
      <c r="ED205" s="10">
        <v>0</v>
      </c>
      <c r="EE205" s="10">
        <v>0</v>
      </c>
      <c r="EF205" s="10">
        <v>0</v>
      </c>
      <c r="EG205" s="10">
        <v>0</v>
      </c>
      <c r="EH205" s="10">
        <v>0</v>
      </c>
      <c r="EI205" s="10">
        <v>0</v>
      </c>
      <c r="EJ205" s="10">
        <v>0</v>
      </c>
      <c r="EK205" s="10">
        <v>0</v>
      </c>
      <c r="EL205" s="10">
        <v>0</v>
      </c>
      <c r="EM205" s="10">
        <v>0</v>
      </c>
      <c r="EN205" s="10">
        <v>0</v>
      </c>
      <c r="EO205" s="10">
        <v>0</v>
      </c>
      <c r="EP205" s="10">
        <v>0</v>
      </c>
      <c r="EQ205" s="10">
        <v>0</v>
      </c>
      <c r="ER205" s="10">
        <v>0</v>
      </c>
      <c r="ES205" s="10">
        <v>0</v>
      </c>
      <c r="ET205" s="10">
        <v>0</v>
      </c>
      <c r="EU205" s="10">
        <v>0</v>
      </c>
      <c r="EV205" s="10">
        <v>0</v>
      </c>
      <c r="EW205" s="10">
        <v>0</v>
      </c>
      <c r="EX205" s="10">
        <v>0</v>
      </c>
      <c r="EY205" s="10">
        <v>0</v>
      </c>
      <c r="EZ205" s="10">
        <v>0</v>
      </c>
      <c r="FA205" s="10">
        <v>0</v>
      </c>
      <c r="FB205" s="10">
        <v>0</v>
      </c>
      <c r="FC205" s="10">
        <v>0</v>
      </c>
      <c r="FD205" s="10">
        <v>0</v>
      </c>
      <c r="FE205" s="10">
        <v>0</v>
      </c>
      <c r="FF205" s="10">
        <v>0</v>
      </c>
      <c r="FG205" s="10">
        <v>0</v>
      </c>
      <c r="FH205" s="10">
        <v>0</v>
      </c>
      <c r="FI205" s="10">
        <v>0</v>
      </c>
      <c r="FJ205" s="10">
        <v>0</v>
      </c>
      <c r="FK205" s="10">
        <v>0</v>
      </c>
      <c r="FL205" s="10">
        <v>0</v>
      </c>
      <c r="FM205" s="10">
        <v>0</v>
      </c>
      <c r="FN205" s="10">
        <v>0</v>
      </c>
      <c r="FO205" s="10">
        <v>0</v>
      </c>
      <c r="FP205" s="10">
        <v>0</v>
      </c>
      <c r="FQ205" s="10">
        <v>0</v>
      </c>
      <c r="FR205" s="10">
        <v>0</v>
      </c>
      <c r="FS205" s="10">
        <v>0</v>
      </c>
      <c r="FT205" s="10">
        <v>0</v>
      </c>
      <c r="FU205" s="10">
        <v>0</v>
      </c>
      <c r="FV205" s="10">
        <v>0</v>
      </c>
      <c r="FW205" s="10">
        <v>0</v>
      </c>
      <c r="FX205" s="10">
        <v>0</v>
      </c>
      <c r="FY205" s="10">
        <v>0</v>
      </c>
      <c r="FZ205" s="10">
        <v>0</v>
      </c>
      <c r="GA205" s="10">
        <v>0</v>
      </c>
      <c r="GB205" s="10">
        <v>0</v>
      </c>
      <c r="GC205" s="10">
        <v>0</v>
      </c>
      <c r="GD205" s="10">
        <v>0</v>
      </c>
      <c r="GE205" s="10">
        <v>0</v>
      </c>
      <c r="GF205" s="10">
        <v>0</v>
      </c>
      <c r="GG205" s="10">
        <v>0</v>
      </c>
    </row>
    <row r="206" spans="1:189">
      <c r="A206" s="6" t="s">
        <v>639</v>
      </c>
      <c r="B206" s="10">
        <v>0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10">
        <v>0</v>
      </c>
      <c r="BC206" s="10">
        <v>0</v>
      </c>
      <c r="BD206" s="10">
        <v>0</v>
      </c>
      <c r="BE206" s="10">
        <v>0</v>
      </c>
      <c r="BF206" s="10">
        <v>0</v>
      </c>
      <c r="BG206" s="10">
        <v>0</v>
      </c>
      <c r="BH206" s="10">
        <v>0</v>
      </c>
      <c r="BI206" s="10">
        <v>0</v>
      </c>
      <c r="BJ206" s="10">
        <v>0</v>
      </c>
      <c r="BK206" s="10">
        <v>0</v>
      </c>
      <c r="BL206" s="10">
        <v>0</v>
      </c>
      <c r="BM206" s="10">
        <v>0</v>
      </c>
      <c r="BN206" s="10">
        <v>0</v>
      </c>
      <c r="BO206" s="10">
        <v>0</v>
      </c>
      <c r="BP206" s="10">
        <v>0</v>
      </c>
      <c r="BQ206" s="10">
        <v>0</v>
      </c>
      <c r="BR206" s="10">
        <v>0</v>
      </c>
      <c r="BS206" s="10">
        <v>0</v>
      </c>
      <c r="BT206" s="10">
        <v>0</v>
      </c>
      <c r="BU206" s="10">
        <v>0</v>
      </c>
      <c r="BV206" s="10">
        <v>0</v>
      </c>
      <c r="BW206" s="10">
        <v>0</v>
      </c>
      <c r="BX206" s="10">
        <v>0</v>
      </c>
      <c r="BY206" s="10">
        <v>0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10">
        <v>0</v>
      </c>
      <c r="CF206" s="10">
        <v>0</v>
      </c>
      <c r="CG206" s="10">
        <v>0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0</v>
      </c>
      <c r="CV206" s="10">
        <v>0</v>
      </c>
      <c r="CW206" s="10">
        <v>0</v>
      </c>
      <c r="CX206" s="10">
        <v>0</v>
      </c>
      <c r="CY206" s="10">
        <v>0</v>
      </c>
      <c r="CZ206" s="10">
        <v>0</v>
      </c>
      <c r="DA206" s="10">
        <v>0</v>
      </c>
      <c r="DB206" s="10">
        <v>0</v>
      </c>
      <c r="DC206" s="10">
        <v>0</v>
      </c>
      <c r="DD206" s="10">
        <v>0</v>
      </c>
      <c r="DE206" s="10">
        <v>0</v>
      </c>
      <c r="DF206" s="10">
        <v>0</v>
      </c>
      <c r="DG206" s="10">
        <v>0</v>
      </c>
      <c r="DH206" s="10">
        <v>0</v>
      </c>
      <c r="DI206" s="10">
        <v>0</v>
      </c>
      <c r="DJ206" s="10">
        <v>0</v>
      </c>
      <c r="DK206" s="10">
        <v>0</v>
      </c>
      <c r="DL206" s="10">
        <v>0</v>
      </c>
      <c r="DM206" s="10">
        <v>0</v>
      </c>
      <c r="DN206" s="10">
        <v>0</v>
      </c>
      <c r="DO206" s="10">
        <v>0</v>
      </c>
      <c r="DP206" s="10">
        <v>0</v>
      </c>
      <c r="DQ206" s="10">
        <v>0</v>
      </c>
      <c r="DR206" s="10">
        <v>0</v>
      </c>
      <c r="DS206" s="10">
        <v>0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0">
        <v>0</v>
      </c>
      <c r="EC206" s="10">
        <v>0</v>
      </c>
      <c r="ED206" s="10">
        <v>0</v>
      </c>
      <c r="EE206" s="10">
        <v>0</v>
      </c>
      <c r="EF206" s="10">
        <v>0</v>
      </c>
      <c r="EG206" s="10">
        <v>0</v>
      </c>
      <c r="EH206" s="10">
        <v>0</v>
      </c>
      <c r="EI206" s="10">
        <v>0</v>
      </c>
      <c r="EJ206" s="10">
        <v>0</v>
      </c>
      <c r="EK206" s="10">
        <v>0</v>
      </c>
      <c r="EL206" s="10">
        <v>0</v>
      </c>
      <c r="EM206" s="10">
        <v>0</v>
      </c>
      <c r="EN206" s="10">
        <v>0</v>
      </c>
      <c r="EO206" s="10">
        <v>0</v>
      </c>
      <c r="EP206" s="10">
        <v>0</v>
      </c>
      <c r="EQ206" s="10">
        <v>0</v>
      </c>
      <c r="ER206" s="10">
        <v>0</v>
      </c>
      <c r="ES206" s="10">
        <v>0</v>
      </c>
      <c r="ET206" s="10">
        <v>0</v>
      </c>
      <c r="EU206" s="10">
        <v>0</v>
      </c>
      <c r="EV206" s="10">
        <v>0</v>
      </c>
      <c r="EW206" s="10">
        <v>0</v>
      </c>
      <c r="EX206" s="10">
        <v>0</v>
      </c>
      <c r="EY206" s="10">
        <v>0</v>
      </c>
      <c r="EZ206" s="10">
        <v>0</v>
      </c>
      <c r="FA206" s="10">
        <v>0</v>
      </c>
      <c r="FB206" s="10">
        <v>0</v>
      </c>
      <c r="FC206" s="10">
        <v>0</v>
      </c>
      <c r="FD206" s="10">
        <v>0</v>
      </c>
      <c r="FE206" s="10">
        <v>0</v>
      </c>
      <c r="FF206" s="10">
        <v>0</v>
      </c>
      <c r="FG206" s="10">
        <v>0</v>
      </c>
      <c r="FH206" s="10">
        <v>0</v>
      </c>
      <c r="FI206" s="10">
        <v>0</v>
      </c>
      <c r="FJ206" s="10">
        <v>0</v>
      </c>
      <c r="FK206" s="10">
        <v>0</v>
      </c>
      <c r="FL206" s="10">
        <v>0</v>
      </c>
      <c r="FM206" s="10">
        <v>0</v>
      </c>
      <c r="FN206" s="10">
        <v>0</v>
      </c>
      <c r="FO206" s="10">
        <v>0</v>
      </c>
      <c r="FP206" s="10">
        <v>0</v>
      </c>
      <c r="FQ206" s="10">
        <v>0</v>
      </c>
      <c r="FR206" s="10">
        <v>0</v>
      </c>
      <c r="FS206" s="10">
        <v>0</v>
      </c>
      <c r="FT206" s="10">
        <v>0</v>
      </c>
      <c r="FU206" s="10">
        <v>0</v>
      </c>
      <c r="FV206" s="10">
        <v>0</v>
      </c>
      <c r="FW206" s="10">
        <v>0</v>
      </c>
      <c r="FX206" s="10">
        <v>0</v>
      </c>
      <c r="FY206" s="10">
        <v>0</v>
      </c>
      <c r="FZ206" s="10">
        <v>0</v>
      </c>
      <c r="GA206" s="10">
        <v>0</v>
      </c>
      <c r="GB206" s="10">
        <v>0</v>
      </c>
      <c r="GC206" s="10">
        <v>0</v>
      </c>
      <c r="GD206" s="10">
        <v>0</v>
      </c>
      <c r="GE206" s="10">
        <v>0</v>
      </c>
      <c r="GF206" s="10">
        <v>0</v>
      </c>
      <c r="GG206" s="10">
        <v>0</v>
      </c>
    </row>
    <row r="207" spans="1:189">
      <c r="A207" s="6" t="s">
        <v>640</v>
      </c>
      <c r="B207" s="10">
        <v>0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0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0</v>
      </c>
      <c r="AS207" s="10">
        <v>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10">
        <v>0</v>
      </c>
      <c r="BC207" s="10">
        <v>0</v>
      </c>
      <c r="BD207" s="10">
        <v>0</v>
      </c>
      <c r="BE207" s="10">
        <v>0</v>
      </c>
      <c r="BF207" s="10">
        <v>0</v>
      </c>
      <c r="BG207" s="10">
        <v>0</v>
      </c>
      <c r="BH207" s="10">
        <v>0</v>
      </c>
      <c r="BI207" s="10">
        <v>0</v>
      </c>
      <c r="BJ207" s="10">
        <v>0</v>
      </c>
      <c r="BK207" s="10">
        <v>0</v>
      </c>
      <c r="BL207" s="10">
        <v>0</v>
      </c>
      <c r="BM207" s="10">
        <v>0</v>
      </c>
      <c r="BN207" s="10">
        <v>0</v>
      </c>
      <c r="BO207" s="10">
        <v>0</v>
      </c>
      <c r="BP207" s="10">
        <v>0</v>
      </c>
      <c r="BQ207" s="10">
        <v>0</v>
      </c>
      <c r="BR207" s="10">
        <v>0</v>
      </c>
      <c r="BS207" s="10">
        <v>0</v>
      </c>
      <c r="BT207" s="10">
        <v>0</v>
      </c>
      <c r="BU207" s="10">
        <v>0</v>
      </c>
      <c r="BV207" s="10">
        <v>0</v>
      </c>
      <c r="BW207" s="10">
        <v>0</v>
      </c>
      <c r="BX207" s="10">
        <v>0</v>
      </c>
      <c r="BY207" s="10">
        <v>0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10">
        <v>0</v>
      </c>
      <c r="CF207" s="10">
        <v>0</v>
      </c>
      <c r="CG207" s="10">
        <v>0</v>
      </c>
      <c r="CH207" s="10">
        <v>0</v>
      </c>
      <c r="CI207" s="10">
        <v>0</v>
      </c>
      <c r="CJ207" s="10">
        <v>0</v>
      </c>
      <c r="CK207" s="10">
        <v>0</v>
      </c>
      <c r="CL207" s="10">
        <v>0</v>
      </c>
      <c r="CM207" s="10">
        <v>0</v>
      </c>
      <c r="CN207" s="10">
        <v>0</v>
      </c>
      <c r="CO207" s="10">
        <v>0</v>
      </c>
      <c r="CP207" s="10">
        <v>0</v>
      </c>
      <c r="CQ207" s="10">
        <v>0</v>
      </c>
      <c r="CR207" s="10">
        <v>0</v>
      </c>
      <c r="CS207" s="10">
        <v>0</v>
      </c>
      <c r="CT207" s="10">
        <v>0</v>
      </c>
      <c r="CU207" s="10">
        <v>0</v>
      </c>
      <c r="CV207" s="10">
        <v>0</v>
      </c>
      <c r="CW207" s="10">
        <v>0</v>
      </c>
      <c r="CX207" s="10">
        <v>0</v>
      </c>
      <c r="CY207" s="10">
        <v>0</v>
      </c>
      <c r="CZ207" s="10">
        <v>0</v>
      </c>
      <c r="DA207" s="10">
        <v>0</v>
      </c>
      <c r="DB207" s="10">
        <v>0</v>
      </c>
      <c r="DC207" s="10">
        <v>0</v>
      </c>
      <c r="DD207" s="10">
        <v>0</v>
      </c>
      <c r="DE207" s="10">
        <v>0</v>
      </c>
      <c r="DF207" s="10">
        <v>0</v>
      </c>
      <c r="DG207" s="10">
        <v>0</v>
      </c>
      <c r="DH207" s="10">
        <v>0</v>
      </c>
      <c r="DI207" s="10">
        <v>0</v>
      </c>
      <c r="DJ207" s="10">
        <v>0</v>
      </c>
      <c r="DK207" s="10">
        <v>0</v>
      </c>
      <c r="DL207" s="10">
        <v>0</v>
      </c>
      <c r="DM207" s="10">
        <v>0</v>
      </c>
      <c r="DN207" s="10">
        <v>0</v>
      </c>
      <c r="DO207" s="10">
        <v>0</v>
      </c>
      <c r="DP207" s="10">
        <v>0</v>
      </c>
      <c r="DQ207" s="10">
        <v>0</v>
      </c>
      <c r="DR207" s="10">
        <v>0</v>
      </c>
      <c r="DS207" s="10">
        <v>0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0">
        <v>0</v>
      </c>
      <c r="EC207" s="10">
        <v>0</v>
      </c>
      <c r="ED207" s="10">
        <v>0</v>
      </c>
      <c r="EE207" s="10">
        <v>0</v>
      </c>
      <c r="EF207" s="10">
        <v>0</v>
      </c>
      <c r="EG207" s="10">
        <v>0</v>
      </c>
      <c r="EH207" s="10">
        <v>0</v>
      </c>
      <c r="EI207" s="10">
        <v>0</v>
      </c>
      <c r="EJ207" s="10">
        <v>0</v>
      </c>
      <c r="EK207" s="10">
        <v>0</v>
      </c>
      <c r="EL207" s="10">
        <v>0</v>
      </c>
      <c r="EM207" s="10">
        <v>0</v>
      </c>
      <c r="EN207" s="10">
        <v>0</v>
      </c>
      <c r="EO207" s="10">
        <v>0</v>
      </c>
      <c r="EP207" s="10">
        <v>0</v>
      </c>
      <c r="EQ207" s="10">
        <v>0</v>
      </c>
      <c r="ER207" s="10">
        <v>0</v>
      </c>
      <c r="ES207" s="10">
        <v>0</v>
      </c>
      <c r="ET207" s="10">
        <v>0</v>
      </c>
      <c r="EU207" s="10">
        <v>0</v>
      </c>
      <c r="EV207" s="10">
        <v>0</v>
      </c>
      <c r="EW207" s="10">
        <v>0</v>
      </c>
      <c r="EX207" s="10">
        <v>0</v>
      </c>
      <c r="EY207" s="10">
        <v>0</v>
      </c>
      <c r="EZ207" s="10">
        <v>0</v>
      </c>
      <c r="FA207" s="10">
        <v>0</v>
      </c>
      <c r="FB207" s="10">
        <v>0</v>
      </c>
      <c r="FC207" s="10">
        <v>0</v>
      </c>
      <c r="FD207" s="10">
        <v>0</v>
      </c>
      <c r="FE207" s="10">
        <v>0</v>
      </c>
      <c r="FF207" s="10">
        <v>0</v>
      </c>
      <c r="FG207" s="10">
        <v>0</v>
      </c>
      <c r="FH207" s="10">
        <v>0</v>
      </c>
      <c r="FI207" s="10">
        <v>0</v>
      </c>
      <c r="FJ207" s="10">
        <v>0</v>
      </c>
      <c r="FK207" s="10">
        <v>0</v>
      </c>
      <c r="FL207" s="10">
        <v>0</v>
      </c>
      <c r="FM207" s="10">
        <v>0</v>
      </c>
      <c r="FN207" s="10">
        <v>0</v>
      </c>
      <c r="FO207" s="10">
        <v>0</v>
      </c>
      <c r="FP207" s="10">
        <v>0</v>
      </c>
      <c r="FQ207" s="10">
        <v>0</v>
      </c>
      <c r="FR207" s="10">
        <v>0</v>
      </c>
      <c r="FS207" s="10">
        <v>0</v>
      </c>
      <c r="FT207" s="10">
        <v>0</v>
      </c>
      <c r="FU207" s="10">
        <v>0</v>
      </c>
      <c r="FV207" s="10">
        <v>0</v>
      </c>
      <c r="FW207" s="10">
        <v>0</v>
      </c>
      <c r="FX207" s="10">
        <v>0</v>
      </c>
      <c r="FY207" s="10">
        <v>0</v>
      </c>
      <c r="FZ207" s="10">
        <v>0</v>
      </c>
      <c r="GA207" s="10">
        <v>0</v>
      </c>
      <c r="GB207" s="10">
        <v>0</v>
      </c>
      <c r="GC207" s="10">
        <v>0</v>
      </c>
      <c r="GD207" s="10">
        <v>0</v>
      </c>
      <c r="GE207" s="10">
        <v>0</v>
      </c>
      <c r="GF207" s="10">
        <v>0</v>
      </c>
      <c r="GG207" s="10">
        <v>0</v>
      </c>
    </row>
    <row r="208" spans="1:189">
      <c r="A208" s="6" t="s">
        <v>641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0</v>
      </c>
      <c r="AM208" s="10">
        <v>0</v>
      </c>
      <c r="AN208" s="10">
        <v>0</v>
      </c>
      <c r="AO208" s="10">
        <v>0</v>
      </c>
      <c r="AP208" s="10">
        <v>0</v>
      </c>
      <c r="AQ208" s="10">
        <v>0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0">
        <v>0</v>
      </c>
      <c r="BD208" s="10">
        <v>0</v>
      </c>
      <c r="BE208" s="10">
        <v>0</v>
      </c>
      <c r="BF208" s="10">
        <v>0</v>
      </c>
      <c r="BG208" s="10">
        <v>0</v>
      </c>
      <c r="BH208" s="10">
        <v>0</v>
      </c>
      <c r="BI208" s="10">
        <v>0</v>
      </c>
      <c r="BJ208" s="10">
        <v>0</v>
      </c>
      <c r="BK208" s="10">
        <v>0</v>
      </c>
      <c r="BL208" s="10">
        <v>0</v>
      </c>
      <c r="BM208" s="10">
        <v>0</v>
      </c>
      <c r="BN208" s="10">
        <v>0</v>
      </c>
      <c r="BO208" s="10">
        <v>0</v>
      </c>
      <c r="BP208" s="10">
        <v>0</v>
      </c>
      <c r="BQ208" s="10">
        <v>0</v>
      </c>
      <c r="BR208" s="10">
        <v>0</v>
      </c>
      <c r="BS208" s="10">
        <v>0</v>
      </c>
      <c r="BT208" s="10">
        <v>0</v>
      </c>
      <c r="BU208" s="10">
        <v>0</v>
      </c>
      <c r="BV208" s="10">
        <v>0</v>
      </c>
      <c r="BW208" s="10">
        <v>0</v>
      </c>
      <c r="BX208" s="10">
        <v>0</v>
      </c>
      <c r="BY208" s="10">
        <v>0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10">
        <v>0</v>
      </c>
      <c r="CF208" s="10">
        <v>0</v>
      </c>
      <c r="CG208" s="10">
        <v>0</v>
      </c>
      <c r="CH208" s="10">
        <v>0</v>
      </c>
      <c r="CI208" s="10">
        <v>0</v>
      </c>
      <c r="CJ208" s="10">
        <v>0</v>
      </c>
      <c r="CK208" s="10">
        <v>0</v>
      </c>
      <c r="CL208" s="10">
        <v>0</v>
      </c>
      <c r="CM208" s="10">
        <v>0</v>
      </c>
      <c r="CN208" s="10">
        <v>0</v>
      </c>
      <c r="CO208" s="10">
        <v>0</v>
      </c>
      <c r="CP208" s="10">
        <v>0</v>
      </c>
      <c r="CQ208" s="10">
        <v>0</v>
      </c>
      <c r="CR208" s="10">
        <v>0</v>
      </c>
      <c r="CS208" s="10">
        <v>0</v>
      </c>
      <c r="CT208" s="10">
        <v>0</v>
      </c>
      <c r="CU208" s="10">
        <v>0</v>
      </c>
      <c r="CV208" s="10">
        <v>0</v>
      </c>
      <c r="CW208" s="10">
        <v>0</v>
      </c>
      <c r="CX208" s="10">
        <v>0</v>
      </c>
      <c r="CY208" s="10">
        <v>0</v>
      </c>
      <c r="CZ208" s="10">
        <v>0</v>
      </c>
      <c r="DA208" s="10">
        <v>0</v>
      </c>
      <c r="DB208" s="10">
        <v>0</v>
      </c>
      <c r="DC208" s="10">
        <v>0</v>
      </c>
      <c r="DD208" s="10">
        <v>0</v>
      </c>
      <c r="DE208" s="10">
        <v>0</v>
      </c>
      <c r="DF208" s="10">
        <v>0</v>
      </c>
      <c r="DG208" s="10">
        <v>0</v>
      </c>
      <c r="DH208" s="10">
        <v>0</v>
      </c>
      <c r="DI208" s="10">
        <v>0</v>
      </c>
      <c r="DJ208" s="10">
        <v>0</v>
      </c>
      <c r="DK208" s="10">
        <v>0</v>
      </c>
      <c r="DL208" s="10">
        <v>0</v>
      </c>
      <c r="DM208" s="10">
        <v>0</v>
      </c>
      <c r="DN208" s="10">
        <v>0</v>
      </c>
      <c r="DO208" s="10">
        <v>0</v>
      </c>
      <c r="DP208" s="10">
        <v>0</v>
      </c>
      <c r="DQ208" s="10">
        <v>0</v>
      </c>
      <c r="DR208" s="10">
        <v>0</v>
      </c>
      <c r="DS208" s="10">
        <v>0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0">
        <v>0</v>
      </c>
      <c r="EC208" s="10">
        <v>0</v>
      </c>
      <c r="ED208" s="10">
        <v>0</v>
      </c>
      <c r="EE208" s="10">
        <v>0</v>
      </c>
      <c r="EF208" s="10">
        <v>0</v>
      </c>
      <c r="EG208" s="10">
        <v>0</v>
      </c>
      <c r="EH208" s="10">
        <v>0</v>
      </c>
      <c r="EI208" s="10">
        <v>0</v>
      </c>
      <c r="EJ208" s="10">
        <v>0</v>
      </c>
      <c r="EK208" s="10">
        <v>0</v>
      </c>
      <c r="EL208" s="10">
        <v>0</v>
      </c>
      <c r="EM208" s="10">
        <v>0</v>
      </c>
      <c r="EN208" s="10">
        <v>0</v>
      </c>
      <c r="EO208" s="10">
        <v>0</v>
      </c>
      <c r="EP208" s="10">
        <v>0</v>
      </c>
      <c r="EQ208" s="10">
        <v>0</v>
      </c>
      <c r="ER208" s="10">
        <v>0</v>
      </c>
      <c r="ES208" s="10">
        <v>0</v>
      </c>
      <c r="ET208" s="10">
        <v>0</v>
      </c>
      <c r="EU208" s="10">
        <v>0</v>
      </c>
      <c r="EV208" s="10">
        <v>0</v>
      </c>
      <c r="EW208" s="10">
        <v>0</v>
      </c>
      <c r="EX208" s="10">
        <v>0</v>
      </c>
      <c r="EY208" s="10">
        <v>0</v>
      </c>
      <c r="EZ208" s="10">
        <v>0</v>
      </c>
      <c r="FA208" s="10">
        <v>0</v>
      </c>
      <c r="FB208" s="10">
        <v>0</v>
      </c>
      <c r="FC208" s="10">
        <v>0</v>
      </c>
      <c r="FD208" s="10">
        <v>0</v>
      </c>
      <c r="FE208" s="10">
        <v>0</v>
      </c>
      <c r="FF208" s="10">
        <v>0</v>
      </c>
      <c r="FG208" s="10">
        <v>0</v>
      </c>
      <c r="FH208" s="10">
        <v>0</v>
      </c>
      <c r="FI208" s="10">
        <v>0</v>
      </c>
      <c r="FJ208" s="10">
        <v>0</v>
      </c>
      <c r="FK208" s="10">
        <v>0</v>
      </c>
      <c r="FL208" s="10">
        <v>0</v>
      </c>
      <c r="FM208" s="10">
        <v>0</v>
      </c>
      <c r="FN208" s="10">
        <v>0</v>
      </c>
      <c r="FO208" s="10">
        <v>0</v>
      </c>
      <c r="FP208" s="10">
        <v>0</v>
      </c>
      <c r="FQ208" s="10">
        <v>0</v>
      </c>
      <c r="FR208" s="10">
        <v>0</v>
      </c>
      <c r="FS208" s="10">
        <v>0</v>
      </c>
      <c r="FT208" s="10">
        <v>0</v>
      </c>
      <c r="FU208" s="10">
        <v>0</v>
      </c>
      <c r="FV208" s="10">
        <v>0</v>
      </c>
      <c r="FW208" s="10">
        <v>0</v>
      </c>
      <c r="FX208" s="10">
        <v>0</v>
      </c>
      <c r="FY208" s="10">
        <v>0</v>
      </c>
      <c r="FZ208" s="10">
        <v>0</v>
      </c>
      <c r="GA208" s="10">
        <v>0</v>
      </c>
      <c r="GB208" s="10">
        <v>0</v>
      </c>
      <c r="GC208" s="10">
        <v>0</v>
      </c>
      <c r="GD208" s="10">
        <v>0</v>
      </c>
      <c r="GE208" s="10">
        <v>0</v>
      </c>
      <c r="GF208" s="10">
        <v>0</v>
      </c>
      <c r="GG208" s="10">
        <v>0</v>
      </c>
    </row>
    <row r="209" spans="1:193">
      <c r="A209" s="6" t="s">
        <v>642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0">
        <v>0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10">
        <v>0</v>
      </c>
      <c r="BP209" s="10">
        <v>0</v>
      </c>
      <c r="BQ209" s="10">
        <v>0</v>
      </c>
      <c r="BR209" s="10">
        <v>0</v>
      </c>
      <c r="BS209" s="10">
        <v>0</v>
      </c>
      <c r="BT209" s="10">
        <v>0</v>
      </c>
      <c r="BU209" s="10">
        <v>0</v>
      </c>
      <c r="BV209" s="10">
        <v>0</v>
      </c>
      <c r="BW209" s="10">
        <v>0</v>
      </c>
      <c r="BX209" s="10">
        <v>0</v>
      </c>
      <c r="BY209" s="10">
        <v>0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0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>
        <v>0</v>
      </c>
      <c r="CY209" s="10">
        <v>0</v>
      </c>
      <c r="CZ209" s="10">
        <v>0</v>
      </c>
      <c r="DA209" s="10">
        <v>0</v>
      </c>
      <c r="DB209" s="10">
        <v>0</v>
      </c>
      <c r="DC209" s="10">
        <v>0</v>
      </c>
      <c r="DD209" s="10">
        <v>0</v>
      </c>
      <c r="DE209" s="10">
        <v>0</v>
      </c>
      <c r="DF209" s="10">
        <v>0</v>
      </c>
      <c r="DG209" s="10">
        <v>0</v>
      </c>
      <c r="DH209" s="10">
        <v>0</v>
      </c>
      <c r="DI209" s="10">
        <v>0</v>
      </c>
      <c r="DJ209" s="10">
        <v>0</v>
      </c>
      <c r="DK209" s="10">
        <v>0</v>
      </c>
      <c r="DL209" s="10">
        <v>0</v>
      </c>
      <c r="DM209" s="10">
        <v>0</v>
      </c>
      <c r="DN209" s="10">
        <v>0</v>
      </c>
      <c r="DO209" s="10">
        <v>0</v>
      </c>
      <c r="DP209" s="10">
        <v>0</v>
      </c>
      <c r="DQ209" s="10">
        <v>0</v>
      </c>
      <c r="DR209" s="10">
        <v>0</v>
      </c>
      <c r="DS209" s="10">
        <v>0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0">
        <v>0</v>
      </c>
      <c r="EC209" s="10">
        <v>0</v>
      </c>
      <c r="ED209" s="10">
        <v>0</v>
      </c>
      <c r="EE209" s="10">
        <v>0</v>
      </c>
      <c r="EF209" s="10">
        <v>0</v>
      </c>
      <c r="EG209" s="10">
        <v>0</v>
      </c>
      <c r="EH209" s="10">
        <v>0</v>
      </c>
      <c r="EI209" s="10">
        <v>0</v>
      </c>
      <c r="EJ209" s="10">
        <v>0</v>
      </c>
      <c r="EK209" s="10">
        <v>0</v>
      </c>
      <c r="EL209" s="10">
        <v>0</v>
      </c>
      <c r="EM209" s="10">
        <v>0</v>
      </c>
      <c r="EN209" s="10">
        <v>0</v>
      </c>
      <c r="EO209" s="10">
        <v>0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0</v>
      </c>
      <c r="EY209" s="10">
        <v>0</v>
      </c>
      <c r="EZ209" s="10">
        <v>0</v>
      </c>
      <c r="FA209" s="10">
        <v>0</v>
      </c>
      <c r="FB209" s="10">
        <v>0</v>
      </c>
      <c r="FC209" s="10">
        <v>0</v>
      </c>
      <c r="FD209" s="10">
        <v>0</v>
      </c>
      <c r="FE209" s="10">
        <v>0</v>
      </c>
      <c r="FF209" s="10">
        <v>0</v>
      </c>
      <c r="FG209" s="10">
        <v>0</v>
      </c>
      <c r="FH209" s="10">
        <v>0</v>
      </c>
      <c r="FI209" s="10">
        <v>0</v>
      </c>
      <c r="FJ209" s="10">
        <v>0</v>
      </c>
      <c r="FK209" s="10">
        <v>0</v>
      </c>
      <c r="FL209" s="10">
        <v>0</v>
      </c>
      <c r="FM209" s="10">
        <v>0</v>
      </c>
      <c r="FN209" s="10">
        <v>0</v>
      </c>
      <c r="FO209" s="10">
        <v>0</v>
      </c>
      <c r="FP209" s="10">
        <v>0</v>
      </c>
      <c r="FQ209" s="10">
        <v>0</v>
      </c>
      <c r="FR209" s="10">
        <v>0</v>
      </c>
      <c r="FS209" s="10">
        <v>0</v>
      </c>
      <c r="FT209" s="10">
        <v>0</v>
      </c>
      <c r="FU209" s="10">
        <v>0</v>
      </c>
      <c r="FV209" s="10">
        <v>0</v>
      </c>
      <c r="FW209" s="10">
        <v>0</v>
      </c>
      <c r="FX209" s="10">
        <v>0</v>
      </c>
      <c r="FY209" s="10">
        <v>0</v>
      </c>
      <c r="FZ209" s="10">
        <v>0</v>
      </c>
      <c r="GA209" s="10">
        <v>0</v>
      </c>
      <c r="GB209" s="10">
        <v>0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</row>
    <row r="210" spans="1:193">
      <c r="A210" s="6" t="s">
        <v>643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0">
        <v>0</v>
      </c>
      <c r="BD210" s="10">
        <v>0</v>
      </c>
      <c r="BE210" s="10">
        <v>0</v>
      </c>
      <c r="BF210" s="10">
        <v>0</v>
      </c>
      <c r="BG210" s="10">
        <v>0</v>
      </c>
      <c r="BH210" s="10">
        <v>0</v>
      </c>
      <c r="BI210" s="10">
        <v>0</v>
      </c>
      <c r="BJ210" s="10">
        <v>0</v>
      </c>
      <c r="BK210" s="10">
        <v>0</v>
      </c>
      <c r="BL210" s="10">
        <v>0</v>
      </c>
      <c r="BM210" s="10">
        <v>0</v>
      </c>
      <c r="BN210" s="10">
        <v>0</v>
      </c>
      <c r="BO210" s="10">
        <v>0</v>
      </c>
      <c r="BP210" s="10">
        <v>0</v>
      </c>
      <c r="BQ210" s="10">
        <v>0</v>
      </c>
      <c r="BR210" s="10">
        <v>0</v>
      </c>
      <c r="BS210" s="10">
        <v>0</v>
      </c>
      <c r="BT210" s="10">
        <v>0</v>
      </c>
      <c r="BU210" s="10">
        <v>0</v>
      </c>
      <c r="BV210" s="10">
        <v>0</v>
      </c>
      <c r="BW210" s="10">
        <v>0</v>
      </c>
      <c r="BX210" s="10">
        <v>0</v>
      </c>
      <c r="BY210" s="10">
        <v>0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10">
        <v>0</v>
      </c>
      <c r="CI210" s="10">
        <v>0</v>
      </c>
      <c r="CJ210" s="10">
        <v>0</v>
      </c>
      <c r="CK210" s="10">
        <v>0</v>
      </c>
      <c r="CL210" s="10">
        <v>0</v>
      </c>
      <c r="CM210" s="10">
        <v>0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  <c r="CT210" s="10">
        <v>0</v>
      </c>
      <c r="CU210" s="10">
        <v>0</v>
      </c>
      <c r="CV210" s="10">
        <v>0</v>
      </c>
      <c r="CW210" s="10">
        <v>0</v>
      </c>
      <c r="CX210" s="10">
        <v>0</v>
      </c>
      <c r="CY210" s="10">
        <v>0</v>
      </c>
      <c r="CZ210" s="10">
        <v>0</v>
      </c>
      <c r="DA210" s="10">
        <v>0</v>
      </c>
      <c r="DB210" s="10">
        <v>0</v>
      </c>
      <c r="DC210" s="10">
        <v>0</v>
      </c>
      <c r="DD210" s="10">
        <v>0</v>
      </c>
      <c r="DE210" s="10">
        <v>0</v>
      </c>
      <c r="DF210" s="10">
        <v>0</v>
      </c>
      <c r="DG210" s="10">
        <v>0</v>
      </c>
      <c r="DH210" s="10">
        <v>0</v>
      </c>
      <c r="DI210" s="10">
        <v>0</v>
      </c>
      <c r="DJ210" s="10">
        <v>0</v>
      </c>
      <c r="DK210" s="10">
        <v>0</v>
      </c>
      <c r="DL210" s="10">
        <v>0</v>
      </c>
      <c r="DM210" s="10">
        <v>0</v>
      </c>
      <c r="DN210" s="10">
        <v>0</v>
      </c>
      <c r="DO210" s="10">
        <v>0</v>
      </c>
      <c r="DP210" s="10">
        <v>0</v>
      </c>
      <c r="DQ210" s="10">
        <v>0</v>
      </c>
      <c r="DR210" s="10">
        <v>0</v>
      </c>
      <c r="DS210" s="10">
        <v>0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0">
        <v>0</v>
      </c>
      <c r="EC210" s="10">
        <v>0</v>
      </c>
      <c r="ED210" s="10">
        <v>0</v>
      </c>
      <c r="EE210" s="10">
        <v>0</v>
      </c>
      <c r="EF210" s="10">
        <v>0</v>
      </c>
      <c r="EG210" s="10">
        <v>0</v>
      </c>
      <c r="EH210" s="10">
        <v>0</v>
      </c>
      <c r="EI210" s="10">
        <v>0</v>
      </c>
      <c r="EJ210" s="10">
        <v>0</v>
      </c>
      <c r="EK210" s="10">
        <v>0</v>
      </c>
      <c r="EL210" s="10">
        <v>0</v>
      </c>
      <c r="EM210" s="10">
        <v>0</v>
      </c>
      <c r="EN210" s="10">
        <v>0</v>
      </c>
      <c r="EO210" s="10">
        <v>0</v>
      </c>
      <c r="EP210" s="10">
        <v>0</v>
      </c>
      <c r="EQ210" s="10">
        <v>0</v>
      </c>
      <c r="ER210" s="10">
        <v>0</v>
      </c>
      <c r="ES210" s="10">
        <v>0</v>
      </c>
      <c r="ET210" s="10">
        <v>0</v>
      </c>
      <c r="EU210" s="10">
        <v>0</v>
      </c>
      <c r="EV210" s="10">
        <v>0</v>
      </c>
      <c r="EW210" s="10">
        <v>0</v>
      </c>
      <c r="EX210" s="10">
        <v>0</v>
      </c>
      <c r="EY210" s="10">
        <v>0</v>
      </c>
      <c r="EZ210" s="10">
        <v>0</v>
      </c>
      <c r="FA210" s="10">
        <v>0</v>
      </c>
      <c r="FB210" s="10">
        <v>0</v>
      </c>
      <c r="FC210" s="10">
        <v>0</v>
      </c>
      <c r="FD210" s="10">
        <v>0</v>
      </c>
      <c r="FE210" s="10">
        <v>0</v>
      </c>
      <c r="FF210" s="10">
        <v>0</v>
      </c>
      <c r="FG210" s="10">
        <v>0</v>
      </c>
      <c r="FH210" s="10">
        <v>0</v>
      </c>
      <c r="FI210" s="10">
        <v>0</v>
      </c>
      <c r="FJ210" s="10">
        <v>0</v>
      </c>
      <c r="FK210" s="10">
        <v>0</v>
      </c>
      <c r="FL210" s="10">
        <v>0</v>
      </c>
      <c r="FM210" s="10">
        <v>0</v>
      </c>
      <c r="FN210" s="10">
        <v>0</v>
      </c>
      <c r="FO210" s="10">
        <v>0</v>
      </c>
      <c r="FP210" s="10">
        <v>0</v>
      </c>
      <c r="FQ210" s="10">
        <v>0</v>
      </c>
      <c r="FR210" s="10">
        <v>0</v>
      </c>
      <c r="FS210" s="10">
        <v>0</v>
      </c>
      <c r="FT210" s="10">
        <v>0</v>
      </c>
      <c r="FU210" s="10">
        <v>0</v>
      </c>
      <c r="FV210" s="10">
        <v>0</v>
      </c>
      <c r="FW210" s="10">
        <v>0</v>
      </c>
      <c r="FX210" s="10">
        <v>0</v>
      </c>
      <c r="FY210" s="10">
        <v>0</v>
      </c>
      <c r="FZ210" s="10">
        <v>0</v>
      </c>
      <c r="GA210" s="10">
        <v>0</v>
      </c>
      <c r="GB210" s="10">
        <v>0</v>
      </c>
      <c r="GC210" s="10">
        <v>0</v>
      </c>
      <c r="GD210" s="10">
        <v>0</v>
      </c>
      <c r="GE210" s="10">
        <v>0</v>
      </c>
      <c r="GF210" s="10">
        <v>0</v>
      </c>
      <c r="GG210" s="10">
        <v>0</v>
      </c>
    </row>
    <row r="212" spans="1:193" ht="30" customHeight="1">
      <c r="A212" s="13" t="s">
        <v>767</v>
      </c>
      <c r="B212" s="13" t="str">
        <f>yxi!B67</f>
        <v xml:space="preserve">8. évfolyamosok száma a nappali oktatásban (gyógypedagógiai oktatással együtt) </v>
      </c>
      <c r="C212" s="13" t="str">
        <f>yxi!C67</f>
        <v xml:space="preserve">9. évfolyamos szakiskolai és speciális szakiskolai tanulók száma a nappali oktatásban </v>
      </c>
      <c r="D212" s="13" t="str">
        <f>yxi!D67</f>
        <v xml:space="preserve">A házi gyerekorvosok által ellátott szolgálatok száma </v>
      </c>
      <c r="E212" s="13" t="str">
        <f>yxi!E67</f>
        <v xml:space="preserve">A házi gyermekorvosi ellátásban a látogatások száma összesen </v>
      </c>
      <c r="F212" s="13" t="str">
        <f>yxi!F67</f>
        <v xml:space="preserve">A házi gyermekorvosi ellátásban a megjelentek és a meglátogatottak száma összesen </v>
      </c>
      <c r="G212" s="13" t="str">
        <f>yxi!G67</f>
        <v xml:space="preserve">A házi gyermekorvosi ellátásban a rendelésen megjelentek száma </v>
      </c>
      <c r="H212" s="13" t="str">
        <f>yxi!H67</f>
        <v xml:space="preserve">A háziorvosi ellátásban a lakáson történt beteglátogatás </v>
      </c>
      <c r="I212" s="13" t="str">
        <f>yxi!I67</f>
        <v xml:space="preserve">A háziorvosi ellátásban a megjelentek és a meglátogatottak száma összesen </v>
      </c>
      <c r="J212" s="13" t="str">
        <f>yxi!J67</f>
        <v xml:space="preserve">A háziorvosi ellátásban a rendelésen megjelentek száma </v>
      </c>
      <c r="K212" s="13" t="str">
        <f>yxi!K67</f>
        <v xml:space="preserve">A háziorvosok által ellátott szolgálatok száma </v>
      </c>
      <c r="L212" s="13" t="str">
        <f>yxi!L67</f>
        <v xml:space="preserve">A háztartások részére szolgáltatott villamosenergia mennyisége </v>
      </c>
      <c r="M212" s="13" t="str">
        <f>yxi!M67</f>
        <v xml:space="preserve">A kórházakban ténylegesen teljesített ápolási napok száma </v>
      </c>
      <c r="N212" s="13" t="str">
        <f>yxi!N67</f>
        <v xml:space="preserve">A napközis tanulók száma az általános iskolákban (gyógypedagógiai oktatással együtt) </v>
      </c>
      <c r="O212" s="13" t="str">
        <f>yxi!O67</f>
        <v xml:space="preserve">A település területe </v>
      </c>
      <c r="P212" s="13" t="str">
        <f>yxi!P67</f>
        <v xml:space="preserve">Alkoholtartalmú és egyéb italok szaküzleteinek száma </v>
      </c>
      <c r="Q212" s="13" t="str">
        <f>yxi!Q67</f>
        <v xml:space="preserve">Állandó népességből a 15-17 évesek száma </v>
      </c>
      <c r="R212" s="13" t="str">
        <f>yxi!R67</f>
        <v xml:space="preserve">Állandó népességből a 18-54 éves nők száma </v>
      </c>
      <c r="S212" s="13" t="str">
        <f>yxi!S67</f>
        <v xml:space="preserve">Általános iskolában tanuló első évfolyamosok száma (gyógypedagógiai oktatással együtt) </v>
      </c>
      <c r="T212" s="13" t="str">
        <f>yxi!T67</f>
        <v xml:space="preserve">Általános iskolai feladatellátási helyek száma (gyógypedagógiai oktatással) </v>
      </c>
      <c r="U212" s="13" t="str">
        <f>yxi!U67</f>
        <v xml:space="preserve">Általános iskolai felnőttoktatásban tanulók száma </v>
      </c>
      <c r="V212" s="13" t="str">
        <f>yxi!V67</f>
        <v xml:space="preserve">Általános iskolai főállású pedagógusok száma (gyógypedagógiai oktatással együtt) </v>
      </c>
      <c r="W212" s="13" t="str">
        <f>yxi!W67</f>
        <v xml:space="preserve">Általános iskolai osztálytermek száma (gyógypedagógiai oktatással együtt) </v>
      </c>
      <c r="X212" s="13" t="str">
        <f>yxi!X67</f>
        <v xml:space="preserve">Általános iskolai tanulók száma a nappali oktatásban (gyógypedagógiai oktatással együtt) </v>
      </c>
      <c r="Y212" s="13" t="str">
        <f>yxi!Y67</f>
        <v xml:space="preserve">Autóbuszok száma </v>
      </c>
      <c r="Z212" s="13" t="str">
        <f>yxi!Z67</f>
        <v xml:space="preserve">Az általános iskolai osztályok száma a nappali oktatásban (gyógypedagógiai oktatással együtt) </v>
      </c>
      <c r="AA212" s="13" t="str">
        <f>yxi!AA67</f>
        <v xml:space="preserve">Az elbocsátott betegek száma a kórházakban </v>
      </c>
      <c r="AB212" s="13" t="str">
        <f>yxi!AB67</f>
        <v xml:space="preserve">Az év folyamán épített fürdőszobával ellátott lakások száma (üdülők nélkül) </v>
      </c>
      <c r="AC212" s="13" t="str">
        <f>yxi!AC67</f>
        <v xml:space="preserve">Az év folyamán épített gázvezetékkel ellátott lakások száma (üdülők nélkül) </v>
      </c>
      <c r="AD212" s="13" t="str">
        <f>yxi!AD67</f>
        <v xml:space="preserve">Az év folyamán épített házi csatornával ellátott lakások száma (üdülők nélkül) </v>
      </c>
      <c r="AE212" s="13" t="str">
        <f>yxi!AE67</f>
        <v xml:space="preserve">Az év folyamán épített kétszobás lakások száma (a másfél szobásokkal együtt, üdülők nélkül) </v>
      </c>
      <c r="AF212" s="13" t="str">
        <f>yxi!AF67</f>
        <v xml:space="preserve">Az év folyamán központi költségvetési szerv által épített lakások száma </v>
      </c>
      <c r="AG212" s="13" t="str">
        <f>yxi!AG67</f>
        <v xml:space="preserve">Az év folyamán lakásszövetkezetek által épített lakások száma </v>
      </c>
      <c r="AH212" s="13" t="str">
        <f>yxi!AH67</f>
        <v xml:space="preserve">Az év folyamán megszűnt lakások száma (üdülők nélkül) </v>
      </c>
      <c r="AI212" s="13" t="str">
        <f>yxi!AI67</f>
        <v xml:space="preserve">Az év folyamán megszűnt lakások száma avulás miatt (üdülők nélkül) </v>
      </c>
      <c r="AJ212" s="13" t="str">
        <f>yxi!AJ67</f>
        <v xml:space="preserve">Az év folyamán megszűnt lakások száma egyéb ok miatt (üdülők nélkül) </v>
      </c>
      <c r="AK212" s="13" t="str">
        <f>yxi!AK67</f>
        <v xml:space="preserve">Az év folyamán megszűnt lakások száma elemi csapások miatt (üdülők nélkül) </v>
      </c>
      <c r="AL212" s="13" t="str">
        <f>yxi!AL67</f>
        <v xml:space="preserve">Az év folyamán megszűnt lakások száma lakás műszaki megosztása miatt (üdülők nélkül) </v>
      </c>
      <c r="AM212" s="13" t="str">
        <f>yxi!AM67</f>
        <v xml:space="preserve">Az év folyamán megszűnt lakások száma lakásépítés miatt (üdülők nélkül) </v>
      </c>
      <c r="AN212" s="13" t="str">
        <f>yxi!AN67</f>
        <v xml:space="preserve">Az év folyamán megszűnt lakások száma lakásösszevonás miatt (üdülők nélkül) </v>
      </c>
      <c r="AO212" s="13" t="str">
        <f>yxi!AO67</f>
        <v xml:space="preserve">Az év folyamán megszűnt lakások száma település rendezés miatt (üdülők nélkül) </v>
      </c>
      <c r="AP212" s="13" t="str">
        <f>yxi!AP67</f>
        <v xml:space="preserve">Az időskorúak otthonai működő férőhelyeinek száma </v>
      </c>
      <c r="AQ212" s="13" t="str">
        <f>yxi!AQ67</f>
        <v xml:space="preserve">Az óvodai gyermekcsoportok száma (gyógypedagógiai neveléssel együtt) </v>
      </c>
      <c r="AR212" s="13" t="str">
        <f>yxi!AR67</f>
        <v xml:space="preserve">Az összes szolgáltatott gáz mennyiségéből a háztartások részére szolgáltatott gáz mennyisége (átszámítás nélkül) </v>
      </c>
      <c r="AS212" s="13" t="str">
        <f>yxi!AS67</f>
        <v xml:space="preserve">Az összes szolgáltatott vezetékes gáz mennyisége (átszámítás nélkül) </v>
      </c>
      <c r="AT212" s="13" t="str">
        <f>yxi!AT67</f>
        <v xml:space="preserve">Bárok, borozók száma </v>
      </c>
      <c r="AU212" s="13" t="str">
        <f>yxi!AU67</f>
        <v xml:space="preserve">Benzinüzemű személygépkocsik száma </v>
      </c>
      <c r="AV212" s="13" t="str">
        <f>yxi!AV67</f>
        <v xml:space="preserve">Benzinüzemű tehergépkocsik száma </v>
      </c>
      <c r="AW212" s="13" t="str">
        <f>yxi!AW67</f>
        <v xml:space="preserve">Bútor-, háztartásicikk-szaküzletek száma </v>
      </c>
      <c r="AX212" s="13" t="str">
        <f>yxi!AX67</f>
        <v xml:space="preserve">Cipő-, bőráruszaküzlet száma </v>
      </c>
      <c r="AY212" s="13" t="str">
        <f>yxi!AY67</f>
        <v xml:space="preserve">Csecsemőhalálozás (1 éven alul meghaltak száma) </v>
      </c>
      <c r="AZ212" s="13" t="str">
        <f>yxi!AZ67</f>
        <v xml:space="preserve">Dohányáru-szaküzletek száma </v>
      </c>
      <c r="BA212" s="13" t="str">
        <f>yxi!BA67</f>
        <v xml:space="preserve">Egyéb nem kiemelt élelmiszert forgalmazó szaküzletek száma </v>
      </c>
      <c r="BB212" s="13" t="str">
        <f>yxi!BB67</f>
        <v xml:space="preserve">Egyéb üzemű személygépkocsik száma </v>
      </c>
      <c r="BC212" s="13" t="str">
        <f>yxi!BC67</f>
        <v xml:space="preserve">Egyéb üzemű tehergépkocsik száma </v>
      </c>
      <c r="BD212" s="13" t="str">
        <f>yxi!BD67</f>
        <v xml:space="preserve">Egyéb, máshova nem sorolt iparcikk-szaküzletek száma </v>
      </c>
      <c r="BE212" s="13" t="str">
        <f>yxi!BE67</f>
        <v xml:space="preserve">Egyéni vállalkozás által üzemeltetett bárok, borozók száma </v>
      </c>
      <c r="BF212" s="13" t="str">
        <f>yxi!BF67</f>
        <v xml:space="preserve">Egyéni vállalkozás által üzemeltetett bútor-, háztartásicikk-szaküzletek száma </v>
      </c>
      <c r="BG212" s="13" t="str">
        <f>yxi!BG67</f>
        <v xml:space="preserve">Egyéni vállalkozás által üzemeltetett dohányáru-szaküzletek száma </v>
      </c>
      <c r="BH212" s="13" t="str">
        <f>yxi!BH67</f>
        <v xml:space="preserve">Egyéni vállalkozás által üzemeltetett egyéb, máshova nem sorolt iparcikk-szaküzletek száma </v>
      </c>
      <c r="BI212" s="13" t="str">
        <f>yxi!BI67</f>
        <v xml:space="preserve">Egyéni vállalkozás által üzemeltetett elektromos háztartásicikk-szaküzletek száma </v>
      </c>
      <c r="BJ212" s="13" t="str">
        <f>yxi!BJ67</f>
        <v xml:space="preserve">Egyéni vállalkozás által üzemeltetett éttermek, cukrászdák száma </v>
      </c>
      <c r="BK212" s="13" t="str">
        <f>yxi!BK67</f>
        <v xml:space="preserve">Egyéni vállalkozás által üzemeltetett gépjárműalkatrész-szaküzletek száma </v>
      </c>
      <c r="BL212" s="13" t="str">
        <f>yxi!BL67</f>
        <v xml:space="preserve">Egyéni vállalkozás által üzemeltetett hal- és halkészítmény-szaküzletek száma </v>
      </c>
      <c r="BM212" s="13" t="str">
        <f>yxi!BM67</f>
        <v xml:space="preserve">Egyéni vállalkozás által üzemeltetett illatszerszaküzletek száma </v>
      </c>
      <c r="BN212" s="13" t="str">
        <f>yxi!BN67</f>
        <v xml:space="preserve">Egyéni vállalkozás által üzemeltetett iparcikk jellegű üzletek és áruházak száma </v>
      </c>
      <c r="BO212" s="13" t="str">
        <f>yxi!BO67</f>
        <v xml:space="preserve">Egyéni vállalkozás által üzemeltetett motorkerékpár- és alkatrészszaküzletek száma </v>
      </c>
      <c r="BP212" s="13" t="str">
        <f>yxi!BP67</f>
        <v xml:space="preserve">Egyéni vállalkozás által üzemeltetett munkahelyi vendéglátóhelyek száma </v>
      </c>
      <c r="BQ212" s="13" t="str">
        <f>yxi!BQ67</f>
        <v xml:space="preserve">Egyéni vállalkozás által üzemeltetett ruházati szaküzletek száma </v>
      </c>
      <c r="BR212" s="13" t="str">
        <f>yxi!BR67</f>
        <v xml:space="preserve">Egyéni vállalkozás által üzemeltetett textilszaküzletek száma </v>
      </c>
      <c r="BS212" s="13" t="str">
        <f>yxi!BS67</f>
        <v xml:space="preserve">Egyéni vállalkozás által üzemeltetett vendéglátóhelyek száma </v>
      </c>
      <c r="BT212" s="13" t="str">
        <f>yxi!BT67</f>
        <v xml:space="preserve">Egyéni vállalkozás által üzemeltetett zöldség-, gyümölcsszaküzletek száma </v>
      </c>
      <c r="BU212" s="13" t="str">
        <f>yxi!BU67</f>
        <v xml:space="preserve">Elektromos háztartásicikk-szaküzletek száma </v>
      </c>
      <c r="BV212" s="13" t="str">
        <f>yxi!BV67</f>
        <v xml:space="preserve">Élveszületések száma </v>
      </c>
      <c r="BW212" s="13" t="str">
        <f>yxi!BW67</f>
        <v xml:space="preserve">Épített üdülőegységek száma </v>
      </c>
      <c r="BX212" s="13" t="str">
        <f>yxi!BX67</f>
        <v xml:space="preserve">Érettségi vizsgát tett személyek száma a nappali oktatásban </v>
      </c>
      <c r="BY212" s="13" t="str">
        <f>yxi!BY67</f>
        <v xml:space="preserve">Éttermek, cukrászdák száma </v>
      </c>
      <c r="BZ212" s="13" t="str">
        <f>yxi!BZ67</f>
        <v xml:space="preserve">Falusi szállásadás szállásférőhelyeinek száma </v>
      </c>
      <c r="CA212" s="13" t="str">
        <f>yxi!CA67</f>
        <v xml:space="preserve">Falusi szállásadás vendéglátóinak száma </v>
      </c>
      <c r="CB212" s="13" t="str">
        <f>yxi!CB67</f>
        <v xml:space="preserve">Fizetővendéglátás vendéglátóinak száma </v>
      </c>
      <c r="CC212" s="13" t="str">
        <f>yxi!CC67</f>
        <v xml:space="preserve">Főállású pedagógusok száma a szakiskolákban és a speciális szakiskolában </v>
      </c>
      <c r="CD212" s="13" t="str">
        <f>yxi!CD67</f>
        <v xml:space="preserve">Gázolajüzemű személygépkocsik száma </v>
      </c>
      <c r="CE212" s="13" t="str">
        <f>yxi!CE67</f>
        <v xml:space="preserve">Gázolajüzemű tehergépkocsik száma </v>
      </c>
      <c r="CF212" s="13" t="str">
        <f>yxi!CF67</f>
        <v xml:space="preserve">Gépjárműalkatrész-szaküzletek száma </v>
      </c>
      <c r="CG212" s="13" t="str">
        <f>yxi!CG67</f>
        <v xml:space="preserve">Gimnáziumi feladatellátási helyek száma </v>
      </c>
      <c r="CH212" s="13" t="str">
        <f>yxi!CH67</f>
        <v xml:space="preserve">Gyógypedagógiai oktatásban részesülő általános iskolai tanulók száma </v>
      </c>
      <c r="CI212" s="13" t="str">
        <f>yxi!CI67</f>
        <v xml:space="preserve">Gyógypedagógiai oktatásban részesülő óvodás gyermekek száma </v>
      </c>
      <c r="CJ212" s="13" t="str">
        <f>yxi!CJ67</f>
        <v xml:space="preserve">Gyógyszállodák férőhelyeinek száma </v>
      </c>
      <c r="CK212" s="13" t="str">
        <f>yxi!CK67</f>
        <v xml:space="preserve">Gyógyszállodák száma </v>
      </c>
      <c r="CL212" s="13" t="str">
        <f>yxi!CL67</f>
        <v xml:space="preserve">Hal- és halkészítmény-szaküzletek száma </v>
      </c>
      <c r="CM212" s="13" t="str">
        <f>yxi!CM67</f>
        <v xml:space="preserve">Halálozások száma </v>
      </c>
      <c r="CN212" s="13" t="str">
        <f>yxi!CN67</f>
        <v xml:space="preserve">Használtcikk-szaküzletek száma </v>
      </c>
      <c r="CO212" s="13" t="str">
        <f>yxi!CO67</f>
        <v xml:space="preserve">Házasságkötések száma </v>
      </c>
      <c r="CP212" s="13" t="str">
        <f>yxi!CP67</f>
        <v xml:space="preserve">Háztartási gázfogyasztók száma </v>
      </c>
      <c r="CQ212" s="13" t="str">
        <f>yxi!CQ67</f>
        <v xml:space="preserve">Ifjúsági szállók férőhelyeinek száma </v>
      </c>
      <c r="CR212" s="13" t="str">
        <f>yxi!CR67</f>
        <v xml:space="preserve">Ifjúsági szállók száma </v>
      </c>
      <c r="CS212" s="13" t="str">
        <f>yxi!CS67</f>
        <v xml:space="preserve">Illatszerszaküzletek száma </v>
      </c>
      <c r="CT212" s="13" t="str">
        <f>yxi!CT67</f>
        <v xml:space="preserve">Internettel ellátott feladatellátási helyek száma a közoktatási intézményekben </v>
      </c>
      <c r="CU212" s="13" t="str">
        <f>yxi!CU67</f>
        <v xml:space="preserve">Iparcikk jellegű üzletek és áruházak száma </v>
      </c>
      <c r="CV212" s="13" t="str">
        <f>yxi!CV67</f>
        <v xml:space="preserve">Kempingek szállásférőhelyeinek száma </v>
      </c>
      <c r="CW212" s="13" t="str">
        <f>yxi!CW67</f>
        <v xml:space="preserve">Kempingek száma </v>
      </c>
      <c r="CX212" s="13" t="str">
        <f>yxi!CX67</f>
        <v xml:space="preserve">Kollégiumba lakó általános iskolai tanulók száma (gyógypedagógiai oktatással együtt) </v>
      </c>
      <c r="CY212" s="13" t="str">
        <f>yxi!CY67</f>
        <v xml:space="preserve">Kollégiumba lakó szakiskolai és speciális szakiskolai tanulók száma </v>
      </c>
      <c r="CZ212" s="13" t="str">
        <f>yxi!CZ67</f>
        <v xml:space="preserve">Kollégiumban lakó középiskolai tanulók száma </v>
      </c>
      <c r="DA212" s="13" t="str">
        <f>yxi!DA67</f>
        <v xml:space="preserve">Kollégiumi feladatellátási helyek száma </v>
      </c>
      <c r="DB212" s="13" t="str">
        <f>yxi!DB67</f>
        <v xml:space="preserve">Könyvtárral ellátott közoktatási intézmények száma (intézmény székhelye szerint) </v>
      </c>
      <c r="DC212" s="13" t="str">
        <f>yxi!DC67</f>
        <v xml:space="preserve">Közcsatornahálózat hosszából elválasztó rendszerű szennyvízcsatorna hossza </v>
      </c>
      <c r="DD212" s="13" t="str">
        <f>yxi!DD67</f>
        <v xml:space="preserve">Közcsatornán tisztítás nélkül elvezetett szennyvíz mennyisége </v>
      </c>
      <c r="DE212" s="13" t="str">
        <f>yxi!DE67</f>
        <v xml:space="preserve">Középiskolai felnőttoktatásban érettségi vizsgát tett tanulók száma az előző tanévben </v>
      </c>
      <c r="DF212" s="13" t="str">
        <f>yxi!DF67</f>
        <v xml:space="preserve">Középiskolai felnőttoktatásban tanulók száma </v>
      </c>
      <c r="DG212" s="13" t="str">
        <f>yxi!DG67</f>
        <v xml:space="preserve">Középiskolai főállású pedagógusok száma </v>
      </c>
      <c r="DH212" s="13" t="str">
        <f>yxi!DH67</f>
        <v xml:space="preserve">Középiskolai osztályok száma a nappali oktatásban </v>
      </c>
      <c r="DI212" s="13" t="str">
        <f>yxi!DI67</f>
        <v xml:space="preserve">Középiskolai osztálytermek száma </v>
      </c>
      <c r="DJ212" s="13" t="str">
        <f>yxi!DJ67</f>
        <v xml:space="preserve">Külföldi vendégek száma a falusi szállásadásban </v>
      </c>
      <c r="DK212" s="13" t="str">
        <f>yxi!DK67</f>
        <v xml:space="preserve">Külföldi vendégek száma a fizetővendéglátásban </v>
      </c>
      <c r="DL212" s="13" t="str">
        <f>yxi!DL67</f>
        <v xml:space="preserve">Külföldi vendégek száma a gyógyszállodákban </v>
      </c>
      <c r="DM212" s="13" t="str">
        <f>yxi!DM67</f>
        <v xml:space="preserve">Külföldi vendégek száma a kempingekben </v>
      </c>
      <c r="DN212" s="13" t="str">
        <f>yxi!DN67</f>
        <v xml:space="preserve">Külföldi vendégek száma a kereskedelmi szálláshelyeken </v>
      </c>
      <c r="DO212" s="13" t="str">
        <f>yxi!DO67</f>
        <v xml:space="preserve">Külföldi vendégek száma a magánszállásadásban </v>
      </c>
      <c r="DP212" s="13" t="str">
        <f>yxi!DP67</f>
        <v xml:space="preserve">Külföldi vendégek száma a panziókban </v>
      </c>
      <c r="DQ212" s="13" t="str">
        <f>yxi!DQ67</f>
        <v xml:space="preserve">Külföldi vendégek száma a szállodákban </v>
      </c>
      <c r="DR212" s="13" t="str">
        <f>yxi!DR67</f>
        <v xml:space="preserve">Külföldi vendégek száma a turistaszállásokon </v>
      </c>
      <c r="DS212" s="13" t="str">
        <f>yxi!DS67</f>
        <v xml:space="preserve">Külföldi vendégek száma az ifjúsági szállókban </v>
      </c>
      <c r="DT212" s="13" t="str">
        <f>yxi!DT67</f>
        <v xml:space="preserve">Külföldiek által eltöltött vendégéjszakák száma a fizetővendéglátásban </v>
      </c>
      <c r="DU212" s="13" t="str">
        <f>yxi!DU67</f>
        <v xml:space="preserve">Külföldiek által eltöltött vendégéjszakák száma a gyógyszállodákban </v>
      </c>
      <c r="DV212" s="13" t="str">
        <f>yxi!DV67</f>
        <v xml:space="preserve">Külföldiek által eltöltött vendégéjszakák száma a kempingekben </v>
      </c>
      <c r="DW212" s="13" t="str">
        <f>yxi!DW67</f>
        <v xml:space="preserve">Külföldiek által eltöltött vendégéjszakák száma a kereskedelmi szálláshelyeken </v>
      </c>
      <c r="DX212" s="13" t="str">
        <f>yxi!DX67</f>
        <v xml:space="preserve">Külföldiek által eltöltött vendégéjszakák száma a magánszállásadásban </v>
      </c>
      <c r="DY212" s="13" t="str">
        <f>yxi!DY67</f>
        <v xml:space="preserve">Külföldiek által eltöltött vendégéjszakák száma a panziókban </v>
      </c>
      <c r="DZ212" s="13" t="str">
        <f>yxi!DZ67</f>
        <v xml:space="preserve">Külföldiek által eltöltött vendégéjszakák száma a szállodákban </v>
      </c>
      <c r="EA212" s="13" t="str">
        <f>yxi!EA67</f>
        <v xml:space="preserve">Külföldiek által eltöltött vendégéjszakák száma a turistaszállásokon </v>
      </c>
      <c r="EB212" s="13" t="str">
        <f>yxi!EB67</f>
        <v xml:space="preserve">Külföldiek által eltöltött vendégéjszakák száma az ifjúsági szállókban </v>
      </c>
      <c r="EC212" s="13" t="str">
        <f>yxi!EC67</f>
        <v xml:space="preserve">Lakókocsik száma </v>
      </c>
      <c r="ED212" s="13" t="str">
        <f>yxi!ED67</f>
        <v xml:space="preserve">Lakónépességből a férfiak száma az év végén (a népszámlálás végleges adataiból továbbvezetett adat) </v>
      </c>
      <c r="EE212" s="13" t="str">
        <f>yxi!EE67</f>
        <v xml:space="preserve">Lakónépességből a nők száma az év végén (a népszámlálás végleges adataiból továbbvezetett adat) </v>
      </c>
      <c r="EF212" s="13" t="str">
        <f>yxi!EF67</f>
        <v xml:space="preserve">Magánszállásadás férőhelyeinek száma </v>
      </c>
      <c r="EG212" s="13" t="str">
        <f>yxi!EG67</f>
        <v xml:space="preserve">Magánszállásadás vendéglátóinak száma </v>
      </c>
      <c r="EH212" s="13" t="str">
        <f>yxi!EH67</f>
        <v xml:space="preserve">Motorkerékpár- és alkatrészszaküzletek száma </v>
      </c>
      <c r="EI212" s="13" t="str">
        <f>yxi!EI67</f>
        <v xml:space="preserve">Munkahelyi vendéglátóhelyek száma </v>
      </c>
      <c r="EJ212" s="13" t="str">
        <f>yxi!EJ67</f>
        <v xml:space="preserve">Naponta bejáró középiskolai tanulók száma a nappali oktatásban </v>
      </c>
      <c r="EK212" s="13" t="str">
        <f>yxi!EK67</f>
        <v xml:space="preserve">Óvodába beírt gyermekek száma (gyógypedagógiai neveléssel együtt) </v>
      </c>
      <c r="EL212" s="13" t="str">
        <f>yxi!EL67</f>
        <v xml:space="preserve">Óvodai feladatellátási helyek száma (gyógypedagógiai neveléssel együtt) </v>
      </c>
      <c r="EM212" s="13" t="str">
        <f>yxi!EM67</f>
        <v xml:space="preserve">Óvodai férőhelyek száma (gyógypedagógiai neveléssel együtt) </v>
      </c>
      <c r="EN212" s="13" t="str">
        <f>yxi!EN67</f>
        <v xml:space="preserve">Óvodapedagógusok száma (gyógypedagógia neveléssel együtt) </v>
      </c>
      <c r="EO212" s="13" t="str">
        <f>yxi!EO67</f>
        <v xml:space="preserve">Összes vízkiszállítás a közegészségügyileg még nem megfelelő ivóvízzel rendelkező települések számára </v>
      </c>
      <c r="EP212" s="13" t="str">
        <f>yxi!EP67</f>
        <v xml:space="preserve">Panziók szállásférőhelyeinek száma </v>
      </c>
      <c r="EQ212" s="13" t="str">
        <f>yxi!EQ67</f>
        <v xml:space="preserve">Panziók száma </v>
      </c>
      <c r="ER212" s="13" t="str">
        <f>yxi!ER67</f>
        <v xml:space="preserve">Regisztrált jogi személyiségű vállalkozások száma (átalakulásra kötelezett gazdálkodási formákkal együtt, év végén) </v>
      </c>
      <c r="ES212" s="13" t="str">
        <f>yxi!ES67</f>
        <v xml:space="preserve">Ruházati szaküzletek száma </v>
      </c>
      <c r="ET212" s="13" t="str">
        <f>yxi!ET67</f>
        <v xml:space="preserve">Szakiskolai és speciális szakiskolai feladatellátási helyek száma </v>
      </c>
      <c r="EU212" s="13" t="str">
        <f>yxi!EU67</f>
        <v xml:space="preserve">Szakiskolai és speciális szakiskolai felnőttoktatásban tanulók száma </v>
      </c>
      <c r="EV212" s="13" t="str">
        <f>yxi!EV67</f>
        <v xml:space="preserve">Szakiskolai és speciális szakiskolai osztályok száma a nappali oktatásban </v>
      </c>
      <c r="EW212" s="13" t="str">
        <f>yxi!EW67</f>
        <v xml:space="preserve">Szakiskolai és speciális szakiskolai osztálytermek száma </v>
      </c>
      <c r="EX212" s="13" t="str">
        <f>yxi!EX67</f>
        <v xml:space="preserve">Szakközépiskolai feladatellátási helyek száma </v>
      </c>
      <c r="EY212" s="13" t="str">
        <f>yxi!EY67</f>
        <v xml:space="preserve">Szállodák szállásférőhelyeinek száma </v>
      </c>
      <c r="EZ212" s="13" t="str">
        <f>yxi!EZ67</f>
        <v xml:space="preserve">Szállodák száma </v>
      </c>
      <c r="FA212" s="13" t="str">
        <f>yxi!FA67</f>
        <v xml:space="preserve">Számítógépek száma a közoktatási intézményekben </v>
      </c>
      <c r="FB212" s="13" t="str">
        <f>yxi!FB67</f>
        <v xml:space="preserve">Számítógéppel ellátott közoktatási intézmények száma </v>
      </c>
      <c r="FC212" s="13" t="str">
        <f>yxi!FC67</f>
        <v xml:space="preserve">Személygépkocsik száma az év végén </v>
      </c>
      <c r="FD212" s="13" t="str">
        <f>yxi!FD67</f>
        <v xml:space="preserve">Szobák száma a szállodákban </v>
      </c>
      <c r="FE212" s="13" t="str">
        <f>yxi!FE67</f>
        <v xml:space="preserve">Teherszállító gépjárművek száma összesen (különleges célú gépkocsi nélkül) </v>
      </c>
      <c r="FF212" s="13" t="str">
        <f>yxi!FF67</f>
        <v xml:space="preserve">Textilszaküzletek száma </v>
      </c>
      <c r="FG212" s="13" t="str">
        <f>yxi!FG67</f>
        <v xml:space="preserve">Tornateremmel, tornaszobával ellátott közoktatási intézmények száma (intézmény székhelye szerint) </v>
      </c>
      <c r="FH212" s="13" t="str">
        <f>yxi!FH67</f>
        <v xml:space="preserve">Tornatermek, tornaszobák száma a közoktatási intézményekben (intézmény székhelye szerint) </v>
      </c>
      <c r="FI212" s="13" t="str">
        <f>yxi!FI67</f>
        <v xml:space="preserve">Turistaszállások szállásférőhelyeinek száma </v>
      </c>
      <c r="FJ212" s="13" t="str">
        <f>yxi!FJ67</f>
        <v xml:space="preserve">Turistaszállások száma </v>
      </c>
      <c r="FK212" s="13" t="str">
        <f>yxi!FK67</f>
        <v xml:space="preserve">Válások száma </v>
      </c>
      <c r="FL212" s="13" t="str">
        <f>yxi!FL67</f>
        <v xml:space="preserve">Vendégéjszakák száma a falusi szállásadásban </v>
      </c>
      <c r="FM212" s="13" t="str">
        <f>yxi!FM67</f>
        <v xml:space="preserve">Vendégéjszakák száma a fizetővendéglátásban </v>
      </c>
      <c r="FN212" s="13" t="str">
        <f>yxi!FN67</f>
        <v xml:space="preserve">Vendégéjszakák száma a kempingekben </v>
      </c>
      <c r="FO212" s="13" t="str">
        <f>yxi!FO67</f>
        <v xml:space="preserve">Vendégéjszakák száma a kereskedelmi szálláshelyeken </v>
      </c>
      <c r="FP212" s="13" t="str">
        <f>yxi!FP67</f>
        <v xml:space="preserve">Vendégéjszakák száma a magánszállásadásban </v>
      </c>
      <c r="FQ212" s="13" t="str">
        <f>yxi!FQ67</f>
        <v xml:space="preserve">Vendégéjszakák száma a panziókban </v>
      </c>
      <c r="FR212" s="13" t="str">
        <f>yxi!FR67</f>
        <v xml:space="preserve">Vendégéjszakák száma a szállodákban </v>
      </c>
      <c r="FS212" s="13" t="str">
        <f>yxi!FS67</f>
        <v xml:space="preserve">Vendégéjszakák száma a turistaszállásokon </v>
      </c>
      <c r="FT212" s="13" t="str">
        <f>yxi!FT67</f>
        <v xml:space="preserve">Vendégéjszakák száma az ifjúsági szállókban </v>
      </c>
      <c r="FU212" s="13" t="str">
        <f>yxi!FU67</f>
        <v xml:space="preserve">Vendégek száma a falusi szállásadásban </v>
      </c>
      <c r="FV212" s="13" t="str">
        <f>yxi!FV67</f>
        <v xml:space="preserve">Vendégek száma a fizetővendéglátásban </v>
      </c>
      <c r="FW212" s="13" t="str">
        <f>yxi!FW67</f>
        <v xml:space="preserve">Vendégek száma a gyógyszállodákban </v>
      </c>
      <c r="FX212" s="13" t="str">
        <f>yxi!FX67</f>
        <v xml:space="preserve">Vendégek száma a kempingekben </v>
      </c>
      <c r="FY212" s="13" t="str">
        <f>yxi!FY67</f>
        <v xml:space="preserve">Vendégek száma a magánszállásadásban </v>
      </c>
      <c r="FZ212" s="13" t="str">
        <f>yxi!FZ67</f>
        <v xml:space="preserve">Vendégek száma a panziókban </v>
      </c>
      <c r="GA212" s="13" t="str">
        <f>yxi!GA67</f>
        <v xml:space="preserve">Vendégek száma a szállodákban </v>
      </c>
      <c r="GB212" s="13" t="str">
        <f>yxi!GB67</f>
        <v xml:space="preserve">Vendégek száma a turistaszállásokon </v>
      </c>
      <c r="GC212" s="13" t="str">
        <f>yxi!GC67</f>
        <v xml:space="preserve">Vendégek száma az ifjúsági szállókban </v>
      </c>
      <c r="GD212" s="13" t="str">
        <f>yxi!GD67</f>
        <v xml:space="preserve">Vendégek száma összesen a kereskedelmi szálláshelyeken </v>
      </c>
      <c r="GE212" s="13" t="str">
        <f>yxi!GE67</f>
        <v xml:space="preserve">Vendéglátóhelyek száma </v>
      </c>
      <c r="GF212" s="13" t="str">
        <f>yxi!GF67</f>
        <v xml:space="preserve">Vontatók száma </v>
      </c>
      <c r="GG212" s="13" t="str">
        <f>yxi!GG67</f>
        <v xml:space="preserve">Zöldség-, gyümölcsszaküzletek száma </v>
      </c>
      <c r="GH212" s="13" t="s">
        <v>819</v>
      </c>
      <c r="GI212" s="13" t="str">
        <f>yxi!GI67</f>
        <v>Egyéni vállalkozás által üzemeltetett kiskereskedelmi hálózati egységek száma (gyógyszertár nélkül)</v>
      </c>
      <c r="GJ212" s="8" t="s">
        <v>645</v>
      </c>
      <c r="GK212" s="8" t="s">
        <v>647</v>
      </c>
    </row>
    <row r="213" spans="1:193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9" t="s">
        <v>646</v>
      </c>
      <c r="GK213" s="9" t="s">
        <v>648</v>
      </c>
    </row>
    <row r="214" spans="1:193" ht="30">
      <c r="A214" s="6" t="str">
        <f>yxi!A68</f>
        <v>ÉMR 2000</v>
      </c>
      <c r="B214" s="10">
        <v>0</v>
      </c>
      <c r="C214" s="10">
        <v>271.5</v>
      </c>
      <c r="D214" s="10">
        <v>0</v>
      </c>
      <c r="E214" s="10">
        <v>0</v>
      </c>
      <c r="F214" s="10">
        <v>0</v>
      </c>
      <c r="G214" s="10">
        <v>0</v>
      </c>
      <c r="H214" s="10">
        <v>98</v>
      </c>
      <c r="I214" s="10">
        <v>3.5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0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41.5</v>
      </c>
      <c r="AE214" s="10">
        <v>0</v>
      </c>
      <c r="AF214" s="10">
        <v>0</v>
      </c>
      <c r="AG214" s="10">
        <v>0</v>
      </c>
      <c r="AH214" s="10">
        <v>57</v>
      </c>
      <c r="AI214" s="10">
        <v>14.5</v>
      </c>
      <c r="AJ214" s="10">
        <v>53.5</v>
      </c>
      <c r="AK214" s="10">
        <v>390.5</v>
      </c>
      <c r="AL214" s="10">
        <v>0</v>
      </c>
      <c r="AM214" s="10">
        <v>57.5</v>
      </c>
      <c r="AN214" s="10">
        <v>0</v>
      </c>
      <c r="AO214" s="10">
        <v>1511.4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48.5</v>
      </c>
      <c r="AW214" s="10">
        <v>0</v>
      </c>
      <c r="AX214" s="10">
        <v>0</v>
      </c>
      <c r="AY214" s="10">
        <v>0</v>
      </c>
      <c r="AZ214" s="10">
        <v>220.5</v>
      </c>
      <c r="BA214" s="10">
        <v>61</v>
      </c>
      <c r="BB214" s="10">
        <v>164.5</v>
      </c>
      <c r="BC214" s="10">
        <v>0</v>
      </c>
      <c r="BD214" s="10">
        <v>219.5</v>
      </c>
      <c r="BE214" s="10">
        <v>642</v>
      </c>
      <c r="BF214" s="10">
        <v>0</v>
      </c>
      <c r="BG214" s="10">
        <v>50.5</v>
      </c>
      <c r="BH214" s="10">
        <v>0</v>
      </c>
      <c r="BI214" s="10">
        <v>61.5</v>
      </c>
      <c r="BJ214" s="10">
        <v>572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0</v>
      </c>
      <c r="BQ214" s="10">
        <v>0</v>
      </c>
      <c r="BR214" s="10">
        <v>0</v>
      </c>
      <c r="BS214" s="10">
        <v>135.5</v>
      </c>
      <c r="BT214" s="10">
        <v>0</v>
      </c>
      <c r="BU214" s="10">
        <v>0</v>
      </c>
      <c r="BV214" s="10">
        <v>0</v>
      </c>
      <c r="BW214" s="10">
        <v>0</v>
      </c>
      <c r="BX214" s="10">
        <v>0</v>
      </c>
      <c r="BY214" s="10">
        <v>0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10">
        <v>0</v>
      </c>
      <c r="CI214" s="1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15.5</v>
      </c>
      <c r="CP214" s="10">
        <v>0</v>
      </c>
      <c r="CQ214" s="10">
        <v>108</v>
      </c>
      <c r="CR214" s="10">
        <v>0</v>
      </c>
      <c r="CS214" s="10">
        <v>0</v>
      </c>
      <c r="CT214" s="10">
        <v>0</v>
      </c>
      <c r="CU214" s="10">
        <v>0</v>
      </c>
      <c r="CV214" s="10">
        <v>0</v>
      </c>
      <c r="CW214" s="10">
        <v>0</v>
      </c>
      <c r="CX214" s="10">
        <v>0</v>
      </c>
      <c r="CY214" s="10">
        <v>470.5</v>
      </c>
      <c r="CZ214" s="10">
        <v>0</v>
      </c>
      <c r="DA214" s="10">
        <v>0</v>
      </c>
      <c r="DB214" s="10">
        <v>313.5</v>
      </c>
      <c r="DC214" s="10">
        <v>0</v>
      </c>
      <c r="DD214" s="10">
        <v>0</v>
      </c>
      <c r="DE214" s="10">
        <v>0</v>
      </c>
      <c r="DF214" s="10">
        <v>0</v>
      </c>
      <c r="DG214" s="10">
        <v>0</v>
      </c>
      <c r="DH214" s="10">
        <v>0</v>
      </c>
      <c r="DI214" s="10">
        <v>0</v>
      </c>
      <c r="DJ214" s="10">
        <v>0</v>
      </c>
      <c r="DK214" s="10">
        <v>0</v>
      </c>
      <c r="DL214" s="10">
        <v>0</v>
      </c>
      <c r="DM214" s="10">
        <v>0</v>
      </c>
      <c r="DN214" s="10">
        <v>0</v>
      </c>
      <c r="DO214" s="10">
        <v>0</v>
      </c>
      <c r="DP214" s="10">
        <v>0</v>
      </c>
      <c r="DQ214" s="10">
        <v>0</v>
      </c>
      <c r="DR214" s="10">
        <v>0</v>
      </c>
      <c r="DS214" s="10">
        <v>0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28</v>
      </c>
      <c r="DZ214" s="10">
        <v>0</v>
      </c>
      <c r="EA214" s="10">
        <v>0</v>
      </c>
      <c r="EB214" s="10">
        <v>0</v>
      </c>
      <c r="EC214" s="10">
        <v>0</v>
      </c>
      <c r="ED214" s="10">
        <v>0</v>
      </c>
      <c r="EE214" s="10">
        <v>0</v>
      </c>
      <c r="EF214" s="10">
        <v>0</v>
      </c>
      <c r="EG214" s="10">
        <v>0</v>
      </c>
      <c r="EH214" s="10">
        <v>0</v>
      </c>
      <c r="EI214" s="10">
        <v>0</v>
      </c>
      <c r="EJ214" s="10">
        <v>0</v>
      </c>
      <c r="EK214" s="10">
        <v>553</v>
      </c>
      <c r="EL214" s="10">
        <v>0</v>
      </c>
      <c r="EM214" s="10">
        <v>0</v>
      </c>
      <c r="EN214" s="10">
        <v>171</v>
      </c>
      <c r="EO214" s="10">
        <v>0</v>
      </c>
      <c r="EP214" s="10">
        <v>0</v>
      </c>
      <c r="EQ214" s="10">
        <v>0</v>
      </c>
      <c r="ER214" s="10">
        <v>0</v>
      </c>
      <c r="ES214" s="10">
        <v>0</v>
      </c>
      <c r="ET214" s="10">
        <v>0</v>
      </c>
      <c r="EU214" s="10">
        <v>0</v>
      </c>
      <c r="EV214" s="10">
        <v>0</v>
      </c>
      <c r="EW214" s="10">
        <v>0</v>
      </c>
      <c r="EX214" s="10">
        <v>0</v>
      </c>
      <c r="EY214" s="10">
        <v>0</v>
      </c>
      <c r="EZ214" s="10">
        <v>0</v>
      </c>
      <c r="FA214" s="10">
        <v>0</v>
      </c>
      <c r="FB214" s="10">
        <v>0</v>
      </c>
      <c r="FC214" s="10">
        <v>0</v>
      </c>
      <c r="FD214" s="10">
        <v>0</v>
      </c>
      <c r="FE214" s="10">
        <v>0</v>
      </c>
      <c r="FF214" s="10">
        <v>0</v>
      </c>
      <c r="FG214" s="10">
        <v>54.5</v>
      </c>
      <c r="FH214" s="10">
        <v>0</v>
      </c>
      <c r="FI214" s="10">
        <v>0</v>
      </c>
      <c r="FJ214" s="10">
        <v>397.5</v>
      </c>
      <c r="FK214" s="10">
        <v>42.5</v>
      </c>
      <c r="FL214" s="10">
        <v>0</v>
      </c>
      <c r="FM214" s="10">
        <v>0</v>
      </c>
      <c r="FN214" s="10">
        <v>0</v>
      </c>
      <c r="FO214" s="10">
        <v>0</v>
      </c>
      <c r="FP214" s="10">
        <v>0</v>
      </c>
      <c r="FQ214" s="10">
        <v>0</v>
      </c>
      <c r="FR214" s="10">
        <v>0</v>
      </c>
      <c r="FS214" s="10">
        <v>265.5</v>
      </c>
      <c r="FT214" s="10">
        <v>231</v>
      </c>
      <c r="FU214" s="10">
        <v>0</v>
      </c>
      <c r="FV214" s="10">
        <v>0</v>
      </c>
      <c r="FW214" s="10">
        <v>0</v>
      </c>
      <c r="FX214" s="10">
        <v>0</v>
      </c>
      <c r="FY214" s="10">
        <v>0</v>
      </c>
      <c r="FZ214" s="10">
        <v>0</v>
      </c>
      <c r="GA214" s="10">
        <v>0</v>
      </c>
      <c r="GB214" s="10">
        <v>0</v>
      </c>
      <c r="GC214" s="10">
        <v>0</v>
      </c>
      <c r="GD214" s="10">
        <v>0</v>
      </c>
      <c r="GE214" s="10">
        <v>0</v>
      </c>
      <c r="GF214" s="10">
        <v>0</v>
      </c>
      <c r="GG214" s="10">
        <v>0</v>
      </c>
      <c r="GH214" s="10">
        <v>7324.6</v>
      </c>
      <c r="GI214" s="10">
        <v>7325</v>
      </c>
      <c r="GJ214" s="10">
        <v>0.4</v>
      </c>
      <c r="GK214" s="10">
        <v>0.01</v>
      </c>
    </row>
    <row r="215" spans="1:193">
      <c r="A215" s="6" t="str">
        <f>yxi!A69</f>
        <v>HU 2000</v>
      </c>
      <c r="B215" s="10">
        <v>0</v>
      </c>
      <c r="C215" s="10">
        <v>271.5</v>
      </c>
      <c r="D215" s="10">
        <v>0</v>
      </c>
      <c r="E215" s="10">
        <v>0</v>
      </c>
      <c r="F215" s="10">
        <v>0</v>
      </c>
      <c r="G215" s="10">
        <v>0</v>
      </c>
      <c r="H215" s="10">
        <v>98</v>
      </c>
      <c r="I215" s="10">
        <v>3.5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86.5</v>
      </c>
      <c r="AD215" s="10">
        <v>41.5</v>
      </c>
      <c r="AE215" s="10">
        <v>0</v>
      </c>
      <c r="AF215" s="10">
        <v>0</v>
      </c>
      <c r="AG215" s="10">
        <v>180</v>
      </c>
      <c r="AH215" s="10">
        <v>57</v>
      </c>
      <c r="AI215" s="10">
        <v>14.5</v>
      </c>
      <c r="AJ215" s="10">
        <v>0</v>
      </c>
      <c r="AK215" s="10">
        <v>390.5</v>
      </c>
      <c r="AL215" s="10">
        <v>0</v>
      </c>
      <c r="AM215" s="10">
        <v>101</v>
      </c>
      <c r="AN215" s="10">
        <v>0</v>
      </c>
      <c r="AO215" s="10">
        <v>1511.4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356</v>
      </c>
      <c r="AW215" s="10">
        <v>0</v>
      </c>
      <c r="AX215" s="10">
        <v>0</v>
      </c>
      <c r="AY215" s="10">
        <v>0</v>
      </c>
      <c r="AZ215" s="10">
        <v>220.5</v>
      </c>
      <c r="BA215" s="10">
        <v>61</v>
      </c>
      <c r="BB215" s="10">
        <v>164.5</v>
      </c>
      <c r="BC215" s="10">
        <v>153.5</v>
      </c>
      <c r="BD215" s="10">
        <v>219.5</v>
      </c>
      <c r="BE215" s="10">
        <v>0</v>
      </c>
      <c r="BF215" s="10">
        <v>53.5</v>
      </c>
      <c r="BG215" s="10">
        <v>50.5</v>
      </c>
      <c r="BH215" s="10">
        <v>0</v>
      </c>
      <c r="BI215" s="10">
        <v>61.5</v>
      </c>
      <c r="BJ215" s="10">
        <v>572</v>
      </c>
      <c r="BK215" s="10">
        <v>115</v>
      </c>
      <c r="BL215" s="10">
        <v>0</v>
      </c>
      <c r="BM215" s="10">
        <v>0</v>
      </c>
      <c r="BN215" s="10">
        <v>0</v>
      </c>
      <c r="BO215" s="10">
        <v>170.5</v>
      </c>
      <c r="BP215" s="10">
        <v>0</v>
      </c>
      <c r="BQ215" s="10">
        <v>0</v>
      </c>
      <c r="BR215" s="10">
        <v>403.5</v>
      </c>
      <c r="BS215" s="10">
        <v>135.5</v>
      </c>
      <c r="BT215" s="10">
        <v>0</v>
      </c>
      <c r="BU215" s="10">
        <v>0</v>
      </c>
      <c r="BV215" s="10">
        <v>0</v>
      </c>
      <c r="BW215" s="10">
        <v>0</v>
      </c>
      <c r="BX215" s="10">
        <v>0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0">
        <v>0</v>
      </c>
      <c r="CI215" s="10">
        <v>0</v>
      </c>
      <c r="CJ215" s="10">
        <v>0</v>
      </c>
      <c r="CK215" s="10">
        <v>0</v>
      </c>
      <c r="CL215" s="10">
        <v>0</v>
      </c>
      <c r="CM215" s="10">
        <v>0</v>
      </c>
      <c r="CN215" s="10">
        <v>0</v>
      </c>
      <c r="CO215" s="10">
        <v>15.5</v>
      </c>
      <c r="CP215" s="10">
        <v>0</v>
      </c>
      <c r="CQ215" s="10">
        <v>108</v>
      </c>
      <c r="CR215" s="10">
        <v>0</v>
      </c>
      <c r="CS215" s="10">
        <v>0</v>
      </c>
      <c r="CT215" s="10">
        <v>0</v>
      </c>
      <c r="CU215" s="10">
        <v>0</v>
      </c>
      <c r="CV215" s="10">
        <v>0</v>
      </c>
      <c r="CW215" s="10">
        <v>0</v>
      </c>
      <c r="CX215" s="10">
        <v>0</v>
      </c>
      <c r="CY215" s="10">
        <v>470.5</v>
      </c>
      <c r="CZ215" s="10">
        <v>0</v>
      </c>
      <c r="DA215" s="10">
        <v>0</v>
      </c>
      <c r="DB215" s="10">
        <v>0</v>
      </c>
      <c r="DC215" s="10">
        <v>0</v>
      </c>
      <c r="DD215" s="10">
        <v>31.5</v>
      </c>
      <c r="DE215" s="10">
        <v>0</v>
      </c>
      <c r="DF215" s="10">
        <v>0</v>
      </c>
      <c r="DG215" s="10">
        <v>0</v>
      </c>
      <c r="DH215" s="10">
        <v>0</v>
      </c>
      <c r="DI215" s="10">
        <v>0</v>
      </c>
      <c r="DJ215" s="10">
        <v>0</v>
      </c>
      <c r="DK215" s="10">
        <v>0</v>
      </c>
      <c r="DL215" s="10">
        <v>0</v>
      </c>
      <c r="DM215" s="10">
        <v>0</v>
      </c>
      <c r="DN215" s="10">
        <v>0</v>
      </c>
      <c r="DO215" s="10">
        <v>0</v>
      </c>
      <c r="DP215" s="10">
        <v>0</v>
      </c>
      <c r="DQ215" s="10">
        <v>0</v>
      </c>
      <c r="DR215" s="10">
        <v>0</v>
      </c>
      <c r="DS215" s="10">
        <v>0</v>
      </c>
      <c r="DT215" s="10">
        <v>0</v>
      </c>
      <c r="DU215" s="10">
        <v>0</v>
      </c>
      <c r="DV215" s="10">
        <v>0</v>
      </c>
      <c r="DW215" s="10">
        <v>0</v>
      </c>
      <c r="DX215" s="10">
        <v>81</v>
      </c>
      <c r="DY215" s="10">
        <v>28</v>
      </c>
      <c r="DZ215" s="10">
        <v>0</v>
      </c>
      <c r="EA215" s="10">
        <v>0</v>
      </c>
      <c r="EB215" s="10">
        <v>0</v>
      </c>
      <c r="EC215" s="10">
        <v>0</v>
      </c>
      <c r="ED215" s="10">
        <v>0</v>
      </c>
      <c r="EE215" s="10">
        <v>0</v>
      </c>
      <c r="EF215" s="10">
        <v>0</v>
      </c>
      <c r="EG215" s="10">
        <v>0</v>
      </c>
      <c r="EH215" s="10">
        <v>0</v>
      </c>
      <c r="EI215" s="10">
        <v>0</v>
      </c>
      <c r="EJ215" s="10">
        <v>0</v>
      </c>
      <c r="EK215" s="10">
        <v>553</v>
      </c>
      <c r="EL215" s="10">
        <v>0</v>
      </c>
      <c r="EM215" s="10">
        <v>0</v>
      </c>
      <c r="EN215" s="10">
        <v>171</v>
      </c>
      <c r="EO215" s="10">
        <v>87.5</v>
      </c>
      <c r="EP215" s="10">
        <v>0</v>
      </c>
      <c r="EQ215" s="10">
        <v>0</v>
      </c>
      <c r="ER215" s="10">
        <v>0</v>
      </c>
      <c r="ES215" s="10">
        <v>0</v>
      </c>
      <c r="ET215" s="10">
        <v>0</v>
      </c>
      <c r="EU215" s="10">
        <v>0</v>
      </c>
      <c r="EV215" s="10">
        <v>0</v>
      </c>
      <c r="EW215" s="10">
        <v>0</v>
      </c>
      <c r="EX215" s="10">
        <v>0</v>
      </c>
      <c r="EY215" s="10">
        <v>0</v>
      </c>
      <c r="EZ215" s="10">
        <v>0</v>
      </c>
      <c r="FA215" s="10">
        <v>0</v>
      </c>
      <c r="FB215" s="10">
        <v>0</v>
      </c>
      <c r="FC215" s="10">
        <v>0</v>
      </c>
      <c r="FD215" s="10">
        <v>0</v>
      </c>
      <c r="FE215" s="10">
        <v>0</v>
      </c>
      <c r="FF215" s="10">
        <v>0</v>
      </c>
      <c r="FG215" s="10">
        <v>0</v>
      </c>
      <c r="FH215" s="10">
        <v>0</v>
      </c>
      <c r="FI215" s="10">
        <v>0</v>
      </c>
      <c r="FJ215" s="10">
        <v>286</v>
      </c>
      <c r="FK215" s="10">
        <v>42.5</v>
      </c>
      <c r="FL215" s="10">
        <v>0</v>
      </c>
      <c r="FM215" s="10">
        <v>0</v>
      </c>
      <c r="FN215" s="10">
        <v>0</v>
      </c>
      <c r="FO215" s="10">
        <v>0</v>
      </c>
      <c r="FP215" s="10">
        <v>0</v>
      </c>
      <c r="FQ215" s="10">
        <v>0</v>
      </c>
      <c r="FR215" s="10">
        <v>0</v>
      </c>
      <c r="FS215" s="10">
        <v>0</v>
      </c>
      <c r="FT215" s="10">
        <v>231</v>
      </c>
      <c r="FU215" s="10">
        <v>0</v>
      </c>
      <c r="FV215" s="10">
        <v>0</v>
      </c>
      <c r="FW215" s="10">
        <v>0</v>
      </c>
      <c r="FX215" s="10">
        <v>0</v>
      </c>
      <c r="FY215" s="10">
        <v>0</v>
      </c>
      <c r="FZ215" s="10">
        <v>0</v>
      </c>
      <c r="GA215" s="10">
        <v>0</v>
      </c>
      <c r="GB215" s="10">
        <v>0</v>
      </c>
      <c r="GC215" s="10">
        <v>0</v>
      </c>
      <c r="GD215" s="10">
        <v>0</v>
      </c>
      <c r="GE215" s="10">
        <v>0</v>
      </c>
      <c r="GF215" s="10">
        <v>0</v>
      </c>
      <c r="GG215" s="10">
        <v>0</v>
      </c>
      <c r="GH215" s="10">
        <v>7597.6</v>
      </c>
      <c r="GI215" s="10">
        <v>7598</v>
      </c>
      <c r="GJ215" s="10">
        <v>0.4</v>
      </c>
      <c r="GK215" s="10">
        <v>0.01</v>
      </c>
    </row>
    <row r="216" spans="1:193" ht="30">
      <c r="A216" s="6" t="str">
        <f>yxi!A70</f>
        <v>KMR 2000</v>
      </c>
      <c r="B216" s="10">
        <v>0</v>
      </c>
      <c r="C216" s="10">
        <v>0</v>
      </c>
      <c r="D216" s="10">
        <v>0</v>
      </c>
      <c r="E216" s="10">
        <v>0</v>
      </c>
      <c r="F216" s="10">
        <v>0</v>
      </c>
      <c r="G216" s="10">
        <v>0</v>
      </c>
      <c r="H216" s="10">
        <v>98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86.5</v>
      </c>
      <c r="AD216" s="10">
        <v>41.5</v>
      </c>
      <c r="AE216" s="10">
        <v>0</v>
      </c>
      <c r="AF216" s="10">
        <v>0</v>
      </c>
      <c r="AG216" s="10">
        <v>180</v>
      </c>
      <c r="AH216" s="10">
        <v>57</v>
      </c>
      <c r="AI216" s="10">
        <v>0</v>
      </c>
      <c r="AJ216" s="10">
        <v>0</v>
      </c>
      <c r="AK216" s="10">
        <v>390.5</v>
      </c>
      <c r="AL216" s="10">
        <v>0</v>
      </c>
      <c r="AM216" s="10">
        <v>57.5</v>
      </c>
      <c r="AN216" s="10">
        <v>0</v>
      </c>
      <c r="AO216" s="10">
        <v>1511.4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416.5</v>
      </c>
      <c r="AW216" s="10">
        <v>0</v>
      </c>
      <c r="AX216" s="10">
        <v>0</v>
      </c>
      <c r="AY216" s="10">
        <v>0</v>
      </c>
      <c r="AZ216" s="10">
        <v>220.5</v>
      </c>
      <c r="BA216" s="10">
        <v>61</v>
      </c>
      <c r="BB216" s="10">
        <v>0</v>
      </c>
      <c r="BC216" s="10">
        <v>0</v>
      </c>
      <c r="BD216" s="10">
        <v>138.5</v>
      </c>
      <c r="BE216" s="10">
        <v>0</v>
      </c>
      <c r="BF216" s="10">
        <v>0</v>
      </c>
      <c r="BG216" s="10">
        <v>50.5</v>
      </c>
      <c r="BH216" s="10">
        <v>0</v>
      </c>
      <c r="BI216" s="10">
        <v>61.5</v>
      </c>
      <c r="BJ216" s="10">
        <v>572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0</v>
      </c>
      <c r="BR216" s="10">
        <v>0</v>
      </c>
      <c r="BS216" s="10">
        <v>0</v>
      </c>
      <c r="BT216" s="10">
        <v>0</v>
      </c>
      <c r="BU216" s="10">
        <v>0</v>
      </c>
      <c r="BV216" s="10">
        <v>0</v>
      </c>
      <c r="BW216" s="10">
        <v>162.5</v>
      </c>
      <c r="BX216" s="10">
        <v>0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0">
        <v>0</v>
      </c>
      <c r="CI216" s="1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15.5</v>
      </c>
      <c r="CP216" s="10">
        <v>0</v>
      </c>
      <c r="CQ216" s="10">
        <v>108</v>
      </c>
      <c r="CR216" s="10">
        <v>0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>
        <v>0</v>
      </c>
      <c r="CY216" s="10">
        <v>470.5</v>
      </c>
      <c r="CZ216" s="10">
        <v>0</v>
      </c>
      <c r="DA216" s="10">
        <v>0</v>
      </c>
      <c r="DB216" s="10">
        <v>0</v>
      </c>
      <c r="DC216" s="10">
        <v>0</v>
      </c>
      <c r="DD216" s="10">
        <v>31.5</v>
      </c>
      <c r="DE216" s="10">
        <v>0</v>
      </c>
      <c r="DF216" s="10">
        <v>0</v>
      </c>
      <c r="DG216" s="10">
        <v>0</v>
      </c>
      <c r="DH216" s="10">
        <v>0</v>
      </c>
      <c r="DI216" s="10">
        <v>0</v>
      </c>
      <c r="DJ216" s="10">
        <v>0</v>
      </c>
      <c r="DK216" s="10">
        <v>0</v>
      </c>
      <c r="DL216" s="10">
        <v>0</v>
      </c>
      <c r="DM216" s="10">
        <v>0</v>
      </c>
      <c r="DN216" s="10">
        <v>0</v>
      </c>
      <c r="DO216" s="10">
        <v>0</v>
      </c>
      <c r="DP216" s="10">
        <v>0</v>
      </c>
      <c r="DQ216" s="10">
        <v>0</v>
      </c>
      <c r="DR216" s="10">
        <v>0</v>
      </c>
      <c r="DS216" s="10">
        <v>0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28</v>
      </c>
      <c r="DZ216" s="10">
        <v>0</v>
      </c>
      <c r="EA216" s="10">
        <v>0</v>
      </c>
      <c r="EB216" s="10">
        <v>0</v>
      </c>
      <c r="EC216" s="10">
        <v>0</v>
      </c>
      <c r="ED216" s="10">
        <v>0</v>
      </c>
      <c r="EE216" s="10">
        <v>0</v>
      </c>
      <c r="EF216" s="10">
        <v>0</v>
      </c>
      <c r="EG216" s="10">
        <v>0</v>
      </c>
      <c r="EH216" s="10">
        <v>0</v>
      </c>
      <c r="EI216" s="10">
        <v>0</v>
      </c>
      <c r="EJ216" s="10">
        <v>0</v>
      </c>
      <c r="EK216" s="10">
        <v>0</v>
      </c>
      <c r="EL216" s="10">
        <v>0</v>
      </c>
      <c r="EM216" s="10">
        <v>0</v>
      </c>
      <c r="EN216" s="10">
        <v>171</v>
      </c>
      <c r="EO216" s="10">
        <v>0</v>
      </c>
      <c r="EP216" s="10">
        <v>0</v>
      </c>
      <c r="EQ216" s="10">
        <v>0</v>
      </c>
      <c r="ER216" s="10">
        <v>0</v>
      </c>
      <c r="ES216" s="10">
        <v>0</v>
      </c>
      <c r="ET216" s="10">
        <v>0</v>
      </c>
      <c r="EU216" s="10">
        <v>0</v>
      </c>
      <c r="EV216" s="10">
        <v>0</v>
      </c>
      <c r="EW216" s="10">
        <v>0</v>
      </c>
      <c r="EX216" s="10">
        <v>0</v>
      </c>
      <c r="EY216" s="10">
        <v>0</v>
      </c>
      <c r="EZ216" s="10">
        <v>0</v>
      </c>
      <c r="FA216" s="10">
        <v>0</v>
      </c>
      <c r="FB216" s="10">
        <v>0</v>
      </c>
      <c r="FC216" s="10">
        <v>516.5</v>
      </c>
      <c r="FD216" s="10">
        <v>0</v>
      </c>
      <c r="FE216" s="10">
        <v>0</v>
      </c>
      <c r="FF216" s="10">
        <v>0</v>
      </c>
      <c r="FG216" s="10">
        <v>0</v>
      </c>
      <c r="FH216" s="10">
        <v>0</v>
      </c>
      <c r="FI216" s="10">
        <v>0</v>
      </c>
      <c r="FJ216" s="10">
        <v>0</v>
      </c>
      <c r="FK216" s="10">
        <v>0</v>
      </c>
      <c r="FL216" s="10">
        <v>0</v>
      </c>
      <c r="FM216" s="10">
        <v>0</v>
      </c>
      <c r="FN216" s="10">
        <v>0</v>
      </c>
      <c r="FO216" s="10">
        <v>0</v>
      </c>
      <c r="FP216" s="10">
        <v>0</v>
      </c>
      <c r="FQ216" s="10">
        <v>0</v>
      </c>
      <c r="FR216" s="10">
        <v>0</v>
      </c>
      <c r="FS216" s="10">
        <v>0</v>
      </c>
      <c r="FT216" s="10">
        <v>231</v>
      </c>
      <c r="FU216" s="10">
        <v>0</v>
      </c>
      <c r="FV216" s="10">
        <v>0</v>
      </c>
      <c r="FW216" s="10">
        <v>0</v>
      </c>
      <c r="FX216" s="10">
        <v>0</v>
      </c>
      <c r="FY216" s="10">
        <v>0</v>
      </c>
      <c r="FZ216" s="10">
        <v>0</v>
      </c>
      <c r="GA216" s="10">
        <v>0</v>
      </c>
      <c r="GB216" s="10">
        <v>0</v>
      </c>
      <c r="GC216" s="10">
        <v>0</v>
      </c>
      <c r="GD216" s="10">
        <v>0</v>
      </c>
      <c r="GE216" s="10">
        <v>0</v>
      </c>
      <c r="GF216" s="10">
        <v>0</v>
      </c>
      <c r="GG216" s="10">
        <v>0</v>
      </c>
      <c r="GH216" s="10">
        <v>5677.2</v>
      </c>
      <c r="GI216" s="10">
        <v>5679</v>
      </c>
      <c r="GJ216" s="10">
        <v>1.8</v>
      </c>
      <c r="GK216" s="10">
        <v>0.03</v>
      </c>
    </row>
    <row r="217" spans="1:193" ht="45">
      <c r="A217" s="6" t="str">
        <f>yxi!A71</f>
        <v>Nógrád megye 2000</v>
      </c>
      <c r="B217" s="10">
        <v>0</v>
      </c>
      <c r="C217" s="10">
        <v>271.5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3.5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219.5</v>
      </c>
      <c r="Z217" s="10">
        <v>0</v>
      </c>
      <c r="AA217" s="10">
        <v>0</v>
      </c>
      <c r="AB217" s="10">
        <v>0</v>
      </c>
      <c r="AC217" s="10">
        <v>0</v>
      </c>
      <c r="AD217" s="10">
        <v>41.5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390.5</v>
      </c>
      <c r="AL217" s="10">
        <v>0</v>
      </c>
      <c r="AM217" s="10">
        <v>57.5</v>
      </c>
      <c r="AN217" s="10">
        <v>0</v>
      </c>
      <c r="AO217" s="10">
        <v>1511.4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313</v>
      </c>
      <c r="AW217" s="10">
        <v>0</v>
      </c>
      <c r="AX217" s="10">
        <v>0</v>
      </c>
      <c r="AY217" s="10">
        <v>0</v>
      </c>
      <c r="AZ217" s="10">
        <v>220.5</v>
      </c>
      <c r="BA217" s="10">
        <v>61</v>
      </c>
      <c r="BB217" s="10">
        <v>0</v>
      </c>
      <c r="BC217" s="10">
        <v>0</v>
      </c>
      <c r="BD217" s="10">
        <v>219.5</v>
      </c>
      <c r="BE217" s="10">
        <v>642</v>
      </c>
      <c r="BF217" s="10">
        <v>0</v>
      </c>
      <c r="BG217" s="10">
        <v>50.5</v>
      </c>
      <c r="BH217" s="10">
        <v>0</v>
      </c>
      <c r="BI217" s="10">
        <v>0</v>
      </c>
      <c r="BJ217" s="10">
        <v>572</v>
      </c>
      <c r="BK217" s="10">
        <v>115</v>
      </c>
      <c r="BL217" s="10">
        <v>0</v>
      </c>
      <c r="BM217" s="10">
        <v>0</v>
      </c>
      <c r="BN217" s="10">
        <v>0</v>
      </c>
      <c r="BO217" s="10">
        <v>0</v>
      </c>
      <c r="BP217" s="10">
        <v>0</v>
      </c>
      <c r="BQ217" s="10">
        <v>0</v>
      </c>
      <c r="BR217" s="10">
        <v>0</v>
      </c>
      <c r="BS217" s="10">
        <v>135.5</v>
      </c>
      <c r="BT217" s="10">
        <v>0</v>
      </c>
      <c r="BU217" s="10">
        <v>0</v>
      </c>
      <c r="BV217" s="10">
        <v>0</v>
      </c>
      <c r="BW217" s="10">
        <v>0</v>
      </c>
      <c r="BX217" s="10">
        <v>0</v>
      </c>
      <c r="BY217" s="10">
        <v>0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0">
        <v>0</v>
      </c>
      <c r="CI217" s="10">
        <v>0</v>
      </c>
      <c r="CJ217" s="10">
        <v>0</v>
      </c>
      <c r="CK217" s="10">
        <v>0</v>
      </c>
      <c r="CL217" s="10">
        <v>0</v>
      </c>
      <c r="CM217" s="10">
        <v>0</v>
      </c>
      <c r="CN217" s="10">
        <v>0</v>
      </c>
      <c r="CO217" s="10">
        <v>0</v>
      </c>
      <c r="CP217" s="10">
        <v>0</v>
      </c>
      <c r="CQ217" s="10">
        <v>108</v>
      </c>
      <c r="CR217" s="10">
        <v>0</v>
      </c>
      <c r="CS217" s="10">
        <v>0</v>
      </c>
      <c r="CT217" s="10">
        <v>0</v>
      </c>
      <c r="CU217" s="10">
        <v>0</v>
      </c>
      <c r="CV217" s="10">
        <v>0</v>
      </c>
      <c r="CW217" s="10">
        <v>0</v>
      </c>
      <c r="CX217" s="10">
        <v>0</v>
      </c>
      <c r="CY217" s="10">
        <v>470.5</v>
      </c>
      <c r="CZ217" s="10">
        <v>0</v>
      </c>
      <c r="DA217" s="10">
        <v>0</v>
      </c>
      <c r="DB217" s="10">
        <v>313.5</v>
      </c>
      <c r="DC217" s="10">
        <v>0</v>
      </c>
      <c r="DD217" s="10">
        <v>0</v>
      </c>
      <c r="DE217" s="10">
        <v>0</v>
      </c>
      <c r="DF217" s="10">
        <v>0</v>
      </c>
      <c r="DG217" s="10">
        <v>0</v>
      </c>
      <c r="DH217" s="10">
        <v>0</v>
      </c>
      <c r="DI217" s="10">
        <v>0</v>
      </c>
      <c r="DJ217" s="10">
        <v>0</v>
      </c>
      <c r="DK217" s="10">
        <v>0</v>
      </c>
      <c r="DL217" s="10">
        <v>0</v>
      </c>
      <c r="DM217" s="10">
        <v>0</v>
      </c>
      <c r="DN217" s="10">
        <v>0</v>
      </c>
      <c r="DO217" s="10">
        <v>0</v>
      </c>
      <c r="DP217" s="10">
        <v>0</v>
      </c>
      <c r="DQ217" s="10">
        <v>0</v>
      </c>
      <c r="DR217" s="10">
        <v>0</v>
      </c>
      <c r="DS217" s="10">
        <v>0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28</v>
      </c>
      <c r="DZ217" s="10">
        <v>0</v>
      </c>
      <c r="EA217" s="10">
        <v>0</v>
      </c>
      <c r="EB217" s="10">
        <v>0</v>
      </c>
      <c r="EC217" s="10">
        <v>0</v>
      </c>
      <c r="ED217" s="10">
        <v>0</v>
      </c>
      <c r="EE217" s="10">
        <v>0</v>
      </c>
      <c r="EF217" s="10">
        <v>0</v>
      </c>
      <c r="EG217" s="10">
        <v>0</v>
      </c>
      <c r="EH217" s="10">
        <v>0</v>
      </c>
      <c r="EI217" s="10">
        <v>0</v>
      </c>
      <c r="EJ217" s="10">
        <v>0</v>
      </c>
      <c r="EK217" s="10">
        <v>59.5</v>
      </c>
      <c r="EL217" s="10">
        <v>0</v>
      </c>
      <c r="EM217" s="10">
        <v>0</v>
      </c>
      <c r="EN217" s="10">
        <v>171</v>
      </c>
      <c r="EO217" s="10">
        <v>0</v>
      </c>
      <c r="EP217" s="10">
        <v>0</v>
      </c>
      <c r="EQ217" s="10">
        <v>0</v>
      </c>
      <c r="ER217" s="10">
        <v>0</v>
      </c>
      <c r="ES217" s="10">
        <v>0</v>
      </c>
      <c r="ET217" s="10">
        <v>0</v>
      </c>
      <c r="EU217" s="10">
        <v>0</v>
      </c>
      <c r="EV217" s="10">
        <v>0</v>
      </c>
      <c r="EW217" s="10">
        <v>0</v>
      </c>
      <c r="EX217" s="10">
        <v>73</v>
      </c>
      <c r="EY217" s="10">
        <v>0</v>
      </c>
      <c r="EZ217" s="10">
        <v>0</v>
      </c>
      <c r="FA217" s="10">
        <v>0</v>
      </c>
      <c r="FB217" s="10">
        <v>0</v>
      </c>
      <c r="FC217" s="10">
        <v>0</v>
      </c>
      <c r="FD217" s="10">
        <v>0</v>
      </c>
      <c r="FE217" s="10">
        <v>0</v>
      </c>
      <c r="FF217" s="10">
        <v>0</v>
      </c>
      <c r="FG217" s="10">
        <v>54.5</v>
      </c>
      <c r="FH217" s="10">
        <v>276</v>
      </c>
      <c r="FI217" s="10">
        <v>0</v>
      </c>
      <c r="FJ217" s="10">
        <v>397.5</v>
      </c>
      <c r="FK217" s="10">
        <v>39</v>
      </c>
      <c r="FL217" s="10">
        <v>0</v>
      </c>
      <c r="FM217" s="10">
        <v>0</v>
      </c>
      <c r="FN217" s="10">
        <v>0</v>
      </c>
      <c r="FO217" s="10">
        <v>0</v>
      </c>
      <c r="FP217" s="10">
        <v>0</v>
      </c>
      <c r="FQ217" s="10">
        <v>0</v>
      </c>
      <c r="FR217" s="10">
        <v>0</v>
      </c>
      <c r="FS217" s="10">
        <v>0</v>
      </c>
      <c r="FT217" s="10">
        <v>231</v>
      </c>
      <c r="FU217" s="10">
        <v>0</v>
      </c>
      <c r="FV217" s="10">
        <v>0</v>
      </c>
      <c r="FW217" s="10">
        <v>0</v>
      </c>
      <c r="FX217" s="10">
        <v>0</v>
      </c>
      <c r="FY217" s="10">
        <v>0</v>
      </c>
      <c r="FZ217" s="10">
        <v>0</v>
      </c>
      <c r="GA217" s="10">
        <v>0</v>
      </c>
      <c r="GB217" s="10">
        <v>0</v>
      </c>
      <c r="GC217" s="10">
        <v>668</v>
      </c>
      <c r="GD217" s="10">
        <v>0</v>
      </c>
      <c r="GE217" s="10">
        <v>0</v>
      </c>
      <c r="GF217" s="10">
        <v>0</v>
      </c>
      <c r="GG217" s="10">
        <v>0</v>
      </c>
      <c r="GH217" s="10">
        <v>7713.6</v>
      </c>
      <c r="GI217" s="10">
        <v>7714</v>
      </c>
      <c r="GJ217" s="10">
        <v>0.4</v>
      </c>
      <c r="GK217" s="10">
        <v>0.01</v>
      </c>
    </row>
    <row r="218" spans="1:193" ht="45">
      <c r="A218" s="6" t="str">
        <f>yxi!A72</f>
        <v>Pest megye 2000</v>
      </c>
      <c r="B218" s="10">
        <v>0</v>
      </c>
      <c r="C218" s="10">
        <v>0</v>
      </c>
      <c r="D218" s="10">
        <v>0</v>
      </c>
      <c r="E218" s="10">
        <v>0</v>
      </c>
      <c r="F218" s="10">
        <v>0</v>
      </c>
      <c r="G218" s="10">
        <v>0</v>
      </c>
      <c r="H218" s="10">
        <v>98</v>
      </c>
      <c r="I218" s="10">
        <v>3.5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45.5</v>
      </c>
      <c r="AC218" s="10">
        <v>86.5</v>
      </c>
      <c r="AD218" s="10">
        <v>73</v>
      </c>
      <c r="AE218" s="10">
        <v>0</v>
      </c>
      <c r="AF218" s="10">
        <v>0</v>
      </c>
      <c r="AG218" s="10">
        <v>0</v>
      </c>
      <c r="AH218" s="10">
        <v>57</v>
      </c>
      <c r="AI218" s="10">
        <v>14.5</v>
      </c>
      <c r="AJ218" s="10">
        <v>0</v>
      </c>
      <c r="AK218" s="10">
        <v>390.5</v>
      </c>
      <c r="AL218" s="10">
        <v>0</v>
      </c>
      <c r="AM218" s="10">
        <v>174.5</v>
      </c>
      <c r="AN218" s="10">
        <v>0</v>
      </c>
      <c r="AO218" s="10">
        <v>1511.4</v>
      </c>
      <c r="AP218" s="10">
        <v>0</v>
      </c>
      <c r="AQ218" s="10">
        <v>0</v>
      </c>
      <c r="AR218" s="10">
        <v>142</v>
      </c>
      <c r="AS218" s="10">
        <v>0</v>
      </c>
      <c r="AT218" s="10">
        <v>0</v>
      </c>
      <c r="AU218" s="10">
        <v>0</v>
      </c>
      <c r="AV218" s="10">
        <v>356</v>
      </c>
      <c r="AW218" s="10">
        <v>0</v>
      </c>
      <c r="AX218" s="10">
        <v>0</v>
      </c>
      <c r="AY218" s="10">
        <v>0</v>
      </c>
      <c r="AZ218" s="10">
        <v>0</v>
      </c>
      <c r="BA218" s="10">
        <v>61</v>
      </c>
      <c r="BB218" s="10">
        <v>63</v>
      </c>
      <c r="BC218" s="10">
        <v>0</v>
      </c>
      <c r="BD218" s="10">
        <v>219.5</v>
      </c>
      <c r="BE218" s="10">
        <v>0</v>
      </c>
      <c r="BF218" s="10">
        <v>53.5</v>
      </c>
      <c r="BG218" s="10">
        <v>50.5</v>
      </c>
      <c r="BH218" s="10">
        <v>0</v>
      </c>
      <c r="BI218" s="10">
        <v>61.5</v>
      </c>
      <c r="BJ218" s="10">
        <v>572</v>
      </c>
      <c r="BK218" s="10">
        <v>115</v>
      </c>
      <c r="BL218" s="10">
        <v>0</v>
      </c>
      <c r="BM218" s="10">
        <v>200.5</v>
      </c>
      <c r="BN218" s="10">
        <v>0</v>
      </c>
      <c r="BO218" s="10">
        <v>170.5</v>
      </c>
      <c r="BP218" s="10">
        <v>0</v>
      </c>
      <c r="BQ218" s="10">
        <v>0</v>
      </c>
      <c r="BR218" s="10">
        <v>0</v>
      </c>
      <c r="BS218" s="10">
        <v>0</v>
      </c>
      <c r="BT218" s="10">
        <v>0</v>
      </c>
      <c r="BU218" s="10">
        <v>0</v>
      </c>
      <c r="BV218" s="10">
        <v>0</v>
      </c>
      <c r="BW218" s="10">
        <v>162.5</v>
      </c>
      <c r="BX218" s="10">
        <v>0</v>
      </c>
      <c r="BY218" s="10">
        <v>0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10">
        <v>0</v>
      </c>
      <c r="CI218" s="10">
        <v>0</v>
      </c>
      <c r="CJ218" s="10">
        <v>0</v>
      </c>
      <c r="CK218" s="10">
        <v>0</v>
      </c>
      <c r="CL218" s="10">
        <v>0</v>
      </c>
      <c r="CM218" s="10">
        <v>0</v>
      </c>
      <c r="CN218" s="10">
        <v>0</v>
      </c>
      <c r="CO218" s="10">
        <v>15.5</v>
      </c>
      <c r="CP218" s="10">
        <v>0</v>
      </c>
      <c r="CQ218" s="10">
        <v>0</v>
      </c>
      <c r="CR218" s="10">
        <v>0</v>
      </c>
      <c r="CS218" s="10">
        <v>0</v>
      </c>
      <c r="CT218" s="10">
        <v>0</v>
      </c>
      <c r="CU218" s="10">
        <v>0</v>
      </c>
      <c r="CV218" s="10">
        <v>0</v>
      </c>
      <c r="CW218" s="10">
        <v>0</v>
      </c>
      <c r="CX218" s="10">
        <v>0</v>
      </c>
      <c r="CY218" s="10">
        <v>470.5</v>
      </c>
      <c r="CZ218" s="10">
        <v>0</v>
      </c>
      <c r="DA218" s="10">
        <v>0</v>
      </c>
      <c r="DB218" s="10">
        <v>0</v>
      </c>
      <c r="DC218" s="10">
        <v>0</v>
      </c>
      <c r="DD218" s="10">
        <v>31.5</v>
      </c>
      <c r="DE218" s="10">
        <v>0</v>
      </c>
      <c r="DF218" s="10">
        <v>0</v>
      </c>
      <c r="DG218" s="10">
        <v>0</v>
      </c>
      <c r="DH218" s="10">
        <v>0</v>
      </c>
      <c r="DI218" s="10">
        <v>0</v>
      </c>
      <c r="DJ218" s="10">
        <v>0</v>
      </c>
      <c r="DK218" s="10">
        <v>0</v>
      </c>
      <c r="DL218" s="10">
        <v>0</v>
      </c>
      <c r="DM218" s="10">
        <v>0</v>
      </c>
      <c r="DN218" s="10">
        <v>0</v>
      </c>
      <c r="DO218" s="10">
        <v>0</v>
      </c>
      <c r="DP218" s="10">
        <v>0</v>
      </c>
      <c r="DQ218" s="10">
        <v>0</v>
      </c>
      <c r="DR218" s="10">
        <v>0</v>
      </c>
      <c r="DS218" s="10">
        <v>0</v>
      </c>
      <c r="DT218" s="10">
        <v>0</v>
      </c>
      <c r="DU218" s="10">
        <v>0</v>
      </c>
      <c r="DV218" s="10">
        <v>0</v>
      </c>
      <c r="DW218" s="10">
        <v>0</v>
      </c>
      <c r="DX218" s="10">
        <v>0</v>
      </c>
      <c r="DY218" s="10">
        <v>28</v>
      </c>
      <c r="DZ218" s="10">
        <v>0</v>
      </c>
      <c r="EA218" s="10">
        <v>0</v>
      </c>
      <c r="EB218" s="10">
        <v>0</v>
      </c>
      <c r="EC218" s="10">
        <v>0</v>
      </c>
      <c r="ED218" s="10">
        <v>0</v>
      </c>
      <c r="EE218" s="10">
        <v>0</v>
      </c>
      <c r="EF218" s="10">
        <v>0</v>
      </c>
      <c r="EG218" s="10">
        <v>0</v>
      </c>
      <c r="EH218" s="10">
        <v>0</v>
      </c>
      <c r="EI218" s="10">
        <v>0</v>
      </c>
      <c r="EJ218" s="10">
        <v>0</v>
      </c>
      <c r="EK218" s="10">
        <v>907.4</v>
      </c>
      <c r="EL218" s="10">
        <v>0</v>
      </c>
      <c r="EM218" s="10">
        <v>0</v>
      </c>
      <c r="EN218" s="10">
        <v>171</v>
      </c>
      <c r="EO218" s="10">
        <v>0</v>
      </c>
      <c r="EP218" s="10">
        <v>0</v>
      </c>
      <c r="EQ218" s="10">
        <v>0</v>
      </c>
      <c r="ER218" s="10">
        <v>0</v>
      </c>
      <c r="ES218" s="10">
        <v>0</v>
      </c>
      <c r="ET218" s="10">
        <v>0</v>
      </c>
      <c r="EU218" s="10">
        <v>0</v>
      </c>
      <c r="EV218" s="10">
        <v>0</v>
      </c>
      <c r="EW218" s="10">
        <v>0</v>
      </c>
      <c r="EX218" s="10">
        <v>0</v>
      </c>
      <c r="EY218" s="10">
        <v>0</v>
      </c>
      <c r="EZ218" s="10">
        <v>0</v>
      </c>
      <c r="FA218" s="10">
        <v>0</v>
      </c>
      <c r="FB218" s="10">
        <v>0</v>
      </c>
      <c r="FC218" s="10">
        <v>516.5</v>
      </c>
      <c r="FD218" s="10">
        <v>0</v>
      </c>
      <c r="FE218" s="10">
        <v>0</v>
      </c>
      <c r="FF218" s="10">
        <v>0</v>
      </c>
      <c r="FG218" s="10">
        <v>0</v>
      </c>
      <c r="FH218" s="10">
        <v>0</v>
      </c>
      <c r="FI218" s="10">
        <v>0</v>
      </c>
      <c r="FJ218" s="10">
        <v>286</v>
      </c>
      <c r="FK218" s="10">
        <v>0</v>
      </c>
      <c r="FL218" s="10">
        <v>0</v>
      </c>
      <c r="FM218" s="10">
        <v>0</v>
      </c>
      <c r="FN218" s="10">
        <v>0</v>
      </c>
      <c r="FO218" s="10">
        <v>0</v>
      </c>
      <c r="FP218" s="10">
        <v>0</v>
      </c>
      <c r="FQ218" s="10">
        <v>0</v>
      </c>
      <c r="FR218" s="10">
        <v>0</v>
      </c>
      <c r="FS218" s="10">
        <v>0</v>
      </c>
      <c r="FT218" s="10">
        <v>231</v>
      </c>
      <c r="FU218" s="10">
        <v>0</v>
      </c>
      <c r="FV218" s="10">
        <v>0</v>
      </c>
      <c r="FW218" s="10">
        <v>0</v>
      </c>
      <c r="FX218" s="10">
        <v>0</v>
      </c>
      <c r="FY218" s="10">
        <v>0</v>
      </c>
      <c r="FZ218" s="10">
        <v>0</v>
      </c>
      <c r="GA218" s="10">
        <v>0</v>
      </c>
      <c r="GB218" s="10">
        <v>0</v>
      </c>
      <c r="GC218" s="10">
        <v>0</v>
      </c>
      <c r="GD218" s="10">
        <v>0</v>
      </c>
      <c r="GE218" s="10">
        <v>0</v>
      </c>
      <c r="GF218" s="10">
        <v>0</v>
      </c>
      <c r="GG218" s="10">
        <v>0</v>
      </c>
      <c r="GH218" s="10">
        <v>7339.1</v>
      </c>
      <c r="GI218" s="10">
        <v>7340</v>
      </c>
      <c r="GJ218" s="10">
        <v>0.9</v>
      </c>
      <c r="GK218" s="10">
        <v>0.01</v>
      </c>
    </row>
    <row r="219" spans="1:193" ht="30">
      <c r="A219" s="6" t="str">
        <f>yxi!A73</f>
        <v>Rétsági 2000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98</v>
      </c>
      <c r="I219" s="10">
        <v>3.5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69.5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41.5</v>
      </c>
      <c r="AE219" s="10">
        <v>0</v>
      </c>
      <c r="AF219" s="10">
        <v>0</v>
      </c>
      <c r="AG219" s="10">
        <v>0</v>
      </c>
      <c r="AH219" s="10">
        <v>0</v>
      </c>
      <c r="AI219" s="10">
        <v>14.5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1511.4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313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10">
        <v>0</v>
      </c>
      <c r="BC219" s="10">
        <v>0</v>
      </c>
      <c r="BD219" s="10">
        <v>138.5</v>
      </c>
      <c r="BE219" s="10">
        <v>642</v>
      </c>
      <c r="BF219" s="10">
        <v>0</v>
      </c>
      <c r="BG219" s="10">
        <v>0</v>
      </c>
      <c r="BH219" s="10">
        <v>0</v>
      </c>
      <c r="BI219" s="10">
        <v>0</v>
      </c>
      <c r="BJ219" s="10">
        <v>572</v>
      </c>
      <c r="BK219" s="10">
        <v>0</v>
      </c>
      <c r="BL219" s="10">
        <v>0</v>
      </c>
      <c r="BM219" s="10">
        <v>0</v>
      </c>
      <c r="BN219" s="10">
        <v>0</v>
      </c>
      <c r="BO219" s="10">
        <v>0</v>
      </c>
      <c r="BP219" s="10">
        <v>0</v>
      </c>
      <c r="BQ219" s="10">
        <v>0</v>
      </c>
      <c r="BR219" s="10">
        <v>0</v>
      </c>
      <c r="BS219" s="10">
        <v>135.5</v>
      </c>
      <c r="BT219" s="10">
        <v>0</v>
      </c>
      <c r="BU219" s="10">
        <v>0</v>
      </c>
      <c r="BV219" s="10">
        <v>0</v>
      </c>
      <c r="BW219" s="10">
        <v>162.5</v>
      </c>
      <c r="BX219" s="10">
        <v>0</v>
      </c>
      <c r="BY219" s="10">
        <v>0</v>
      </c>
      <c r="BZ219" s="10">
        <v>0</v>
      </c>
      <c r="CA219" s="10">
        <v>0</v>
      </c>
      <c r="CB219" s="10">
        <v>0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>
        <v>0</v>
      </c>
      <c r="CY219" s="10">
        <v>0</v>
      </c>
      <c r="CZ219" s="10">
        <v>0</v>
      </c>
      <c r="DA219" s="10">
        <v>0</v>
      </c>
      <c r="DB219" s="10">
        <v>313.5</v>
      </c>
      <c r="DC219" s="10">
        <v>0</v>
      </c>
      <c r="DD219" s="10">
        <v>31.5</v>
      </c>
      <c r="DE219" s="10">
        <v>0</v>
      </c>
      <c r="DF219" s="10">
        <v>0</v>
      </c>
      <c r="DG219" s="10">
        <v>0</v>
      </c>
      <c r="DH219" s="10">
        <v>0</v>
      </c>
      <c r="DI219" s="10">
        <v>0</v>
      </c>
      <c r="DJ219" s="10">
        <v>0</v>
      </c>
      <c r="DK219" s="10">
        <v>0</v>
      </c>
      <c r="DL219" s="10">
        <v>0</v>
      </c>
      <c r="DM219" s="10">
        <v>0</v>
      </c>
      <c r="DN219" s="10">
        <v>0</v>
      </c>
      <c r="DO219" s="10">
        <v>0</v>
      </c>
      <c r="DP219" s="10">
        <v>0</v>
      </c>
      <c r="DQ219" s="10">
        <v>0</v>
      </c>
      <c r="DR219" s="10">
        <v>0</v>
      </c>
      <c r="DS219" s="10">
        <v>0</v>
      </c>
      <c r="DT219" s="10">
        <v>0</v>
      </c>
      <c r="DU219" s="10">
        <v>0</v>
      </c>
      <c r="DV219" s="10">
        <v>0</v>
      </c>
      <c r="DW219" s="10">
        <v>0</v>
      </c>
      <c r="DX219" s="10">
        <v>81</v>
      </c>
      <c r="DY219" s="10">
        <v>0</v>
      </c>
      <c r="DZ219" s="10">
        <v>0</v>
      </c>
      <c r="EA219" s="10">
        <v>0</v>
      </c>
      <c r="EB219" s="10">
        <v>0</v>
      </c>
      <c r="EC219" s="10">
        <v>0</v>
      </c>
      <c r="ED219" s="10">
        <v>0</v>
      </c>
      <c r="EE219" s="10">
        <v>0</v>
      </c>
      <c r="EF219" s="10">
        <v>0</v>
      </c>
      <c r="EG219" s="10">
        <v>0</v>
      </c>
      <c r="EH219" s="10">
        <v>0</v>
      </c>
      <c r="EI219" s="10">
        <v>0</v>
      </c>
      <c r="EJ219" s="10">
        <v>0</v>
      </c>
      <c r="EK219" s="10">
        <v>59.5</v>
      </c>
      <c r="EL219" s="10">
        <v>0</v>
      </c>
      <c r="EM219" s="10">
        <v>1018.9</v>
      </c>
      <c r="EN219" s="10">
        <v>171</v>
      </c>
      <c r="EO219" s="10">
        <v>0</v>
      </c>
      <c r="EP219" s="10">
        <v>0</v>
      </c>
      <c r="EQ219" s="10">
        <v>0</v>
      </c>
      <c r="ER219" s="10">
        <v>0</v>
      </c>
      <c r="ES219" s="10">
        <v>0</v>
      </c>
      <c r="ET219" s="10">
        <v>0</v>
      </c>
      <c r="EU219" s="10">
        <v>0</v>
      </c>
      <c r="EV219" s="10">
        <v>0</v>
      </c>
      <c r="EW219" s="10">
        <v>0</v>
      </c>
      <c r="EX219" s="10">
        <v>0</v>
      </c>
      <c r="EY219" s="10">
        <v>0</v>
      </c>
      <c r="EZ219" s="10">
        <v>0</v>
      </c>
      <c r="FA219" s="10">
        <v>0</v>
      </c>
      <c r="FB219" s="10">
        <v>0</v>
      </c>
      <c r="FC219" s="10">
        <v>0</v>
      </c>
      <c r="FD219" s="10">
        <v>0</v>
      </c>
      <c r="FE219" s="10">
        <v>0</v>
      </c>
      <c r="FF219" s="10">
        <v>0</v>
      </c>
      <c r="FG219" s="10">
        <v>79.5</v>
      </c>
      <c r="FH219" s="10">
        <v>276</v>
      </c>
      <c r="FI219" s="10">
        <v>0</v>
      </c>
      <c r="FJ219" s="10">
        <v>397.5</v>
      </c>
      <c r="FK219" s="10">
        <v>225.5</v>
      </c>
      <c r="FL219" s="10">
        <v>0</v>
      </c>
      <c r="FM219" s="10">
        <v>0</v>
      </c>
      <c r="FN219" s="10">
        <v>0</v>
      </c>
      <c r="FO219" s="10">
        <v>0</v>
      </c>
      <c r="FP219" s="10">
        <v>0</v>
      </c>
      <c r="FQ219" s="10">
        <v>0</v>
      </c>
      <c r="FR219" s="10">
        <v>0</v>
      </c>
      <c r="FS219" s="10">
        <v>265.5</v>
      </c>
      <c r="FT219" s="10">
        <v>0</v>
      </c>
      <c r="FU219" s="10">
        <v>105.5</v>
      </c>
      <c r="FV219" s="10">
        <v>0</v>
      </c>
      <c r="FW219" s="10">
        <v>0</v>
      </c>
      <c r="FX219" s="10">
        <v>0</v>
      </c>
      <c r="FY219" s="10">
        <v>0</v>
      </c>
      <c r="FZ219" s="10">
        <v>0</v>
      </c>
      <c r="GA219" s="10">
        <v>0</v>
      </c>
      <c r="GB219" s="10">
        <v>0</v>
      </c>
      <c r="GC219" s="10">
        <v>0</v>
      </c>
      <c r="GD219" s="10">
        <v>0</v>
      </c>
      <c r="GE219" s="10">
        <v>0</v>
      </c>
      <c r="GF219" s="10">
        <v>0</v>
      </c>
      <c r="GG219" s="10">
        <v>0</v>
      </c>
      <c r="GH219" s="10">
        <v>6726.6</v>
      </c>
      <c r="GI219" s="10">
        <v>6727</v>
      </c>
      <c r="GJ219" s="10">
        <v>0.4</v>
      </c>
      <c r="GK219" s="10">
        <v>0.01</v>
      </c>
    </row>
    <row r="220" spans="1:193">
      <c r="A220" s="6" t="str">
        <f>yxi!A74</f>
        <v>Váci 2000</v>
      </c>
      <c r="B220" s="10">
        <v>0</v>
      </c>
      <c r="C220" s="10">
        <v>407.5</v>
      </c>
      <c r="D220" s="10">
        <v>0</v>
      </c>
      <c r="E220" s="10">
        <v>0</v>
      </c>
      <c r="F220" s="10">
        <v>0</v>
      </c>
      <c r="G220" s="10">
        <v>0</v>
      </c>
      <c r="H220" s="10">
        <v>98</v>
      </c>
      <c r="I220" s="10">
        <v>3.5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42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86.5</v>
      </c>
      <c r="AD220" s="10">
        <v>50</v>
      </c>
      <c r="AE220" s="10">
        <v>0</v>
      </c>
      <c r="AF220" s="10">
        <v>39</v>
      </c>
      <c r="AG220" s="10">
        <v>0</v>
      </c>
      <c r="AH220" s="10">
        <v>0</v>
      </c>
      <c r="AI220" s="10">
        <v>14.5</v>
      </c>
      <c r="AJ220" s="10">
        <v>53.5</v>
      </c>
      <c r="AK220" s="10">
        <v>0</v>
      </c>
      <c r="AL220" s="10">
        <v>0</v>
      </c>
      <c r="AM220" s="10">
        <v>57.5</v>
      </c>
      <c r="AN220" s="10">
        <v>0</v>
      </c>
      <c r="AO220" s="10">
        <v>1511.4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356</v>
      </c>
      <c r="AW220" s="10">
        <v>0</v>
      </c>
      <c r="AX220" s="10">
        <v>0</v>
      </c>
      <c r="AY220" s="10">
        <v>0</v>
      </c>
      <c r="AZ220" s="10">
        <v>220.5</v>
      </c>
      <c r="BA220" s="10">
        <v>61</v>
      </c>
      <c r="BB220" s="10">
        <v>0</v>
      </c>
      <c r="BC220" s="10">
        <v>0</v>
      </c>
      <c r="BD220" s="10">
        <v>138.5</v>
      </c>
      <c r="BE220" s="10">
        <v>0</v>
      </c>
      <c r="BF220" s="10">
        <v>0</v>
      </c>
      <c r="BG220" s="10">
        <v>50.5</v>
      </c>
      <c r="BH220" s="10">
        <v>0</v>
      </c>
      <c r="BI220" s="10">
        <v>61.5</v>
      </c>
      <c r="BJ220" s="10">
        <v>572</v>
      </c>
      <c r="BK220" s="10">
        <v>0</v>
      </c>
      <c r="BL220" s="10">
        <v>0</v>
      </c>
      <c r="BM220" s="10">
        <v>584</v>
      </c>
      <c r="BN220" s="10">
        <v>0</v>
      </c>
      <c r="BO220" s="10">
        <v>0</v>
      </c>
      <c r="BP220" s="10">
        <v>0</v>
      </c>
      <c r="BQ220" s="10">
        <v>0</v>
      </c>
      <c r="BR220" s="10">
        <v>0</v>
      </c>
      <c r="BS220" s="10">
        <v>135.5</v>
      </c>
      <c r="BT220" s="10">
        <v>122.5</v>
      </c>
      <c r="BU220" s="10">
        <v>0</v>
      </c>
      <c r="BV220" s="10">
        <v>0</v>
      </c>
      <c r="BW220" s="10">
        <v>162.5</v>
      </c>
      <c r="BX220" s="10">
        <v>0</v>
      </c>
      <c r="BY220" s="10">
        <v>0</v>
      </c>
      <c r="BZ220" s="10">
        <v>0</v>
      </c>
      <c r="CA220" s="10">
        <v>0</v>
      </c>
      <c r="CB220" s="10">
        <v>0</v>
      </c>
      <c r="CC220" s="10">
        <v>0</v>
      </c>
      <c r="CD220" s="10">
        <v>169</v>
      </c>
      <c r="CE220" s="10">
        <v>0</v>
      </c>
      <c r="CF220" s="10">
        <v>0</v>
      </c>
      <c r="CG220" s="10">
        <v>0</v>
      </c>
      <c r="CH220" s="10">
        <v>0</v>
      </c>
      <c r="CI220" s="10">
        <v>0</v>
      </c>
      <c r="CJ220" s="10">
        <v>0</v>
      </c>
      <c r="CK220" s="10">
        <v>0</v>
      </c>
      <c r="CL220" s="10">
        <v>0</v>
      </c>
      <c r="CM220" s="10">
        <v>0</v>
      </c>
      <c r="CN220" s="10">
        <v>0</v>
      </c>
      <c r="CO220" s="10">
        <v>15.5</v>
      </c>
      <c r="CP220" s="10">
        <v>0</v>
      </c>
      <c r="CQ220" s="10">
        <v>0</v>
      </c>
      <c r="CR220" s="10">
        <v>0</v>
      </c>
      <c r="CS220" s="10">
        <v>0</v>
      </c>
      <c r="CT220" s="10">
        <v>0</v>
      </c>
      <c r="CU220" s="10">
        <v>0</v>
      </c>
      <c r="CV220" s="10">
        <v>0</v>
      </c>
      <c r="CW220" s="10">
        <v>0</v>
      </c>
      <c r="CX220" s="10">
        <v>0</v>
      </c>
      <c r="CY220" s="10">
        <v>470.5</v>
      </c>
      <c r="CZ220" s="10">
        <v>0</v>
      </c>
      <c r="DA220" s="10">
        <v>0</v>
      </c>
      <c r="DB220" s="10">
        <v>0</v>
      </c>
      <c r="DC220" s="10">
        <v>0</v>
      </c>
      <c r="DD220" s="10">
        <v>0</v>
      </c>
      <c r="DE220" s="10">
        <v>0</v>
      </c>
      <c r="DF220" s="10">
        <v>0</v>
      </c>
      <c r="DG220" s="10">
        <v>0</v>
      </c>
      <c r="DH220" s="10">
        <v>0</v>
      </c>
      <c r="DI220" s="10">
        <v>0</v>
      </c>
      <c r="DJ220" s="10">
        <v>0</v>
      </c>
      <c r="DK220" s="10">
        <v>0</v>
      </c>
      <c r="DL220" s="10">
        <v>0</v>
      </c>
      <c r="DM220" s="10">
        <v>0</v>
      </c>
      <c r="DN220" s="10">
        <v>0</v>
      </c>
      <c r="DO220" s="10">
        <v>0</v>
      </c>
      <c r="DP220" s="10">
        <v>0</v>
      </c>
      <c r="DQ220" s="10">
        <v>0</v>
      </c>
      <c r="DR220" s="10">
        <v>0</v>
      </c>
      <c r="DS220" s="10">
        <v>0</v>
      </c>
      <c r="DT220" s="10">
        <v>0</v>
      </c>
      <c r="DU220" s="10">
        <v>0</v>
      </c>
      <c r="DV220" s="10">
        <v>0</v>
      </c>
      <c r="DW220" s="10">
        <v>0</v>
      </c>
      <c r="DX220" s="10">
        <v>81</v>
      </c>
      <c r="DY220" s="10">
        <v>0</v>
      </c>
      <c r="DZ220" s="10">
        <v>0</v>
      </c>
      <c r="EA220" s="10">
        <v>0</v>
      </c>
      <c r="EB220" s="10">
        <v>0</v>
      </c>
      <c r="EC220" s="10">
        <v>157</v>
      </c>
      <c r="ED220" s="10">
        <v>0</v>
      </c>
      <c r="EE220" s="10">
        <v>0</v>
      </c>
      <c r="EF220" s="10">
        <v>0</v>
      </c>
      <c r="EG220" s="10">
        <v>0</v>
      </c>
      <c r="EH220" s="10">
        <v>0</v>
      </c>
      <c r="EI220" s="10">
        <v>0</v>
      </c>
      <c r="EJ220" s="10">
        <v>0</v>
      </c>
      <c r="EK220" s="10">
        <v>553</v>
      </c>
      <c r="EL220" s="10">
        <v>0</v>
      </c>
      <c r="EM220" s="10">
        <v>253.5</v>
      </c>
      <c r="EN220" s="10">
        <v>171</v>
      </c>
      <c r="EO220" s="10">
        <v>87.5</v>
      </c>
      <c r="EP220" s="10">
        <v>0</v>
      </c>
      <c r="EQ220" s="10">
        <v>0</v>
      </c>
      <c r="ER220" s="10">
        <v>0</v>
      </c>
      <c r="ES220" s="10">
        <v>0</v>
      </c>
      <c r="ET220" s="10">
        <v>85.5</v>
      </c>
      <c r="EU220" s="10">
        <v>0</v>
      </c>
      <c r="EV220" s="10">
        <v>0</v>
      </c>
      <c r="EW220" s="10">
        <v>339.5</v>
      </c>
      <c r="EX220" s="10">
        <v>73</v>
      </c>
      <c r="EY220" s="10">
        <v>0</v>
      </c>
      <c r="EZ220" s="10">
        <v>0</v>
      </c>
      <c r="FA220" s="10">
        <v>0</v>
      </c>
      <c r="FB220" s="10">
        <v>0</v>
      </c>
      <c r="FC220" s="10">
        <v>0</v>
      </c>
      <c r="FD220" s="10">
        <v>0</v>
      </c>
      <c r="FE220" s="10">
        <v>0</v>
      </c>
      <c r="FF220" s="10">
        <v>0</v>
      </c>
      <c r="FG220" s="10">
        <v>54.5</v>
      </c>
      <c r="FH220" s="10">
        <v>0</v>
      </c>
      <c r="FI220" s="10">
        <v>0</v>
      </c>
      <c r="FJ220" s="10">
        <v>397.5</v>
      </c>
      <c r="FK220" s="10">
        <v>0</v>
      </c>
      <c r="FL220" s="10">
        <v>0</v>
      </c>
      <c r="FM220" s="10">
        <v>0</v>
      </c>
      <c r="FN220" s="10">
        <v>0</v>
      </c>
      <c r="FO220" s="10">
        <v>0</v>
      </c>
      <c r="FP220" s="10">
        <v>0</v>
      </c>
      <c r="FQ220" s="10">
        <v>0</v>
      </c>
      <c r="FR220" s="10">
        <v>0</v>
      </c>
      <c r="FS220" s="10">
        <v>265.5</v>
      </c>
      <c r="FT220" s="10">
        <v>0</v>
      </c>
      <c r="FU220" s="10">
        <v>0</v>
      </c>
      <c r="FV220" s="10">
        <v>0</v>
      </c>
      <c r="FW220" s="10">
        <v>0</v>
      </c>
      <c r="FX220" s="10">
        <v>0</v>
      </c>
      <c r="FY220" s="10">
        <v>0</v>
      </c>
      <c r="FZ220" s="10">
        <v>0</v>
      </c>
      <c r="GA220" s="10">
        <v>0</v>
      </c>
      <c r="GB220" s="10">
        <v>0</v>
      </c>
      <c r="GC220" s="10">
        <v>0</v>
      </c>
      <c r="GD220" s="10">
        <v>0</v>
      </c>
      <c r="GE220" s="10">
        <v>0</v>
      </c>
      <c r="GF220" s="10">
        <v>0</v>
      </c>
      <c r="GG220" s="10">
        <v>0</v>
      </c>
      <c r="GH220" s="10">
        <v>8001</v>
      </c>
      <c r="GI220" s="10">
        <v>8002</v>
      </c>
      <c r="GJ220" s="10">
        <v>1</v>
      </c>
      <c r="GK220" s="10">
        <v>0.01</v>
      </c>
    </row>
    <row r="221" spans="1:193" ht="30">
      <c r="A221" s="6" t="str">
        <f>yxi!A75</f>
        <v>DIPO2000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98</v>
      </c>
      <c r="I221" s="10">
        <v>3.5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69.5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86.5</v>
      </c>
      <c r="AD221" s="10">
        <v>50</v>
      </c>
      <c r="AE221" s="10">
        <v>0</v>
      </c>
      <c r="AF221" s="10">
        <v>0</v>
      </c>
      <c r="AG221" s="10">
        <v>0</v>
      </c>
      <c r="AH221" s="10">
        <v>0</v>
      </c>
      <c r="AI221" s="10">
        <v>14.5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1511.4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48.5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0">
        <v>0</v>
      </c>
      <c r="BD221" s="10">
        <v>138.5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572</v>
      </c>
      <c r="BK221" s="10">
        <v>0</v>
      </c>
      <c r="BL221" s="10">
        <v>0</v>
      </c>
      <c r="BM221" s="10">
        <v>0</v>
      </c>
      <c r="BN221" s="10">
        <v>0</v>
      </c>
      <c r="BO221" s="10">
        <v>0</v>
      </c>
      <c r="BP221" s="10">
        <v>0</v>
      </c>
      <c r="BQ221" s="10">
        <v>0</v>
      </c>
      <c r="BR221" s="10">
        <v>0</v>
      </c>
      <c r="BS221" s="10">
        <v>135.5</v>
      </c>
      <c r="BT221" s="10">
        <v>0</v>
      </c>
      <c r="BU221" s="10">
        <v>0</v>
      </c>
      <c r="BV221" s="10">
        <v>0</v>
      </c>
      <c r="BW221" s="10">
        <v>162.5</v>
      </c>
      <c r="BX221" s="10">
        <v>0</v>
      </c>
      <c r="BY221" s="10">
        <v>0</v>
      </c>
      <c r="BZ221" s="10">
        <v>0</v>
      </c>
      <c r="CA221" s="10">
        <v>0</v>
      </c>
      <c r="CB221" s="10"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10">
        <v>15.5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368</v>
      </c>
      <c r="CW221" s="10">
        <v>24</v>
      </c>
      <c r="CX221" s="10">
        <v>0</v>
      </c>
      <c r="CY221" s="10">
        <v>0</v>
      </c>
      <c r="CZ221" s="10">
        <v>0</v>
      </c>
      <c r="DA221" s="10">
        <v>0</v>
      </c>
      <c r="DB221" s="10">
        <v>313.5</v>
      </c>
      <c r="DC221" s="10">
        <v>0</v>
      </c>
      <c r="DD221" s="10">
        <v>31.5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10"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81</v>
      </c>
      <c r="DY221" s="10">
        <v>0</v>
      </c>
      <c r="DZ221" s="10">
        <v>0</v>
      </c>
      <c r="EA221" s="10">
        <v>0</v>
      </c>
      <c r="EB221" s="10"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553</v>
      </c>
      <c r="EL221" s="10">
        <v>0</v>
      </c>
      <c r="EM221" s="10">
        <v>1018.9</v>
      </c>
      <c r="EN221" s="10">
        <v>171</v>
      </c>
      <c r="EO221" s="10"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10"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79.5</v>
      </c>
      <c r="FH221" s="10">
        <v>276</v>
      </c>
      <c r="FI221" s="10">
        <v>0</v>
      </c>
      <c r="FJ221" s="10">
        <v>0</v>
      </c>
      <c r="FK221" s="10">
        <v>225.5</v>
      </c>
      <c r="FL221" s="10">
        <v>0</v>
      </c>
      <c r="FM221" s="10">
        <v>0</v>
      </c>
      <c r="FN221" s="10">
        <v>0</v>
      </c>
      <c r="FO221" s="10"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105.5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10"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6153.1</v>
      </c>
      <c r="GI221" s="10">
        <v>6153</v>
      </c>
      <c r="GJ221" s="10">
        <v>-0.1</v>
      </c>
      <c r="GK221" s="10">
        <v>0</v>
      </c>
    </row>
    <row r="222" spans="1:193" ht="30">
      <c r="A222" s="6" t="str">
        <f>yxi!A76</f>
        <v>ÉMR 2001</v>
      </c>
      <c r="B222" s="10">
        <v>0</v>
      </c>
      <c r="C222" s="10">
        <v>271.5</v>
      </c>
      <c r="D222" s="10">
        <v>0</v>
      </c>
      <c r="E222" s="10">
        <v>0</v>
      </c>
      <c r="F222" s="10">
        <v>0</v>
      </c>
      <c r="G222" s="10">
        <v>0</v>
      </c>
      <c r="H222" s="10">
        <v>98</v>
      </c>
      <c r="I222" s="10">
        <v>3.5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180</v>
      </c>
      <c r="AH222" s="10">
        <v>57</v>
      </c>
      <c r="AI222" s="10">
        <v>14.5</v>
      </c>
      <c r="AJ222" s="10">
        <v>0</v>
      </c>
      <c r="AK222" s="10">
        <v>390.5</v>
      </c>
      <c r="AL222" s="10">
        <v>0</v>
      </c>
      <c r="AM222" s="10">
        <v>57.5</v>
      </c>
      <c r="AN222" s="10">
        <v>0</v>
      </c>
      <c r="AO222" s="10">
        <v>1511.4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48.5</v>
      </c>
      <c r="AW222" s="10">
        <v>0</v>
      </c>
      <c r="AX222" s="10">
        <v>0</v>
      </c>
      <c r="AY222" s="10">
        <v>0</v>
      </c>
      <c r="AZ222" s="10">
        <v>220.5</v>
      </c>
      <c r="BA222" s="10">
        <v>61</v>
      </c>
      <c r="BB222" s="10">
        <v>164.5</v>
      </c>
      <c r="BC222" s="10">
        <v>0</v>
      </c>
      <c r="BD222" s="10">
        <v>219.5</v>
      </c>
      <c r="BE222" s="10">
        <v>361.5</v>
      </c>
      <c r="BF222" s="10">
        <v>0</v>
      </c>
      <c r="BG222" s="10">
        <v>0</v>
      </c>
      <c r="BH222" s="10">
        <v>0</v>
      </c>
      <c r="BI222" s="10">
        <v>61.5</v>
      </c>
      <c r="BJ222" s="10">
        <v>572</v>
      </c>
      <c r="BK222" s="10">
        <v>0</v>
      </c>
      <c r="BL222" s="10">
        <v>0</v>
      </c>
      <c r="BM222" s="10">
        <v>0</v>
      </c>
      <c r="BN222" s="10">
        <v>0</v>
      </c>
      <c r="BO222" s="10">
        <v>170.5</v>
      </c>
      <c r="BP222" s="10">
        <v>0</v>
      </c>
      <c r="BQ222" s="10">
        <v>0</v>
      </c>
      <c r="BR222" s="10">
        <v>0</v>
      </c>
      <c r="BS222" s="10">
        <v>135.5</v>
      </c>
      <c r="BT222" s="10">
        <v>0</v>
      </c>
      <c r="BU222" s="10">
        <v>0</v>
      </c>
      <c r="BV222" s="10">
        <v>0</v>
      </c>
      <c r="BW222" s="10">
        <v>162.5</v>
      </c>
      <c r="BX222" s="10">
        <v>0</v>
      </c>
      <c r="BY222" s="10">
        <v>0</v>
      </c>
      <c r="BZ222" s="10">
        <v>0</v>
      </c>
      <c r="CA222" s="10">
        <v>0</v>
      </c>
      <c r="CB222" s="10"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10">
        <v>0</v>
      </c>
      <c r="CP222" s="10">
        <v>0</v>
      </c>
      <c r="CQ222" s="10">
        <v>108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470.5</v>
      </c>
      <c r="CZ222" s="10">
        <v>0</v>
      </c>
      <c r="DA222" s="10">
        <v>0</v>
      </c>
      <c r="DB222" s="10">
        <v>0</v>
      </c>
      <c r="DC222" s="10">
        <v>0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10">
        <v>0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0</v>
      </c>
      <c r="DW222" s="10">
        <v>0</v>
      </c>
      <c r="DX222" s="10">
        <v>81</v>
      </c>
      <c r="DY222" s="10">
        <v>28</v>
      </c>
      <c r="DZ222" s="10">
        <v>0</v>
      </c>
      <c r="EA222" s="10">
        <v>0</v>
      </c>
      <c r="EB222" s="10">
        <v>0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553</v>
      </c>
      <c r="EL222" s="10">
        <v>0</v>
      </c>
      <c r="EM222" s="10">
        <v>0</v>
      </c>
      <c r="EN222" s="10">
        <v>171</v>
      </c>
      <c r="EO222" s="10">
        <v>0</v>
      </c>
      <c r="EP222" s="10">
        <v>0</v>
      </c>
      <c r="EQ222" s="10">
        <v>0</v>
      </c>
      <c r="ER222" s="10">
        <v>0</v>
      </c>
      <c r="ES222" s="10">
        <v>0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0</v>
      </c>
      <c r="FA222" s="10">
        <v>0</v>
      </c>
      <c r="FB222" s="10"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27</v>
      </c>
      <c r="FH222" s="10">
        <v>0</v>
      </c>
      <c r="FI222" s="10">
        <v>0</v>
      </c>
      <c r="FJ222" s="10">
        <v>397.5</v>
      </c>
      <c r="FK222" s="10">
        <v>42.5</v>
      </c>
      <c r="FL222" s="10">
        <v>0</v>
      </c>
      <c r="FM222" s="10">
        <v>0</v>
      </c>
      <c r="FN222" s="10">
        <v>0</v>
      </c>
      <c r="FO222" s="10">
        <v>0</v>
      </c>
      <c r="FP222" s="10">
        <v>0</v>
      </c>
      <c r="FQ222" s="10">
        <v>0</v>
      </c>
      <c r="FR222" s="10">
        <v>0</v>
      </c>
      <c r="FS222" s="10">
        <v>265.5</v>
      </c>
      <c r="FT222" s="10">
        <v>231</v>
      </c>
      <c r="FU222" s="10">
        <v>0</v>
      </c>
      <c r="FV222" s="10">
        <v>0</v>
      </c>
      <c r="FW222" s="10">
        <v>0</v>
      </c>
      <c r="FX222" s="10">
        <v>0</v>
      </c>
      <c r="FY222" s="10">
        <v>0</v>
      </c>
      <c r="FZ222" s="10">
        <v>0</v>
      </c>
      <c r="GA222" s="10">
        <v>0</v>
      </c>
      <c r="GB222" s="10">
        <v>0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7136.1</v>
      </c>
      <c r="GI222" s="10">
        <v>7136</v>
      </c>
      <c r="GJ222" s="10">
        <v>-0.1</v>
      </c>
      <c r="GK222" s="10">
        <v>0</v>
      </c>
    </row>
    <row r="223" spans="1:193">
      <c r="A223" s="6" t="str">
        <f>yxi!A77</f>
        <v>HU 2001</v>
      </c>
      <c r="B223" s="10">
        <v>0</v>
      </c>
      <c r="C223" s="10">
        <v>271.5</v>
      </c>
      <c r="D223" s="10">
        <v>0</v>
      </c>
      <c r="E223" s="10">
        <v>0</v>
      </c>
      <c r="F223" s="10">
        <v>0</v>
      </c>
      <c r="G223" s="10">
        <v>0</v>
      </c>
      <c r="H223" s="10">
        <v>98</v>
      </c>
      <c r="I223" s="10">
        <v>3.5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86.5</v>
      </c>
      <c r="AD223" s="10">
        <v>41.5</v>
      </c>
      <c r="AE223" s="10">
        <v>0</v>
      </c>
      <c r="AF223" s="10">
        <v>39</v>
      </c>
      <c r="AG223" s="10">
        <v>180</v>
      </c>
      <c r="AH223" s="10">
        <v>57</v>
      </c>
      <c r="AI223" s="10">
        <v>14.5</v>
      </c>
      <c r="AJ223" s="10">
        <v>0</v>
      </c>
      <c r="AK223" s="10">
        <v>390.5</v>
      </c>
      <c r="AL223" s="10">
        <v>0</v>
      </c>
      <c r="AM223" s="10">
        <v>57.5</v>
      </c>
      <c r="AN223" s="10">
        <v>0</v>
      </c>
      <c r="AO223" s="10">
        <v>1511.4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356</v>
      </c>
      <c r="AW223" s="10">
        <v>0</v>
      </c>
      <c r="AX223" s="10">
        <v>0</v>
      </c>
      <c r="AY223" s="10">
        <v>0</v>
      </c>
      <c r="AZ223" s="10">
        <v>220.5</v>
      </c>
      <c r="BA223" s="10">
        <v>61</v>
      </c>
      <c r="BB223" s="10">
        <v>164.5</v>
      </c>
      <c r="BC223" s="10">
        <v>0</v>
      </c>
      <c r="BD223" s="10">
        <v>219.5</v>
      </c>
      <c r="BE223" s="10">
        <v>0</v>
      </c>
      <c r="BF223" s="10">
        <v>53.5</v>
      </c>
      <c r="BG223" s="10">
        <v>0</v>
      </c>
      <c r="BH223" s="10">
        <v>0</v>
      </c>
      <c r="BI223" s="10">
        <v>61.5</v>
      </c>
      <c r="BJ223" s="10">
        <v>572</v>
      </c>
      <c r="BK223" s="10">
        <v>115</v>
      </c>
      <c r="BL223" s="10">
        <v>0</v>
      </c>
      <c r="BM223" s="10">
        <v>0</v>
      </c>
      <c r="BN223" s="10">
        <v>0</v>
      </c>
      <c r="BO223" s="10">
        <v>170.5</v>
      </c>
      <c r="BP223" s="10">
        <v>0</v>
      </c>
      <c r="BQ223" s="10">
        <v>0</v>
      </c>
      <c r="BR223" s="10">
        <v>0</v>
      </c>
      <c r="BS223" s="10">
        <v>0</v>
      </c>
      <c r="BT223" s="10">
        <v>0</v>
      </c>
      <c r="BU223" s="10">
        <v>0</v>
      </c>
      <c r="BV223" s="10">
        <v>0</v>
      </c>
      <c r="BW223" s="10">
        <v>162.5</v>
      </c>
      <c r="BX223" s="10">
        <v>0</v>
      </c>
      <c r="BY223" s="10">
        <v>0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10">
        <v>0</v>
      </c>
      <c r="CF223" s="10">
        <v>357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10">
        <v>0</v>
      </c>
      <c r="CP223" s="10">
        <v>0</v>
      </c>
      <c r="CQ223" s="10">
        <v>108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470.5</v>
      </c>
      <c r="CZ223" s="10">
        <v>0</v>
      </c>
      <c r="DA223" s="10">
        <v>0</v>
      </c>
      <c r="DB223" s="10">
        <v>0</v>
      </c>
      <c r="DC223" s="10">
        <v>0</v>
      </c>
      <c r="DD223" s="10">
        <v>31.5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10"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0</v>
      </c>
      <c r="DW223" s="10">
        <v>0</v>
      </c>
      <c r="DX223" s="10">
        <v>81</v>
      </c>
      <c r="DY223" s="10">
        <v>28</v>
      </c>
      <c r="DZ223" s="10">
        <v>0</v>
      </c>
      <c r="EA223" s="10">
        <v>0</v>
      </c>
      <c r="EB223" s="10"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59.5</v>
      </c>
      <c r="EL223" s="10">
        <v>0</v>
      </c>
      <c r="EM223" s="10">
        <v>0</v>
      </c>
      <c r="EN223" s="10">
        <v>171</v>
      </c>
      <c r="EO223" s="10">
        <v>87.5</v>
      </c>
      <c r="EP223" s="10">
        <v>0</v>
      </c>
      <c r="EQ223" s="10">
        <v>0</v>
      </c>
      <c r="ER223" s="10">
        <v>0</v>
      </c>
      <c r="ES223" s="10">
        <v>0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0</v>
      </c>
      <c r="FA223" s="10">
        <v>0</v>
      </c>
      <c r="FB223" s="10"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286</v>
      </c>
      <c r="FK223" s="10">
        <v>42.5</v>
      </c>
      <c r="FL223" s="10">
        <v>0</v>
      </c>
      <c r="FM223" s="10">
        <v>0</v>
      </c>
      <c r="FN223" s="10">
        <v>0</v>
      </c>
      <c r="FO223" s="10"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231</v>
      </c>
      <c r="FU223" s="10">
        <v>0</v>
      </c>
      <c r="FV223" s="10">
        <v>0</v>
      </c>
      <c r="FW223" s="10">
        <v>0</v>
      </c>
      <c r="FX223" s="10">
        <v>614.5</v>
      </c>
      <c r="FY223" s="10">
        <v>0</v>
      </c>
      <c r="FZ223" s="10">
        <v>0</v>
      </c>
      <c r="GA223" s="10">
        <v>0</v>
      </c>
      <c r="GB223" s="10"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7475.1</v>
      </c>
      <c r="GI223" s="10">
        <v>7476</v>
      </c>
      <c r="GJ223" s="10">
        <v>0.9</v>
      </c>
      <c r="GK223" s="10">
        <v>0.01</v>
      </c>
    </row>
    <row r="224" spans="1:193" ht="30">
      <c r="A224" s="6" t="str">
        <f>yxi!A78</f>
        <v>KMR 2001</v>
      </c>
      <c r="B224" s="10">
        <v>0</v>
      </c>
      <c r="C224" s="10">
        <v>0</v>
      </c>
      <c r="D224" s="10">
        <v>0</v>
      </c>
      <c r="E224" s="10">
        <v>0</v>
      </c>
      <c r="F224" s="10">
        <v>0</v>
      </c>
      <c r="G224" s="10">
        <v>0</v>
      </c>
      <c r="H224" s="10">
        <v>98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86.5</v>
      </c>
      <c r="AD224" s="10">
        <v>41.5</v>
      </c>
      <c r="AE224" s="10">
        <v>0</v>
      </c>
      <c r="AF224" s="10">
        <v>39</v>
      </c>
      <c r="AG224" s="10">
        <v>180</v>
      </c>
      <c r="AH224" s="10">
        <v>0</v>
      </c>
      <c r="AI224" s="10">
        <v>0</v>
      </c>
      <c r="AJ224" s="10">
        <v>0</v>
      </c>
      <c r="AK224" s="10">
        <v>390.5</v>
      </c>
      <c r="AL224" s="10">
        <v>0</v>
      </c>
      <c r="AM224" s="10">
        <v>57.5</v>
      </c>
      <c r="AN224" s="10">
        <v>0</v>
      </c>
      <c r="AO224" s="10">
        <v>1511.4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416.5</v>
      </c>
      <c r="AW224" s="10">
        <v>0</v>
      </c>
      <c r="AX224" s="10">
        <v>0</v>
      </c>
      <c r="AY224" s="10">
        <v>0</v>
      </c>
      <c r="AZ224" s="10">
        <v>220.5</v>
      </c>
      <c r="BA224" s="10">
        <v>61</v>
      </c>
      <c r="BB224" s="10">
        <v>0</v>
      </c>
      <c r="BC224" s="10">
        <v>0</v>
      </c>
      <c r="BD224" s="10">
        <v>138.5</v>
      </c>
      <c r="BE224" s="10">
        <v>0</v>
      </c>
      <c r="BF224" s="10">
        <v>0</v>
      </c>
      <c r="BG224" s="10">
        <v>50.5</v>
      </c>
      <c r="BH224" s="10">
        <v>0</v>
      </c>
      <c r="BI224" s="10">
        <v>61.5</v>
      </c>
      <c r="BJ224" s="10">
        <v>0</v>
      </c>
      <c r="BK224" s="10">
        <v>0</v>
      </c>
      <c r="BL224" s="10">
        <v>0</v>
      </c>
      <c r="BM224" s="10">
        <v>0</v>
      </c>
      <c r="BN224" s="10">
        <v>0</v>
      </c>
      <c r="BO224" s="10">
        <v>0</v>
      </c>
      <c r="BP224" s="10">
        <v>0</v>
      </c>
      <c r="BQ224" s="10">
        <v>0</v>
      </c>
      <c r="BR224" s="10">
        <v>0</v>
      </c>
      <c r="BS224" s="10">
        <v>0</v>
      </c>
      <c r="BT224" s="10">
        <v>0</v>
      </c>
      <c r="BU224" s="10">
        <v>340</v>
      </c>
      <c r="BV224" s="10">
        <v>0</v>
      </c>
      <c r="BW224" s="10">
        <v>0</v>
      </c>
      <c r="BX224" s="10">
        <v>0</v>
      </c>
      <c r="BY224" s="10">
        <v>0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10">
        <v>0</v>
      </c>
      <c r="CF224" s="10">
        <v>357</v>
      </c>
      <c r="CG224" s="10">
        <v>0</v>
      </c>
      <c r="CH224" s="10">
        <v>0</v>
      </c>
      <c r="CI224" s="10">
        <v>0</v>
      </c>
      <c r="CJ224" s="10">
        <v>0</v>
      </c>
      <c r="CK224" s="10">
        <v>0</v>
      </c>
      <c r="CL224" s="10">
        <v>0</v>
      </c>
      <c r="CM224" s="10">
        <v>0</v>
      </c>
      <c r="CN224" s="10">
        <v>0</v>
      </c>
      <c r="CO224" s="10">
        <v>0</v>
      </c>
      <c r="CP224" s="10">
        <v>0</v>
      </c>
      <c r="CQ224" s="10">
        <v>108</v>
      </c>
      <c r="CR224" s="10">
        <v>0</v>
      </c>
      <c r="CS224" s="10">
        <v>0</v>
      </c>
      <c r="CT224" s="10">
        <v>0</v>
      </c>
      <c r="CU224" s="10">
        <v>0</v>
      </c>
      <c r="CV224" s="10">
        <v>0</v>
      </c>
      <c r="CW224" s="10">
        <v>0</v>
      </c>
      <c r="CX224" s="10">
        <v>0</v>
      </c>
      <c r="CY224" s="10">
        <v>470.5</v>
      </c>
      <c r="CZ224" s="10">
        <v>0</v>
      </c>
      <c r="DA224" s="10">
        <v>0</v>
      </c>
      <c r="DB224" s="10">
        <v>0</v>
      </c>
      <c r="DC224" s="10">
        <v>0</v>
      </c>
      <c r="DD224" s="10">
        <v>31.5</v>
      </c>
      <c r="DE224" s="10">
        <v>0</v>
      </c>
      <c r="DF224" s="10">
        <v>0</v>
      </c>
      <c r="DG224" s="10">
        <v>0</v>
      </c>
      <c r="DH224" s="10">
        <v>0</v>
      </c>
      <c r="DI224" s="10">
        <v>0</v>
      </c>
      <c r="DJ224" s="10">
        <v>0</v>
      </c>
      <c r="DK224" s="10">
        <v>0</v>
      </c>
      <c r="DL224" s="10">
        <v>0</v>
      </c>
      <c r="DM224" s="10">
        <v>0</v>
      </c>
      <c r="DN224" s="10">
        <v>0</v>
      </c>
      <c r="DO224" s="10">
        <v>0</v>
      </c>
      <c r="DP224" s="10">
        <v>0</v>
      </c>
      <c r="DQ224" s="10">
        <v>0</v>
      </c>
      <c r="DR224" s="10">
        <v>0</v>
      </c>
      <c r="DS224" s="10">
        <v>0</v>
      </c>
      <c r="DT224" s="10">
        <v>0</v>
      </c>
      <c r="DU224" s="10">
        <v>0</v>
      </c>
      <c r="DV224" s="10">
        <v>0</v>
      </c>
      <c r="DW224" s="10">
        <v>0</v>
      </c>
      <c r="DX224" s="10">
        <v>0</v>
      </c>
      <c r="DY224" s="10">
        <v>28</v>
      </c>
      <c r="DZ224" s="10">
        <v>0</v>
      </c>
      <c r="EA224" s="10">
        <v>0</v>
      </c>
      <c r="EB224" s="10">
        <v>0</v>
      </c>
      <c r="EC224" s="10">
        <v>0</v>
      </c>
      <c r="ED224" s="10">
        <v>0</v>
      </c>
      <c r="EE224" s="10">
        <v>0</v>
      </c>
      <c r="EF224" s="10">
        <v>0</v>
      </c>
      <c r="EG224" s="10">
        <v>0</v>
      </c>
      <c r="EH224" s="10">
        <v>0</v>
      </c>
      <c r="EI224" s="10">
        <v>0</v>
      </c>
      <c r="EJ224" s="10">
        <v>0</v>
      </c>
      <c r="EK224" s="10">
        <v>0</v>
      </c>
      <c r="EL224" s="10">
        <v>0</v>
      </c>
      <c r="EM224" s="10">
        <v>0</v>
      </c>
      <c r="EN224" s="10">
        <v>171</v>
      </c>
      <c r="EO224" s="10">
        <v>87.5</v>
      </c>
      <c r="EP224" s="10">
        <v>0</v>
      </c>
      <c r="EQ224" s="10">
        <v>0</v>
      </c>
      <c r="ER224" s="10">
        <v>0</v>
      </c>
      <c r="ES224" s="10">
        <v>0</v>
      </c>
      <c r="ET224" s="10">
        <v>0</v>
      </c>
      <c r="EU224" s="10">
        <v>0</v>
      </c>
      <c r="EV224" s="10">
        <v>0</v>
      </c>
      <c r="EW224" s="10">
        <v>0</v>
      </c>
      <c r="EX224" s="10">
        <v>0</v>
      </c>
      <c r="EY224" s="10">
        <v>0</v>
      </c>
      <c r="EZ224" s="10">
        <v>0</v>
      </c>
      <c r="FA224" s="10">
        <v>0</v>
      </c>
      <c r="FB224" s="10">
        <v>0</v>
      </c>
      <c r="FC224" s="10">
        <v>516.5</v>
      </c>
      <c r="FD224" s="10">
        <v>0</v>
      </c>
      <c r="FE224" s="10">
        <v>0</v>
      </c>
      <c r="FF224" s="10">
        <v>0</v>
      </c>
      <c r="FG224" s="10">
        <v>0</v>
      </c>
      <c r="FH224" s="10">
        <v>0</v>
      </c>
      <c r="FI224" s="10">
        <v>0</v>
      </c>
      <c r="FJ224" s="10">
        <v>0</v>
      </c>
      <c r="FK224" s="10">
        <v>0</v>
      </c>
      <c r="FL224" s="10">
        <v>0</v>
      </c>
      <c r="FM224" s="10">
        <v>0</v>
      </c>
      <c r="FN224" s="10">
        <v>0</v>
      </c>
      <c r="FO224" s="10">
        <v>0</v>
      </c>
      <c r="FP224" s="10">
        <v>0</v>
      </c>
      <c r="FQ224" s="10">
        <v>0</v>
      </c>
      <c r="FR224" s="10">
        <v>0</v>
      </c>
      <c r="FS224" s="10">
        <v>0</v>
      </c>
      <c r="FT224" s="10">
        <v>231</v>
      </c>
      <c r="FU224" s="10">
        <v>0</v>
      </c>
      <c r="FV224" s="10">
        <v>0</v>
      </c>
      <c r="FW224" s="10">
        <v>0</v>
      </c>
      <c r="FX224" s="10">
        <v>0</v>
      </c>
      <c r="FY224" s="10">
        <v>0</v>
      </c>
      <c r="FZ224" s="10">
        <v>0</v>
      </c>
      <c r="GA224" s="10">
        <v>0</v>
      </c>
      <c r="GB224" s="10">
        <v>0</v>
      </c>
      <c r="GC224" s="10">
        <v>0</v>
      </c>
      <c r="GD224" s="10">
        <v>0</v>
      </c>
      <c r="GE224" s="10">
        <v>0</v>
      </c>
      <c r="GF224" s="10">
        <v>0</v>
      </c>
      <c r="GG224" s="10">
        <v>0</v>
      </c>
      <c r="GH224" s="10">
        <v>5693.7</v>
      </c>
      <c r="GI224" s="10">
        <v>5695</v>
      </c>
      <c r="GJ224" s="10">
        <v>1.3</v>
      </c>
      <c r="GK224" s="10">
        <v>0.02</v>
      </c>
    </row>
    <row r="225" spans="1:193" ht="45">
      <c r="A225" s="6" t="str">
        <f>yxi!A79</f>
        <v>Nógrád megye 2001</v>
      </c>
      <c r="B225" s="10">
        <v>0</v>
      </c>
      <c r="C225" s="10">
        <v>271.5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3.5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0</v>
      </c>
      <c r="Z225" s="10">
        <v>0</v>
      </c>
      <c r="AA225" s="10">
        <v>0</v>
      </c>
      <c r="AB225" s="10">
        <v>0</v>
      </c>
      <c r="AC225" s="10">
        <v>0</v>
      </c>
      <c r="AD225" s="10">
        <v>41.5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390.5</v>
      </c>
      <c r="AL225" s="10">
        <v>0</v>
      </c>
      <c r="AM225" s="10">
        <v>57.5</v>
      </c>
      <c r="AN225" s="10">
        <v>0</v>
      </c>
      <c r="AO225" s="10">
        <v>1511.4</v>
      </c>
      <c r="AP225" s="10">
        <v>0</v>
      </c>
      <c r="AQ225" s="10">
        <v>0</v>
      </c>
      <c r="AR225" s="10">
        <v>0</v>
      </c>
      <c r="AS225" s="10">
        <v>0</v>
      </c>
      <c r="AT225" s="10">
        <v>0</v>
      </c>
      <c r="AU225" s="10">
        <v>0</v>
      </c>
      <c r="AV225" s="10">
        <v>313</v>
      </c>
      <c r="AW225" s="10">
        <v>0</v>
      </c>
      <c r="AX225" s="10">
        <v>0</v>
      </c>
      <c r="AY225" s="10">
        <v>0</v>
      </c>
      <c r="AZ225" s="10">
        <v>0</v>
      </c>
      <c r="BA225" s="10">
        <v>61</v>
      </c>
      <c r="BB225" s="10">
        <v>0</v>
      </c>
      <c r="BC225" s="10">
        <v>0</v>
      </c>
      <c r="BD225" s="10">
        <v>219.5</v>
      </c>
      <c r="BE225" s="10">
        <v>642</v>
      </c>
      <c r="BF225" s="10">
        <v>53.5</v>
      </c>
      <c r="BG225" s="10">
        <v>50.5</v>
      </c>
      <c r="BH225" s="10">
        <v>0</v>
      </c>
      <c r="BI225" s="10">
        <v>0</v>
      </c>
      <c r="BJ225" s="10">
        <v>572</v>
      </c>
      <c r="BK225" s="10">
        <v>115</v>
      </c>
      <c r="BL225" s="10">
        <v>0</v>
      </c>
      <c r="BM225" s="10">
        <v>0</v>
      </c>
      <c r="BN225" s="10">
        <v>0</v>
      </c>
      <c r="BO225" s="10">
        <v>170.5</v>
      </c>
      <c r="BP225" s="10">
        <v>0</v>
      </c>
      <c r="BQ225" s="10">
        <v>0</v>
      </c>
      <c r="BR225" s="10">
        <v>0</v>
      </c>
      <c r="BS225" s="10">
        <v>135.5</v>
      </c>
      <c r="BT225" s="10">
        <v>0</v>
      </c>
      <c r="BU225" s="10">
        <v>0</v>
      </c>
      <c r="BV225" s="10">
        <v>0</v>
      </c>
      <c r="BW225" s="10">
        <v>0</v>
      </c>
      <c r="BX225" s="10">
        <v>0</v>
      </c>
      <c r="BY225" s="10">
        <v>0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10">
        <v>0</v>
      </c>
      <c r="CF225" s="10">
        <v>0</v>
      </c>
      <c r="CG225" s="10">
        <v>0</v>
      </c>
      <c r="CH225" s="10">
        <v>0</v>
      </c>
      <c r="CI225" s="10">
        <v>0</v>
      </c>
      <c r="CJ225" s="10">
        <v>0</v>
      </c>
      <c r="CK225" s="10">
        <v>0</v>
      </c>
      <c r="CL225" s="10">
        <v>0</v>
      </c>
      <c r="CM225" s="10">
        <v>0</v>
      </c>
      <c r="CN225" s="10">
        <v>0</v>
      </c>
      <c r="CO225" s="10">
        <v>0</v>
      </c>
      <c r="CP225" s="10">
        <v>0</v>
      </c>
      <c r="CQ225" s="10">
        <v>108</v>
      </c>
      <c r="CR225" s="10">
        <v>0</v>
      </c>
      <c r="CS225" s="10">
        <v>0</v>
      </c>
      <c r="CT225" s="10">
        <v>0</v>
      </c>
      <c r="CU225" s="10">
        <v>0</v>
      </c>
      <c r="CV225" s="10">
        <v>0</v>
      </c>
      <c r="CW225" s="10">
        <v>0</v>
      </c>
      <c r="CX225" s="10">
        <v>0</v>
      </c>
      <c r="CY225" s="10">
        <v>470.5</v>
      </c>
      <c r="CZ225" s="10">
        <v>0</v>
      </c>
      <c r="DA225" s="10">
        <v>0</v>
      </c>
      <c r="DB225" s="10">
        <v>313.5</v>
      </c>
      <c r="DC225" s="10">
        <v>0</v>
      </c>
      <c r="DD225" s="10">
        <v>0</v>
      </c>
      <c r="DE225" s="10">
        <v>0</v>
      </c>
      <c r="DF225" s="10">
        <v>0</v>
      </c>
      <c r="DG225" s="10">
        <v>0</v>
      </c>
      <c r="DH225" s="10">
        <v>0</v>
      </c>
      <c r="DI225" s="10">
        <v>0</v>
      </c>
      <c r="DJ225" s="10">
        <v>0</v>
      </c>
      <c r="DK225" s="10">
        <v>0</v>
      </c>
      <c r="DL225" s="10">
        <v>0</v>
      </c>
      <c r="DM225" s="10">
        <v>0</v>
      </c>
      <c r="DN225" s="10">
        <v>0</v>
      </c>
      <c r="DO225" s="10">
        <v>0</v>
      </c>
      <c r="DP225" s="10">
        <v>0</v>
      </c>
      <c r="DQ225" s="10">
        <v>0</v>
      </c>
      <c r="DR225" s="10">
        <v>0</v>
      </c>
      <c r="DS225" s="10">
        <v>0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28</v>
      </c>
      <c r="DZ225" s="10">
        <v>0</v>
      </c>
      <c r="EA225" s="10">
        <v>0</v>
      </c>
      <c r="EB225" s="10">
        <v>0</v>
      </c>
      <c r="EC225" s="10">
        <v>0</v>
      </c>
      <c r="ED225" s="10">
        <v>0</v>
      </c>
      <c r="EE225" s="10">
        <v>0</v>
      </c>
      <c r="EF225" s="10">
        <v>0</v>
      </c>
      <c r="EG225" s="10">
        <v>0</v>
      </c>
      <c r="EH225" s="10">
        <v>0</v>
      </c>
      <c r="EI225" s="10">
        <v>86.5</v>
      </c>
      <c r="EJ225" s="10">
        <v>0</v>
      </c>
      <c r="EK225" s="10">
        <v>21</v>
      </c>
      <c r="EL225" s="10">
        <v>0</v>
      </c>
      <c r="EM225" s="10">
        <v>0</v>
      </c>
      <c r="EN225" s="10">
        <v>171</v>
      </c>
      <c r="EO225" s="10">
        <v>0</v>
      </c>
      <c r="EP225" s="10">
        <v>0</v>
      </c>
      <c r="EQ225" s="10">
        <v>0</v>
      </c>
      <c r="ER225" s="10">
        <v>0</v>
      </c>
      <c r="ES225" s="10">
        <v>0</v>
      </c>
      <c r="ET225" s="10">
        <v>0</v>
      </c>
      <c r="EU225" s="10">
        <v>0</v>
      </c>
      <c r="EV225" s="10">
        <v>0</v>
      </c>
      <c r="EW225" s="10">
        <v>0</v>
      </c>
      <c r="EX225" s="10">
        <v>73</v>
      </c>
      <c r="EY225" s="10">
        <v>0</v>
      </c>
      <c r="EZ225" s="10">
        <v>0</v>
      </c>
      <c r="FA225" s="10">
        <v>0</v>
      </c>
      <c r="FB225" s="10">
        <v>0</v>
      </c>
      <c r="FC225" s="10">
        <v>0</v>
      </c>
      <c r="FD225" s="10">
        <v>0</v>
      </c>
      <c r="FE225" s="10">
        <v>0</v>
      </c>
      <c r="FF225" s="10">
        <v>0</v>
      </c>
      <c r="FG225" s="10">
        <v>54.5</v>
      </c>
      <c r="FH225" s="10">
        <v>0</v>
      </c>
      <c r="FI225" s="10">
        <v>0</v>
      </c>
      <c r="FJ225" s="10">
        <v>397.5</v>
      </c>
      <c r="FK225" s="10">
        <v>42.5</v>
      </c>
      <c r="FL225" s="10">
        <v>0</v>
      </c>
      <c r="FM225" s="10">
        <v>0</v>
      </c>
      <c r="FN225" s="10">
        <v>0</v>
      </c>
      <c r="FO225" s="10">
        <v>0</v>
      </c>
      <c r="FP225" s="10">
        <v>0</v>
      </c>
      <c r="FQ225" s="10">
        <v>0</v>
      </c>
      <c r="FR225" s="10">
        <v>0</v>
      </c>
      <c r="FS225" s="10">
        <v>265.5</v>
      </c>
      <c r="FT225" s="10">
        <v>231</v>
      </c>
      <c r="FU225" s="10">
        <v>0</v>
      </c>
      <c r="FV225" s="10">
        <v>0</v>
      </c>
      <c r="FW225" s="10">
        <v>0</v>
      </c>
      <c r="FX225" s="10">
        <v>0</v>
      </c>
      <c r="FY225" s="10">
        <v>0</v>
      </c>
      <c r="FZ225" s="10">
        <v>0</v>
      </c>
      <c r="GA225" s="10">
        <v>0</v>
      </c>
      <c r="GB225" s="10">
        <v>0</v>
      </c>
      <c r="GC225" s="10">
        <v>668</v>
      </c>
      <c r="GD225" s="10">
        <v>0</v>
      </c>
      <c r="GE225" s="10">
        <v>0</v>
      </c>
      <c r="GF225" s="10">
        <v>0</v>
      </c>
      <c r="GG225" s="10">
        <v>0</v>
      </c>
      <c r="GH225" s="10">
        <v>7538.6</v>
      </c>
      <c r="GI225" s="10">
        <v>7539</v>
      </c>
      <c r="GJ225" s="10">
        <v>0.4</v>
      </c>
      <c r="GK225" s="10">
        <v>0.01</v>
      </c>
    </row>
    <row r="226" spans="1:193" ht="45">
      <c r="A226" s="6" t="str">
        <f>yxi!A80</f>
        <v>Pest megye 2001</v>
      </c>
      <c r="B226" s="10">
        <v>0</v>
      </c>
      <c r="C226" s="10">
        <v>0</v>
      </c>
      <c r="D226" s="10">
        <v>0</v>
      </c>
      <c r="E226" s="10">
        <v>0</v>
      </c>
      <c r="F226" s="10">
        <v>0</v>
      </c>
      <c r="G226" s="10">
        <v>0</v>
      </c>
      <c r="H226" s="10">
        <v>98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0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45.5</v>
      </c>
      <c r="AC226" s="10">
        <v>114</v>
      </c>
      <c r="AD226" s="10">
        <v>131</v>
      </c>
      <c r="AE226" s="10">
        <v>0</v>
      </c>
      <c r="AF226" s="10">
        <v>0</v>
      </c>
      <c r="AG226" s="10">
        <v>0</v>
      </c>
      <c r="AH226" s="10">
        <v>57</v>
      </c>
      <c r="AI226" s="10">
        <v>14.5</v>
      </c>
      <c r="AJ226" s="10">
        <v>0</v>
      </c>
      <c r="AK226" s="10">
        <v>390.5</v>
      </c>
      <c r="AL226" s="10">
        <v>0</v>
      </c>
      <c r="AM226" s="10">
        <v>174.5</v>
      </c>
      <c r="AN226" s="10">
        <v>0</v>
      </c>
      <c r="AO226" s="10">
        <v>1511.4</v>
      </c>
      <c r="AP226" s="10">
        <v>0</v>
      </c>
      <c r="AQ226" s="10">
        <v>0</v>
      </c>
      <c r="AR226" s="10">
        <v>142</v>
      </c>
      <c r="AS226" s="10">
        <v>0</v>
      </c>
      <c r="AT226" s="10">
        <v>0</v>
      </c>
      <c r="AU226" s="10">
        <v>0</v>
      </c>
      <c r="AV226" s="10">
        <v>356</v>
      </c>
      <c r="AW226" s="10">
        <v>0</v>
      </c>
      <c r="AX226" s="10">
        <v>0</v>
      </c>
      <c r="AY226" s="10">
        <v>0</v>
      </c>
      <c r="AZ226" s="10">
        <v>0</v>
      </c>
      <c r="BA226" s="10">
        <v>61</v>
      </c>
      <c r="BB226" s="10">
        <v>63</v>
      </c>
      <c r="BC226" s="10">
        <v>0</v>
      </c>
      <c r="BD226" s="10">
        <v>219.5</v>
      </c>
      <c r="BE226" s="10">
        <v>0</v>
      </c>
      <c r="BF226" s="10">
        <v>53.5</v>
      </c>
      <c r="BG226" s="10">
        <v>0</v>
      </c>
      <c r="BH226" s="10">
        <v>0</v>
      </c>
      <c r="BI226" s="10">
        <v>61.5</v>
      </c>
      <c r="BJ226" s="10">
        <v>572</v>
      </c>
      <c r="BK226" s="10">
        <v>115</v>
      </c>
      <c r="BL226" s="10">
        <v>0</v>
      </c>
      <c r="BM226" s="10">
        <v>200.5</v>
      </c>
      <c r="BN226" s="10">
        <v>0</v>
      </c>
      <c r="BO226" s="10">
        <v>0</v>
      </c>
      <c r="BP226" s="10">
        <v>0</v>
      </c>
      <c r="BQ226" s="10">
        <v>0</v>
      </c>
      <c r="BR226" s="10">
        <v>0</v>
      </c>
      <c r="BS226" s="10">
        <v>0</v>
      </c>
      <c r="BT226" s="10">
        <v>0</v>
      </c>
      <c r="BU226" s="10">
        <v>0</v>
      </c>
      <c r="BV226" s="10">
        <v>0</v>
      </c>
      <c r="BW226" s="10">
        <v>162.5</v>
      </c>
      <c r="BX226" s="10">
        <v>0</v>
      </c>
      <c r="BY226" s="10">
        <v>0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0">
        <v>0</v>
      </c>
      <c r="CI226" s="10">
        <v>0</v>
      </c>
      <c r="CJ226" s="10">
        <v>0</v>
      </c>
      <c r="CK226" s="10">
        <v>0</v>
      </c>
      <c r="CL226" s="10">
        <v>0</v>
      </c>
      <c r="CM226" s="10">
        <v>0</v>
      </c>
      <c r="CN226" s="10">
        <v>0</v>
      </c>
      <c r="CO226" s="10">
        <v>0</v>
      </c>
      <c r="CP226" s="10">
        <v>0</v>
      </c>
      <c r="CQ226" s="10">
        <v>108</v>
      </c>
      <c r="CR226" s="10">
        <v>0</v>
      </c>
      <c r="CS226" s="10">
        <v>0</v>
      </c>
      <c r="CT226" s="10">
        <v>0</v>
      </c>
      <c r="CU226" s="10">
        <v>0</v>
      </c>
      <c r="CV226" s="10">
        <v>0</v>
      </c>
      <c r="CW226" s="10">
        <v>0</v>
      </c>
      <c r="CX226" s="10">
        <v>0</v>
      </c>
      <c r="CY226" s="10">
        <v>470.5</v>
      </c>
      <c r="CZ226" s="10">
        <v>0</v>
      </c>
      <c r="DA226" s="10">
        <v>0</v>
      </c>
      <c r="DB226" s="10">
        <v>0</v>
      </c>
      <c r="DC226" s="10">
        <v>0</v>
      </c>
      <c r="DD226" s="10">
        <v>31.5</v>
      </c>
      <c r="DE226" s="10">
        <v>0</v>
      </c>
      <c r="DF226" s="10">
        <v>0</v>
      </c>
      <c r="DG226" s="10">
        <v>0</v>
      </c>
      <c r="DH226" s="10">
        <v>0</v>
      </c>
      <c r="DI226" s="10">
        <v>0</v>
      </c>
      <c r="DJ226" s="10">
        <v>0</v>
      </c>
      <c r="DK226" s="10">
        <v>0</v>
      </c>
      <c r="DL226" s="10">
        <v>0</v>
      </c>
      <c r="DM226" s="10">
        <v>0</v>
      </c>
      <c r="DN226" s="10">
        <v>0</v>
      </c>
      <c r="DO226" s="10">
        <v>0</v>
      </c>
      <c r="DP226" s="10">
        <v>0</v>
      </c>
      <c r="DQ226" s="10">
        <v>0</v>
      </c>
      <c r="DR226" s="10">
        <v>0</v>
      </c>
      <c r="DS226" s="10">
        <v>0</v>
      </c>
      <c r="DT226" s="10">
        <v>0</v>
      </c>
      <c r="DU226" s="10">
        <v>0</v>
      </c>
      <c r="DV226" s="10">
        <v>0</v>
      </c>
      <c r="DW226" s="10">
        <v>0</v>
      </c>
      <c r="DX226" s="10">
        <v>0</v>
      </c>
      <c r="DY226" s="10">
        <v>28</v>
      </c>
      <c r="DZ226" s="10">
        <v>0</v>
      </c>
      <c r="EA226" s="10">
        <v>0</v>
      </c>
      <c r="EB226" s="10">
        <v>0</v>
      </c>
      <c r="EC226" s="10">
        <v>0</v>
      </c>
      <c r="ED226" s="10">
        <v>0</v>
      </c>
      <c r="EE226" s="10">
        <v>0</v>
      </c>
      <c r="EF226" s="10">
        <v>0</v>
      </c>
      <c r="EG226" s="10">
        <v>0</v>
      </c>
      <c r="EH226" s="10">
        <v>0</v>
      </c>
      <c r="EI226" s="10">
        <v>0</v>
      </c>
      <c r="EJ226" s="10">
        <v>0</v>
      </c>
      <c r="EK226" s="10">
        <v>553</v>
      </c>
      <c r="EL226" s="10">
        <v>0</v>
      </c>
      <c r="EM226" s="10">
        <v>0</v>
      </c>
      <c r="EN226" s="10">
        <v>171</v>
      </c>
      <c r="EO226" s="10">
        <v>87.5</v>
      </c>
      <c r="EP226" s="10">
        <v>0</v>
      </c>
      <c r="EQ226" s="10">
        <v>0</v>
      </c>
      <c r="ER226" s="10">
        <v>0</v>
      </c>
      <c r="ES226" s="10">
        <v>0</v>
      </c>
      <c r="ET226" s="10">
        <v>0</v>
      </c>
      <c r="EU226" s="10">
        <v>0</v>
      </c>
      <c r="EV226" s="10">
        <v>0</v>
      </c>
      <c r="EW226" s="10">
        <v>0</v>
      </c>
      <c r="EX226" s="10">
        <v>0</v>
      </c>
      <c r="EY226" s="10">
        <v>0</v>
      </c>
      <c r="EZ226" s="10">
        <v>0</v>
      </c>
      <c r="FA226" s="10">
        <v>0</v>
      </c>
      <c r="FB226" s="10">
        <v>0</v>
      </c>
      <c r="FC226" s="10">
        <v>516.5</v>
      </c>
      <c r="FD226" s="10">
        <v>0</v>
      </c>
      <c r="FE226" s="10">
        <v>0</v>
      </c>
      <c r="FF226" s="10">
        <v>0</v>
      </c>
      <c r="FG226" s="10">
        <v>0</v>
      </c>
      <c r="FH226" s="10">
        <v>0</v>
      </c>
      <c r="FI226" s="10">
        <v>0</v>
      </c>
      <c r="FJ226" s="10">
        <v>286</v>
      </c>
      <c r="FK226" s="10">
        <v>42.5</v>
      </c>
      <c r="FL226" s="10">
        <v>0</v>
      </c>
      <c r="FM226" s="10">
        <v>0</v>
      </c>
      <c r="FN226" s="10">
        <v>0</v>
      </c>
      <c r="FO226" s="10">
        <v>0</v>
      </c>
      <c r="FP226" s="10">
        <v>0</v>
      </c>
      <c r="FQ226" s="10">
        <v>0</v>
      </c>
      <c r="FR226" s="10">
        <v>0</v>
      </c>
      <c r="FS226" s="10">
        <v>0</v>
      </c>
      <c r="FT226" s="10">
        <v>231</v>
      </c>
      <c r="FU226" s="10">
        <v>0</v>
      </c>
      <c r="FV226" s="10">
        <v>0</v>
      </c>
      <c r="FW226" s="10">
        <v>0</v>
      </c>
      <c r="FX226" s="10">
        <v>0</v>
      </c>
      <c r="FY226" s="10">
        <v>0</v>
      </c>
      <c r="FZ226" s="10">
        <v>0</v>
      </c>
      <c r="GA226" s="10">
        <v>0</v>
      </c>
      <c r="GB226" s="10">
        <v>0</v>
      </c>
      <c r="GC226" s="10">
        <v>0</v>
      </c>
      <c r="GD226" s="10">
        <v>0</v>
      </c>
      <c r="GE226" s="10">
        <v>0</v>
      </c>
      <c r="GF226" s="10">
        <v>0</v>
      </c>
      <c r="GG226" s="10">
        <v>0</v>
      </c>
      <c r="GH226" s="10">
        <v>7068.1</v>
      </c>
      <c r="GI226" s="10">
        <v>7069</v>
      </c>
      <c r="GJ226" s="10">
        <v>0.9</v>
      </c>
      <c r="GK226" s="10">
        <v>0.01</v>
      </c>
    </row>
    <row r="227" spans="1:193" ht="30">
      <c r="A227" s="6" t="str">
        <f>yxi!A81</f>
        <v>Rétsági 2001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3.5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69.5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73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57.5</v>
      </c>
      <c r="AN227" s="10">
        <v>0</v>
      </c>
      <c r="AO227" s="10">
        <v>1511.4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313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10">
        <v>0</v>
      </c>
      <c r="BC227" s="10">
        <v>0</v>
      </c>
      <c r="BD227" s="10">
        <v>138.5</v>
      </c>
      <c r="BE227" s="10">
        <v>642</v>
      </c>
      <c r="BF227" s="10">
        <v>0</v>
      </c>
      <c r="BG227" s="10">
        <v>0</v>
      </c>
      <c r="BH227" s="10">
        <v>0</v>
      </c>
      <c r="BI227" s="10">
        <v>0</v>
      </c>
      <c r="BJ227" s="10">
        <v>572</v>
      </c>
      <c r="BK227" s="10">
        <v>115</v>
      </c>
      <c r="BL227" s="10">
        <v>0</v>
      </c>
      <c r="BM227" s="10">
        <v>0</v>
      </c>
      <c r="BN227" s="10">
        <v>0</v>
      </c>
      <c r="BO227" s="10">
        <v>0</v>
      </c>
      <c r="BP227" s="10">
        <v>0</v>
      </c>
      <c r="BQ227" s="10">
        <v>0</v>
      </c>
      <c r="BR227" s="10">
        <v>0</v>
      </c>
      <c r="BS227" s="10">
        <v>135.5</v>
      </c>
      <c r="BT227" s="10">
        <v>0</v>
      </c>
      <c r="BU227" s="10">
        <v>0</v>
      </c>
      <c r="BV227" s="10">
        <v>0</v>
      </c>
      <c r="BW227" s="10">
        <v>162.5</v>
      </c>
      <c r="BX227" s="10">
        <v>0</v>
      </c>
      <c r="BY227" s="10">
        <v>0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10"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10">
        <v>313.5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10"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0"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59.5</v>
      </c>
      <c r="EL227" s="10">
        <v>0</v>
      </c>
      <c r="EM227" s="10">
        <v>831</v>
      </c>
      <c r="EN227" s="10">
        <v>171</v>
      </c>
      <c r="EO227" s="10"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10"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79.5</v>
      </c>
      <c r="FH227" s="10">
        <v>276</v>
      </c>
      <c r="FI227" s="10">
        <v>0</v>
      </c>
      <c r="FJ227" s="10">
        <v>397.5</v>
      </c>
      <c r="FK227" s="10">
        <v>225.5</v>
      </c>
      <c r="FL227" s="10">
        <v>0</v>
      </c>
      <c r="FM227" s="10">
        <v>0</v>
      </c>
      <c r="FN227" s="10">
        <v>0</v>
      </c>
      <c r="FO227" s="10">
        <v>0</v>
      </c>
      <c r="FP227" s="10">
        <v>0</v>
      </c>
      <c r="FQ227" s="10">
        <v>0</v>
      </c>
      <c r="FR227" s="10">
        <v>0</v>
      </c>
      <c r="FS227" s="10">
        <v>265.5</v>
      </c>
      <c r="FT227" s="10">
        <v>0</v>
      </c>
      <c r="FU227" s="10">
        <v>105.5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10"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6517.6</v>
      </c>
      <c r="GI227" s="10">
        <v>6517</v>
      </c>
      <c r="GJ227" s="10">
        <v>-0.6</v>
      </c>
      <c r="GK227" s="10">
        <v>-0.01</v>
      </c>
    </row>
    <row r="228" spans="1:193">
      <c r="A228" s="6" t="str">
        <f>yxi!A82</f>
        <v>Váci 2001</v>
      </c>
      <c r="B228" s="10">
        <v>0</v>
      </c>
      <c r="C228" s="10">
        <v>271.5</v>
      </c>
      <c r="D228" s="10">
        <v>0</v>
      </c>
      <c r="E228" s="10">
        <v>0</v>
      </c>
      <c r="F228" s="10">
        <v>0</v>
      </c>
      <c r="G228" s="10">
        <v>0</v>
      </c>
      <c r="H228" s="10">
        <v>98</v>
      </c>
      <c r="I228" s="10">
        <v>3.5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42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86.5</v>
      </c>
      <c r="AD228" s="10">
        <v>41.5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57.5</v>
      </c>
      <c r="AN228" s="10">
        <v>0</v>
      </c>
      <c r="AO228" s="10">
        <v>1511.4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356</v>
      </c>
      <c r="AW228" s="10">
        <v>0</v>
      </c>
      <c r="AX228" s="10">
        <v>0</v>
      </c>
      <c r="AY228" s="10">
        <v>0</v>
      </c>
      <c r="AZ228" s="10">
        <v>220.5</v>
      </c>
      <c r="BA228" s="10">
        <v>61</v>
      </c>
      <c r="BB228" s="10">
        <v>0</v>
      </c>
      <c r="BC228" s="10">
        <v>0</v>
      </c>
      <c r="BD228" s="10">
        <v>138.5</v>
      </c>
      <c r="BE228" s="10">
        <v>0</v>
      </c>
      <c r="BF228" s="10">
        <v>53.5</v>
      </c>
      <c r="BG228" s="10">
        <v>0</v>
      </c>
      <c r="BH228" s="10">
        <v>0</v>
      </c>
      <c r="BI228" s="10">
        <v>61.5</v>
      </c>
      <c r="BJ228" s="10">
        <v>572</v>
      </c>
      <c r="BK228" s="10">
        <v>0</v>
      </c>
      <c r="BL228" s="10">
        <v>0</v>
      </c>
      <c r="BM228" s="10">
        <v>584</v>
      </c>
      <c r="BN228" s="10">
        <v>0</v>
      </c>
      <c r="BO228" s="10">
        <v>0</v>
      </c>
      <c r="BP228" s="10">
        <v>0</v>
      </c>
      <c r="BQ228" s="10">
        <v>0</v>
      </c>
      <c r="BR228" s="10">
        <v>0</v>
      </c>
      <c r="BS228" s="10">
        <v>135.5</v>
      </c>
      <c r="BT228" s="10">
        <v>122.5</v>
      </c>
      <c r="BU228" s="10">
        <v>0</v>
      </c>
      <c r="BV228" s="10">
        <v>0</v>
      </c>
      <c r="BW228" s="10">
        <v>162.5</v>
      </c>
      <c r="BX228" s="10">
        <v>0</v>
      </c>
      <c r="BY228" s="10">
        <v>0</v>
      </c>
      <c r="BZ228" s="10">
        <v>0</v>
      </c>
      <c r="CA228" s="10">
        <v>0</v>
      </c>
      <c r="CB228" s="10">
        <v>0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0">
        <v>0</v>
      </c>
      <c r="CI228" s="10">
        <v>0</v>
      </c>
      <c r="CJ228" s="10">
        <v>0</v>
      </c>
      <c r="CK228" s="10">
        <v>0</v>
      </c>
      <c r="CL228" s="10">
        <v>0</v>
      </c>
      <c r="CM228" s="10">
        <v>0</v>
      </c>
      <c r="CN228" s="10">
        <v>0</v>
      </c>
      <c r="CO228" s="10">
        <v>15.5</v>
      </c>
      <c r="CP228" s="10">
        <v>0</v>
      </c>
      <c r="CQ228" s="10">
        <v>0</v>
      </c>
      <c r="CR228" s="10">
        <v>0</v>
      </c>
      <c r="CS228" s="10">
        <v>0</v>
      </c>
      <c r="CT228" s="10">
        <v>0</v>
      </c>
      <c r="CU228" s="10">
        <v>0</v>
      </c>
      <c r="CV228" s="10">
        <v>0</v>
      </c>
      <c r="CW228" s="10">
        <v>0</v>
      </c>
      <c r="CX228" s="10">
        <v>0</v>
      </c>
      <c r="CY228" s="10">
        <v>470.5</v>
      </c>
      <c r="CZ228" s="10">
        <v>0</v>
      </c>
      <c r="DA228" s="10">
        <v>0</v>
      </c>
      <c r="DB228" s="10">
        <v>0</v>
      </c>
      <c r="DC228" s="10">
        <v>0</v>
      </c>
      <c r="DD228" s="10">
        <v>0</v>
      </c>
      <c r="DE228" s="10">
        <v>0</v>
      </c>
      <c r="DF228" s="10">
        <v>0</v>
      </c>
      <c r="DG228" s="10">
        <v>0</v>
      </c>
      <c r="DH228" s="10">
        <v>0</v>
      </c>
      <c r="DI228" s="10">
        <v>0</v>
      </c>
      <c r="DJ228" s="10">
        <v>0</v>
      </c>
      <c r="DK228" s="10">
        <v>0</v>
      </c>
      <c r="DL228" s="10">
        <v>0</v>
      </c>
      <c r="DM228" s="10">
        <v>0</v>
      </c>
      <c r="DN228" s="10">
        <v>0</v>
      </c>
      <c r="DO228" s="10">
        <v>0</v>
      </c>
      <c r="DP228" s="10">
        <v>0</v>
      </c>
      <c r="DQ228" s="10">
        <v>0</v>
      </c>
      <c r="DR228" s="10">
        <v>0</v>
      </c>
      <c r="DS228" s="10">
        <v>0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0">
        <v>0</v>
      </c>
      <c r="EC228" s="10">
        <v>157</v>
      </c>
      <c r="ED228" s="10">
        <v>0</v>
      </c>
      <c r="EE228" s="10">
        <v>0</v>
      </c>
      <c r="EF228" s="10">
        <v>0</v>
      </c>
      <c r="EG228" s="10">
        <v>0</v>
      </c>
      <c r="EH228" s="10">
        <v>0</v>
      </c>
      <c r="EI228" s="10">
        <v>0</v>
      </c>
      <c r="EJ228" s="10">
        <v>0</v>
      </c>
      <c r="EK228" s="10">
        <v>553</v>
      </c>
      <c r="EL228" s="10">
        <v>0</v>
      </c>
      <c r="EM228" s="10">
        <v>0</v>
      </c>
      <c r="EN228" s="10">
        <v>171</v>
      </c>
      <c r="EO228" s="10">
        <v>87.5</v>
      </c>
      <c r="EP228" s="10">
        <v>0</v>
      </c>
      <c r="EQ228" s="10">
        <v>0</v>
      </c>
      <c r="ER228" s="10">
        <v>0</v>
      </c>
      <c r="ES228" s="10">
        <v>0</v>
      </c>
      <c r="ET228" s="10">
        <v>85.5</v>
      </c>
      <c r="EU228" s="10">
        <v>0</v>
      </c>
      <c r="EV228" s="10">
        <v>0</v>
      </c>
      <c r="EW228" s="10">
        <v>339.5</v>
      </c>
      <c r="EX228" s="10">
        <v>73</v>
      </c>
      <c r="EY228" s="10">
        <v>0</v>
      </c>
      <c r="EZ228" s="10">
        <v>0</v>
      </c>
      <c r="FA228" s="10">
        <v>0</v>
      </c>
      <c r="FB228" s="10">
        <v>0</v>
      </c>
      <c r="FC228" s="10">
        <v>516.5</v>
      </c>
      <c r="FD228" s="10">
        <v>0</v>
      </c>
      <c r="FE228" s="10">
        <v>0</v>
      </c>
      <c r="FF228" s="10">
        <v>0</v>
      </c>
      <c r="FG228" s="10">
        <v>27</v>
      </c>
      <c r="FH228" s="10">
        <v>0</v>
      </c>
      <c r="FI228" s="10">
        <v>0</v>
      </c>
      <c r="FJ228" s="10">
        <v>397.5</v>
      </c>
      <c r="FK228" s="10">
        <v>0</v>
      </c>
      <c r="FL228" s="10">
        <v>0</v>
      </c>
      <c r="FM228" s="10">
        <v>0</v>
      </c>
      <c r="FN228" s="10">
        <v>0</v>
      </c>
      <c r="FO228" s="10">
        <v>0</v>
      </c>
      <c r="FP228" s="10">
        <v>0</v>
      </c>
      <c r="FQ228" s="10">
        <v>0</v>
      </c>
      <c r="FR228" s="10">
        <v>0</v>
      </c>
      <c r="FS228" s="10">
        <v>265.5</v>
      </c>
      <c r="FT228" s="10">
        <v>0</v>
      </c>
      <c r="FU228" s="10">
        <v>0</v>
      </c>
      <c r="FV228" s="10">
        <v>0</v>
      </c>
      <c r="FW228" s="10">
        <v>0</v>
      </c>
      <c r="FX228" s="10">
        <v>0</v>
      </c>
      <c r="FY228" s="10">
        <v>0</v>
      </c>
      <c r="FZ228" s="10">
        <v>0</v>
      </c>
      <c r="GA228" s="10">
        <v>0</v>
      </c>
      <c r="GB228" s="10">
        <v>0</v>
      </c>
      <c r="GC228" s="10">
        <v>0</v>
      </c>
      <c r="GD228" s="10">
        <v>0</v>
      </c>
      <c r="GE228" s="10">
        <v>0</v>
      </c>
      <c r="GF228" s="10">
        <v>0</v>
      </c>
      <c r="GG228" s="10">
        <v>0</v>
      </c>
      <c r="GH228" s="10">
        <v>7738.1</v>
      </c>
      <c r="GI228" s="10">
        <v>7739</v>
      </c>
      <c r="GJ228" s="10">
        <v>0.9</v>
      </c>
      <c r="GK228" s="10">
        <v>0.01</v>
      </c>
    </row>
    <row r="229" spans="1:193" ht="30">
      <c r="A229" s="6" t="str">
        <f>yxi!A83</f>
        <v>DIPO2001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98</v>
      </c>
      <c r="I229" s="10">
        <v>3.5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69.5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86.5</v>
      </c>
      <c r="AD229" s="10">
        <v>131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1511.4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48.5</v>
      </c>
      <c r="AW229" s="10">
        <v>0</v>
      </c>
      <c r="AX229" s="10">
        <v>0</v>
      </c>
      <c r="AY229" s="10">
        <v>0</v>
      </c>
      <c r="AZ229" s="10">
        <v>0</v>
      </c>
      <c r="BA229" s="10">
        <v>61</v>
      </c>
      <c r="BB229" s="10">
        <v>0</v>
      </c>
      <c r="BC229" s="10">
        <v>0</v>
      </c>
      <c r="BD229" s="10">
        <v>138.5</v>
      </c>
      <c r="BE229" s="10">
        <v>0</v>
      </c>
      <c r="BF229" s="10">
        <v>0</v>
      </c>
      <c r="BG229" s="10">
        <v>0</v>
      </c>
      <c r="BH229" s="10">
        <v>0</v>
      </c>
      <c r="BI229" s="10">
        <v>0</v>
      </c>
      <c r="BJ229" s="10">
        <v>572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0">
        <v>0</v>
      </c>
      <c r="BQ229" s="10">
        <v>0</v>
      </c>
      <c r="BR229" s="10">
        <v>0</v>
      </c>
      <c r="BS229" s="10">
        <v>135.5</v>
      </c>
      <c r="BT229" s="10">
        <v>0</v>
      </c>
      <c r="BU229" s="10">
        <v>0</v>
      </c>
      <c r="BV229" s="10">
        <v>0</v>
      </c>
      <c r="BW229" s="10">
        <v>162.5</v>
      </c>
      <c r="BX229" s="10">
        <v>0</v>
      </c>
      <c r="BY229" s="10">
        <v>0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10">
        <v>0</v>
      </c>
      <c r="CI229" s="10">
        <v>0</v>
      </c>
      <c r="CJ229" s="10">
        <v>0</v>
      </c>
      <c r="CK229" s="10">
        <v>0</v>
      </c>
      <c r="CL229" s="10">
        <v>0</v>
      </c>
      <c r="CM229" s="10">
        <v>0</v>
      </c>
      <c r="CN229" s="10">
        <v>0</v>
      </c>
      <c r="CO229" s="10">
        <v>0</v>
      </c>
      <c r="CP229" s="10">
        <v>0</v>
      </c>
      <c r="CQ229" s="10">
        <v>0</v>
      </c>
      <c r="CR229" s="10">
        <v>0</v>
      </c>
      <c r="CS229" s="10">
        <v>0</v>
      </c>
      <c r="CT229" s="10">
        <v>0</v>
      </c>
      <c r="CU229" s="10">
        <v>0</v>
      </c>
      <c r="CV229" s="10">
        <v>0</v>
      </c>
      <c r="CW229" s="10">
        <v>0</v>
      </c>
      <c r="CX229" s="10">
        <v>0</v>
      </c>
      <c r="CY229" s="10">
        <v>0</v>
      </c>
      <c r="CZ229" s="10">
        <v>0</v>
      </c>
      <c r="DA229" s="10">
        <v>0</v>
      </c>
      <c r="DB229" s="10">
        <v>313.5</v>
      </c>
      <c r="DC229" s="10">
        <v>0</v>
      </c>
      <c r="DD229" s="10">
        <v>0</v>
      </c>
      <c r="DE229" s="10">
        <v>0</v>
      </c>
      <c r="DF229" s="10">
        <v>0</v>
      </c>
      <c r="DG229" s="10">
        <v>0</v>
      </c>
      <c r="DH229" s="10">
        <v>0</v>
      </c>
      <c r="DI229" s="10">
        <v>0</v>
      </c>
      <c r="DJ229" s="10">
        <v>0</v>
      </c>
      <c r="DK229" s="10">
        <v>0</v>
      </c>
      <c r="DL229" s="10">
        <v>0</v>
      </c>
      <c r="DM229" s="10">
        <v>0</v>
      </c>
      <c r="DN229" s="10">
        <v>0</v>
      </c>
      <c r="DO229" s="10">
        <v>0</v>
      </c>
      <c r="DP229" s="10">
        <v>0</v>
      </c>
      <c r="DQ229" s="10">
        <v>0</v>
      </c>
      <c r="DR229" s="10">
        <v>0</v>
      </c>
      <c r="DS229" s="10">
        <v>0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0">
        <v>0</v>
      </c>
      <c r="EC229" s="10">
        <v>0</v>
      </c>
      <c r="ED229" s="10">
        <v>0</v>
      </c>
      <c r="EE229" s="10">
        <v>0</v>
      </c>
      <c r="EF229" s="10">
        <v>0</v>
      </c>
      <c r="EG229" s="10">
        <v>0</v>
      </c>
      <c r="EH229" s="10">
        <v>0</v>
      </c>
      <c r="EI229" s="10">
        <v>0</v>
      </c>
      <c r="EJ229" s="10">
        <v>0</v>
      </c>
      <c r="EK229" s="10">
        <v>553</v>
      </c>
      <c r="EL229" s="10">
        <v>0</v>
      </c>
      <c r="EM229" s="10">
        <v>831</v>
      </c>
      <c r="EN229" s="10">
        <v>171</v>
      </c>
      <c r="EO229" s="10">
        <v>0</v>
      </c>
      <c r="EP229" s="10">
        <v>0</v>
      </c>
      <c r="EQ229" s="10">
        <v>0</v>
      </c>
      <c r="ER229" s="10">
        <v>0</v>
      </c>
      <c r="ES229" s="10">
        <v>0</v>
      </c>
      <c r="ET229" s="10">
        <v>0</v>
      </c>
      <c r="EU229" s="10">
        <v>0</v>
      </c>
      <c r="EV229" s="10">
        <v>0</v>
      </c>
      <c r="EW229" s="10">
        <v>0</v>
      </c>
      <c r="EX229" s="10">
        <v>0</v>
      </c>
      <c r="EY229" s="10">
        <v>0</v>
      </c>
      <c r="EZ229" s="10">
        <v>0</v>
      </c>
      <c r="FA229" s="10">
        <v>0</v>
      </c>
      <c r="FB229" s="10">
        <v>0</v>
      </c>
      <c r="FC229" s="10">
        <v>0</v>
      </c>
      <c r="FD229" s="10">
        <v>0</v>
      </c>
      <c r="FE229" s="10">
        <v>0</v>
      </c>
      <c r="FF229" s="10">
        <v>0</v>
      </c>
      <c r="FG229" s="10">
        <v>79.5</v>
      </c>
      <c r="FH229" s="10">
        <v>276</v>
      </c>
      <c r="FI229" s="10">
        <v>0</v>
      </c>
      <c r="FJ229" s="10">
        <v>0</v>
      </c>
      <c r="FK229" s="10">
        <v>451</v>
      </c>
      <c r="FL229" s="10">
        <v>0</v>
      </c>
      <c r="FM229" s="10">
        <v>0</v>
      </c>
      <c r="FN229" s="10">
        <v>0</v>
      </c>
      <c r="FO229" s="10">
        <v>0</v>
      </c>
      <c r="FP229" s="10">
        <v>0</v>
      </c>
      <c r="FQ229" s="10">
        <v>0</v>
      </c>
      <c r="FR229" s="10">
        <v>0</v>
      </c>
      <c r="FS229" s="10">
        <v>0</v>
      </c>
      <c r="FT229" s="10">
        <v>0</v>
      </c>
      <c r="FU229" s="10">
        <v>0</v>
      </c>
      <c r="FV229" s="10">
        <v>0</v>
      </c>
      <c r="FW229" s="10">
        <v>0</v>
      </c>
      <c r="FX229" s="10">
        <v>0</v>
      </c>
      <c r="FY229" s="10">
        <v>0</v>
      </c>
      <c r="FZ229" s="10">
        <v>0</v>
      </c>
      <c r="GA229" s="10">
        <v>0</v>
      </c>
      <c r="GB229" s="10">
        <v>0</v>
      </c>
      <c r="GC229" s="10">
        <v>0</v>
      </c>
      <c r="GD229" s="10">
        <v>0</v>
      </c>
      <c r="GE229" s="10">
        <v>0</v>
      </c>
      <c r="GF229" s="10">
        <v>0</v>
      </c>
      <c r="GG229" s="10">
        <v>0</v>
      </c>
      <c r="GH229" s="10">
        <v>5692.7</v>
      </c>
      <c r="GI229" s="10">
        <v>5692</v>
      </c>
      <c r="GJ229" s="10">
        <v>-0.7</v>
      </c>
      <c r="GK229" s="10">
        <v>-0.01</v>
      </c>
    </row>
    <row r="230" spans="1:193" ht="30">
      <c r="A230" s="6" t="str">
        <f>yxi!A84</f>
        <v>ÉMR 2002</v>
      </c>
      <c r="B230" s="10">
        <v>0</v>
      </c>
      <c r="C230" s="10">
        <v>271.5</v>
      </c>
      <c r="D230" s="10">
        <v>0</v>
      </c>
      <c r="E230" s="10">
        <v>0</v>
      </c>
      <c r="F230" s="10">
        <v>0</v>
      </c>
      <c r="G230" s="10">
        <v>0</v>
      </c>
      <c r="H230" s="10">
        <v>98</v>
      </c>
      <c r="I230" s="10">
        <v>3.5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166.5</v>
      </c>
      <c r="AL230" s="10">
        <v>0</v>
      </c>
      <c r="AM230" s="10">
        <v>57.5</v>
      </c>
      <c r="AN230" s="10">
        <v>0</v>
      </c>
      <c r="AO230" s="10">
        <v>1511.4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0">
        <v>28</v>
      </c>
      <c r="AW230" s="10">
        <v>0</v>
      </c>
      <c r="AX230" s="10">
        <v>0</v>
      </c>
      <c r="AY230" s="10">
        <v>0</v>
      </c>
      <c r="AZ230" s="10">
        <v>220.5</v>
      </c>
      <c r="BA230" s="10">
        <v>61</v>
      </c>
      <c r="BB230" s="10">
        <v>164.5</v>
      </c>
      <c r="BC230" s="10">
        <v>153.5</v>
      </c>
      <c r="BD230" s="10">
        <v>219.5</v>
      </c>
      <c r="BE230" s="10">
        <v>361.5</v>
      </c>
      <c r="BF230" s="10">
        <v>0</v>
      </c>
      <c r="BG230" s="10">
        <v>0</v>
      </c>
      <c r="BH230" s="10">
        <v>0</v>
      </c>
      <c r="BI230" s="10">
        <v>61.5</v>
      </c>
      <c r="BJ230" s="10">
        <v>572</v>
      </c>
      <c r="BK230" s="10">
        <v>0</v>
      </c>
      <c r="BL230" s="10">
        <v>0</v>
      </c>
      <c r="BM230" s="10">
        <v>0</v>
      </c>
      <c r="BN230" s="10">
        <v>0</v>
      </c>
      <c r="BO230" s="10">
        <v>170.5</v>
      </c>
      <c r="BP230" s="10">
        <v>0</v>
      </c>
      <c r="BQ230" s="10">
        <v>0</v>
      </c>
      <c r="BR230" s="10">
        <v>0</v>
      </c>
      <c r="BS230" s="10">
        <v>135.5</v>
      </c>
      <c r="BT230" s="10">
        <v>0</v>
      </c>
      <c r="BU230" s="10">
        <v>0</v>
      </c>
      <c r="BV230" s="10">
        <v>0</v>
      </c>
      <c r="BW230" s="10">
        <v>0</v>
      </c>
      <c r="BX230" s="10">
        <v>0</v>
      </c>
      <c r="BY230" s="10">
        <v>0</v>
      </c>
      <c r="BZ230" s="10">
        <v>0</v>
      </c>
      <c r="CA230" s="10">
        <v>0</v>
      </c>
      <c r="CB230" s="10">
        <v>0</v>
      </c>
      <c r="CC230" s="10">
        <v>0</v>
      </c>
      <c r="CD230" s="10">
        <v>0</v>
      </c>
      <c r="CE230" s="10">
        <v>0</v>
      </c>
      <c r="CF230" s="10">
        <v>0</v>
      </c>
      <c r="CG230" s="10">
        <v>0</v>
      </c>
      <c r="CH230" s="10">
        <v>0</v>
      </c>
      <c r="CI230" s="10">
        <v>0</v>
      </c>
      <c r="CJ230" s="10">
        <v>0</v>
      </c>
      <c r="CK230" s="10">
        <v>0</v>
      </c>
      <c r="CL230" s="10">
        <v>0</v>
      </c>
      <c r="CM230" s="10">
        <v>0</v>
      </c>
      <c r="CN230" s="10">
        <v>0</v>
      </c>
      <c r="CO230" s="10">
        <v>0</v>
      </c>
      <c r="CP230" s="10">
        <v>0</v>
      </c>
      <c r="CQ230" s="10">
        <v>108</v>
      </c>
      <c r="CR230" s="10">
        <v>0</v>
      </c>
      <c r="CS230" s="10">
        <v>0</v>
      </c>
      <c r="CT230" s="10">
        <v>0</v>
      </c>
      <c r="CU230" s="10">
        <v>0</v>
      </c>
      <c r="CV230" s="10">
        <v>0</v>
      </c>
      <c r="CW230" s="10">
        <v>0</v>
      </c>
      <c r="CX230" s="10">
        <v>0</v>
      </c>
      <c r="CY230" s="10">
        <v>470.5</v>
      </c>
      <c r="CZ230" s="10">
        <v>0</v>
      </c>
      <c r="DA230" s="10">
        <v>0</v>
      </c>
      <c r="DB230" s="10">
        <v>313.5</v>
      </c>
      <c r="DC230" s="10">
        <v>79</v>
      </c>
      <c r="DD230" s="10">
        <v>31.5</v>
      </c>
      <c r="DE230" s="10">
        <v>0</v>
      </c>
      <c r="DF230" s="10">
        <v>0</v>
      </c>
      <c r="DG230" s="10">
        <v>0</v>
      </c>
      <c r="DH230" s="10">
        <v>0</v>
      </c>
      <c r="DI230" s="10">
        <v>0</v>
      </c>
      <c r="DJ230" s="10">
        <v>0</v>
      </c>
      <c r="DK230" s="10">
        <v>0</v>
      </c>
      <c r="DL230" s="10">
        <v>0</v>
      </c>
      <c r="DM230" s="10">
        <v>0</v>
      </c>
      <c r="DN230" s="10">
        <v>0</v>
      </c>
      <c r="DO230" s="10">
        <v>0</v>
      </c>
      <c r="DP230" s="10">
        <v>0</v>
      </c>
      <c r="DQ230" s="10">
        <v>0</v>
      </c>
      <c r="DR230" s="10">
        <v>0</v>
      </c>
      <c r="DS230" s="10">
        <v>0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28</v>
      </c>
      <c r="DZ230" s="10">
        <v>0</v>
      </c>
      <c r="EA230" s="10">
        <v>0</v>
      </c>
      <c r="EB230" s="10">
        <v>0</v>
      </c>
      <c r="EC230" s="10">
        <v>0</v>
      </c>
      <c r="ED230" s="10">
        <v>0</v>
      </c>
      <c r="EE230" s="10">
        <v>0</v>
      </c>
      <c r="EF230" s="10">
        <v>0</v>
      </c>
      <c r="EG230" s="10">
        <v>0</v>
      </c>
      <c r="EH230" s="10">
        <v>0</v>
      </c>
      <c r="EI230" s="10">
        <v>0</v>
      </c>
      <c r="EJ230" s="10">
        <v>0</v>
      </c>
      <c r="EK230" s="10">
        <v>59.5</v>
      </c>
      <c r="EL230" s="10">
        <v>0</v>
      </c>
      <c r="EM230" s="10">
        <v>0</v>
      </c>
      <c r="EN230" s="10">
        <v>171</v>
      </c>
      <c r="EO230" s="10">
        <v>0</v>
      </c>
      <c r="EP230" s="10">
        <v>0</v>
      </c>
      <c r="EQ230" s="10">
        <v>0</v>
      </c>
      <c r="ER230" s="10">
        <v>0</v>
      </c>
      <c r="ES230" s="10">
        <v>0</v>
      </c>
      <c r="ET230" s="10">
        <v>0</v>
      </c>
      <c r="EU230" s="10">
        <v>0</v>
      </c>
      <c r="EV230" s="10">
        <v>0</v>
      </c>
      <c r="EW230" s="10">
        <v>0</v>
      </c>
      <c r="EX230" s="10">
        <v>0</v>
      </c>
      <c r="EY230" s="10">
        <v>0</v>
      </c>
      <c r="EZ230" s="10">
        <v>0</v>
      </c>
      <c r="FA230" s="10">
        <v>0</v>
      </c>
      <c r="FB230" s="10">
        <v>0</v>
      </c>
      <c r="FC230" s="10">
        <v>0</v>
      </c>
      <c r="FD230" s="10">
        <v>0</v>
      </c>
      <c r="FE230" s="10">
        <v>0</v>
      </c>
      <c r="FF230" s="10">
        <v>0</v>
      </c>
      <c r="FG230" s="10">
        <v>54.5</v>
      </c>
      <c r="FH230" s="10">
        <v>0</v>
      </c>
      <c r="FI230" s="10">
        <v>0</v>
      </c>
      <c r="FJ230" s="10">
        <v>397.5</v>
      </c>
      <c r="FK230" s="10">
        <v>42.5</v>
      </c>
      <c r="FL230" s="10">
        <v>0</v>
      </c>
      <c r="FM230" s="10">
        <v>0</v>
      </c>
      <c r="FN230" s="10">
        <v>0</v>
      </c>
      <c r="FO230" s="10">
        <v>0</v>
      </c>
      <c r="FP230" s="10">
        <v>0</v>
      </c>
      <c r="FQ230" s="10">
        <v>0</v>
      </c>
      <c r="FR230" s="10">
        <v>0</v>
      </c>
      <c r="FS230" s="10">
        <v>265.5</v>
      </c>
      <c r="FT230" s="10">
        <v>231</v>
      </c>
      <c r="FU230" s="10">
        <v>0</v>
      </c>
      <c r="FV230" s="10">
        <v>0</v>
      </c>
      <c r="FW230" s="10">
        <v>0</v>
      </c>
      <c r="FX230" s="10">
        <v>0</v>
      </c>
      <c r="FY230" s="10">
        <v>0</v>
      </c>
      <c r="FZ230" s="10">
        <v>0</v>
      </c>
      <c r="GA230" s="10">
        <v>0</v>
      </c>
      <c r="GB230" s="10">
        <v>0</v>
      </c>
      <c r="GC230" s="10">
        <v>668</v>
      </c>
      <c r="GD230" s="10">
        <v>0</v>
      </c>
      <c r="GE230" s="10">
        <v>0</v>
      </c>
      <c r="GF230" s="10">
        <v>0</v>
      </c>
      <c r="GG230" s="10">
        <v>0</v>
      </c>
      <c r="GH230" s="10">
        <v>7176.1</v>
      </c>
      <c r="GI230" s="10">
        <v>7175</v>
      </c>
      <c r="GJ230" s="10">
        <v>-1.1000000000000001</v>
      </c>
      <c r="GK230" s="10">
        <v>-0.02</v>
      </c>
    </row>
    <row r="231" spans="1:193">
      <c r="A231" s="6" t="str">
        <f>yxi!A85</f>
        <v>HU 2002</v>
      </c>
      <c r="B231" s="10">
        <v>0</v>
      </c>
      <c r="C231" s="10">
        <v>271.5</v>
      </c>
      <c r="D231" s="10">
        <v>0</v>
      </c>
      <c r="E231" s="10">
        <v>0</v>
      </c>
      <c r="F231" s="10">
        <v>0</v>
      </c>
      <c r="G231" s="10">
        <v>0</v>
      </c>
      <c r="H231" s="10">
        <v>98</v>
      </c>
      <c r="I231" s="10">
        <v>3.5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86.5</v>
      </c>
      <c r="AD231" s="10">
        <v>0</v>
      </c>
      <c r="AE231" s="10">
        <v>0</v>
      </c>
      <c r="AF231" s="10">
        <v>39</v>
      </c>
      <c r="AG231" s="10">
        <v>180</v>
      </c>
      <c r="AH231" s="10">
        <v>57</v>
      </c>
      <c r="AI231" s="10">
        <v>14.5</v>
      </c>
      <c r="AJ231" s="10">
        <v>0</v>
      </c>
      <c r="AK231" s="10">
        <v>390.5</v>
      </c>
      <c r="AL231" s="10">
        <v>0</v>
      </c>
      <c r="AM231" s="10">
        <v>57.5</v>
      </c>
      <c r="AN231" s="10">
        <v>0</v>
      </c>
      <c r="AO231" s="10">
        <v>1511.4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313</v>
      </c>
      <c r="AW231" s="10">
        <v>0</v>
      </c>
      <c r="AX231" s="10">
        <v>0</v>
      </c>
      <c r="AY231" s="10">
        <v>0</v>
      </c>
      <c r="AZ231" s="10">
        <v>220.5</v>
      </c>
      <c r="BA231" s="10">
        <v>61</v>
      </c>
      <c r="BB231" s="10">
        <v>164.5</v>
      </c>
      <c r="BC231" s="10">
        <v>153.5</v>
      </c>
      <c r="BD231" s="10">
        <v>219.5</v>
      </c>
      <c r="BE231" s="10">
        <v>0</v>
      </c>
      <c r="BF231" s="10">
        <v>53.5</v>
      </c>
      <c r="BG231" s="10">
        <v>0</v>
      </c>
      <c r="BH231" s="10">
        <v>0</v>
      </c>
      <c r="BI231" s="10">
        <v>61.5</v>
      </c>
      <c r="BJ231" s="10">
        <v>572</v>
      </c>
      <c r="BK231" s="10">
        <v>115</v>
      </c>
      <c r="BL231" s="10">
        <v>0</v>
      </c>
      <c r="BM231" s="10">
        <v>200.5</v>
      </c>
      <c r="BN231" s="10">
        <v>0</v>
      </c>
      <c r="BO231" s="10">
        <v>170.5</v>
      </c>
      <c r="BP231" s="10">
        <v>0</v>
      </c>
      <c r="BQ231" s="10">
        <v>0</v>
      </c>
      <c r="BR231" s="10">
        <v>0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0</v>
      </c>
      <c r="CB231" s="10">
        <v>0</v>
      </c>
      <c r="CC231" s="10">
        <v>0</v>
      </c>
      <c r="CD231" s="10">
        <v>0</v>
      </c>
      <c r="CE231" s="10">
        <v>0</v>
      </c>
      <c r="CF231" s="10">
        <v>357</v>
      </c>
      <c r="CG231" s="10">
        <v>0</v>
      </c>
      <c r="CH231" s="10">
        <v>0</v>
      </c>
      <c r="CI231" s="10">
        <v>0</v>
      </c>
      <c r="CJ231" s="10">
        <v>0</v>
      </c>
      <c r="CK231" s="10">
        <v>0</v>
      </c>
      <c r="CL231" s="10">
        <v>0</v>
      </c>
      <c r="CM231" s="10">
        <v>0</v>
      </c>
      <c r="CN231" s="10">
        <v>0</v>
      </c>
      <c r="CO231" s="10">
        <v>15.5</v>
      </c>
      <c r="CP231" s="10">
        <v>0</v>
      </c>
      <c r="CQ231" s="10">
        <v>108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470.5</v>
      </c>
      <c r="CZ231" s="10">
        <v>0</v>
      </c>
      <c r="DA231" s="10">
        <v>0</v>
      </c>
      <c r="DB231" s="10">
        <v>0</v>
      </c>
      <c r="DC231" s="10">
        <v>79</v>
      </c>
      <c r="DD231" s="10">
        <v>31.5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10">
        <v>0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0</v>
      </c>
      <c r="DW231" s="10">
        <v>0</v>
      </c>
      <c r="DX231" s="10">
        <v>81</v>
      </c>
      <c r="DY231" s="10">
        <v>28</v>
      </c>
      <c r="DZ231" s="10">
        <v>0</v>
      </c>
      <c r="EA231" s="10">
        <v>0</v>
      </c>
      <c r="EB231" s="10">
        <v>0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0</v>
      </c>
      <c r="EI231" s="10">
        <v>0</v>
      </c>
      <c r="EJ231" s="10">
        <v>0</v>
      </c>
      <c r="EK231" s="10">
        <v>21</v>
      </c>
      <c r="EL231" s="10">
        <v>0</v>
      </c>
      <c r="EM231" s="10">
        <v>0</v>
      </c>
      <c r="EN231" s="10">
        <v>171</v>
      </c>
      <c r="EO231" s="10">
        <v>87.5</v>
      </c>
      <c r="EP231" s="10">
        <v>0</v>
      </c>
      <c r="EQ231" s="10">
        <v>0</v>
      </c>
      <c r="ER231" s="10">
        <v>0</v>
      </c>
      <c r="ES231" s="10">
        <v>0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10">
        <v>0</v>
      </c>
      <c r="FC231" s="10">
        <v>516.5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286</v>
      </c>
      <c r="FK231" s="10">
        <v>0</v>
      </c>
      <c r="FL231" s="10">
        <v>0</v>
      </c>
      <c r="FM231" s="10">
        <v>0</v>
      </c>
      <c r="FN231" s="10">
        <v>0</v>
      </c>
      <c r="FO231" s="10"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231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10"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7497.6</v>
      </c>
      <c r="GI231" s="10">
        <v>7498</v>
      </c>
      <c r="GJ231" s="10">
        <v>0.4</v>
      </c>
      <c r="GK231" s="10">
        <v>0.01</v>
      </c>
    </row>
    <row r="232" spans="1:193" ht="30">
      <c r="A232" s="6" t="str">
        <f>yxi!A86</f>
        <v>KMR 2002</v>
      </c>
      <c r="B232" s="10">
        <v>0</v>
      </c>
      <c r="C232" s="10">
        <v>0</v>
      </c>
      <c r="D232" s="10">
        <v>849.5</v>
      </c>
      <c r="E232" s="10">
        <v>0</v>
      </c>
      <c r="F232" s="10">
        <v>0</v>
      </c>
      <c r="G232" s="10">
        <v>0</v>
      </c>
      <c r="H232" s="10">
        <v>98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57.5</v>
      </c>
      <c r="AN232" s="10">
        <v>0</v>
      </c>
      <c r="AO232" s="10">
        <v>1511.4</v>
      </c>
      <c r="AP232" s="10">
        <v>0</v>
      </c>
      <c r="AQ232" s="10">
        <v>0</v>
      </c>
      <c r="AR232" s="10">
        <v>142</v>
      </c>
      <c r="AS232" s="10">
        <v>0</v>
      </c>
      <c r="AT232" s="10">
        <v>0</v>
      </c>
      <c r="AU232" s="10">
        <v>0</v>
      </c>
      <c r="AV232" s="10">
        <v>356</v>
      </c>
      <c r="AW232" s="10">
        <v>0</v>
      </c>
      <c r="AX232" s="10">
        <v>0</v>
      </c>
      <c r="AY232" s="10">
        <v>0</v>
      </c>
      <c r="AZ232" s="10">
        <v>220.5</v>
      </c>
      <c r="BA232" s="10">
        <v>61</v>
      </c>
      <c r="BB232" s="10">
        <v>122.5</v>
      </c>
      <c r="BC232" s="10">
        <v>0</v>
      </c>
      <c r="BD232" s="10">
        <v>219.5</v>
      </c>
      <c r="BE232" s="10">
        <v>0</v>
      </c>
      <c r="BF232" s="10">
        <v>0</v>
      </c>
      <c r="BG232" s="10">
        <v>50.5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10"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340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10">
        <v>0</v>
      </c>
      <c r="CC232" s="10">
        <v>0</v>
      </c>
      <c r="CD232" s="10">
        <v>0</v>
      </c>
      <c r="CE232" s="10">
        <v>0</v>
      </c>
      <c r="CF232" s="10">
        <v>357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10">
        <v>15.5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10">
        <v>0</v>
      </c>
      <c r="DC232" s="10">
        <v>79</v>
      </c>
      <c r="DD232" s="10">
        <v>31.5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10"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28</v>
      </c>
      <c r="DZ232" s="10">
        <v>0</v>
      </c>
      <c r="EA232" s="10">
        <v>0</v>
      </c>
      <c r="EB232" s="10">
        <v>0</v>
      </c>
      <c r="EC232" s="10">
        <v>157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86.5</v>
      </c>
      <c r="EJ232" s="10">
        <v>0</v>
      </c>
      <c r="EK232" s="10">
        <v>0</v>
      </c>
      <c r="EL232" s="10">
        <v>0</v>
      </c>
      <c r="EM232" s="10">
        <v>0</v>
      </c>
      <c r="EN232" s="10">
        <v>171</v>
      </c>
      <c r="EO232" s="10">
        <v>0</v>
      </c>
      <c r="EP232" s="10">
        <v>0</v>
      </c>
      <c r="EQ232" s="10">
        <v>0</v>
      </c>
      <c r="ER232" s="10">
        <v>0</v>
      </c>
      <c r="ES232" s="10">
        <v>0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0</v>
      </c>
      <c r="FA232" s="10">
        <v>0</v>
      </c>
      <c r="FB232" s="10">
        <v>0</v>
      </c>
      <c r="FC232" s="10">
        <v>516.5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10"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231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10"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5701.2</v>
      </c>
      <c r="GI232" s="10">
        <v>5701</v>
      </c>
      <c r="GJ232" s="10">
        <v>-0.2</v>
      </c>
      <c r="GK232" s="10">
        <v>0</v>
      </c>
    </row>
    <row r="233" spans="1:193" ht="45">
      <c r="A233" s="6" t="str">
        <f>yxi!A87</f>
        <v>Nógrád megye 2002</v>
      </c>
      <c r="B233" s="10">
        <v>0</v>
      </c>
      <c r="C233" s="10">
        <v>271.5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10">
        <v>3.5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42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219.5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57</v>
      </c>
      <c r="AI233" s="10">
        <v>0</v>
      </c>
      <c r="AJ233" s="10">
        <v>0</v>
      </c>
      <c r="AK233" s="10">
        <v>0</v>
      </c>
      <c r="AL233" s="10">
        <v>0</v>
      </c>
      <c r="AM233" s="10">
        <v>57.5</v>
      </c>
      <c r="AN233" s="10">
        <v>0</v>
      </c>
      <c r="AO233" s="10">
        <v>1511.4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48.5</v>
      </c>
      <c r="AW233" s="10">
        <v>0</v>
      </c>
      <c r="AX233" s="10">
        <v>0</v>
      </c>
      <c r="AY233" s="10">
        <v>0</v>
      </c>
      <c r="AZ233" s="10">
        <v>0</v>
      </c>
      <c r="BA233" s="10">
        <v>61</v>
      </c>
      <c r="BB233" s="10">
        <v>0</v>
      </c>
      <c r="BC233" s="10">
        <v>0</v>
      </c>
      <c r="BD233" s="10">
        <v>219.5</v>
      </c>
      <c r="BE233" s="10">
        <v>642</v>
      </c>
      <c r="BF233" s="10">
        <v>0</v>
      </c>
      <c r="BG233" s="10">
        <v>0</v>
      </c>
      <c r="BH233" s="10">
        <v>17</v>
      </c>
      <c r="BI233" s="10">
        <v>0</v>
      </c>
      <c r="BJ233" s="10">
        <v>572</v>
      </c>
      <c r="BK233" s="10">
        <v>115</v>
      </c>
      <c r="BL233" s="10">
        <v>0</v>
      </c>
      <c r="BM233" s="10">
        <v>0</v>
      </c>
      <c r="BN233" s="10">
        <v>0</v>
      </c>
      <c r="BO233" s="10">
        <v>170.5</v>
      </c>
      <c r="BP233" s="10">
        <v>0</v>
      </c>
      <c r="BQ233" s="10">
        <v>0</v>
      </c>
      <c r="BR233" s="10">
        <v>0</v>
      </c>
      <c r="BS233" s="10">
        <v>135.5</v>
      </c>
      <c r="BT233" s="10">
        <v>0</v>
      </c>
      <c r="BU233" s="10">
        <v>0</v>
      </c>
      <c r="BV233" s="10">
        <v>0</v>
      </c>
      <c r="BW233" s="10">
        <v>162.5</v>
      </c>
      <c r="BX233" s="10">
        <v>0</v>
      </c>
      <c r="BY233" s="10">
        <v>0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10">
        <v>0</v>
      </c>
      <c r="CF233" s="10">
        <v>357</v>
      </c>
      <c r="CG233" s="10">
        <v>0</v>
      </c>
      <c r="CH233" s="10">
        <v>0</v>
      </c>
      <c r="CI233" s="10">
        <v>0</v>
      </c>
      <c r="CJ233" s="10">
        <v>0</v>
      </c>
      <c r="CK233" s="10">
        <v>0</v>
      </c>
      <c r="CL233" s="10">
        <v>0</v>
      </c>
      <c r="CM233" s="10">
        <v>0</v>
      </c>
      <c r="CN233" s="10">
        <v>0</v>
      </c>
      <c r="CO233" s="10">
        <v>0</v>
      </c>
      <c r="CP233" s="10">
        <v>0</v>
      </c>
      <c r="CQ233" s="10">
        <v>108</v>
      </c>
      <c r="CR233" s="10">
        <v>0</v>
      </c>
      <c r="CS233" s="10">
        <v>0</v>
      </c>
      <c r="CT233" s="10">
        <v>0</v>
      </c>
      <c r="CU233" s="10">
        <v>0</v>
      </c>
      <c r="CV233" s="10">
        <v>0</v>
      </c>
      <c r="CW233" s="10">
        <v>0</v>
      </c>
      <c r="CX233" s="10">
        <v>0</v>
      </c>
      <c r="CY233" s="10">
        <v>470.5</v>
      </c>
      <c r="CZ233" s="10">
        <v>0</v>
      </c>
      <c r="DA233" s="10">
        <v>0</v>
      </c>
      <c r="DB233" s="10">
        <v>313.5</v>
      </c>
      <c r="DC233" s="10">
        <v>79</v>
      </c>
      <c r="DD233" s="10">
        <v>31.5</v>
      </c>
      <c r="DE233" s="10">
        <v>0</v>
      </c>
      <c r="DF233" s="10">
        <v>0</v>
      </c>
      <c r="DG233" s="10">
        <v>0</v>
      </c>
      <c r="DH233" s="10">
        <v>0</v>
      </c>
      <c r="DI233" s="10">
        <v>0</v>
      </c>
      <c r="DJ233" s="10">
        <v>0</v>
      </c>
      <c r="DK233" s="10">
        <v>0</v>
      </c>
      <c r="DL233" s="10">
        <v>0</v>
      </c>
      <c r="DM233" s="10">
        <v>0</v>
      </c>
      <c r="DN233" s="10">
        <v>0</v>
      </c>
      <c r="DO233" s="10">
        <v>0</v>
      </c>
      <c r="DP233" s="10">
        <v>0</v>
      </c>
      <c r="DQ233" s="10">
        <v>0</v>
      </c>
      <c r="DR233" s="10">
        <v>0</v>
      </c>
      <c r="DS233" s="10">
        <v>0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28</v>
      </c>
      <c r="DZ233" s="10">
        <v>0</v>
      </c>
      <c r="EA233" s="10">
        <v>0</v>
      </c>
      <c r="EB233" s="10">
        <v>0</v>
      </c>
      <c r="EC233" s="10">
        <v>0</v>
      </c>
      <c r="ED233" s="10">
        <v>0</v>
      </c>
      <c r="EE233" s="10">
        <v>0</v>
      </c>
      <c r="EF233" s="10">
        <v>0</v>
      </c>
      <c r="EG233" s="10">
        <v>0</v>
      </c>
      <c r="EH233" s="10">
        <v>0</v>
      </c>
      <c r="EI233" s="10">
        <v>86.5</v>
      </c>
      <c r="EJ233" s="10">
        <v>0</v>
      </c>
      <c r="EK233" s="10">
        <v>0</v>
      </c>
      <c r="EL233" s="10">
        <v>0</v>
      </c>
      <c r="EM233" s="10">
        <v>0</v>
      </c>
      <c r="EN233" s="10">
        <v>171</v>
      </c>
      <c r="EO233" s="10">
        <v>0</v>
      </c>
      <c r="EP233" s="10">
        <v>0</v>
      </c>
      <c r="EQ233" s="10">
        <v>0</v>
      </c>
      <c r="ER233" s="10">
        <v>0</v>
      </c>
      <c r="ES233" s="10">
        <v>0</v>
      </c>
      <c r="ET233" s="10">
        <v>0</v>
      </c>
      <c r="EU233" s="10">
        <v>0</v>
      </c>
      <c r="EV233" s="10">
        <v>0</v>
      </c>
      <c r="EW233" s="10">
        <v>0</v>
      </c>
      <c r="EX233" s="10">
        <v>0</v>
      </c>
      <c r="EY233" s="10">
        <v>0</v>
      </c>
      <c r="EZ233" s="10">
        <v>0</v>
      </c>
      <c r="FA233" s="10">
        <v>0</v>
      </c>
      <c r="FB233" s="10">
        <v>0</v>
      </c>
      <c r="FC233" s="10">
        <v>0</v>
      </c>
      <c r="FD233" s="10">
        <v>0</v>
      </c>
      <c r="FE233" s="10">
        <v>0</v>
      </c>
      <c r="FF233" s="10">
        <v>0</v>
      </c>
      <c r="FG233" s="10">
        <v>54.5</v>
      </c>
      <c r="FH233" s="10">
        <v>276</v>
      </c>
      <c r="FI233" s="10">
        <v>0</v>
      </c>
      <c r="FJ233" s="10">
        <v>397.5</v>
      </c>
      <c r="FK233" s="10">
        <v>0</v>
      </c>
      <c r="FL233" s="10">
        <v>0</v>
      </c>
      <c r="FM233" s="10">
        <v>0</v>
      </c>
      <c r="FN233" s="10">
        <v>0</v>
      </c>
      <c r="FO233" s="10">
        <v>0</v>
      </c>
      <c r="FP233" s="10">
        <v>0</v>
      </c>
      <c r="FQ233" s="10">
        <v>0</v>
      </c>
      <c r="FR233" s="10">
        <v>0</v>
      </c>
      <c r="FS233" s="10">
        <v>0</v>
      </c>
      <c r="FT233" s="10">
        <v>231</v>
      </c>
      <c r="FU233" s="10">
        <v>0</v>
      </c>
      <c r="FV233" s="10">
        <v>0</v>
      </c>
      <c r="FW233" s="10">
        <v>0</v>
      </c>
      <c r="FX233" s="10">
        <v>0</v>
      </c>
      <c r="FY233" s="10">
        <v>0</v>
      </c>
      <c r="FZ233" s="10">
        <v>0</v>
      </c>
      <c r="GA233" s="10">
        <v>0</v>
      </c>
      <c r="GB233" s="10">
        <v>0</v>
      </c>
      <c r="GC233" s="10">
        <v>668</v>
      </c>
      <c r="GD233" s="10">
        <v>0</v>
      </c>
      <c r="GE233" s="10">
        <v>0</v>
      </c>
      <c r="GF233" s="10">
        <v>0</v>
      </c>
      <c r="GG233" s="10">
        <v>0</v>
      </c>
      <c r="GH233" s="10">
        <v>7577.6</v>
      </c>
      <c r="GI233" s="10">
        <v>7577</v>
      </c>
      <c r="GJ233" s="10">
        <v>-0.6</v>
      </c>
      <c r="GK233" s="10">
        <v>-0.01</v>
      </c>
    </row>
    <row r="234" spans="1:193" ht="45">
      <c r="A234" s="6" t="str">
        <f>yxi!A88</f>
        <v>Pest megye 2002</v>
      </c>
      <c r="B234" s="10">
        <v>0</v>
      </c>
      <c r="C234" s="10">
        <v>0</v>
      </c>
      <c r="D234" s="10">
        <v>0</v>
      </c>
      <c r="E234" s="10">
        <v>0</v>
      </c>
      <c r="F234" s="10">
        <v>0</v>
      </c>
      <c r="G234" s="10">
        <v>0</v>
      </c>
      <c r="H234" s="10">
        <v>98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45.5</v>
      </c>
      <c r="AC234" s="10">
        <v>114</v>
      </c>
      <c r="AD234" s="10">
        <v>73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390.5</v>
      </c>
      <c r="AL234" s="10">
        <v>0</v>
      </c>
      <c r="AM234" s="10">
        <v>101</v>
      </c>
      <c r="AN234" s="10">
        <v>0</v>
      </c>
      <c r="AO234" s="10">
        <v>1511.4</v>
      </c>
      <c r="AP234" s="10">
        <v>0</v>
      </c>
      <c r="AQ234" s="10">
        <v>0</v>
      </c>
      <c r="AR234" s="10">
        <v>142</v>
      </c>
      <c r="AS234" s="10">
        <v>0</v>
      </c>
      <c r="AT234" s="10">
        <v>0</v>
      </c>
      <c r="AU234" s="10">
        <v>0</v>
      </c>
      <c r="AV234" s="10">
        <v>356</v>
      </c>
      <c r="AW234" s="10">
        <v>0</v>
      </c>
      <c r="AX234" s="10">
        <v>0</v>
      </c>
      <c r="AY234" s="10">
        <v>0</v>
      </c>
      <c r="AZ234" s="10">
        <v>0</v>
      </c>
      <c r="BA234" s="10">
        <v>61</v>
      </c>
      <c r="BB234" s="10">
        <v>164.5</v>
      </c>
      <c r="BC234" s="10">
        <v>0</v>
      </c>
      <c r="BD234" s="10">
        <v>219.5</v>
      </c>
      <c r="BE234" s="10">
        <v>0</v>
      </c>
      <c r="BF234" s="10">
        <v>53.5</v>
      </c>
      <c r="BG234" s="10">
        <v>0</v>
      </c>
      <c r="BH234" s="10">
        <v>0</v>
      </c>
      <c r="BI234" s="10">
        <v>61.5</v>
      </c>
      <c r="BJ234" s="10">
        <v>572</v>
      </c>
      <c r="BK234" s="10">
        <v>115</v>
      </c>
      <c r="BL234" s="10">
        <v>0</v>
      </c>
      <c r="BM234" s="10">
        <v>200.5</v>
      </c>
      <c r="BN234" s="10">
        <v>0</v>
      </c>
      <c r="BO234" s="10">
        <v>0</v>
      </c>
      <c r="BP234" s="10">
        <v>0</v>
      </c>
      <c r="BQ234" s="10">
        <v>0</v>
      </c>
      <c r="BR234" s="10">
        <v>0</v>
      </c>
      <c r="BS234" s="10">
        <v>0</v>
      </c>
      <c r="BT234" s="10">
        <v>0</v>
      </c>
      <c r="BU234" s="10">
        <v>0</v>
      </c>
      <c r="BV234" s="10">
        <v>0</v>
      </c>
      <c r="BW234" s="10">
        <v>162.5</v>
      </c>
      <c r="BX234" s="10">
        <v>0</v>
      </c>
      <c r="BY234" s="10">
        <v>0</v>
      </c>
      <c r="BZ234" s="10">
        <v>0</v>
      </c>
      <c r="CA234" s="10">
        <v>0</v>
      </c>
      <c r="CB234" s="10">
        <v>0</v>
      </c>
      <c r="CC234" s="10">
        <v>0</v>
      </c>
      <c r="CD234" s="10">
        <v>169</v>
      </c>
      <c r="CE234" s="10">
        <v>0</v>
      </c>
      <c r="CF234" s="10">
        <v>0</v>
      </c>
      <c r="CG234" s="10">
        <v>0</v>
      </c>
      <c r="CH234" s="10">
        <v>0</v>
      </c>
      <c r="CI234" s="10">
        <v>0</v>
      </c>
      <c r="CJ234" s="10">
        <v>0</v>
      </c>
      <c r="CK234" s="10">
        <v>0</v>
      </c>
      <c r="CL234" s="10">
        <v>0</v>
      </c>
      <c r="CM234" s="10">
        <v>0</v>
      </c>
      <c r="CN234" s="10">
        <v>0</v>
      </c>
      <c r="CO234" s="10">
        <v>15.5</v>
      </c>
      <c r="CP234" s="10">
        <v>0</v>
      </c>
      <c r="CQ234" s="10">
        <v>0</v>
      </c>
      <c r="CR234" s="10">
        <v>0</v>
      </c>
      <c r="CS234" s="10">
        <v>0</v>
      </c>
      <c r="CT234" s="10">
        <v>0</v>
      </c>
      <c r="CU234" s="10">
        <v>0</v>
      </c>
      <c r="CV234" s="10">
        <v>0</v>
      </c>
      <c r="CW234" s="10">
        <v>0</v>
      </c>
      <c r="CX234" s="10">
        <v>0</v>
      </c>
      <c r="CY234" s="10">
        <v>470.5</v>
      </c>
      <c r="CZ234" s="10">
        <v>0</v>
      </c>
      <c r="DA234" s="10">
        <v>0</v>
      </c>
      <c r="DB234" s="10">
        <v>0</v>
      </c>
      <c r="DC234" s="10">
        <v>79</v>
      </c>
      <c r="DD234" s="10">
        <v>0</v>
      </c>
      <c r="DE234" s="10">
        <v>0</v>
      </c>
      <c r="DF234" s="10">
        <v>0</v>
      </c>
      <c r="DG234" s="10">
        <v>0</v>
      </c>
      <c r="DH234" s="10">
        <v>0</v>
      </c>
      <c r="DI234" s="10">
        <v>0</v>
      </c>
      <c r="DJ234" s="10">
        <v>0</v>
      </c>
      <c r="DK234" s="10">
        <v>0</v>
      </c>
      <c r="DL234" s="10">
        <v>0</v>
      </c>
      <c r="DM234" s="10">
        <v>0</v>
      </c>
      <c r="DN234" s="10">
        <v>0</v>
      </c>
      <c r="DO234" s="10">
        <v>0</v>
      </c>
      <c r="DP234" s="10">
        <v>0</v>
      </c>
      <c r="DQ234" s="10">
        <v>0</v>
      </c>
      <c r="DR234" s="10">
        <v>0</v>
      </c>
      <c r="DS234" s="10">
        <v>0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28</v>
      </c>
      <c r="DZ234" s="10">
        <v>0</v>
      </c>
      <c r="EA234" s="10">
        <v>0</v>
      </c>
      <c r="EB234" s="10">
        <v>0</v>
      </c>
      <c r="EC234" s="10">
        <v>0</v>
      </c>
      <c r="ED234" s="10">
        <v>0</v>
      </c>
      <c r="EE234" s="10">
        <v>0</v>
      </c>
      <c r="EF234" s="10">
        <v>0</v>
      </c>
      <c r="EG234" s="10">
        <v>0</v>
      </c>
      <c r="EH234" s="10">
        <v>0</v>
      </c>
      <c r="EI234" s="10">
        <v>0</v>
      </c>
      <c r="EJ234" s="10">
        <v>0</v>
      </c>
      <c r="EK234" s="10">
        <v>553</v>
      </c>
      <c r="EL234" s="10">
        <v>0</v>
      </c>
      <c r="EM234" s="10">
        <v>0</v>
      </c>
      <c r="EN234" s="10">
        <v>171</v>
      </c>
      <c r="EO234" s="10">
        <v>0</v>
      </c>
      <c r="EP234" s="10">
        <v>0</v>
      </c>
      <c r="EQ234" s="10">
        <v>0</v>
      </c>
      <c r="ER234" s="10">
        <v>0</v>
      </c>
      <c r="ES234" s="10">
        <v>0</v>
      </c>
      <c r="ET234" s="10">
        <v>0</v>
      </c>
      <c r="EU234" s="10">
        <v>0</v>
      </c>
      <c r="EV234" s="10">
        <v>0</v>
      </c>
      <c r="EW234" s="10">
        <v>0</v>
      </c>
      <c r="EX234" s="10">
        <v>0</v>
      </c>
      <c r="EY234" s="10">
        <v>0</v>
      </c>
      <c r="EZ234" s="10">
        <v>0</v>
      </c>
      <c r="FA234" s="10">
        <v>0</v>
      </c>
      <c r="FB234" s="10">
        <v>0</v>
      </c>
      <c r="FC234" s="10">
        <v>516.5</v>
      </c>
      <c r="FD234" s="10">
        <v>0</v>
      </c>
      <c r="FE234" s="10">
        <v>0</v>
      </c>
      <c r="FF234" s="10">
        <v>0</v>
      </c>
      <c r="FG234" s="10">
        <v>0</v>
      </c>
      <c r="FH234" s="10">
        <v>0</v>
      </c>
      <c r="FI234" s="10">
        <v>0</v>
      </c>
      <c r="FJ234" s="10">
        <v>286</v>
      </c>
      <c r="FK234" s="10">
        <v>0</v>
      </c>
      <c r="FL234" s="10">
        <v>0</v>
      </c>
      <c r="FM234" s="10">
        <v>0</v>
      </c>
      <c r="FN234" s="10">
        <v>0</v>
      </c>
      <c r="FO234" s="10">
        <v>0</v>
      </c>
      <c r="FP234" s="10">
        <v>0</v>
      </c>
      <c r="FQ234" s="10">
        <v>0</v>
      </c>
      <c r="FR234" s="10">
        <v>0</v>
      </c>
      <c r="FS234" s="10">
        <v>0</v>
      </c>
      <c r="FT234" s="10">
        <v>231</v>
      </c>
      <c r="FU234" s="10">
        <v>0</v>
      </c>
      <c r="FV234" s="10">
        <v>0</v>
      </c>
      <c r="FW234" s="10">
        <v>0</v>
      </c>
      <c r="FX234" s="10">
        <v>0</v>
      </c>
      <c r="FY234" s="10">
        <v>0</v>
      </c>
      <c r="FZ234" s="10">
        <v>0</v>
      </c>
      <c r="GA234" s="10">
        <v>0</v>
      </c>
      <c r="GB234" s="10">
        <v>0</v>
      </c>
      <c r="GC234" s="10">
        <v>0</v>
      </c>
      <c r="GD234" s="10">
        <v>0</v>
      </c>
      <c r="GE234" s="10">
        <v>0</v>
      </c>
      <c r="GF234" s="10">
        <v>0</v>
      </c>
      <c r="GG234" s="10">
        <v>0</v>
      </c>
      <c r="GH234" s="10">
        <v>6960.6</v>
      </c>
      <c r="GI234" s="10">
        <v>6961</v>
      </c>
      <c r="GJ234" s="10">
        <v>0.4</v>
      </c>
      <c r="GK234" s="10">
        <v>0.01</v>
      </c>
    </row>
    <row r="235" spans="1:193" ht="30">
      <c r="A235" s="6" t="str">
        <f>yxi!A89</f>
        <v>Rétsági 2002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98</v>
      </c>
      <c r="I235" s="10">
        <v>3.5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69.5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73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0">
        <v>0</v>
      </c>
      <c r="AN235" s="10">
        <v>0</v>
      </c>
      <c r="AO235" s="10">
        <v>1511.4</v>
      </c>
      <c r="AP235" s="10">
        <v>0</v>
      </c>
      <c r="AQ235" s="10">
        <v>0</v>
      </c>
      <c r="AR235" s="10">
        <v>0</v>
      </c>
      <c r="AS235" s="10">
        <v>0</v>
      </c>
      <c r="AT235" s="10">
        <v>21.5</v>
      </c>
      <c r="AU235" s="10">
        <v>0</v>
      </c>
      <c r="AV235" s="10">
        <v>313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0">
        <v>0</v>
      </c>
      <c r="BD235" s="10">
        <v>138.5</v>
      </c>
      <c r="BE235" s="10">
        <v>642</v>
      </c>
      <c r="BF235" s="10">
        <v>0</v>
      </c>
      <c r="BG235" s="10">
        <v>0</v>
      </c>
      <c r="BH235" s="10">
        <v>0</v>
      </c>
      <c r="BI235" s="10">
        <v>0</v>
      </c>
      <c r="BJ235" s="10">
        <v>572</v>
      </c>
      <c r="BK235" s="10">
        <v>115</v>
      </c>
      <c r="BL235" s="10">
        <v>0</v>
      </c>
      <c r="BM235" s="10">
        <v>0</v>
      </c>
      <c r="BN235" s="10">
        <v>0</v>
      </c>
      <c r="BO235" s="10">
        <v>0</v>
      </c>
      <c r="BP235" s="10">
        <v>0</v>
      </c>
      <c r="BQ235" s="10">
        <v>0</v>
      </c>
      <c r="BR235" s="10">
        <v>0</v>
      </c>
      <c r="BS235" s="10">
        <v>135.5</v>
      </c>
      <c r="BT235" s="10">
        <v>0</v>
      </c>
      <c r="BU235" s="10">
        <v>0</v>
      </c>
      <c r="BV235" s="10">
        <v>0</v>
      </c>
      <c r="BW235" s="10">
        <v>498</v>
      </c>
      <c r="BX235" s="10">
        <v>0</v>
      </c>
      <c r="BY235" s="10">
        <v>0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10">
        <v>0</v>
      </c>
      <c r="CF235" s="10">
        <v>0</v>
      </c>
      <c r="CG235" s="10">
        <v>0</v>
      </c>
      <c r="CH235" s="10">
        <v>0</v>
      </c>
      <c r="CI235" s="10">
        <v>0</v>
      </c>
      <c r="CJ235" s="10">
        <v>0</v>
      </c>
      <c r="CK235" s="10">
        <v>0</v>
      </c>
      <c r="CL235" s="10">
        <v>0</v>
      </c>
      <c r="CM235" s="10">
        <v>0</v>
      </c>
      <c r="CN235" s="10">
        <v>0</v>
      </c>
      <c r="CO235" s="10">
        <v>0</v>
      </c>
      <c r="CP235" s="10">
        <v>0</v>
      </c>
      <c r="CQ235" s="10">
        <v>0</v>
      </c>
      <c r="CR235" s="10">
        <v>0</v>
      </c>
      <c r="CS235" s="10">
        <v>0</v>
      </c>
      <c r="CT235" s="10">
        <v>0</v>
      </c>
      <c r="CU235" s="10">
        <v>0</v>
      </c>
      <c r="CV235" s="10">
        <v>0</v>
      </c>
      <c r="CW235" s="10">
        <v>0</v>
      </c>
      <c r="CX235" s="10">
        <v>0</v>
      </c>
      <c r="CY235" s="10">
        <v>0</v>
      </c>
      <c r="CZ235" s="10">
        <v>0</v>
      </c>
      <c r="DA235" s="10">
        <v>0</v>
      </c>
      <c r="DB235" s="10">
        <v>313.5</v>
      </c>
      <c r="DC235" s="10">
        <v>0</v>
      </c>
      <c r="DD235" s="10">
        <v>0</v>
      </c>
      <c r="DE235" s="10">
        <v>0</v>
      </c>
      <c r="DF235" s="10">
        <v>0</v>
      </c>
      <c r="DG235" s="10">
        <v>0</v>
      </c>
      <c r="DH235" s="10">
        <v>0</v>
      </c>
      <c r="DI235" s="10">
        <v>0</v>
      </c>
      <c r="DJ235" s="10">
        <v>0</v>
      </c>
      <c r="DK235" s="10">
        <v>0</v>
      </c>
      <c r="DL235" s="10">
        <v>0</v>
      </c>
      <c r="DM235" s="10">
        <v>0</v>
      </c>
      <c r="DN235" s="10">
        <v>0</v>
      </c>
      <c r="DO235" s="10">
        <v>0</v>
      </c>
      <c r="DP235" s="10">
        <v>0</v>
      </c>
      <c r="DQ235" s="10">
        <v>0</v>
      </c>
      <c r="DR235" s="10">
        <v>0</v>
      </c>
      <c r="DS235" s="10">
        <v>0</v>
      </c>
      <c r="DT235" s="10">
        <v>0</v>
      </c>
      <c r="DU235" s="10">
        <v>0</v>
      </c>
      <c r="DV235" s="10">
        <v>0</v>
      </c>
      <c r="DW235" s="10">
        <v>0</v>
      </c>
      <c r="DX235" s="10">
        <v>81</v>
      </c>
      <c r="DY235" s="10">
        <v>28</v>
      </c>
      <c r="DZ235" s="10">
        <v>0</v>
      </c>
      <c r="EA235" s="10">
        <v>0</v>
      </c>
      <c r="EB235" s="10">
        <v>0</v>
      </c>
      <c r="EC235" s="10">
        <v>0</v>
      </c>
      <c r="ED235" s="10">
        <v>0</v>
      </c>
      <c r="EE235" s="10">
        <v>0</v>
      </c>
      <c r="EF235" s="10">
        <v>0</v>
      </c>
      <c r="EG235" s="10">
        <v>0</v>
      </c>
      <c r="EH235" s="10">
        <v>0</v>
      </c>
      <c r="EI235" s="10">
        <v>0</v>
      </c>
      <c r="EJ235" s="10">
        <v>0</v>
      </c>
      <c r="EK235" s="10">
        <v>0</v>
      </c>
      <c r="EL235" s="10">
        <v>0</v>
      </c>
      <c r="EM235" s="10">
        <v>412.5</v>
      </c>
      <c r="EN235" s="10">
        <v>171</v>
      </c>
      <c r="EO235" s="10">
        <v>0</v>
      </c>
      <c r="EP235" s="10">
        <v>287.5</v>
      </c>
      <c r="EQ235" s="10">
        <v>0</v>
      </c>
      <c r="ER235" s="10">
        <v>0</v>
      </c>
      <c r="ES235" s="10">
        <v>0</v>
      </c>
      <c r="ET235" s="10">
        <v>0</v>
      </c>
      <c r="EU235" s="10">
        <v>0</v>
      </c>
      <c r="EV235" s="10">
        <v>0</v>
      </c>
      <c r="EW235" s="10">
        <v>0</v>
      </c>
      <c r="EX235" s="10">
        <v>0</v>
      </c>
      <c r="EY235" s="10">
        <v>0</v>
      </c>
      <c r="EZ235" s="10">
        <v>0</v>
      </c>
      <c r="FA235" s="10">
        <v>0</v>
      </c>
      <c r="FB235" s="10">
        <v>0</v>
      </c>
      <c r="FC235" s="10">
        <v>0</v>
      </c>
      <c r="FD235" s="10">
        <v>0</v>
      </c>
      <c r="FE235" s="10">
        <v>0</v>
      </c>
      <c r="FF235" s="10">
        <v>0</v>
      </c>
      <c r="FG235" s="10">
        <v>79.5</v>
      </c>
      <c r="FH235" s="10">
        <v>276</v>
      </c>
      <c r="FI235" s="10">
        <v>0</v>
      </c>
      <c r="FJ235" s="10">
        <v>397.5</v>
      </c>
      <c r="FK235" s="10">
        <v>0</v>
      </c>
      <c r="FL235" s="10">
        <v>0</v>
      </c>
      <c r="FM235" s="10">
        <v>0</v>
      </c>
      <c r="FN235" s="10">
        <v>0</v>
      </c>
      <c r="FO235" s="10">
        <v>0</v>
      </c>
      <c r="FP235" s="10">
        <v>0</v>
      </c>
      <c r="FQ235" s="10">
        <v>0</v>
      </c>
      <c r="FR235" s="10">
        <v>0</v>
      </c>
      <c r="FS235" s="10">
        <v>265.5</v>
      </c>
      <c r="FT235" s="10">
        <v>0</v>
      </c>
      <c r="FU235" s="10">
        <v>0</v>
      </c>
      <c r="FV235" s="10">
        <v>0</v>
      </c>
      <c r="FW235" s="10">
        <v>0</v>
      </c>
      <c r="FX235" s="10">
        <v>0</v>
      </c>
      <c r="FY235" s="10">
        <v>0</v>
      </c>
      <c r="FZ235" s="10">
        <v>0</v>
      </c>
      <c r="GA235" s="10">
        <v>0</v>
      </c>
      <c r="GB235" s="10">
        <v>0</v>
      </c>
      <c r="GC235" s="10">
        <v>0</v>
      </c>
      <c r="GD235" s="10">
        <v>0</v>
      </c>
      <c r="GE235" s="10">
        <v>0</v>
      </c>
      <c r="GF235" s="10">
        <v>0</v>
      </c>
      <c r="GG235" s="10">
        <v>0</v>
      </c>
      <c r="GH235" s="10">
        <v>6502.6</v>
      </c>
      <c r="GI235" s="10">
        <v>6503</v>
      </c>
      <c r="GJ235" s="10">
        <v>0.4</v>
      </c>
      <c r="GK235" s="10">
        <v>0.01</v>
      </c>
    </row>
    <row r="236" spans="1:193">
      <c r="A236" s="6" t="str">
        <f>yxi!A90</f>
        <v>Váci 2002</v>
      </c>
      <c r="B236" s="10">
        <v>0</v>
      </c>
      <c r="C236" s="10">
        <v>271.5</v>
      </c>
      <c r="D236" s="10">
        <v>0</v>
      </c>
      <c r="E236" s="10">
        <v>0</v>
      </c>
      <c r="F236" s="10">
        <v>0</v>
      </c>
      <c r="G236" s="10">
        <v>0</v>
      </c>
      <c r="H236" s="10">
        <v>98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42</v>
      </c>
      <c r="Q236" s="10">
        <v>0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86.5</v>
      </c>
      <c r="AD236" s="10">
        <v>41.5</v>
      </c>
      <c r="AE236" s="10">
        <v>0</v>
      </c>
      <c r="AF236" s="10">
        <v>0</v>
      </c>
      <c r="AG236" s="10">
        <v>0</v>
      </c>
      <c r="AH236" s="10">
        <v>57</v>
      </c>
      <c r="AI236" s="10">
        <v>14.5</v>
      </c>
      <c r="AJ236" s="10">
        <v>0</v>
      </c>
      <c r="AK236" s="10">
        <v>0</v>
      </c>
      <c r="AL236" s="10">
        <v>0</v>
      </c>
      <c r="AM236" s="10">
        <v>57.5</v>
      </c>
      <c r="AN236" s="10">
        <v>0</v>
      </c>
      <c r="AO236" s="10">
        <v>1511.4</v>
      </c>
      <c r="AP236" s="10">
        <v>0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313</v>
      </c>
      <c r="AW236" s="10">
        <v>0</v>
      </c>
      <c r="AX236" s="10">
        <v>0</v>
      </c>
      <c r="AY236" s="10">
        <v>0</v>
      </c>
      <c r="AZ236" s="10">
        <v>220.5</v>
      </c>
      <c r="BA236" s="10">
        <v>61</v>
      </c>
      <c r="BB236" s="10">
        <v>0</v>
      </c>
      <c r="BC236" s="10">
        <v>0</v>
      </c>
      <c r="BD236" s="10">
        <v>138.5</v>
      </c>
      <c r="BE236" s="10">
        <v>0</v>
      </c>
      <c r="BF236" s="10">
        <v>0</v>
      </c>
      <c r="BG236" s="10">
        <v>0</v>
      </c>
      <c r="BH236" s="10">
        <v>0</v>
      </c>
      <c r="BI236" s="10">
        <v>61.5</v>
      </c>
      <c r="BJ236" s="10">
        <v>572</v>
      </c>
      <c r="BK236" s="10">
        <v>0</v>
      </c>
      <c r="BL236" s="10">
        <v>0</v>
      </c>
      <c r="BM236" s="10">
        <v>584</v>
      </c>
      <c r="BN236" s="10">
        <v>0</v>
      </c>
      <c r="BO236" s="10">
        <v>0</v>
      </c>
      <c r="BP236" s="10">
        <v>0</v>
      </c>
      <c r="BQ236" s="10">
        <v>0</v>
      </c>
      <c r="BR236" s="10">
        <v>0</v>
      </c>
      <c r="BS236" s="10">
        <v>135.5</v>
      </c>
      <c r="BT236" s="10">
        <v>0</v>
      </c>
      <c r="BU236" s="10">
        <v>0</v>
      </c>
      <c r="BV236" s="10">
        <v>0</v>
      </c>
      <c r="BW236" s="10">
        <v>162.5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169</v>
      </c>
      <c r="CE236" s="10">
        <v>0</v>
      </c>
      <c r="CF236" s="10">
        <v>0</v>
      </c>
      <c r="CG236" s="10">
        <v>0</v>
      </c>
      <c r="CH236" s="10">
        <v>0</v>
      </c>
      <c r="CI236" s="10">
        <v>0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15.5</v>
      </c>
      <c r="CP236" s="10">
        <v>0</v>
      </c>
      <c r="CQ236" s="10">
        <v>0</v>
      </c>
      <c r="CR236" s="10">
        <v>0</v>
      </c>
      <c r="CS236" s="10">
        <v>0</v>
      </c>
      <c r="CT236" s="10">
        <v>0</v>
      </c>
      <c r="CU236" s="10">
        <v>0</v>
      </c>
      <c r="CV236" s="10">
        <v>0</v>
      </c>
      <c r="CW236" s="10">
        <v>0</v>
      </c>
      <c r="CX236" s="10">
        <v>0</v>
      </c>
      <c r="CY236" s="10">
        <v>470.5</v>
      </c>
      <c r="CZ236" s="10">
        <v>0</v>
      </c>
      <c r="DA236" s="10">
        <v>0</v>
      </c>
      <c r="DB236" s="10">
        <v>0</v>
      </c>
      <c r="DC236" s="10">
        <v>79</v>
      </c>
      <c r="DD236" s="10">
        <v>0</v>
      </c>
      <c r="DE236" s="10">
        <v>0</v>
      </c>
      <c r="DF236" s="10">
        <v>0</v>
      </c>
      <c r="DG236" s="10">
        <v>0</v>
      </c>
      <c r="DH236" s="10">
        <v>0</v>
      </c>
      <c r="DI236" s="10">
        <v>0</v>
      </c>
      <c r="DJ236" s="10">
        <v>0</v>
      </c>
      <c r="DK236" s="10">
        <v>0</v>
      </c>
      <c r="DL236" s="10">
        <v>0</v>
      </c>
      <c r="DM236" s="10">
        <v>0</v>
      </c>
      <c r="DN236" s="10">
        <v>0</v>
      </c>
      <c r="DO236" s="10">
        <v>0</v>
      </c>
      <c r="DP236" s="10">
        <v>0</v>
      </c>
      <c r="DQ236" s="10">
        <v>0</v>
      </c>
      <c r="DR236" s="10">
        <v>0</v>
      </c>
      <c r="DS236" s="10">
        <v>0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28</v>
      </c>
      <c r="DZ236" s="10">
        <v>0</v>
      </c>
      <c r="EA236" s="10">
        <v>0</v>
      </c>
      <c r="EB236" s="10">
        <v>0</v>
      </c>
      <c r="EC236" s="10">
        <v>157</v>
      </c>
      <c r="ED236" s="10">
        <v>0</v>
      </c>
      <c r="EE236" s="10">
        <v>0</v>
      </c>
      <c r="EF236" s="10">
        <v>0</v>
      </c>
      <c r="EG236" s="10">
        <v>0</v>
      </c>
      <c r="EH236" s="10">
        <v>0</v>
      </c>
      <c r="EI236" s="10">
        <v>0</v>
      </c>
      <c r="EJ236" s="10">
        <v>0</v>
      </c>
      <c r="EK236" s="10">
        <v>59.5</v>
      </c>
      <c r="EL236" s="10">
        <v>0</v>
      </c>
      <c r="EM236" s="10">
        <v>0</v>
      </c>
      <c r="EN236" s="10">
        <v>171</v>
      </c>
      <c r="EO236" s="10">
        <v>87.5</v>
      </c>
      <c r="EP236" s="10">
        <v>0</v>
      </c>
      <c r="EQ236" s="10">
        <v>0</v>
      </c>
      <c r="ER236" s="10">
        <v>0</v>
      </c>
      <c r="ES236" s="10">
        <v>0</v>
      </c>
      <c r="ET236" s="10">
        <v>85.5</v>
      </c>
      <c r="EU236" s="10">
        <v>0</v>
      </c>
      <c r="EV236" s="10">
        <v>0</v>
      </c>
      <c r="EW236" s="10">
        <v>339.5</v>
      </c>
      <c r="EX236" s="10">
        <v>73</v>
      </c>
      <c r="EY236" s="10">
        <v>0</v>
      </c>
      <c r="EZ236" s="10">
        <v>0</v>
      </c>
      <c r="FA236" s="10">
        <v>0</v>
      </c>
      <c r="FB236" s="10">
        <v>0</v>
      </c>
      <c r="FC236" s="10">
        <v>516.5</v>
      </c>
      <c r="FD236" s="10">
        <v>0</v>
      </c>
      <c r="FE236" s="10">
        <v>0</v>
      </c>
      <c r="FF236" s="10">
        <v>0</v>
      </c>
      <c r="FG236" s="10">
        <v>54.5</v>
      </c>
      <c r="FH236" s="10">
        <v>276</v>
      </c>
      <c r="FI236" s="10">
        <v>0</v>
      </c>
      <c r="FJ236" s="10">
        <v>397.5</v>
      </c>
      <c r="FK236" s="10">
        <v>42.5</v>
      </c>
      <c r="FL236" s="10">
        <v>0</v>
      </c>
      <c r="FM236" s="10">
        <v>0</v>
      </c>
      <c r="FN236" s="10">
        <v>0</v>
      </c>
      <c r="FO236" s="10">
        <v>0</v>
      </c>
      <c r="FP236" s="10">
        <v>0</v>
      </c>
      <c r="FQ236" s="10">
        <v>0</v>
      </c>
      <c r="FR236" s="10">
        <v>0</v>
      </c>
      <c r="FS236" s="10">
        <v>265.5</v>
      </c>
      <c r="FT236" s="10">
        <v>0</v>
      </c>
      <c r="FU236" s="10">
        <v>0</v>
      </c>
      <c r="FV236" s="10">
        <v>0</v>
      </c>
      <c r="FW236" s="10">
        <v>0</v>
      </c>
      <c r="FX236" s="10">
        <v>0</v>
      </c>
      <c r="FY236" s="10">
        <v>0</v>
      </c>
      <c r="FZ236" s="10">
        <v>0</v>
      </c>
      <c r="GA236" s="10">
        <v>0</v>
      </c>
      <c r="GB236" s="10">
        <v>0</v>
      </c>
      <c r="GC236" s="10">
        <v>0</v>
      </c>
      <c r="GD236" s="10">
        <v>0</v>
      </c>
      <c r="GE236" s="10">
        <v>0</v>
      </c>
      <c r="GF236" s="10">
        <v>0</v>
      </c>
      <c r="GG236" s="10">
        <v>0</v>
      </c>
      <c r="GH236" s="10">
        <v>7715.6</v>
      </c>
      <c r="GI236" s="10">
        <v>7716</v>
      </c>
      <c r="GJ236" s="10">
        <v>0.4</v>
      </c>
      <c r="GK236" s="10">
        <v>0.01</v>
      </c>
    </row>
    <row r="237" spans="1:193" ht="30">
      <c r="A237" s="6" t="str">
        <f>yxi!A91</f>
        <v>DIPO2002</v>
      </c>
      <c r="B237" s="10">
        <v>0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98</v>
      </c>
      <c r="I237" s="10">
        <v>3.5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69.5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86.5</v>
      </c>
      <c r="AD237" s="10">
        <v>73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0</v>
      </c>
      <c r="AL237" s="10">
        <v>0</v>
      </c>
      <c r="AM237" s="10">
        <v>0</v>
      </c>
      <c r="AN237" s="10">
        <v>0</v>
      </c>
      <c r="AO237" s="10">
        <v>1511.4</v>
      </c>
      <c r="AP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48.5</v>
      </c>
      <c r="AW237" s="10">
        <v>0</v>
      </c>
      <c r="AX237" s="10">
        <v>0</v>
      </c>
      <c r="AY237" s="10">
        <v>0</v>
      </c>
      <c r="AZ237" s="10">
        <v>0</v>
      </c>
      <c r="BA237" s="10">
        <v>61</v>
      </c>
      <c r="BB237" s="10">
        <v>63</v>
      </c>
      <c r="BC237" s="10">
        <v>153.5</v>
      </c>
      <c r="BD237" s="10">
        <v>138.5</v>
      </c>
      <c r="BE237" s="10">
        <v>361.5</v>
      </c>
      <c r="BF237" s="10">
        <v>0</v>
      </c>
      <c r="BG237" s="10">
        <v>0</v>
      </c>
      <c r="BH237" s="10">
        <v>0</v>
      </c>
      <c r="BI237" s="10">
        <v>0</v>
      </c>
      <c r="BJ237" s="10">
        <v>0</v>
      </c>
      <c r="BK237" s="10">
        <v>0</v>
      </c>
      <c r="BL237" s="10">
        <v>0</v>
      </c>
      <c r="BM237" s="10">
        <v>0</v>
      </c>
      <c r="BN237" s="10">
        <v>40.5</v>
      </c>
      <c r="BO237" s="10">
        <v>0</v>
      </c>
      <c r="BP237" s="10">
        <v>0</v>
      </c>
      <c r="BQ237" s="10">
        <v>0</v>
      </c>
      <c r="BR237" s="10">
        <v>0</v>
      </c>
      <c r="BS237" s="10">
        <v>0</v>
      </c>
      <c r="BT237" s="10">
        <v>0</v>
      </c>
      <c r="BU237" s="10">
        <v>0</v>
      </c>
      <c r="BV237" s="10">
        <v>0</v>
      </c>
      <c r="BW237" s="10">
        <v>498</v>
      </c>
      <c r="BX237" s="10">
        <v>0</v>
      </c>
      <c r="BY237" s="10">
        <v>0</v>
      </c>
      <c r="BZ237" s="10">
        <v>0</v>
      </c>
      <c r="CA237" s="10">
        <v>0</v>
      </c>
      <c r="CB237" s="10">
        <v>0</v>
      </c>
      <c r="CC237" s="10">
        <v>0</v>
      </c>
      <c r="CD237" s="10">
        <v>169</v>
      </c>
      <c r="CE237" s="10">
        <v>0</v>
      </c>
      <c r="CF237" s="10">
        <v>0</v>
      </c>
      <c r="CG237" s="10">
        <v>0</v>
      </c>
      <c r="CH237" s="10">
        <v>0</v>
      </c>
      <c r="CI237" s="10">
        <v>0</v>
      </c>
      <c r="CJ237" s="10">
        <v>0</v>
      </c>
      <c r="CK237" s="10">
        <v>0</v>
      </c>
      <c r="CL237" s="10">
        <v>0</v>
      </c>
      <c r="CM237" s="10">
        <v>0</v>
      </c>
      <c r="CN237" s="10">
        <v>0</v>
      </c>
      <c r="CO237" s="10">
        <v>0</v>
      </c>
      <c r="CP237" s="10">
        <v>0</v>
      </c>
      <c r="CQ237" s="10">
        <v>0</v>
      </c>
      <c r="CR237" s="10">
        <v>0</v>
      </c>
      <c r="CS237" s="10">
        <v>0</v>
      </c>
      <c r="CT237" s="10">
        <v>0</v>
      </c>
      <c r="CU237" s="10">
        <v>0</v>
      </c>
      <c r="CV237" s="10">
        <v>0</v>
      </c>
      <c r="CW237" s="10">
        <v>0</v>
      </c>
      <c r="CX237" s="10">
        <v>0</v>
      </c>
      <c r="CY237" s="10">
        <v>0</v>
      </c>
      <c r="CZ237" s="10">
        <v>0</v>
      </c>
      <c r="DA237" s="10">
        <v>0</v>
      </c>
      <c r="DB237" s="10">
        <v>313.5</v>
      </c>
      <c r="DC237" s="10">
        <v>0</v>
      </c>
      <c r="DD237" s="10">
        <v>0</v>
      </c>
      <c r="DE237" s="10">
        <v>0</v>
      </c>
      <c r="DF237" s="10">
        <v>0</v>
      </c>
      <c r="DG237" s="10">
        <v>0</v>
      </c>
      <c r="DH237" s="10">
        <v>0</v>
      </c>
      <c r="DI237" s="10">
        <v>0</v>
      </c>
      <c r="DJ237" s="10">
        <v>0</v>
      </c>
      <c r="DK237" s="10">
        <v>0</v>
      </c>
      <c r="DL237" s="10">
        <v>0</v>
      </c>
      <c r="DM237" s="10">
        <v>0</v>
      </c>
      <c r="DN237" s="10">
        <v>0</v>
      </c>
      <c r="DO237" s="10">
        <v>0</v>
      </c>
      <c r="DP237" s="10">
        <v>0</v>
      </c>
      <c r="DQ237" s="10">
        <v>0</v>
      </c>
      <c r="DR237" s="10">
        <v>0</v>
      </c>
      <c r="DS237" s="10">
        <v>0</v>
      </c>
      <c r="DT237" s="10">
        <v>0</v>
      </c>
      <c r="DU237" s="10">
        <v>0</v>
      </c>
      <c r="DV237" s="10">
        <v>0</v>
      </c>
      <c r="DW237" s="10">
        <v>0</v>
      </c>
      <c r="DX237" s="10">
        <v>81</v>
      </c>
      <c r="DY237" s="10">
        <v>0</v>
      </c>
      <c r="DZ237" s="10">
        <v>0</v>
      </c>
      <c r="EA237" s="10">
        <v>0</v>
      </c>
      <c r="EB237" s="10">
        <v>0</v>
      </c>
      <c r="EC237" s="10">
        <v>0</v>
      </c>
      <c r="ED237" s="10">
        <v>0</v>
      </c>
      <c r="EE237" s="10">
        <v>0</v>
      </c>
      <c r="EF237" s="10">
        <v>0</v>
      </c>
      <c r="EG237" s="10">
        <v>0</v>
      </c>
      <c r="EH237" s="10">
        <v>0</v>
      </c>
      <c r="EI237" s="10">
        <v>0</v>
      </c>
      <c r="EJ237" s="10">
        <v>0</v>
      </c>
      <c r="EK237" s="10">
        <v>59.5</v>
      </c>
      <c r="EL237" s="10">
        <v>0</v>
      </c>
      <c r="EM237" s="10">
        <v>831</v>
      </c>
      <c r="EN237" s="10">
        <v>171</v>
      </c>
      <c r="EO237" s="10">
        <v>0</v>
      </c>
      <c r="EP237" s="10">
        <v>287.5</v>
      </c>
      <c r="EQ237" s="10">
        <v>0</v>
      </c>
      <c r="ER237" s="10">
        <v>0</v>
      </c>
      <c r="ES237" s="10">
        <v>0</v>
      </c>
      <c r="ET237" s="10">
        <v>0</v>
      </c>
      <c r="EU237" s="10">
        <v>0</v>
      </c>
      <c r="EV237" s="10">
        <v>0</v>
      </c>
      <c r="EW237" s="10">
        <v>0</v>
      </c>
      <c r="EX237" s="10">
        <v>0</v>
      </c>
      <c r="EY237" s="10">
        <v>0</v>
      </c>
      <c r="EZ237" s="10">
        <v>0</v>
      </c>
      <c r="FA237" s="10">
        <v>0</v>
      </c>
      <c r="FB237" s="10">
        <v>0</v>
      </c>
      <c r="FC237" s="10">
        <v>0</v>
      </c>
      <c r="FD237" s="10">
        <v>0</v>
      </c>
      <c r="FE237" s="10">
        <v>0</v>
      </c>
      <c r="FF237" s="10">
        <v>0</v>
      </c>
      <c r="FG237" s="10">
        <v>79.5</v>
      </c>
      <c r="FH237" s="10">
        <v>276</v>
      </c>
      <c r="FI237" s="10">
        <v>0</v>
      </c>
      <c r="FJ237" s="10">
        <v>0</v>
      </c>
      <c r="FK237" s="10">
        <v>0</v>
      </c>
      <c r="FL237" s="10">
        <v>0</v>
      </c>
      <c r="FM237" s="10">
        <v>0</v>
      </c>
      <c r="FN237" s="10">
        <v>0</v>
      </c>
      <c r="FO237" s="10">
        <v>0</v>
      </c>
      <c r="FP237" s="10">
        <v>0</v>
      </c>
      <c r="FQ237" s="10">
        <v>0</v>
      </c>
      <c r="FR237" s="10">
        <v>0</v>
      </c>
      <c r="FS237" s="10">
        <v>0</v>
      </c>
      <c r="FT237" s="10">
        <v>0</v>
      </c>
      <c r="FU237" s="10">
        <v>105.5</v>
      </c>
      <c r="FV237" s="10">
        <v>0</v>
      </c>
      <c r="FW237" s="10">
        <v>0</v>
      </c>
      <c r="FX237" s="10">
        <v>0</v>
      </c>
      <c r="FY237" s="10">
        <v>0</v>
      </c>
      <c r="FZ237" s="10">
        <v>0</v>
      </c>
      <c r="GA237" s="10">
        <v>0</v>
      </c>
      <c r="GB237" s="10">
        <v>0</v>
      </c>
      <c r="GC237" s="10">
        <v>0</v>
      </c>
      <c r="GD237" s="10">
        <v>0</v>
      </c>
      <c r="GE237" s="10">
        <v>0</v>
      </c>
      <c r="GF237" s="10">
        <v>0</v>
      </c>
      <c r="GG237" s="10">
        <v>0</v>
      </c>
      <c r="GH237" s="10">
        <v>5579.7</v>
      </c>
      <c r="GI237" s="10">
        <v>5579</v>
      </c>
      <c r="GJ237" s="10">
        <v>-0.7</v>
      </c>
      <c r="GK237" s="10">
        <v>-0.01</v>
      </c>
    </row>
    <row r="238" spans="1:193" ht="30">
      <c r="A238" s="6" t="str">
        <f>yxi!A92</f>
        <v>ÉMR 2003</v>
      </c>
      <c r="B238" s="10">
        <v>0</v>
      </c>
      <c r="C238" s="10">
        <v>271.5</v>
      </c>
      <c r="D238" s="10">
        <v>0</v>
      </c>
      <c r="E238" s="10">
        <v>0</v>
      </c>
      <c r="F238" s="10">
        <v>0</v>
      </c>
      <c r="G238" s="10">
        <v>0</v>
      </c>
      <c r="H238" s="10">
        <v>98</v>
      </c>
      <c r="I238" s="10">
        <v>3.5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0</v>
      </c>
      <c r="R238" s="10">
        <v>0</v>
      </c>
      <c r="S238" s="10">
        <v>0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14.5</v>
      </c>
      <c r="AJ238" s="10">
        <v>53.5</v>
      </c>
      <c r="AK238" s="10">
        <v>166.5</v>
      </c>
      <c r="AL238" s="10">
        <v>0</v>
      </c>
      <c r="AM238" s="10">
        <v>57.5</v>
      </c>
      <c r="AN238" s="10">
        <v>0</v>
      </c>
      <c r="AO238" s="10">
        <v>1534.4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28</v>
      </c>
      <c r="AW238" s="10">
        <v>0</v>
      </c>
      <c r="AX238" s="10">
        <v>0</v>
      </c>
      <c r="AY238" s="10">
        <v>0</v>
      </c>
      <c r="AZ238" s="10">
        <v>220.5</v>
      </c>
      <c r="BA238" s="10">
        <v>61</v>
      </c>
      <c r="BB238" s="10">
        <v>627</v>
      </c>
      <c r="BC238" s="10">
        <v>153.5</v>
      </c>
      <c r="BD238" s="10">
        <v>0</v>
      </c>
      <c r="BE238" s="10">
        <v>361.5</v>
      </c>
      <c r="BF238" s="10">
        <v>53.5</v>
      </c>
      <c r="BG238" s="10">
        <v>0</v>
      </c>
      <c r="BH238" s="10">
        <v>0</v>
      </c>
      <c r="BI238" s="10">
        <v>61.5</v>
      </c>
      <c r="BJ238" s="10">
        <v>572</v>
      </c>
      <c r="BK238" s="10">
        <v>0</v>
      </c>
      <c r="BL238" s="10">
        <v>0</v>
      </c>
      <c r="BM238" s="10">
        <v>0</v>
      </c>
      <c r="BN238" s="10">
        <v>0</v>
      </c>
      <c r="BO238" s="10">
        <v>170.5</v>
      </c>
      <c r="BP238" s="10">
        <v>0</v>
      </c>
      <c r="BQ238" s="10">
        <v>0</v>
      </c>
      <c r="BR238" s="10">
        <v>0</v>
      </c>
      <c r="BS238" s="10">
        <v>135.5</v>
      </c>
      <c r="BT238" s="10">
        <v>0</v>
      </c>
      <c r="BU238" s="10">
        <v>0</v>
      </c>
      <c r="BV238" s="10">
        <v>0</v>
      </c>
      <c r="BW238" s="10">
        <v>0</v>
      </c>
      <c r="BX238" s="10">
        <v>0</v>
      </c>
      <c r="BY238" s="10">
        <v>0</v>
      </c>
      <c r="BZ238" s="10">
        <v>0</v>
      </c>
      <c r="CA238" s="10">
        <v>0</v>
      </c>
      <c r="CB238" s="10">
        <v>0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10">
        <v>0</v>
      </c>
      <c r="CI238" s="10">
        <v>0</v>
      </c>
      <c r="CJ238" s="10">
        <v>0</v>
      </c>
      <c r="CK238" s="10">
        <v>0</v>
      </c>
      <c r="CL238" s="10">
        <v>0</v>
      </c>
      <c r="CM238" s="10">
        <v>0</v>
      </c>
      <c r="CN238" s="10">
        <v>0</v>
      </c>
      <c r="CO238" s="10">
        <v>0</v>
      </c>
      <c r="CP238" s="10">
        <v>0</v>
      </c>
      <c r="CQ238" s="10">
        <v>108</v>
      </c>
      <c r="CR238" s="10">
        <v>0</v>
      </c>
      <c r="CS238" s="10">
        <v>0</v>
      </c>
      <c r="CT238" s="10">
        <v>0</v>
      </c>
      <c r="CU238" s="10">
        <v>0</v>
      </c>
      <c r="CV238" s="10">
        <v>0</v>
      </c>
      <c r="CW238" s="10">
        <v>0</v>
      </c>
      <c r="CX238" s="10">
        <v>0</v>
      </c>
      <c r="CY238" s="10">
        <v>470.5</v>
      </c>
      <c r="CZ238" s="10">
        <v>0</v>
      </c>
      <c r="DA238" s="10">
        <v>0</v>
      </c>
      <c r="DB238" s="10">
        <v>313.5</v>
      </c>
      <c r="DC238" s="10">
        <v>0</v>
      </c>
      <c r="DD238" s="10">
        <v>31.5</v>
      </c>
      <c r="DE238" s="10">
        <v>0</v>
      </c>
      <c r="DF238" s="10">
        <v>0</v>
      </c>
      <c r="DG238" s="10">
        <v>0</v>
      </c>
      <c r="DH238" s="10">
        <v>0</v>
      </c>
      <c r="DI238" s="10">
        <v>0</v>
      </c>
      <c r="DJ238" s="10">
        <v>0</v>
      </c>
      <c r="DK238" s="10">
        <v>0</v>
      </c>
      <c r="DL238" s="10">
        <v>0</v>
      </c>
      <c r="DM238" s="10">
        <v>0</v>
      </c>
      <c r="DN238" s="10">
        <v>0</v>
      </c>
      <c r="DO238" s="10">
        <v>0</v>
      </c>
      <c r="DP238" s="10">
        <v>0</v>
      </c>
      <c r="DQ238" s="10">
        <v>0</v>
      </c>
      <c r="DR238" s="10">
        <v>0</v>
      </c>
      <c r="DS238" s="10">
        <v>0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28</v>
      </c>
      <c r="DZ238" s="10">
        <v>0</v>
      </c>
      <c r="EA238" s="10">
        <v>0</v>
      </c>
      <c r="EB238" s="10">
        <v>0</v>
      </c>
      <c r="EC238" s="10">
        <v>0</v>
      </c>
      <c r="ED238" s="10">
        <v>0</v>
      </c>
      <c r="EE238" s="10">
        <v>0</v>
      </c>
      <c r="EF238" s="10">
        <v>0</v>
      </c>
      <c r="EG238" s="10">
        <v>0</v>
      </c>
      <c r="EH238" s="10">
        <v>0</v>
      </c>
      <c r="EI238" s="10">
        <v>86.5</v>
      </c>
      <c r="EJ238" s="10">
        <v>0</v>
      </c>
      <c r="EK238" s="10">
        <v>59.5</v>
      </c>
      <c r="EL238" s="10">
        <v>0</v>
      </c>
      <c r="EM238" s="10">
        <v>0</v>
      </c>
      <c r="EN238" s="10">
        <v>171</v>
      </c>
      <c r="EO238" s="10">
        <v>0</v>
      </c>
      <c r="EP238" s="10">
        <v>0</v>
      </c>
      <c r="EQ238" s="10">
        <v>0</v>
      </c>
      <c r="ER238" s="10">
        <v>0</v>
      </c>
      <c r="ES238" s="10">
        <v>0</v>
      </c>
      <c r="ET238" s="10">
        <v>0</v>
      </c>
      <c r="EU238" s="10">
        <v>0</v>
      </c>
      <c r="EV238" s="10">
        <v>0</v>
      </c>
      <c r="EW238" s="10">
        <v>0</v>
      </c>
      <c r="EX238" s="10">
        <v>0</v>
      </c>
      <c r="EY238" s="10">
        <v>0</v>
      </c>
      <c r="EZ238" s="10">
        <v>0</v>
      </c>
      <c r="FA238" s="10">
        <v>0</v>
      </c>
      <c r="FB238" s="10">
        <v>0</v>
      </c>
      <c r="FC238" s="10">
        <v>0</v>
      </c>
      <c r="FD238" s="10">
        <v>0</v>
      </c>
      <c r="FE238" s="10">
        <v>0</v>
      </c>
      <c r="FF238" s="10">
        <v>0</v>
      </c>
      <c r="FG238" s="10">
        <v>54.5</v>
      </c>
      <c r="FH238" s="10">
        <v>276</v>
      </c>
      <c r="FI238" s="10">
        <v>0</v>
      </c>
      <c r="FJ238" s="10">
        <v>397.5</v>
      </c>
      <c r="FK238" s="10">
        <v>39</v>
      </c>
      <c r="FL238" s="10">
        <v>0</v>
      </c>
      <c r="FM238" s="10">
        <v>0</v>
      </c>
      <c r="FN238" s="10">
        <v>0</v>
      </c>
      <c r="FO238" s="10">
        <v>0</v>
      </c>
      <c r="FP238" s="10">
        <v>0</v>
      </c>
      <c r="FQ238" s="10">
        <v>0</v>
      </c>
      <c r="FR238" s="10">
        <v>0</v>
      </c>
      <c r="FS238" s="10">
        <v>265.5</v>
      </c>
      <c r="FT238" s="10">
        <v>231</v>
      </c>
      <c r="FU238" s="10">
        <v>0</v>
      </c>
      <c r="FV238" s="10">
        <v>0</v>
      </c>
      <c r="FW238" s="10">
        <v>0</v>
      </c>
      <c r="FX238" s="10">
        <v>0</v>
      </c>
      <c r="FY238" s="10">
        <v>0</v>
      </c>
      <c r="FZ238" s="10">
        <v>0</v>
      </c>
      <c r="GA238" s="10">
        <v>0</v>
      </c>
      <c r="GB238" s="10">
        <v>0</v>
      </c>
      <c r="GC238" s="10">
        <v>0</v>
      </c>
      <c r="GD238" s="10">
        <v>0</v>
      </c>
      <c r="GE238" s="10">
        <v>0</v>
      </c>
      <c r="GF238" s="10">
        <v>0</v>
      </c>
      <c r="GG238" s="10">
        <v>0</v>
      </c>
      <c r="GH238" s="10">
        <v>7175.6</v>
      </c>
      <c r="GI238" s="10">
        <v>7175</v>
      </c>
      <c r="GJ238" s="10">
        <v>-0.6</v>
      </c>
      <c r="GK238" s="10">
        <v>-0.01</v>
      </c>
    </row>
    <row r="239" spans="1:193">
      <c r="A239" s="6" t="str">
        <f>yxi!A93</f>
        <v>HU 2003</v>
      </c>
      <c r="B239" s="10">
        <v>0</v>
      </c>
      <c r="C239" s="10">
        <v>271.5</v>
      </c>
      <c r="D239" s="10">
        <v>0</v>
      </c>
      <c r="E239" s="10">
        <v>0</v>
      </c>
      <c r="F239" s="10">
        <v>0</v>
      </c>
      <c r="G239" s="10">
        <v>0</v>
      </c>
      <c r="H239" s="10">
        <v>98</v>
      </c>
      <c r="I239" s="10">
        <v>3.5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86.5</v>
      </c>
      <c r="AD239" s="10">
        <v>0</v>
      </c>
      <c r="AE239" s="10">
        <v>0</v>
      </c>
      <c r="AF239" s="10">
        <v>0</v>
      </c>
      <c r="AG239" s="10">
        <v>180</v>
      </c>
      <c r="AH239" s="10">
        <v>57</v>
      </c>
      <c r="AI239" s="10">
        <v>14.5</v>
      </c>
      <c r="AJ239" s="10">
        <v>0</v>
      </c>
      <c r="AK239" s="10">
        <v>166.5</v>
      </c>
      <c r="AL239" s="10">
        <v>0</v>
      </c>
      <c r="AM239" s="10">
        <v>174.5</v>
      </c>
      <c r="AN239" s="10">
        <v>0</v>
      </c>
      <c r="AO239" s="10">
        <v>1511.4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48.5</v>
      </c>
      <c r="AW239" s="10">
        <v>0</v>
      </c>
      <c r="AX239" s="10">
        <v>0</v>
      </c>
      <c r="AY239" s="10">
        <v>0</v>
      </c>
      <c r="AZ239" s="10">
        <v>220.5</v>
      </c>
      <c r="BA239" s="10">
        <v>61</v>
      </c>
      <c r="BB239" s="10">
        <v>627</v>
      </c>
      <c r="BC239" s="10">
        <v>153.5</v>
      </c>
      <c r="BD239" s="10">
        <v>0</v>
      </c>
      <c r="BE239" s="10">
        <v>0</v>
      </c>
      <c r="BF239" s="10">
        <v>53.5</v>
      </c>
      <c r="BG239" s="10">
        <v>0</v>
      </c>
      <c r="BH239" s="10">
        <v>0</v>
      </c>
      <c r="BI239" s="10">
        <v>61.5</v>
      </c>
      <c r="BJ239" s="10">
        <v>572</v>
      </c>
      <c r="BK239" s="10">
        <v>0</v>
      </c>
      <c r="BL239" s="10">
        <v>0</v>
      </c>
      <c r="BM239" s="10">
        <v>200.5</v>
      </c>
      <c r="BN239" s="10">
        <v>0</v>
      </c>
      <c r="BO239" s="10">
        <v>170.5</v>
      </c>
      <c r="BP239" s="10">
        <v>0</v>
      </c>
      <c r="BQ239" s="10">
        <v>0</v>
      </c>
      <c r="BR239" s="10">
        <v>0</v>
      </c>
      <c r="BS239" s="10">
        <v>0</v>
      </c>
      <c r="BT239" s="10">
        <v>0</v>
      </c>
      <c r="BU239" s="10">
        <v>0</v>
      </c>
      <c r="BV239" s="10">
        <v>0</v>
      </c>
      <c r="BW239" s="10">
        <v>0</v>
      </c>
      <c r="BX239" s="10">
        <v>0</v>
      </c>
      <c r="BY239" s="10">
        <v>0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10">
        <v>0</v>
      </c>
      <c r="CF239" s="10">
        <v>357</v>
      </c>
      <c r="CG239" s="10">
        <v>0</v>
      </c>
      <c r="CH239" s="10">
        <v>0</v>
      </c>
      <c r="CI239" s="10">
        <v>0</v>
      </c>
      <c r="CJ239" s="10">
        <v>0</v>
      </c>
      <c r="CK239" s="10">
        <v>0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108</v>
      </c>
      <c r="CR239" s="10">
        <v>0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>
        <v>0</v>
      </c>
      <c r="CY239" s="10">
        <v>470.5</v>
      </c>
      <c r="CZ239" s="10">
        <v>0</v>
      </c>
      <c r="DA239" s="10">
        <v>0</v>
      </c>
      <c r="DB239" s="10">
        <v>0</v>
      </c>
      <c r="DC239" s="10">
        <v>0</v>
      </c>
      <c r="DD239" s="10">
        <v>31.5</v>
      </c>
      <c r="DE239" s="10">
        <v>0</v>
      </c>
      <c r="DF239" s="10">
        <v>0</v>
      </c>
      <c r="DG239" s="10">
        <v>0</v>
      </c>
      <c r="DH239" s="10">
        <v>0</v>
      </c>
      <c r="DI239" s="10">
        <v>0</v>
      </c>
      <c r="DJ239" s="10">
        <v>0</v>
      </c>
      <c r="DK239" s="10">
        <v>0</v>
      </c>
      <c r="DL239" s="10">
        <v>0</v>
      </c>
      <c r="DM239" s="10">
        <v>0</v>
      </c>
      <c r="DN239" s="10">
        <v>0</v>
      </c>
      <c r="DO239" s="10">
        <v>0</v>
      </c>
      <c r="DP239" s="10">
        <v>0</v>
      </c>
      <c r="DQ239" s="10">
        <v>0</v>
      </c>
      <c r="DR239" s="10">
        <v>0</v>
      </c>
      <c r="DS239" s="10">
        <v>0</v>
      </c>
      <c r="DT239" s="10">
        <v>0</v>
      </c>
      <c r="DU239" s="10">
        <v>0</v>
      </c>
      <c r="DV239" s="10">
        <v>0</v>
      </c>
      <c r="DW239" s="10">
        <v>0</v>
      </c>
      <c r="DX239" s="10">
        <v>81</v>
      </c>
      <c r="DY239" s="10">
        <v>28</v>
      </c>
      <c r="DZ239" s="10">
        <v>0</v>
      </c>
      <c r="EA239" s="10">
        <v>0</v>
      </c>
      <c r="EB239" s="10">
        <v>0</v>
      </c>
      <c r="EC239" s="10">
        <v>0</v>
      </c>
      <c r="ED239" s="10">
        <v>0</v>
      </c>
      <c r="EE239" s="10">
        <v>0</v>
      </c>
      <c r="EF239" s="10">
        <v>0</v>
      </c>
      <c r="EG239" s="10">
        <v>0</v>
      </c>
      <c r="EH239" s="10">
        <v>0</v>
      </c>
      <c r="EI239" s="10">
        <v>0</v>
      </c>
      <c r="EJ239" s="10">
        <v>0</v>
      </c>
      <c r="EK239" s="10">
        <v>0</v>
      </c>
      <c r="EL239" s="10">
        <v>0</v>
      </c>
      <c r="EM239" s="10">
        <v>0</v>
      </c>
      <c r="EN239" s="10">
        <v>171</v>
      </c>
      <c r="EO239" s="10">
        <v>87.5</v>
      </c>
      <c r="EP239" s="10">
        <v>0</v>
      </c>
      <c r="EQ239" s="10">
        <v>0</v>
      </c>
      <c r="ER239" s="10">
        <v>0</v>
      </c>
      <c r="ES239" s="10">
        <v>0</v>
      </c>
      <c r="ET239" s="10">
        <v>0</v>
      </c>
      <c r="EU239" s="10">
        <v>0</v>
      </c>
      <c r="EV239" s="10">
        <v>0</v>
      </c>
      <c r="EW239" s="10">
        <v>0</v>
      </c>
      <c r="EX239" s="10">
        <v>0</v>
      </c>
      <c r="EY239" s="10">
        <v>0</v>
      </c>
      <c r="EZ239" s="10">
        <v>0</v>
      </c>
      <c r="FA239" s="10">
        <v>0</v>
      </c>
      <c r="FB239" s="10">
        <v>0</v>
      </c>
      <c r="FC239" s="10">
        <v>516.5</v>
      </c>
      <c r="FD239" s="10">
        <v>0</v>
      </c>
      <c r="FE239" s="10">
        <v>0</v>
      </c>
      <c r="FF239" s="10">
        <v>0</v>
      </c>
      <c r="FG239" s="10">
        <v>27</v>
      </c>
      <c r="FH239" s="10">
        <v>0</v>
      </c>
      <c r="FI239" s="10">
        <v>0</v>
      </c>
      <c r="FJ239" s="10">
        <v>397.5</v>
      </c>
      <c r="FK239" s="10">
        <v>0</v>
      </c>
      <c r="FL239" s="10">
        <v>0</v>
      </c>
      <c r="FM239" s="10">
        <v>0</v>
      </c>
      <c r="FN239" s="10">
        <v>0</v>
      </c>
      <c r="FO239" s="10">
        <v>0</v>
      </c>
      <c r="FP239" s="10">
        <v>0</v>
      </c>
      <c r="FQ239" s="10">
        <v>0</v>
      </c>
      <c r="FR239" s="10">
        <v>0</v>
      </c>
      <c r="FS239" s="10">
        <v>0</v>
      </c>
      <c r="FT239" s="10">
        <v>231</v>
      </c>
      <c r="FU239" s="10">
        <v>0</v>
      </c>
      <c r="FV239" s="10">
        <v>0</v>
      </c>
      <c r="FW239" s="10">
        <v>0</v>
      </c>
      <c r="FX239" s="10">
        <v>0</v>
      </c>
      <c r="FY239" s="10">
        <v>0</v>
      </c>
      <c r="FZ239" s="10">
        <v>0</v>
      </c>
      <c r="GA239" s="10">
        <v>0</v>
      </c>
      <c r="GB239" s="10">
        <v>0</v>
      </c>
      <c r="GC239" s="10">
        <v>0</v>
      </c>
      <c r="GD239" s="10">
        <v>0</v>
      </c>
      <c r="GE239" s="10">
        <v>0</v>
      </c>
      <c r="GF239" s="10">
        <v>0</v>
      </c>
      <c r="GG239" s="10">
        <v>0</v>
      </c>
      <c r="GH239" s="10">
        <v>7238.1</v>
      </c>
      <c r="GI239" s="10">
        <v>7239</v>
      </c>
      <c r="GJ239" s="10">
        <v>0.9</v>
      </c>
      <c r="GK239" s="10">
        <v>0.01</v>
      </c>
    </row>
    <row r="240" spans="1:193" ht="30">
      <c r="A240" s="6" t="str">
        <f>yxi!A94</f>
        <v>KMR 2003</v>
      </c>
      <c r="B240" s="10">
        <v>0</v>
      </c>
      <c r="C240" s="10">
        <v>271.5</v>
      </c>
      <c r="D240" s="10">
        <v>0</v>
      </c>
      <c r="E240" s="10">
        <v>0</v>
      </c>
      <c r="F240" s="10">
        <v>0</v>
      </c>
      <c r="G240" s="10">
        <v>0</v>
      </c>
      <c r="H240" s="10">
        <v>98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0</v>
      </c>
      <c r="Z240" s="10">
        <v>0</v>
      </c>
      <c r="AA240" s="10">
        <v>0</v>
      </c>
      <c r="AB240" s="10">
        <v>45.5</v>
      </c>
      <c r="AC240" s="10">
        <v>114</v>
      </c>
      <c r="AD240" s="10">
        <v>0</v>
      </c>
      <c r="AE240" s="10">
        <v>0</v>
      </c>
      <c r="AF240" s="10">
        <v>39</v>
      </c>
      <c r="AG240" s="10">
        <v>180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101</v>
      </c>
      <c r="AN240" s="10">
        <v>0</v>
      </c>
      <c r="AO240" s="10">
        <v>1511.4</v>
      </c>
      <c r="AP240" s="10">
        <v>0</v>
      </c>
      <c r="AQ240" s="10">
        <v>0</v>
      </c>
      <c r="AR240" s="10">
        <v>142</v>
      </c>
      <c r="AS240" s="10">
        <v>0</v>
      </c>
      <c r="AT240" s="10">
        <v>0</v>
      </c>
      <c r="AU240" s="10">
        <v>0</v>
      </c>
      <c r="AV240" s="10">
        <v>356</v>
      </c>
      <c r="AW240" s="10">
        <v>0</v>
      </c>
      <c r="AX240" s="10">
        <v>0</v>
      </c>
      <c r="AY240" s="10">
        <v>0</v>
      </c>
      <c r="AZ240" s="10">
        <v>220.5</v>
      </c>
      <c r="BA240" s="10">
        <v>61</v>
      </c>
      <c r="BB240" s="10">
        <v>164.5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10"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10">
        <v>0</v>
      </c>
      <c r="CC240" s="10">
        <v>0</v>
      </c>
      <c r="CD240" s="10">
        <v>169</v>
      </c>
      <c r="CE240" s="10">
        <v>0</v>
      </c>
      <c r="CF240" s="10">
        <v>357</v>
      </c>
      <c r="CG240" s="10">
        <v>0</v>
      </c>
      <c r="CH240" s="10">
        <v>0</v>
      </c>
      <c r="CI240" s="10">
        <v>0</v>
      </c>
      <c r="CJ240" s="10">
        <v>0</v>
      </c>
      <c r="CK240" s="10">
        <v>0</v>
      </c>
      <c r="CL240" s="10">
        <v>0</v>
      </c>
      <c r="CM240" s="10">
        <v>0</v>
      </c>
      <c r="CN240" s="10">
        <v>0</v>
      </c>
      <c r="CO240" s="10">
        <v>15.5</v>
      </c>
      <c r="CP240" s="10">
        <v>0</v>
      </c>
      <c r="CQ240" s="10">
        <v>108</v>
      </c>
      <c r="CR240" s="10">
        <v>0</v>
      </c>
      <c r="CS240" s="10">
        <v>0</v>
      </c>
      <c r="CT240" s="10">
        <v>0</v>
      </c>
      <c r="CU240" s="10">
        <v>0</v>
      </c>
      <c r="CV240" s="10">
        <v>0</v>
      </c>
      <c r="CW240" s="10">
        <v>0</v>
      </c>
      <c r="CX240" s="10">
        <v>0</v>
      </c>
      <c r="CY240" s="10">
        <v>0</v>
      </c>
      <c r="CZ240" s="10">
        <v>0</v>
      </c>
      <c r="DA240" s="10">
        <v>0</v>
      </c>
      <c r="DB240" s="10">
        <v>0</v>
      </c>
      <c r="DC240" s="10">
        <v>0</v>
      </c>
      <c r="DD240" s="10">
        <v>31.5</v>
      </c>
      <c r="DE240" s="10">
        <v>0</v>
      </c>
      <c r="DF240" s="10">
        <v>0</v>
      </c>
      <c r="DG240" s="10">
        <v>0</v>
      </c>
      <c r="DH240" s="10">
        <v>0</v>
      </c>
      <c r="DI240" s="10">
        <v>0</v>
      </c>
      <c r="DJ240" s="10">
        <v>0</v>
      </c>
      <c r="DK240" s="10">
        <v>0</v>
      </c>
      <c r="DL240" s="10">
        <v>0</v>
      </c>
      <c r="DM240" s="10">
        <v>0</v>
      </c>
      <c r="DN240" s="10">
        <v>0</v>
      </c>
      <c r="DO240" s="10">
        <v>0</v>
      </c>
      <c r="DP240" s="10">
        <v>0</v>
      </c>
      <c r="DQ240" s="10">
        <v>0</v>
      </c>
      <c r="DR240" s="10">
        <v>0</v>
      </c>
      <c r="DS240" s="10">
        <v>0</v>
      </c>
      <c r="DT240" s="10">
        <v>0</v>
      </c>
      <c r="DU240" s="10">
        <v>0</v>
      </c>
      <c r="DV240" s="10">
        <v>0</v>
      </c>
      <c r="DW240" s="10">
        <v>0</v>
      </c>
      <c r="DX240" s="10">
        <v>0</v>
      </c>
      <c r="DY240" s="10">
        <v>28</v>
      </c>
      <c r="DZ240" s="10">
        <v>0</v>
      </c>
      <c r="EA240" s="10">
        <v>0</v>
      </c>
      <c r="EB240" s="10">
        <v>0</v>
      </c>
      <c r="EC240" s="10">
        <v>157</v>
      </c>
      <c r="ED240" s="10">
        <v>0</v>
      </c>
      <c r="EE240" s="10">
        <v>0</v>
      </c>
      <c r="EF240" s="10">
        <v>0</v>
      </c>
      <c r="EG240" s="10">
        <v>0</v>
      </c>
      <c r="EH240" s="10">
        <v>0</v>
      </c>
      <c r="EI240" s="10">
        <v>86.5</v>
      </c>
      <c r="EJ240" s="10">
        <v>0</v>
      </c>
      <c r="EK240" s="10">
        <v>0</v>
      </c>
      <c r="EL240" s="10">
        <v>0</v>
      </c>
      <c r="EM240" s="10">
        <v>0</v>
      </c>
      <c r="EN240" s="10">
        <v>171</v>
      </c>
      <c r="EO240" s="10">
        <v>0</v>
      </c>
      <c r="EP240" s="10">
        <v>0</v>
      </c>
      <c r="EQ240" s="10">
        <v>0</v>
      </c>
      <c r="ER240" s="10">
        <v>0</v>
      </c>
      <c r="ES240" s="10">
        <v>0</v>
      </c>
      <c r="ET240" s="10">
        <v>0</v>
      </c>
      <c r="EU240" s="10">
        <v>0</v>
      </c>
      <c r="EV240" s="10">
        <v>0</v>
      </c>
      <c r="EW240" s="10">
        <v>0</v>
      </c>
      <c r="EX240" s="10">
        <v>73</v>
      </c>
      <c r="EY240" s="10">
        <v>0</v>
      </c>
      <c r="EZ240" s="10">
        <v>0</v>
      </c>
      <c r="FA240" s="10">
        <v>0</v>
      </c>
      <c r="FB240" s="10">
        <v>0</v>
      </c>
      <c r="FC240" s="10">
        <v>516.5</v>
      </c>
      <c r="FD240" s="10">
        <v>0</v>
      </c>
      <c r="FE240" s="10">
        <v>0</v>
      </c>
      <c r="FF240" s="10">
        <v>0</v>
      </c>
      <c r="FG240" s="10">
        <v>0</v>
      </c>
      <c r="FH240" s="10">
        <v>0</v>
      </c>
      <c r="FI240" s="10">
        <v>0</v>
      </c>
      <c r="FJ240" s="10">
        <v>0</v>
      </c>
      <c r="FK240" s="10">
        <v>0</v>
      </c>
      <c r="FL240" s="10">
        <v>0</v>
      </c>
      <c r="FM240" s="10">
        <v>0</v>
      </c>
      <c r="FN240" s="10">
        <v>0</v>
      </c>
      <c r="FO240" s="10">
        <v>0</v>
      </c>
      <c r="FP240" s="10">
        <v>0</v>
      </c>
      <c r="FQ240" s="10">
        <v>0</v>
      </c>
      <c r="FR240" s="10">
        <v>0</v>
      </c>
      <c r="FS240" s="10">
        <v>0</v>
      </c>
      <c r="FT240" s="10">
        <v>231</v>
      </c>
      <c r="FU240" s="10">
        <v>0</v>
      </c>
      <c r="FV240" s="10">
        <v>0</v>
      </c>
      <c r="FW240" s="10">
        <v>0</v>
      </c>
      <c r="FX240" s="10">
        <v>0</v>
      </c>
      <c r="FY240" s="10">
        <v>0</v>
      </c>
      <c r="FZ240" s="10">
        <v>0</v>
      </c>
      <c r="GA240" s="10">
        <v>0</v>
      </c>
      <c r="GB240" s="10">
        <v>0</v>
      </c>
      <c r="GC240" s="10">
        <v>0</v>
      </c>
      <c r="GD240" s="10">
        <v>0</v>
      </c>
      <c r="GE240" s="10">
        <v>0</v>
      </c>
      <c r="GF240" s="10">
        <v>0</v>
      </c>
      <c r="GG240" s="10">
        <v>0</v>
      </c>
      <c r="GH240" s="10">
        <v>5248.2</v>
      </c>
      <c r="GI240" s="10">
        <v>5248</v>
      </c>
      <c r="GJ240" s="10">
        <v>-0.2</v>
      </c>
      <c r="GK240" s="10">
        <v>0</v>
      </c>
    </row>
    <row r="241" spans="1:193" ht="45">
      <c r="A241" s="6" t="str">
        <f>yxi!A95</f>
        <v>Nógrád megye 2003</v>
      </c>
      <c r="B241" s="10">
        <v>0</v>
      </c>
      <c r="C241" s="10">
        <v>271.5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3.5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42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219.5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14.5</v>
      </c>
      <c r="AJ241" s="10">
        <v>0</v>
      </c>
      <c r="AK241" s="10">
        <v>390.5</v>
      </c>
      <c r="AL241" s="10">
        <v>0</v>
      </c>
      <c r="AM241" s="10">
        <v>57.5</v>
      </c>
      <c r="AN241" s="10">
        <v>0</v>
      </c>
      <c r="AO241" s="10">
        <v>1511.4</v>
      </c>
      <c r="AP241" s="10">
        <v>0</v>
      </c>
      <c r="AQ241" s="10">
        <v>0</v>
      </c>
      <c r="AR241" s="10">
        <v>0</v>
      </c>
      <c r="AS241" s="10">
        <v>0</v>
      </c>
      <c r="AT241" s="10">
        <v>21.5</v>
      </c>
      <c r="AU241" s="10">
        <v>0</v>
      </c>
      <c r="AV241" s="10">
        <v>28</v>
      </c>
      <c r="AW241" s="10">
        <v>0</v>
      </c>
      <c r="AX241" s="10">
        <v>0</v>
      </c>
      <c r="AY241" s="10">
        <v>0</v>
      </c>
      <c r="AZ241" s="10">
        <v>0</v>
      </c>
      <c r="BA241" s="10">
        <v>61</v>
      </c>
      <c r="BB241" s="10">
        <v>164.5</v>
      </c>
      <c r="BC241" s="10">
        <v>0</v>
      </c>
      <c r="BD241" s="10">
        <v>0</v>
      </c>
      <c r="BE241" s="10">
        <v>642</v>
      </c>
      <c r="BF241" s="10">
        <v>53.5</v>
      </c>
      <c r="BG241" s="10">
        <v>0</v>
      </c>
      <c r="BH241" s="10">
        <v>0</v>
      </c>
      <c r="BI241" s="10">
        <v>0</v>
      </c>
      <c r="BJ241" s="10">
        <v>572</v>
      </c>
      <c r="BK241" s="10">
        <v>115</v>
      </c>
      <c r="BL241" s="10">
        <v>0</v>
      </c>
      <c r="BM241" s="10">
        <v>0</v>
      </c>
      <c r="BN241" s="10">
        <v>0</v>
      </c>
      <c r="BO241" s="10">
        <v>170.5</v>
      </c>
      <c r="BP241" s="10">
        <v>0</v>
      </c>
      <c r="BQ241" s="10">
        <v>0</v>
      </c>
      <c r="BR241" s="10">
        <v>0</v>
      </c>
      <c r="BS241" s="10">
        <v>135.5</v>
      </c>
      <c r="BT241" s="10">
        <v>0</v>
      </c>
      <c r="BU241" s="10">
        <v>0</v>
      </c>
      <c r="BV241" s="10">
        <v>0</v>
      </c>
      <c r="BW241" s="10">
        <v>0</v>
      </c>
      <c r="BX241" s="10">
        <v>0</v>
      </c>
      <c r="BY241" s="10">
        <v>0</v>
      </c>
      <c r="BZ241" s="10">
        <v>0</v>
      </c>
      <c r="CA241" s="10">
        <v>0</v>
      </c>
      <c r="CB241" s="10">
        <v>0</v>
      </c>
      <c r="CC241" s="10">
        <v>0</v>
      </c>
      <c r="CD241" s="10">
        <v>0</v>
      </c>
      <c r="CE241" s="10">
        <v>0</v>
      </c>
      <c r="CF241" s="10">
        <v>357</v>
      </c>
      <c r="CG241" s="10">
        <v>0</v>
      </c>
      <c r="CH241" s="10">
        <v>0</v>
      </c>
      <c r="CI241" s="10">
        <v>0</v>
      </c>
      <c r="CJ241" s="10">
        <v>0</v>
      </c>
      <c r="CK241" s="10">
        <v>0</v>
      </c>
      <c r="CL241" s="10">
        <v>0</v>
      </c>
      <c r="CM241" s="10">
        <v>0</v>
      </c>
      <c r="CN241" s="10">
        <v>0</v>
      </c>
      <c r="CO241" s="10">
        <v>0</v>
      </c>
      <c r="CP241" s="10">
        <v>0</v>
      </c>
      <c r="CQ241" s="10">
        <v>108</v>
      </c>
      <c r="CR241" s="10">
        <v>0</v>
      </c>
      <c r="CS241" s="10">
        <v>0</v>
      </c>
      <c r="CT241" s="10">
        <v>0</v>
      </c>
      <c r="CU241" s="10">
        <v>0</v>
      </c>
      <c r="CV241" s="10">
        <v>0</v>
      </c>
      <c r="CW241" s="10">
        <v>0</v>
      </c>
      <c r="CX241" s="10">
        <v>0</v>
      </c>
      <c r="CY241" s="10">
        <v>470.5</v>
      </c>
      <c r="CZ241" s="10">
        <v>0</v>
      </c>
      <c r="DA241" s="10">
        <v>0</v>
      </c>
      <c r="DB241" s="10">
        <v>0</v>
      </c>
      <c r="DC241" s="10">
        <v>0</v>
      </c>
      <c r="DD241" s="10">
        <v>0</v>
      </c>
      <c r="DE241" s="10">
        <v>0</v>
      </c>
      <c r="DF241" s="10">
        <v>0</v>
      </c>
      <c r="DG241" s="10">
        <v>0</v>
      </c>
      <c r="DH241" s="10">
        <v>0</v>
      </c>
      <c r="DI241" s="10">
        <v>0</v>
      </c>
      <c r="DJ241" s="10">
        <v>0</v>
      </c>
      <c r="DK241" s="10">
        <v>0</v>
      </c>
      <c r="DL241" s="10">
        <v>0</v>
      </c>
      <c r="DM241" s="10">
        <v>0</v>
      </c>
      <c r="DN241" s="10">
        <v>0</v>
      </c>
      <c r="DO241" s="10">
        <v>0</v>
      </c>
      <c r="DP241" s="10">
        <v>0</v>
      </c>
      <c r="DQ241" s="10">
        <v>0</v>
      </c>
      <c r="DR241" s="10">
        <v>0</v>
      </c>
      <c r="DS241" s="10">
        <v>0</v>
      </c>
      <c r="DT241" s="10">
        <v>0</v>
      </c>
      <c r="DU241" s="10">
        <v>0</v>
      </c>
      <c r="DV241" s="10">
        <v>0</v>
      </c>
      <c r="DW241" s="10">
        <v>0</v>
      </c>
      <c r="DX241" s="10">
        <v>0</v>
      </c>
      <c r="DY241" s="10">
        <v>28</v>
      </c>
      <c r="DZ241" s="10">
        <v>0</v>
      </c>
      <c r="EA241" s="10">
        <v>0</v>
      </c>
      <c r="EB241" s="10">
        <v>0</v>
      </c>
      <c r="EC241" s="10">
        <v>0</v>
      </c>
      <c r="ED241" s="10">
        <v>0</v>
      </c>
      <c r="EE241" s="10">
        <v>0</v>
      </c>
      <c r="EF241" s="10">
        <v>0</v>
      </c>
      <c r="EG241" s="10">
        <v>0</v>
      </c>
      <c r="EH241" s="10">
        <v>0</v>
      </c>
      <c r="EI241" s="10">
        <v>86.5</v>
      </c>
      <c r="EJ241" s="10">
        <v>0</v>
      </c>
      <c r="EK241" s="10">
        <v>0</v>
      </c>
      <c r="EL241" s="10">
        <v>0</v>
      </c>
      <c r="EM241" s="10">
        <v>0</v>
      </c>
      <c r="EN241" s="10">
        <v>171</v>
      </c>
      <c r="EO241" s="10">
        <v>0</v>
      </c>
      <c r="EP241" s="10">
        <v>0</v>
      </c>
      <c r="EQ241" s="10">
        <v>0</v>
      </c>
      <c r="ER241" s="10">
        <v>0</v>
      </c>
      <c r="ES241" s="10">
        <v>0</v>
      </c>
      <c r="ET241" s="10">
        <v>0</v>
      </c>
      <c r="EU241" s="10">
        <v>0</v>
      </c>
      <c r="EV241" s="10">
        <v>0</v>
      </c>
      <c r="EW241" s="10">
        <v>0</v>
      </c>
      <c r="EX241" s="10">
        <v>73</v>
      </c>
      <c r="EY241" s="10">
        <v>0</v>
      </c>
      <c r="EZ241" s="10">
        <v>0</v>
      </c>
      <c r="FA241" s="10">
        <v>0</v>
      </c>
      <c r="FB241" s="10">
        <v>0</v>
      </c>
      <c r="FC241" s="10">
        <v>0</v>
      </c>
      <c r="FD241" s="10">
        <v>0</v>
      </c>
      <c r="FE241" s="10">
        <v>0</v>
      </c>
      <c r="FF241" s="10">
        <v>0</v>
      </c>
      <c r="FG241" s="10">
        <v>54.5</v>
      </c>
      <c r="FH241" s="10">
        <v>276</v>
      </c>
      <c r="FI241" s="10">
        <v>0</v>
      </c>
      <c r="FJ241" s="10">
        <v>397.5</v>
      </c>
      <c r="FK241" s="10">
        <v>39</v>
      </c>
      <c r="FL241" s="10">
        <v>0</v>
      </c>
      <c r="FM241" s="10">
        <v>0</v>
      </c>
      <c r="FN241" s="10">
        <v>0</v>
      </c>
      <c r="FO241" s="10">
        <v>0</v>
      </c>
      <c r="FP241" s="10">
        <v>0</v>
      </c>
      <c r="FQ241" s="10">
        <v>0</v>
      </c>
      <c r="FR241" s="10">
        <v>0</v>
      </c>
      <c r="FS241" s="10">
        <v>0</v>
      </c>
      <c r="FT241" s="10">
        <v>231</v>
      </c>
      <c r="FU241" s="10">
        <v>0</v>
      </c>
      <c r="FV241" s="10">
        <v>0</v>
      </c>
      <c r="FW241" s="10">
        <v>0</v>
      </c>
      <c r="FX241" s="10">
        <v>0</v>
      </c>
      <c r="FY241" s="10">
        <v>0</v>
      </c>
      <c r="FZ241" s="10">
        <v>0</v>
      </c>
      <c r="GA241" s="10">
        <v>0</v>
      </c>
      <c r="GB241" s="10">
        <v>0</v>
      </c>
      <c r="GC241" s="10">
        <v>668</v>
      </c>
      <c r="GD241" s="10">
        <v>0</v>
      </c>
      <c r="GE241" s="10">
        <v>0</v>
      </c>
      <c r="GF241" s="10">
        <v>0</v>
      </c>
      <c r="GG241" s="10">
        <v>0</v>
      </c>
      <c r="GH241" s="10">
        <v>7433.6</v>
      </c>
      <c r="GI241" s="10">
        <v>7433</v>
      </c>
      <c r="GJ241" s="10">
        <v>-0.6</v>
      </c>
      <c r="GK241" s="10">
        <v>-0.01</v>
      </c>
    </row>
    <row r="242" spans="1:193" ht="45">
      <c r="A242" s="6" t="str">
        <f>yxi!A96</f>
        <v>Pest megye 2003</v>
      </c>
      <c r="B242" s="10">
        <v>0</v>
      </c>
      <c r="C242" s="10">
        <v>0</v>
      </c>
      <c r="D242" s="10">
        <v>0</v>
      </c>
      <c r="E242" s="10">
        <v>0</v>
      </c>
      <c r="F242" s="10">
        <v>0</v>
      </c>
      <c r="G242" s="10">
        <v>0</v>
      </c>
      <c r="H242" s="10">
        <v>98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45.5</v>
      </c>
      <c r="AC242" s="10">
        <v>114</v>
      </c>
      <c r="AD242" s="10">
        <v>50</v>
      </c>
      <c r="AE242" s="10">
        <v>0</v>
      </c>
      <c r="AF242" s="10">
        <v>39</v>
      </c>
      <c r="AG242" s="10">
        <v>0</v>
      </c>
      <c r="AH242" s="10">
        <v>57</v>
      </c>
      <c r="AI242" s="10">
        <v>0</v>
      </c>
      <c r="AJ242" s="10">
        <v>0</v>
      </c>
      <c r="AK242" s="10">
        <v>0</v>
      </c>
      <c r="AL242" s="10">
        <v>0</v>
      </c>
      <c r="AM242" s="10">
        <v>101</v>
      </c>
      <c r="AN242" s="10">
        <v>0</v>
      </c>
      <c r="AO242" s="10">
        <v>1511.4</v>
      </c>
      <c r="AP242" s="10">
        <v>0</v>
      </c>
      <c r="AQ242" s="10">
        <v>0</v>
      </c>
      <c r="AR242" s="10">
        <v>142</v>
      </c>
      <c r="AS242" s="10">
        <v>0</v>
      </c>
      <c r="AT242" s="10">
        <v>0</v>
      </c>
      <c r="AU242" s="10">
        <v>0</v>
      </c>
      <c r="AV242" s="10">
        <v>313</v>
      </c>
      <c r="AW242" s="10">
        <v>0</v>
      </c>
      <c r="AX242" s="10">
        <v>0</v>
      </c>
      <c r="AY242" s="10">
        <v>0</v>
      </c>
      <c r="AZ242" s="10">
        <v>0</v>
      </c>
      <c r="BA242" s="10">
        <v>61</v>
      </c>
      <c r="BB242" s="10">
        <v>164.5</v>
      </c>
      <c r="BC242" s="10">
        <v>153.5</v>
      </c>
      <c r="BD242" s="10">
        <v>0</v>
      </c>
      <c r="BE242" s="10">
        <v>0</v>
      </c>
      <c r="BF242" s="10">
        <v>53.5</v>
      </c>
      <c r="BG242" s="10">
        <v>0</v>
      </c>
      <c r="BH242" s="10">
        <v>0</v>
      </c>
      <c r="BI242" s="10">
        <v>0</v>
      </c>
      <c r="BJ242" s="10">
        <v>572</v>
      </c>
      <c r="BK242" s="10">
        <v>115</v>
      </c>
      <c r="BL242" s="10">
        <v>0</v>
      </c>
      <c r="BM242" s="10">
        <v>200.5</v>
      </c>
      <c r="BN242" s="10">
        <v>0</v>
      </c>
      <c r="BO242" s="10">
        <v>170.5</v>
      </c>
      <c r="BP242" s="10">
        <v>0</v>
      </c>
      <c r="BQ242" s="10">
        <v>0</v>
      </c>
      <c r="BR242" s="10">
        <v>0</v>
      </c>
      <c r="BS242" s="10">
        <v>0</v>
      </c>
      <c r="BT242" s="10">
        <v>0</v>
      </c>
      <c r="BU242" s="10">
        <v>0</v>
      </c>
      <c r="BV242" s="10">
        <v>0</v>
      </c>
      <c r="BW242" s="10">
        <v>162.5</v>
      </c>
      <c r="BX242" s="10">
        <v>0</v>
      </c>
      <c r="BY242" s="10">
        <v>0</v>
      </c>
      <c r="BZ242" s="10">
        <v>0</v>
      </c>
      <c r="CA242" s="10">
        <v>0</v>
      </c>
      <c r="CB242" s="10">
        <v>0</v>
      </c>
      <c r="CC242" s="10">
        <v>0</v>
      </c>
      <c r="CD242" s="10">
        <v>169</v>
      </c>
      <c r="CE242" s="10">
        <v>0</v>
      </c>
      <c r="CF242" s="10">
        <v>0</v>
      </c>
      <c r="CG242" s="10">
        <v>0</v>
      </c>
      <c r="CH242" s="10">
        <v>0</v>
      </c>
      <c r="CI242" s="10">
        <v>0</v>
      </c>
      <c r="CJ242" s="10">
        <v>0</v>
      </c>
      <c r="CK242" s="10">
        <v>0</v>
      </c>
      <c r="CL242" s="10">
        <v>0</v>
      </c>
      <c r="CM242" s="10">
        <v>0</v>
      </c>
      <c r="CN242" s="10">
        <v>0</v>
      </c>
      <c r="CO242" s="10">
        <v>15.5</v>
      </c>
      <c r="CP242" s="10">
        <v>0</v>
      </c>
      <c r="CQ242" s="10">
        <v>0</v>
      </c>
      <c r="CR242" s="10">
        <v>0</v>
      </c>
      <c r="CS242" s="10">
        <v>0</v>
      </c>
      <c r="CT242" s="10">
        <v>0</v>
      </c>
      <c r="CU242" s="10">
        <v>0</v>
      </c>
      <c r="CV242" s="10">
        <v>0</v>
      </c>
      <c r="CW242" s="10">
        <v>0</v>
      </c>
      <c r="CX242" s="10">
        <v>0</v>
      </c>
      <c r="CY242" s="10">
        <v>470.5</v>
      </c>
      <c r="CZ242" s="10">
        <v>0</v>
      </c>
      <c r="DA242" s="10">
        <v>0</v>
      </c>
      <c r="DB242" s="10">
        <v>0</v>
      </c>
      <c r="DC242" s="10">
        <v>0</v>
      </c>
      <c r="DD242" s="10">
        <v>0</v>
      </c>
      <c r="DE242" s="10">
        <v>0</v>
      </c>
      <c r="DF242" s="10">
        <v>0</v>
      </c>
      <c r="DG242" s="10">
        <v>0</v>
      </c>
      <c r="DH242" s="10">
        <v>0</v>
      </c>
      <c r="DI242" s="10">
        <v>0</v>
      </c>
      <c r="DJ242" s="10">
        <v>0</v>
      </c>
      <c r="DK242" s="10">
        <v>0</v>
      </c>
      <c r="DL242" s="10">
        <v>0</v>
      </c>
      <c r="DM242" s="10">
        <v>0</v>
      </c>
      <c r="DN242" s="10">
        <v>0</v>
      </c>
      <c r="DO242" s="10">
        <v>0</v>
      </c>
      <c r="DP242" s="10">
        <v>0</v>
      </c>
      <c r="DQ242" s="10">
        <v>0</v>
      </c>
      <c r="DR242" s="10">
        <v>0</v>
      </c>
      <c r="DS242" s="10">
        <v>0</v>
      </c>
      <c r="DT242" s="10">
        <v>0</v>
      </c>
      <c r="DU242" s="10">
        <v>0</v>
      </c>
      <c r="DV242" s="10">
        <v>0</v>
      </c>
      <c r="DW242" s="10">
        <v>0</v>
      </c>
      <c r="DX242" s="10">
        <v>0</v>
      </c>
      <c r="DY242" s="10">
        <v>28</v>
      </c>
      <c r="DZ242" s="10">
        <v>0</v>
      </c>
      <c r="EA242" s="10">
        <v>0</v>
      </c>
      <c r="EB242" s="10">
        <v>0</v>
      </c>
      <c r="EC242" s="10">
        <v>0</v>
      </c>
      <c r="ED242" s="10">
        <v>0</v>
      </c>
      <c r="EE242" s="10">
        <v>0</v>
      </c>
      <c r="EF242" s="10">
        <v>0</v>
      </c>
      <c r="EG242" s="10">
        <v>0</v>
      </c>
      <c r="EH242" s="10">
        <v>0</v>
      </c>
      <c r="EI242" s="10">
        <v>0</v>
      </c>
      <c r="EJ242" s="10">
        <v>0</v>
      </c>
      <c r="EK242" s="10">
        <v>553</v>
      </c>
      <c r="EL242" s="10">
        <v>0</v>
      </c>
      <c r="EM242" s="10">
        <v>0</v>
      </c>
      <c r="EN242" s="10">
        <v>171</v>
      </c>
      <c r="EO242" s="10">
        <v>0</v>
      </c>
      <c r="EP242" s="10">
        <v>0</v>
      </c>
      <c r="EQ242" s="10">
        <v>0</v>
      </c>
      <c r="ER242" s="10">
        <v>0</v>
      </c>
      <c r="ES242" s="10">
        <v>0</v>
      </c>
      <c r="ET242" s="10">
        <v>0</v>
      </c>
      <c r="EU242" s="10">
        <v>0</v>
      </c>
      <c r="EV242" s="10">
        <v>0</v>
      </c>
      <c r="EW242" s="10">
        <v>0</v>
      </c>
      <c r="EX242" s="10">
        <v>0</v>
      </c>
      <c r="EY242" s="10">
        <v>0</v>
      </c>
      <c r="EZ242" s="10">
        <v>0</v>
      </c>
      <c r="FA242" s="10">
        <v>0</v>
      </c>
      <c r="FB242" s="10">
        <v>0</v>
      </c>
      <c r="FC242" s="10">
        <v>516.5</v>
      </c>
      <c r="FD242" s="10">
        <v>0</v>
      </c>
      <c r="FE242" s="10">
        <v>0</v>
      </c>
      <c r="FF242" s="10">
        <v>0</v>
      </c>
      <c r="FG242" s="10">
        <v>0</v>
      </c>
      <c r="FH242" s="10">
        <v>0</v>
      </c>
      <c r="FI242" s="10">
        <v>0</v>
      </c>
      <c r="FJ242" s="10">
        <v>286</v>
      </c>
      <c r="FK242" s="10">
        <v>0</v>
      </c>
      <c r="FL242" s="10">
        <v>0</v>
      </c>
      <c r="FM242" s="10">
        <v>0</v>
      </c>
      <c r="FN242" s="10">
        <v>0</v>
      </c>
      <c r="FO242" s="10">
        <v>0</v>
      </c>
      <c r="FP242" s="10">
        <v>0</v>
      </c>
      <c r="FQ242" s="10">
        <v>0</v>
      </c>
      <c r="FR242" s="10">
        <v>0</v>
      </c>
      <c r="FS242" s="10">
        <v>0</v>
      </c>
      <c r="FT242" s="10">
        <v>231</v>
      </c>
      <c r="FU242" s="10">
        <v>0</v>
      </c>
      <c r="FV242" s="10">
        <v>0</v>
      </c>
      <c r="FW242" s="10">
        <v>0</v>
      </c>
      <c r="FX242" s="10">
        <v>0</v>
      </c>
      <c r="FY242" s="10">
        <v>0</v>
      </c>
      <c r="FZ242" s="10">
        <v>0</v>
      </c>
      <c r="GA242" s="10">
        <v>0</v>
      </c>
      <c r="GB242" s="10">
        <v>0</v>
      </c>
      <c r="GC242" s="10">
        <v>0</v>
      </c>
      <c r="GD242" s="10">
        <v>0</v>
      </c>
      <c r="GE242" s="10">
        <v>0</v>
      </c>
      <c r="GF242" s="10">
        <v>0</v>
      </c>
      <c r="GG242" s="10">
        <v>0</v>
      </c>
      <c r="GH242" s="10">
        <v>6564.1</v>
      </c>
      <c r="GI242" s="10">
        <v>6564</v>
      </c>
      <c r="GJ242" s="10">
        <v>-0.1</v>
      </c>
      <c r="GK242" s="10">
        <v>0</v>
      </c>
    </row>
    <row r="243" spans="1:193" ht="30">
      <c r="A243" s="6" t="str">
        <f>yxi!A97</f>
        <v>Rétsági 2003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3.5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69.5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86.5</v>
      </c>
      <c r="AD243" s="10">
        <v>41.5</v>
      </c>
      <c r="AE243" s="10">
        <v>0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57.5</v>
      </c>
      <c r="AN243" s="10">
        <v>0</v>
      </c>
      <c r="AO243" s="10">
        <v>1511.4</v>
      </c>
      <c r="AP243" s="10">
        <v>0</v>
      </c>
      <c r="AQ243" s="10">
        <v>0</v>
      </c>
      <c r="AR243" s="10">
        <v>0</v>
      </c>
      <c r="AS243" s="10">
        <v>0</v>
      </c>
      <c r="AT243" s="10">
        <v>21.5</v>
      </c>
      <c r="AU243" s="10">
        <v>0</v>
      </c>
      <c r="AV243" s="10">
        <v>48.5</v>
      </c>
      <c r="AW243" s="10">
        <v>0</v>
      </c>
      <c r="AX243" s="10">
        <v>0</v>
      </c>
      <c r="AY243" s="10">
        <v>0</v>
      </c>
      <c r="AZ243" s="10">
        <v>0</v>
      </c>
      <c r="BA243" s="10">
        <v>61</v>
      </c>
      <c r="BB243" s="10">
        <v>0</v>
      </c>
      <c r="BC243" s="10">
        <v>0</v>
      </c>
      <c r="BD243" s="10">
        <v>0</v>
      </c>
      <c r="BE243" s="10">
        <v>642</v>
      </c>
      <c r="BF243" s="10">
        <v>0</v>
      </c>
      <c r="BG243" s="10">
        <v>0</v>
      </c>
      <c r="BH243" s="10">
        <v>0</v>
      </c>
      <c r="BI243" s="10">
        <v>0</v>
      </c>
      <c r="BJ243" s="10">
        <v>572</v>
      </c>
      <c r="BK243" s="10">
        <v>115</v>
      </c>
      <c r="BL243" s="10">
        <v>0</v>
      </c>
      <c r="BM243" s="10">
        <v>0</v>
      </c>
      <c r="BN243" s="10">
        <v>0</v>
      </c>
      <c r="BO243" s="10">
        <v>0</v>
      </c>
      <c r="BP243" s="10">
        <v>0</v>
      </c>
      <c r="BQ243" s="10">
        <v>0</v>
      </c>
      <c r="BR243" s="10">
        <v>0</v>
      </c>
      <c r="BS243" s="10">
        <v>0</v>
      </c>
      <c r="BT243" s="10">
        <v>0</v>
      </c>
      <c r="BU243" s="10">
        <v>0</v>
      </c>
      <c r="BV243" s="10">
        <v>0</v>
      </c>
      <c r="BW243" s="10">
        <v>162.5</v>
      </c>
      <c r="BX243" s="10">
        <v>0</v>
      </c>
      <c r="BY243" s="10">
        <v>0</v>
      </c>
      <c r="BZ243" s="10">
        <v>0</v>
      </c>
      <c r="CA243" s="10">
        <v>0</v>
      </c>
      <c r="CB243" s="10">
        <v>0</v>
      </c>
      <c r="CC243" s="10">
        <v>0</v>
      </c>
      <c r="CD243" s="10">
        <v>169</v>
      </c>
      <c r="CE243" s="10">
        <v>0</v>
      </c>
      <c r="CF243" s="10">
        <v>0</v>
      </c>
      <c r="CG243" s="10">
        <v>0</v>
      </c>
      <c r="CH243" s="10">
        <v>0</v>
      </c>
      <c r="CI243" s="10">
        <v>0</v>
      </c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>
        <v>0</v>
      </c>
      <c r="CY243" s="10">
        <v>0</v>
      </c>
      <c r="CZ243" s="10">
        <v>0</v>
      </c>
      <c r="DA243" s="10">
        <v>0</v>
      </c>
      <c r="DB243" s="10">
        <v>0</v>
      </c>
      <c r="DC243" s="10">
        <v>0</v>
      </c>
      <c r="DD243" s="10">
        <v>0</v>
      </c>
      <c r="DE243" s="10">
        <v>0</v>
      </c>
      <c r="DF243" s="10">
        <v>0</v>
      </c>
      <c r="DG243" s="10">
        <v>0</v>
      </c>
      <c r="DH243" s="10">
        <v>0</v>
      </c>
      <c r="DI243" s="10">
        <v>0</v>
      </c>
      <c r="DJ243" s="10">
        <v>0</v>
      </c>
      <c r="DK243" s="10">
        <v>0</v>
      </c>
      <c r="DL243" s="10">
        <v>0</v>
      </c>
      <c r="DM243" s="10">
        <v>0</v>
      </c>
      <c r="DN243" s="10">
        <v>0</v>
      </c>
      <c r="DO243" s="10">
        <v>0</v>
      </c>
      <c r="DP243" s="10">
        <v>0</v>
      </c>
      <c r="DQ243" s="10">
        <v>0</v>
      </c>
      <c r="DR243" s="10">
        <v>0</v>
      </c>
      <c r="DS243" s="10">
        <v>0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28</v>
      </c>
      <c r="DZ243" s="10">
        <v>0</v>
      </c>
      <c r="EA243" s="10">
        <v>0</v>
      </c>
      <c r="EB243" s="10">
        <v>0</v>
      </c>
      <c r="EC243" s="10">
        <v>0</v>
      </c>
      <c r="ED243" s="10">
        <v>0</v>
      </c>
      <c r="EE243" s="10">
        <v>0</v>
      </c>
      <c r="EF243" s="10">
        <v>0</v>
      </c>
      <c r="EG243" s="10">
        <v>0</v>
      </c>
      <c r="EH243" s="10">
        <v>0</v>
      </c>
      <c r="EI243" s="10">
        <v>0</v>
      </c>
      <c r="EJ243" s="10">
        <v>0</v>
      </c>
      <c r="EK243" s="10">
        <v>0</v>
      </c>
      <c r="EL243" s="10">
        <v>0</v>
      </c>
      <c r="EM243" s="10">
        <v>0</v>
      </c>
      <c r="EN243" s="10">
        <v>171</v>
      </c>
      <c r="EO243" s="10">
        <v>0</v>
      </c>
      <c r="EP243" s="10">
        <v>287.5</v>
      </c>
      <c r="EQ243" s="10">
        <v>0</v>
      </c>
      <c r="ER243" s="10">
        <v>0</v>
      </c>
      <c r="ES243" s="10">
        <v>0</v>
      </c>
      <c r="ET243" s="10">
        <v>0</v>
      </c>
      <c r="EU243" s="10">
        <v>0</v>
      </c>
      <c r="EV243" s="10">
        <v>0</v>
      </c>
      <c r="EW243" s="10">
        <v>0</v>
      </c>
      <c r="EX243" s="10">
        <v>0</v>
      </c>
      <c r="EY243" s="10">
        <v>0</v>
      </c>
      <c r="EZ243" s="10">
        <v>0</v>
      </c>
      <c r="FA243" s="10">
        <v>0</v>
      </c>
      <c r="FB243" s="10">
        <v>0</v>
      </c>
      <c r="FC243" s="10">
        <v>516.5</v>
      </c>
      <c r="FD243" s="10">
        <v>0</v>
      </c>
      <c r="FE243" s="10">
        <v>0</v>
      </c>
      <c r="FF243" s="10">
        <v>0</v>
      </c>
      <c r="FG243" s="10">
        <v>79.5</v>
      </c>
      <c r="FH243" s="10">
        <v>276</v>
      </c>
      <c r="FI243" s="10">
        <v>0</v>
      </c>
      <c r="FJ243" s="10">
        <v>397.5</v>
      </c>
      <c r="FK243" s="10">
        <v>451</v>
      </c>
      <c r="FL243" s="10">
        <v>0</v>
      </c>
      <c r="FM243" s="10">
        <v>0</v>
      </c>
      <c r="FN243" s="10">
        <v>0</v>
      </c>
      <c r="FO243" s="10">
        <v>0</v>
      </c>
      <c r="FP243" s="10">
        <v>0</v>
      </c>
      <c r="FQ243" s="10">
        <v>0</v>
      </c>
      <c r="FR243" s="10">
        <v>0</v>
      </c>
      <c r="FS243" s="10">
        <v>265.5</v>
      </c>
      <c r="FT243" s="10">
        <v>0</v>
      </c>
      <c r="FU243" s="10">
        <v>0</v>
      </c>
      <c r="FV243" s="10">
        <v>0</v>
      </c>
      <c r="FW243" s="10">
        <v>0</v>
      </c>
      <c r="FX243" s="10">
        <v>0</v>
      </c>
      <c r="FY243" s="10">
        <v>0</v>
      </c>
      <c r="FZ243" s="10">
        <v>0</v>
      </c>
      <c r="GA243" s="10">
        <v>0</v>
      </c>
      <c r="GB243" s="10">
        <v>0</v>
      </c>
      <c r="GC243" s="10">
        <v>0</v>
      </c>
      <c r="GD243" s="10">
        <v>0</v>
      </c>
      <c r="GE243" s="10">
        <v>0</v>
      </c>
      <c r="GF243" s="10">
        <v>0</v>
      </c>
      <c r="GG243" s="10">
        <v>0</v>
      </c>
      <c r="GH243" s="10">
        <v>6033.7</v>
      </c>
      <c r="GI243" s="10">
        <v>6033</v>
      </c>
      <c r="GJ243" s="10">
        <v>-0.7</v>
      </c>
      <c r="GK243" s="10">
        <v>-0.01</v>
      </c>
    </row>
    <row r="244" spans="1:193">
      <c r="A244" s="6" t="str">
        <f>yxi!A98</f>
        <v>Váci 2003</v>
      </c>
      <c r="B244" s="10">
        <v>0</v>
      </c>
      <c r="C244" s="10">
        <v>271.5</v>
      </c>
      <c r="D244" s="10">
        <v>0</v>
      </c>
      <c r="E244" s="10">
        <v>0</v>
      </c>
      <c r="F244" s="10">
        <v>0</v>
      </c>
      <c r="G244" s="10">
        <v>0</v>
      </c>
      <c r="H244" s="10">
        <v>98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42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86.5</v>
      </c>
      <c r="AD244" s="10">
        <v>41.5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390.5</v>
      </c>
      <c r="AL244" s="10">
        <v>0</v>
      </c>
      <c r="AM244" s="10">
        <v>57.5</v>
      </c>
      <c r="AN244" s="10">
        <v>0</v>
      </c>
      <c r="AO244" s="10">
        <v>1511.4</v>
      </c>
      <c r="AP244" s="10">
        <v>0</v>
      </c>
      <c r="AQ244" s="10">
        <v>0</v>
      </c>
      <c r="AR244" s="10">
        <v>142</v>
      </c>
      <c r="AS244" s="10">
        <v>0</v>
      </c>
      <c r="AT244" s="10">
        <v>0</v>
      </c>
      <c r="AU244" s="10">
        <v>0</v>
      </c>
      <c r="AV244" s="10">
        <v>48.5</v>
      </c>
      <c r="AW244" s="10">
        <v>0</v>
      </c>
      <c r="AX244" s="10">
        <v>0</v>
      </c>
      <c r="AY244" s="10">
        <v>0</v>
      </c>
      <c r="AZ244" s="10">
        <v>0</v>
      </c>
      <c r="BA244" s="10">
        <v>61</v>
      </c>
      <c r="BB244" s="10">
        <v>0</v>
      </c>
      <c r="BC244" s="10">
        <v>0</v>
      </c>
      <c r="BD244" s="10">
        <v>0</v>
      </c>
      <c r="BE244" s="10">
        <v>0</v>
      </c>
      <c r="BF244" s="10">
        <v>0</v>
      </c>
      <c r="BG244" s="10">
        <v>0</v>
      </c>
      <c r="BH244" s="10">
        <v>0</v>
      </c>
      <c r="BI244" s="10">
        <v>61.5</v>
      </c>
      <c r="BJ244" s="10">
        <v>572</v>
      </c>
      <c r="BK244" s="10">
        <v>0</v>
      </c>
      <c r="BL244" s="10">
        <v>0</v>
      </c>
      <c r="BM244" s="10">
        <v>584</v>
      </c>
      <c r="BN244" s="10">
        <v>0</v>
      </c>
      <c r="BO244" s="10">
        <v>0</v>
      </c>
      <c r="BP244" s="10">
        <v>0</v>
      </c>
      <c r="BQ244" s="10">
        <v>0</v>
      </c>
      <c r="BR244" s="10">
        <v>0</v>
      </c>
      <c r="BS244" s="10">
        <v>135.5</v>
      </c>
      <c r="BT244" s="10">
        <v>0</v>
      </c>
      <c r="BU244" s="10">
        <v>0</v>
      </c>
      <c r="BV244" s="10">
        <v>0</v>
      </c>
      <c r="BW244" s="10">
        <v>162.5</v>
      </c>
      <c r="BX244" s="10">
        <v>0</v>
      </c>
      <c r="BY244" s="10">
        <v>0</v>
      </c>
      <c r="BZ244" s="10">
        <v>0</v>
      </c>
      <c r="CA244" s="10">
        <v>0</v>
      </c>
      <c r="CB244" s="10">
        <v>0</v>
      </c>
      <c r="CC244" s="10">
        <v>0</v>
      </c>
      <c r="CD244" s="10">
        <v>169</v>
      </c>
      <c r="CE244" s="10">
        <v>0</v>
      </c>
      <c r="CF244" s="10">
        <v>0</v>
      </c>
      <c r="CG244" s="10">
        <v>0</v>
      </c>
      <c r="CH244" s="10">
        <v>0</v>
      </c>
      <c r="CI244" s="10">
        <v>0</v>
      </c>
      <c r="CJ244" s="10">
        <v>0</v>
      </c>
      <c r="CK244" s="10">
        <v>0</v>
      </c>
      <c r="CL244" s="10">
        <v>0</v>
      </c>
      <c r="CM244" s="10">
        <v>0</v>
      </c>
      <c r="CN244" s="10">
        <v>0</v>
      </c>
      <c r="CO244" s="10">
        <v>15.5</v>
      </c>
      <c r="CP244" s="10">
        <v>0</v>
      </c>
      <c r="CQ244" s="10">
        <v>0</v>
      </c>
      <c r="CR244" s="10">
        <v>0</v>
      </c>
      <c r="CS244" s="10">
        <v>0</v>
      </c>
      <c r="CT244" s="10">
        <v>0</v>
      </c>
      <c r="CU244" s="10">
        <v>0</v>
      </c>
      <c r="CV244" s="10">
        <v>0</v>
      </c>
      <c r="CW244" s="10">
        <v>0</v>
      </c>
      <c r="CX244" s="10">
        <v>0</v>
      </c>
      <c r="CY244" s="10">
        <v>470.5</v>
      </c>
      <c r="CZ244" s="10">
        <v>0</v>
      </c>
      <c r="DA244" s="10">
        <v>0</v>
      </c>
      <c r="DB244" s="10">
        <v>0</v>
      </c>
      <c r="DC244" s="10">
        <v>0</v>
      </c>
      <c r="DD244" s="10">
        <v>0</v>
      </c>
      <c r="DE244" s="10">
        <v>0</v>
      </c>
      <c r="DF244" s="10">
        <v>0</v>
      </c>
      <c r="DG244" s="10">
        <v>0</v>
      </c>
      <c r="DH244" s="10">
        <v>0</v>
      </c>
      <c r="DI244" s="10">
        <v>0</v>
      </c>
      <c r="DJ244" s="10">
        <v>0</v>
      </c>
      <c r="DK244" s="10">
        <v>0</v>
      </c>
      <c r="DL244" s="10">
        <v>0</v>
      </c>
      <c r="DM244" s="10">
        <v>0</v>
      </c>
      <c r="DN244" s="10">
        <v>0</v>
      </c>
      <c r="DO244" s="10">
        <v>0</v>
      </c>
      <c r="DP244" s="10">
        <v>0</v>
      </c>
      <c r="DQ244" s="10">
        <v>0</v>
      </c>
      <c r="DR244" s="10">
        <v>0</v>
      </c>
      <c r="DS244" s="10">
        <v>0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0">
        <v>0</v>
      </c>
      <c r="EC244" s="10">
        <v>157</v>
      </c>
      <c r="ED244" s="10">
        <v>0</v>
      </c>
      <c r="EE244" s="10">
        <v>0</v>
      </c>
      <c r="EF244" s="10">
        <v>0</v>
      </c>
      <c r="EG244" s="10">
        <v>0</v>
      </c>
      <c r="EH244" s="10">
        <v>0</v>
      </c>
      <c r="EI244" s="10">
        <v>0</v>
      </c>
      <c r="EJ244" s="10">
        <v>0</v>
      </c>
      <c r="EK244" s="10">
        <v>59.5</v>
      </c>
      <c r="EL244" s="10">
        <v>0</v>
      </c>
      <c r="EM244" s="10">
        <v>253.5</v>
      </c>
      <c r="EN244" s="10">
        <v>171</v>
      </c>
      <c r="EO244" s="10">
        <v>87.5</v>
      </c>
      <c r="EP244" s="10">
        <v>0</v>
      </c>
      <c r="EQ244" s="10">
        <v>0</v>
      </c>
      <c r="ER244" s="10">
        <v>0</v>
      </c>
      <c r="ES244" s="10">
        <v>0</v>
      </c>
      <c r="ET244" s="10">
        <v>0</v>
      </c>
      <c r="EU244" s="10">
        <v>0</v>
      </c>
      <c r="EV244" s="10">
        <v>0</v>
      </c>
      <c r="EW244" s="10">
        <v>0</v>
      </c>
      <c r="EX244" s="10">
        <v>73</v>
      </c>
      <c r="EY244" s="10">
        <v>0</v>
      </c>
      <c r="EZ244" s="10">
        <v>0</v>
      </c>
      <c r="FA244" s="10">
        <v>0</v>
      </c>
      <c r="FB244" s="10">
        <v>0</v>
      </c>
      <c r="FC244" s="10">
        <v>516.5</v>
      </c>
      <c r="FD244" s="10">
        <v>0</v>
      </c>
      <c r="FE244" s="10">
        <v>0</v>
      </c>
      <c r="FF244" s="10">
        <v>0</v>
      </c>
      <c r="FG244" s="10">
        <v>54.5</v>
      </c>
      <c r="FH244" s="10">
        <v>276</v>
      </c>
      <c r="FI244" s="10">
        <v>0</v>
      </c>
      <c r="FJ244" s="10">
        <v>397.5</v>
      </c>
      <c r="FK244" s="10">
        <v>0</v>
      </c>
      <c r="FL244" s="10">
        <v>0</v>
      </c>
      <c r="FM244" s="10">
        <v>0</v>
      </c>
      <c r="FN244" s="10">
        <v>0</v>
      </c>
      <c r="FO244" s="10">
        <v>0</v>
      </c>
      <c r="FP244" s="10">
        <v>0</v>
      </c>
      <c r="FQ244" s="10">
        <v>0</v>
      </c>
      <c r="FR244" s="10">
        <v>0</v>
      </c>
      <c r="FS244" s="10">
        <v>265.5</v>
      </c>
      <c r="FT244" s="10">
        <v>0</v>
      </c>
      <c r="FU244" s="10">
        <v>0</v>
      </c>
      <c r="FV244" s="10">
        <v>0</v>
      </c>
      <c r="FW244" s="10">
        <v>0</v>
      </c>
      <c r="FX244" s="10">
        <v>0</v>
      </c>
      <c r="FY244" s="10">
        <v>0</v>
      </c>
      <c r="FZ244" s="10">
        <v>0</v>
      </c>
      <c r="GA244" s="10">
        <v>0</v>
      </c>
      <c r="GB244" s="10">
        <v>0</v>
      </c>
      <c r="GC244" s="10">
        <v>0</v>
      </c>
      <c r="GD244" s="10">
        <v>0</v>
      </c>
      <c r="GE244" s="10">
        <v>0</v>
      </c>
      <c r="GF244" s="10">
        <v>0</v>
      </c>
      <c r="GG244" s="10">
        <v>0</v>
      </c>
      <c r="GH244" s="10">
        <v>7232.1</v>
      </c>
      <c r="GI244" s="10">
        <v>7233</v>
      </c>
      <c r="GJ244" s="10">
        <v>0.9</v>
      </c>
      <c r="GK244" s="10">
        <v>0.01</v>
      </c>
    </row>
    <row r="245" spans="1:193" ht="30">
      <c r="A245" s="6" t="str">
        <f>yxi!A99</f>
        <v>DIPO2003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98</v>
      </c>
      <c r="I245" s="10">
        <v>3.5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0</v>
      </c>
      <c r="AC245" s="10">
        <v>86.5</v>
      </c>
      <c r="AD245" s="10">
        <v>73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101</v>
      </c>
      <c r="AN245" s="10">
        <v>0</v>
      </c>
      <c r="AO245" s="10">
        <v>1511.4</v>
      </c>
      <c r="AP245" s="10">
        <v>0</v>
      </c>
      <c r="AQ245" s="10">
        <v>0</v>
      </c>
      <c r="AR245" s="10">
        <v>0</v>
      </c>
      <c r="AS245" s="10">
        <v>0</v>
      </c>
      <c r="AT245" s="10">
        <v>21.5</v>
      </c>
      <c r="AU245" s="10">
        <v>0</v>
      </c>
      <c r="AV245" s="10">
        <v>48.5</v>
      </c>
      <c r="AW245" s="10">
        <v>0</v>
      </c>
      <c r="AX245" s="10">
        <v>0</v>
      </c>
      <c r="AY245" s="10">
        <v>0</v>
      </c>
      <c r="AZ245" s="10">
        <v>0</v>
      </c>
      <c r="BA245" s="10">
        <v>61</v>
      </c>
      <c r="BB245" s="10">
        <v>0</v>
      </c>
      <c r="BC245" s="10">
        <v>153.5</v>
      </c>
      <c r="BD245" s="10">
        <v>0</v>
      </c>
      <c r="BE245" s="10">
        <v>361.5</v>
      </c>
      <c r="BF245" s="10">
        <v>0</v>
      </c>
      <c r="BG245" s="10">
        <v>0</v>
      </c>
      <c r="BH245" s="10">
        <v>0</v>
      </c>
      <c r="BI245" s="10">
        <v>0</v>
      </c>
      <c r="BJ245" s="10">
        <v>572</v>
      </c>
      <c r="BK245" s="10">
        <v>0</v>
      </c>
      <c r="BL245" s="10">
        <v>0</v>
      </c>
      <c r="BM245" s="10">
        <v>0</v>
      </c>
      <c r="BN245" s="10">
        <v>0</v>
      </c>
      <c r="BO245" s="10">
        <v>0</v>
      </c>
      <c r="BP245" s="10">
        <v>0</v>
      </c>
      <c r="BQ245" s="10">
        <v>0</v>
      </c>
      <c r="BR245" s="10">
        <v>0</v>
      </c>
      <c r="BS245" s="10">
        <v>0</v>
      </c>
      <c r="BT245" s="10">
        <v>0</v>
      </c>
      <c r="BU245" s="10">
        <v>0</v>
      </c>
      <c r="BV245" s="10">
        <v>0</v>
      </c>
      <c r="BW245" s="10">
        <v>162.5</v>
      </c>
      <c r="BX245" s="10">
        <v>0</v>
      </c>
      <c r="BY245" s="10">
        <v>0</v>
      </c>
      <c r="BZ245" s="10">
        <v>0</v>
      </c>
      <c r="CA245" s="10">
        <v>0</v>
      </c>
      <c r="CB245" s="10">
        <v>0</v>
      </c>
      <c r="CC245" s="10">
        <v>0</v>
      </c>
      <c r="CD245" s="10">
        <v>169</v>
      </c>
      <c r="CE245" s="10">
        <v>0</v>
      </c>
      <c r="CF245" s="10">
        <v>0</v>
      </c>
      <c r="CG245" s="10">
        <v>0</v>
      </c>
      <c r="CH245" s="10">
        <v>0</v>
      </c>
      <c r="CI245" s="10">
        <v>0</v>
      </c>
      <c r="CJ245" s="10">
        <v>0</v>
      </c>
      <c r="CK245" s="10">
        <v>0</v>
      </c>
      <c r="CL245" s="10">
        <v>0</v>
      </c>
      <c r="CM245" s="10">
        <v>0</v>
      </c>
      <c r="CN245" s="10">
        <v>0</v>
      </c>
      <c r="CO245" s="10">
        <v>0</v>
      </c>
      <c r="CP245" s="10">
        <v>0</v>
      </c>
      <c r="CQ245" s="10">
        <v>0</v>
      </c>
      <c r="CR245" s="10">
        <v>0</v>
      </c>
      <c r="CS245" s="10">
        <v>0</v>
      </c>
      <c r="CT245" s="10">
        <v>0</v>
      </c>
      <c r="CU245" s="10">
        <v>0</v>
      </c>
      <c r="CV245" s="10">
        <v>0</v>
      </c>
      <c r="CW245" s="10">
        <v>0</v>
      </c>
      <c r="CX245" s="10">
        <v>0</v>
      </c>
      <c r="CY245" s="10">
        <v>0</v>
      </c>
      <c r="CZ245" s="10">
        <v>0</v>
      </c>
      <c r="DA245" s="10">
        <v>0</v>
      </c>
      <c r="DB245" s="10">
        <v>313.5</v>
      </c>
      <c r="DC245" s="10">
        <v>0</v>
      </c>
      <c r="DD245" s="10">
        <v>0</v>
      </c>
      <c r="DE245" s="10">
        <v>0</v>
      </c>
      <c r="DF245" s="10">
        <v>0</v>
      </c>
      <c r="DG245" s="10">
        <v>0</v>
      </c>
      <c r="DH245" s="10">
        <v>0</v>
      </c>
      <c r="DI245" s="10">
        <v>0</v>
      </c>
      <c r="DJ245" s="10">
        <v>0</v>
      </c>
      <c r="DK245" s="10">
        <v>0</v>
      </c>
      <c r="DL245" s="10">
        <v>0</v>
      </c>
      <c r="DM245" s="10">
        <v>0</v>
      </c>
      <c r="DN245" s="10">
        <v>0</v>
      </c>
      <c r="DO245" s="10">
        <v>0</v>
      </c>
      <c r="DP245" s="10">
        <v>0</v>
      </c>
      <c r="DQ245" s="10">
        <v>0</v>
      </c>
      <c r="DR245" s="10">
        <v>0</v>
      </c>
      <c r="DS245" s="10">
        <v>0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0">
        <v>0</v>
      </c>
      <c r="EC245" s="10">
        <v>0</v>
      </c>
      <c r="ED245" s="10">
        <v>0</v>
      </c>
      <c r="EE245" s="10">
        <v>0</v>
      </c>
      <c r="EF245" s="10">
        <v>0</v>
      </c>
      <c r="EG245" s="10">
        <v>0</v>
      </c>
      <c r="EH245" s="10">
        <v>0</v>
      </c>
      <c r="EI245" s="10">
        <v>0</v>
      </c>
      <c r="EJ245" s="10">
        <v>0</v>
      </c>
      <c r="EK245" s="10">
        <v>59.5</v>
      </c>
      <c r="EL245" s="10">
        <v>0</v>
      </c>
      <c r="EM245" s="10">
        <v>253.5</v>
      </c>
      <c r="EN245" s="10">
        <v>171</v>
      </c>
      <c r="EO245" s="10">
        <v>0</v>
      </c>
      <c r="EP245" s="10">
        <v>287.5</v>
      </c>
      <c r="EQ245" s="10">
        <v>0</v>
      </c>
      <c r="ER245" s="10">
        <v>0</v>
      </c>
      <c r="ES245" s="10">
        <v>0</v>
      </c>
      <c r="ET245" s="10">
        <v>0</v>
      </c>
      <c r="EU245" s="10">
        <v>0</v>
      </c>
      <c r="EV245" s="10">
        <v>0</v>
      </c>
      <c r="EW245" s="10">
        <v>0</v>
      </c>
      <c r="EX245" s="10">
        <v>0</v>
      </c>
      <c r="EY245" s="10">
        <v>0</v>
      </c>
      <c r="EZ245" s="10">
        <v>0</v>
      </c>
      <c r="FA245" s="10">
        <v>0</v>
      </c>
      <c r="FB245" s="10">
        <v>0</v>
      </c>
      <c r="FC245" s="10">
        <v>516.5</v>
      </c>
      <c r="FD245" s="10">
        <v>0</v>
      </c>
      <c r="FE245" s="10">
        <v>0</v>
      </c>
      <c r="FF245" s="10">
        <v>0</v>
      </c>
      <c r="FG245" s="10">
        <v>79.5</v>
      </c>
      <c r="FH245" s="10">
        <v>276</v>
      </c>
      <c r="FI245" s="10">
        <v>0</v>
      </c>
      <c r="FJ245" s="10">
        <v>0</v>
      </c>
      <c r="FK245" s="10">
        <v>225.5</v>
      </c>
      <c r="FL245" s="10">
        <v>0</v>
      </c>
      <c r="FM245" s="10">
        <v>0</v>
      </c>
      <c r="FN245" s="10">
        <v>0</v>
      </c>
      <c r="FO245" s="10">
        <v>0</v>
      </c>
      <c r="FP245" s="10">
        <v>0</v>
      </c>
      <c r="FQ245" s="10">
        <v>0</v>
      </c>
      <c r="FR245" s="10">
        <v>0</v>
      </c>
      <c r="FS245" s="10">
        <v>0</v>
      </c>
      <c r="FT245" s="10">
        <v>0</v>
      </c>
      <c r="FU245" s="10">
        <v>0</v>
      </c>
      <c r="FV245" s="10">
        <v>0</v>
      </c>
      <c r="FW245" s="10">
        <v>0</v>
      </c>
      <c r="FX245" s="10">
        <v>0</v>
      </c>
      <c r="FY245" s="10">
        <v>0</v>
      </c>
      <c r="FZ245" s="10">
        <v>0</v>
      </c>
      <c r="GA245" s="10">
        <v>0</v>
      </c>
      <c r="GB245" s="10">
        <v>0</v>
      </c>
      <c r="GC245" s="10">
        <v>0</v>
      </c>
      <c r="GD245" s="10">
        <v>0</v>
      </c>
      <c r="GE245" s="10">
        <v>0</v>
      </c>
      <c r="GF245" s="10">
        <v>0</v>
      </c>
      <c r="GG245" s="10">
        <v>0</v>
      </c>
      <c r="GH245" s="10">
        <v>5605.2</v>
      </c>
      <c r="GI245" s="10">
        <v>5604</v>
      </c>
      <c r="GJ245" s="10">
        <v>-1.2</v>
      </c>
      <c r="GK245" s="10">
        <v>-0.02</v>
      </c>
    </row>
    <row r="246" spans="1:193" ht="30">
      <c r="A246" s="6" t="str">
        <f>yxi!A100</f>
        <v>ÉMR 2004</v>
      </c>
      <c r="B246" s="10">
        <v>0</v>
      </c>
      <c r="C246" s="10">
        <v>271.5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3.5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180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57.5</v>
      </c>
      <c r="AN246" s="10">
        <v>0</v>
      </c>
      <c r="AO246" s="10">
        <v>1511.4</v>
      </c>
      <c r="AP246" s="10">
        <v>0</v>
      </c>
      <c r="AQ246" s="10">
        <v>0</v>
      </c>
      <c r="AR246" s="10">
        <v>0</v>
      </c>
      <c r="AS246" s="10">
        <v>0</v>
      </c>
      <c r="AT246" s="10">
        <v>21.5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0">
        <v>220.5</v>
      </c>
      <c r="BA246" s="10">
        <v>61</v>
      </c>
      <c r="BB246" s="10">
        <v>164.5</v>
      </c>
      <c r="BC246" s="10">
        <v>153.5</v>
      </c>
      <c r="BD246" s="10">
        <v>219.5</v>
      </c>
      <c r="BE246" s="10">
        <v>361.5</v>
      </c>
      <c r="BF246" s="10">
        <v>53.5</v>
      </c>
      <c r="BG246" s="10">
        <v>0</v>
      </c>
      <c r="BH246" s="10">
        <v>0</v>
      </c>
      <c r="BI246" s="10">
        <v>61.5</v>
      </c>
      <c r="BJ246" s="10">
        <v>572</v>
      </c>
      <c r="BK246" s="10">
        <v>0</v>
      </c>
      <c r="BL246" s="10">
        <v>0</v>
      </c>
      <c r="BM246" s="10">
        <v>0</v>
      </c>
      <c r="BN246" s="10">
        <v>0</v>
      </c>
      <c r="BO246" s="10">
        <v>170.5</v>
      </c>
      <c r="BP246" s="10">
        <v>0</v>
      </c>
      <c r="BQ246" s="10">
        <v>0</v>
      </c>
      <c r="BR246" s="10">
        <v>0</v>
      </c>
      <c r="BS246" s="10">
        <v>135.5</v>
      </c>
      <c r="BT246" s="10">
        <v>0</v>
      </c>
      <c r="BU246" s="10">
        <v>0</v>
      </c>
      <c r="BV246" s="10">
        <v>0</v>
      </c>
      <c r="BW246" s="10">
        <v>0</v>
      </c>
      <c r="BX246" s="10">
        <v>0</v>
      </c>
      <c r="BY246" s="10">
        <v>0</v>
      </c>
      <c r="BZ246" s="10">
        <v>0</v>
      </c>
      <c r="CA246" s="10">
        <v>0</v>
      </c>
      <c r="CB246" s="10">
        <v>0</v>
      </c>
      <c r="CC246" s="10">
        <v>0</v>
      </c>
      <c r="CD246" s="10">
        <v>0</v>
      </c>
      <c r="CE246" s="10">
        <v>0</v>
      </c>
      <c r="CF246" s="10">
        <v>0</v>
      </c>
      <c r="CG246" s="10">
        <v>0</v>
      </c>
      <c r="CH246" s="10">
        <v>0</v>
      </c>
      <c r="CI246" s="10">
        <v>0</v>
      </c>
      <c r="CJ246" s="10">
        <v>0</v>
      </c>
      <c r="CK246" s="10">
        <v>0</v>
      </c>
      <c r="CL246" s="10">
        <v>0</v>
      </c>
      <c r="CM246" s="10">
        <v>0</v>
      </c>
      <c r="CN246" s="10">
        <v>0</v>
      </c>
      <c r="CO246" s="10">
        <v>0</v>
      </c>
      <c r="CP246" s="10">
        <v>0</v>
      </c>
      <c r="CQ246" s="10">
        <v>108</v>
      </c>
      <c r="CR246" s="10">
        <v>0</v>
      </c>
      <c r="CS246" s="10">
        <v>0</v>
      </c>
      <c r="CT246" s="10">
        <v>0</v>
      </c>
      <c r="CU246" s="10">
        <v>0</v>
      </c>
      <c r="CV246" s="10">
        <v>0</v>
      </c>
      <c r="CW246" s="10">
        <v>0</v>
      </c>
      <c r="CX246" s="10">
        <v>0</v>
      </c>
      <c r="CY246" s="10">
        <v>470.5</v>
      </c>
      <c r="CZ246" s="10">
        <v>0</v>
      </c>
      <c r="DA246" s="10">
        <v>0</v>
      </c>
      <c r="DB246" s="10">
        <v>0</v>
      </c>
      <c r="DC246" s="10">
        <v>0</v>
      </c>
      <c r="DD246" s="10">
        <v>31.5</v>
      </c>
      <c r="DE246" s="10">
        <v>0</v>
      </c>
      <c r="DF246" s="10">
        <v>0</v>
      </c>
      <c r="DG246" s="10">
        <v>0</v>
      </c>
      <c r="DH246" s="10">
        <v>0</v>
      </c>
      <c r="DI246" s="10">
        <v>0</v>
      </c>
      <c r="DJ246" s="10">
        <v>0</v>
      </c>
      <c r="DK246" s="10">
        <v>0</v>
      </c>
      <c r="DL246" s="10">
        <v>0</v>
      </c>
      <c r="DM246" s="10">
        <v>0</v>
      </c>
      <c r="DN246" s="10">
        <v>0</v>
      </c>
      <c r="DO246" s="10">
        <v>0</v>
      </c>
      <c r="DP246" s="10">
        <v>0</v>
      </c>
      <c r="DQ246" s="10">
        <v>0</v>
      </c>
      <c r="DR246" s="10">
        <v>0</v>
      </c>
      <c r="DS246" s="10">
        <v>0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28</v>
      </c>
      <c r="DZ246" s="10">
        <v>0</v>
      </c>
      <c r="EA246" s="10">
        <v>0</v>
      </c>
      <c r="EB246" s="10">
        <v>0</v>
      </c>
      <c r="EC246" s="10">
        <v>0</v>
      </c>
      <c r="ED246" s="10">
        <v>0</v>
      </c>
      <c r="EE246" s="10">
        <v>0</v>
      </c>
      <c r="EF246" s="10">
        <v>0</v>
      </c>
      <c r="EG246" s="10">
        <v>0</v>
      </c>
      <c r="EH246" s="10">
        <v>0</v>
      </c>
      <c r="EI246" s="10">
        <v>86.5</v>
      </c>
      <c r="EJ246" s="10">
        <v>0</v>
      </c>
      <c r="EK246" s="10">
        <v>59.5</v>
      </c>
      <c r="EL246" s="10">
        <v>0</v>
      </c>
      <c r="EM246" s="10">
        <v>0</v>
      </c>
      <c r="EN246" s="10">
        <v>0</v>
      </c>
      <c r="EO246" s="10">
        <v>0</v>
      </c>
      <c r="EP246" s="10">
        <v>0</v>
      </c>
      <c r="EQ246" s="10">
        <v>0</v>
      </c>
      <c r="ER246" s="10">
        <v>0</v>
      </c>
      <c r="ES246" s="10">
        <v>0</v>
      </c>
      <c r="ET246" s="10">
        <v>0</v>
      </c>
      <c r="EU246" s="10">
        <v>0</v>
      </c>
      <c r="EV246" s="10">
        <v>0</v>
      </c>
      <c r="EW246" s="10">
        <v>0</v>
      </c>
      <c r="EX246" s="10">
        <v>0</v>
      </c>
      <c r="EY246" s="10">
        <v>0</v>
      </c>
      <c r="EZ246" s="10">
        <v>0</v>
      </c>
      <c r="FA246" s="10">
        <v>0</v>
      </c>
      <c r="FB246" s="10">
        <v>0</v>
      </c>
      <c r="FC246" s="10">
        <v>0</v>
      </c>
      <c r="FD246" s="10">
        <v>0</v>
      </c>
      <c r="FE246" s="10">
        <v>0</v>
      </c>
      <c r="FF246" s="10">
        <v>0</v>
      </c>
      <c r="FG246" s="10">
        <v>54.5</v>
      </c>
      <c r="FH246" s="10">
        <v>276</v>
      </c>
      <c r="FI246" s="10">
        <v>0</v>
      </c>
      <c r="FJ246" s="10">
        <v>397.5</v>
      </c>
      <c r="FK246" s="10">
        <v>42.5</v>
      </c>
      <c r="FL246" s="10">
        <v>0</v>
      </c>
      <c r="FM246" s="10">
        <v>0</v>
      </c>
      <c r="FN246" s="10">
        <v>0</v>
      </c>
      <c r="FO246" s="10">
        <v>0</v>
      </c>
      <c r="FP246" s="10">
        <v>0</v>
      </c>
      <c r="FQ246" s="10">
        <v>0</v>
      </c>
      <c r="FR246" s="10">
        <v>0</v>
      </c>
      <c r="FS246" s="10">
        <v>265.5</v>
      </c>
      <c r="FT246" s="10">
        <v>231</v>
      </c>
      <c r="FU246" s="10">
        <v>105.5</v>
      </c>
      <c r="FV246" s="10">
        <v>0</v>
      </c>
      <c r="FW246" s="10">
        <v>0</v>
      </c>
      <c r="FX246" s="10">
        <v>0</v>
      </c>
      <c r="FY246" s="10">
        <v>0</v>
      </c>
      <c r="FZ246" s="10">
        <v>0</v>
      </c>
      <c r="GA246" s="10">
        <v>0</v>
      </c>
      <c r="GB246" s="10">
        <v>0</v>
      </c>
      <c r="GC246" s="10">
        <v>668</v>
      </c>
      <c r="GD246" s="10">
        <v>0</v>
      </c>
      <c r="GE246" s="10">
        <v>0</v>
      </c>
      <c r="GF246" s="10">
        <v>0</v>
      </c>
      <c r="GG246" s="10">
        <v>0</v>
      </c>
      <c r="GH246" s="10">
        <v>7043.1</v>
      </c>
      <c r="GI246" s="10">
        <v>7042</v>
      </c>
      <c r="GJ246" s="10">
        <v>-1.1000000000000001</v>
      </c>
      <c r="GK246" s="10">
        <v>-0.02</v>
      </c>
    </row>
    <row r="247" spans="1:193">
      <c r="A247" s="6" t="str">
        <f>yxi!A101</f>
        <v>HU 2004</v>
      </c>
      <c r="B247" s="10">
        <v>0</v>
      </c>
      <c r="C247" s="10">
        <v>271.5</v>
      </c>
      <c r="D247" s="10">
        <v>0</v>
      </c>
      <c r="E247" s="10">
        <v>0</v>
      </c>
      <c r="F247" s="10">
        <v>0</v>
      </c>
      <c r="G247" s="10">
        <v>0</v>
      </c>
      <c r="H247" s="10">
        <v>98</v>
      </c>
      <c r="I247" s="10">
        <v>3.5</v>
      </c>
      <c r="J247" s="10">
        <v>0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45.5</v>
      </c>
      <c r="AC247" s="10">
        <v>114</v>
      </c>
      <c r="AD247" s="10">
        <v>41.5</v>
      </c>
      <c r="AE247" s="10">
        <v>0</v>
      </c>
      <c r="AF247" s="10">
        <v>39</v>
      </c>
      <c r="AG247" s="10">
        <v>180</v>
      </c>
      <c r="AH247" s="10">
        <v>57</v>
      </c>
      <c r="AI247" s="10">
        <v>14.5</v>
      </c>
      <c r="AJ247" s="10">
        <v>0</v>
      </c>
      <c r="AK247" s="10">
        <v>166.5</v>
      </c>
      <c r="AL247" s="10">
        <v>0</v>
      </c>
      <c r="AM247" s="10">
        <v>101</v>
      </c>
      <c r="AN247" s="10">
        <v>0</v>
      </c>
      <c r="AO247" s="10">
        <v>1511.4</v>
      </c>
      <c r="AP247" s="10"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28</v>
      </c>
      <c r="AW247" s="10">
        <v>0</v>
      </c>
      <c r="AX247" s="10">
        <v>0</v>
      </c>
      <c r="AY247" s="10">
        <v>0</v>
      </c>
      <c r="AZ247" s="10">
        <v>0</v>
      </c>
      <c r="BA247" s="10">
        <v>61</v>
      </c>
      <c r="BB247" s="10">
        <v>164.5</v>
      </c>
      <c r="BC247" s="10">
        <v>0</v>
      </c>
      <c r="BD247" s="10">
        <v>219.5</v>
      </c>
      <c r="BE247" s="10">
        <v>0</v>
      </c>
      <c r="BF247" s="10">
        <v>53.5</v>
      </c>
      <c r="BG247" s="10">
        <v>0</v>
      </c>
      <c r="BH247" s="10">
        <v>0</v>
      </c>
      <c r="BI247" s="10">
        <v>61.5</v>
      </c>
      <c r="BJ247" s="10">
        <v>572</v>
      </c>
      <c r="BK247" s="10">
        <v>0</v>
      </c>
      <c r="BL247" s="10">
        <v>0</v>
      </c>
      <c r="BM247" s="10">
        <v>200.5</v>
      </c>
      <c r="BN247" s="10">
        <v>0</v>
      </c>
      <c r="BO247" s="10">
        <v>170.5</v>
      </c>
      <c r="BP247" s="10">
        <v>0</v>
      </c>
      <c r="BQ247" s="10">
        <v>0</v>
      </c>
      <c r="BR247" s="10">
        <v>0</v>
      </c>
      <c r="BS247" s="10">
        <v>0</v>
      </c>
      <c r="BT247" s="10">
        <v>0</v>
      </c>
      <c r="BU247" s="10">
        <v>0</v>
      </c>
      <c r="BV247" s="10">
        <v>0</v>
      </c>
      <c r="BW247" s="10">
        <v>0</v>
      </c>
      <c r="BX247" s="10">
        <v>0</v>
      </c>
      <c r="BY247" s="10">
        <v>0</v>
      </c>
      <c r="BZ247" s="10">
        <v>0</v>
      </c>
      <c r="CA247" s="10">
        <v>0</v>
      </c>
      <c r="CB247" s="10">
        <v>0</v>
      </c>
      <c r="CC247" s="10">
        <v>0</v>
      </c>
      <c r="CD247" s="10">
        <v>169</v>
      </c>
      <c r="CE247" s="10">
        <v>0</v>
      </c>
      <c r="CF247" s="10">
        <v>357</v>
      </c>
      <c r="CG247" s="10">
        <v>0</v>
      </c>
      <c r="CH247" s="10">
        <v>0</v>
      </c>
      <c r="CI247" s="10">
        <v>0</v>
      </c>
      <c r="CJ247" s="10">
        <v>0</v>
      </c>
      <c r="CK247" s="10">
        <v>0</v>
      </c>
      <c r="CL247" s="10">
        <v>0</v>
      </c>
      <c r="CM247" s="10">
        <v>0</v>
      </c>
      <c r="CN247" s="10">
        <v>0</v>
      </c>
      <c r="CO247" s="10">
        <v>0</v>
      </c>
      <c r="CP247" s="10">
        <v>0</v>
      </c>
      <c r="CQ247" s="10">
        <v>108</v>
      </c>
      <c r="CR247" s="10">
        <v>0</v>
      </c>
      <c r="CS247" s="10">
        <v>0</v>
      </c>
      <c r="CT247" s="10">
        <v>0</v>
      </c>
      <c r="CU247" s="10">
        <v>0</v>
      </c>
      <c r="CV247" s="10">
        <v>0</v>
      </c>
      <c r="CW247" s="10">
        <v>0</v>
      </c>
      <c r="CX247" s="10">
        <v>0</v>
      </c>
      <c r="CY247" s="10">
        <v>470.5</v>
      </c>
      <c r="CZ247" s="10">
        <v>0</v>
      </c>
      <c r="DA247" s="10">
        <v>0</v>
      </c>
      <c r="DB247" s="10">
        <v>0</v>
      </c>
      <c r="DC247" s="10">
        <v>0</v>
      </c>
      <c r="DD247" s="10">
        <v>31.5</v>
      </c>
      <c r="DE247" s="10">
        <v>0</v>
      </c>
      <c r="DF247" s="10">
        <v>0</v>
      </c>
      <c r="DG247" s="10">
        <v>0</v>
      </c>
      <c r="DH247" s="10">
        <v>0</v>
      </c>
      <c r="DI247" s="10">
        <v>0</v>
      </c>
      <c r="DJ247" s="10">
        <v>0</v>
      </c>
      <c r="DK247" s="10">
        <v>0</v>
      </c>
      <c r="DL247" s="10">
        <v>0</v>
      </c>
      <c r="DM247" s="10">
        <v>0</v>
      </c>
      <c r="DN247" s="10">
        <v>0</v>
      </c>
      <c r="DO247" s="10">
        <v>0</v>
      </c>
      <c r="DP247" s="10">
        <v>0</v>
      </c>
      <c r="DQ247" s="10">
        <v>0</v>
      </c>
      <c r="DR247" s="10">
        <v>0</v>
      </c>
      <c r="DS247" s="10">
        <v>0</v>
      </c>
      <c r="DT247" s="10">
        <v>0</v>
      </c>
      <c r="DU247" s="10">
        <v>0</v>
      </c>
      <c r="DV247" s="10">
        <v>0</v>
      </c>
      <c r="DW247" s="10">
        <v>0</v>
      </c>
      <c r="DX247" s="10">
        <v>81</v>
      </c>
      <c r="DY247" s="10">
        <v>28</v>
      </c>
      <c r="DZ247" s="10">
        <v>0</v>
      </c>
      <c r="EA247" s="10">
        <v>0</v>
      </c>
      <c r="EB247" s="10">
        <v>0</v>
      </c>
      <c r="EC247" s="10">
        <v>0</v>
      </c>
      <c r="ED247" s="10">
        <v>0</v>
      </c>
      <c r="EE247" s="10">
        <v>0</v>
      </c>
      <c r="EF247" s="10">
        <v>0</v>
      </c>
      <c r="EG247" s="10">
        <v>0</v>
      </c>
      <c r="EH247" s="10">
        <v>0</v>
      </c>
      <c r="EI247" s="10">
        <v>86.5</v>
      </c>
      <c r="EJ247" s="10">
        <v>0</v>
      </c>
      <c r="EK247" s="10">
        <v>0</v>
      </c>
      <c r="EL247" s="10">
        <v>0</v>
      </c>
      <c r="EM247" s="10">
        <v>0</v>
      </c>
      <c r="EN247" s="10">
        <v>0</v>
      </c>
      <c r="EO247" s="10">
        <v>87.5</v>
      </c>
      <c r="EP247" s="10">
        <v>0</v>
      </c>
      <c r="EQ247" s="10">
        <v>0</v>
      </c>
      <c r="ER247" s="10">
        <v>0</v>
      </c>
      <c r="ES247" s="10">
        <v>0</v>
      </c>
      <c r="ET247" s="10">
        <v>0</v>
      </c>
      <c r="EU247" s="10">
        <v>0</v>
      </c>
      <c r="EV247" s="10">
        <v>0</v>
      </c>
      <c r="EW247" s="10">
        <v>0</v>
      </c>
      <c r="EX247" s="10">
        <v>73</v>
      </c>
      <c r="EY247" s="10">
        <v>0</v>
      </c>
      <c r="EZ247" s="10">
        <v>0</v>
      </c>
      <c r="FA247" s="10">
        <v>0</v>
      </c>
      <c r="FB247" s="10">
        <v>0</v>
      </c>
      <c r="FC247" s="10">
        <v>516.5</v>
      </c>
      <c r="FD247" s="10">
        <v>0</v>
      </c>
      <c r="FE247" s="10">
        <v>0</v>
      </c>
      <c r="FF247" s="10">
        <v>0</v>
      </c>
      <c r="FG247" s="10">
        <v>27</v>
      </c>
      <c r="FH247" s="10">
        <v>276</v>
      </c>
      <c r="FI247" s="10">
        <v>0</v>
      </c>
      <c r="FJ247" s="10">
        <v>286</v>
      </c>
      <c r="FK247" s="10">
        <v>39</v>
      </c>
      <c r="FL247" s="10">
        <v>0</v>
      </c>
      <c r="FM247" s="10">
        <v>0</v>
      </c>
      <c r="FN247" s="10">
        <v>0</v>
      </c>
      <c r="FO247" s="10">
        <v>0</v>
      </c>
      <c r="FP247" s="10">
        <v>0</v>
      </c>
      <c r="FQ247" s="10">
        <v>0</v>
      </c>
      <c r="FR247" s="10">
        <v>0</v>
      </c>
      <c r="FS247" s="10">
        <v>0</v>
      </c>
      <c r="FT247" s="10">
        <v>231</v>
      </c>
      <c r="FU247" s="10">
        <v>0</v>
      </c>
      <c r="FV247" s="10">
        <v>0</v>
      </c>
      <c r="FW247" s="10">
        <v>0</v>
      </c>
      <c r="FX247" s="10">
        <v>0</v>
      </c>
      <c r="FY247" s="10">
        <v>0</v>
      </c>
      <c r="FZ247" s="10">
        <v>0</v>
      </c>
      <c r="GA247" s="10">
        <v>0</v>
      </c>
      <c r="GB247" s="10">
        <v>0</v>
      </c>
      <c r="GC247" s="10">
        <v>0</v>
      </c>
      <c r="GD247" s="10">
        <v>0</v>
      </c>
      <c r="GE247" s="10">
        <v>0</v>
      </c>
      <c r="GF247" s="10">
        <v>0</v>
      </c>
      <c r="GG247" s="10">
        <v>0</v>
      </c>
      <c r="GH247" s="10">
        <v>7041.6</v>
      </c>
      <c r="GI247" s="10">
        <v>7042</v>
      </c>
      <c r="GJ247" s="10">
        <v>0.4</v>
      </c>
      <c r="GK247" s="10">
        <v>0.01</v>
      </c>
    </row>
    <row r="248" spans="1:193" ht="30">
      <c r="A248" s="6" t="str">
        <f>yxi!A102</f>
        <v>KMR 2004</v>
      </c>
      <c r="B248" s="10">
        <v>0</v>
      </c>
      <c r="C248" s="10">
        <v>0</v>
      </c>
      <c r="D248" s="10">
        <v>0</v>
      </c>
      <c r="E248" s="10">
        <v>0</v>
      </c>
      <c r="F248" s="10">
        <v>0</v>
      </c>
      <c r="G248" s="10">
        <v>0</v>
      </c>
      <c r="H248" s="10">
        <v>98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258</v>
      </c>
      <c r="AC248" s="10">
        <v>114</v>
      </c>
      <c r="AD248" s="10">
        <v>41.5</v>
      </c>
      <c r="AE248" s="10">
        <v>340.5</v>
      </c>
      <c r="AF248" s="10">
        <v>39</v>
      </c>
      <c r="AG248" s="10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0</v>
      </c>
      <c r="AM248" s="10">
        <v>57.5</v>
      </c>
      <c r="AN248" s="10">
        <v>0</v>
      </c>
      <c r="AO248" s="10">
        <v>1534.4</v>
      </c>
      <c r="AP248" s="10">
        <v>0</v>
      </c>
      <c r="AQ248" s="10">
        <v>0</v>
      </c>
      <c r="AR248" s="10">
        <v>142</v>
      </c>
      <c r="AS248" s="10">
        <v>0</v>
      </c>
      <c r="AT248" s="10">
        <v>0</v>
      </c>
      <c r="AU248" s="10">
        <v>0</v>
      </c>
      <c r="AV248" s="10">
        <v>313</v>
      </c>
      <c r="AW248" s="10">
        <v>0</v>
      </c>
      <c r="AX248" s="10">
        <v>0</v>
      </c>
      <c r="AY248" s="10">
        <v>0</v>
      </c>
      <c r="AZ248" s="10">
        <v>220.5</v>
      </c>
      <c r="BA248" s="10">
        <v>61</v>
      </c>
      <c r="BB248" s="10">
        <v>164.5</v>
      </c>
      <c r="BC248" s="10">
        <v>0</v>
      </c>
      <c r="BD248" s="10">
        <v>219.5</v>
      </c>
      <c r="BE248" s="10">
        <v>0</v>
      </c>
      <c r="BF248" s="10">
        <v>0</v>
      </c>
      <c r="BG248" s="10">
        <v>0</v>
      </c>
      <c r="BH248" s="10">
        <v>0</v>
      </c>
      <c r="BI248" s="10">
        <v>0</v>
      </c>
      <c r="BJ248" s="10">
        <v>0</v>
      </c>
      <c r="BK248" s="10">
        <v>0</v>
      </c>
      <c r="BL248" s="10">
        <v>0</v>
      </c>
      <c r="BM248" s="10">
        <v>0</v>
      </c>
      <c r="BN248" s="10">
        <v>0</v>
      </c>
      <c r="BO248" s="10">
        <v>0</v>
      </c>
      <c r="BP248" s="10">
        <v>0</v>
      </c>
      <c r="BQ248" s="10">
        <v>0</v>
      </c>
      <c r="BR248" s="10">
        <v>0</v>
      </c>
      <c r="BS248" s="10">
        <v>0</v>
      </c>
      <c r="BT248" s="10">
        <v>0</v>
      </c>
      <c r="BU248" s="10">
        <v>0</v>
      </c>
      <c r="BV248" s="10">
        <v>0</v>
      </c>
      <c r="BW248" s="10">
        <v>0</v>
      </c>
      <c r="BX248" s="10">
        <v>0</v>
      </c>
      <c r="BY248" s="10">
        <v>0</v>
      </c>
      <c r="BZ248" s="10">
        <v>0</v>
      </c>
      <c r="CA248" s="10">
        <v>0</v>
      </c>
      <c r="CB248" s="10">
        <v>0</v>
      </c>
      <c r="CC248" s="10">
        <v>0</v>
      </c>
      <c r="CD248" s="10">
        <v>169</v>
      </c>
      <c r="CE248" s="10">
        <v>0</v>
      </c>
      <c r="CF248" s="10">
        <v>0</v>
      </c>
      <c r="CG248" s="10">
        <v>0</v>
      </c>
      <c r="CH248" s="10">
        <v>0</v>
      </c>
      <c r="CI248" s="10">
        <v>0</v>
      </c>
      <c r="CJ248" s="10">
        <v>0</v>
      </c>
      <c r="CK248" s="10">
        <v>0</v>
      </c>
      <c r="CL248" s="10">
        <v>0</v>
      </c>
      <c r="CM248" s="10">
        <v>0</v>
      </c>
      <c r="CN248" s="10">
        <v>0</v>
      </c>
      <c r="CO248" s="10">
        <v>15.5</v>
      </c>
      <c r="CP248" s="10">
        <v>0</v>
      </c>
      <c r="CQ248" s="10">
        <v>108</v>
      </c>
      <c r="CR248" s="10">
        <v>0</v>
      </c>
      <c r="CS248" s="10">
        <v>0</v>
      </c>
      <c r="CT248" s="10">
        <v>0</v>
      </c>
      <c r="CU248" s="10">
        <v>0</v>
      </c>
      <c r="CV248" s="10">
        <v>0</v>
      </c>
      <c r="CW248" s="10">
        <v>0</v>
      </c>
      <c r="CX248" s="10">
        <v>0</v>
      </c>
      <c r="CY248" s="10">
        <v>0</v>
      </c>
      <c r="CZ248" s="10">
        <v>0</v>
      </c>
      <c r="DA248" s="10">
        <v>0</v>
      </c>
      <c r="DB248" s="10">
        <v>0</v>
      </c>
      <c r="DC248" s="10">
        <v>0</v>
      </c>
      <c r="DD248" s="10">
        <v>31.5</v>
      </c>
      <c r="DE248" s="10">
        <v>0</v>
      </c>
      <c r="DF248" s="10">
        <v>0</v>
      </c>
      <c r="DG248" s="10">
        <v>0</v>
      </c>
      <c r="DH248" s="10">
        <v>0</v>
      </c>
      <c r="DI248" s="10">
        <v>0</v>
      </c>
      <c r="DJ248" s="10">
        <v>0</v>
      </c>
      <c r="DK248" s="10">
        <v>0</v>
      </c>
      <c r="DL248" s="10">
        <v>0</v>
      </c>
      <c r="DM248" s="10">
        <v>0</v>
      </c>
      <c r="DN248" s="10">
        <v>0</v>
      </c>
      <c r="DO248" s="10">
        <v>0</v>
      </c>
      <c r="DP248" s="10">
        <v>0</v>
      </c>
      <c r="DQ248" s="10">
        <v>0</v>
      </c>
      <c r="DR248" s="10">
        <v>0</v>
      </c>
      <c r="DS248" s="10">
        <v>0</v>
      </c>
      <c r="DT248" s="10">
        <v>0</v>
      </c>
      <c r="DU248" s="10">
        <v>0</v>
      </c>
      <c r="DV248" s="10">
        <v>0</v>
      </c>
      <c r="DW248" s="10">
        <v>0</v>
      </c>
      <c r="DX248" s="10">
        <v>0</v>
      </c>
      <c r="DY248" s="10">
        <v>28</v>
      </c>
      <c r="DZ248" s="10">
        <v>0</v>
      </c>
      <c r="EA248" s="10">
        <v>0</v>
      </c>
      <c r="EB248" s="10">
        <v>0</v>
      </c>
      <c r="EC248" s="10">
        <v>0</v>
      </c>
      <c r="ED248" s="10">
        <v>0</v>
      </c>
      <c r="EE248" s="10">
        <v>0</v>
      </c>
      <c r="EF248" s="10">
        <v>0</v>
      </c>
      <c r="EG248" s="10">
        <v>0</v>
      </c>
      <c r="EH248" s="10">
        <v>0</v>
      </c>
      <c r="EI248" s="10">
        <v>86.5</v>
      </c>
      <c r="EJ248" s="10">
        <v>0</v>
      </c>
      <c r="EK248" s="10">
        <v>0</v>
      </c>
      <c r="EL248" s="10">
        <v>0</v>
      </c>
      <c r="EM248" s="10">
        <v>0</v>
      </c>
      <c r="EN248" s="10">
        <v>171</v>
      </c>
      <c r="EO248" s="10">
        <v>0</v>
      </c>
      <c r="EP248" s="10">
        <v>0</v>
      </c>
      <c r="EQ248" s="10">
        <v>0</v>
      </c>
      <c r="ER248" s="10">
        <v>0</v>
      </c>
      <c r="ES248" s="10">
        <v>0</v>
      </c>
      <c r="ET248" s="10">
        <v>0</v>
      </c>
      <c r="EU248" s="10">
        <v>0</v>
      </c>
      <c r="EV248" s="10">
        <v>0</v>
      </c>
      <c r="EW248" s="10">
        <v>0</v>
      </c>
      <c r="EX248" s="10">
        <v>73</v>
      </c>
      <c r="EY248" s="10">
        <v>0</v>
      </c>
      <c r="EZ248" s="10">
        <v>0</v>
      </c>
      <c r="FA248" s="10">
        <v>0</v>
      </c>
      <c r="FB248" s="10">
        <v>0</v>
      </c>
      <c r="FC248" s="10">
        <v>516.5</v>
      </c>
      <c r="FD248" s="10">
        <v>0</v>
      </c>
      <c r="FE248" s="10">
        <v>0</v>
      </c>
      <c r="FF248" s="10">
        <v>0</v>
      </c>
      <c r="FG248" s="10">
        <v>0</v>
      </c>
      <c r="FH248" s="10">
        <v>0</v>
      </c>
      <c r="FI248" s="10">
        <v>0</v>
      </c>
      <c r="FJ248" s="10">
        <v>0</v>
      </c>
      <c r="FK248" s="10">
        <v>0</v>
      </c>
      <c r="FL248" s="10">
        <v>0</v>
      </c>
      <c r="FM248" s="10">
        <v>0</v>
      </c>
      <c r="FN248" s="10">
        <v>0</v>
      </c>
      <c r="FO248" s="10">
        <v>0</v>
      </c>
      <c r="FP248" s="10">
        <v>0</v>
      </c>
      <c r="FQ248" s="10">
        <v>0</v>
      </c>
      <c r="FR248" s="10">
        <v>0</v>
      </c>
      <c r="FS248" s="10">
        <v>0</v>
      </c>
      <c r="FT248" s="10">
        <v>231</v>
      </c>
      <c r="FU248" s="10">
        <v>0</v>
      </c>
      <c r="FV248" s="10">
        <v>0</v>
      </c>
      <c r="FW248" s="10">
        <v>0</v>
      </c>
      <c r="FX248" s="10">
        <v>0</v>
      </c>
      <c r="FY248" s="10">
        <v>0</v>
      </c>
      <c r="FZ248" s="10">
        <v>0</v>
      </c>
      <c r="GA248" s="10">
        <v>0</v>
      </c>
      <c r="GB248" s="10">
        <v>0</v>
      </c>
      <c r="GC248" s="10">
        <v>0</v>
      </c>
      <c r="GD248" s="10">
        <v>0</v>
      </c>
      <c r="GE248" s="10">
        <v>0</v>
      </c>
      <c r="GF248" s="10">
        <v>0</v>
      </c>
      <c r="GG248" s="10">
        <v>0</v>
      </c>
      <c r="GH248" s="10">
        <v>5033.2</v>
      </c>
      <c r="GI248" s="10">
        <v>5033</v>
      </c>
      <c r="GJ248" s="10">
        <v>-0.2</v>
      </c>
      <c r="GK248" s="10">
        <v>0</v>
      </c>
    </row>
    <row r="249" spans="1:193" ht="45">
      <c r="A249" s="6" t="str">
        <f>yxi!A103</f>
        <v>Nógrád megye 2004</v>
      </c>
      <c r="B249" s="10">
        <v>0</v>
      </c>
      <c r="C249" s="10">
        <v>407.5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3.5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42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14.5</v>
      </c>
      <c r="AJ249" s="10">
        <v>0</v>
      </c>
      <c r="AK249" s="10">
        <v>390.5</v>
      </c>
      <c r="AL249" s="10">
        <v>0</v>
      </c>
      <c r="AM249" s="10">
        <v>57.5</v>
      </c>
      <c r="AN249" s="10">
        <v>0</v>
      </c>
      <c r="AO249" s="10">
        <v>1511.4</v>
      </c>
      <c r="AP249" s="10">
        <v>0</v>
      </c>
      <c r="AQ249" s="10">
        <v>0</v>
      </c>
      <c r="AR249" s="10">
        <v>0</v>
      </c>
      <c r="AS249" s="10">
        <v>0</v>
      </c>
      <c r="AT249" s="10">
        <v>21.5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61</v>
      </c>
      <c r="BB249" s="10">
        <v>122.5</v>
      </c>
      <c r="BC249" s="10">
        <v>153.5</v>
      </c>
      <c r="BD249" s="10">
        <v>219.5</v>
      </c>
      <c r="BE249" s="10">
        <v>642</v>
      </c>
      <c r="BF249" s="10">
        <v>53.5</v>
      </c>
      <c r="BG249" s="10">
        <v>0</v>
      </c>
      <c r="BH249" s="10">
        <v>0</v>
      </c>
      <c r="BI249" s="10">
        <v>0</v>
      </c>
      <c r="BJ249" s="10">
        <v>572</v>
      </c>
      <c r="BK249" s="10">
        <v>115</v>
      </c>
      <c r="BL249" s="10">
        <v>0</v>
      </c>
      <c r="BM249" s="10">
        <v>0</v>
      </c>
      <c r="BN249" s="10">
        <v>0</v>
      </c>
      <c r="BO249" s="10">
        <v>170.5</v>
      </c>
      <c r="BP249" s="10">
        <v>0</v>
      </c>
      <c r="BQ249" s="10">
        <v>0</v>
      </c>
      <c r="BR249" s="10">
        <v>0</v>
      </c>
      <c r="BS249" s="10">
        <v>135.5</v>
      </c>
      <c r="BT249" s="10">
        <v>0</v>
      </c>
      <c r="BU249" s="10">
        <v>0</v>
      </c>
      <c r="BV249" s="10">
        <v>0</v>
      </c>
      <c r="BW249" s="10">
        <v>0</v>
      </c>
      <c r="BX249" s="10">
        <v>0</v>
      </c>
      <c r="BY249" s="10">
        <v>0</v>
      </c>
      <c r="BZ249" s="10">
        <v>0</v>
      </c>
      <c r="CA249" s="10">
        <v>0</v>
      </c>
      <c r="CB249" s="10">
        <v>0</v>
      </c>
      <c r="CC249" s="10">
        <v>0</v>
      </c>
      <c r="CD249" s="10">
        <v>0</v>
      </c>
      <c r="CE249" s="10">
        <v>0</v>
      </c>
      <c r="CF249" s="10">
        <v>357</v>
      </c>
      <c r="CG249" s="10">
        <v>0</v>
      </c>
      <c r="CH249" s="10">
        <v>0</v>
      </c>
      <c r="CI249" s="10">
        <v>0</v>
      </c>
      <c r="CJ249" s="10">
        <v>0</v>
      </c>
      <c r="CK249" s="10">
        <v>0</v>
      </c>
      <c r="CL249" s="10">
        <v>0</v>
      </c>
      <c r="CM249" s="10">
        <v>0</v>
      </c>
      <c r="CN249" s="10">
        <v>0</v>
      </c>
      <c r="CO249" s="10">
        <v>0</v>
      </c>
      <c r="CP249" s="10">
        <v>0</v>
      </c>
      <c r="CQ249" s="10">
        <v>108</v>
      </c>
      <c r="CR249" s="10">
        <v>0</v>
      </c>
      <c r="CS249" s="10">
        <v>0</v>
      </c>
      <c r="CT249" s="10">
        <v>0</v>
      </c>
      <c r="CU249" s="10">
        <v>0</v>
      </c>
      <c r="CV249" s="10">
        <v>0</v>
      </c>
      <c r="CW249" s="10">
        <v>0</v>
      </c>
      <c r="CX249" s="10">
        <v>0</v>
      </c>
      <c r="CY249" s="10">
        <v>470.5</v>
      </c>
      <c r="CZ249" s="10">
        <v>0</v>
      </c>
      <c r="DA249" s="10">
        <v>0</v>
      </c>
      <c r="DB249" s="10">
        <v>0</v>
      </c>
      <c r="DC249" s="10">
        <v>0</v>
      </c>
      <c r="DD249" s="10">
        <v>31.5</v>
      </c>
      <c r="DE249" s="10">
        <v>0</v>
      </c>
      <c r="DF249" s="10">
        <v>0</v>
      </c>
      <c r="DG249" s="10">
        <v>0</v>
      </c>
      <c r="DH249" s="10">
        <v>0</v>
      </c>
      <c r="DI249" s="10">
        <v>0</v>
      </c>
      <c r="DJ249" s="10">
        <v>0</v>
      </c>
      <c r="DK249" s="10">
        <v>0</v>
      </c>
      <c r="DL249" s="10">
        <v>0</v>
      </c>
      <c r="DM249" s="10">
        <v>0</v>
      </c>
      <c r="DN249" s="10">
        <v>0</v>
      </c>
      <c r="DO249" s="10">
        <v>0</v>
      </c>
      <c r="DP249" s="10">
        <v>0</v>
      </c>
      <c r="DQ249" s="10">
        <v>0</v>
      </c>
      <c r="DR249" s="10">
        <v>0</v>
      </c>
      <c r="DS249" s="10">
        <v>0</v>
      </c>
      <c r="DT249" s="10">
        <v>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0">
        <v>0</v>
      </c>
      <c r="EC249" s="10">
        <v>0</v>
      </c>
      <c r="ED249" s="10">
        <v>0</v>
      </c>
      <c r="EE249" s="10">
        <v>0</v>
      </c>
      <c r="EF249" s="10">
        <v>0</v>
      </c>
      <c r="EG249" s="10">
        <v>0</v>
      </c>
      <c r="EH249" s="10">
        <v>0</v>
      </c>
      <c r="EI249" s="10">
        <v>86.5</v>
      </c>
      <c r="EJ249" s="10">
        <v>0</v>
      </c>
      <c r="EK249" s="10">
        <v>0</v>
      </c>
      <c r="EL249" s="10">
        <v>0</v>
      </c>
      <c r="EM249" s="10">
        <v>0</v>
      </c>
      <c r="EN249" s="10">
        <v>171</v>
      </c>
      <c r="EO249" s="10">
        <v>0</v>
      </c>
      <c r="EP249" s="10">
        <v>0</v>
      </c>
      <c r="EQ249" s="10">
        <v>0</v>
      </c>
      <c r="ER249" s="10">
        <v>0</v>
      </c>
      <c r="ES249" s="10">
        <v>0</v>
      </c>
      <c r="ET249" s="10">
        <v>85.5</v>
      </c>
      <c r="EU249" s="10">
        <v>0</v>
      </c>
      <c r="EV249" s="10">
        <v>0</v>
      </c>
      <c r="EW249" s="10">
        <v>0</v>
      </c>
      <c r="EX249" s="10">
        <v>0</v>
      </c>
      <c r="EY249" s="10">
        <v>0</v>
      </c>
      <c r="EZ249" s="10">
        <v>0</v>
      </c>
      <c r="FA249" s="10">
        <v>0</v>
      </c>
      <c r="FB249" s="10">
        <v>0</v>
      </c>
      <c r="FC249" s="10">
        <v>0</v>
      </c>
      <c r="FD249" s="10">
        <v>0</v>
      </c>
      <c r="FE249" s="10">
        <v>0</v>
      </c>
      <c r="FF249" s="10">
        <v>0</v>
      </c>
      <c r="FG249" s="10">
        <v>54.5</v>
      </c>
      <c r="FH249" s="10">
        <v>276</v>
      </c>
      <c r="FI249" s="10">
        <v>0</v>
      </c>
      <c r="FJ249" s="10">
        <v>397.5</v>
      </c>
      <c r="FK249" s="10">
        <v>42.5</v>
      </c>
      <c r="FL249" s="10">
        <v>0</v>
      </c>
      <c r="FM249" s="10">
        <v>0</v>
      </c>
      <c r="FN249" s="10">
        <v>0</v>
      </c>
      <c r="FO249" s="10">
        <v>0</v>
      </c>
      <c r="FP249" s="10">
        <v>0</v>
      </c>
      <c r="FQ249" s="10">
        <v>0</v>
      </c>
      <c r="FR249" s="10">
        <v>0</v>
      </c>
      <c r="FS249" s="10">
        <v>0</v>
      </c>
      <c r="FT249" s="10">
        <v>231</v>
      </c>
      <c r="FU249" s="10">
        <v>105.5</v>
      </c>
      <c r="FV249" s="10">
        <v>0</v>
      </c>
      <c r="FW249" s="10">
        <v>0</v>
      </c>
      <c r="FX249" s="10">
        <v>0</v>
      </c>
      <c r="FY249" s="10">
        <v>0</v>
      </c>
      <c r="FZ249" s="10">
        <v>0</v>
      </c>
      <c r="GA249" s="10">
        <v>0</v>
      </c>
      <c r="GB249" s="10">
        <v>0</v>
      </c>
      <c r="GC249" s="10">
        <v>0</v>
      </c>
      <c r="GD249" s="10">
        <v>0</v>
      </c>
      <c r="GE249" s="10">
        <v>0</v>
      </c>
      <c r="GF249" s="10">
        <v>0</v>
      </c>
      <c r="GG249" s="10">
        <v>0</v>
      </c>
      <c r="GH249" s="10">
        <v>7110.1</v>
      </c>
      <c r="GI249" s="10">
        <v>7110</v>
      </c>
      <c r="GJ249" s="10">
        <v>-0.1</v>
      </c>
      <c r="GK249" s="10">
        <v>0</v>
      </c>
    </row>
    <row r="250" spans="1:193" ht="45">
      <c r="A250" s="6" t="str">
        <f>yxi!A104</f>
        <v>Pest megye 2004</v>
      </c>
      <c r="B250" s="10">
        <v>0</v>
      </c>
      <c r="C250" s="10">
        <v>0</v>
      </c>
      <c r="D250" s="10">
        <v>0</v>
      </c>
      <c r="E250" s="10">
        <v>0</v>
      </c>
      <c r="F250" s="10">
        <v>0</v>
      </c>
      <c r="G250" s="10">
        <v>0</v>
      </c>
      <c r="H250" s="10">
        <v>98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258</v>
      </c>
      <c r="AC250" s="10">
        <v>114</v>
      </c>
      <c r="AD250" s="10">
        <v>50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166.5</v>
      </c>
      <c r="AL250" s="10">
        <v>0</v>
      </c>
      <c r="AM250" s="10">
        <v>101</v>
      </c>
      <c r="AN250" s="10">
        <v>0</v>
      </c>
      <c r="AO250" s="10">
        <v>1511.4</v>
      </c>
      <c r="AP250" s="10">
        <v>0</v>
      </c>
      <c r="AQ250" s="10">
        <v>0</v>
      </c>
      <c r="AR250" s="10">
        <v>142</v>
      </c>
      <c r="AS250" s="10">
        <v>0</v>
      </c>
      <c r="AT250" s="10">
        <v>0</v>
      </c>
      <c r="AU250" s="10">
        <v>0</v>
      </c>
      <c r="AV250" s="10">
        <v>48.5</v>
      </c>
      <c r="AW250" s="10">
        <v>0</v>
      </c>
      <c r="AX250" s="10">
        <v>0</v>
      </c>
      <c r="AY250" s="10">
        <v>0</v>
      </c>
      <c r="AZ250" s="10">
        <v>0</v>
      </c>
      <c r="BA250" s="10">
        <v>61</v>
      </c>
      <c r="BB250" s="10">
        <v>164.5</v>
      </c>
      <c r="BC250" s="10">
        <v>0</v>
      </c>
      <c r="BD250" s="10">
        <v>219.5</v>
      </c>
      <c r="BE250" s="10">
        <v>0</v>
      </c>
      <c r="BF250" s="10">
        <v>53.5</v>
      </c>
      <c r="BG250" s="10">
        <v>0</v>
      </c>
      <c r="BH250" s="10">
        <v>0</v>
      </c>
      <c r="BI250" s="10">
        <v>0</v>
      </c>
      <c r="BJ250" s="10">
        <v>572</v>
      </c>
      <c r="BK250" s="10">
        <v>0</v>
      </c>
      <c r="BL250" s="10">
        <v>0</v>
      </c>
      <c r="BM250" s="10">
        <v>200.5</v>
      </c>
      <c r="BN250" s="10">
        <v>0</v>
      </c>
      <c r="BO250" s="10">
        <v>170.5</v>
      </c>
      <c r="BP250" s="10">
        <v>0</v>
      </c>
      <c r="BQ250" s="10">
        <v>0</v>
      </c>
      <c r="BR250" s="10">
        <v>0</v>
      </c>
      <c r="BS250" s="10">
        <v>0</v>
      </c>
      <c r="BT250" s="10">
        <v>0</v>
      </c>
      <c r="BU250" s="10">
        <v>0</v>
      </c>
      <c r="BV250" s="10">
        <v>0</v>
      </c>
      <c r="BW250" s="10">
        <v>162.5</v>
      </c>
      <c r="BX250" s="10">
        <v>0</v>
      </c>
      <c r="BY250" s="10">
        <v>0</v>
      </c>
      <c r="BZ250" s="10">
        <v>0</v>
      </c>
      <c r="CA250" s="10">
        <v>0</v>
      </c>
      <c r="CB250" s="10">
        <v>0</v>
      </c>
      <c r="CC250" s="10">
        <v>0</v>
      </c>
      <c r="CD250" s="10">
        <v>169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v>0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0</v>
      </c>
      <c r="CT250" s="10">
        <v>0</v>
      </c>
      <c r="CU250" s="10">
        <v>0</v>
      </c>
      <c r="CV250" s="10">
        <v>0</v>
      </c>
      <c r="CW250" s="10">
        <v>0</v>
      </c>
      <c r="CX250" s="10">
        <v>0</v>
      </c>
      <c r="CY250" s="10">
        <v>470.5</v>
      </c>
      <c r="CZ250" s="10">
        <v>0</v>
      </c>
      <c r="DA250" s="10">
        <v>0</v>
      </c>
      <c r="DB250" s="10">
        <v>0</v>
      </c>
      <c r="DC250" s="10">
        <v>0</v>
      </c>
      <c r="DD250" s="10">
        <v>0</v>
      </c>
      <c r="DE250" s="10">
        <v>0</v>
      </c>
      <c r="DF250" s="10">
        <v>0</v>
      </c>
      <c r="DG250" s="10">
        <v>0</v>
      </c>
      <c r="DH250" s="10">
        <v>0</v>
      </c>
      <c r="DI250" s="10">
        <v>0</v>
      </c>
      <c r="DJ250" s="10">
        <v>0</v>
      </c>
      <c r="DK250" s="10">
        <v>0</v>
      </c>
      <c r="DL250" s="10">
        <v>0</v>
      </c>
      <c r="DM250" s="10">
        <v>0</v>
      </c>
      <c r="DN250" s="10">
        <v>0</v>
      </c>
      <c r="DO250" s="10">
        <v>0</v>
      </c>
      <c r="DP250" s="10">
        <v>0</v>
      </c>
      <c r="DQ250" s="10">
        <v>0</v>
      </c>
      <c r="DR250" s="10">
        <v>0</v>
      </c>
      <c r="DS250" s="10">
        <v>0</v>
      </c>
      <c r="DT250" s="10">
        <v>0</v>
      </c>
      <c r="DU250" s="10">
        <v>0</v>
      </c>
      <c r="DV250" s="10">
        <v>0</v>
      </c>
      <c r="DW250" s="10">
        <v>0</v>
      </c>
      <c r="DX250" s="10">
        <v>0</v>
      </c>
      <c r="DY250" s="10">
        <v>28</v>
      </c>
      <c r="DZ250" s="10">
        <v>0</v>
      </c>
      <c r="EA250" s="10">
        <v>0</v>
      </c>
      <c r="EB250" s="10">
        <v>0</v>
      </c>
      <c r="EC250" s="10">
        <v>0</v>
      </c>
      <c r="ED250" s="10">
        <v>0</v>
      </c>
      <c r="EE250" s="10">
        <v>0</v>
      </c>
      <c r="EF250" s="10">
        <v>0</v>
      </c>
      <c r="EG250" s="10">
        <v>0</v>
      </c>
      <c r="EH250" s="10">
        <v>0</v>
      </c>
      <c r="EI250" s="10">
        <v>0</v>
      </c>
      <c r="EJ250" s="10">
        <v>0</v>
      </c>
      <c r="EK250" s="10">
        <v>553</v>
      </c>
      <c r="EL250" s="10">
        <v>0</v>
      </c>
      <c r="EM250" s="10">
        <v>0</v>
      </c>
      <c r="EN250" s="10">
        <v>171</v>
      </c>
      <c r="EO250" s="10">
        <v>0</v>
      </c>
      <c r="EP250" s="10">
        <v>0</v>
      </c>
      <c r="EQ250" s="10">
        <v>0</v>
      </c>
      <c r="ER250" s="10">
        <v>0</v>
      </c>
      <c r="ES250" s="10">
        <v>0</v>
      </c>
      <c r="ET250" s="10">
        <v>0</v>
      </c>
      <c r="EU250" s="10">
        <v>0</v>
      </c>
      <c r="EV250" s="10">
        <v>0</v>
      </c>
      <c r="EW250" s="10">
        <v>0</v>
      </c>
      <c r="EX250" s="10">
        <v>0</v>
      </c>
      <c r="EY250" s="10">
        <v>0</v>
      </c>
      <c r="EZ250" s="10">
        <v>0</v>
      </c>
      <c r="FA250" s="10">
        <v>0</v>
      </c>
      <c r="FB250" s="10">
        <v>0</v>
      </c>
      <c r="FC250" s="10">
        <v>516.5</v>
      </c>
      <c r="FD250" s="10">
        <v>0</v>
      </c>
      <c r="FE250" s="10">
        <v>0</v>
      </c>
      <c r="FF250" s="10">
        <v>0</v>
      </c>
      <c r="FG250" s="10">
        <v>0</v>
      </c>
      <c r="FH250" s="10">
        <v>0</v>
      </c>
      <c r="FI250" s="10">
        <v>0</v>
      </c>
      <c r="FJ250" s="10">
        <v>0</v>
      </c>
      <c r="FK250" s="10">
        <v>39</v>
      </c>
      <c r="FL250" s="10">
        <v>0</v>
      </c>
      <c r="FM250" s="10">
        <v>0</v>
      </c>
      <c r="FN250" s="10">
        <v>0</v>
      </c>
      <c r="FO250" s="10">
        <v>0</v>
      </c>
      <c r="FP250" s="10">
        <v>0</v>
      </c>
      <c r="FQ250" s="10">
        <v>0</v>
      </c>
      <c r="FR250" s="10">
        <v>0</v>
      </c>
      <c r="FS250" s="10">
        <v>0</v>
      </c>
      <c r="FT250" s="10">
        <v>231</v>
      </c>
      <c r="FU250" s="10">
        <v>0</v>
      </c>
      <c r="FV250" s="10">
        <v>0</v>
      </c>
      <c r="FW250" s="10">
        <v>0</v>
      </c>
      <c r="FX250" s="10">
        <v>0</v>
      </c>
      <c r="FY250" s="10">
        <v>0</v>
      </c>
      <c r="FZ250" s="10">
        <v>0</v>
      </c>
      <c r="GA250" s="10">
        <v>0</v>
      </c>
      <c r="GB250" s="10">
        <v>0</v>
      </c>
      <c r="GC250" s="10">
        <v>0</v>
      </c>
      <c r="GD250" s="10">
        <v>0</v>
      </c>
      <c r="GE250" s="10">
        <v>0</v>
      </c>
      <c r="GF250" s="10">
        <v>0</v>
      </c>
      <c r="GG250" s="10">
        <v>0</v>
      </c>
      <c r="GH250" s="10">
        <v>6271.1</v>
      </c>
      <c r="GI250" s="10">
        <v>6271</v>
      </c>
      <c r="GJ250" s="10">
        <v>-0.1</v>
      </c>
      <c r="GK250" s="10">
        <v>0</v>
      </c>
    </row>
    <row r="251" spans="1:193" ht="30">
      <c r="A251" s="6" t="str">
        <f>yxi!A105</f>
        <v>Rétsági 2004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3.5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69.5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86.5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53.5</v>
      </c>
      <c r="AK251" s="10">
        <v>0</v>
      </c>
      <c r="AL251" s="10">
        <v>0</v>
      </c>
      <c r="AM251" s="10">
        <v>57.5</v>
      </c>
      <c r="AN251" s="10">
        <v>0</v>
      </c>
      <c r="AO251" s="10">
        <v>1511.4</v>
      </c>
      <c r="AP251" s="10">
        <v>0</v>
      </c>
      <c r="AQ251" s="10">
        <v>0</v>
      </c>
      <c r="AR251" s="10">
        <v>0</v>
      </c>
      <c r="AS251" s="10">
        <v>0</v>
      </c>
      <c r="AT251" s="10">
        <v>21.5</v>
      </c>
      <c r="AU251" s="10">
        <v>0</v>
      </c>
      <c r="AV251" s="10">
        <v>416.5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122.5</v>
      </c>
      <c r="BC251" s="10">
        <v>0</v>
      </c>
      <c r="BD251" s="10">
        <v>138.5</v>
      </c>
      <c r="BE251" s="10">
        <v>642</v>
      </c>
      <c r="BF251" s="10">
        <v>0</v>
      </c>
      <c r="BG251" s="10">
        <v>0</v>
      </c>
      <c r="BH251" s="10">
        <v>0</v>
      </c>
      <c r="BI251" s="10">
        <v>0</v>
      </c>
      <c r="BJ251" s="10">
        <v>0</v>
      </c>
      <c r="BK251" s="10">
        <v>0</v>
      </c>
      <c r="BL251" s="10">
        <v>0</v>
      </c>
      <c r="BM251" s="10">
        <v>0</v>
      </c>
      <c r="BN251" s="10">
        <v>40.5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0</v>
      </c>
      <c r="BX251" s="10">
        <v>0</v>
      </c>
      <c r="BY251" s="10">
        <v>0</v>
      </c>
      <c r="BZ251" s="10">
        <v>0</v>
      </c>
      <c r="CA251" s="10">
        <v>0</v>
      </c>
      <c r="CB251" s="10">
        <v>0</v>
      </c>
      <c r="CC251" s="10">
        <v>0</v>
      </c>
      <c r="CD251" s="10">
        <v>169</v>
      </c>
      <c r="CE251" s="10">
        <v>0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0</v>
      </c>
      <c r="CW251" s="10">
        <v>0</v>
      </c>
      <c r="CX251" s="10">
        <v>0</v>
      </c>
      <c r="CY251" s="10">
        <v>0</v>
      </c>
      <c r="CZ251" s="10">
        <v>0</v>
      </c>
      <c r="DA251" s="10">
        <v>0</v>
      </c>
      <c r="DB251" s="10">
        <v>0</v>
      </c>
      <c r="DC251" s="10">
        <v>0</v>
      </c>
      <c r="DD251" s="10">
        <v>31.5</v>
      </c>
      <c r="DE251" s="10">
        <v>0</v>
      </c>
      <c r="DF251" s="10">
        <v>0</v>
      </c>
      <c r="DG251" s="10">
        <v>0</v>
      </c>
      <c r="DH251" s="10">
        <v>0</v>
      </c>
      <c r="DI251" s="10">
        <v>0</v>
      </c>
      <c r="DJ251" s="10">
        <v>0</v>
      </c>
      <c r="DK251" s="10">
        <v>0</v>
      </c>
      <c r="DL251" s="10">
        <v>0</v>
      </c>
      <c r="DM251" s="10">
        <v>0</v>
      </c>
      <c r="DN251" s="10">
        <v>0</v>
      </c>
      <c r="DO251" s="10">
        <v>0</v>
      </c>
      <c r="DP251" s="10">
        <v>0</v>
      </c>
      <c r="DQ251" s="10">
        <v>0</v>
      </c>
      <c r="DR251" s="10">
        <v>0</v>
      </c>
      <c r="DS251" s="10">
        <v>0</v>
      </c>
      <c r="DT251" s="10">
        <v>0</v>
      </c>
      <c r="DU251" s="10">
        <v>0</v>
      </c>
      <c r="DV251" s="10">
        <v>0</v>
      </c>
      <c r="DW251" s="10">
        <v>0</v>
      </c>
      <c r="DX251" s="10">
        <v>0</v>
      </c>
      <c r="DY251" s="10">
        <v>28</v>
      </c>
      <c r="DZ251" s="10">
        <v>0</v>
      </c>
      <c r="EA251" s="10">
        <v>0</v>
      </c>
      <c r="EB251" s="10">
        <v>0</v>
      </c>
      <c r="EC251" s="10">
        <v>157</v>
      </c>
      <c r="ED251" s="10">
        <v>0</v>
      </c>
      <c r="EE251" s="10">
        <v>0</v>
      </c>
      <c r="EF251" s="10">
        <v>0</v>
      </c>
      <c r="EG251" s="10">
        <v>0</v>
      </c>
      <c r="EH251" s="10">
        <v>0</v>
      </c>
      <c r="EI251" s="10">
        <v>0</v>
      </c>
      <c r="EJ251" s="10">
        <v>0</v>
      </c>
      <c r="EK251" s="10">
        <v>0</v>
      </c>
      <c r="EL251" s="10">
        <v>0</v>
      </c>
      <c r="EM251" s="10">
        <v>253.5</v>
      </c>
      <c r="EN251" s="10">
        <v>171</v>
      </c>
      <c r="EO251" s="10">
        <v>0</v>
      </c>
      <c r="EP251" s="10">
        <v>287.5</v>
      </c>
      <c r="EQ251" s="10">
        <v>0</v>
      </c>
      <c r="ER251" s="10">
        <v>0</v>
      </c>
      <c r="ES251" s="10">
        <v>0</v>
      </c>
      <c r="ET251" s="10">
        <v>0</v>
      </c>
      <c r="EU251" s="10">
        <v>0</v>
      </c>
      <c r="EV251" s="10">
        <v>0</v>
      </c>
      <c r="EW251" s="10">
        <v>0</v>
      </c>
      <c r="EX251" s="10">
        <v>0</v>
      </c>
      <c r="EY251" s="10">
        <v>0</v>
      </c>
      <c r="EZ251" s="10">
        <v>0</v>
      </c>
      <c r="FA251" s="10">
        <v>0</v>
      </c>
      <c r="FB251" s="10">
        <v>0</v>
      </c>
      <c r="FC251" s="10">
        <v>516.5</v>
      </c>
      <c r="FD251" s="10">
        <v>0</v>
      </c>
      <c r="FE251" s="10">
        <v>0</v>
      </c>
      <c r="FF251" s="10">
        <v>0</v>
      </c>
      <c r="FG251" s="10">
        <v>79.5</v>
      </c>
      <c r="FH251" s="10">
        <v>276</v>
      </c>
      <c r="FI251" s="10">
        <v>0</v>
      </c>
      <c r="FJ251" s="10">
        <v>0</v>
      </c>
      <c r="FK251" s="10">
        <v>451</v>
      </c>
      <c r="FL251" s="10">
        <v>0</v>
      </c>
      <c r="FM251" s="10">
        <v>0</v>
      </c>
      <c r="FN251" s="10">
        <v>0</v>
      </c>
      <c r="FO251" s="10">
        <v>0</v>
      </c>
      <c r="FP251" s="10">
        <v>0</v>
      </c>
      <c r="FQ251" s="10">
        <v>0</v>
      </c>
      <c r="FR251" s="10">
        <v>0</v>
      </c>
      <c r="FS251" s="10">
        <v>0</v>
      </c>
      <c r="FT251" s="10">
        <v>0</v>
      </c>
      <c r="FU251" s="10">
        <v>105.5</v>
      </c>
      <c r="FV251" s="10">
        <v>0</v>
      </c>
      <c r="FW251" s="10">
        <v>0</v>
      </c>
      <c r="FX251" s="10">
        <v>0</v>
      </c>
      <c r="FY251" s="10">
        <v>0</v>
      </c>
      <c r="FZ251" s="10">
        <v>0</v>
      </c>
      <c r="GA251" s="10">
        <v>0</v>
      </c>
      <c r="GB251" s="10">
        <v>0</v>
      </c>
      <c r="GC251" s="10">
        <v>0</v>
      </c>
      <c r="GD251" s="10">
        <v>0</v>
      </c>
      <c r="GE251" s="10">
        <v>0</v>
      </c>
      <c r="GF251" s="10">
        <v>161</v>
      </c>
      <c r="GG251" s="10">
        <v>0</v>
      </c>
      <c r="GH251" s="10">
        <v>5850.2</v>
      </c>
      <c r="GI251" s="10">
        <v>5850</v>
      </c>
      <c r="GJ251" s="10">
        <v>-0.2</v>
      </c>
      <c r="GK251" s="10">
        <v>0</v>
      </c>
    </row>
    <row r="252" spans="1:193">
      <c r="A252" s="6" t="str">
        <f>yxi!A106</f>
        <v>Váci 2004</v>
      </c>
      <c r="B252" s="10">
        <v>0</v>
      </c>
      <c r="C252" s="10">
        <v>271.5</v>
      </c>
      <c r="D252" s="10">
        <v>0</v>
      </c>
      <c r="E252" s="10">
        <v>0</v>
      </c>
      <c r="F252" s="10">
        <v>0</v>
      </c>
      <c r="G252" s="10">
        <v>0</v>
      </c>
      <c r="H252" s="10">
        <v>98</v>
      </c>
      <c r="I252" s="10">
        <v>3.5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42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86.5</v>
      </c>
      <c r="AD252" s="10">
        <v>50</v>
      </c>
      <c r="AE252" s="10">
        <v>0</v>
      </c>
      <c r="AF252" s="10">
        <v>39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57.5</v>
      </c>
      <c r="AN252" s="10">
        <v>0</v>
      </c>
      <c r="AO252" s="10">
        <v>1511.4</v>
      </c>
      <c r="AP252" s="10">
        <v>0</v>
      </c>
      <c r="AQ252" s="10">
        <v>0</v>
      </c>
      <c r="AR252" s="10">
        <v>142</v>
      </c>
      <c r="AS252" s="10">
        <v>0</v>
      </c>
      <c r="AT252" s="10">
        <v>0</v>
      </c>
      <c r="AU252" s="10">
        <v>0</v>
      </c>
      <c r="AV252" s="10">
        <v>28</v>
      </c>
      <c r="AW252" s="10">
        <v>0</v>
      </c>
      <c r="AX252" s="10">
        <v>0</v>
      </c>
      <c r="AY252" s="10">
        <v>0</v>
      </c>
      <c r="AZ252" s="10">
        <v>0</v>
      </c>
      <c r="BA252" s="10">
        <v>61</v>
      </c>
      <c r="BB252" s="10">
        <v>0</v>
      </c>
      <c r="BC252" s="10">
        <v>0</v>
      </c>
      <c r="BD252" s="10">
        <v>219.5</v>
      </c>
      <c r="BE252" s="10">
        <v>0</v>
      </c>
      <c r="BF252" s="10">
        <v>0</v>
      </c>
      <c r="BG252" s="10">
        <v>0</v>
      </c>
      <c r="BH252" s="10">
        <v>0</v>
      </c>
      <c r="BI252" s="10">
        <v>61.5</v>
      </c>
      <c r="BJ252" s="10">
        <v>572</v>
      </c>
      <c r="BK252" s="10">
        <v>0</v>
      </c>
      <c r="BL252" s="10">
        <v>0</v>
      </c>
      <c r="BM252" s="10">
        <v>584</v>
      </c>
      <c r="BN252" s="10">
        <v>0</v>
      </c>
      <c r="BO252" s="10">
        <v>0</v>
      </c>
      <c r="BP252" s="10">
        <v>0</v>
      </c>
      <c r="BQ252" s="10">
        <v>0</v>
      </c>
      <c r="BR252" s="10">
        <v>0</v>
      </c>
      <c r="BS252" s="10">
        <v>0</v>
      </c>
      <c r="BT252" s="10">
        <v>0</v>
      </c>
      <c r="BU252" s="10">
        <v>0</v>
      </c>
      <c r="BV252" s="10">
        <v>0</v>
      </c>
      <c r="BW252" s="10">
        <v>0</v>
      </c>
      <c r="BX252" s="10">
        <v>0</v>
      </c>
      <c r="BY252" s="10">
        <v>0</v>
      </c>
      <c r="BZ252" s="10">
        <v>0</v>
      </c>
      <c r="CA252" s="10">
        <v>0</v>
      </c>
      <c r="CB252" s="10">
        <v>0</v>
      </c>
      <c r="CC252" s="10">
        <v>0</v>
      </c>
      <c r="CD252" s="10">
        <v>169</v>
      </c>
      <c r="CE252" s="10">
        <v>0</v>
      </c>
      <c r="CF252" s="10">
        <v>0</v>
      </c>
      <c r="CG252" s="10">
        <v>0</v>
      </c>
      <c r="CH252" s="10">
        <v>0</v>
      </c>
      <c r="CI252" s="10">
        <v>0</v>
      </c>
      <c r="CJ252" s="10">
        <v>0</v>
      </c>
      <c r="CK252" s="10">
        <v>0</v>
      </c>
      <c r="CL252" s="10">
        <v>0</v>
      </c>
      <c r="CM252" s="10">
        <v>0</v>
      </c>
      <c r="CN252" s="10">
        <v>0</v>
      </c>
      <c r="CO252" s="10">
        <v>15.5</v>
      </c>
      <c r="CP252" s="10">
        <v>0</v>
      </c>
      <c r="CQ252" s="10">
        <v>0</v>
      </c>
      <c r="CR252" s="10">
        <v>0</v>
      </c>
      <c r="CS252" s="10">
        <v>0</v>
      </c>
      <c r="CT252" s="10">
        <v>0</v>
      </c>
      <c r="CU252" s="10">
        <v>0</v>
      </c>
      <c r="CV252" s="10">
        <v>0</v>
      </c>
      <c r="CW252" s="10">
        <v>0</v>
      </c>
      <c r="CX252" s="10">
        <v>0</v>
      </c>
      <c r="CY252" s="10">
        <v>470.5</v>
      </c>
      <c r="CZ252" s="10">
        <v>0</v>
      </c>
      <c r="DA252" s="10">
        <v>0</v>
      </c>
      <c r="DB252" s="10">
        <v>0</v>
      </c>
      <c r="DC252" s="10">
        <v>0</v>
      </c>
      <c r="DD252" s="10">
        <v>0</v>
      </c>
      <c r="DE252" s="10">
        <v>0</v>
      </c>
      <c r="DF252" s="10">
        <v>0</v>
      </c>
      <c r="DG252" s="10">
        <v>0</v>
      </c>
      <c r="DH252" s="10">
        <v>0</v>
      </c>
      <c r="DI252" s="10">
        <v>0</v>
      </c>
      <c r="DJ252" s="10">
        <v>0</v>
      </c>
      <c r="DK252" s="10">
        <v>0</v>
      </c>
      <c r="DL252" s="10">
        <v>0</v>
      </c>
      <c r="DM252" s="10">
        <v>0</v>
      </c>
      <c r="DN252" s="10">
        <v>0</v>
      </c>
      <c r="DO252" s="10">
        <v>0</v>
      </c>
      <c r="DP252" s="10">
        <v>0</v>
      </c>
      <c r="DQ252" s="10">
        <v>0</v>
      </c>
      <c r="DR252" s="10">
        <v>0</v>
      </c>
      <c r="DS252" s="10">
        <v>0</v>
      </c>
      <c r="DT252" s="10">
        <v>0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0">
        <v>0</v>
      </c>
      <c r="EC252" s="10">
        <v>157</v>
      </c>
      <c r="ED252" s="10">
        <v>0</v>
      </c>
      <c r="EE252" s="10">
        <v>0</v>
      </c>
      <c r="EF252" s="10">
        <v>0</v>
      </c>
      <c r="EG252" s="10">
        <v>0</v>
      </c>
      <c r="EH252" s="10">
        <v>0</v>
      </c>
      <c r="EI252" s="10">
        <v>0</v>
      </c>
      <c r="EJ252" s="10">
        <v>0</v>
      </c>
      <c r="EK252" s="10">
        <v>59.5</v>
      </c>
      <c r="EL252" s="10">
        <v>0</v>
      </c>
      <c r="EM252" s="10">
        <v>253.5</v>
      </c>
      <c r="EN252" s="10">
        <v>171</v>
      </c>
      <c r="EO252" s="10">
        <v>0</v>
      </c>
      <c r="EP252" s="10">
        <v>0</v>
      </c>
      <c r="EQ252" s="10">
        <v>0</v>
      </c>
      <c r="ER252" s="10">
        <v>0</v>
      </c>
      <c r="ES252" s="10">
        <v>0</v>
      </c>
      <c r="ET252" s="10">
        <v>0</v>
      </c>
      <c r="EU252" s="10">
        <v>0</v>
      </c>
      <c r="EV252" s="10">
        <v>0</v>
      </c>
      <c r="EW252" s="10">
        <v>0</v>
      </c>
      <c r="EX252" s="10">
        <v>73</v>
      </c>
      <c r="EY252" s="10">
        <v>0</v>
      </c>
      <c r="EZ252" s="10">
        <v>0</v>
      </c>
      <c r="FA252" s="10">
        <v>57.5</v>
      </c>
      <c r="FB252" s="10">
        <v>0</v>
      </c>
      <c r="FC252" s="10">
        <v>516.5</v>
      </c>
      <c r="FD252" s="10">
        <v>0</v>
      </c>
      <c r="FE252" s="10">
        <v>0</v>
      </c>
      <c r="FF252" s="10">
        <v>0</v>
      </c>
      <c r="FG252" s="10">
        <v>27</v>
      </c>
      <c r="FH252" s="10">
        <v>276</v>
      </c>
      <c r="FI252" s="10">
        <v>0</v>
      </c>
      <c r="FJ252" s="10">
        <v>397.5</v>
      </c>
      <c r="FK252" s="10">
        <v>0</v>
      </c>
      <c r="FL252" s="10">
        <v>0</v>
      </c>
      <c r="FM252" s="10">
        <v>0</v>
      </c>
      <c r="FN252" s="10">
        <v>0</v>
      </c>
      <c r="FO252" s="10">
        <v>0</v>
      </c>
      <c r="FP252" s="10">
        <v>0</v>
      </c>
      <c r="FQ252" s="10">
        <v>0</v>
      </c>
      <c r="FR252" s="10">
        <v>0</v>
      </c>
      <c r="FS252" s="10">
        <v>265.5</v>
      </c>
      <c r="FT252" s="10">
        <v>0</v>
      </c>
      <c r="FU252" s="10">
        <v>0</v>
      </c>
      <c r="FV252" s="10">
        <v>0</v>
      </c>
      <c r="FW252" s="10">
        <v>0</v>
      </c>
      <c r="FX252" s="10">
        <v>0</v>
      </c>
      <c r="FY252" s="10">
        <v>0</v>
      </c>
      <c r="FZ252" s="10">
        <v>0</v>
      </c>
      <c r="GA252" s="10">
        <v>0</v>
      </c>
      <c r="GB252" s="10">
        <v>0</v>
      </c>
      <c r="GC252" s="10">
        <v>0</v>
      </c>
      <c r="GD252" s="10">
        <v>0</v>
      </c>
      <c r="GE252" s="10">
        <v>0</v>
      </c>
      <c r="GF252" s="10">
        <v>0</v>
      </c>
      <c r="GG252" s="10">
        <v>0</v>
      </c>
      <c r="GH252" s="10">
        <v>6736.1</v>
      </c>
      <c r="GI252" s="10">
        <v>6736</v>
      </c>
      <c r="GJ252" s="10">
        <v>-0.1</v>
      </c>
      <c r="GK252" s="10">
        <v>0</v>
      </c>
    </row>
    <row r="253" spans="1:193" ht="30">
      <c r="A253" s="6" t="str">
        <f>yxi!A107</f>
        <v>DIPO2004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98</v>
      </c>
      <c r="I253" s="10">
        <v>3.5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45.5</v>
      </c>
      <c r="AC253" s="10">
        <v>86.5</v>
      </c>
      <c r="AD253" s="10">
        <v>50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53.5</v>
      </c>
      <c r="AK253" s="10">
        <v>0</v>
      </c>
      <c r="AL253" s="10">
        <v>0</v>
      </c>
      <c r="AM253" s="10">
        <v>57.5</v>
      </c>
      <c r="AN253" s="10">
        <v>0</v>
      </c>
      <c r="AO253" s="10">
        <v>1511.4</v>
      </c>
      <c r="AP253" s="10">
        <v>0</v>
      </c>
      <c r="AQ253" s="10">
        <v>0</v>
      </c>
      <c r="AR253" s="10">
        <v>0</v>
      </c>
      <c r="AS253" s="10">
        <v>0</v>
      </c>
      <c r="AT253" s="10">
        <v>21.5</v>
      </c>
      <c r="AU253" s="10">
        <v>0</v>
      </c>
      <c r="AV253" s="10">
        <v>28</v>
      </c>
      <c r="AW253" s="10">
        <v>0</v>
      </c>
      <c r="AX253" s="10">
        <v>0</v>
      </c>
      <c r="AY253" s="10">
        <v>0</v>
      </c>
      <c r="AZ253" s="10">
        <v>0</v>
      </c>
      <c r="BA253" s="10">
        <v>61</v>
      </c>
      <c r="BB253" s="10">
        <v>0</v>
      </c>
      <c r="BC253" s="10">
        <v>153.5</v>
      </c>
      <c r="BD253" s="10">
        <v>138.5</v>
      </c>
      <c r="BE253" s="10">
        <v>0</v>
      </c>
      <c r="BF253" s="10">
        <v>0</v>
      </c>
      <c r="BG253" s="10">
        <v>0</v>
      </c>
      <c r="BH253" s="10">
        <v>0</v>
      </c>
      <c r="BI253" s="10">
        <v>0</v>
      </c>
      <c r="BJ253" s="10">
        <v>572</v>
      </c>
      <c r="BK253" s="10">
        <v>0</v>
      </c>
      <c r="BL253" s="10">
        <v>0</v>
      </c>
      <c r="BM253" s="10">
        <v>0</v>
      </c>
      <c r="BN253" s="10">
        <v>40.5</v>
      </c>
      <c r="BO253" s="10">
        <v>0</v>
      </c>
      <c r="BP253" s="10">
        <v>0</v>
      </c>
      <c r="BQ253" s="10">
        <v>0</v>
      </c>
      <c r="BR253" s="10">
        <v>0</v>
      </c>
      <c r="BS253" s="10">
        <v>0</v>
      </c>
      <c r="BT253" s="10">
        <v>0</v>
      </c>
      <c r="BU253" s="10">
        <v>0</v>
      </c>
      <c r="BV253" s="10">
        <v>0</v>
      </c>
      <c r="BW253" s="10">
        <v>0</v>
      </c>
      <c r="BX253" s="10">
        <v>0</v>
      </c>
      <c r="BY253" s="10">
        <v>0</v>
      </c>
      <c r="BZ253" s="10">
        <v>0</v>
      </c>
      <c r="CA253" s="10">
        <v>0</v>
      </c>
      <c r="CB253" s="10">
        <v>0</v>
      </c>
      <c r="CC253" s="10">
        <v>0</v>
      </c>
      <c r="CD253" s="10">
        <v>169</v>
      </c>
      <c r="CE253" s="10">
        <v>0</v>
      </c>
      <c r="CF253" s="10">
        <v>0</v>
      </c>
      <c r="CG253" s="10">
        <v>0</v>
      </c>
      <c r="CH253" s="10">
        <v>0</v>
      </c>
      <c r="CI253" s="10">
        <v>0</v>
      </c>
      <c r="CJ253" s="10">
        <v>0</v>
      </c>
      <c r="CK253" s="10">
        <v>0</v>
      </c>
      <c r="CL253" s="10">
        <v>0</v>
      </c>
      <c r="CM253" s="10">
        <v>0</v>
      </c>
      <c r="CN253" s="10">
        <v>0</v>
      </c>
      <c r="CO253" s="10">
        <v>0</v>
      </c>
      <c r="CP253" s="10">
        <v>0</v>
      </c>
      <c r="CQ253" s="10">
        <v>0</v>
      </c>
      <c r="CR253" s="10">
        <v>0</v>
      </c>
      <c r="CS253" s="10">
        <v>0</v>
      </c>
      <c r="CT253" s="10">
        <v>0</v>
      </c>
      <c r="CU253" s="10">
        <v>0</v>
      </c>
      <c r="CV253" s="10">
        <v>0</v>
      </c>
      <c r="CW253" s="10">
        <v>0</v>
      </c>
      <c r="CX253" s="10">
        <v>0</v>
      </c>
      <c r="CY253" s="10">
        <v>0</v>
      </c>
      <c r="CZ253" s="10">
        <v>0</v>
      </c>
      <c r="DA253" s="10">
        <v>0</v>
      </c>
      <c r="DB253" s="10">
        <v>313.5</v>
      </c>
      <c r="DC253" s="10">
        <v>0</v>
      </c>
      <c r="DD253" s="10">
        <v>31.5</v>
      </c>
      <c r="DE253" s="10">
        <v>0</v>
      </c>
      <c r="DF253" s="10">
        <v>0</v>
      </c>
      <c r="DG253" s="10">
        <v>0</v>
      </c>
      <c r="DH253" s="10">
        <v>0</v>
      </c>
      <c r="DI253" s="10">
        <v>0</v>
      </c>
      <c r="DJ253" s="10">
        <v>0</v>
      </c>
      <c r="DK253" s="10">
        <v>0</v>
      </c>
      <c r="DL253" s="10">
        <v>0</v>
      </c>
      <c r="DM253" s="10">
        <v>0</v>
      </c>
      <c r="DN253" s="10">
        <v>0</v>
      </c>
      <c r="DO253" s="10">
        <v>0</v>
      </c>
      <c r="DP253" s="10">
        <v>0</v>
      </c>
      <c r="DQ253" s="10">
        <v>0</v>
      </c>
      <c r="DR253" s="10">
        <v>0</v>
      </c>
      <c r="DS253" s="10">
        <v>0</v>
      </c>
      <c r="DT253" s="10">
        <v>0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0">
        <v>0</v>
      </c>
      <c r="EC253" s="10">
        <v>0</v>
      </c>
      <c r="ED253" s="10">
        <v>0</v>
      </c>
      <c r="EE253" s="10">
        <v>0</v>
      </c>
      <c r="EF253" s="10">
        <v>0</v>
      </c>
      <c r="EG253" s="10">
        <v>0</v>
      </c>
      <c r="EH253" s="10">
        <v>0</v>
      </c>
      <c r="EI253" s="10">
        <v>86.5</v>
      </c>
      <c r="EJ253" s="10">
        <v>0</v>
      </c>
      <c r="EK253" s="10">
        <v>21</v>
      </c>
      <c r="EL253" s="10">
        <v>0</v>
      </c>
      <c r="EM253" s="10">
        <v>412.5</v>
      </c>
      <c r="EN253" s="10">
        <v>171</v>
      </c>
      <c r="EO253" s="10">
        <v>0</v>
      </c>
      <c r="EP253" s="10">
        <v>0</v>
      </c>
      <c r="EQ253" s="10">
        <v>0</v>
      </c>
      <c r="ER253" s="10">
        <v>0</v>
      </c>
      <c r="ES253" s="10">
        <v>0</v>
      </c>
      <c r="ET253" s="10">
        <v>0</v>
      </c>
      <c r="EU253" s="10">
        <v>0</v>
      </c>
      <c r="EV253" s="10">
        <v>0</v>
      </c>
      <c r="EW253" s="10">
        <v>0</v>
      </c>
      <c r="EX253" s="10">
        <v>0</v>
      </c>
      <c r="EY253" s="10">
        <v>0</v>
      </c>
      <c r="EZ253" s="10">
        <v>0</v>
      </c>
      <c r="FA253" s="10">
        <v>0</v>
      </c>
      <c r="FB253" s="10">
        <v>0</v>
      </c>
      <c r="FC253" s="10">
        <v>516.5</v>
      </c>
      <c r="FD253" s="10">
        <v>0</v>
      </c>
      <c r="FE253" s="10">
        <v>0</v>
      </c>
      <c r="FF253" s="10">
        <v>0</v>
      </c>
      <c r="FG253" s="10">
        <v>79.5</v>
      </c>
      <c r="FH253" s="10">
        <v>276</v>
      </c>
      <c r="FI253" s="10">
        <v>0</v>
      </c>
      <c r="FJ253" s="10">
        <v>0</v>
      </c>
      <c r="FK253" s="10">
        <v>225.5</v>
      </c>
      <c r="FL253" s="10">
        <v>0</v>
      </c>
      <c r="FM253" s="10">
        <v>0</v>
      </c>
      <c r="FN253" s="10">
        <v>0</v>
      </c>
      <c r="FO253" s="10">
        <v>0</v>
      </c>
      <c r="FP253" s="10">
        <v>0</v>
      </c>
      <c r="FQ253" s="10">
        <v>0</v>
      </c>
      <c r="FR253" s="10">
        <v>0</v>
      </c>
      <c r="FS253" s="10">
        <v>0</v>
      </c>
      <c r="FT253" s="10">
        <v>0</v>
      </c>
      <c r="FU253" s="10">
        <v>105.5</v>
      </c>
      <c r="FV253" s="10">
        <v>0</v>
      </c>
      <c r="FW253" s="10">
        <v>0</v>
      </c>
      <c r="FX253" s="10">
        <v>0</v>
      </c>
      <c r="FY253" s="10">
        <v>0</v>
      </c>
      <c r="FZ253" s="10">
        <v>0</v>
      </c>
      <c r="GA253" s="10">
        <v>0</v>
      </c>
      <c r="GB253" s="10">
        <v>0</v>
      </c>
      <c r="GC253" s="10">
        <v>0</v>
      </c>
      <c r="GD253" s="10">
        <v>0</v>
      </c>
      <c r="GE253" s="10">
        <v>0</v>
      </c>
      <c r="GF253" s="10">
        <v>0</v>
      </c>
      <c r="GG253" s="10">
        <v>0</v>
      </c>
      <c r="GH253" s="10">
        <v>5328.7</v>
      </c>
      <c r="GI253" s="10">
        <v>5328</v>
      </c>
      <c r="GJ253" s="10">
        <v>-0.7</v>
      </c>
      <c r="GK253" s="10">
        <v>-0.01</v>
      </c>
    </row>
    <row r="254" spans="1:193" ht="30">
      <c r="A254" s="6" t="str">
        <f>yxi!A108</f>
        <v>ÉMR 2005</v>
      </c>
      <c r="B254" s="10">
        <v>0</v>
      </c>
      <c r="C254" s="10">
        <v>407.5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3.5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86.5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53.5</v>
      </c>
      <c r="AK254" s="10">
        <v>166.5</v>
      </c>
      <c r="AL254" s="10">
        <v>0</v>
      </c>
      <c r="AM254" s="10">
        <v>57.5</v>
      </c>
      <c r="AN254" s="10">
        <v>0</v>
      </c>
      <c r="AO254" s="10">
        <v>1511.4</v>
      </c>
      <c r="AP254" s="10">
        <v>0</v>
      </c>
      <c r="AQ254" s="10">
        <v>0</v>
      </c>
      <c r="AR254" s="10">
        <v>0</v>
      </c>
      <c r="AS254" s="10">
        <v>0</v>
      </c>
      <c r="AT254" s="10">
        <v>21.5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61</v>
      </c>
      <c r="BB254" s="10">
        <v>164.5</v>
      </c>
      <c r="BC254" s="10">
        <v>0</v>
      </c>
      <c r="BD254" s="10">
        <v>219.5</v>
      </c>
      <c r="BE254" s="10">
        <v>361.5</v>
      </c>
      <c r="BF254" s="10">
        <v>53.5</v>
      </c>
      <c r="BG254" s="10">
        <v>0</v>
      </c>
      <c r="BH254" s="10">
        <v>0</v>
      </c>
      <c r="BI254" s="10">
        <v>0</v>
      </c>
      <c r="BJ254" s="10">
        <v>572</v>
      </c>
      <c r="BK254" s="10">
        <v>115</v>
      </c>
      <c r="BL254" s="10">
        <v>0</v>
      </c>
      <c r="BM254" s="10">
        <v>0</v>
      </c>
      <c r="BN254" s="10">
        <v>0</v>
      </c>
      <c r="BO254" s="10">
        <v>170.5</v>
      </c>
      <c r="BP254" s="10">
        <v>0</v>
      </c>
      <c r="BQ254" s="10">
        <v>0</v>
      </c>
      <c r="BR254" s="10">
        <v>0</v>
      </c>
      <c r="BS254" s="10">
        <v>0</v>
      </c>
      <c r="BT254" s="10">
        <v>0</v>
      </c>
      <c r="BU254" s="10">
        <v>0</v>
      </c>
      <c r="BV254" s="10">
        <v>0</v>
      </c>
      <c r="BW254" s="10">
        <v>0</v>
      </c>
      <c r="BX254" s="10">
        <v>0</v>
      </c>
      <c r="BY254" s="10">
        <v>0</v>
      </c>
      <c r="BZ254" s="10">
        <v>0</v>
      </c>
      <c r="CA254" s="10">
        <v>0</v>
      </c>
      <c r="CB254" s="10">
        <v>0</v>
      </c>
      <c r="CC254" s="10">
        <v>0</v>
      </c>
      <c r="CD254" s="10">
        <v>0</v>
      </c>
      <c r="CE254" s="10">
        <v>0</v>
      </c>
      <c r="CF254" s="10">
        <v>0</v>
      </c>
      <c r="CG254" s="10">
        <v>0</v>
      </c>
      <c r="CH254" s="10">
        <v>0</v>
      </c>
      <c r="CI254" s="10">
        <v>0</v>
      </c>
      <c r="CJ254" s="10">
        <v>0</v>
      </c>
      <c r="CK254" s="10">
        <v>0</v>
      </c>
      <c r="CL254" s="10">
        <v>0</v>
      </c>
      <c r="CM254" s="10">
        <v>0</v>
      </c>
      <c r="CN254" s="10">
        <v>0</v>
      </c>
      <c r="CO254" s="10">
        <v>0</v>
      </c>
      <c r="CP254" s="10">
        <v>0</v>
      </c>
      <c r="CQ254" s="10">
        <v>108</v>
      </c>
      <c r="CR254" s="10">
        <v>0</v>
      </c>
      <c r="CS254" s="10">
        <v>0</v>
      </c>
      <c r="CT254" s="10">
        <v>0</v>
      </c>
      <c r="CU254" s="10">
        <v>0</v>
      </c>
      <c r="CV254" s="10">
        <v>0</v>
      </c>
      <c r="CW254" s="10">
        <v>0</v>
      </c>
      <c r="CX254" s="10">
        <v>0</v>
      </c>
      <c r="CY254" s="10">
        <v>470.5</v>
      </c>
      <c r="CZ254" s="10">
        <v>0</v>
      </c>
      <c r="DA254" s="10">
        <v>0</v>
      </c>
      <c r="DB254" s="10">
        <v>0</v>
      </c>
      <c r="DC254" s="10">
        <v>0</v>
      </c>
      <c r="DD254" s="10">
        <v>31.5</v>
      </c>
      <c r="DE254" s="10">
        <v>0</v>
      </c>
      <c r="DF254" s="10">
        <v>0</v>
      </c>
      <c r="DG254" s="10">
        <v>0</v>
      </c>
      <c r="DH254" s="10">
        <v>0</v>
      </c>
      <c r="DI254" s="10">
        <v>0</v>
      </c>
      <c r="DJ254" s="10">
        <v>0</v>
      </c>
      <c r="DK254" s="10">
        <v>0</v>
      </c>
      <c r="DL254" s="10">
        <v>0</v>
      </c>
      <c r="DM254" s="10">
        <v>0</v>
      </c>
      <c r="DN254" s="10">
        <v>0</v>
      </c>
      <c r="DO254" s="10">
        <v>0</v>
      </c>
      <c r="DP254" s="10">
        <v>0</v>
      </c>
      <c r="DQ254" s="10">
        <v>0</v>
      </c>
      <c r="DR254" s="10">
        <v>0</v>
      </c>
      <c r="DS254" s="10">
        <v>0</v>
      </c>
      <c r="DT254" s="10">
        <v>0</v>
      </c>
      <c r="DU254" s="10">
        <v>0</v>
      </c>
      <c r="DV254" s="10">
        <v>0</v>
      </c>
      <c r="DW254" s="10">
        <v>0</v>
      </c>
      <c r="DX254" s="10">
        <v>0</v>
      </c>
      <c r="DY254" s="10">
        <v>28</v>
      </c>
      <c r="DZ254" s="10">
        <v>0</v>
      </c>
      <c r="EA254" s="10">
        <v>0</v>
      </c>
      <c r="EB254" s="10">
        <v>0</v>
      </c>
      <c r="EC254" s="10">
        <v>0</v>
      </c>
      <c r="ED254" s="10">
        <v>0</v>
      </c>
      <c r="EE254" s="10">
        <v>0</v>
      </c>
      <c r="EF254" s="10">
        <v>0</v>
      </c>
      <c r="EG254" s="10">
        <v>0</v>
      </c>
      <c r="EH254" s="10">
        <v>0</v>
      </c>
      <c r="EI254" s="10">
        <v>86.5</v>
      </c>
      <c r="EJ254" s="10">
        <v>0</v>
      </c>
      <c r="EK254" s="10">
        <v>59.5</v>
      </c>
      <c r="EL254" s="10">
        <v>0</v>
      </c>
      <c r="EM254" s="10">
        <v>0</v>
      </c>
      <c r="EN254" s="10">
        <v>0</v>
      </c>
      <c r="EO254" s="10">
        <v>87.5</v>
      </c>
      <c r="EP254" s="10">
        <v>0</v>
      </c>
      <c r="EQ254" s="10">
        <v>0</v>
      </c>
      <c r="ER254" s="10">
        <v>0</v>
      </c>
      <c r="ES254" s="10">
        <v>0</v>
      </c>
      <c r="ET254" s="10">
        <v>0</v>
      </c>
      <c r="EU254" s="10">
        <v>0</v>
      </c>
      <c r="EV254" s="10">
        <v>0</v>
      </c>
      <c r="EW254" s="10">
        <v>0</v>
      </c>
      <c r="EX254" s="10">
        <v>0</v>
      </c>
      <c r="EY254" s="10">
        <v>0</v>
      </c>
      <c r="EZ254" s="10">
        <v>0</v>
      </c>
      <c r="FA254" s="10">
        <v>0</v>
      </c>
      <c r="FB254" s="10">
        <v>0</v>
      </c>
      <c r="FC254" s="10">
        <v>0</v>
      </c>
      <c r="FD254" s="10">
        <v>0</v>
      </c>
      <c r="FE254" s="10">
        <v>0</v>
      </c>
      <c r="FF254" s="10">
        <v>0</v>
      </c>
      <c r="FG254" s="10">
        <v>27</v>
      </c>
      <c r="FH254" s="10">
        <v>276</v>
      </c>
      <c r="FI254" s="10">
        <v>0</v>
      </c>
      <c r="FJ254" s="10">
        <v>397.5</v>
      </c>
      <c r="FK254" s="10">
        <v>0</v>
      </c>
      <c r="FL254" s="10">
        <v>0</v>
      </c>
      <c r="FM254" s="10">
        <v>0</v>
      </c>
      <c r="FN254" s="10">
        <v>0</v>
      </c>
      <c r="FO254" s="10">
        <v>0</v>
      </c>
      <c r="FP254" s="10">
        <v>0</v>
      </c>
      <c r="FQ254" s="10">
        <v>0</v>
      </c>
      <c r="FR254" s="10">
        <v>0</v>
      </c>
      <c r="FS254" s="10">
        <v>265.5</v>
      </c>
      <c r="FT254" s="10">
        <v>231</v>
      </c>
      <c r="FU254" s="10">
        <v>105.5</v>
      </c>
      <c r="FV254" s="10">
        <v>0</v>
      </c>
      <c r="FW254" s="10">
        <v>0</v>
      </c>
      <c r="FX254" s="10">
        <v>0</v>
      </c>
      <c r="FY254" s="10">
        <v>0</v>
      </c>
      <c r="FZ254" s="10">
        <v>0</v>
      </c>
      <c r="GA254" s="10">
        <v>0</v>
      </c>
      <c r="GB254" s="10">
        <v>0</v>
      </c>
      <c r="GC254" s="10">
        <v>668</v>
      </c>
      <c r="GD254" s="10">
        <v>0</v>
      </c>
      <c r="GE254" s="10">
        <v>0</v>
      </c>
      <c r="GF254" s="10">
        <v>0</v>
      </c>
      <c r="GG254" s="10">
        <v>0</v>
      </c>
      <c r="GH254" s="10">
        <v>6867.1</v>
      </c>
      <c r="GI254" s="10">
        <v>6867</v>
      </c>
      <c r="GJ254" s="10">
        <v>-0.1</v>
      </c>
      <c r="GK254" s="10">
        <v>0</v>
      </c>
    </row>
    <row r="255" spans="1:193">
      <c r="A255" s="6" t="str">
        <f>yxi!A109</f>
        <v>HU 2005</v>
      </c>
      <c r="B255" s="10">
        <v>0</v>
      </c>
      <c r="C255" s="10">
        <v>271.5</v>
      </c>
      <c r="D255" s="10">
        <v>0</v>
      </c>
      <c r="E255" s="10">
        <v>0</v>
      </c>
      <c r="F255" s="10">
        <v>0</v>
      </c>
      <c r="G255" s="10">
        <v>0</v>
      </c>
      <c r="H255" s="10">
        <v>98</v>
      </c>
      <c r="I255" s="10">
        <v>3.5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45.5</v>
      </c>
      <c r="AC255" s="10">
        <v>86.5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390.5</v>
      </c>
      <c r="AL255" s="10">
        <v>0</v>
      </c>
      <c r="AM255" s="10">
        <v>57.5</v>
      </c>
      <c r="AN255" s="10">
        <v>0</v>
      </c>
      <c r="AO255" s="10">
        <v>1511.4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28</v>
      </c>
      <c r="AW255" s="10">
        <v>0</v>
      </c>
      <c r="AX255" s="10">
        <v>0</v>
      </c>
      <c r="AY255" s="10">
        <v>0</v>
      </c>
      <c r="AZ255" s="10">
        <v>0</v>
      </c>
      <c r="BA255" s="10">
        <v>61</v>
      </c>
      <c r="BB255" s="10">
        <v>164.5</v>
      </c>
      <c r="BC255" s="10">
        <v>0</v>
      </c>
      <c r="BD255" s="10">
        <v>219.5</v>
      </c>
      <c r="BE255" s="10">
        <v>0</v>
      </c>
      <c r="BF255" s="10">
        <v>53.5</v>
      </c>
      <c r="BG255" s="10">
        <v>0</v>
      </c>
      <c r="BH255" s="10">
        <v>0</v>
      </c>
      <c r="BI255" s="10">
        <v>61.5</v>
      </c>
      <c r="BJ255" s="10">
        <v>572</v>
      </c>
      <c r="BK255" s="10">
        <v>0</v>
      </c>
      <c r="BL255" s="10">
        <v>0</v>
      </c>
      <c r="BM255" s="10">
        <v>200.5</v>
      </c>
      <c r="BN255" s="10">
        <v>0</v>
      </c>
      <c r="BO255" s="10">
        <v>170.5</v>
      </c>
      <c r="BP255" s="10">
        <v>0</v>
      </c>
      <c r="BQ255" s="10">
        <v>0</v>
      </c>
      <c r="BR255" s="10">
        <v>0</v>
      </c>
      <c r="BS255" s="10">
        <v>0</v>
      </c>
      <c r="BT255" s="10">
        <v>0</v>
      </c>
      <c r="BU255" s="10">
        <v>0</v>
      </c>
      <c r="BV255" s="10">
        <v>0</v>
      </c>
      <c r="BW255" s="10">
        <v>0</v>
      </c>
      <c r="BX255" s="10">
        <v>0</v>
      </c>
      <c r="BY255" s="10">
        <v>0</v>
      </c>
      <c r="BZ255" s="10">
        <v>0</v>
      </c>
      <c r="CA255" s="10">
        <v>0</v>
      </c>
      <c r="CB255" s="10">
        <v>0</v>
      </c>
      <c r="CC255" s="10">
        <v>0</v>
      </c>
      <c r="CD255" s="10">
        <v>169</v>
      </c>
      <c r="CE255" s="10">
        <v>0</v>
      </c>
      <c r="CF255" s="10">
        <v>357</v>
      </c>
      <c r="CG255" s="10">
        <v>0</v>
      </c>
      <c r="CH255" s="10">
        <v>0</v>
      </c>
      <c r="CI255" s="10">
        <v>0</v>
      </c>
      <c r="CJ255" s="10">
        <v>0</v>
      </c>
      <c r="CK255" s="10">
        <v>0</v>
      </c>
      <c r="CL255" s="10">
        <v>0</v>
      </c>
      <c r="CM255" s="10">
        <v>0</v>
      </c>
      <c r="CN255" s="10">
        <v>0</v>
      </c>
      <c r="CO255" s="10">
        <v>0</v>
      </c>
      <c r="CP255" s="10">
        <v>0</v>
      </c>
      <c r="CQ255" s="10">
        <v>108</v>
      </c>
      <c r="CR255" s="10">
        <v>0</v>
      </c>
      <c r="CS255" s="10">
        <v>0</v>
      </c>
      <c r="CT255" s="10">
        <v>0</v>
      </c>
      <c r="CU255" s="10">
        <v>0</v>
      </c>
      <c r="CV255" s="10">
        <v>0</v>
      </c>
      <c r="CW255" s="10">
        <v>0</v>
      </c>
      <c r="CX255" s="10">
        <v>0</v>
      </c>
      <c r="CY255" s="10">
        <v>470.5</v>
      </c>
      <c r="CZ255" s="10">
        <v>0</v>
      </c>
      <c r="DA255" s="10">
        <v>0</v>
      </c>
      <c r="DB255" s="10">
        <v>0</v>
      </c>
      <c r="DC255" s="10">
        <v>0</v>
      </c>
      <c r="DD255" s="10">
        <v>31.5</v>
      </c>
      <c r="DE255" s="10">
        <v>0</v>
      </c>
      <c r="DF255" s="10">
        <v>0</v>
      </c>
      <c r="DG255" s="10">
        <v>0</v>
      </c>
      <c r="DH255" s="10">
        <v>0</v>
      </c>
      <c r="DI255" s="10">
        <v>0</v>
      </c>
      <c r="DJ255" s="10">
        <v>0</v>
      </c>
      <c r="DK255" s="10">
        <v>0</v>
      </c>
      <c r="DL255" s="10">
        <v>0</v>
      </c>
      <c r="DM255" s="10">
        <v>0</v>
      </c>
      <c r="DN255" s="10">
        <v>0</v>
      </c>
      <c r="DO255" s="10">
        <v>0</v>
      </c>
      <c r="DP255" s="10">
        <v>0</v>
      </c>
      <c r="DQ255" s="10">
        <v>0</v>
      </c>
      <c r="DR255" s="10">
        <v>0</v>
      </c>
      <c r="DS255" s="10">
        <v>0</v>
      </c>
      <c r="DT255" s="10">
        <v>0</v>
      </c>
      <c r="DU255" s="10">
        <v>0</v>
      </c>
      <c r="DV255" s="10">
        <v>0</v>
      </c>
      <c r="DW255" s="10">
        <v>0</v>
      </c>
      <c r="DX255" s="10">
        <v>81</v>
      </c>
      <c r="DY255" s="10">
        <v>28</v>
      </c>
      <c r="DZ255" s="10">
        <v>0</v>
      </c>
      <c r="EA255" s="10">
        <v>0</v>
      </c>
      <c r="EB255" s="10">
        <v>0</v>
      </c>
      <c r="EC255" s="10">
        <v>0</v>
      </c>
      <c r="ED255" s="10">
        <v>0</v>
      </c>
      <c r="EE255" s="10">
        <v>0</v>
      </c>
      <c r="EF255" s="10">
        <v>0</v>
      </c>
      <c r="EG255" s="10">
        <v>0</v>
      </c>
      <c r="EH255" s="10">
        <v>0</v>
      </c>
      <c r="EI255" s="10">
        <v>86.5</v>
      </c>
      <c r="EJ255" s="10">
        <v>0</v>
      </c>
      <c r="EK255" s="10">
        <v>21</v>
      </c>
      <c r="EL255" s="10">
        <v>0</v>
      </c>
      <c r="EM255" s="10">
        <v>0</v>
      </c>
      <c r="EN255" s="10">
        <v>0</v>
      </c>
      <c r="EO255" s="10">
        <v>87.5</v>
      </c>
      <c r="EP255" s="10">
        <v>0</v>
      </c>
      <c r="EQ255" s="10">
        <v>0</v>
      </c>
      <c r="ER255" s="10">
        <v>0</v>
      </c>
      <c r="ES255" s="10">
        <v>0</v>
      </c>
      <c r="ET255" s="10">
        <v>0</v>
      </c>
      <c r="EU255" s="10">
        <v>0</v>
      </c>
      <c r="EV255" s="10">
        <v>0</v>
      </c>
      <c r="EW255" s="10">
        <v>0</v>
      </c>
      <c r="EX255" s="10">
        <v>73</v>
      </c>
      <c r="EY255" s="10">
        <v>0</v>
      </c>
      <c r="EZ255" s="10">
        <v>0</v>
      </c>
      <c r="FA255" s="10">
        <v>0</v>
      </c>
      <c r="FB255" s="10">
        <v>0</v>
      </c>
      <c r="FC255" s="10">
        <v>516.5</v>
      </c>
      <c r="FD255" s="10">
        <v>0</v>
      </c>
      <c r="FE255" s="10">
        <v>0</v>
      </c>
      <c r="FF255" s="10">
        <v>0</v>
      </c>
      <c r="FG255" s="10">
        <v>0</v>
      </c>
      <c r="FH255" s="10">
        <v>276</v>
      </c>
      <c r="FI255" s="10">
        <v>0</v>
      </c>
      <c r="FJ255" s="10">
        <v>286</v>
      </c>
      <c r="FK255" s="10">
        <v>39</v>
      </c>
      <c r="FL255" s="10">
        <v>0</v>
      </c>
      <c r="FM255" s="10">
        <v>0</v>
      </c>
      <c r="FN255" s="10">
        <v>0</v>
      </c>
      <c r="FO255" s="10">
        <v>0</v>
      </c>
      <c r="FP255" s="10">
        <v>0</v>
      </c>
      <c r="FQ255" s="10">
        <v>0</v>
      </c>
      <c r="FR255" s="10">
        <v>0</v>
      </c>
      <c r="FS255" s="10">
        <v>0</v>
      </c>
      <c r="FT255" s="10">
        <v>231</v>
      </c>
      <c r="FU255" s="10">
        <v>0</v>
      </c>
      <c r="FV255" s="10">
        <v>0</v>
      </c>
      <c r="FW255" s="10">
        <v>0</v>
      </c>
      <c r="FX255" s="10">
        <v>0</v>
      </c>
      <c r="FY255" s="10">
        <v>0</v>
      </c>
      <c r="FZ255" s="10">
        <v>0</v>
      </c>
      <c r="GA255" s="10">
        <v>0</v>
      </c>
      <c r="GB255" s="10">
        <v>0</v>
      </c>
      <c r="GC255" s="10">
        <v>0</v>
      </c>
      <c r="GD255" s="10">
        <v>0</v>
      </c>
      <c r="GE255" s="10">
        <v>0</v>
      </c>
      <c r="GF255" s="10">
        <v>0</v>
      </c>
      <c r="GG255" s="10">
        <v>0</v>
      </c>
      <c r="GH255" s="10">
        <v>6856.6</v>
      </c>
      <c r="GI255" s="10">
        <v>6857</v>
      </c>
      <c r="GJ255" s="10">
        <v>0.4</v>
      </c>
      <c r="GK255" s="10">
        <v>0.01</v>
      </c>
    </row>
    <row r="256" spans="1:193" ht="30">
      <c r="A256" s="6" t="str">
        <f>yxi!A110</f>
        <v>KMR 2005</v>
      </c>
      <c r="B256" s="10">
        <v>0</v>
      </c>
      <c r="C256" s="10">
        <v>0</v>
      </c>
      <c r="D256" s="10">
        <v>0</v>
      </c>
      <c r="E256" s="10">
        <v>0</v>
      </c>
      <c r="F256" s="10">
        <v>0</v>
      </c>
      <c r="G256" s="10">
        <v>0</v>
      </c>
      <c r="H256" s="10">
        <v>98</v>
      </c>
      <c r="I256" s="10">
        <v>3.5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258</v>
      </c>
      <c r="AC256" s="10">
        <v>114</v>
      </c>
      <c r="AD256" s="10">
        <v>0</v>
      </c>
      <c r="AE256" s="10">
        <v>340.5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166.5</v>
      </c>
      <c r="AL256" s="10">
        <v>0</v>
      </c>
      <c r="AM256" s="10">
        <v>57.5</v>
      </c>
      <c r="AN256" s="10">
        <v>0</v>
      </c>
      <c r="AO256" s="10">
        <v>1511.4</v>
      </c>
      <c r="AP256" s="10">
        <v>0</v>
      </c>
      <c r="AQ256" s="10">
        <v>0</v>
      </c>
      <c r="AR256" s="10">
        <v>142</v>
      </c>
      <c r="AS256" s="10">
        <v>0</v>
      </c>
      <c r="AT256" s="10">
        <v>0</v>
      </c>
      <c r="AU256" s="10">
        <v>0</v>
      </c>
      <c r="AV256" s="10">
        <v>48.5</v>
      </c>
      <c r="AW256" s="10">
        <v>0</v>
      </c>
      <c r="AX256" s="10">
        <v>0</v>
      </c>
      <c r="AY256" s="10">
        <v>0</v>
      </c>
      <c r="AZ256" s="10">
        <v>220.5</v>
      </c>
      <c r="BA256" s="10">
        <v>61</v>
      </c>
      <c r="BB256" s="10">
        <v>63</v>
      </c>
      <c r="BC256" s="10">
        <v>0</v>
      </c>
      <c r="BD256" s="10">
        <v>219.5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0</v>
      </c>
      <c r="BX256" s="10">
        <v>0</v>
      </c>
      <c r="BY256" s="10">
        <v>0</v>
      </c>
      <c r="BZ256" s="10">
        <v>0</v>
      </c>
      <c r="CA256" s="10">
        <v>0</v>
      </c>
      <c r="CB256" s="10">
        <v>0</v>
      </c>
      <c r="CC256" s="10">
        <v>0</v>
      </c>
      <c r="CD256" s="10">
        <v>169</v>
      </c>
      <c r="CE256" s="10">
        <v>0</v>
      </c>
      <c r="CF256" s="10">
        <v>357</v>
      </c>
      <c r="CG256" s="10">
        <v>0</v>
      </c>
      <c r="CH256" s="10">
        <v>0</v>
      </c>
      <c r="CI256" s="10">
        <v>0</v>
      </c>
      <c r="CJ256" s="10">
        <v>0</v>
      </c>
      <c r="CK256" s="10">
        <v>0</v>
      </c>
      <c r="CL256" s="10">
        <v>0</v>
      </c>
      <c r="CM256" s="10">
        <v>0</v>
      </c>
      <c r="CN256" s="10">
        <v>0</v>
      </c>
      <c r="CO256" s="10">
        <v>15.5</v>
      </c>
      <c r="CP256" s="10">
        <v>0</v>
      </c>
      <c r="CQ256" s="10">
        <v>0</v>
      </c>
      <c r="CR256" s="10">
        <v>0</v>
      </c>
      <c r="CS256" s="10">
        <v>0</v>
      </c>
      <c r="CT256" s="10">
        <v>0</v>
      </c>
      <c r="CU256" s="10">
        <v>0</v>
      </c>
      <c r="CV256" s="10">
        <v>0</v>
      </c>
      <c r="CW256" s="10">
        <v>0</v>
      </c>
      <c r="CX256" s="10">
        <v>0</v>
      </c>
      <c r="CY256" s="10">
        <v>0</v>
      </c>
      <c r="CZ256" s="10">
        <v>0</v>
      </c>
      <c r="DA256" s="10">
        <v>0</v>
      </c>
      <c r="DB256" s="10">
        <v>0</v>
      </c>
      <c r="DC256" s="10">
        <v>0</v>
      </c>
      <c r="DD256" s="10">
        <v>31.5</v>
      </c>
      <c r="DE256" s="10">
        <v>0</v>
      </c>
      <c r="DF256" s="10">
        <v>0</v>
      </c>
      <c r="DG256" s="10">
        <v>0</v>
      </c>
      <c r="DH256" s="10">
        <v>0</v>
      </c>
      <c r="DI256" s="10">
        <v>0</v>
      </c>
      <c r="DJ256" s="10">
        <v>0</v>
      </c>
      <c r="DK256" s="10">
        <v>0</v>
      </c>
      <c r="DL256" s="10">
        <v>0</v>
      </c>
      <c r="DM256" s="10">
        <v>0</v>
      </c>
      <c r="DN256" s="10">
        <v>0</v>
      </c>
      <c r="DO256" s="10">
        <v>0</v>
      </c>
      <c r="DP256" s="10">
        <v>0</v>
      </c>
      <c r="DQ256" s="10">
        <v>0</v>
      </c>
      <c r="DR256" s="10">
        <v>0</v>
      </c>
      <c r="DS256" s="10">
        <v>0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28</v>
      </c>
      <c r="DZ256" s="10">
        <v>0</v>
      </c>
      <c r="EA256" s="10">
        <v>0</v>
      </c>
      <c r="EB256" s="10">
        <v>0</v>
      </c>
      <c r="EC256" s="10">
        <v>0</v>
      </c>
      <c r="ED256" s="10">
        <v>0</v>
      </c>
      <c r="EE256" s="10">
        <v>0</v>
      </c>
      <c r="EF256" s="10">
        <v>0</v>
      </c>
      <c r="EG256" s="10">
        <v>0</v>
      </c>
      <c r="EH256" s="10">
        <v>0</v>
      </c>
      <c r="EI256" s="10">
        <v>86.5</v>
      </c>
      <c r="EJ256" s="10">
        <v>0</v>
      </c>
      <c r="EK256" s="10">
        <v>0</v>
      </c>
      <c r="EL256" s="10">
        <v>0</v>
      </c>
      <c r="EM256" s="10">
        <v>0</v>
      </c>
      <c r="EN256" s="10">
        <v>0</v>
      </c>
      <c r="EO256" s="10">
        <v>0</v>
      </c>
      <c r="EP256" s="10">
        <v>0</v>
      </c>
      <c r="EQ256" s="10">
        <v>0</v>
      </c>
      <c r="ER256" s="10">
        <v>0</v>
      </c>
      <c r="ES256" s="10">
        <v>0</v>
      </c>
      <c r="ET256" s="10">
        <v>0</v>
      </c>
      <c r="EU256" s="10">
        <v>0</v>
      </c>
      <c r="EV256" s="10">
        <v>0</v>
      </c>
      <c r="EW256" s="10">
        <v>0</v>
      </c>
      <c r="EX256" s="10">
        <v>73</v>
      </c>
      <c r="EY256" s="10">
        <v>0</v>
      </c>
      <c r="EZ256" s="10">
        <v>0</v>
      </c>
      <c r="FA256" s="10">
        <v>0</v>
      </c>
      <c r="FB256" s="10">
        <v>0</v>
      </c>
      <c r="FC256" s="10">
        <v>516.5</v>
      </c>
      <c r="FD256" s="10">
        <v>0</v>
      </c>
      <c r="FE256" s="10">
        <v>0</v>
      </c>
      <c r="FF256" s="10">
        <v>0</v>
      </c>
      <c r="FG256" s="10">
        <v>0</v>
      </c>
      <c r="FH256" s="10">
        <v>0</v>
      </c>
      <c r="FI256" s="10">
        <v>0</v>
      </c>
      <c r="FJ256" s="10">
        <v>0</v>
      </c>
      <c r="FK256" s="10">
        <v>0</v>
      </c>
      <c r="FL256" s="10">
        <v>0</v>
      </c>
      <c r="FM256" s="10">
        <v>0</v>
      </c>
      <c r="FN256" s="10">
        <v>0</v>
      </c>
      <c r="FO256" s="10">
        <v>0</v>
      </c>
      <c r="FP256" s="10">
        <v>0</v>
      </c>
      <c r="FQ256" s="10">
        <v>0</v>
      </c>
      <c r="FR256" s="10">
        <v>0</v>
      </c>
      <c r="FS256" s="10">
        <v>0</v>
      </c>
      <c r="FT256" s="10">
        <v>231</v>
      </c>
      <c r="FU256" s="10">
        <v>0</v>
      </c>
      <c r="FV256" s="10">
        <v>0</v>
      </c>
      <c r="FW256" s="10">
        <v>0</v>
      </c>
      <c r="FX256" s="10">
        <v>0</v>
      </c>
      <c r="FY256" s="10">
        <v>0</v>
      </c>
      <c r="FZ256" s="10">
        <v>0</v>
      </c>
      <c r="GA256" s="10">
        <v>0</v>
      </c>
      <c r="GB256" s="10">
        <v>0</v>
      </c>
      <c r="GC256" s="10">
        <v>0</v>
      </c>
      <c r="GD256" s="10">
        <v>0</v>
      </c>
      <c r="GE256" s="10">
        <v>0</v>
      </c>
      <c r="GF256" s="10">
        <v>0</v>
      </c>
      <c r="GG256" s="10">
        <v>0</v>
      </c>
      <c r="GH256" s="10">
        <v>4811.7</v>
      </c>
      <c r="GI256" s="10">
        <v>4812</v>
      </c>
      <c r="GJ256" s="10">
        <v>0.3</v>
      </c>
      <c r="GK256" s="10">
        <v>0.01</v>
      </c>
    </row>
    <row r="257" spans="1:193" ht="45">
      <c r="A257" s="6" t="str">
        <f>yxi!A111</f>
        <v>Nógrád megye 2005</v>
      </c>
      <c r="B257" s="10">
        <v>0</v>
      </c>
      <c r="C257" s="10">
        <v>271.5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3.5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390.5</v>
      </c>
      <c r="AL257" s="10">
        <v>0</v>
      </c>
      <c r="AM257" s="10">
        <v>57.5</v>
      </c>
      <c r="AN257" s="10">
        <v>0</v>
      </c>
      <c r="AO257" s="10">
        <v>1511.4</v>
      </c>
      <c r="AP257" s="10">
        <v>0</v>
      </c>
      <c r="AQ257" s="10">
        <v>0</v>
      </c>
      <c r="AR257" s="10">
        <v>0</v>
      </c>
      <c r="AS257" s="10">
        <v>0</v>
      </c>
      <c r="AT257" s="10">
        <v>21.5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61</v>
      </c>
      <c r="BB257" s="10">
        <v>63</v>
      </c>
      <c r="BC257" s="10">
        <v>0</v>
      </c>
      <c r="BD257" s="10">
        <v>219.5</v>
      </c>
      <c r="BE257" s="10">
        <v>642</v>
      </c>
      <c r="BF257" s="10">
        <v>53.5</v>
      </c>
      <c r="BG257" s="10">
        <v>0</v>
      </c>
      <c r="BH257" s="10">
        <v>17</v>
      </c>
      <c r="BI257" s="10">
        <v>0</v>
      </c>
      <c r="BJ257" s="10">
        <v>572</v>
      </c>
      <c r="BK257" s="10">
        <v>115</v>
      </c>
      <c r="BL257" s="10">
        <v>0</v>
      </c>
      <c r="BM257" s="10">
        <v>0</v>
      </c>
      <c r="BN257" s="10">
        <v>0</v>
      </c>
      <c r="BO257" s="10">
        <v>170.5</v>
      </c>
      <c r="BP257" s="10">
        <v>0</v>
      </c>
      <c r="BQ257" s="10">
        <v>0</v>
      </c>
      <c r="BR257" s="10">
        <v>0</v>
      </c>
      <c r="BS257" s="10">
        <v>135.5</v>
      </c>
      <c r="BT257" s="10">
        <v>0</v>
      </c>
      <c r="BU257" s="10">
        <v>0</v>
      </c>
      <c r="BV257" s="10">
        <v>0</v>
      </c>
      <c r="BW257" s="10">
        <v>0</v>
      </c>
      <c r="BX257" s="10">
        <v>0</v>
      </c>
      <c r="BY257" s="10">
        <v>0</v>
      </c>
      <c r="BZ257" s="10">
        <v>0</v>
      </c>
      <c r="CA257" s="10">
        <v>0</v>
      </c>
      <c r="CB257" s="10">
        <v>0</v>
      </c>
      <c r="CC257" s="10">
        <v>0</v>
      </c>
      <c r="CD257" s="10">
        <v>0</v>
      </c>
      <c r="CE257" s="10">
        <v>0</v>
      </c>
      <c r="CF257" s="10">
        <v>357</v>
      </c>
      <c r="CG257" s="10">
        <v>0</v>
      </c>
      <c r="CH257" s="10">
        <v>0</v>
      </c>
      <c r="CI257" s="10">
        <v>0</v>
      </c>
      <c r="CJ257" s="10">
        <v>0</v>
      </c>
      <c r="CK257" s="10">
        <v>0</v>
      </c>
      <c r="CL257" s="10">
        <v>0</v>
      </c>
      <c r="CM257" s="10">
        <v>0</v>
      </c>
      <c r="CN257" s="10">
        <v>0</v>
      </c>
      <c r="CO257" s="10">
        <v>0</v>
      </c>
      <c r="CP257" s="10">
        <v>0</v>
      </c>
      <c r="CQ257" s="10">
        <v>108</v>
      </c>
      <c r="CR257" s="10">
        <v>0</v>
      </c>
      <c r="CS257" s="10">
        <v>0</v>
      </c>
      <c r="CT257" s="10">
        <v>0</v>
      </c>
      <c r="CU257" s="10">
        <v>0</v>
      </c>
      <c r="CV257" s="10">
        <v>0</v>
      </c>
      <c r="CW257" s="10">
        <v>0</v>
      </c>
      <c r="CX257" s="10">
        <v>0</v>
      </c>
      <c r="CY257" s="10">
        <v>470.5</v>
      </c>
      <c r="CZ257" s="10">
        <v>0</v>
      </c>
      <c r="DA257" s="10">
        <v>0</v>
      </c>
      <c r="DB257" s="10">
        <v>0</v>
      </c>
      <c r="DC257" s="10">
        <v>0</v>
      </c>
      <c r="DD257" s="10">
        <v>31.5</v>
      </c>
      <c r="DE257" s="10">
        <v>0</v>
      </c>
      <c r="DF257" s="10">
        <v>0</v>
      </c>
      <c r="DG257" s="10">
        <v>0</v>
      </c>
      <c r="DH257" s="10">
        <v>0</v>
      </c>
      <c r="DI257" s="10">
        <v>0</v>
      </c>
      <c r="DJ257" s="10">
        <v>0</v>
      </c>
      <c r="DK257" s="10">
        <v>0</v>
      </c>
      <c r="DL257" s="10">
        <v>0</v>
      </c>
      <c r="DM257" s="10">
        <v>0</v>
      </c>
      <c r="DN257" s="10">
        <v>0</v>
      </c>
      <c r="DO257" s="10">
        <v>0</v>
      </c>
      <c r="DP257" s="10">
        <v>0</v>
      </c>
      <c r="DQ257" s="10">
        <v>0</v>
      </c>
      <c r="DR257" s="10">
        <v>0</v>
      </c>
      <c r="DS257" s="10">
        <v>0</v>
      </c>
      <c r="DT257" s="10">
        <v>0</v>
      </c>
      <c r="DU257" s="10">
        <v>0</v>
      </c>
      <c r="DV257" s="10">
        <v>0</v>
      </c>
      <c r="DW257" s="10">
        <v>0</v>
      </c>
      <c r="DX257" s="10">
        <v>0</v>
      </c>
      <c r="DY257" s="10">
        <v>28</v>
      </c>
      <c r="DZ257" s="10">
        <v>0</v>
      </c>
      <c r="EA257" s="10">
        <v>0</v>
      </c>
      <c r="EB257" s="10">
        <v>0</v>
      </c>
      <c r="EC257" s="10">
        <v>0</v>
      </c>
      <c r="ED257" s="10">
        <v>0</v>
      </c>
      <c r="EE257" s="10">
        <v>0</v>
      </c>
      <c r="EF257" s="10">
        <v>0</v>
      </c>
      <c r="EG257" s="10">
        <v>0</v>
      </c>
      <c r="EH257" s="10">
        <v>0</v>
      </c>
      <c r="EI257" s="10">
        <v>86.5</v>
      </c>
      <c r="EJ257" s="10">
        <v>0</v>
      </c>
      <c r="EK257" s="10">
        <v>0</v>
      </c>
      <c r="EL257" s="10">
        <v>0</v>
      </c>
      <c r="EM257" s="10">
        <v>0</v>
      </c>
      <c r="EN257" s="10">
        <v>0</v>
      </c>
      <c r="EO257" s="10">
        <v>87.5</v>
      </c>
      <c r="EP257" s="10">
        <v>0</v>
      </c>
      <c r="EQ257" s="10">
        <v>0</v>
      </c>
      <c r="ER257" s="10">
        <v>0</v>
      </c>
      <c r="ES257" s="10">
        <v>0</v>
      </c>
      <c r="ET257" s="10">
        <v>85.5</v>
      </c>
      <c r="EU257" s="10">
        <v>0</v>
      </c>
      <c r="EV257" s="10">
        <v>0</v>
      </c>
      <c r="EW257" s="10">
        <v>0</v>
      </c>
      <c r="EX257" s="10">
        <v>0</v>
      </c>
      <c r="EY257" s="10">
        <v>0</v>
      </c>
      <c r="EZ257" s="10">
        <v>0</v>
      </c>
      <c r="FA257" s="10">
        <v>0</v>
      </c>
      <c r="FB257" s="10">
        <v>0</v>
      </c>
      <c r="FC257" s="10">
        <v>0</v>
      </c>
      <c r="FD257" s="10">
        <v>0</v>
      </c>
      <c r="FE257" s="10">
        <v>0</v>
      </c>
      <c r="FF257" s="10">
        <v>0</v>
      </c>
      <c r="FG257" s="10">
        <v>54.5</v>
      </c>
      <c r="FH257" s="10">
        <v>733</v>
      </c>
      <c r="FI257" s="10">
        <v>0</v>
      </c>
      <c r="FJ257" s="10">
        <v>397.5</v>
      </c>
      <c r="FK257" s="10">
        <v>0</v>
      </c>
      <c r="FL257" s="10">
        <v>0</v>
      </c>
      <c r="FM257" s="10">
        <v>0</v>
      </c>
      <c r="FN257" s="10">
        <v>0</v>
      </c>
      <c r="FO257" s="10">
        <v>0</v>
      </c>
      <c r="FP257" s="10">
        <v>0</v>
      </c>
      <c r="FQ257" s="10">
        <v>0</v>
      </c>
      <c r="FR257" s="10">
        <v>0</v>
      </c>
      <c r="FS257" s="10">
        <v>0</v>
      </c>
      <c r="FT257" s="10">
        <v>231</v>
      </c>
      <c r="FU257" s="10">
        <v>105.5</v>
      </c>
      <c r="FV257" s="10">
        <v>0</v>
      </c>
      <c r="FW257" s="10">
        <v>0</v>
      </c>
      <c r="FX257" s="10">
        <v>0</v>
      </c>
      <c r="FY257" s="10">
        <v>0</v>
      </c>
      <c r="FZ257" s="10">
        <v>0</v>
      </c>
      <c r="GA257" s="10">
        <v>0</v>
      </c>
      <c r="GB257" s="10">
        <v>0</v>
      </c>
      <c r="GC257" s="10">
        <v>0</v>
      </c>
      <c r="GD257" s="10">
        <v>0</v>
      </c>
      <c r="GE257" s="10">
        <v>0</v>
      </c>
      <c r="GF257" s="10">
        <v>0</v>
      </c>
      <c r="GG257" s="10">
        <v>0</v>
      </c>
      <c r="GH257" s="10">
        <v>7080.6</v>
      </c>
      <c r="GI257" s="10">
        <v>7081</v>
      </c>
      <c r="GJ257" s="10">
        <v>0.4</v>
      </c>
      <c r="GK257" s="10">
        <v>0.01</v>
      </c>
    </row>
    <row r="258" spans="1:193" ht="45">
      <c r="A258" s="6" t="str">
        <f>yxi!A112</f>
        <v>Pest megye 2005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0</v>
      </c>
      <c r="H258" s="10">
        <v>98</v>
      </c>
      <c r="I258" s="10">
        <v>3.5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45.5</v>
      </c>
      <c r="AC258" s="10">
        <v>114</v>
      </c>
      <c r="AD258" s="10">
        <v>41.5</v>
      </c>
      <c r="AE258" s="10">
        <v>0</v>
      </c>
      <c r="AF258" s="10">
        <v>0</v>
      </c>
      <c r="AG258" s="10">
        <v>0</v>
      </c>
      <c r="AH258" s="10">
        <v>57</v>
      </c>
      <c r="AI258" s="10">
        <v>0</v>
      </c>
      <c r="AJ258" s="10">
        <v>0</v>
      </c>
      <c r="AK258" s="10">
        <v>166.5</v>
      </c>
      <c r="AL258" s="10">
        <v>0</v>
      </c>
      <c r="AM258" s="10">
        <v>174.5</v>
      </c>
      <c r="AN258" s="10">
        <v>0</v>
      </c>
      <c r="AO258" s="10">
        <v>1511.4</v>
      </c>
      <c r="AP258" s="10">
        <v>0</v>
      </c>
      <c r="AQ258" s="10">
        <v>0</v>
      </c>
      <c r="AR258" s="10">
        <v>142</v>
      </c>
      <c r="AS258" s="10">
        <v>0</v>
      </c>
      <c r="AT258" s="10">
        <v>0</v>
      </c>
      <c r="AU258" s="10">
        <v>0</v>
      </c>
      <c r="AV258" s="10">
        <v>48.5</v>
      </c>
      <c r="AW258" s="10">
        <v>0</v>
      </c>
      <c r="AX258" s="10">
        <v>0</v>
      </c>
      <c r="AY258" s="10">
        <v>0</v>
      </c>
      <c r="AZ258" s="10">
        <v>0</v>
      </c>
      <c r="BA258" s="10">
        <v>61</v>
      </c>
      <c r="BB258" s="10">
        <v>164.5</v>
      </c>
      <c r="BC258" s="10">
        <v>0</v>
      </c>
      <c r="BD258" s="10">
        <v>219.5</v>
      </c>
      <c r="BE258" s="10">
        <v>0</v>
      </c>
      <c r="BF258" s="10">
        <v>53.5</v>
      </c>
      <c r="BG258" s="10">
        <v>0</v>
      </c>
      <c r="BH258" s="10">
        <v>0</v>
      </c>
      <c r="BI258" s="10">
        <v>0</v>
      </c>
      <c r="BJ258" s="10">
        <v>572</v>
      </c>
      <c r="BK258" s="10">
        <v>0</v>
      </c>
      <c r="BL258" s="10">
        <v>0</v>
      </c>
      <c r="BM258" s="10">
        <v>200.5</v>
      </c>
      <c r="BN258" s="10">
        <v>0</v>
      </c>
      <c r="BO258" s="10">
        <v>170.5</v>
      </c>
      <c r="BP258" s="10">
        <v>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0</v>
      </c>
      <c r="BW258" s="10">
        <v>162.5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169</v>
      </c>
      <c r="CE258" s="10">
        <v>0</v>
      </c>
      <c r="CF258" s="10">
        <v>357</v>
      </c>
      <c r="CG258" s="10">
        <v>0</v>
      </c>
      <c r="CH258" s="10">
        <v>0</v>
      </c>
      <c r="CI258" s="10">
        <v>0</v>
      </c>
      <c r="CJ258" s="10">
        <v>0</v>
      </c>
      <c r="CK258" s="10">
        <v>0</v>
      </c>
      <c r="CL258" s="10">
        <v>0</v>
      </c>
      <c r="CM258" s="10">
        <v>0</v>
      </c>
      <c r="CN258" s="10">
        <v>0</v>
      </c>
      <c r="CO258" s="10">
        <v>0</v>
      </c>
      <c r="CP258" s="10">
        <v>0</v>
      </c>
      <c r="CQ258" s="10">
        <v>0</v>
      </c>
      <c r="CR258" s="10">
        <v>0</v>
      </c>
      <c r="CS258" s="10">
        <v>0</v>
      </c>
      <c r="CT258" s="10">
        <v>0</v>
      </c>
      <c r="CU258" s="10">
        <v>0</v>
      </c>
      <c r="CV258" s="10">
        <v>0</v>
      </c>
      <c r="CW258" s="10">
        <v>0</v>
      </c>
      <c r="CX258" s="10">
        <v>0</v>
      </c>
      <c r="CY258" s="10">
        <v>0</v>
      </c>
      <c r="CZ258" s="10">
        <v>0</v>
      </c>
      <c r="DA258" s="10">
        <v>0</v>
      </c>
      <c r="DB258" s="10">
        <v>0</v>
      </c>
      <c r="DC258" s="10">
        <v>0</v>
      </c>
      <c r="DD258" s="10">
        <v>0</v>
      </c>
      <c r="DE258" s="10">
        <v>0</v>
      </c>
      <c r="DF258" s="10">
        <v>0</v>
      </c>
      <c r="DG258" s="10">
        <v>0</v>
      </c>
      <c r="DH258" s="10">
        <v>0</v>
      </c>
      <c r="DI258" s="10">
        <v>0</v>
      </c>
      <c r="DJ258" s="10">
        <v>0</v>
      </c>
      <c r="DK258" s="10">
        <v>0</v>
      </c>
      <c r="DL258" s="10">
        <v>0</v>
      </c>
      <c r="DM258" s="10">
        <v>0</v>
      </c>
      <c r="DN258" s="10">
        <v>0</v>
      </c>
      <c r="DO258" s="10">
        <v>0</v>
      </c>
      <c r="DP258" s="10">
        <v>0</v>
      </c>
      <c r="DQ258" s="10">
        <v>0</v>
      </c>
      <c r="DR258" s="10">
        <v>0</v>
      </c>
      <c r="DS258" s="10">
        <v>0</v>
      </c>
      <c r="DT258" s="10">
        <v>0</v>
      </c>
      <c r="DU258" s="10">
        <v>0</v>
      </c>
      <c r="DV258" s="10">
        <v>0</v>
      </c>
      <c r="DW258" s="10">
        <v>0</v>
      </c>
      <c r="DX258" s="10">
        <v>0</v>
      </c>
      <c r="DY258" s="10">
        <v>28</v>
      </c>
      <c r="DZ258" s="10">
        <v>0</v>
      </c>
      <c r="EA258" s="10">
        <v>0</v>
      </c>
      <c r="EB258" s="10">
        <v>0</v>
      </c>
      <c r="EC258" s="10">
        <v>0</v>
      </c>
      <c r="ED258" s="10">
        <v>0</v>
      </c>
      <c r="EE258" s="10">
        <v>0</v>
      </c>
      <c r="EF258" s="10">
        <v>0</v>
      </c>
      <c r="EG258" s="10">
        <v>0</v>
      </c>
      <c r="EH258" s="10">
        <v>0</v>
      </c>
      <c r="EI258" s="10">
        <v>0</v>
      </c>
      <c r="EJ258" s="10">
        <v>0</v>
      </c>
      <c r="EK258" s="10">
        <v>553</v>
      </c>
      <c r="EL258" s="10">
        <v>0</v>
      </c>
      <c r="EM258" s="10">
        <v>0</v>
      </c>
      <c r="EN258" s="10">
        <v>171</v>
      </c>
      <c r="EO258" s="10">
        <v>0</v>
      </c>
      <c r="EP258" s="10">
        <v>0</v>
      </c>
      <c r="EQ258" s="10">
        <v>0</v>
      </c>
      <c r="ER258" s="10">
        <v>0</v>
      </c>
      <c r="ES258" s="10">
        <v>0</v>
      </c>
      <c r="ET258" s="10">
        <v>0</v>
      </c>
      <c r="EU258" s="10">
        <v>0</v>
      </c>
      <c r="EV258" s="10">
        <v>0</v>
      </c>
      <c r="EW258" s="10">
        <v>0</v>
      </c>
      <c r="EX258" s="10">
        <v>0</v>
      </c>
      <c r="EY258" s="10">
        <v>0</v>
      </c>
      <c r="EZ258" s="10">
        <v>0</v>
      </c>
      <c r="FA258" s="10">
        <v>0</v>
      </c>
      <c r="FB258" s="10">
        <v>0</v>
      </c>
      <c r="FC258" s="10">
        <v>516.5</v>
      </c>
      <c r="FD258" s="10">
        <v>0</v>
      </c>
      <c r="FE258" s="10">
        <v>0</v>
      </c>
      <c r="FF258" s="10">
        <v>0</v>
      </c>
      <c r="FG258" s="10">
        <v>0</v>
      </c>
      <c r="FH258" s="10">
        <v>0</v>
      </c>
      <c r="FI258" s="10">
        <v>0</v>
      </c>
      <c r="FJ258" s="10">
        <v>0</v>
      </c>
      <c r="FK258" s="10">
        <v>39</v>
      </c>
      <c r="FL258" s="10">
        <v>0</v>
      </c>
      <c r="FM258" s="10">
        <v>0</v>
      </c>
      <c r="FN258" s="10">
        <v>0</v>
      </c>
      <c r="FO258" s="10">
        <v>0</v>
      </c>
      <c r="FP258" s="10">
        <v>0</v>
      </c>
      <c r="FQ258" s="10">
        <v>0</v>
      </c>
      <c r="FR258" s="10">
        <v>0</v>
      </c>
      <c r="FS258" s="10">
        <v>0</v>
      </c>
      <c r="FT258" s="10">
        <v>231</v>
      </c>
      <c r="FU258" s="10">
        <v>0</v>
      </c>
      <c r="FV258" s="10">
        <v>0</v>
      </c>
      <c r="FW258" s="10">
        <v>0</v>
      </c>
      <c r="FX258" s="10">
        <v>0</v>
      </c>
      <c r="FY258" s="10">
        <v>0</v>
      </c>
      <c r="FZ258" s="10">
        <v>0</v>
      </c>
      <c r="GA258" s="10">
        <v>0</v>
      </c>
      <c r="GB258" s="10">
        <v>0</v>
      </c>
      <c r="GC258" s="10">
        <v>0</v>
      </c>
      <c r="GD258" s="10">
        <v>0</v>
      </c>
      <c r="GE258" s="10">
        <v>0</v>
      </c>
      <c r="GF258" s="10">
        <v>0</v>
      </c>
      <c r="GG258" s="10">
        <v>0</v>
      </c>
      <c r="GH258" s="10">
        <v>6070.6</v>
      </c>
      <c r="GI258" s="10">
        <v>6071</v>
      </c>
      <c r="GJ258" s="10">
        <v>0.4</v>
      </c>
      <c r="GK258" s="10">
        <v>0.01</v>
      </c>
    </row>
    <row r="259" spans="1:193" ht="30">
      <c r="A259" s="6" t="str">
        <f>yxi!A113</f>
        <v>Rétsági 2005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3.5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69.5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86.5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1511.4</v>
      </c>
      <c r="AP259" s="10">
        <v>0</v>
      </c>
      <c r="AQ259" s="10">
        <v>0</v>
      </c>
      <c r="AR259" s="10">
        <v>0</v>
      </c>
      <c r="AS259" s="10">
        <v>0</v>
      </c>
      <c r="AT259" s="10">
        <v>21.5</v>
      </c>
      <c r="AU259" s="10">
        <v>0</v>
      </c>
      <c r="AV259" s="10">
        <v>28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10">
        <v>0</v>
      </c>
      <c r="BC259" s="10">
        <v>153.5</v>
      </c>
      <c r="BD259" s="10">
        <v>138.5</v>
      </c>
      <c r="BE259" s="10">
        <v>642</v>
      </c>
      <c r="BF259" s="10">
        <v>0</v>
      </c>
      <c r="BG259" s="10">
        <v>0</v>
      </c>
      <c r="BH259" s="10">
        <v>0</v>
      </c>
      <c r="BI259" s="10">
        <v>0</v>
      </c>
      <c r="BJ259" s="10">
        <v>572</v>
      </c>
      <c r="BK259" s="10">
        <v>0</v>
      </c>
      <c r="BL259" s="10">
        <v>0</v>
      </c>
      <c r="BM259" s="10">
        <v>0</v>
      </c>
      <c r="BN259" s="10">
        <v>40.5</v>
      </c>
      <c r="BO259" s="10">
        <v>170.5</v>
      </c>
      <c r="BP259" s="10">
        <v>0</v>
      </c>
      <c r="BQ259" s="10">
        <v>0</v>
      </c>
      <c r="BR259" s="10">
        <v>0</v>
      </c>
      <c r="BS259" s="10">
        <v>0</v>
      </c>
      <c r="BT259" s="10">
        <v>0</v>
      </c>
      <c r="BU259" s="10">
        <v>0</v>
      </c>
      <c r="BV259" s="10">
        <v>0</v>
      </c>
      <c r="BW259" s="10">
        <v>162.5</v>
      </c>
      <c r="BX259" s="10">
        <v>0</v>
      </c>
      <c r="BY259" s="10">
        <v>0</v>
      </c>
      <c r="BZ259" s="10">
        <v>0</v>
      </c>
      <c r="CA259" s="10">
        <v>0</v>
      </c>
      <c r="CB259" s="10">
        <v>0</v>
      </c>
      <c r="CC259" s="10">
        <v>0</v>
      </c>
      <c r="CD259" s="10">
        <v>169</v>
      </c>
      <c r="CE259" s="10">
        <v>0</v>
      </c>
      <c r="CF259" s="10">
        <v>0</v>
      </c>
      <c r="CG259" s="10">
        <v>0</v>
      </c>
      <c r="CH259" s="10">
        <v>0</v>
      </c>
      <c r="CI259" s="10">
        <v>0</v>
      </c>
      <c r="CJ259" s="10">
        <v>0</v>
      </c>
      <c r="CK259" s="10">
        <v>0</v>
      </c>
      <c r="CL259" s="10">
        <v>0</v>
      </c>
      <c r="CM259" s="10">
        <v>0</v>
      </c>
      <c r="CN259" s="10">
        <v>0</v>
      </c>
      <c r="CO259" s="10">
        <v>0</v>
      </c>
      <c r="CP259" s="10">
        <v>0</v>
      </c>
      <c r="CQ259" s="10">
        <v>0</v>
      </c>
      <c r="CR259" s="10">
        <v>0</v>
      </c>
      <c r="CS259" s="10">
        <v>0</v>
      </c>
      <c r="CT259" s="10">
        <v>0</v>
      </c>
      <c r="CU259" s="10">
        <v>0</v>
      </c>
      <c r="CV259" s="10">
        <v>0</v>
      </c>
      <c r="CW259" s="10">
        <v>0</v>
      </c>
      <c r="CX259" s="10">
        <v>0</v>
      </c>
      <c r="CY259" s="10">
        <v>0</v>
      </c>
      <c r="CZ259" s="10">
        <v>0</v>
      </c>
      <c r="DA259" s="10">
        <v>0</v>
      </c>
      <c r="DB259" s="10">
        <v>0</v>
      </c>
      <c r="DC259" s="10">
        <v>0</v>
      </c>
      <c r="DD259" s="10">
        <v>31.5</v>
      </c>
      <c r="DE259" s="10">
        <v>0</v>
      </c>
      <c r="DF259" s="10">
        <v>0</v>
      </c>
      <c r="DG259" s="10">
        <v>0</v>
      </c>
      <c r="DH259" s="10">
        <v>0</v>
      </c>
      <c r="DI259" s="10">
        <v>0</v>
      </c>
      <c r="DJ259" s="10">
        <v>0</v>
      </c>
      <c r="DK259" s="10">
        <v>0</v>
      </c>
      <c r="DL259" s="10">
        <v>0</v>
      </c>
      <c r="DM259" s="10">
        <v>0</v>
      </c>
      <c r="DN259" s="10">
        <v>0</v>
      </c>
      <c r="DO259" s="10">
        <v>0</v>
      </c>
      <c r="DP259" s="10">
        <v>0</v>
      </c>
      <c r="DQ259" s="10">
        <v>0</v>
      </c>
      <c r="DR259" s="10">
        <v>0</v>
      </c>
      <c r="DS259" s="10">
        <v>0</v>
      </c>
      <c r="DT259" s="10">
        <v>0</v>
      </c>
      <c r="DU259" s="10">
        <v>0</v>
      </c>
      <c r="DV259" s="10">
        <v>0</v>
      </c>
      <c r="DW259" s="10">
        <v>0</v>
      </c>
      <c r="DX259" s="10">
        <v>0</v>
      </c>
      <c r="DY259" s="10">
        <v>28</v>
      </c>
      <c r="DZ259" s="10">
        <v>0</v>
      </c>
      <c r="EA259" s="10">
        <v>0</v>
      </c>
      <c r="EB259" s="10">
        <v>0</v>
      </c>
      <c r="EC259" s="10">
        <v>0</v>
      </c>
      <c r="ED259" s="10">
        <v>0</v>
      </c>
      <c r="EE259" s="10">
        <v>0</v>
      </c>
      <c r="EF259" s="10">
        <v>0</v>
      </c>
      <c r="EG259" s="10">
        <v>0</v>
      </c>
      <c r="EH259" s="10">
        <v>0</v>
      </c>
      <c r="EI259" s="10">
        <v>0</v>
      </c>
      <c r="EJ259" s="10">
        <v>0</v>
      </c>
      <c r="EK259" s="10">
        <v>0</v>
      </c>
      <c r="EL259" s="10">
        <v>0</v>
      </c>
      <c r="EM259" s="10">
        <v>253.5</v>
      </c>
      <c r="EN259" s="10">
        <v>171</v>
      </c>
      <c r="EO259" s="10">
        <v>0</v>
      </c>
      <c r="EP259" s="10">
        <v>0</v>
      </c>
      <c r="EQ259" s="10">
        <v>0</v>
      </c>
      <c r="ER259" s="10">
        <v>0</v>
      </c>
      <c r="ES259" s="10">
        <v>0</v>
      </c>
      <c r="ET259" s="10">
        <v>0</v>
      </c>
      <c r="EU259" s="10">
        <v>0</v>
      </c>
      <c r="EV259" s="10">
        <v>0</v>
      </c>
      <c r="EW259" s="10">
        <v>0</v>
      </c>
      <c r="EX259" s="10">
        <v>0</v>
      </c>
      <c r="EY259" s="10">
        <v>0</v>
      </c>
      <c r="EZ259" s="10">
        <v>0</v>
      </c>
      <c r="FA259" s="10">
        <v>0</v>
      </c>
      <c r="FB259" s="10">
        <v>0</v>
      </c>
      <c r="FC259" s="10">
        <v>516.5</v>
      </c>
      <c r="FD259" s="10">
        <v>0</v>
      </c>
      <c r="FE259" s="10">
        <v>0</v>
      </c>
      <c r="FF259" s="10">
        <v>0</v>
      </c>
      <c r="FG259" s="10">
        <v>79.5</v>
      </c>
      <c r="FH259" s="10">
        <v>276</v>
      </c>
      <c r="FI259" s="10">
        <v>0</v>
      </c>
      <c r="FJ259" s="10">
        <v>397.5</v>
      </c>
      <c r="FK259" s="10">
        <v>42.5</v>
      </c>
      <c r="FL259" s="10">
        <v>0</v>
      </c>
      <c r="FM259" s="10">
        <v>0</v>
      </c>
      <c r="FN259" s="10">
        <v>0</v>
      </c>
      <c r="FO259" s="10">
        <v>0</v>
      </c>
      <c r="FP259" s="10">
        <v>0</v>
      </c>
      <c r="FQ259" s="10">
        <v>0</v>
      </c>
      <c r="FR259" s="10">
        <v>0</v>
      </c>
      <c r="FS259" s="10">
        <v>0</v>
      </c>
      <c r="FT259" s="10">
        <v>0</v>
      </c>
      <c r="FU259" s="10">
        <v>105.5</v>
      </c>
      <c r="FV259" s="10">
        <v>0</v>
      </c>
      <c r="FW259" s="10">
        <v>0</v>
      </c>
      <c r="FX259" s="10">
        <v>0</v>
      </c>
      <c r="FY259" s="10">
        <v>0</v>
      </c>
      <c r="FZ259" s="10">
        <v>0</v>
      </c>
      <c r="GA259" s="10">
        <v>0</v>
      </c>
      <c r="GB259" s="10">
        <v>0</v>
      </c>
      <c r="GC259" s="10">
        <v>0</v>
      </c>
      <c r="GD259" s="10">
        <v>0</v>
      </c>
      <c r="GE259" s="10">
        <v>0</v>
      </c>
      <c r="GF259" s="10">
        <v>0</v>
      </c>
      <c r="GG259" s="10">
        <v>0</v>
      </c>
      <c r="GH259" s="10">
        <v>5670.2</v>
      </c>
      <c r="GI259" s="10">
        <v>5670</v>
      </c>
      <c r="GJ259" s="10">
        <v>-0.2</v>
      </c>
      <c r="GK259" s="10">
        <v>0</v>
      </c>
    </row>
    <row r="260" spans="1:193">
      <c r="A260" s="6" t="str">
        <f>yxi!A114</f>
        <v>Váci 2005</v>
      </c>
      <c r="B260" s="10">
        <v>0</v>
      </c>
      <c r="C260" s="10">
        <v>271.5</v>
      </c>
      <c r="D260" s="10">
        <v>0</v>
      </c>
      <c r="E260" s="10">
        <v>0</v>
      </c>
      <c r="F260" s="10">
        <v>0</v>
      </c>
      <c r="G260" s="10">
        <v>0</v>
      </c>
      <c r="H260" s="10">
        <v>0</v>
      </c>
      <c r="I260" s="10">
        <v>3.5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42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86.5</v>
      </c>
      <c r="AD260" s="10">
        <v>41.5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57.5</v>
      </c>
      <c r="AN260" s="10">
        <v>0</v>
      </c>
      <c r="AO260" s="10">
        <v>1511.4</v>
      </c>
      <c r="AP260" s="10">
        <v>0</v>
      </c>
      <c r="AQ260" s="10">
        <v>0</v>
      </c>
      <c r="AR260" s="10">
        <v>142</v>
      </c>
      <c r="AS260" s="10">
        <v>0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61</v>
      </c>
      <c r="BB260" s="10">
        <v>0</v>
      </c>
      <c r="BC260" s="10">
        <v>0</v>
      </c>
      <c r="BD260" s="10">
        <v>219.5</v>
      </c>
      <c r="BE260" s="10">
        <v>0</v>
      </c>
      <c r="BF260" s="10">
        <v>0</v>
      </c>
      <c r="BG260" s="10">
        <v>0</v>
      </c>
      <c r="BH260" s="10">
        <v>0</v>
      </c>
      <c r="BI260" s="10">
        <v>0</v>
      </c>
      <c r="BJ260" s="10">
        <v>572</v>
      </c>
      <c r="BK260" s="10">
        <v>0</v>
      </c>
      <c r="BL260" s="10">
        <v>0</v>
      </c>
      <c r="BM260" s="10">
        <v>584</v>
      </c>
      <c r="BN260" s="10">
        <v>0</v>
      </c>
      <c r="BO260" s="10">
        <v>0</v>
      </c>
      <c r="BP260" s="10">
        <v>0</v>
      </c>
      <c r="BQ260" s="10">
        <v>0</v>
      </c>
      <c r="BR260" s="10">
        <v>0</v>
      </c>
      <c r="BS260" s="10">
        <v>0</v>
      </c>
      <c r="BT260" s="10">
        <v>0</v>
      </c>
      <c r="BU260" s="10">
        <v>0</v>
      </c>
      <c r="BV260" s="10">
        <v>0</v>
      </c>
      <c r="BW260" s="10">
        <v>162.5</v>
      </c>
      <c r="BX260" s="10">
        <v>0</v>
      </c>
      <c r="BY260" s="10">
        <v>0</v>
      </c>
      <c r="BZ260" s="10">
        <v>0</v>
      </c>
      <c r="CA260" s="10">
        <v>0</v>
      </c>
      <c r="CB260" s="10">
        <v>0</v>
      </c>
      <c r="CC260" s="10">
        <v>0</v>
      </c>
      <c r="CD260" s="10">
        <v>169</v>
      </c>
      <c r="CE260" s="10">
        <v>0</v>
      </c>
      <c r="CF260" s="10">
        <v>0</v>
      </c>
      <c r="CG260" s="10">
        <v>0</v>
      </c>
      <c r="CH260" s="10">
        <v>0</v>
      </c>
      <c r="CI260" s="10">
        <v>0</v>
      </c>
      <c r="CJ260" s="10">
        <v>0</v>
      </c>
      <c r="CK260" s="10">
        <v>0</v>
      </c>
      <c r="CL260" s="10">
        <v>0</v>
      </c>
      <c r="CM260" s="10">
        <v>0</v>
      </c>
      <c r="CN260" s="10">
        <v>0</v>
      </c>
      <c r="CO260" s="10">
        <v>15.5</v>
      </c>
      <c r="CP260" s="10">
        <v>0</v>
      </c>
      <c r="CQ260" s="10">
        <v>0</v>
      </c>
      <c r="CR260" s="10">
        <v>0</v>
      </c>
      <c r="CS260" s="10">
        <v>0</v>
      </c>
      <c r="CT260" s="10">
        <v>0</v>
      </c>
      <c r="CU260" s="10">
        <v>0</v>
      </c>
      <c r="CV260" s="10">
        <v>0</v>
      </c>
      <c r="CW260" s="10">
        <v>0</v>
      </c>
      <c r="CX260" s="10">
        <v>0</v>
      </c>
      <c r="CY260" s="10">
        <v>470.5</v>
      </c>
      <c r="CZ260" s="10">
        <v>0</v>
      </c>
      <c r="DA260" s="10">
        <v>0</v>
      </c>
      <c r="DB260" s="10">
        <v>0</v>
      </c>
      <c r="DC260" s="10">
        <v>0</v>
      </c>
      <c r="DD260" s="10">
        <v>0</v>
      </c>
      <c r="DE260" s="10">
        <v>0</v>
      </c>
      <c r="DF260" s="10">
        <v>0</v>
      </c>
      <c r="DG260" s="10">
        <v>0</v>
      </c>
      <c r="DH260" s="10">
        <v>0</v>
      </c>
      <c r="DI260" s="10">
        <v>0</v>
      </c>
      <c r="DJ260" s="10">
        <v>0</v>
      </c>
      <c r="DK260" s="10">
        <v>0</v>
      </c>
      <c r="DL260" s="10">
        <v>0</v>
      </c>
      <c r="DM260" s="10">
        <v>0</v>
      </c>
      <c r="DN260" s="10">
        <v>0</v>
      </c>
      <c r="DO260" s="10">
        <v>0</v>
      </c>
      <c r="DP260" s="10">
        <v>0</v>
      </c>
      <c r="DQ260" s="10">
        <v>0</v>
      </c>
      <c r="DR260" s="10">
        <v>0</v>
      </c>
      <c r="DS260" s="10">
        <v>0</v>
      </c>
      <c r="DT260" s="10">
        <v>0</v>
      </c>
      <c r="DU260" s="10">
        <v>0</v>
      </c>
      <c r="DV260" s="10">
        <v>0</v>
      </c>
      <c r="DW260" s="10">
        <v>0</v>
      </c>
      <c r="DX260" s="10">
        <v>81</v>
      </c>
      <c r="DY260" s="10">
        <v>0</v>
      </c>
      <c r="DZ260" s="10">
        <v>0</v>
      </c>
      <c r="EA260" s="10">
        <v>0</v>
      </c>
      <c r="EB260" s="10">
        <v>0</v>
      </c>
      <c r="EC260" s="10">
        <v>0</v>
      </c>
      <c r="ED260" s="10">
        <v>0</v>
      </c>
      <c r="EE260" s="10">
        <v>0</v>
      </c>
      <c r="EF260" s="10">
        <v>0</v>
      </c>
      <c r="EG260" s="10">
        <v>0</v>
      </c>
      <c r="EH260" s="10">
        <v>0</v>
      </c>
      <c r="EI260" s="10">
        <v>0</v>
      </c>
      <c r="EJ260" s="10">
        <v>0</v>
      </c>
      <c r="EK260" s="10">
        <v>59.5</v>
      </c>
      <c r="EL260" s="10">
        <v>0</v>
      </c>
      <c r="EM260" s="10">
        <v>0</v>
      </c>
      <c r="EN260" s="10">
        <v>171</v>
      </c>
      <c r="EO260" s="10">
        <v>87.5</v>
      </c>
      <c r="EP260" s="10">
        <v>0</v>
      </c>
      <c r="EQ260" s="10">
        <v>0</v>
      </c>
      <c r="ER260" s="10">
        <v>0</v>
      </c>
      <c r="ES260" s="10">
        <v>0</v>
      </c>
      <c r="ET260" s="10">
        <v>0</v>
      </c>
      <c r="EU260" s="10">
        <v>0</v>
      </c>
      <c r="EV260" s="10">
        <v>0</v>
      </c>
      <c r="EW260" s="10">
        <v>0</v>
      </c>
      <c r="EX260" s="10">
        <v>73</v>
      </c>
      <c r="EY260" s="10">
        <v>0</v>
      </c>
      <c r="EZ260" s="10">
        <v>0</v>
      </c>
      <c r="FA260" s="10">
        <v>57.5</v>
      </c>
      <c r="FB260" s="10">
        <v>0</v>
      </c>
      <c r="FC260" s="10">
        <v>516.5</v>
      </c>
      <c r="FD260" s="10">
        <v>0</v>
      </c>
      <c r="FE260" s="10">
        <v>0</v>
      </c>
      <c r="FF260" s="10">
        <v>0</v>
      </c>
      <c r="FG260" s="10">
        <v>27</v>
      </c>
      <c r="FH260" s="10">
        <v>276</v>
      </c>
      <c r="FI260" s="10">
        <v>0</v>
      </c>
      <c r="FJ260" s="10">
        <v>397.5</v>
      </c>
      <c r="FK260" s="10">
        <v>0</v>
      </c>
      <c r="FL260" s="10">
        <v>0</v>
      </c>
      <c r="FM260" s="10">
        <v>0</v>
      </c>
      <c r="FN260" s="10">
        <v>0</v>
      </c>
      <c r="FO260" s="10">
        <v>0</v>
      </c>
      <c r="FP260" s="10">
        <v>0</v>
      </c>
      <c r="FQ260" s="10">
        <v>0</v>
      </c>
      <c r="FR260" s="10">
        <v>0</v>
      </c>
      <c r="FS260" s="10">
        <v>265.5</v>
      </c>
      <c r="FT260" s="10">
        <v>0</v>
      </c>
      <c r="FU260" s="10">
        <v>0</v>
      </c>
      <c r="FV260" s="10">
        <v>0</v>
      </c>
      <c r="FW260" s="10">
        <v>0</v>
      </c>
      <c r="FX260" s="10">
        <v>0</v>
      </c>
      <c r="FY260" s="10">
        <v>0</v>
      </c>
      <c r="FZ260" s="10">
        <v>0</v>
      </c>
      <c r="GA260" s="10">
        <v>0</v>
      </c>
      <c r="GB260" s="10">
        <v>0</v>
      </c>
      <c r="GC260" s="10">
        <v>0</v>
      </c>
      <c r="GD260" s="10">
        <v>0</v>
      </c>
      <c r="GE260" s="10">
        <v>0</v>
      </c>
      <c r="GF260" s="10">
        <v>0</v>
      </c>
      <c r="GG260" s="10">
        <v>0</v>
      </c>
      <c r="GH260" s="10">
        <v>6421.6</v>
      </c>
      <c r="GI260" s="10">
        <v>6422</v>
      </c>
      <c r="GJ260" s="10">
        <v>0.4</v>
      </c>
      <c r="GK260" s="10">
        <v>0.01</v>
      </c>
    </row>
    <row r="261" spans="1:193" ht="30">
      <c r="A261" s="6" t="str">
        <f>yxi!A115</f>
        <v>DIPO2005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98</v>
      </c>
      <c r="I261" s="10">
        <v>3.5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86.5</v>
      </c>
      <c r="AD261" s="10">
        <v>41.5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1511.4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61</v>
      </c>
      <c r="BB261" s="10">
        <v>0</v>
      </c>
      <c r="BC261" s="10">
        <v>153.5</v>
      </c>
      <c r="BD261" s="10">
        <v>138.5</v>
      </c>
      <c r="BE261" s="10">
        <v>0</v>
      </c>
      <c r="BF261" s="10">
        <v>0</v>
      </c>
      <c r="BG261" s="10">
        <v>0</v>
      </c>
      <c r="BH261" s="10">
        <v>0</v>
      </c>
      <c r="BI261" s="10">
        <v>0</v>
      </c>
      <c r="BJ261" s="10">
        <v>572</v>
      </c>
      <c r="BK261" s="10">
        <v>0</v>
      </c>
      <c r="BL261" s="10">
        <v>0</v>
      </c>
      <c r="BM261" s="10">
        <v>0</v>
      </c>
      <c r="BN261" s="10">
        <v>40.5</v>
      </c>
      <c r="BO261" s="10">
        <v>170.5</v>
      </c>
      <c r="BP261" s="10">
        <v>0</v>
      </c>
      <c r="BQ261" s="10">
        <v>0</v>
      </c>
      <c r="BR261" s="10">
        <v>0</v>
      </c>
      <c r="BS261" s="10">
        <v>0</v>
      </c>
      <c r="BT261" s="10">
        <v>0</v>
      </c>
      <c r="BU261" s="10">
        <v>0</v>
      </c>
      <c r="BV261" s="10">
        <v>0</v>
      </c>
      <c r="BW261" s="10">
        <v>162.5</v>
      </c>
      <c r="BX261" s="10">
        <v>0</v>
      </c>
      <c r="BY261" s="10">
        <v>0</v>
      </c>
      <c r="BZ261" s="10">
        <v>0</v>
      </c>
      <c r="CA261" s="10">
        <v>0</v>
      </c>
      <c r="CB261" s="10">
        <v>0</v>
      </c>
      <c r="CC261" s="10">
        <v>0</v>
      </c>
      <c r="CD261" s="10">
        <v>169</v>
      </c>
      <c r="CE261" s="10">
        <v>0</v>
      </c>
      <c r="CF261" s="10">
        <v>0</v>
      </c>
      <c r="CG261" s="10">
        <v>0</v>
      </c>
      <c r="CH261" s="10">
        <v>0</v>
      </c>
      <c r="CI261" s="10">
        <v>0</v>
      </c>
      <c r="CJ261" s="10">
        <v>0</v>
      </c>
      <c r="CK261" s="10">
        <v>0</v>
      </c>
      <c r="CL261" s="10">
        <v>0</v>
      </c>
      <c r="CM261" s="10">
        <v>0</v>
      </c>
      <c r="CN261" s="10">
        <v>0</v>
      </c>
      <c r="CO261" s="10">
        <v>0</v>
      </c>
      <c r="CP261" s="10">
        <v>0</v>
      </c>
      <c r="CQ261" s="10">
        <v>0</v>
      </c>
      <c r="CR261" s="10">
        <v>0</v>
      </c>
      <c r="CS261" s="10">
        <v>0</v>
      </c>
      <c r="CT261" s="10">
        <v>0</v>
      </c>
      <c r="CU261" s="10">
        <v>0</v>
      </c>
      <c r="CV261" s="10">
        <v>0</v>
      </c>
      <c r="CW261" s="10">
        <v>0</v>
      </c>
      <c r="CX261" s="10">
        <v>0</v>
      </c>
      <c r="CY261" s="10">
        <v>0</v>
      </c>
      <c r="CZ261" s="10">
        <v>0</v>
      </c>
      <c r="DA261" s="10">
        <v>0</v>
      </c>
      <c r="DB261" s="10">
        <v>0</v>
      </c>
      <c r="DC261" s="10">
        <v>0</v>
      </c>
      <c r="DD261" s="10">
        <v>31.5</v>
      </c>
      <c r="DE261" s="10">
        <v>0</v>
      </c>
      <c r="DF261" s="10">
        <v>0</v>
      </c>
      <c r="DG261" s="10">
        <v>0</v>
      </c>
      <c r="DH261" s="10">
        <v>0</v>
      </c>
      <c r="DI261" s="10">
        <v>0</v>
      </c>
      <c r="DJ261" s="10">
        <v>0</v>
      </c>
      <c r="DK261" s="10">
        <v>0</v>
      </c>
      <c r="DL261" s="10">
        <v>0</v>
      </c>
      <c r="DM261" s="10">
        <v>0</v>
      </c>
      <c r="DN261" s="10">
        <v>0</v>
      </c>
      <c r="DO261" s="10">
        <v>0</v>
      </c>
      <c r="DP261" s="10">
        <v>0</v>
      </c>
      <c r="DQ261" s="10">
        <v>0</v>
      </c>
      <c r="DR261" s="10">
        <v>0</v>
      </c>
      <c r="DS261" s="10">
        <v>0</v>
      </c>
      <c r="DT261" s="10">
        <v>0</v>
      </c>
      <c r="DU261" s="10">
        <v>0</v>
      </c>
      <c r="DV261" s="10">
        <v>0</v>
      </c>
      <c r="DW261" s="10">
        <v>0</v>
      </c>
      <c r="DX261" s="10">
        <v>0</v>
      </c>
      <c r="DY261" s="10">
        <v>28</v>
      </c>
      <c r="DZ261" s="10">
        <v>0</v>
      </c>
      <c r="EA261" s="10">
        <v>0</v>
      </c>
      <c r="EB261" s="10">
        <v>0</v>
      </c>
      <c r="EC261" s="10">
        <v>0</v>
      </c>
      <c r="ED261" s="10">
        <v>0</v>
      </c>
      <c r="EE261" s="10">
        <v>0</v>
      </c>
      <c r="EF261" s="10">
        <v>0</v>
      </c>
      <c r="EG261" s="10">
        <v>0</v>
      </c>
      <c r="EH261" s="10">
        <v>0</v>
      </c>
      <c r="EI261" s="10">
        <v>86.5</v>
      </c>
      <c r="EJ261" s="10">
        <v>0</v>
      </c>
      <c r="EK261" s="10">
        <v>0</v>
      </c>
      <c r="EL261" s="10">
        <v>0</v>
      </c>
      <c r="EM261" s="10">
        <v>412.5</v>
      </c>
      <c r="EN261" s="10">
        <v>171</v>
      </c>
      <c r="EO261" s="10">
        <v>0</v>
      </c>
      <c r="EP261" s="10">
        <v>0</v>
      </c>
      <c r="EQ261" s="10">
        <v>0</v>
      </c>
      <c r="ER261" s="10">
        <v>0</v>
      </c>
      <c r="ES261" s="10">
        <v>0</v>
      </c>
      <c r="ET261" s="10">
        <v>0</v>
      </c>
      <c r="EU261" s="10">
        <v>0</v>
      </c>
      <c r="EV261" s="10">
        <v>0</v>
      </c>
      <c r="EW261" s="10">
        <v>0</v>
      </c>
      <c r="EX261" s="10">
        <v>0</v>
      </c>
      <c r="EY261" s="10">
        <v>0</v>
      </c>
      <c r="EZ261" s="10">
        <v>0</v>
      </c>
      <c r="FA261" s="10">
        <v>0</v>
      </c>
      <c r="FB261" s="10">
        <v>143</v>
      </c>
      <c r="FC261" s="10">
        <v>516.5</v>
      </c>
      <c r="FD261" s="10">
        <v>0</v>
      </c>
      <c r="FE261" s="10">
        <v>0</v>
      </c>
      <c r="FF261" s="10">
        <v>0</v>
      </c>
      <c r="FG261" s="10">
        <v>79.5</v>
      </c>
      <c r="FH261" s="10">
        <v>276</v>
      </c>
      <c r="FI261" s="10">
        <v>0</v>
      </c>
      <c r="FJ261" s="10">
        <v>0</v>
      </c>
      <c r="FK261" s="10">
        <v>42.5</v>
      </c>
      <c r="FL261" s="10">
        <v>0</v>
      </c>
      <c r="FM261" s="10">
        <v>0</v>
      </c>
      <c r="FN261" s="10">
        <v>0</v>
      </c>
      <c r="FO261" s="10">
        <v>0</v>
      </c>
      <c r="FP261" s="10">
        <v>0</v>
      </c>
      <c r="FQ261" s="10">
        <v>0</v>
      </c>
      <c r="FR261" s="10">
        <v>0</v>
      </c>
      <c r="FS261" s="10">
        <v>0</v>
      </c>
      <c r="FT261" s="10">
        <v>0</v>
      </c>
      <c r="FU261" s="10">
        <v>105.5</v>
      </c>
      <c r="FV261" s="10">
        <v>0</v>
      </c>
      <c r="FW261" s="10">
        <v>0</v>
      </c>
      <c r="FX261" s="10">
        <v>0</v>
      </c>
      <c r="FY261" s="10">
        <v>0</v>
      </c>
      <c r="FZ261" s="10">
        <v>0</v>
      </c>
      <c r="GA261" s="10">
        <v>0</v>
      </c>
      <c r="GB261" s="10">
        <v>0</v>
      </c>
      <c r="GC261" s="10">
        <v>0</v>
      </c>
      <c r="GD261" s="10">
        <v>0</v>
      </c>
      <c r="GE261" s="10">
        <v>0</v>
      </c>
      <c r="GF261" s="10">
        <v>0</v>
      </c>
      <c r="GG261" s="10">
        <v>0</v>
      </c>
      <c r="GH261" s="10">
        <v>5100.7</v>
      </c>
      <c r="GI261" s="10">
        <v>5101</v>
      </c>
      <c r="GJ261" s="10">
        <v>0.3</v>
      </c>
      <c r="GK261" s="10">
        <v>0.01</v>
      </c>
    </row>
    <row r="262" spans="1:193" ht="30">
      <c r="A262" s="6" t="str">
        <f>yxi!A116</f>
        <v>ÉMR 2006</v>
      </c>
      <c r="B262" s="10">
        <v>0</v>
      </c>
      <c r="C262" s="10">
        <v>271.5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3.5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390.5</v>
      </c>
      <c r="AL262" s="10">
        <v>0</v>
      </c>
      <c r="AM262" s="10">
        <v>57.5</v>
      </c>
      <c r="AN262" s="10">
        <v>0</v>
      </c>
      <c r="AO262" s="10">
        <v>1511.4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61</v>
      </c>
      <c r="BB262" s="10">
        <v>63</v>
      </c>
      <c r="BC262" s="10">
        <v>0</v>
      </c>
      <c r="BD262" s="10">
        <v>219.5</v>
      </c>
      <c r="BE262" s="10">
        <v>0</v>
      </c>
      <c r="BF262" s="10">
        <v>53.5</v>
      </c>
      <c r="BG262" s="10">
        <v>0</v>
      </c>
      <c r="BH262" s="10">
        <v>0</v>
      </c>
      <c r="BI262" s="10">
        <v>0</v>
      </c>
      <c r="BJ262" s="10">
        <v>572</v>
      </c>
      <c r="BK262" s="10">
        <v>0</v>
      </c>
      <c r="BL262" s="10">
        <v>0</v>
      </c>
      <c r="BM262" s="10">
        <v>0</v>
      </c>
      <c r="BN262" s="10">
        <v>0</v>
      </c>
      <c r="BO262" s="10">
        <v>170.5</v>
      </c>
      <c r="BP262" s="10">
        <v>0</v>
      </c>
      <c r="BQ262" s="10">
        <v>0</v>
      </c>
      <c r="BR262" s="10">
        <v>0</v>
      </c>
      <c r="BS262" s="10">
        <v>0</v>
      </c>
      <c r="BT262" s="10">
        <v>0</v>
      </c>
      <c r="BU262" s="10">
        <v>0</v>
      </c>
      <c r="BV262" s="10">
        <v>0</v>
      </c>
      <c r="BW262" s="10">
        <v>0</v>
      </c>
      <c r="BX262" s="10">
        <v>0</v>
      </c>
      <c r="BY262" s="10">
        <v>0</v>
      </c>
      <c r="BZ262" s="10">
        <v>0</v>
      </c>
      <c r="CA262" s="10">
        <v>0</v>
      </c>
      <c r="CB262" s="10">
        <v>0</v>
      </c>
      <c r="CC262" s="10">
        <v>0</v>
      </c>
      <c r="CD262" s="10">
        <v>169</v>
      </c>
      <c r="CE262" s="10">
        <v>0</v>
      </c>
      <c r="CF262" s="10">
        <v>0</v>
      </c>
      <c r="CG262" s="10">
        <v>0</v>
      </c>
      <c r="CH262" s="10">
        <v>0</v>
      </c>
      <c r="CI262" s="10">
        <v>0</v>
      </c>
      <c r="CJ262" s="10">
        <v>0</v>
      </c>
      <c r="CK262" s="10">
        <v>0</v>
      </c>
      <c r="CL262" s="10">
        <v>0</v>
      </c>
      <c r="CM262" s="10">
        <v>0</v>
      </c>
      <c r="CN262" s="10">
        <v>0</v>
      </c>
      <c r="CO262" s="10">
        <v>0</v>
      </c>
      <c r="CP262" s="10">
        <v>0</v>
      </c>
      <c r="CQ262" s="10">
        <v>108</v>
      </c>
      <c r="CR262" s="10">
        <v>0</v>
      </c>
      <c r="CS262" s="10">
        <v>0</v>
      </c>
      <c r="CT262" s="10">
        <v>0</v>
      </c>
      <c r="CU262" s="10">
        <v>0</v>
      </c>
      <c r="CV262" s="10">
        <v>0</v>
      </c>
      <c r="CW262" s="10">
        <v>0</v>
      </c>
      <c r="CX262" s="10">
        <v>0</v>
      </c>
      <c r="CY262" s="10">
        <v>470.5</v>
      </c>
      <c r="CZ262" s="10">
        <v>0</v>
      </c>
      <c r="DA262" s="10">
        <v>0</v>
      </c>
      <c r="DB262" s="10">
        <v>0</v>
      </c>
      <c r="DC262" s="10">
        <v>0</v>
      </c>
      <c r="DD262" s="10">
        <v>0</v>
      </c>
      <c r="DE262" s="10">
        <v>0</v>
      </c>
      <c r="DF262" s="10">
        <v>0</v>
      </c>
      <c r="DG262" s="10">
        <v>0</v>
      </c>
      <c r="DH262" s="10">
        <v>0</v>
      </c>
      <c r="DI262" s="10">
        <v>0</v>
      </c>
      <c r="DJ262" s="10">
        <v>0</v>
      </c>
      <c r="DK262" s="10">
        <v>0</v>
      </c>
      <c r="DL262" s="10">
        <v>0</v>
      </c>
      <c r="DM262" s="10">
        <v>0</v>
      </c>
      <c r="DN262" s="10">
        <v>0</v>
      </c>
      <c r="DO262" s="10">
        <v>0</v>
      </c>
      <c r="DP262" s="10">
        <v>0</v>
      </c>
      <c r="DQ262" s="10">
        <v>0</v>
      </c>
      <c r="DR262" s="10">
        <v>0</v>
      </c>
      <c r="DS262" s="10">
        <v>0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28</v>
      </c>
      <c r="DZ262" s="10">
        <v>0</v>
      </c>
      <c r="EA262" s="10">
        <v>0</v>
      </c>
      <c r="EB262" s="10">
        <v>0</v>
      </c>
      <c r="EC262" s="10">
        <v>0</v>
      </c>
      <c r="ED262" s="10">
        <v>0</v>
      </c>
      <c r="EE262" s="10">
        <v>0</v>
      </c>
      <c r="EF262" s="10">
        <v>0</v>
      </c>
      <c r="EG262" s="10">
        <v>0</v>
      </c>
      <c r="EH262" s="10">
        <v>0</v>
      </c>
      <c r="EI262" s="10">
        <v>86.5</v>
      </c>
      <c r="EJ262" s="10">
        <v>0</v>
      </c>
      <c r="EK262" s="10">
        <v>59.5</v>
      </c>
      <c r="EL262" s="10">
        <v>0</v>
      </c>
      <c r="EM262" s="10">
        <v>0</v>
      </c>
      <c r="EN262" s="10">
        <v>171</v>
      </c>
      <c r="EO262" s="10">
        <v>87.5</v>
      </c>
      <c r="EP262" s="10">
        <v>0</v>
      </c>
      <c r="EQ262" s="10">
        <v>0</v>
      </c>
      <c r="ER262" s="10">
        <v>0</v>
      </c>
      <c r="ES262" s="10">
        <v>0</v>
      </c>
      <c r="ET262" s="10">
        <v>0</v>
      </c>
      <c r="EU262" s="10">
        <v>0</v>
      </c>
      <c r="EV262" s="10">
        <v>0</v>
      </c>
      <c r="EW262" s="10">
        <v>0</v>
      </c>
      <c r="EX262" s="10">
        <v>0</v>
      </c>
      <c r="EY262" s="10">
        <v>0</v>
      </c>
      <c r="EZ262" s="10">
        <v>0</v>
      </c>
      <c r="FA262" s="10">
        <v>0</v>
      </c>
      <c r="FB262" s="10">
        <v>0</v>
      </c>
      <c r="FC262" s="10">
        <v>0</v>
      </c>
      <c r="FD262" s="10">
        <v>0</v>
      </c>
      <c r="FE262" s="10">
        <v>0</v>
      </c>
      <c r="FF262" s="10">
        <v>0</v>
      </c>
      <c r="FG262" s="10">
        <v>27</v>
      </c>
      <c r="FH262" s="10">
        <v>276</v>
      </c>
      <c r="FI262" s="10">
        <v>0</v>
      </c>
      <c r="FJ262" s="10">
        <v>397.5</v>
      </c>
      <c r="FK262" s="10">
        <v>0</v>
      </c>
      <c r="FL262" s="10">
        <v>0</v>
      </c>
      <c r="FM262" s="10">
        <v>0</v>
      </c>
      <c r="FN262" s="10">
        <v>0</v>
      </c>
      <c r="FO262" s="10">
        <v>0</v>
      </c>
      <c r="FP262" s="10">
        <v>0</v>
      </c>
      <c r="FQ262" s="10">
        <v>0</v>
      </c>
      <c r="FR262" s="10">
        <v>0</v>
      </c>
      <c r="FS262" s="10">
        <v>265.5</v>
      </c>
      <c r="FT262" s="10">
        <v>231</v>
      </c>
      <c r="FU262" s="10">
        <v>105.5</v>
      </c>
      <c r="FV262" s="10">
        <v>0</v>
      </c>
      <c r="FW262" s="10">
        <v>0</v>
      </c>
      <c r="FX262" s="10">
        <v>0</v>
      </c>
      <c r="FY262" s="10">
        <v>0</v>
      </c>
      <c r="FZ262" s="10">
        <v>0</v>
      </c>
      <c r="GA262" s="10">
        <v>0</v>
      </c>
      <c r="GB262" s="10">
        <v>0</v>
      </c>
      <c r="GC262" s="10">
        <v>668</v>
      </c>
      <c r="GD262" s="10">
        <v>0</v>
      </c>
      <c r="GE262" s="10">
        <v>0</v>
      </c>
      <c r="GF262" s="10">
        <v>0</v>
      </c>
      <c r="GG262" s="10">
        <v>0</v>
      </c>
      <c r="GH262" s="10">
        <v>6524.1</v>
      </c>
      <c r="GI262" s="10">
        <v>6524</v>
      </c>
      <c r="GJ262" s="10">
        <v>-0.1</v>
      </c>
      <c r="GK262" s="10">
        <v>0</v>
      </c>
    </row>
    <row r="263" spans="1:193">
      <c r="A263" s="6" t="str">
        <f>yxi!A117</f>
        <v>HU 2006</v>
      </c>
      <c r="B263" s="10">
        <v>0</v>
      </c>
      <c r="C263" s="10">
        <v>271.5</v>
      </c>
      <c r="D263" s="10">
        <v>0</v>
      </c>
      <c r="E263" s="10">
        <v>0</v>
      </c>
      <c r="F263" s="10">
        <v>0</v>
      </c>
      <c r="G263" s="10">
        <v>0</v>
      </c>
      <c r="H263" s="10">
        <v>0</v>
      </c>
      <c r="I263" s="10">
        <v>3.5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86.5</v>
      </c>
      <c r="AD263" s="10">
        <v>0</v>
      </c>
      <c r="AE263" s="10">
        <v>0</v>
      </c>
      <c r="AF263" s="10">
        <v>0</v>
      </c>
      <c r="AG263" s="10">
        <v>0</v>
      </c>
      <c r="AH263" s="10">
        <v>57</v>
      </c>
      <c r="AI263" s="10">
        <v>14.5</v>
      </c>
      <c r="AJ263" s="10">
        <v>0</v>
      </c>
      <c r="AK263" s="10">
        <v>390.5</v>
      </c>
      <c r="AL263" s="10">
        <v>0</v>
      </c>
      <c r="AM263" s="10">
        <v>57.5</v>
      </c>
      <c r="AN263" s="10">
        <v>0</v>
      </c>
      <c r="AO263" s="10">
        <v>1534.4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61</v>
      </c>
      <c r="BB263" s="10">
        <v>122.5</v>
      </c>
      <c r="BC263" s="10">
        <v>0</v>
      </c>
      <c r="BD263" s="10">
        <v>219.5</v>
      </c>
      <c r="BE263" s="10">
        <v>0</v>
      </c>
      <c r="BF263" s="10">
        <v>53.5</v>
      </c>
      <c r="BG263" s="10">
        <v>0</v>
      </c>
      <c r="BH263" s="10">
        <v>0</v>
      </c>
      <c r="BI263" s="10">
        <v>0</v>
      </c>
      <c r="BJ263" s="10">
        <v>572</v>
      </c>
      <c r="BK263" s="10">
        <v>0</v>
      </c>
      <c r="BL263" s="10">
        <v>0</v>
      </c>
      <c r="BM263" s="10">
        <v>0</v>
      </c>
      <c r="BN263" s="10">
        <v>0</v>
      </c>
      <c r="BO263" s="10">
        <v>170.5</v>
      </c>
      <c r="BP263" s="10">
        <v>0</v>
      </c>
      <c r="BQ263" s="10">
        <v>0</v>
      </c>
      <c r="BR263" s="10">
        <v>0</v>
      </c>
      <c r="BS263" s="10">
        <v>0</v>
      </c>
      <c r="BT263" s="10">
        <v>0</v>
      </c>
      <c r="BU263" s="10">
        <v>0</v>
      </c>
      <c r="BV263" s="10">
        <v>0</v>
      </c>
      <c r="BW263" s="10">
        <v>0</v>
      </c>
      <c r="BX263" s="10">
        <v>0</v>
      </c>
      <c r="BY263" s="10">
        <v>0</v>
      </c>
      <c r="BZ263" s="10">
        <v>0</v>
      </c>
      <c r="CA263" s="10">
        <v>0</v>
      </c>
      <c r="CB263" s="10">
        <v>0</v>
      </c>
      <c r="CC263" s="10">
        <v>0</v>
      </c>
      <c r="CD263" s="10">
        <v>169</v>
      </c>
      <c r="CE263" s="10">
        <v>0</v>
      </c>
      <c r="CF263" s="10">
        <v>357</v>
      </c>
      <c r="CG263" s="10">
        <v>0</v>
      </c>
      <c r="CH263" s="10">
        <v>0</v>
      </c>
      <c r="CI263" s="10">
        <v>0</v>
      </c>
      <c r="CJ263" s="10">
        <v>0</v>
      </c>
      <c r="CK263" s="10">
        <v>0</v>
      </c>
      <c r="CL263" s="10">
        <v>0</v>
      </c>
      <c r="CM263" s="10">
        <v>0</v>
      </c>
      <c r="CN263" s="10">
        <v>0</v>
      </c>
      <c r="CO263" s="10">
        <v>0</v>
      </c>
      <c r="CP263" s="10">
        <v>0</v>
      </c>
      <c r="CQ263" s="10">
        <v>108</v>
      </c>
      <c r="CR263" s="10">
        <v>0</v>
      </c>
      <c r="CS263" s="10">
        <v>0</v>
      </c>
      <c r="CT263" s="10">
        <v>0</v>
      </c>
      <c r="CU263" s="10">
        <v>0</v>
      </c>
      <c r="CV263" s="10">
        <v>0</v>
      </c>
      <c r="CW263" s="10">
        <v>0</v>
      </c>
      <c r="CX263" s="10">
        <v>0</v>
      </c>
      <c r="CY263" s="10">
        <v>470.5</v>
      </c>
      <c r="CZ263" s="10">
        <v>0</v>
      </c>
      <c r="DA263" s="10">
        <v>0</v>
      </c>
      <c r="DB263" s="10">
        <v>0</v>
      </c>
      <c r="DC263" s="10">
        <v>0</v>
      </c>
      <c r="DD263" s="10">
        <v>31.5</v>
      </c>
      <c r="DE263" s="10">
        <v>0</v>
      </c>
      <c r="DF263" s="10">
        <v>0</v>
      </c>
      <c r="DG263" s="10">
        <v>0</v>
      </c>
      <c r="DH263" s="10">
        <v>0</v>
      </c>
      <c r="DI263" s="10">
        <v>0</v>
      </c>
      <c r="DJ263" s="10">
        <v>0</v>
      </c>
      <c r="DK263" s="10">
        <v>0</v>
      </c>
      <c r="DL263" s="10">
        <v>0</v>
      </c>
      <c r="DM263" s="10">
        <v>0</v>
      </c>
      <c r="DN263" s="10">
        <v>0</v>
      </c>
      <c r="DO263" s="10">
        <v>0</v>
      </c>
      <c r="DP263" s="10">
        <v>0</v>
      </c>
      <c r="DQ263" s="10">
        <v>0</v>
      </c>
      <c r="DR263" s="10">
        <v>0</v>
      </c>
      <c r="DS263" s="10">
        <v>0</v>
      </c>
      <c r="DT263" s="10">
        <v>0</v>
      </c>
      <c r="DU263" s="10">
        <v>0</v>
      </c>
      <c r="DV263" s="10">
        <v>0</v>
      </c>
      <c r="DW263" s="10">
        <v>0</v>
      </c>
      <c r="DX263" s="10">
        <v>81</v>
      </c>
      <c r="DY263" s="10">
        <v>28</v>
      </c>
      <c r="DZ263" s="10">
        <v>0</v>
      </c>
      <c r="EA263" s="10">
        <v>0</v>
      </c>
      <c r="EB263" s="10">
        <v>0</v>
      </c>
      <c r="EC263" s="10">
        <v>0</v>
      </c>
      <c r="ED263" s="10">
        <v>0</v>
      </c>
      <c r="EE263" s="10">
        <v>0</v>
      </c>
      <c r="EF263" s="10">
        <v>0</v>
      </c>
      <c r="EG263" s="10">
        <v>0</v>
      </c>
      <c r="EH263" s="10">
        <v>0</v>
      </c>
      <c r="EI263" s="10">
        <v>86.5</v>
      </c>
      <c r="EJ263" s="10">
        <v>0</v>
      </c>
      <c r="EK263" s="10">
        <v>21</v>
      </c>
      <c r="EL263" s="10">
        <v>0</v>
      </c>
      <c r="EM263" s="10">
        <v>0</v>
      </c>
      <c r="EN263" s="10">
        <v>0</v>
      </c>
      <c r="EO263" s="10">
        <v>87.5</v>
      </c>
      <c r="EP263" s="10">
        <v>0</v>
      </c>
      <c r="EQ263" s="10">
        <v>0</v>
      </c>
      <c r="ER263" s="10">
        <v>0</v>
      </c>
      <c r="ES263" s="10">
        <v>0</v>
      </c>
      <c r="ET263" s="10">
        <v>85.5</v>
      </c>
      <c r="EU263" s="10">
        <v>0</v>
      </c>
      <c r="EV263" s="10">
        <v>0</v>
      </c>
      <c r="EW263" s="10">
        <v>0</v>
      </c>
      <c r="EX263" s="10">
        <v>73</v>
      </c>
      <c r="EY263" s="10">
        <v>0</v>
      </c>
      <c r="EZ263" s="10">
        <v>0</v>
      </c>
      <c r="FA263" s="10">
        <v>0</v>
      </c>
      <c r="FB263" s="10">
        <v>0</v>
      </c>
      <c r="FC263" s="10">
        <v>516.5</v>
      </c>
      <c r="FD263" s="10">
        <v>0</v>
      </c>
      <c r="FE263" s="10">
        <v>0</v>
      </c>
      <c r="FF263" s="10">
        <v>0</v>
      </c>
      <c r="FG263" s="10">
        <v>0</v>
      </c>
      <c r="FH263" s="10">
        <v>276</v>
      </c>
      <c r="FI263" s="10">
        <v>0</v>
      </c>
      <c r="FJ263" s="10">
        <v>286</v>
      </c>
      <c r="FK263" s="10">
        <v>0</v>
      </c>
      <c r="FL263" s="10">
        <v>0</v>
      </c>
      <c r="FM263" s="10">
        <v>0</v>
      </c>
      <c r="FN263" s="10">
        <v>0</v>
      </c>
      <c r="FO263" s="10">
        <v>0</v>
      </c>
      <c r="FP263" s="10">
        <v>0</v>
      </c>
      <c r="FQ263" s="10">
        <v>0</v>
      </c>
      <c r="FR263" s="10">
        <v>0</v>
      </c>
      <c r="FS263" s="10">
        <v>0</v>
      </c>
      <c r="FT263" s="10">
        <v>231</v>
      </c>
      <c r="FU263" s="10">
        <v>0</v>
      </c>
      <c r="FV263" s="10">
        <v>0</v>
      </c>
      <c r="FW263" s="10">
        <v>0</v>
      </c>
      <c r="FX263" s="10">
        <v>0</v>
      </c>
      <c r="FY263" s="10">
        <v>0</v>
      </c>
      <c r="FZ263" s="10">
        <v>0</v>
      </c>
      <c r="GA263" s="10">
        <v>0</v>
      </c>
      <c r="GB263" s="10">
        <v>0</v>
      </c>
      <c r="GC263" s="10">
        <v>0</v>
      </c>
      <c r="GD263" s="10">
        <v>0</v>
      </c>
      <c r="GE263" s="10">
        <v>0</v>
      </c>
      <c r="GF263" s="10">
        <v>0</v>
      </c>
      <c r="GG263" s="10">
        <v>0</v>
      </c>
      <c r="GH263" s="10">
        <v>6522.1</v>
      </c>
      <c r="GI263" s="10">
        <v>6522</v>
      </c>
      <c r="GJ263" s="10">
        <v>-0.1</v>
      </c>
      <c r="GK263" s="10">
        <v>0</v>
      </c>
    </row>
    <row r="264" spans="1:193" ht="30">
      <c r="A264" s="6" t="str">
        <f>yxi!A118</f>
        <v>KMR 2006</v>
      </c>
      <c r="B264" s="10">
        <v>0</v>
      </c>
      <c r="C264" s="10">
        <v>0</v>
      </c>
      <c r="D264" s="10">
        <v>0</v>
      </c>
      <c r="E264" s="10">
        <v>0</v>
      </c>
      <c r="F264" s="10">
        <v>0</v>
      </c>
      <c r="G264" s="10">
        <v>0</v>
      </c>
      <c r="H264" s="10">
        <v>98</v>
      </c>
      <c r="I264" s="10">
        <v>3.5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45.5</v>
      </c>
      <c r="AC264" s="10">
        <v>114</v>
      </c>
      <c r="AD264" s="10">
        <v>0</v>
      </c>
      <c r="AE264" s="10">
        <v>340.5</v>
      </c>
      <c r="AF264" s="10">
        <v>0</v>
      </c>
      <c r="AG264" s="10">
        <v>0</v>
      </c>
      <c r="AH264" s="10">
        <v>57</v>
      </c>
      <c r="AI264" s="10">
        <v>0</v>
      </c>
      <c r="AJ264" s="10">
        <v>0</v>
      </c>
      <c r="AK264" s="10">
        <v>0</v>
      </c>
      <c r="AL264" s="10">
        <v>0</v>
      </c>
      <c r="AM264" s="10">
        <v>101</v>
      </c>
      <c r="AN264" s="10">
        <v>0</v>
      </c>
      <c r="AO264" s="10">
        <v>1534.4</v>
      </c>
      <c r="AP264" s="10">
        <v>0</v>
      </c>
      <c r="AQ264" s="10">
        <v>0</v>
      </c>
      <c r="AR264" s="10">
        <v>142</v>
      </c>
      <c r="AS264" s="10">
        <v>0</v>
      </c>
      <c r="AT264" s="10">
        <v>0</v>
      </c>
      <c r="AU264" s="10">
        <v>0</v>
      </c>
      <c r="AV264" s="10">
        <v>48.5</v>
      </c>
      <c r="AW264" s="10">
        <v>0</v>
      </c>
      <c r="AX264" s="10">
        <v>0</v>
      </c>
      <c r="AY264" s="10">
        <v>0</v>
      </c>
      <c r="AZ264" s="10">
        <v>0</v>
      </c>
      <c r="BA264" s="10">
        <v>61</v>
      </c>
      <c r="BB264" s="10">
        <v>0</v>
      </c>
      <c r="BC264" s="10">
        <v>0</v>
      </c>
      <c r="BD264" s="10">
        <v>219.5</v>
      </c>
      <c r="BE264" s="10">
        <v>0</v>
      </c>
      <c r="BF264" s="10">
        <v>0</v>
      </c>
      <c r="BG264" s="10">
        <v>0</v>
      </c>
      <c r="BH264" s="10">
        <v>0</v>
      </c>
      <c r="BI264" s="10">
        <v>0</v>
      </c>
      <c r="BJ264" s="10">
        <v>0</v>
      </c>
      <c r="BK264" s="10">
        <v>0</v>
      </c>
      <c r="BL264" s="10">
        <v>0</v>
      </c>
      <c r="BM264" s="10">
        <v>0</v>
      </c>
      <c r="BN264" s="10">
        <v>0</v>
      </c>
      <c r="BO264" s="10">
        <v>0</v>
      </c>
      <c r="BP264" s="10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0</v>
      </c>
      <c r="BV264" s="10">
        <v>0</v>
      </c>
      <c r="BW264" s="10">
        <v>0</v>
      </c>
      <c r="BX264" s="10">
        <v>0</v>
      </c>
      <c r="BY264" s="10">
        <v>0</v>
      </c>
      <c r="BZ264" s="10">
        <v>0</v>
      </c>
      <c r="CA264" s="10">
        <v>0</v>
      </c>
      <c r="CB264" s="10">
        <v>0</v>
      </c>
      <c r="CC264" s="10">
        <v>0</v>
      </c>
      <c r="CD264" s="10">
        <v>169</v>
      </c>
      <c r="CE264" s="10">
        <v>0</v>
      </c>
      <c r="CF264" s="10">
        <v>368.5</v>
      </c>
      <c r="CG264" s="10">
        <v>0</v>
      </c>
      <c r="CH264" s="10">
        <v>0</v>
      </c>
      <c r="CI264" s="10">
        <v>0</v>
      </c>
      <c r="CJ264" s="10">
        <v>0</v>
      </c>
      <c r="CK264" s="10">
        <v>0</v>
      </c>
      <c r="CL264" s="10">
        <v>0</v>
      </c>
      <c r="CM264" s="10">
        <v>0</v>
      </c>
      <c r="CN264" s="10">
        <v>0</v>
      </c>
      <c r="CO264" s="10">
        <v>15.5</v>
      </c>
      <c r="CP264" s="10">
        <v>0</v>
      </c>
      <c r="CQ264" s="10">
        <v>0</v>
      </c>
      <c r="CR264" s="10">
        <v>0</v>
      </c>
      <c r="CS264" s="10">
        <v>0</v>
      </c>
      <c r="CT264" s="10">
        <v>0</v>
      </c>
      <c r="CU264" s="10">
        <v>0</v>
      </c>
      <c r="CV264" s="10">
        <v>0</v>
      </c>
      <c r="CW264" s="10">
        <v>0</v>
      </c>
      <c r="CX264" s="10">
        <v>0</v>
      </c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  <c r="DD264" s="10">
        <v>31.5</v>
      </c>
      <c r="DE264" s="10">
        <v>0</v>
      </c>
      <c r="DF264" s="10">
        <v>0</v>
      </c>
      <c r="DG264" s="10">
        <v>0</v>
      </c>
      <c r="DH264" s="10">
        <v>0</v>
      </c>
      <c r="DI264" s="10">
        <v>0</v>
      </c>
      <c r="DJ264" s="10">
        <v>0</v>
      </c>
      <c r="DK264" s="10">
        <v>0</v>
      </c>
      <c r="DL264" s="10">
        <v>0</v>
      </c>
      <c r="DM264" s="10">
        <v>0</v>
      </c>
      <c r="DN264" s="10">
        <v>0</v>
      </c>
      <c r="DO264" s="10">
        <v>0</v>
      </c>
      <c r="DP264" s="10">
        <v>0</v>
      </c>
      <c r="DQ264" s="10">
        <v>0</v>
      </c>
      <c r="DR264" s="10">
        <v>0</v>
      </c>
      <c r="DS264" s="10">
        <v>0</v>
      </c>
      <c r="DT264" s="10">
        <v>0</v>
      </c>
      <c r="DU264" s="10">
        <v>0</v>
      </c>
      <c r="DV264" s="10">
        <v>0</v>
      </c>
      <c r="DW264" s="10">
        <v>0</v>
      </c>
      <c r="DX264" s="10">
        <v>0</v>
      </c>
      <c r="DY264" s="10">
        <v>28</v>
      </c>
      <c r="DZ264" s="10">
        <v>0</v>
      </c>
      <c r="EA264" s="10">
        <v>0</v>
      </c>
      <c r="EB264" s="10">
        <v>0</v>
      </c>
      <c r="EC264" s="10">
        <v>0</v>
      </c>
      <c r="ED264" s="10">
        <v>0</v>
      </c>
      <c r="EE264" s="10">
        <v>0</v>
      </c>
      <c r="EF264" s="10">
        <v>0</v>
      </c>
      <c r="EG264" s="10">
        <v>0</v>
      </c>
      <c r="EH264" s="10">
        <v>0</v>
      </c>
      <c r="EI264" s="10">
        <v>86.5</v>
      </c>
      <c r="EJ264" s="10">
        <v>0</v>
      </c>
      <c r="EK264" s="10">
        <v>0</v>
      </c>
      <c r="EL264" s="10">
        <v>0</v>
      </c>
      <c r="EM264" s="10">
        <v>0</v>
      </c>
      <c r="EN264" s="10">
        <v>171</v>
      </c>
      <c r="EO264" s="10">
        <v>0</v>
      </c>
      <c r="EP264" s="10">
        <v>0</v>
      </c>
      <c r="EQ264" s="10">
        <v>0</v>
      </c>
      <c r="ER264" s="10">
        <v>0</v>
      </c>
      <c r="ES264" s="10">
        <v>0</v>
      </c>
      <c r="ET264" s="10">
        <v>0</v>
      </c>
      <c r="EU264" s="10">
        <v>0</v>
      </c>
      <c r="EV264" s="10">
        <v>0</v>
      </c>
      <c r="EW264" s="10">
        <v>0</v>
      </c>
      <c r="EX264" s="10">
        <v>73</v>
      </c>
      <c r="EY264" s="10">
        <v>0</v>
      </c>
      <c r="EZ264" s="10">
        <v>0</v>
      </c>
      <c r="FA264" s="10">
        <v>0</v>
      </c>
      <c r="FB264" s="10">
        <v>0</v>
      </c>
      <c r="FC264" s="10">
        <v>516.5</v>
      </c>
      <c r="FD264" s="10">
        <v>0</v>
      </c>
      <c r="FE264" s="10">
        <v>0</v>
      </c>
      <c r="FF264" s="10">
        <v>0</v>
      </c>
      <c r="FG264" s="10">
        <v>0</v>
      </c>
      <c r="FH264" s="10">
        <v>0</v>
      </c>
      <c r="FI264" s="10">
        <v>0</v>
      </c>
      <c r="FJ264" s="10">
        <v>0</v>
      </c>
      <c r="FK264" s="10">
        <v>39</v>
      </c>
      <c r="FL264" s="10">
        <v>0</v>
      </c>
      <c r="FM264" s="10">
        <v>0</v>
      </c>
      <c r="FN264" s="10">
        <v>0</v>
      </c>
      <c r="FO264" s="10">
        <v>0</v>
      </c>
      <c r="FP264" s="10">
        <v>0</v>
      </c>
      <c r="FQ264" s="10">
        <v>0</v>
      </c>
      <c r="FR264" s="10">
        <v>0</v>
      </c>
      <c r="FS264" s="10">
        <v>0</v>
      </c>
      <c r="FT264" s="10">
        <v>231</v>
      </c>
      <c r="FU264" s="10">
        <v>0</v>
      </c>
      <c r="FV264" s="10">
        <v>0</v>
      </c>
      <c r="FW264" s="10">
        <v>0</v>
      </c>
      <c r="FX264" s="10">
        <v>0</v>
      </c>
      <c r="FY264" s="10">
        <v>0</v>
      </c>
      <c r="FZ264" s="10">
        <v>0</v>
      </c>
      <c r="GA264" s="10">
        <v>0</v>
      </c>
      <c r="GB264" s="10">
        <v>0</v>
      </c>
      <c r="GC264" s="10">
        <v>0</v>
      </c>
      <c r="GD264" s="10">
        <v>0</v>
      </c>
      <c r="GE264" s="10">
        <v>0</v>
      </c>
      <c r="GF264" s="10">
        <v>0</v>
      </c>
      <c r="GG264" s="10">
        <v>0</v>
      </c>
      <c r="GH264" s="10">
        <v>4494.2</v>
      </c>
      <c r="GI264" s="10">
        <v>4494</v>
      </c>
      <c r="GJ264" s="10">
        <v>-0.2</v>
      </c>
      <c r="GK264" s="10">
        <v>0</v>
      </c>
    </row>
    <row r="265" spans="1:193" ht="45">
      <c r="A265" s="6" t="str">
        <f>yxi!A119</f>
        <v>Nógrád megye 2006</v>
      </c>
      <c r="B265" s="10">
        <v>0</v>
      </c>
      <c r="C265" s="10">
        <v>271.5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0">
        <v>3.5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53.5</v>
      </c>
      <c r="AK265" s="10">
        <v>390.5</v>
      </c>
      <c r="AL265" s="10">
        <v>0</v>
      </c>
      <c r="AM265" s="10">
        <v>57.5</v>
      </c>
      <c r="AN265" s="10">
        <v>0</v>
      </c>
      <c r="AO265" s="10">
        <v>1534.4</v>
      </c>
      <c r="AP265" s="10">
        <v>0</v>
      </c>
      <c r="AQ265" s="10">
        <v>0</v>
      </c>
      <c r="AR265" s="10">
        <v>0</v>
      </c>
      <c r="AS265" s="10">
        <v>0</v>
      </c>
      <c r="AT265" s="10">
        <v>21.5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61</v>
      </c>
      <c r="BB265" s="10">
        <v>0</v>
      </c>
      <c r="BC265" s="10">
        <v>0</v>
      </c>
      <c r="BD265" s="10">
        <v>219.5</v>
      </c>
      <c r="BE265" s="10">
        <v>361.5</v>
      </c>
      <c r="BF265" s="10">
        <v>53.5</v>
      </c>
      <c r="BG265" s="10">
        <v>0</v>
      </c>
      <c r="BH265" s="10">
        <v>0</v>
      </c>
      <c r="BI265" s="10">
        <v>0</v>
      </c>
      <c r="BJ265" s="10">
        <v>572</v>
      </c>
      <c r="BK265" s="10">
        <v>115</v>
      </c>
      <c r="BL265" s="10">
        <v>0</v>
      </c>
      <c r="BM265" s="10">
        <v>0</v>
      </c>
      <c r="BN265" s="10">
        <v>40.5</v>
      </c>
      <c r="BO265" s="10">
        <v>170.5</v>
      </c>
      <c r="BP265" s="10">
        <v>0</v>
      </c>
      <c r="BQ265" s="10">
        <v>0</v>
      </c>
      <c r="BR265" s="10">
        <v>0</v>
      </c>
      <c r="BS265" s="10">
        <v>0</v>
      </c>
      <c r="BT265" s="10">
        <v>0</v>
      </c>
      <c r="BU265" s="10">
        <v>0</v>
      </c>
      <c r="BV265" s="10">
        <v>0</v>
      </c>
      <c r="BW265" s="10">
        <v>0</v>
      </c>
      <c r="BX265" s="10">
        <v>0</v>
      </c>
      <c r="BY265" s="10">
        <v>0</v>
      </c>
      <c r="BZ265" s="10">
        <v>0</v>
      </c>
      <c r="CA265" s="10">
        <v>0</v>
      </c>
      <c r="CB265" s="10">
        <v>0</v>
      </c>
      <c r="CC265" s="10">
        <v>0</v>
      </c>
      <c r="CD265" s="10">
        <v>169</v>
      </c>
      <c r="CE265" s="10">
        <v>0</v>
      </c>
      <c r="CF265" s="10">
        <v>357</v>
      </c>
      <c r="CG265" s="10">
        <v>0</v>
      </c>
      <c r="CH265" s="10">
        <v>0</v>
      </c>
      <c r="CI265" s="1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0</v>
      </c>
      <c r="CO265" s="10">
        <v>0</v>
      </c>
      <c r="CP265" s="10">
        <v>0</v>
      </c>
      <c r="CQ265" s="10">
        <v>108</v>
      </c>
      <c r="CR265" s="10">
        <v>0</v>
      </c>
      <c r="CS265" s="10">
        <v>0</v>
      </c>
      <c r="CT265" s="10">
        <v>0</v>
      </c>
      <c r="CU265" s="10">
        <v>0</v>
      </c>
      <c r="CV265" s="10">
        <v>0</v>
      </c>
      <c r="CW265" s="10">
        <v>0</v>
      </c>
      <c r="CX265" s="10">
        <v>0</v>
      </c>
      <c r="CY265" s="10">
        <v>470.5</v>
      </c>
      <c r="CZ265" s="10">
        <v>0</v>
      </c>
      <c r="DA265" s="10">
        <v>0</v>
      </c>
      <c r="DB265" s="10">
        <v>0</v>
      </c>
      <c r="DC265" s="10">
        <v>0</v>
      </c>
      <c r="DD265" s="10">
        <v>0</v>
      </c>
      <c r="DE265" s="10">
        <v>0</v>
      </c>
      <c r="DF265" s="10">
        <v>0</v>
      </c>
      <c r="DG265" s="10">
        <v>0</v>
      </c>
      <c r="DH265" s="10">
        <v>0</v>
      </c>
      <c r="DI265" s="10">
        <v>0</v>
      </c>
      <c r="DJ265" s="10">
        <v>0</v>
      </c>
      <c r="DK265" s="10">
        <v>0</v>
      </c>
      <c r="DL265" s="10">
        <v>0</v>
      </c>
      <c r="DM265" s="10">
        <v>0</v>
      </c>
      <c r="DN265" s="10">
        <v>0</v>
      </c>
      <c r="DO265" s="10">
        <v>0</v>
      </c>
      <c r="DP265" s="10">
        <v>0</v>
      </c>
      <c r="DQ265" s="10">
        <v>0</v>
      </c>
      <c r="DR265" s="10">
        <v>0</v>
      </c>
      <c r="DS265" s="10">
        <v>0</v>
      </c>
      <c r="DT265" s="10">
        <v>0</v>
      </c>
      <c r="DU265" s="10">
        <v>0</v>
      </c>
      <c r="DV265" s="10">
        <v>0</v>
      </c>
      <c r="DW265" s="10">
        <v>0</v>
      </c>
      <c r="DX265" s="10">
        <v>0</v>
      </c>
      <c r="DY265" s="10">
        <v>28</v>
      </c>
      <c r="DZ265" s="10">
        <v>0</v>
      </c>
      <c r="EA265" s="10">
        <v>0</v>
      </c>
      <c r="EB265" s="10">
        <v>0</v>
      </c>
      <c r="EC265" s="10">
        <v>0</v>
      </c>
      <c r="ED265" s="10">
        <v>0</v>
      </c>
      <c r="EE265" s="10">
        <v>0</v>
      </c>
      <c r="EF265" s="10">
        <v>0</v>
      </c>
      <c r="EG265" s="10">
        <v>0</v>
      </c>
      <c r="EH265" s="10">
        <v>0</v>
      </c>
      <c r="EI265" s="10">
        <v>86.5</v>
      </c>
      <c r="EJ265" s="10">
        <v>0</v>
      </c>
      <c r="EK265" s="10">
        <v>0</v>
      </c>
      <c r="EL265" s="10">
        <v>0</v>
      </c>
      <c r="EM265" s="10">
        <v>0</v>
      </c>
      <c r="EN265" s="10">
        <v>0</v>
      </c>
      <c r="EO265" s="10">
        <v>0</v>
      </c>
      <c r="EP265" s="10">
        <v>0</v>
      </c>
      <c r="EQ265" s="10">
        <v>0</v>
      </c>
      <c r="ER265" s="10">
        <v>0</v>
      </c>
      <c r="ES265" s="10">
        <v>0</v>
      </c>
      <c r="ET265" s="10">
        <v>0</v>
      </c>
      <c r="EU265" s="10">
        <v>0</v>
      </c>
      <c r="EV265" s="10">
        <v>0</v>
      </c>
      <c r="EW265" s="10">
        <v>0</v>
      </c>
      <c r="EX265" s="10">
        <v>0</v>
      </c>
      <c r="EY265" s="10">
        <v>0</v>
      </c>
      <c r="EZ265" s="10">
        <v>0</v>
      </c>
      <c r="FA265" s="10">
        <v>0</v>
      </c>
      <c r="FB265" s="10">
        <v>0</v>
      </c>
      <c r="FC265" s="10">
        <v>0</v>
      </c>
      <c r="FD265" s="10">
        <v>0</v>
      </c>
      <c r="FE265" s="10">
        <v>0</v>
      </c>
      <c r="FF265" s="10">
        <v>0</v>
      </c>
      <c r="FG265" s="10">
        <v>54.5</v>
      </c>
      <c r="FH265" s="10">
        <v>845.5</v>
      </c>
      <c r="FI265" s="10">
        <v>0</v>
      </c>
      <c r="FJ265" s="10">
        <v>397.5</v>
      </c>
      <c r="FK265" s="10">
        <v>42.5</v>
      </c>
      <c r="FL265" s="10">
        <v>0</v>
      </c>
      <c r="FM265" s="10">
        <v>0</v>
      </c>
      <c r="FN265" s="10">
        <v>0</v>
      </c>
      <c r="FO265" s="10">
        <v>0</v>
      </c>
      <c r="FP265" s="10">
        <v>0</v>
      </c>
      <c r="FQ265" s="10">
        <v>0</v>
      </c>
      <c r="FR265" s="10">
        <v>0</v>
      </c>
      <c r="FS265" s="10">
        <v>0</v>
      </c>
      <c r="FT265" s="10">
        <v>231</v>
      </c>
      <c r="FU265" s="10">
        <v>105.5</v>
      </c>
      <c r="FV265" s="10">
        <v>0</v>
      </c>
      <c r="FW265" s="10">
        <v>0</v>
      </c>
      <c r="FX265" s="10">
        <v>0</v>
      </c>
      <c r="FY265" s="10">
        <v>0</v>
      </c>
      <c r="FZ265" s="10">
        <v>0</v>
      </c>
      <c r="GA265" s="10">
        <v>0</v>
      </c>
      <c r="GB265" s="10">
        <v>0</v>
      </c>
      <c r="GC265" s="10">
        <v>0</v>
      </c>
      <c r="GD265" s="10">
        <v>0</v>
      </c>
      <c r="GE265" s="10">
        <v>0</v>
      </c>
      <c r="GF265" s="10">
        <v>0</v>
      </c>
      <c r="GG265" s="10">
        <v>0</v>
      </c>
      <c r="GH265" s="10">
        <v>6821.1</v>
      </c>
      <c r="GI265" s="10">
        <v>6821</v>
      </c>
      <c r="GJ265" s="10">
        <v>-0.1</v>
      </c>
      <c r="GK265" s="10">
        <v>0</v>
      </c>
    </row>
    <row r="266" spans="1:193" ht="45">
      <c r="A266" s="6" t="str">
        <f>yxi!A120</f>
        <v>Pest megye 2006</v>
      </c>
      <c r="B266" s="10">
        <v>0</v>
      </c>
      <c r="C266" s="10">
        <v>0</v>
      </c>
      <c r="D266" s="10">
        <v>0</v>
      </c>
      <c r="E266" s="10">
        <v>0</v>
      </c>
      <c r="F266" s="10">
        <v>0</v>
      </c>
      <c r="G266" s="10">
        <v>0</v>
      </c>
      <c r="H266" s="10">
        <v>98</v>
      </c>
      <c r="I266" s="10">
        <v>3.5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45.5</v>
      </c>
      <c r="AC266" s="10">
        <v>114</v>
      </c>
      <c r="AD266" s="10">
        <v>41.5</v>
      </c>
      <c r="AE266" s="10">
        <v>0</v>
      </c>
      <c r="AF266" s="10">
        <v>0</v>
      </c>
      <c r="AG266" s="10">
        <v>0</v>
      </c>
      <c r="AH266" s="10">
        <v>57</v>
      </c>
      <c r="AI266" s="10">
        <v>0</v>
      </c>
      <c r="AJ266" s="10">
        <v>0</v>
      </c>
      <c r="AK266" s="10">
        <v>0</v>
      </c>
      <c r="AL266" s="10">
        <v>0</v>
      </c>
      <c r="AM266" s="10">
        <v>101</v>
      </c>
      <c r="AN266" s="10">
        <v>0</v>
      </c>
      <c r="AO266" s="10">
        <v>1511.4</v>
      </c>
      <c r="AP266" s="10">
        <v>0</v>
      </c>
      <c r="AQ266" s="10">
        <v>0</v>
      </c>
      <c r="AR266" s="10">
        <v>142</v>
      </c>
      <c r="AS266" s="10">
        <v>0</v>
      </c>
      <c r="AT266" s="10">
        <v>0</v>
      </c>
      <c r="AU266" s="10">
        <v>0</v>
      </c>
      <c r="AV266" s="10">
        <v>28</v>
      </c>
      <c r="AW266" s="10">
        <v>0</v>
      </c>
      <c r="AX266" s="10">
        <v>0</v>
      </c>
      <c r="AY266" s="10">
        <v>0</v>
      </c>
      <c r="AZ266" s="10">
        <v>0</v>
      </c>
      <c r="BA266" s="10">
        <v>61</v>
      </c>
      <c r="BB266" s="10">
        <v>63</v>
      </c>
      <c r="BC266" s="10">
        <v>0</v>
      </c>
      <c r="BD266" s="10">
        <v>219.5</v>
      </c>
      <c r="BE266" s="10">
        <v>0</v>
      </c>
      <c r="BF266" s="10">
        <v>53.5</v>
      </c>
      <c r="BG266" s="10">
        <v>0</v>
      </c>
      <c r="BH266" s="10">
        <v>0</v>
      </c>
      <c r="BI266" s="10">
        <v>0</v>
      </c>
      <c r="BJ266" s="10">
        <v>572</v>
      </c>
      <c r="BK266" s="10">
        <v>0</v>
      </c>
      <c r="BL266" s="10">
        <v>0</v>
      </c>
      <c r="BM266" s="10">
        <v>200.5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115.5</v>
      </c>
      <c r="BW266" s="10">
        <v>162.5</v>
      </c>
      <c r="BX266" s="10">
        <v>0</v>
      </c>
      <c r="BY266" s="10">
        <v>0</v>
      </c>
      <c r="BZ266" s="10">
        <v>0</v>
      </c>
      <c r="CA266" s="10">
        <v>0</v>
      </c>
      <c r="CB266" s="10">
        <v>0</v>
      </c>
      <c r="CC266" s="10">
        <v>0</v>
      </c>
      <c r="CD266" s="10">
        <v>169</v>
      </c>
      <c r="CE266" s="10">
        <v>0</v>
      </c>
      <c r="CF266" s="10">
        <v>357</v>
      </c>
      <c r="CG266" s="10">
        <v>0</v>
      </c>
      <c r="CH266" s="10">
        <v>0</v>
      </c>
      <c r="CI266" s="1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15.5</v>
      </c>
      <c r="CP266" s="10">
        <v>0</v>
      </c>
      <c r="CQ266" s="10">
        <v>0</v>
      </c>
      <c r="CR266" s="10">
        <v>0</v>
      </c>
      <c r="CS266" s="10">
        <v>0</v>
      </c>
      <c r="CT266" s="10">
        <v>0</v>
      </c>
      <c r="CU266" s="10">
        <v>0</v>
      </c>
      <c r="CV266" s="10">
        <v>0</v>
      </c>
      <c r="CW266" s="10">
        <v>0</v>
      </c>
      <c r="CX266" s="10">
        <v>0</v>
      </c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  <c r="DD266" s="10">
        <v>31.5</v>
      </c>
      <c r="DE266" s="10">
        <v>0</v>
      </c>
      <c r="DF266" s="10">
        <v>0</v>
      </c>
      <c r="DG266" s="10">
        <v>0</v>
      </c>
      <c r="DH266" s="10">
        <v>0</v>
      </c>
      <c r="DI266" s="10">
        <v>0</v>
      </c>
      <c r="DJ266" s="10">
        <v>0</v>
      </c>
      <c r="DK266" s="10">
        <v>0</v>
      </c>
      <c r="DL266" s="10">
        <v>0</v>
      </c>
      <c r="DM266" s="10">
        <v>0</v>
      </c>
      <c r="DN266" s="10">
        <v>0</v>
      </c>
      <c r="DO266" s="10">
        <v>0</v>
      </c>
      <c r="DP266" s="10">
        <v>0</v>
      </c>
      <c r="DQ266" s="10">
        <v>0</v>
      </c>
      <c r="DR266" s="10">
        <v>0</v>
      </c>
      <c r="DS266" s="10">
        <v>0</v>
      </c>
      <c r="DT266" s="10">
        <v>0</v>
      </c>
      <c r="DU266" s="10">
        <v>0</v>
      </c>
      <c r="DV266" s="10">
        <v>0</v>
      </c>
      <c r="DW266" s="10">
        <v>0</v>
      </c>
      <c r="DX266" s="10">
        <v>0</v>
      </c>
      <c r="DY266" s="10">
        <v>28</v>
      </c>
      <c r="DZ266" s="10">
        <v>0</v>
      </c>
      <c r="EA266" s="10">
        <v>0</v>
      </c>
      <c r="EB266" s="10">
        <v>0</v>
      </c>
      <c r="EC266" s="10">
        <v>0</v>
      </c>
      <c r="ED266" s="10">
        <v>0</v>
      </c>
      <c r="EE266" s="10">
        <v>0</v>
      </c>
      <c r="EF266" s="10">
        <v>0</v>
      </c>
      <c r="EG266" s="10">
        <v>0</v>
      </c>
      <c r="EH266" s="10">
        <v>0</v>
      </c>
      <c r="EI266" s="10">
        <v>0</v>
      </c>
      <c r="EJ266" s="10">
        <v>0</v>
      </c>
      <c r="EK266" s="10">
        <v>553</v>
      </c>
      <c r="EL266" s="10">
        <v>0</v>
      </c>
      <c r="EM266" s="10">
        <v>0</v>
      </c>
      <c r="EN266" s="10">
        <v>171</v>
      </c>
      <c r="EO266" s="10">
        <v>0</v>
      </c>
      <c r="EP266" s="10">
        <v>0</v>
      </c>
      <c r="EQ266" s="10">
        <v>0</v>
      </c>
      <c r="ER266" s="10">
        <v>0</v>
      </c>
      <c r="ES266" s="10">
        <v>0</v>
      </c>
      <c r="ET266" s="10">
        <v>0</v>
      </c>
      <c r="EU266" s="10">
        <v>0</v>
      </c>
      <c r="EV266" s="10">
        <v>0</v>
      </c>
      <c r="EW266" s="10">
        <v>0</v>
      </c>
      <c r="EX266" s="10">
        <v>0</v>
      </c>
      <c r="EY266" s="10">
        <v>0</v>
      </c>
      <c r="EZ266" s="10">
        <v>0</v>
      </c>
      <c r="FA266" s="10">
        <v>0</v>
      </c>
      <c r="FB266" s="10">
        <v>0</v>
      </c>
      <c r="FC266" s="10">
        <v>516.5</v>
      </c>
      <c r="FD266" s="10">
        <v>0</v>
      </c>
      <c r="FE266" s="10">
        <v>0</v>
      </c>
      <c r="FF266" s="10">
        <v>0</v>
      </c>
      <c r="FG266" s="10">
        <v>0</v>
      </c>
      <c r="FH266" s="10">
        <v>0</v>
      </c>
      <c r="FI266" s="10">
        <v>0</v>
      </c>
      <c r="FJ266" s="10">
        <v>0</v>
      </c>
      <c r="FK266" s="10">
        <v>39</v>
      </c>
      <c r="FL266" s="10">
        <v>0</v>
      </c>
      <c r="FM266" s="10">
        <v>0</v>
      </c>
      <c r="FN266" s="10">
        <v>0</v>
      </c>
      <c r="FO266" s="10">
        <v>0</v>
      </c>
      <c r="FP266" s="10">
        <v>0</v>
      </c>
      <c r="FQ266" s="10">
        <v>0</v>
      </c>
      <c r="FR266" s="10">
        <v>0</v>
      </c>
      <c r="FS266" s="10">
        <v>0</v>
      </c>
      <c r="FT266" s="10">
        <v>231</v>
      </c>
      <c r="FU266" s="10">
        <v>0</v>
      </c>
      <c r="FV266" s="10">
        <v>0</v>
      </c>
      <c r="FW266" s="10">
        <v>0</v>
      </c>
      <c r="FX266" s="10">
        <v>0</v>
      </c>
      <c r="FY266" s="10">
        <v>0</v>
      </c>
      <c r="FZ266" s="10">
        <v>0</v>
      </c>
      <c r="GA266" s="10">
        <v>0</v>
      </c>
      <c r="GB266" s="10">
        <v>0</v>
      </c>
      <c r="GC266" s="10">
        <v>0</v>
      </c>
      <c r="GD266" s="10">
        <v>0</v>
      </c>
      <c r="GE266" s="10">
        <v>0</v>
      </c>
      <c r="GF266" s="10">
        <v>0</v>
      </c>
      <c r="GG266" s="10">
        <v>0</v>
      </c>
      <c r="GH266" s="10">
        <v>5700.7</v>
      </c>
      <c r="GI266" s="10">
        <v>5701</v>
      </c>
      <c r="GJ266" s="10">
        <v>0.3</v>
      </c>
      <c r="GK266" s="10">
        <v>0.01</v>
      </c>
    </row>
    <row r="267" spans="1:193" ht="30">
      <c r="A267" s="6" t="str">
        <f>yxi!A121</f>
        <v>Rétsági 2006</v>
      </c>
      <c r="B267" s="10">
        <v>0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10">
        <v>3.5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69.5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1534.4</v>
      </c>
      <c r="AP267" s="10">
        <v>0</v>
      </c>
      <c r="AQ267" s="10">
        <v>0</v>
      </c>
      <c r="AR267" s="10">
        <v>0</v>
      </c>
      <c r="AS267" s="10">
        <v>0</v>
      </c>
      <c r="AT267" s="10">
        <v>21.5</v>
      </c>
      <c r="AU267" s="10">
        <v>0</v>
      </c>
      <c r="AV267" s="10">
        <v>28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10">
        <v>0</v>
      </c>
      <c r="BC267" s="10">
        <v>153.5</v>
      </c>
      <c r="BD267" s="10">
        <v>138.5</v>
      </c>
      <c r="BE267" s="10">
        <v>642</v>
      </c>
      <c r="BF267" s="10">
        <v>0</v>
      </c>
      <c r="BG267" s="10">
        <v>0</v>
      </c>
      <c r="BH267" s="10">
        <v>0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170.5</v>
      </c>
      <c r="BP267" s="10">
        <v>0</v>
      </c>
      <c r="BQ267" s="10">
        <v>0</v>
      </c>
      <c r="BR267" s="10">
        <v>0</v>
      </c>
      <c r="BS267" s="10">
        <v>0</v>
      </c>
      <c r="BT267" s="10">
        <v>0</v>
      </c>
      <c r="BU267" s="10">
        <v>0</v>
      </c>
      <c r="BV267" s="10">
        <v>0</v>
      </c>
      <c r="BW267" s="10">
        <v>162.5</v>
      </c>
      <c r="BX267" s="10">
        <v>0</v>
      </c>
      <c r="BY267" s="10">
        <v>0</v>
      </c>
      <c r="BZ267" s="10">
        <v>0</v>
      </c>
      <c r="CA267" s="10">
        <v>0</v>
      </c>
      <c r="CB267" s="10">
        <v>0</v>
      </c>
      <c r="CC267" s="10">
        <v>0</v>
      </c>
      <c r="CD267" s="10">
        <v>169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v>0</v>
      </c>
      <c r="CL267" s="10">
        <v>0</v>
      </c>
      <c r="CM267" s="10">
        <v>0</v>
      </c>
      <c r="CN267" s="10">
        <v>0</v>
      </c>
      <c r="CO267" s="10">
        <v>0</v>
      </c>
      <c r="CP267" s="10">
        <v>0</v>
      </c>
      <c r="CQ267" s="10">
        <v>0</v>
      </c>
      <c r="CR267" s="10">
        <v>0</v>
      </c>
      <c r="CS267" s="10">
        <v>0</v>
      </c>
      <c r="CT267" s="10">
        <v>0</v>
      </c>
      <c r="CU267" s="10">
        <v>0</v>
      </c>
      <c r="CV267" s="10">
        <v>0</v>
      </c>
      <c r="CW267" s="10">
        <v>0</v>
      </c>
      <c r="CX267" s="10">
        <v>0</v>
      </c>
      <c r="CY267" s="10">
        <v>0</v>
      </c>
      <c r="CZ267" s="10">
        <v>0</v>
      </c>
      <c r="DA267" s="10">
        <v>0</v>
      </c>
      <c r="DB267" s="10">
        <v>0</v>
      </c>
      <c r="DC267" s="10">
        <v>0</v>
      </c>
      <c r="DD267" s="10">
        <v>0</v>
      </c>
      <c r="DE267" s="10">
        <v>0</v>
      </c>
      <c r="DF267" s="10">
        <v>0</v>
      </c>
      <c r="DG267" s="10">
        <v>0</v>
      </c>
      <c r="DH267" s="10">
        <v>0</v>
      </c>
      <c r="DI267" s="10">
        <v>0</v>
      </c>
      <c r="DJ267" s="10">
        <v>0</v>
      </c>
      <c r="DK267" s="10">
        <v>0</v>
      </c>
      <c r="DL267" s="10">
        <v>0</v>
      </c>
      <c r="DM267" s="10">
        <v>0</v>
      </c>
      <c r="DN267" s="10">
        <v>0</v>
      </c>
      <c r="DO267" s="10">
        <v>0</v>
      </c>
      <c r="DP267" s="10">
        <v>0</v>
      </c>
      <c r="DQ267" s="10">
        <v>0</v>
      </c>
      <c r="DR267" s="10">
        <v>0</v>
      </c>
      <c r="DS267" s="10">
        <v>0</v>
      </c>
      <c r="DT267" s="10">
        <v>0</v>
      </c>
      <c r="DU267" s="10">
        <v>0</v>
      </c>
      <c r="DV267" s="10">
        <v>0</v>
      </c>
      <c r="DW267" s="10">
        <v>0</v>
      </c>
      <c r="DX267" s="10">
        <v>0</v>
      </c>
      <c r="DY267" s="10">
        <v>28</v>
      </c>
      <c r="DZ267" s="10">
        <v>0</v>
      </c>
      <c r="EA267" s="10">
        <v>0</v>
      </c>
      <c r="EB267" s="10">
        <v>0</v>
      </c>
      <c r="EC267" s="10">
        <v>0</v>
      </c>
      <c r="ED267" s="10">
        <v>0</v>
      </c>
      <c r="EE267" s="10">
        <v>0</v>
      </c>
      <c r="EF267" s="10">
        <v>0</v>
      </c>
      <c r="EG267" s="10">
        <v>0</v>
      </c>
      <c r="EH267" s="10">
        <v>0</v>
      </c>
      <c r="EI267" s="10">
        <v>86.5</v>
      </c>
      <c r="EJ267" s="10">
        <v>0</v>
      </c>
      <c r="EK267" s="10">
        <v>0</v>
      </c>
      <c r="EL267" s="10">
        <v>0</v>
      </c>
      <c r="EM267" s="10">
        <v>0</v>
      </c>
      <c r="EN267" s="10">
        <v>171</v>
      </c>
      <c r="EO267" s="10">
        <v>0</v>
      </c>
      <c r="EP267" s="10">
        <v>287.5</v>
      </c>
      <c r="EQ267" s="10">
        <v>0</v>
      </c>
      <c r="ER267" s="10">
        <v>0</v>
      </c>
      <c r="ES267" s="10">
        <v>0</v>
      </c>
      <c r="ET267" s="10">
        <v>0</v>
      </c>
      <c r="EU267" s="10">
        <v>0</v>
      </c>
      <c r="EV267" s="10">
        <v>0</v>
      </c>
      <c r="EW267" s="10">
        <v>0</v>
      </c>
      <c r="EX267" s="10">
        <v>0</v>
      </c>
      <c r="EY267" s="10">
        <v>0</v>
      </c>
      <c r="EZ267" s="10">
        <v>0</v>
      </c>
      <c r="FA267" s="10">
        <v>0</v>
      </c>
      <c r="FB267" s="10">
        <v>143</v>
      </c>
      <c r="FC267" s="10">
        <v>516.5</v>
      </c>
      <c r="FD267" s="10">
        <v>0</v>
      </c>
      <c r="FE267" s="10">
        <v>0</v>
      </c>
      <c r="FF267" s="10">
        <v>0</v>
      </c>
      <c r="FG267" s="10">
        <v>79.5</v>
      </c>
      <c r="FH267" s="10">
        <v>276</v>
      </c>
      <c r="FI267" s="10">
        <v>0</v>
      </c>
      <c r="FJ267" s="10">
        <v>0</v>
      </c>
      <c r="FK267" s="10">
        <v>225.5</v>
      </c>
      <c r="FL267" s="10">
        <v>0</v>
      </c>
      <c r="FM267" s="10">
        <v>0</v>
      </c>
      <c r="FN267" s="10">
        <v>0</v>
      </c>
      <c r="FO267" s="10">
        <v>0</v>
      </c>
      <c r="FP267" s="10">
        <v>0</v>
      </c>
      <c r="FQ267" s="10">
        <v>0</v>
      </c>
      <c r="FR267" s="10">
        <v>0</v>
      </c>
      <c r="FS267" s="10">
        <v>0</v>
      </c>
      <c r="FT267" s="10">
        <v>0</v>
      </c>
      <c r="FU267" s="10">
        <v>105.5</v>
      </c>
      <c r="FV267" s="10">
        <v>0</v>
      </c>
      <c r="FW267" s="10">
        <v>0</v>
      </c>
      <c r="FX267" s="10">
        <v>0</v>
      </c>
      <c r="FY267" s="10">
        <v>0</v>
      </c>
      <c r="FZ267" s="10">
        <v>0</v>
      </c>
      <c r="GA267" s="10">
        <v>0</v>
      </c>
      <c r="GB267" s="10">
        <v>0</v>
      </c>
      <c r="GC267" s="10">
        <v>0</v>
      </c>
      <c r="GD267" s="10">
        <v>0</v>
      </c>
      <c r="GE267" s="10">
        <v>0</v>
      </c>
      <c r="GF267" s="10">
        <v>0</v>
      </c>
      <c r="GG267" s="10">
        <v>0</v>
      </c>
      <c r="GH267" s="10">
        <v>5011.7</v>
      </c>
      <c r="GI267" s="10">
        <v>5010</v>
      </c>
      <c r="GJ267" s="10">
        <v>-1.7</v>
      </c>
      <c r="GK267" s="10">
        <v>-0.03</v>
      </c>
    </row>
    <row r="268" spans="1:193">
      <c r="A268" s="6" t="str">
        <f>yxi!A122</f>
        <v>Váci 2006</v>
      </c>
      <c r="B268" s="10">
        <v>0</v>
      </c>
      <c r="C268" s="10">
        <v>271.5</v>
      </c>
      <c r="D268" s="10">
        <v>0</v>
      </c>
      <c r="E268" s="10">
        <v>0</v>
      </c>
      <c r="F268" s="10">
        <v>0</v>
      </c>
      <c r="G268" s="10">
        <v>0</v>
      </c>
      <c r="H268" s="10">
        <v>0</v>
      </c>
      <c r="I268" s="10">
        <v>3.5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42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45.5</v>
      </c>
      <c r="AC268" s="10">
        <v>86.5</v>
      </c>
      <c r="AD268" s="10">
        <v>50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57.5</v>
      </c>
      <c r="AN268" s="10">
        <v>0</v>
      </c>
      <c r="AO268" s="10">
        <v>1511.4</v>
      </c>
      <c r="AP268" s="10">
        <v>0</v>
      </c>
      <c r="AQ268" s="10">
        <v>0</v>
      </c>
      <c r="AR268" s="10">
        <v>142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61</v>
      </c>
      <c r="BB268" s="10">
        <v>0</v>
      </c>
      <c r="BC268" s="10">
        <v>0</v>
      </c>
      <c r="BD268" s="10">
        <v>219.5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0">
        <v>572</v>
      </c>
      <c r="BK268" s="10">
        <v>0</v>
      </c>
      <c r="BL268" s="10">
        <v>0</v>
      </c>
      <c r="BM268" s="10">
        <v>584</v>
      </c>
      <c r="BN268" s="10">
        <v>0</v>
      </c>
      <c r="BO268" s="10">
        <v>0</v>
      </c>
      <c r="BP268" s="10">
        <v>0</v>
      </c>
      <c r="BQ268" s="10">
        <v>0</v>
      </c>
      <c r="BR268" s="10">
        <v>0</v>
      </c>
      <c r="BS268" s="10">
        <v>0</v>
      </c>
      <c r="BT268" s="10">
        <v>0</v>
      </c>
      <c r="BU268" s="10">
        <v>0</v>
      </c>
      <c r="BV268" s="10">
        <v>0</v>
      </c>
      <c r="BW268" s="10">
        <v>162.5</v>
      </c>
      <c r="BX268" s="10">
        <v>0</v>
      </c>
      <c r="BY268" s="10">
        <v>0</v>
      </c>
      <c r="BZ268" s="10">
        <v>0</v>
      </c>
      <c r="CA268" s="10">
        <v>0</v>
      </c>
      <c r="CB268" s="10">
        <v>0</v>
      </c>
      <c r="CC268" s="10">
        <v>0</v>
      </c>
      <c r="CD268" s="10">
        <v>169</v>
      </c>
      <c r="CE268" s="10">
        <v>0</v>
      </c>
      <c r="CF268" s="10">
        <v>0</v>
      </c>
      <c r="CG268" s="10">
        <v>0</v>
      </c>
      <c r="CH268" s="10">
        <v>0</v>
      </c>
      <c r="CI268" s="10">
        <v>0</v>
      </c>
      <c r="CJ268" s="10">
        <v>0</v>
      </c>
      <c r="CK268" s="10">
        <v>0</v>
      </c>
      <c r="CL268" s="10">
        <v>0</v>
      </c>
      <c r="CM268" s="10">
        <v>0</v>
      </c>
      <c r="CN268" s="10">
        <v>0</v>
      </c>
      <c r="CO268" s="10">
        <v>15.5</v>
      </c>
      <c r="CP268" s="10">
        <v>0</v>
      </c>
      <c r="CQ268" s="10">
        <v>0</v>
      </c>
      <c r="CR268" s="10">
        <v>0</v>
      </c>
      <c r="CS268" s="10">
        <v>0</v>
      </c>
      <c r="CT268" s="10">
        <v>0</v>
      </c>
      <c r="CU268" s="10">
        <v>0</v>
      </c>
      <c r="CV268" s="10">
        <v>0</v>
      </c>
      <c r="CW268" s="10">
        <v>0</v>
      </c>
      <c r="CX268" s="10">
        <v>0</v>
      </c>
      <c r="CY268" s="10">
        <v>470.5</v>
      </c>
      <c r="CZ268" s="10">
        <v>0</v>
      </c>
      <c r="DA268" s="10">
        <v>0</v>
      </c>
      <c r="DB268" s="10">
        <v>0</v>
      </c>
      <c r="DC268" s="10">
        <v>0</v>
      </c>
      <c r="DD268" s="10">
        <v>0</v>
      </c>
      <c r="DE268" s="10">
        <v>0</v>
      </c>
      <c r="DF268" s="10">
        <v>0</v>
      </c>
      <c r="DG268" s="10">
        <v>0</v>
      </c>
      <c r="DH268" s="10">
        <v>0</v>
      </c>
      <c r="DI268" s="10">
        <v>0</v>
      </c>
      <c r="DJ268" s="10">
        <v>0</v>
      </c>
      <c r="DK268" s="10">
        <v>0</v>
      </c>
      <c r="DL268" s="10">
        <v>0</v>
      </c>
      <c r="DM268" s="10">
        <v>0</v>
      </c>
      <c r="DN268" s="10">
        <v>0</v>
      </c>
      <c r="DO268" s="10">
        <v>0</v>
      </c>
      <c r="DP268" s="10">
        <v>0</v>
      </c>
      <c r="DQ268" s="10">
        <v>0</v>
      </c>
      <c r="DR268" s="10">
        <v>0</v>
      </c>
      <c r="DS268" s="10">
        <v>0</v>
      </c>
      <c r="DT268" s="10">
        <v>0</v>
      </c>
      <c r="DU268" s="10">
        <v>0</v>
      </c>
      <c r="DV268" s="10">
        <v>0</v>
      </c>
      <c r="DW268" s="10">
        <v>0</v>
      </c>
      <c r="DX268" s="10">
        <v>81</v>
      </c>
      <c r="DY268" s="10">
        <v>28</v>
      </c>
      <c r="DZ268" s="10">
        <v>0</v>
      </c>
      <c r="EA268" s="10">
        <v>0</v>
      </c>
      <c r="EB268" s="10">
        <v>0</v>
      </c>
      <c r="EC268" s="10">
        <v>0</v>
      </c>
      <c r="ED268" s="10">
        <v>0</v>
      </c>
      <c r="EE268" s="10">
        <v>0</v>
      </c>
      <c r="EF268" s="10">
        <v>0</v>
      </c>
      <c r="EG268" s="10">
        <v>0</v>
      </c>
      <c r="EH268" s="10">
        <v>0</v>
      </c>
      <c r="EI268" s="10">
        <v>0</v>
      </c>
      <c r="EJ268" s="10">
        <v>0</v>
      </c>
      <c r="EK268" s="10">
        <v>59.5</v>
      </c>
      <c r="EL268" s="10">
        <v>0</v>
      </c>
      <c r="EM268" s="10">
        <v>0</v>
      </c>
      <c r="EN268" s="10">
        <v>171</v>
      </c>
      <c r="EO268" s="10">
        <v>87.5</v>
      </c>
      <c r="EP268" s="10">
        <v>0</v>
      </c>
      <c r="EQ268" s="10">
        <v>0</v>
      </c>
      <c r="ER268" s="10">
        <v>0</v>
      </c>
      <c r="ES268" s="10">
        <v>0</v>
      </c>
      <c r="ET268" s="10">
        <v>85.5</v>
      </c>
      <c r="EU268" s="10">
        <v>0</v>
      </c>
      <c r="EV268" s="10">
        <v>0</v>
      </c>
      <c r="EW268" s="10">
        <v>0</v>
      </c>
      <c r="EX268" s="10">
        <v>73</v>
      </c>
      <c r="EY268" s="10">
        <v>0</v>
      </c>
      <c r="EZ268" s="10">
        <v>0</v>
      </c>
      <c r="FA268" s="10">
        <v>57.5</v>
      </c>
      <c r="FB268" s="10">
        <v>0</v>
      </c>
      <c r="FC268" s="10">
        <v>516.5</v>
      </c>
      <c r="FD268" s="10">
        <v>0</v>
      </c>
      <c r="FE268" s="10">
        <v>0</v>
      </c>
      <c r="FF268" s="10">
        <v>0</v>
      </c>
      <c r="FG268" s="10">
        <v>27</v>
      </c>
      <c r="FH268" s="10">
        <v>276</v>
      </c>
      <c r="FI268" s="10">
        <v>0</v>
      </c>
      <c r="FJ268" s="10">
        <v>286</v>
      </c>
      <c r="FK268" s="10">
        <v>42.5</v>
      </c>
      <c r="FL268" s="10">
        <v>0</v>
      </c>
      <c r="FM268" s="10">
        <v>0</v>
      </c>
      <c r="FN268" s="10">
        <v>0</v>
      </c>
      <c r="FO268" s="10">
        <v>0</v>
      </c>
      <c r="FP268" s="10">
        <v>0</v>
      </c>
      <c r="FQ268" s="10">
        <v>0</v>
      </c>
      <c r="FR268" s="10">
        <v>0</v>
      </c>
      <c r="FS268" s="10">
        <v>0</v>
      </c>
      <c r="FT268" s="10">
        <v>0</v>
      </c>
      <c r="FU268" s="10">
        <v>0</v>
      </c>
      <c r="FV268" s="10">
        <v>0</v>
      </c>
      <c r="FW268" s="10">
        <v>0</v>
      </c>
      <c r="FX268" s="10">
        <v>0</v>
      </c>
      <c r="FY268" s="10">
        <v>0</v>
      </c>
      <c r="FZ268" s="10">
        <v>0</v>
      </c>
      <c r="GA268" s="10">
        <v>0</v>
      </c>
      <c r="GB268" s="10">
        <v>0</v>
      </c>
      <c r="GC268" s="10">
        <v>0</v>
      </c>
      <c r="GD268" s="10">
        <v>0</v>
      </c>
      <c r="GE268" s="10">
        <v>0</v>
      </c>
      <c r="GF268" s="10">
        <v>0</v>
      </c>
      <c r="GG268" s="10">
        <v>0</v>
      </c>
      <c r="GH268" s="10">
        <v>6254.6</v>
      </c>
      <c r="GI268" s="10">
        <v>6255</v>
      </c>
      <c r="GJ268" s="10">
        <v>0.4</v>
      </c>
      <c r="GK268" s="10">
        <v>0.01</v>
      </c>
    </row>
    <row r="269" spans="1:193" ht="30">
      <c r="A269" s="6" t="str">
        <f>yxi!A123</f>
        <v>DIPO2006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3.5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86.5</v>
      </c>
      <c r="AD269" s="10">
        <v>50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0">
        <v>0</v>
      </c>
      <c r="AN269" s="10">
        <v>0</v>
      </c>
      <c r="AO269" s="10">
        <v>1534.4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61</v>
      </c>
      <c r="BB269" s="10">
        <v>0</v>
      </c>
      <c r="BC269" s="10">
        <v>153.5</v>
      </c>
      <c r="BD269" s="10">
        <v>0</v>
      </c>
      <c r="BE269" s="10">
        <v>0</v>
      </c>
      <c r="BF269" s="10">
        <v>0</v>
      </c>
      <c r="BG269" s="10">
        <v>0</v>
      </c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170.5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162.5</v>
      </c>
      <c r="BX269" s="10">
        <v>0</v>
      </c>
      <c r="BY269" s="10">
        <v>0</v>
      </c>
      <c r="BZ269" s="10">
        <v>0</v>
      </c>
      <c r="CA269" s="10">
        <v>0</v>
      </c>
      <c r="CB269" s="10">
        <v>0</v>
      </c>
      <c r="CC269" s="10">
        <v>0</v>
      </c>
      <c r="CD269" s="10">
        <v>169</v>
      </c>
      <c r="CE269" s="10">
        <v>0</v>
      </c>
      <c r="CF269" s="10">
        <v>0</v>
      </c>
      <c r="CG269" s="10">
        <v>0</v>
      </c>
      <c r="CH269" s="10">
        <v>0</v>
      </c>
      <c r="CI269" s="10">
        <v>0</v>
      </c>
      <c r="CJ269" s="10">
        <v>0</v>
      </c>
      <c r="CK269" s="10">
        <v>0</v>
      </c>
      <c r="CL269" s="10">
        <v>0</v>
      </c>
      <c r="CM269" s="10">
        <v>0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>
        <v>0</v>
      </c>
      <c r="CY269" s="10">
        <v>0</v>
      </c>
      <c r="CZ269" s="10">
        <v>0</v>
      </c>
      <c r="DA269" s="10">
        <v>0</v>
      </c>
      <c r="DB269" s="10">
        <v>0</v>
      </c>
      <c r="DC269" s="10">
        <v>0</v>
      </c>
      <c r="DD269" s="10">
        <v>0</v>
      </c>
      <c r="DE269" s="10">
        <v>0</v>
      </c>
      <c r="DF269" s="10">
        <v>0</v>
      </c>
      <c r="DG269" s="10">
        <v>0</v>
      </c>
      <c r="DH269" s="10">
        <v>0</v>
      </c>
      <c r="DI269" s="10">
        <v>0</v>
      </c>
      <c r="DJ269" s="10">
        <v>0</v>
      </c>
      <c r="DK269" s="10">
        <v>0</v>
      </c>
      <c r="DL269" s="10">
        <v>0</v>
      </c>
      <c r="DM269" s="10">
        <v>0</v>
      </c>
      <c r="DN269" s="10">
        <v>0</v>
      </c>
      <c r="DO269" s="10">
        <v>0</v>
      </c>
      <c r="DP269" s="10">
        <v>0</v>
      </c>
      <c r="DQ269" s="10">
        <v>0</v>
      </c>
      <c r="DR269" s="10">
        <v>0</v>
      </c>
      <c r="DS269" s="10">
        <v>0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0">
        <v>0</v>
      </c>
      <c r="EC269" s="10">
        <v>0</v>
      </c>
      <c r="ED269" s="10">
        <v>0</v>
      </c>
      <c r="EE269" s="10">
        <v>0</v>
      </c>
      <c r="EF269" s="10">
        <v>0</v>
      </c>
      <c r="EG269" s="10">
        <v>0</v>
      </c>
      <c r="EH269" s="10">
        <v>0</v>
      </c>
      <c r="EI269" s="10">
        <v>86.5</v>
      </c>
      <c r="EJ269" s="10">
        <v>0</v>
      </c>
      <c r="EK269" s="10">
        <v>21</v>
      </c>
      <c r="EL269" s="10">
        <v>0</v>
      </c>
      <c r="EM269" s="10">
        <v>253.5</v>
      </c>
      <c r="EN269" s="10">
        <v>171</v>
      </c>
      <c r="EO269" s="10">
        <v>0</v>
      </c>
      <c r="EP269" s="10">
        <v>0</v>
      </c>
      <c r="EQ269" s="10">
        <v>0</v>
      </c>
      <c r="ER269" s="10">
        <v>0</v>
      </c>
      <c r="ES269" s="10">
        <v>0</v>
      </c>
      <c r="ET269" s="10">
        <v>0</v>
      </c>
      <c r="EU269" s="10">
        <v>0</v>
      </c>
      <c r="EV269" s="10">
        <v>0</v>
      </c>
      <c r="EW269" s="10">
        <v>0</v>
      </c>
      <c r="EX269" s="10">
        <v>0</v>
      </c>
      <c r="EY269" s="10">
        <v>0</v>
      </c>
      <c r="EZ269" s="10">
        <v>0</v>
      </c>
      <c r="FA269" s="10">
        <v>0</v>
      </c>
      <c r="FB269" s="10">
        <v>143</v>
      </c>
      <c r="FC269" s="10">
        <v>516.5</v>
      </c>
      <c r="FD269" s="10">
        <v>0</v>
      </c>
      <c r="FE269" s="10">
        <v>0</v>
      </c>
      <c r="FF269" s="10">
        <v>0</v>
      </c>
      <c r="FG269" s="10">
        <v>79.5</v>
      </c>
      <c r="FH269" s="10">
        <v>276</v>
      </c>
      <c r="FI269" s="10">
        <v>0</v>
      </c>
      <c r="FJ269" s="10">
        <v>0</v>
      </c>
      <c r="FK269" s="10">
        <v>451</v>
      </c>
      <c r="FL269" s="10">
        <v>0</v>
      </c>
      <c r="FM269" s="10">
        <v>0</v>
      </c>
      <c r="FN269" s="10">
        <v>0</v>
      </c>
      <c r="FO269" s="10">
        <v>0</v>
      </c>
      <c r="FP269" s="10">
        <v>0</v>
      </c>
      <c r="FQ269" s="10">
        <v>0</v>
      </c>
      <c r="FR269" s="10">
        <v>0</v>
      </c>
      <c r="FS269" s="10">
        <v>0</v>
      </c>
      <c r="FT269" s="10">
        <v>0</v>
      </c>
      <c r="FU269" s="10">
        <v>105.5</v>
      </c>
      <c r="FV269" s="10">
        <v>0</v>
      </c>
      <c r="FW269" s="10">
        <v>0</v>
      </c>
      <c r="FX269" s="10">
        <v>0</v>
      </c>
      <c r="FY269" s="10">
        <v>0</v>
      </c>
      <c r="FZ269" s="10">
        <v>0</v>
      </c>
      <c r="GA269" s="10">
        <v>0</v>
      </c>
      <c r="GB269" s="10">
        <v>0</v>
      </c>
      <c r="GC269" s="10">
        <v>0</v>
      </c>
      <c r="GD269" s="10">
        <v>0</v>
      </c>
      <c r="GE269" s="10">
        <v>0</v>
      </c>
      <c r="GF269" s="10">
        <v>0</v>
      </c>
      <c r="GG269" s="10">
        <v>0</v>
      </c>
      <c r="GH269" s="10">
        <v>4494.2</v>
      </c>
      <c r="GI269" s="10">
        <v>4493</v>
      </c>
      <c r="GJ269" s="10">
        <v>-1.2</v>
      </c>
      <c r="GK269" s="10">
        <v>-0.03</v>
      </c>
    </row>
    <row r="270" spans="1:193" ht="30">
      <c r="A270" s="6" t="str">
        <f>yxi!A124</f>
        <v>ÉMR 2007</v>
      </c>
      <c r="B270" s="10">
        <v>0</v>
      </c>
      <c r="C270" s="10">
        <v>271.5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3.5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42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0">
        <v>57.5</v>
      </c>
      <c r="AN270" s="10">
        <v>0</v>
      </c>
      <c r="AO270" s="10">
        <v>1511.4</v>
      </c>
      <c r="AP270" s="10">
        <v>0</v>
      </c>
      <c r="AQ270" s="10">
        <v>0</v>
      </c>
      <c r="AR270" s="10">
        <v>0</v>
      </c>
      <c r="AS270" s="10">
        <v>0</v>
      </c>
      <c r="AT270" s="10">
        <v>21.5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61</v>
      </c>
      <c r="BB270" s="10">
        <v>0</v>
      </c>
      <c r="BC270" s="10">
        <v>0</v>
      </c>
      <c r="BD270" s="10">
        <v>219.5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572</v>
      </c>
      <c r="BK270" s="10">
        <v>0</v>
      </c>
      <c r="BL270" s="10">
        <v>0</v>
      </c>
      <c r="BM270" s="10">
        <v>0</v>
      </c>
      <c r="BN270" s="10">
        <v>0</v>
      </c>
      <c r="BO270" s="10">
        <v>170.5</v>
      </c>
      <c r="BP270" s="10">
        <v>0</v>
      </c>
      <c r="BQ270" s="10">
        <v>0</v>
      </c>
      <c r="BR270" s="10">
        <v>0</v>
      </c>
      <c r="BS270" s="10">
        <v>0</v>
      </c>
      <c r="BT270" s="10">
        <v>0</v>
      </c>
      <c r="BU270" s="10">
        <v>0</v>
      </c>
      <c r="BV270" s="10">
        <v>0</v>
      </c>
      <c r="BW270" s="10">
        <v>0</v>
      </c>
      <c r="BX270" s="10">
        <v>0</v>
      </c>
      <c r="BY270" s="10">
        <v>0</v>
      </c>
      <c r="BZ270" s="10">
        <v>0</v>
      </c>
      <c r="CA270" s="10">
        <v>0</v>
      </c>
      <c r="CB270" s="10">
        <v>0</v>
      </c>
      <c r="CC270" s="10">
        <v>0</v>
      </c>
      <c r="CD270" s="10">
        <v>169</v>
      </c>
      <c r="CE270" s="10">
        <v>0</v>
      </c>
      <c r="CF270" s="10">
        <v>0</v>
      </c>
      <c r="CG270" s="10">
        <v>0</v>
      </c>
      <c r="CH270" s="10">
        <v>0</v>
      </c>
      <c r="CI270" s="10">
        <v>0</v>
      </c>
      <c r="CJ270" s="10">
        <v>0</v>
      </c>
      <c r="CK270" s="10">
        <v>0</v>
      </c>
      <c r="CL270" s="10">
        <v>0</v>
      </c>
      <c r="CM270" s="10">
        <v>0</v>
      </c>
      <c r="CN270" s="10">
        <v>0</v>
      </c>
      <c r="CO270" s="10">
        <v>0</v>
      </c>
      <c r="CP270" s="10">
        <v>0</v>
      </c>
      <c r="CQ270" s="10">
        <v>108</v>
      </c>
      <c r="CR270" s="10">
        <v>0</v>
      </c>
      <c r="CS270" s="10">
        <v>0</v>
      </c>
      <c r="CT270" s="10">
        <v>0</v>
      </c>
      <c r="CU270" s="10">
        <v>0</v>
      </c>
      <c r="CV270" s="10">
        <v>0</v>
      </c>
      <c r="CW270" s="10">
        <v>0</v>
      </c>
      <c r="CX270" s="10">
        <v>0</v>
      </c>
      <c r="CY270" s="10">
        <v>470.5</v>
      </c>
      <c r="CZ270" s="10">
        <v>0</v>
      </c>
      <c r="DA270" s="10">
        <v>0</v>
      </c>
      <c r="DB270" s="10">
        <v>0</v>
      </c>
      <c r="DC270" s="10">
        <v>0</v>
      </c>
      <c r="DD270" s="10">
        <v>0</v>
      </c>
      <c r="DE270" s="10">
        <v>0</v>
      </c>
      <c r="DF270" s="10">
        <v>0</v>
      </c>
      <c r="DG270" s="10">
        <v>0</v>
      </c>
      <c r="DH270" s="10">
        <v>0</v>
      </c>
      <c r="DI270" s="10">
        <v>0</v>
      </c>
      <c r="DJ270" s="10">
        <v>0</v>
      </c>
      <c r="DK270" s="10">
        <v>0</v>
      </c>
      <c r="DL270" s="10">
        <v>0</v>
      </c>
      <c r="DM270" s="10">
        <v>0</v>
      </c>
      <c r="DN270" s="10">
        <v>0</v>
      </c>
      <c r="DO270" s="10">
        <v>0</v>
      </c>
      <c r="DP270" s="10">
        <v>0</v>
      </c>
      <c r="DQ270" s="10">
        <v>0</v>
      </c>
      <c r="DR270" s="10">
        <v>0</v>
      </c>
      <c r="DS270" s="10">
        <v>0</v>
      </c>
      <c r="DT270" s="10">
        <v>0</v>
      </c>
      <c r="DU270" s="10">
        <v>0</v>
      </c>
      <c r="DV270" s="10">
        <v>0</v>
      </c>
      <c r="DW270" s="10">
        <v>0</v>
      </c>
      <c r="DX270" s="10">
        <v>81</v>
      </c>
      <c r="DY270" s="10">
        <v>28</v>
      </c>
      <c r="DZ270" s="10">
        <v>0</v>
      </c>
      <c r="EA270" s="10">
        <v>0</v>
      </c>
      <c r="EB270" s="10">
        <v>0</v>
      </c>
      <c r="EC270" s="10">
        <v>0</v>
      </c>
      <c r="ED270" s="10">
        <v>0</v>
      </c>
      <c r="EE270" s="10">
        <v>0</v>
      </c>
      <c r="EF270" s="10">
        <v>0</v>
      </c>
      <c r="EG270" s="10">
        <v>0</v>
      </c>
      <c r="EH270" s="10">
        <v>0</v>
      </c>
      <c r="EI270" s="10">
        <v>86.5</v>
      </c>
      <c r="EJ270" s="10">
        <v>0</v>
      </c>
      <c r="EK270" s="10">
        <v>59.5</v>
      </c>
      <c r="EL270" s="10">
        <v>0</v>
      </c>
      <c r="EM270" s="10">
        <v>0</v>
      </c>
      <c r="EN270" s="10">
        <v>0</v>
      </c>
      <c r="EO270" s="10">
        <v>0</v>
      </c>
      <c r="EP270" s="10">
        <v>0</v>
      </c>
      <c r="EQ270" s="10">
        <v>0</v>
      </c>
      <c r="ER270" s="10">
        <v>0</v>
      </c>
      <c r="ES270" s="10">
        <v>0</v>
      </c>
      <c r="ET270" s="10">
        <v>524.5</v>
      </c>
      <c r="EU270" s="10">
        <v>0</v>
      </c>
      <c r="EV270" s="10">
        <v>0</v>
      </c>
      <c r="EW270" s="10">
        <v>0</v>
      </c>
      <c r="EX270" s="10">
        <v>0</v>
      </c>
      <c r="EY270" s="10">
        <v>0</v>
      </c>
      <c r="EZ270" s="10">
        <v>0</v>
      </c>
      <c r="FA270" s="10">
        <v>0</v>
      </c>
      <c r="FB270" s="10">
        <v>0</v>
      </c>
      <c r="FC270" s="10">
        <v>0</v>
      </c>
      <c r="FD270" s="10">
        <v>0</v>
      </c>
      <c r="FE270" s="10">
        <v>0</v>
      </c>
      <c r="FF270" s="10">
        <v>0</v>
      </c>
      <c r="FG270" s="10">
        <v>0</v>
      </c>
      <c r="FH270" s="10">
        <v>276</v>
      </c>
      <c r="FI270" s="10">
        <v>0</v>
      </c>
      <c r="FJ270" s="10">
        <v>397.5</v>
      </c>
      <c r="FK270" s="10">
        <v>0</v>
      </c>
      <c r="FL270" s="10">
        <v>0</v>
      </c>
      <c r="FM270" s="10">
        <v>0</v>
      </c>
      <c r="FN270" s="10">
        <v>0</v>
      </c>
      <c r="FO270" s="10">
        <v>0</v>
      </c>
      <c r="FP270" s="10">
        <v>0</v>
      </c>
      <c r="FQ270" s="10">
        <v>0</v>
      </c>
      <c r="FR270" s="10">
        <v>0</v>
      </c>
      <c r="FS270" s="10">
        <v>265.5</v>
      </c>
      <c r="FT270" s="10">
        <v>231</v>
      </c>
      <c r="FU270" s="10">
        <v>105.5</v>
      </c>
      <c r="FV270" s="10">
        <v>0</v>
      </c>
      <c r="FW270" s="10">
        <v>0</v>
      </c>
      <c r="FX270" s="10">
        <v>0</v>
      </c>
      <c r="FY270" s="10">
        <v>0</v>
      </c>
      <c r="FZ270" s="10">
        <v>0</v>
      </c>
      <c r="GA270" s="10">
        <v>0</v>
      </c>
      <c r="GB270" s="10">
        <v>0</v>
      </c>
      <c r="GC270" s="10">
        <v>668</v>
      </c>
      <c r="GD270" s="10">
        <v>0</v>
      </c>
      <c r="GE270" s="10">
        <v>0</v>
      </c>
      <c r="GF270" s="10">
        <v>0</v>
      </c>
      <c r="GG270" s="10">
        <v>0</v>
      </c>
      <c r="GH270" s="10">
        <v>6400.6</v>
      </c>
      <c r="GI270" s="10">
        <v>6400</v>
      </c>
      <c r="GJ270" s="10">
        <v>-0.6</v>
      </c>
      <c r="GK270" s="10">
        <v>-0.01</v>
      </c>
    </row>
    <row r="271" spans="1:193">
      <c r="A271" s="6" t="str">
        <f>yxi!A125</f>
        <v>HU 2007</v>
      </c>
      <c r="B271" s="10">
        <v>0</v>
      </c>
      <c r="C271" s="10">
        <v>271.5</v>
      </c>
      <c r="D271" s="10">
        <v>0</v>
      </c>
      <c r="E271" s="10">
        <v>0</v>
      </c>
      <c r="F271" s="10">
        <v>0</v>
      </c>
      <c r="G271" s="10">
        <v>0</v>
      </c>
      <c r="H271" s="10">
        <v>0</v>
      </c>
      <c r="I271" s="10">
        <v>3.5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42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  <c r="AC271" s="10">
        <v>86.5</v>
      </c>
      <c r="AD271" s="10">
        <v>0</v>
      </c>
      <c r="AE271" s="10">
        <v>0</v>
      </c>
      <c r="AF271" s="10">
        <v>0</v>
      </c>
      <c r="AG271" s="10">
        <v>0</v>
      </c>
      <c r="AH271" s="10">
        <v>0</v>
      </c>
      <c r="AI271" s="10">
        <v>14.5</v>
      </c>
      <c r="AJ271" s="10">
        <v>0</v>
      </c>
      <c r="AK271" s="10">
        <v>390.5</v>
      </c>
      <c r="AL271" s="10">
        <v>0</v>
      </c>
      <c r="AM271" s="10">
        <v>57.5</v>
      </c>
      <c r="AN271" s="10">
        <v>0</v>
      </c>
      <c r="AO271" s="10">
        <v>1511.4</v>
      </c>
      <c r="AP271" s="10">
        <v>0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61</v>
      </c>
      <c r="BB271" s="10">
        <v>0</v>
      </c>
      <c r="BC271" s="10">
        <v>0</v>
      </c>
      <c r="BD271" s="10">
        <v>219.5</v>
      </c>
      <c r="BE271" s="10">
        <v>0</v>
      </c>
      <c r="BF271" s="10">
        <v>0</v>
      </c>
      <c r="BG271" s="10">
        <v>0</v>
      </c>
      <c r="BH271" s="10">
        <v>0</v>
      </c>
      <c r="BI271" s="10">
        <v>0</v>
      </c>
      <c r="BJ271" s="10">
        <v>572</v>
      </c>
      <c r="BK271" s="10">
        <v>0</v>
      </c>
      <c r="BL271" s="10">
        <v>0</v>
      </c>
      <c r="BM271" s="10">
        <v>0</v>
      </c>
      <c r="BN271" s="10">
        <v>0</v>
      </c>
      <c r="BO271" s="10">
        <v>170.5</v>
      </c>
      <c r="BP271" s="10">
        <v>0</v>
      </c>
      <c r="BQ271" s="10">
        <v>0</v>
      </c>
      <c r="BR271" s="10">
        <v>0</v>
      </c>
      <c r="BS271" s="10">
        <v>0</v>
      </c>
      <c r="BT271" s="10">
        <v>0</v>
      </c>
      <c r="BU271" s="10">
        <v>0</v>
      </c>
      <c r="BV271" s="10">
        <v>0</v>
      </c>
      <c r="BW271" s="10">
        <v>0</v>
      </c>
      <c r="BX271" s="10">
        <v>0</v>
      </c>
      <c r="BY271" s="10">
        <v>0</v>
      </c>
      <c r="BZ271" s="10">
        <v>0</v>
      </c>
      <c r="CA271" s="10">
        <v>0</v>
      </c>
      <c r="CB271" s="10">
        <v>0</v>
      </c>
      <c r="CC271" s="10">
        <v>0</v>
      </c>
      <c r="CD271" s="10">
        <v>169</v>
      </c>
      <c r="CE271" s="10">
        <v>0</v>
      </c>
      <c r="CF271" s="10">
        <v>357</v>
      </c>
      <c r="CG271" s="10">
        <v>0</v>
      </c>
      <c r="CH271" s="10">
        <v>0</v>
      </c>
      <c r="CI271" s="10">
        <v>0</v>
      </c>
      <c r="CJ271" s="10">
        <v>0</v>
      </c>
      <c r="CK271" s="10">
        <v>0</v>
      </c>
      <c r="CL271" s="10">
        <v>0</v>
      </c>
      <c r="CM271" s="10">
        <v>0</v>
      </c>
      <c r="CN271" s="10">
        <v>0</v>
      </c>
      <c r="CO271" s="10">
        <v>0</v>
      </c>
      <c r="CP271" s="10">
        <v>0</v>
      </c>
      <c r="CQ271" s="10">
        <v>108</v>
      </c>
      <c r="CR271" s="10">
        <v>0</v>
      </c>
      <c r="CS271" s="10">
        <v>0</v>
      </c>
      <c r="CT271" s="10">
        <v>0</v>
      </c>
      <c r="CU271" s="10">
        <v>0</v>
      </c>
      <c r="CV271" s="10">
        <v>0</v>
      </c>
      <c r="CW271" s="10">
        <v>0</v>
      </c>
      <c r="CX271" s="10">
        <v>0</v>
      </c>
      <c r="CY271" s="10">
        <v>470.5</v>
      </c>
      <c r="CZ271" s="10">
        <v>0</v>
      </c>
      <c r="DA271" s="10">
        <v>0</v>
      </c>
      <c r="DB271" s="10">
        <v>0</v>
      </c>
      <c r="DC271" s="10">
        <v>0</v>
      </c>
      <c r="DD271" s="10">
        <v>31.5</v>
      </c>
      <c r="DE271" s="10">
        <v>0</v>
      </c>
      <c r="DF271" s="10">
        <v>0</v>
      </c>
      <c r="DG271" s="10">
        <v>0</v>
      </c>
      <c r="DH271" s="10">
        <v>0</v>
      </c>
      <c r="DI271" s="10">
        <v>0</v>
      </c>
      <c r="DJ271" s="10">
        <v>0</v>
      </c>
      <c r="DK271" s="10">
        <v>0</v>
      </c>
      <c r="DL271" s="10">
        <v>0</v>
      </c>
      <c r="DM271" s="10">
        <v>0</v>
      </c>
      <c r="DN271" s="10">
        <v>0</v>
      </c>
      <c r="DO271" s="10">
        <v>0</v>
      </c>
      <c r="DP271" s="10">
        <v>0</v>
      </c>
      <c r="DQ271" s="10">
        <v>0</v>
      </c>
      <c r="DR271" s="10">
        <v>0</v>
      </c>
      <c r="DS271" s="10">
        <v>0</v>
      </c>
      <c r="DT271" s="10">
        <v>0</v>
      </c>
      <c r="DU271" s="10">
        <v>0</v>
      </c>
      <c r="DV271" s="10">
        <v>0</v>
      </c>
      <c r="DW271" s="10">
        <v>0</v>
      </c>
      <c r="DX271" s="10">
        <v>81</v>
      </c>
      <c r="DY271" s="10">
        <v>28</v>
      </c>
      <c r="DZ271" s="10">
        <v>0</v>
      </c>
      <c r="EA271" s="10">
        <v>0</v>
      </c>
      <c r="EB271" s="10">
        <v>0</v>
      </c>
      <c r="EC271" s="10">
        <v>0</v>
      </c>
      <c r="ED271" s="10">
        <v>0</v>
      </c>
      <c r="EE271" s="10">
        <v>0</v>
      </c>
      <c r="EF271" s="10">
        <v>0</v>
      </c>
      <c r="EG271" s="10">
        <v>0</v>
      </c>
      <c r="EH271" s="10">
        <v>0</v>
      </c>
      <c r="EI271" s="10">
        <v>86.5</v>
      </c>
      <c r="EJ271" s="10">
        <v>0</v>
      </c>
      <c r="EK271" s="10">
        <v>0</v>
      </c>
      <c r="EL271" s="10">
        <v>0</v>
      </c>
      <c r="EM271" s="10">
        <v>0</v>
      </c>
      <c r="EN271" s="10">
        <v>0</v>
      </c>
      <c r="EO271" s="10">
        <v>0</v>
      </c>
      <c r="EP271" s="10">
        <v>0</v>
      </c>
      <c r="EQ271" s="10">
        <v>0</v>
      </c>
      <c r="ER271" s="10">
        <v>0</v>
      </c>
      <c r="ES271" s="10">
        <v>0</v>
      </c>
      <c r="ET271" s="10">
        <v>85.5</v>
      </c>
      <c r="EU271" s="10">
        <v>0</v>
      </c>
      <c r="EV271" s="10">
        <v>0</v>
      </c>
      <c r="EW271" s="10">
        <v>0</v>
      </c>
      <c r="EX271" s="10">
        <v>73</v>
      </c>
      <c r="EY271" s="10">
        <v>0</v>
      </c>
      <c r="EZ271" s="10">
        <v>0</v>
      </c>
      <c r="FA271" s="10">
        <v>0</v>
      </c>
      <c r="FB271" s="10">
        <v>0</v>
      </c>
      <c r="FC271" s="10">
        <v>516.5</v>
      </c>
      <c r="FD271" s="10">
        <v>0</v>
      </c>
      <c r="FE271" s="10">
        <v>0</v>
      </c>
      <c r="FF271" s="10">
        <v>0</v>
      </c>
      <c r="FG271" s="10">
        <v>0</v>
      </c>
      <c r="FH271" s="10">
        <v>276</v>
      </c>
      <c r="FI271" s="10">
        <v>0</v>
      </c>
      <c r="FJ271" s="10">
        <v>286</v>
      </c>
      <c r="FK271" s="10">
        <v>0</v>
      </c>
      <c r="FL271" s="10">
        <v>0</v>
      </c>
      <c r="FM271" s="10">
        <v>0</v>
      </c>
      <c r="FN271" s="10">
        <v>0</v>
      </c>
      <c r="FO271" s="10">
        <v>0</v>
      </c>
      <c r="FP271" s="10">
        <v>0</v>
      </c>
      <c r="FQ271" s="10">
        <v>0</v>
      </c>
      <c r="FR271" s="10">
        <v>0</v>
      </c>
      <c r="FS271" s="10">
        <v>0</v>
      </c>
      <c r="FT271" s="10">
        <v>231</v>
      </c>
      <c r="FU271" s="10">
        <v>0</v>
      </c>
      <c r="FV271" s="10">
        <v>0</v>
      </c>
      <c r="FW271" s="10">
        <v>0</v>
      </c>
      <c r="FX271" s="10">
        <v>0</v>
      </c>
      <c r="FY271" s="10">
        <v>0</v>
      </c>
      <c r="FZ271" s="10">
        <v>0</v>
      </c>
      <c r="GA271" s="10">
        <v>0</v>
      </c>
      <c r="GB271" s="10">
        <v>0</v>
      </c>
      <c r="GC271" s="10">
        <v>0</v>
      </c>
      <c r="GD271" s="10">
        <v>0</v>
      </c>
      <c r="GE271" s="10">
        <v>0</v>
      </c>
      <c r="GF271" s="10">
        <v>45.5</v>
      </c>
      <c r="GG271" s="10">
        <v>0</v>
      </c>
      <c r="GH271" s="10">
        <v>6245.1</v>
      </c>
      <c r="GI271" s="10">
        <v>6245</v>
      </c>
      <c r="GJ271" s="10">
        <v>-0.1</v>
      </c>
      <c r="GK271" s="10">
        <v>0</v>
      </c>
    </row>
    <row r="272" spans="1:193" ht="30">
      <c r="A272" s="6" t="str">
        <f>yxi!A126</f>
        <v>KMR 2007</v>
      </c>
      <c r="B272" s="10">
        <v>0</v>
      </c>
      <c r="C272" s="10">
        <v>0</v>
      </c>
      <c r="D272" s="10">
        <v>0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45.5</v>
      </c>
      <c r="AC272" s="10">
        <v>114</v>
      </c>
      <c r="AD272" s="10">
        <v>0</v>
      </c>
      <c r="AE272" s="10">
        <v>340.5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166.5</v>
      </c>
      <c r="AL272" s="10">
        <v>0</v>
      </c>
      <c r="AM272" s="10">
        <v>57.5</v>
      </c>
      <c r="AN272" s="10">
        <v>0</v>
      </c>
      <c r="AO272" s="10">
        <v>1534.4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28</v>
      </c>
      <c r="AW272" s="10">
        <v>0</v>
      </c>
      <c r="AX272" s="10">
        <v>0</v>
      </c>
      <c r="AY272" s="10">
        <v>0</v>
      </c>
      <c r="AZ272" s="10">
        <v>0</v>
      </c>
      <c r="BA272" s="10">
        <v>61</v>
      </c>
      <c r="BB272" s="10">
        <v>0</v>
      </c>
      <c r="BC272" s="10">
        <v>0</v>
      </c>
      <c r="BD272" s="10">
        <v>219.5</v>
      </c>
      <c r="BE272" s="10">
        <v>0</v>
      </c>
      <c r="BF272" s="10">
        <v>0</v>
      </c>
      <c r="BG272" s="10">
        <v>0</v>
      </c>
      <c r="BH272" s="10">
        <v>0</v>
      </c>
      <c r="BI272" s="10">
        <v>0</v>
      </c>
      <c r="BJ272" s="10">
        <v>0</v>
      </c>
      <c r="BK272" s="10">
        <v>0</v>
      </c>
      <c r="BL272" s="10">
        <v>0</v>
      </c>
      <c r="BM272" s="10">
        <v>0</v>
      </c>
      <c r="BN272" s="10">
        <v>0</v>
      </c>
      <c r="BO272" s="10">
        <v>0</v>
      </c>
      <c r="BP272" s="10">
        <v>0</v>
      </c>
      <c r="BQ272" s="10">
        <v>0</v>
      </c>
      <c r="BR272" s="10">
        <v>0</v>
      </c>
      <c r="BS272" s="10">
        <v>0</v>
      </c>
      <c r="BT272" s="10">
        <v>0</v>
      </c>
      <c r="BU272" s="10">
        <v>0</v>
      </c>
      <c r="BV272" s="10">
        <v>0</v>
      </c>
      <c r="BW272" s="10">
        <v>0</v>
      </c>
      <c r="BX272" s="10">
        <v>0</v>
      </c>
      <c r="BY272" s="10">
        <v>0</v>
      </c>
      <c r="BZ272" s="10">
        <v>0</v>
      </c>
      <c r="CA272" s="10">
        <v>0</v>
      </c>
      <c r="CB272" s="10">
        <v>0</v>
      </c>
      <c r="CC272" s="10">
        <v>0</v>
      </c>
      <c r="CD272" s="10">
        <v>169</v>
      </c>
      <c r="CE272" s="10">
        <v>0</v>
      </c>
      <c r="CF272" s="10">
        <v>368.5</v>
      </c>
      <c r="CG272" s="10">
        <v>0</v>
      </c>
      <c r="CH272" s="10">
        <v>0</v>
      </c>
      <c r="CI272" s="10">
        <v>0</v>
      </c>
      <c r="CJ272" s="10">
        <v>0</v>
      </c>
      <c r="CK272" s="10">
        <v>0</v>
      </c>
      <c r="CL272" s="10">
        <v>0</v>
      </c>
      <c r="CM272" s="10">
        <v>0</v>
      </c>
      <c r="CN272" s="10">
        <v>0</v>
      </c>
      <c r="CO272" s="10">
        <v>15.5</v>
      </c>
      <c r="CP272" s="10">
        <v>0</v>
      </c>
      <c r="CQ272" s="10">
        <v>0</v>
      </c>
      <c r="CR272" s="10">
        <v>0</v>
      </c>
      <c r="CS272" s="10">
        <v>0</v>
      </c>
      <c r="CT272" s="10">
        <v>0</v>
      </c>
      <c r="CU272" s="10">
        <v>0</v>
      </c>
      <c r="CV272" s="10">
        <v>0</v>
      </c>
      <c r="CW272" s="10">
        <v>0</v>
      </c>
      <c r="CX272" s="10">
        <v>0</v>
      </c>
      <c r="CY272" s="10">
        <v>0</v>
      </c>
      <c r="CZ272" s="10">
        <v>0</v>
      </c>
      <c r="DA272" s="10">
        <v>0</v>
      </c>
      <c r="DB272" s="10">
        <v>0</v>
      </c>
      <c r="DC272" s="10">
        <v>0</v>
      </c>
      <c r="DD272" s="10">
        <v>31.5</v>
      </c>
      <c r="DE272" s="10">
        <v>0</v>
      </c>
      <c r="DF272" s="10">
        <v>0</v>
      </c>
      <c r="DG272" s="10">
        <v>0</v>
      </c>
      <c r="DH272" s="10">
        <v>0</v>
      </c>
      <c r="DI272" s="10">
        <v>0</v>
      </c>
      <c r="DJ272" s="10">
        <v>0</v>
      </c>
      <c r="DK272" s="10">
        <v>0</v>
      </c>
      <c r="DL272" s="10">
        <v>0</v>
      </c>
      <c r="DM272" s="10">
        <v>0</v>
      </c>
      <c r="DN272" s="10">
        <v>0</v>
      </c>
      <c r="DO272" s="10">
        <v>0</v>
      </c>
      <c r="DP272" s="10">
        <v>0</v>
      </c>
      <c r="DQ272" s="10">
        <v>0</v>
      </c>
      <c r="DR272" s="10">
        <v>0</v>
      </c>
      <c r="DS272" s="10">
        <v>0</v>
      </c>
      <c r="DT272" s="10">
        <v>0</v>
      </c>
      <c r="DU272" s="10">
        <v>0</v>
      </c>
      <c r="DV272" s="10">
        <v>0</v>
      </c>
      <c r="DW272" s="10">
        <v>0</v>
      </c>
      <c r="DX272" s="10">
        <v>0</v>
      </c>
      <c r="DY272" s="10">
        <v>28</v>
      </c>
      <c r="DZ272" s="10">
        <v>0</v>
      </c>
      <c r="EA272" s="10">
        <v>0</v>
      </c>
      <c r="EB272" s="10">
        <v>0</v>
      </c>
      <c r="EC272" s="10">
        <v>0</v>
      </c>
      <c r="ED272" s="10">
        <v>0</v>
      </c>
      <c r="EE272" s="10">
        <v>0</v>
      </c>
      <c r="EF272" s="10">
        <v>0</v>
      </c>
      <c r="EG272" s="10">
        <v>0</v>
      </c>
      <c r="EH272" s="10">
        <v>0</v>
      </c>
      <c r="EI272" s="10">
        <v>86.5</v>
      </c>
      <c r="EJ272" s="10">
        <v>0</v>
      </c>
      <c r="EK272" s="10">
        <v>0</v>
      </c>
      <c r="EL272" s="10">
        <v>0</v>
      </c>
      <c r="EM272" s="10">
        <v>0</v>
      </c>
      <c r="EN272" s="10">
        <v>171</v>
      </c>
      <c r="EO272" s="10">
        <v>0</v>
      </c>
      <c r="EP272" s="10">
        <v>0</v>
      </c>
      <c r="EQ272" s="10">
        <v>0</v>
      </c>
      <c r="ER272" s="10">
        <v>0</v>
      </c>
      <c r="ES272" s="10">
        <v>0</v>
      </c>
      <c r="ET272" s="10">
        <v>0</v>
      </c>
      <c r="EU272" s="10">
        <v>0</v>
      </c>
      <c r="EV272" s="10">
        <v>0</v>
      </c>
      <c r="EW272" s="10">
        <v>0</v>
      </c>
      <c r="EX272" s="10">
        <v>0</v>
      </c>
      <c r="EY272" s="10">
        <v>0</v>
      </c>
      <c r="EZ272" s="10">
        <v>0</v>
      </c>
      <c r="FA272" s="10">
        <v>0</v>
      </c>
      <c r="FB272" s="10">
        <v>0</v>
      </c>
      <c r="FC272" s="10">
        <v>516.5</v>
      </c>
      <c r="FD272" s="10">
        <v>0</v>
      </c>
      <c r="FE272" s="10">
        <v>0</v>
      </c>
      <c r="FF272" s="10">
        <v>0</v>
      </c>
      <c r="FG272" s="10">
        <v>0</v>
      </c>
      <c r="FH272" s="10">
        <v>0</v>
      </c>
      <c r="FI272" s="10">
        <v>0</v>
      </c>
      <c r="FJ272" s="10">
        <v>0</v>
      </c>
      <c r="FK272" s="10">
        <v>0</v>
      </c>
      <c r="FL272" s="10">
        <v>0</v>
      </c>
      <c r="FM272" s="10">
        <v>0</v>
      </c>
      <c r="FN272" s="10">
        <v>0</v>
      </c>
      <c r="FO272" s="10">
        <v>0</v>
      </c>
      <c r="FP272" s="10">
        <v>0</v>
      </c>
      <c r="FQ272" s="10">
        <v>0</v>
      </c>
      <c r="FR272" s="10">
        <v>0</v>
      </c>
      <c r="FS272" s="10">
        <v>0</v>
      </c>
      <c r="FT272" s="10">
        <v>231</v>
      </c>
      <c r="FU272" s="10">
        <v>0</v>
      </c>
      <c r="FV272" s="10">
        <v>0</v>
      </c>
      <c r="FW272" s="10">
        <v>0</v>
      </c>
      <c r="FX272" s="10">
        <v>0</v>
      </c>
      <c r="FY272" s="10">
        <v>0</v>
      </c>
      <c r="FZ272" s="10">
        <v>0</v>
      </c>
      <c r="GA272" s="10">
        <v>0</v>
      </c>
      <c r="GB272" s="10">
        <v>0</v>
      </c>
      <c r="GC272" s="10">
        <v>0</v>
      </c>
      <c r="GD272" s="10">
        <v>0</v>
      </c>
      <c r="GE272" s="10">
        <v>0</v>
      </c>
      <c r="GF272" s="10">
        <v>0</v>
      </c>
      <c r="GG272" s="10">
        <v>0</v>
      </c>
      <c r="GH272" s="10">
        <v>4184.3</v>
      </c>
      <c r="GI272" s="10">
        <v>4184</v>
      </c>
      <c r="GJ272" s="10">
        <v>-0.3</v>
      </c>
      <c r="GK272" s="10">
        <v>-0.01</v>
      </c>
    </row>
    <row r="273" spans="1:193" ht="45">
      <c r="A273" s="6" t="str">
        <f>yxi!A127</f>
        <v>Nógrád megye 2007</v>
      </c>
      <c r="B273" s="10">
        <v>0</v>
      </c>
      <c r="C273" s="10">
        <v>271.5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10">
        <v>3.5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219.5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14.5</v>
      </c>
      <c r="AJ273" s="10">
        <v>0</v>
      </c>
      <c r="AK273" s="10">
        <v>0</v>
      </c>
      <c r="AL273" s="10">
        <v>0</v>
      </c>
      <c r="AM273" s="10">
        <v>57.5</v>
      </c>
      <c r="AN273" s="10">
        <v>0</v>
      </c>
      <c r="AO273" s="10">
        <v>1511.4</v>
      </c>
      <c r="AP273" s="10">
        <v>0</v>
      </c>
      <c r="AQ273" s="10">
        <v>0</v>
      </c>
      <c r="AR273" s="10">
        <v>0</v>
      </c>
      <c r="AS273" s="10">
        <v>0</v>
      </c>
      <c r="AT273" s="10">
        <v>21.5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61</v>
      </c>
      <c r="BB273" s="10">
        <v>0</v>
      </c>
      <c r="BC273" s="10">
        <v>0</v>
      </c>
      <c r="BD273" s="10">
        <v>219.5</v>
      </c>
      <c r="BE273" s="10">
        <v>361.5</v>
      </c>
      <c r="BF273" s="10">
        <v>0</v>
      </c>
      <c r="BG273" s="10">
        <v>0</v>
      </c>
      <c r="BH273" s="10">
        <v>17</v>
      </c>
      <c r="BI273" s="10">
        <v>0</v>
      </c>
      <c r="BJ273" s="10">
        <v>572</v>
      </c>
      <c r="BK273" s="10">
        <v>115</v>
      </c>
      <c r="BL273" s="10">
        <v>0</v>
      </c>
      <c r="BM273" s="10">
        <v>0</v>
      </c>
      <c r="BN273" s="10">
        <v>40.5</v>
      </c>
      <c r="BO273" s="10">
        <v>170.5</v>
      </c>
      <c r="BP273" s="10">
        <v>0</v>
      </c>
      <c r="BQ273" s="10">
        <v>0</v>
      </c>
      <c r="BR273" s="10">
        <v>0</v>
      </c>
      <c r="BS273" s="10">
        <v>0</v>
      </c>
      <c r="BT273" s="10">
        <v>0</v>
      </c>
      <c r="BU273" s="10">
        <v>0</v>
      </c>
      <c r="BV273" s="10">
        <v>0</v>
      </c>
      <c r="BW273" s="10">
        <v>162.5</v>
      </c>
      <c r="BX273" s="10">
        <v>0</v>
      </c>
      <c r="BY273" s="10">
        <v>0</v>
      </c>
      <c r="BZ273" s="10">
        <v>0</v>
      </c>
      <c r="CA273" s="10">
        <v>0</v>
      </c>
      <c r="CB273" s="10">
        <v>0</v>
      </c>
      <c r="CC273" s="10">
        <v>0</v>
      </c>
      <c r="CD273" s="10">
        <v>169</v>
      </c>
      <c r="CE273" s="10">
        <v>0</v>
      </c>
      <c r="CF273" s="10">
        <v>357</v>
      </c>
      <c r="CG273" s="10">
        <v>0</v>
      </c>
      <c r="CH273" s="10">
        <v>0</v>
      </c>
      <c r="CI273" s="10">
        <v>0</v>
      </c>
      <c r="CJ273" s="10">
        <v>0</v>
      </c>
      <c r="CK273" s="10">
        <v>0</v>
      </c>
      <c r="CL273" s="10">
        <v>0</v>
      </c>
      <c r="CM273" s="10">
        <v>0</v>
      </c>
      <c r="CN273" s="10">
        <v>0</v>
      </c>
      <c r="CO273" s="10">
        <v>0</v>
      </c>
      <c r="CP273" s="10">
        <v>0</v>
      </c>
      <c r="CQ273" s="10">
        <v>108</v>
      </c>
      <c r="CR273" s="10">
        <v>0</v>
      </c>
      <c r="CS273" s="10">
        <v>0</v>
      </c>
      <c r="CT273" s="10">
        <v>0</v>
      </c>
      <c r="CU273" s="10">
        <v>0</v>
      </c>
      <c r="CV273" s="10">
        <v>0</v>
      </c>
      <c r="CW273" s="10">
        <v>0</v>
      </c>
      <c r="CX273" s="10">
        <v>0</v>
      </c>
      <c r="CY273" s="10">
        <v>470.5</v>
      </c>
      <c r="CZ273" s="10">
        <v>0</v>
      </c>
      <c r="DA273" s="10">
        <v>0</v>
      </c>
      <c r="DB273" s="10">
        <v>0</v>
      </c>
      <c r="DC273" s="10">
        <v>0</v>
      </c>
      <c r="DD273" s="10">
        <v>0</v>
      </c>
      <c r="DE273" s="10">
        <v>0</v>
      </c>
      <c r="DF273" s="10">
        <v>0</v>
      </c>
      <c r="DG273" s="10">
        <v>0</v>
      </c>
      <c r="DH273" s="10">
        <v>0</v>
      </c>
      <c r="DI273" s="10">
        <v>0</v>
      </c>
      <c r="DJ273" s="10">
        <v>0</v>
      </c>
      <c r="DK273" s="10">
        <v>0</v>
      </c>
      <c r="DL273" s="10">
        <v>0</v>
      </c>
      <c r="DM273" s="10">
        <v>0</v>
      </c>
      <c r="DN273" s="10">
        <v>0</v>
      </c>
      <c r="DO273" s="10">
        <v>0</v>
      </c>
      <c r="DP273" s="10">
        <v>0</v>
      </c>
      <c r="DQ273" s="10">
        <v>0</v>
      </c>
      <c r="DR273" s="10">
        <v>0</v>
      </c>
      <c r="DS273" s="10">
        <v>0</v>
      </c>
      <c r="DT273" s="10">
        <v>0</v>
      </c>
      <c r="DU273" s="10">
        <v>0</v>
      </c>
      <c r="DV273" s="10">
        <v>0</v>
      </c>
      <c r="DW273" s="10">
        <v>0</v>
      </c>
      <c r="DX273" s="10">
        <v>0</v>
      </c>
      <c r="DY273" s="10">
        <v>28</v>
      </c>
      <c r="DZ273" s="10">
        <v>0</v>
      </c>
      <c r="EA273" s="10">
        <v>0</v>
      </c>
      <c r="EB273" s="10">
        <v>0</v>
      </c>
      <c r="EC273" s="10">
        <v>0</v>
      </c>
      <c r="ED273" s="10">
        <v>0</v>
      </c>
      <c r="EE273" s="10">
        <v>0</v>
      </c>
      <c r="EF273" s="10">
        <v>0</v>
      </c>
      <c r="EG273" s="10">
        <v>0</v>
      </c>
      <c r="EH273" s="10">
        <v>0</v>
      </c>
      <c r="EI273" s="10">
        <v>86.5</v>
      </c>
      <c r="EJ273" s="10">
        <v>0</v>
      </c>
      <c r="EK273" s="10">
        <v>21</v>
      </c>
      <c r="EL273" s="10">
        <v>0</v>
      </c>
      <c r="EM273" s="10">
        <v>0</v>
      </c>
      <c r="EN273" s="10">
        <v>0</v>
      </c>
      <c r="EO273" s="10">
        <v>0</v>
      </c>
      <c r="EP273" s="10">
        <v>0</v>
      </c>
      <c r="EQ273" s="10">
        <v>0</v>
      </c>
      <c r="ER273" s="10">
        <v>0</v>
      </c>
      <c r="ES273" s="10">
        <v>0</v>
      </c>
      <c r="ET273" s="10">
        <v>0</v>
      </c>
      <c r="EU273" s="10">
        <v>0</v>
      </c>
      <c r="EV273" s="10">
        <v>0</v>
      </c>
      <c r="EW273" s="10">
        <v>0</v>
      </c>
      <c r="EX273" s="10">
        <v>0</v>
      </c>
      <c r="EY273" s="10">
        <v>0</v>
      </c>
      <c r="EZ273" s="10">
        <v>0</v>
      </c>
      <c r="FA273" s="10">
        <v>0</v>
      </c>
      <c r="FB273" s="10">
        <v>0</v>
      </c>
      <c r="FC273" s="10">
        <v>516.5</v>
      </c>
      <c r="FD273" s="10">
        <v>0</v>
      </c>
      <c r="FE273" s="10">
        <v>0</v>
      </c>
      <c r="FF273" s="10">
        <v>0</v>
      </c>
      <c r="FG273" s="10">
        <v>0</v>
      </c>
      <c r="FH273" s="10">
        <v>276</v>
      </c>
      <c r="FI273" s="10">
        <v>0</v>
      </c>
      <c r="FJ273" s="10">
        <v>397.5</v>
      </c>
      <c r="FK273" s="10">
        <v>0</v>
      </c>
      <c r="FL273" s="10">
        <v>0</v>
      </c>
      <c r="FM273" s="10">
        <v>0</v>
      </c>
      <c r="FN273" s="10">
        <v>0</v>
      </c>
      <c r="FO273" s="10">
        <v>0</v>
      </c>
      <c r="FP273" s="10">
        <v>0</v>
      </c>
      <c r="FQ273" s="10">
        <v>0</v>
      </c>
      <c r="FR273" s="10">
        <v>0</v>
      </c>
      <c r="FS273" s="10">
        <v>0</v>
      </c>
      <c r="FT273" s="10">
        <v>231</v>
      </c>
      <c r="FU273" s="10">
        <v>105.5</v>
      </c>
      <c r="FV273" s="10">
        <v>0</v>
      </c>
      <c r="FW273" s="10">
        <v>0</v>
      </c>
      <c r="FX273" s="10">
        <v>0</v>
      </c>
      <c r="FY273" s="10">
        <v>0</v>
      </c>
      <c r="FZ273" s="10">
        <v>0</v>
      </c>
      <c r="GA273" s="10">
        <v>0</v>
      </c>
      <c r="GB273" s="10">
        <v>0</v>
      </c>
      <c r="GC273" s="10">
        <v>0</v>
      </c>
      <c r="GD273" s="10">
        <v>0</v>
      </c>
      <c r="GE273" s="10">
        <v>0</v>
      </c>
      <c r="GF273" s="10">
        <v>0</v>
      </c>
      <c r="GG273" s="10">
        <v>0</v>
      </c>
      <c r="GH273" s="10">
        <v>6585.1</v>
      </c>
      <c r="GI273" s="10">
        <v>6584</v>
      </c>
      <c r="GJ273" s="10">
        <v>-1.1000000000000001</v>
      </c>
      <c r="GK273" s="10">
        <v>-0.02</v>
      </c>
    </row>
    <row r="274" spans="1:193" ht="45">
      <c r="A274" s="6" t="str">
        <f>yxi!A128</f>
        <v>Pest megye 2007</v>
      </c>
      <c r="B274" s="10">
        <v>0</v>
      </c>
      <c r="C274" s="10">
        <v>0</v>
      </c>
      <c r="D274" s="10">
        <v>0</v>
      </c>
      <c r="E274" s="10">
        <v>0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42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45.5</v>
      </c>
      <c r="AC274" s="10">
        <v>114</v>
      </c>
      <c r="AD274" s="10">
        <v>41.5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390.5</v>
      </c>
      <c r="AL274" s="10">
        <v>0</v>
      </c>
      <c r="AM274" s="10">
        <v>101</v>
      </c>
      <c r="AN274" s="10">
        <v>0</v>
      </c>
      <c r="AO274" s="10">
        <v>1511.4</v>
      </c>
      <c r="AP274" s="10">
        <v>0</v>
      </c>
      <c r="AQ274" s="10">
        <v>0</v>
      </c>
      <c r="AR274" s="10">
        <v>142</v>
      </c>
      <c r="AS274" s="10">
        <v>0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61</v>
      </c>
      <c r="BB274" s="10">
        <v>0</v>
      </c>
      <c r="BC274" s="10">
        <v>0</v>
      </c>
      <c r="BD274" s="10">
        <v>219.5</v>
      </c>
      <c r="BE274" s="10">
        <v>0</v>
      </c>
      <c r="BF274" s="10">
        <v>0</v>
      </c>
      <c r="BG274" s="10">
        <v>0</v>
      </c>
      <c r="BH274" s="10">
        <v>0</v>
      </c>
      <c r="BI274" s="10">
        <v>0</v>
      </c>
      <c r="BJ274" s="10">
        <v>572</v>
      </c>
      <c r="BK274" s="10">
        <v>0</v>
      </c>
      <c r="BL274" s="10">
        <v>0</v>
      </c>
      <c r="BM274" s="10">
        <v>200.5</v>
      </c>
      <c r="BN274" s="10">
        <v>0</v>
      </c>
      <c r="BO274" s="10">
        <v>0</v>
      </c>
      <c r="BP274" s="10">
        <v>0</v>
      </c>
      <c r="BQ274" s="10">
        <v>0</v>
      </c>
      <c r="BR274" s="10">
        <v>0</v>
      </c>
      <c r="BS274" s="10">
        <v>0</v>
      </c>
      <c r="BT274" s="10">
        <v>0</v>
      </c>
      <c r="BU274" s="10">
        <v>0</v>
      </c>
      <c r="BV274" s="10">
        <v>0</v>
      </c>
      <c r="BW274" s="10">
        <v>0</v>
      </c>
      <c r="BX274" s="10">
        <v>0</v>
      </c>
      <c r="BY274" s="10">
        <v>0</v>
      </c>
      <c r="BZ274" s="10">
        <v>0</v>
      </c>
      <c r="CA274" s="10">
        <v>0</v>
      </c>
      <c r="CB274" s="10">
        <v>0</v>
      </c>
      <c r="CC274" s="10">
        <v>0</v>
      </c>
      <c r="CD274" s="10">
        <v>169</v>
      </c>
      <c r="CE274" s="10">
        <v>0</v>
      </c>
      <c r="CF274" s="10">
        <v>357</v>
      </c>
      <c r="CG274" s="10">
        <v>0</v>
      </c>
      <c r="CH274" s="10">
        <v>0</v>
      </c>
      <c r="CI274" s="10">
        <v>0</v>
      </c>
      <c r="CJ274" s="10">
        <v>0</v>
      </c>
      <c r="CK274" s="10">
        <v>0</v>
      </c>
      <c r="CL274" s="10">
        <v>0</v>
      </c>
      <c r="CM274" s="10">
        <v>0</v>
      </c>
      <c r="CN274" s="10">
        <v>0</v>
      </c>
      <c r="CO274" s="10">
        <v>0</v>
      </c>
      <c r="CP274" s="10">
        <v>0</v>
      </c>
      <c r="CQ274" s="10">
        <v>0</v>
      </c>
      <c r="CR274" s="10">
        <v>0</v>
      </c>
      <c r="CS274" s="10">
        <v>0</v>
      </c>
      <c r="CT274" s="10">
        <v>0</v>
      </c>
      <c r="CU274" s="10">
        <v>0</v>
      </c>
      <c r="CV274" s="10">
        <v>0</v>
      </c>
      <c r="CW274" s="10">
        <v>0</v>
      </c>
      <c r="CX274" s="10">
        <v>0</v>
      </c>
      <c r="CY274" s="10">
        <v>0</v>
      </c>
      <c r="CZ274" s="10">
        <v>0</v>
      </c>
      <c r="DA274" s="10">
        <v>0</v>
      </c>
      <c r="DB274" s="10">
        <v>0</v>
      </c>
      <c r="DC274" s="10">
        <v>0</v>
      </c>
      <c r="DD274" s="10">
        <v>0</v>
      </c>
      <c r="DE274" s="10">
        <v>0</v>
      </c>
      <c r="DF274" s="10">
        <v>0</v>
      </c>
      <c r="DG274" s="10">
        <v>0</v>
      </c>
      <c r="DH274" s="10">
        <v>0</v>
      </c>
      <c r="DI274" s="10">
        <v>0</v>
      </c>
      <c r="DJ274" s="10">
        <v>0</v>
      </c>
      <c r="DK274" s="10">
        <v>0</v>
      </c>
      <c r="DL274" s="10">
        <v>0</v>
      </c>
      <c r="DM274" s="10">
        <v>0</v>
      </c>
      <c r="DN274" s="10">
        <v>0</v>
      </c>
      <c r="DO274" s="10">
        <v>0</v>
      </c>
      <c r="DP274" s="10">
        <v>0</v>
      </c>
      <c r="DQ274" s="10">
        <v>0</v>
      </c>
      <c r="DR274" s="10">
        <v>0</v>
      </c>
      <c r="DS274" s="10">
        <v>0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28</v>
      </c>
      <c r="DZ274" s="10">
        <v>0</v>
      </c>
      <c r="EA274" s="10">
        <v>0</v>
      </c>
      <c r="EB274" s="10">
        <v>0</v>
      </c>
      <c r="EC274" s="10">
        <v>0</v>
      </c>
      <c r="ED274" s="10">
        <v>0</v>
      </c>
      <c r="EE274" s="10">
        <v>0</v>
      </c>
      <c r="EF274" s="10">
        <v>0</v>
      </c>
      <c r="EG274" s="10">
        <v>0</v>
      </c>
      <c r="EH274" s="10">
        <v>0</v>
      </c>
      <c r="EI274" s="10">
        <v>0</v>
      </c>
      <c r="EJ274" s="10">
        <v>0</v>
      </c>
      <c r="EK274" s="10">
        <v>553</v>
      </c>
      <c r="EL274" s="10">
        <v>0</v>
      </c>
      <c r="EM274" s="10">
        <v>0</v>
      </c>
      <c r="EN274" s="10">
        <v>171</v>
      </c>
      <c r="EO274" s="10">
        <v>0</v>
      </c>
      <c r="EP274" s="10">
        <v>0</v>
      </c>
      <c r="EQ274" s="10">
        <v>0</v>
      </c>
      <c r="ER274" s="10">
        <v>0</v>
      </c>
      <c r="ES274" s="10">
        <v>0</v>
      </c>
      <c r="ET274" s="10">
        <v>0</v>
      </c>
      <c r="EU274" s="10">
        <v>0</v>
      </c>
      <c r="EV274" s="10">
        <v>0</v>
      </c>
      <c r="EW274" s="10">
        <v>0</v>
      </c>
      <c r="EX274" s="10">
        <v>0</v>
      </c>
      <c r="EY274" s="10">
        <v>0</v>
      </c>
      <c r="EZ274" s="10">
        <v>0</v>
      </c>
      <c r="FA274" s="10">
        <v>0</v>
      </c>
      <c r="FB274" s="10">
        <v>0</v>
      </c>
      <c r="FC274" s="10">
        <v>516.5</v>
      </c>
      <c r="FD274" s="10">
        <v>0</v>
      </c>
      <c r="FE274" s="10">
        <v>0</v>
      </c>
      <c r="FF274" s="10">
        <v>0</v>
      </c>
      <c r="FG274" s="10">
        <v>0</v>
      </c>
      <c r="FH274" s="10">
        <v>0</v>
      </c>
      <c r="FI274" s="10">
        <v>0</v>
      </c>
      <c r="FJ274" s="10">
        <v>0</v>
      </c>
      <c r="FK274" s="10">
        <v>0</v>
      </c>
      <c r="FL274" s="10">
        <v>0</v>
      </c>
      <c r="FM274" s="10">
        <v>0</v>
      </c>
      <c r="FN274" s="10">
        <v>0</v>
      </c>
      <c r="FO274" s="10">
        <v>0</v>
      </c>
      <c r="FP274" s="10">
        <v>0</v>
      </c>
      <c r="FQ274" s="10">
        <v>0</v>
      </c>
      <c r="FR274" s="10">
        <v>0</v>
      </c>
      <c r="FS274" s="10">
        <v>0</v>
      </c>
      <c r="FT274" s="10">
        <v>0</v>
      </c>
      <c r="FU274" s="10">
        <v>0</v>
      </c>
      <c r="FV274" s="10">
        <v>0</v>
      </c>
      <c r="FW274" s="10">
        <v>0</v>
      </c>
      <c r="FX274" s="10">
        <v>0</v>
      </c>
      <c r="FY274" s="10">
        <v>0</v>
      </c>
      <c r="FZ274" s="10">
        <v>0</v>
      </c>
      <c r="GA274" s="10">
        <v>0</v>
      </c>
      <c r="GB274" s="10">
        <v>0</v>
      </c>
      <c r="GC274" s="10">
        <v>0</v>
      </c>
      <c r="GD274" s="10">
        <v>0</v>
      </c>
      <c r="GE274" s="10">
        <v>0</v>
      </c>
      <c r="GF274" s="10">
        <v>45.5</v>
      </c>
      <c r="GG274" s="10">
        <v>0</v>
      </c>
      <c r="GH274" s="10">
        <v>5280.7</v>
      </c>
      <c r="GI274" s="10">
        <v>5281</v>
      </c>
      <c r="GJ274" s="10">
        <v>0.3</v>
      </c>
      <c r="GK274" s="10">
        <v>0.01</v>
      </c>
    </row>
    <row r="275" spans="1:193" ht="30">
      <c r="A275" s="6" t="str">
        <f>yxi!A129</f>
        <v>Rétsági 2007</v>
      </c>
      <c r="B275" s="10">
        <v>0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10">
        <v>3.5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69.5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86.5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57.5</v>
      </c>
      <c r="AN275" s="10">
        <v>0</v>
      </c>
      <c r="AO275" s="10">
        <v>1511.4</v>
      </c>
      <c r="AP275" s="10">
        <v>0</v>
      </c>
      <c r="AQ275" s="10">
        <v>0</v>
      </c>
      <c r="AR275" s="10">
        <v>0</v>
      </c>
      <c r="AS275" s="10">
        <v>0</v>
      </c>
      <c r="AT275" s="10">
        <v>21.5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61</v>
      </c>
      <c r="BB275" s="10">
        <v>0</v>
      </c>
      <c r="BC275" s="10">
        <v>0</v>
      </c>
      <c r="BD275" s="10">
        <v>138.5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0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0">
        <v>0</v>
      </c>
      <c r="BQ275" s="10">
        <v>0</v>
      </c>
      <c r="BR275" s="10">
        <v>0</v>
      </c>
      <c r="BS275" s="10">
        <v>0</v>
      </c>
      <c r="BT275" s="10">
        <v>122.5</v>
      </c>
      <c r="BU275" s="10">
        <v>0</v>
      </c>
      <c r="BV275" s="10">
        <v>0</v>
      </c>
      <c r="BW275" s="10">
        <v>498</v>
      </c>
      <c r="BX275" s="10">
        <v>0</v>
      </c>
      <c r="BY275" s="10">
        <v>0</v>
      </c>
      <c r="BZ275" s="10">
        <v>0</v>
      </c>
      <c r="CA275" s="10">
        <v>0</v>
      </c>
      <c r="CB275" s="10">
        <v>0</v>
      </c>
      <c r="CC275" s="10">
        <v>0</v>
      </c>
      <c r="CD275" s="10">
        <v>169</v>
      </c>
      <c r="CE275" s="10">
        <v>0</v>
      </c>
      <c r="CF275" s="10">
        <v>0</v>
      </c>
      <c r="CG275" s="10">
        <v>0</v>
      </c>
      <c r="CH275" s="10">
        <v>0</v>
      </c>
      <c r="CI275" s="1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>
        <v>0</v>
      </c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0</v>
      </c>
      <c r="DH275" s="10">
        <v>0</v>
      </c>
      <c r="DI275" s="10">
        <v>0</v>
      </c>
      <c r="DJ275" s="10">
        <v>0</v>
      </c>
      <c r="DK275" s="10">
        <v>0</v>
      </c>
      <c r="DL275" s="10">
        <v>0</v>
      </c>
      <c r="DM275" s="10">
        <v>0</v>
      </c>
      <c r="DN275" s="10">
        <v>0</v>
      </c>
      <c r="DO275" s="10">
        <v>0</v>
      </c>
      <c r="DP275" s="10">
        <v>0</v>
      </c>
      <c r="DQ275" s="10">
        <v>0</v>
      </c>
      <c r="DR275" s="10">
        <v>0</v>
      </c>
      <c r="DS275" s="10">
        <v>0</v>
      </c>
      <c r="DT275" s="10">
        <v>0</v>
      </c>
      <c r="DU275" s="10">
        <v>0</v>
      </c>
      <c r="DV275" s="10">
        <v>0</v>
      </c>
      <c r="DW275" s="10">
        <v>0</v>
      </c>
      <c r="DX275" s="10">
        <v>0</v>
      </c>
      <c r="DY275" s="10">
        <v>28</v>
      </c>
      <c r="DZ275" s="10">
        <v>0</v>
      </c>
      <c r="EA275" s="10">
        <v>0</v>
      </c>
      <c r="EB275" s="10">
        <v>0</v>
      </c>
      <c r="EC275" s="10">
        <v>0</v>
      </c>
      <c r="ED275" s="10">
        <v>0</v>
      </c>
      <c r="EE275" s="10">
        <v>0</v>
      </c>
      <c r="EF275" s="10">
        <v>0</v>
      </c>
      <c r="EG275" s="10">
        <v>0</v>
      </c>
      <c r="EH275" s="10">
        <v>0</v>
      </c>
      <c r="EI275" s="10">
        <v>86.5</v>
      </c>
      <c r="EJ275" s="10">
        <v>0</v>
      </c>
      <c r="EK275" s="10">
        <v>0</v>
      </c>
      <c r="EL275" s="10">
        <v>0</v>
      </c>
      <c r="EM275" s="10">
        <v>253.5</v>
      </c>
      <c r="EN275" s="10">
        <v>171</v>
      </c>
      <c r="EO275" s="10">
        <v>0</v>
      </c>
      <c r="EP275" s="10">
        <v>287.5</v>
      </c>
      <c r="EQ275" s="10">
        <v>0</v>
      </c>
      <c r="ER275" s="10">
        <v>0</v>
      </c>
      <c r="ES275" s="10">
        <v>0</v>
      </c>
      <c r="ET275" s="10">
        <v>85.5</v>
      </c>
      <c r="EU275" s="10">
        <v>0</v>
      </c>
      <c r="EV275" s="10">
        <v>0</v>
      </c>
      <c r="EW275" s="10">
        <v>0</v>
      </c>
      <c r="EX275" s="10">
        <v>0</v>
      </c>
      <c r="EY275" s="10">
        <v>0</v>
      </c>
      <c r="EZ275" s="10">
        <v>0</v>
      </c>
      <c r="FA275" s="10">
        <v>0</v>
      </c>
      <c r="FB275" s="10">
        <v>0</v>
      </c>
      <c r="FC275" s="10">
        <v>516.5</v>
      </c>
      <c r="FD275" s="10">
        <v>0</v>
      </c>
      <c r="FE275" s="10">
        <v>0</v>
      </c>
      <c r="FF275" s="10">
        <v>0</v>
      </c>
      <c r="FG275" s="10">
        <v>54.5</v>
      </c>
      <c r="FH275" s="10">
        <v>276</v>
      </c>
      <c r="FI275" s="10">
        <v>0</v>
      </c>
      <c r="FJ275" s="10">
        <v>0</v>
      </c>
      <c r="FK275" s="10">
        <v>225.5</v>
      </c>
      <c r="FL275" s="10">
        <v>0</v>
      </c>
      <c r="FM275" s="10">
        <v>0</v>
      </c>
      <c r="FN275" s="10">
        <v>0</v>
      </c>
      <c r="FO275" s="10">
        <v>0</v>
      </c>
      <c r="FP275" s="10">
        <v>0</v>
      </c>
      <c r="FQ275" s="10">
        <v>0</v>
      </c>
      <c r="FR275" s="10">
        <v>0</v>
      </c>
      <c r="FS275" s="10">
        <v>0</v>
      </c>
      <c r="FT275" s="10">
        <v>0</v>
      </c>
      <c r="FU275" s="10">
        <v>105.5</v>
      </c>
      <c r="FV275" s="10">
        <v>0</v>
      </c>
      <c r="FW275" s="10">
        <v>0</v>
      </c>
      <c r="FX275" s="10">
        <v>0</v>
      </c>
      <c r="FY275" s="10">
        <v>0</v>
      </c>
      <c r="FZ275" s="10">
        <v>0</v>
      </c>
      <c r="GA275" s="10">
        <v>0</v>
      </c>
      <c r="GB275" s="10">
        <v>0</v>
      </c>
      <c r="GC275" s="10">
        <v>0</v>
      </c>
      <c r="GD275" s="10">
        <v>0</v>
      </c>
      <c r="GE275" s="10">
        <v>0</v>
      </c>
      <c r="GF275" s="10">
        <v>0</v>
      </c>
      <c r="GG275" s="10">
        <v>0</v>
      </c>
      <c r="GH275" s="10">
        <v>4828.7</v>
      </c>
      <c r="GI275" s="10">
        <v>4828</v>
      </c>
      <c r="GJ275" s="10">
        <v>-0.7</v>
      </c>
      <c r="GK275" s="10">
        <v>-0.01</v>
      </c>
    </row>
    <row r="276" spans="1:193">
      <c r="A276" s="6" t="str">
        <f>yxi!A130</f>
        <v>Váci 2007</v>
      </c>
      <c r="B276" s="10">
        <v>0</v>
      </c>
      <c r="C276" s="10">
        <v>271.5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42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86.5</v>
      </c>
      <c r="AD276" s="10">
        <v>41.5</v>
      </c>
      <c r="AE276" s="10">
        <v>0</v>
      </c>
      <c r="AF276" s="10">
        <v>0</v>
      </c>
      <c r="AG276" s="10">
        <v>0</v>
      </c>
      <c r="AH276" s="10">
        <v>0</v>
      </c>
      <c r="AI276" s="10">
        <v>14.5</v>
      </c>
      <c r="AJ276" s="10">
        <v>0</v>
      </c>
      <c r="AK276" s="10">
        <v>0</v>
      </c>
      <c r="AL276" s="10">
        <v>0</v>
      </c>
      <c r="AM276" s="10">
        <v>57.5</v>
      </c>
      <c r="AN276" s="10">
        <v>0</v>
      </c>
      <c r="AO276" s="10">
        <v>1511.4</v>
      </c>
      <c r="AP276" s="10">
        <v>0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61</v>
      </c>
      <c r="BB276" s="10">
        <v>0</v>
      </c>
      <c r="BC276" s="10">
        <v>0</v>
      </c>
      <c r="BD276" s="10">
        <v>219.5</v>
      </c>
      <c r="BE276" s="10">
        <v>0</v>
      </c>
      <c r="BF276" s="10">
        <v>0</v>
      </c>
      <c r="BG276" s="10">
        <v>0</v>
      </c>
      <c r="BH276" s="10">
        <v>0</v>
      </c>
      <c r="BI276" s="10">
        <v>0</v>
      </c>
      <c r="BJ276" s="10">
        <v>572</v>
      </c>
      <c r="BK276" s="10">
        <v>0</v>
      </c>
      <c r="BL276" s="10">
        <v>0</v>
      </c>
      <c r="BM276" s="10">
        <v>0</v>
      </c>
      <c r="BN276" s="10">
        <v>40.5</v>
      </c>
      <c r="BO276" s="10">
        <v>0</v>
      </c>
      <c r="BP276" s="10">
        <v>0</v>
      </c>
      <c r="BQ276" s="10">
        <v>0</v>
      </c>
      <c r="BR276" s="10">
        <v>0</v>
      </c>
      <c r="BS276" s="10">
        <v>0</v>
      </c>
      <c r="BT276" s="10">
        <v>0</v>
      </c>
      <c r="BU276" s="10">
        <v>0</v>
      </c>
      <c r="BV276" s="10">
        <v>115.5</v>
      </c>
      <c r="BW276" s="10">
        <v>162.5</v>
      </c>
      <c r="BX276" s="10">
        <v>0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169</v>
      </c>
      <c r="CE276" s="10">
        <v>0</v>
      </c>
      <c r="CF276" s="10">
        <v>0</v>
      </c>
      <c r="CG276" s="10">
        <v>0</v>
      </c>
      <c r="CH276" s="10">
        <v>0</v>
      </c>
      <c r="CI276" s="10">
        <v>0</v>
      </c>
      <c r="CJ276" s="10">
        <v>0</v>
      </c>
      <c r="CK276" s="10">
        <v>0</v>
      </c>
      <c r="CL276" s="10">
        <v>0</v>
      </c>
      <c r="CM276" s="10">
        <v>0</v>
      </c>
      <c r="CN276" s="10">
        <v>0</v>
      </c>
      <c r="CO276" s="10">
        <v>0</v>
      </c>
      <c r="CP276" s="10">
        <v>0</v>
      </c>
      <c r="CQ276" s="10">
        <v>0</v>
      </c>
      <c r="CR276" s="10">
        <v>0</v>
      </c>
      <c r="CS276" s="10">
        <v>0</v>
      </c>
      <c r="CT276" s="10">
        <v>0</v>
      </c>
      <c r="CU276" s="10">
        <v>0</v>
      </c>
      <c r="CV276" s="10">
        <v>0</v>
      </c>
      <c r="CW276" s="10">
        <v>0</v>
      </c>
      <c r="CX276" s="10">
        <v>0</v>
      </c>
      <c r="CY276" s="10">
        <v>470.5</v>
      </c>
      <c r="CZ276" s="10">
        <v>0</v>
      </c>
      <c r="DA276" s="10">
        <v>0</v>
      </c>
      <c r="DB276" s="10">
        <v>0</v>
      </c>
      <c r="DC276" s="10">
        <v>0</v>
      </c>
      <c r="DD276" s="10">
        <v>0</v>
      </c>
      <c r="DE276" s="10">
        <v>0</v>
      </c>
      <c r="DF276" s="10">
        <v>0</v>
      </c>
      <c r="DG276" s="10">
        <v>0</v>
      </c>
      <c r="DH276" s="10">
        <v>0</v>
      </c>
      <c r="DI276" s="10">
        <v>0</v>
      </c>
      <c r="DJ276" s="10">
        <v>0</v>
      </c>
      <c r="DK276" s="10">
        <v>0</v>
      </c>
      <c r="DL276" s="10">
        <v>0</v>
      </c>
      <c r="DM276" s="10">
        <v>0</v>
      </c>
      <c r="DN276" s="10">
        <v>0</v>
      </c>
      <c r="DO276" s="10">
        <v>0</v>
      </c>
      <c r="DP276" s="10">
        <v>0</v>
      </c>
      <c r="DQ276" s="10">
        <v>0</v>
      </c>
      <c r="DR276" s="10">
        <v>0</v>
      </c>
      <c r="DS276" s="10">
        <v>0</v>
      </c>
      <c r="DT276" s="10">
        <v>0</v>
      </c>
      <c r="DU276" s="10">
        <v>0</v>
      </c>
      <c r="DV276" s="10">
        <v>0</v>
      </c>
      <c r="DW276" s="10">
        <v>0</v>
      </c>
      <c r="DX276" s="10">
        <v>81</v>
      </c>
      <c r="DY276" s="10">
        <v>0</v>
      </c>
      <c r="DZ276" s="10">
        <v>0</v>
      </c>
      <c r="EA276" s="10">
        <v>0</v>
      </c>
      <c r="EB276" s="10">
        <v>0</v>
      </c>
      <c r="EC276" s="10">
        <v>0</v>
      </c>
      <c r="ED276" s="10">
        <v>0</v>
      </c>
      <c r="EE276" s="10">
        <v>0</v>
      </c>
      <c r="EF276" s="10">
        <v>0</v>
      </c>
      <c r="EG276" s="10">
        <v>0</v>
      </c>
      <c r="EH276" s="10">
        <v>0</v>
      </c>
      <c r="EI276" s="10">
        <v>86.5</v>
      </c>
      <c r="EJ276" s="10">
        <v>0</v>
      </c>
      <c r="EK276" s="10">
        <v>59.5</v>
      </c>
      <c r="EL276" s="10">
        <v>0</v>
      </c>
      <c r="EM276" s="10">
        <v>0</v>
      </c>
      <c r="EN276" s="10">
        <v>171</v>
      </c>
      <c r="EO276" s="10">
        <v>87.5</v>
      </c>
      <c r="EP276" s="10">
        <v>0</v>
      </c>
      <c r="EQ276" s="10">
        <v>0</v>
      </c>
      <c r="ER276" s="10">
        <v>0</v>
      </c>
      <c r="ES276" s="10">
        <v>0</v>
      </c>
      <c r="ET276" s="10">
        <v>85.5</v>
      </c>
      <c r="EU276" s="10">
        <v>0</v>
      </c>
      <c r="EV276" s="10">
        <v>0</v>
      </c>
      <c r="EW276" s="10">
        <v>0</v>
      </c>
      <c r="EX276" s="10">
        <v>73</v>
      </c>
      <c r="EY276" s="10">
        <v>0</v>
      </c>
      <c r="EZ276" s="10">
        <v>0</v>
      </c>
      <c r="FA276" s="10">
        <v>57.5</v>
      </c>
      <c r="FB276" s="10">
        <v>0</v>
      </c>
      <c r="FC276" s="10">
        <v>516.5</v>
      </c>
      <c r="FD276" s="10">
        <v>0</v>
      </c>
      <c r="FE276" s="10">
        <v>0</v>
      </c>
      <c r="FF276" s="10">
        <v>0</v>
      </c>
      <c r="FG276" s="10">
        <v>54.5</v>
      </c>
      <c r="FH276" s="10">
        <v>276</v>
      </c>
      <c r="FI276" s="10">
        <v>0</v>
      </c>
      <c r="FJ276" s="10">
        <v>397.5</v>
      </c>
      <c r="FK276" s="10">
        <v>0</v>
      </c>
      <c r="FL276" s="10">
        <v>0</v>
      </c>
      <c r="FM276" s="10">
        <v>0</v>
      </c>
      <c r="FN276" s="10">
        <v>0</v>
      </c>
      <c r="FO276" s="10">
        <v>0</v>
      </c>
      <c r="FP276" s="10">
        <v>0</v>
      </c>
      <c r="FQ276" s="10">
        <v>0</v>
      </c>
      <c r="FR276" s="10">
        <v>0</v>
      </c>
      <c r="FS276" s="10">
        <v>0</v>
      </c>
      <c r="FT276" s="10">
        <v>0</v>
      </c>
      <c r="FU276" s="10">
        <v>0</v>
      </c>
      <c r="FV276" s="10">
        <v>0</v>
      </c>
      <c r="FW276" s="10">
        <v>0</v>
      </c>
      <c r="FX276" s="10">
        <v>0</v>
      </c>
      <c r="FY276" s="10">
        <v>0</v>
      </c>
      <c r="FZ276" s="10">
        <v>0</v>
      </c>
      <c r="GA276" s="10">
        <v>0</v>
      </c>
      <c r="GB276" s="10">
        <v>0</v>
      </c>
      <c r="GC276" s="10">
        <v>0</v>
      </c>
      <c r="GD276" s="10">
        <v>0</v>
      </c>
      <c r="GE276" s="10">
        <v>0</v>
      </c>
      <c r="GF276" s="10">
        <v>161</v>
      </c>
      <c r="GG276" s="10">
        <v>0</v>
      </c>
      <c r="GH276" s="10">
        <v>5942.2</v>
      </c>
      <c r="GI276" s="10">
        <v>5942</v>
      </c>
      <c r="GJ276" s="10">
        <v>-0.2</v>
      </c>
      <c r="GK276" s="10">
        <v>0</v>
      </c>
    </row>
    <row r="277" spans="1:193" ht="30">
      <c r="A277" s="6" t="str">
        <f>yxi!A131</f>
        <v>DIPO2007</v>
      </c>
      <c r="B277" s="10">
        <v>0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10">
        <v>3.5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86.5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1511.4</v>
      </c>
      <c r="AP277" s="10"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61</v>
      </c>
      <c r="BB277" s="10">
        <v>0</v>
      </c>
      <c r="BC277" s="10">
        <v>0</v>
      </c>
      <c r="BD277" s="10">
        <v>0</v>
      </c>
      <c r="BE277" s="10">
        <v>0</v>
      </c>
      <c r="BF277" s="10">
        <v>0</v>
      </c>
      <c r="BG277" s="10">
        <v>0</v>
      </c>
      <c r="BH277" s="10">
        <v>0</v>
      </c>
      <c r="BI277" s="10">
        <v>0</v>
      </c>
      <c r="BJ277" s="10">
        <v>0</v>
      </c>
      <c r="BK277" s="10">
        <v>0</v>
      </c>
      <c r="BL277" s="10">
        <v>0</v>
      </c>
      <c r="BM277" s="10">
        <v>0</v>
      </c>
      <c r="BN277" s="10">
        <v>0</v>
      </c>
      <c r="BO277" s="10">
        <v>0</v>
      </c>
      <c r="BP277" s="10">
        <v>0</v>
      </c>
      <c r="BQ277" s="10">
        <v>0</v>
      </c>
      <c r="BR277" s="10">
        <v>0</v>
      </c>
      <c r="BS277" s="10">
        <v>0</v>
      </c>
      <c r="BT277" s="10">
        <v>122.5</v>
      </c>
      <c r="BU277" s="10">
        <v>0</v>
      </c>
      <c r="BV277" s="10">
        <v>0</v>
      </c>
      <c r="BW277" s="10">
        <v>498</v>
      </c>
      <c r="BX277" s="10">
        <v>0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169</v>
      </c>
      <c r="CE277" s="10">
        <v>0</v>
      </c>
      <c r="CF277" s="10">
        <v>0</v>
      </c>
      <c r="CG277" s="10">
        <v>0</v>
      </c>
      <c r="CH277" s="10">
        <v>0</v>
      </c>
      <c r="CI277" s="10">
        <v>0</v>
      </c>
      <c r="CJ277" s="10">
        <v>0</v>
      </c>
      <c r="CK277" s="10">
        <v>0</v>
      </c>
      <c r="CL277" s="10">
        <v>0</v>
      </c>
      <c r="CM277" s="10">
        <v>0</v>
      </c>
      <c r="CN277" s="10">
        <v>0</v>
      </c>
      <c r="CO277" s="10">
        <v>0</v>
      </c>
      <c r="CP277" s="10">
        <v>0</v>
      </c>
      <c r="CQ277" s="10">
        <v>0</v>
      </c>
      <c r="CR277" s="10">
        <v>0</v>
      </c>
      <c r="CS277" s="10">
        <v>0</v>
      </c>
      <c r="CT277" s="10">
        <v>0</v>
      </c>
      <c r="CU277" s="10">
        <v>0</v>
      </c>
      <c r="CV277" s="10">
        <v>0</v>
      </c>
      <c r="CW277" s="10">
        <v>0</v>
      </c>
      <c r="CX277" s="10">
        <v>0</v>
      </c>
      <c r="CY277" s="10">
        <v>0</v>
      </c>
      <c r="CZ277" s="10">
        <v>0</v>
      </c>
      <c r="DA277" s="10">
        <v>0</v>
      </c>
      <c r="DB277" s="10">
        <v>0</v>
      </c>
      <c r="DC277" s="10">
        <v>0</v>
      </c>
      <c r="DD277" s="10">
        <v>0</v>
      </c>
      <c r="DE277" s="10">
        <v>0</v>
      </c>
      <c r="DF277" s="10">
        <v>0</v>
      </c>
      <c r="DG277" s="10">
        <v>0</v>
      </c>
      <c r="DH277" s="10">
        <v>0</v>
      </c>
      <c r="DI277" s="10">
        <v>0</v>
      </c>
      <c r="DJ277" s="10">
        <v>0</v>
      </c>
      <c r="DK277" s="10">
        <v>0</v>
      </c>
      <c r="DL277" s="10">
        <v>0</v>
      </c>
      <c r="DM277" s="10">
        <v>0</v>
      </c>
      <c r="DN277" s="10">
        <v>0</v>
      </c>
      <c r="DO277" s="10">
        <v>0</v>
      </c>
      <c r="DP277" s="10">
        <v>0</v>
      </c>
      <c r="DQ277" s="10">
        <v>0</v>
      </c>
      <c r="DR277" s="10">
        <v>0</v>
      </c>
      <c r="DS277" s="10">
        <v>0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0">
        <v>0</v>
      </c>
      <c r="EC277" s="10">
        <v>0</v>
      </c>
      <c r="ED277" s="10">
        <v>0</v>
      </c>
      <c r="EE277" s="10">
        <v>0</v>
      </c>
      <c r="EF277" s="10">
        <v>0</v>
      </c>
      <c r="EG277" s="10">
        <v>0</v>
      </c>
      <c r="EH277" s="10">
        <v>0</v>
      </c>
      <c r="EI277" s="10">
        <v>0</v>
      </c>
      <c r="EJ277" s="10">
        <v>0</v>
      </c>
      <c r="EK277" s="10">
        <v>21</v>
      </c>
      <c r="EL277" s="10">
        <v>0</v>
      </c>
      <c r="EM277" s="10">
        <v>412.5</v>
      </c>
      <c r="EN277" s="10">
        <v>171</v>
      </c>
      <c r="EO277" s="10">
        <v>0</v>
      </c>
      <c r="EP277" s="10">
        <v>0</v>
      </c>
      <c r="EQ277" s="10">
        <v>0</v>
      </c>
      <c r="ER277" s="10">
        <v>0</v>
      </c>
      <c r="ES277" s="10">
        <v>0</v>
      </c>
      <c r="ET277" s="10">
        <v>0</v>
      </c>
      <c r="EU277" s="10">
        <v>0</v>
      </c>
      <c r="EV277" s="10">
        <v>0</v>
      </c>
      <c r="EW277" s="10">
        <v>0</v>
      </c>
      <c r="EX277" s="10">
        <v>0</v>
      </c>
      <c r="EY277" s="10">
        <v>0</v>
      </c>
      <c r="EZ277" s="10">
        <v>0</v>
      </c>
      <c r="FA277" s="10">
        <v>0</v>
      </c>
      <c r="FB277" s="10">
        <v>143</v>
      </c>
      <c r="FC277" s="10">
        <v>516.5</v>
      </c>
      <c r="FD277" s="10">
        <v>0</v>
      </c>
      <c r="FE277" s="10">
        <v>0</v>
      </c>
      <c r="FF277" s="10">
        <v>0</v>
      </c>
      <c r="FG277" s="10">
        <v>79.5</v>
      </c>
      <c r="FH277" s="10">
        <v>276</v>
      </c>
      <c r="FI277" s="10">
        <v>0</v>
      </c>
      <c r="FJ277" s="10">
        <v>0</v>
      </c>
      <c r="FK277" s="10">
        <v>42.5</v>
      </c>
      <c r="FL277" s="10">
        <v>0</v>
      </c>
      <c r="FM277" s="10">
        <v>0</v>
      </c>
      <c r="FN277" s="10">
        <v>0</v>
      </c>
      <c r="FO277" s="10">
        <v>0</v>
      </c>
      <c r="FP277" s="10">
        <v>0</v>
      </c>
      <c r="FQ277" s="10">
        <v>0</v>
      </c>
      <c r="FR277" s="10">
        <v>0</v>
      </c>
      <c r="FS277" s="10">
        <v>0</v>
      </c>
      <c r="FT277" s="10">
        <v>0</v>
      </c>
      <c r="FU277" s="10">
        <v>105.5</v>
      </c>
      <c r="FV277" s="10">
        <v>0</v>
      </c>
      <c r="FW277" s="10">
        <v>0</v>
      </c>
      <c r="FX277" s="10">
        <v>0</v>
      </c>
      <c r="FY277" s="10">
        <v>0</v>
      </c>
      <c r="FZ277" s="10">
        <v>0</v>
      </c>
      <c r="GA277" s="10">
        <v>0</v>
      </c>
      <c r="GB277" s="10">
        <v>0</v>
      </c>
      <c r="GC277" s="10">
        <v>0</v>
      </c>
      <c r="GD277" s="10">
        <v>0</v>
      </c>
      <c r="GE277" s="10">
        <v>0</v>
      </c>
      <c r="GF277" s="10">
        <v>0</v>
      </c>
      <c r="GG277" s="10">
        <v>0</v>
      </c>
      <c r="GH277" s="10">
        <v>4219.3</v>
      </c>
      <c r="GI277" s="10">
        <v>4219</v>
      </c>
      <c r="GJ277" s="10">
        <v>-0.3</v>
      </c>
      <c r="GK277" s="10">
        <v>-0.01</v>
      </c>
    </row>
    <row r="278" spans="1:193">
      <c r="GH278">
        <f>SUM(GH214:GH277)</f>
        <v>407436.3</v>
      </c>
      <c r="GI278">
        <f>SUM(GI214:GI277)</f>
        <v>407436</v>
      </c>
    </row>
    <row r="279" spans="1:193">
      <c r="GI279">
        <f>GI278/GH278</f>
        <v>0.9999992636885815</v>
      </c>
    </row>
    <row r="281" spans="1:193">
      <c r="A281" t="s">
        <v>0</v>
      </c>
      <c r="B281" t="str">
        <f>B212</f>
        <v xml:space="preserve">8. évfolyamosok száma a nappali oktatásban (gyógypedagógiai oktatással együtt) </v>
      </c>
      <c r="C281" t="str">
        <f t="shared" ref="C281:BN281" si="0">C212</f>
        <v xml:space="preserve">9. évfolyamos szakiskolai és speciális szakiskolai tanulók száma a nappali oktatásban </v>
      </c>
      <c r="D281" t="str">
        <f t="shared" si="0"/>
        <v xml:space="preserve">A házi gyerekorvosok által ellátott szolgálatok száma </v>
      </c>
      <c r="E281" t="str">
        <f t="shared" si="0"/>
        <v xml:space="preserve">A házi gyermekorvosi ellátásban a látogatások száma összesen </v>
      </c>
      <c r="F281" t="str">
        <f t="shared" si="0"/>
        <v xml:space="preserve">A házi gyermekorvosi ellátásban a megjelentek és a meglátogatottak száma összesen </v>
      </c>
      <c r="G281" t="str">
        <f t="shared" si="0"/>
        <v xml:space="preserve">A házi gyermekorvosi ellátásban a rendelésen megjelentek száma </v>
      </c>
      <c r="H281" t="str">
        <f t="shared" si="0"/>
        <v xml:space="preserve">A háziorvosi ellátásban a lakáson történt beteglátogatás </v>
      </c>
      <c r="I281" t="str">
        <f t="shared" si="0"/>
        <v xml:space="preserve">A háziorvosi ellátásban a megjelentek és a meglátogatottak száma összesen </v>
      </c>
      <c r="J281" t="str">
        <f t="shared" si="0"/>
        <v xml:space="preserve">A háziorvosi ellátásban a rendelésen megjelentek száma </v>
      </c>
      <c r="K281" t="str">
        <f t="shared" si="0"/>
        <v xml:space="preserve">A háziorvosok által ellátott szolgálatok száma </v>
      </c>
      <c r="L281" t="str">
        <f t="shared" si="0"/>
        <v xml:space="preserve">A háztartások részére szolgáltatott villamosenergia mennyisége </v>
      </c>
      <c r="M281" t="str">
        <f t="shared" si="0"/>
        <v xml:space="preserve">A kórházakban ténylegesen teljesített ápolási napok száma </v>
      </c>
      <c r="N281" t="str">
        <f t="shared" si="0"/>
        <v xml:space="preserve">A napközis tanulók száma az általános iskolákban (gyógypedagógiai oktatással együtt) </v>
      </c>
      <c r="O281" t="str">
        <f t="shared" si="0"/>
        <v xml:space="preserve">A település területe </v>
      </c>
      <c r="P281" t="str">
        <f t="shared" si="0"/>
        <v xml:space="preserve">Alkoholtartalmú és egyéb italok szaküzleteinek száma </v>
      </c>
      <c r="Q281" t="str">
        <f t="shared" si="0"/>
        <v xml:space="preserve">Állandó népességből a 15-17 évesek száma </v>
      </c>
      <c r="R281" t="str">
        <f t="shared" si="0"/>
        <v xml:space="preserve">Állandó népességből a 18-54 éves nők száma </v>
      </c>
      <c r="S281" t="str">
        <f t="shared" si="0"/>
        <v xml:space="preserve">Általános iskolában tanuló első évfolyamosok száma (gyógypedagógiai oktatással együtt) </v>
      </c>
      <c r="T281" t="str">
        <f t="shared" si="0"/>
        <v xml:space="preserve">Általános iskolai feladatellátási helyek száma (gyógypedagógiai oktatással) </v>
      </c>
      <c r="U281" t="str">
        <f t="shared" si="0"/>
        <v xml:space="preserve">Általános iskolai felnőttoktatásban tanulók száma </v>
      </c>
      <c r="V281" t="str">
        <f t="shared" si="0"/>
        <v xml:space="preserve">Általános iskolai főállású pedagógusok száma (gyógypedagógiai oktatással együtt) </v>
      </c>
      <c r="W281" t="str">
        <f t="shared" si="0"/>
        <v xml:space="preserve">Általános iskolai osztálytermek száma (gyógypedagógiai oktatással együtt) </v>
      </c>
      <c r="X281" t="str">
        <f t="shared" si="0"/>
        <v xml:space="preserve">Általános iskolai tanulók száma a nappali oktatásban (gyógypedagógiai oktatással együtt) </v>
      </c>
      <c r="Y281" t="str">
        <f t="shared" si="0"/>
        <v xml:space="preserve">Autóbuszok száma </v>
      </c>
      <c r="Z281" t="str">
        <f t="shared" si="0"/>
        <v xml:space="preserve">Az általános iskolai osztályok száma a nappali oktatásban (gyógypedagógiai oktatással együtt) </v>
      </c>
      <c r="AA281" t="str">
        <f t="shared" si="0"/>
        <v xml:space="preserve">Az elbocsátott betegek száma a kórházakban </v>
      </c>
      <c r="AB281" t="str">
        <f t="shared" si="0"/>
        <v xml:space="preserve">Az év folyamán épített fürdőszobával ellátott lakások száma (üdülők nélkül) </v>
      </c>
      <c r="AC281" t="str">
        <f t="shared" si="0"/>
        <v xml:space="preserve">Az év folyamán épített gázvezetékkel ellátott lakások száma (üdülők nélkül) </v>
      </c>
      <c r="AD281" t="str">
        <f t="shared" si="0"/>
        <v xml:space="preserve">Az év folyamán épített házi csatornával ellátott lakások száma (üdülők nélkül) </v>
      </c>
      <c r="AE281" t="str">
        <f t="shared" si="0"/>
        <v xml:space="preserve">Az év folyamán épített kétszobás lakások száma (a másfél szobásokkal együtt, üdülők nélkül) </v>
      </c>
      <c r="AF281" t="str">
        <f t="shared" si="0"/>
        <v xml:space="preserve">Az év folyamán központi költségvetési szerv által épített lakások száma </v>
      </c>
      <c r="AG281" t="str">
        <f t="shared" si="0"/>
        <v xml:space="preserve">Az év folyamán lakásszövetkezetek által épített lakások száma </v>
      </c>
      <c r="AH281" t="str">
        <f t="shared" si="0"/>
        <v xml:space="preserve">Az év folyamán megszűnt lakások száma (üdülők nélkül) </v>
      </c>
      <c r="AI281" t="str">
        <f t="shared" si="0"/>
        <v xml:space="preserve">Az év folyamán megszűnt lakások száma avulás miatt (üdülők nélkül) </v>
      </c>
      <c r="AJ281" t="str">
        <f t="shared" si="0"/>
        <v xml:space="preserve">Az év folyamán megszűnt lakások száma egyéb ok miatt (üdülők nélkül) </v>
      </c>
      <c r="AK281" t="str">
        <f t="shared" si="0"/>
        <v xml:space="preserve">Az év folyamán megszűnt lakások száma elemi csapások miatt (üdülők nélkül) </v>
      </c>
      <c r="AL281" t="str">
        <f t="shared" si="0"/>
        <v xml:space="preserve">Az év folyamán megszűnt lakások száma lakás műszaki megosztása miatt (üdülők nélkül) </v>
      </c>
      <c r="AM281" t="str">
        <f t="shared" si="0"/>
        <v xml:space="preserve">Az év folyamán megszűnt lakások száma lakásépítés miatt (üdülők nélkül) </v>
      </c>
      <c r="AN281" t="str">
        <f t="shared" si="0"/>
        <v xml:space="preserve">Az év folyamán megszűnt lakások száma lakásösszevonás miatt (üdülők nélkül) </v>
      </c>
      <c r="AO281" t="str">
        <f t="shared" si="0"/>
        <v xml:space="preserve">Az év folyamán megszűnt lakások száma település rendezés miatt (üdülők nélkül) </v>
      </c>
      <c r="AP281" t="str">
        <f t="shared" si="0"/>
        <v xml:space="preserve">Az időskorúak otthonai működő férőhelyeinek száma </v>
      </c>
      <c r="AQ281" t="str">
        <f t="shared" si="0"/>
        <v xml:space="preserve">Az óvodai gyermekcsoportok száma (gyógypedagógiai neveléssel együtt) </v>
      </c>
      <c r="AR281" t="str">
        <f t="shared" si="0"/>
        <v xml:space="preserve">Az összes szolgáltatott gáz mennyiségéből a háztartások részére szolgáltatott gáz mennyisége (átszámítás nélkül) </v>
      </c>
      <c r="AS281" t="str">
        <f t="shared" si="0"/>
        <v xml:space="preserve">Az összes szolgáltatott vezetékes gáz mennyisége (átszámítás nélkül) </v>
      </c>
      <c r="AT281" t="str">
        <f t="shared" si="0"/>
        <v xml:space="preserve">Bárok, borozók száma </v>
      </c>
      <c r="AU281" t="str">
        <f t="shared" si="0"/>
        <v xml:space="preserve">Benzinüzemű személygépkocsik száma </v>
      </c>
      <c r="AV281" t="str">
        <f t="shared" si="0"/>
        <v xml:space="preserve">Benzinüzemű tehergépkocsik száma </v>
      </c>
      <c r="AW281" t="str">
        <f t="shared" si="0"/>
        <v xml:space="preserve">Bútor-, háztartásicikk-szaküzletek száma </v>
      </c>
      <c r="AX281" t="str">
        <f t="shared" si="0"/>
        <v xml:space="preserve">Cipő-, bőráruszaküzlet száma </v>
      </c>
      <c r="AY281" t="str">
        <f t="shared" si="0"/>
        <v xml:space="preserve">Csecsemőhalálozás (1 éven alul meghaltak száma) </v>
      </c>
      <c r="AZ281" t="str">
        <f t="shared" si="0"/>
        <v xml:space="preserve">Dohányáru-szaküzletek száma </v>
      </c>
      <c r="BA281" t="str">
        <f t="shared" si="0"/>
        <v xml:space="preserve">Egyéb nem kiemelt élelmiszert forgalmazó szaküzletek száma </v>
      </c>
      <c r="BB281" t="str">
        <f t="shared" si="0"/>
        <v xml:space="preserve">Egyéb üzemű személygépkocsik száma </v>
      </c>
      <c r="BC281" t="str">
        <f t="shared" si="0"/>
        <v xml:space="preserve">Egyéb üzemű tehergépkocsik száma </v>
      </c>
      <c r="BD281" t="str">
        <f t="shared" si="0"/>
        <v xml:space="preserve">Egyéb, máshova nem sorolt iparcikk-szaküzletek száma </v>
      </c>
      <c r="BE281" t="str">
        <f t="shared" si="0"/>
        <v xml:space="preserve">Egyéni vállalkozás által üzemeltetett bárok, borozók száma </v>
      </c>
      <c r="BF281" t="str">
        <f t="shared" si="0"/>
        <v xml:space="preserve">Egyéni vállalkozás által üzemeltetett bútor-, háztartásicikk-szaküzletek száma </v>
      </c>
      <c r="BG281" t="str">
        <f t="shared" si="0"/>
        <v xml:space="preserve">Egyéni vállalkozás által üzemeltetett dohányáru-szaküzletek száma </v>
      </c>
      <c r="BH281" t="str">
        <f t="shared" si="0"/>
        <v xml:space="preserve">Egyéni vállalkozás által üzemeltetett egyéb, máshova nem sorolt iparcikk-szaküzletek száma </v>
      </c>
      <c r="BI281" t="str">
        <f t="shared" si="0"/>
        <v xml:space="preserve">Egyéni vállalkozás által üzemeltetett elektromos háztartásicikk-szaküzletek száma </v>
      </c>
      <c r="BJ281" t="str">
        <f t="shared" si="0"/>
        <v xml:space="preserve">Egyéni vállalkozás által üzemeltetett éttermek, cukrászdák száma </v>
      </c>
      <c r="BK281" t="str">
        <f t="shared" si="0"/>
        <v xml:space="preserve">Egyéni vállalkozás által üzemeltetett gépjárműalkatrész-szaküzletek száma </v>
      </c>
      <c r="BL281" t="str">
        <f t="shared" si="0"/>
        <v xml:space="preserve">Egyéni vállalkozás által üzemeltetett hal- és halkészítmény-szaküzletek száma </v>
      </c>
      <c r="BM281" t="str">
        <f t="shared" si="0"/>
        <v xml:space="preserve">Egyéni vállalkozás által üzemeltetett illatszerszaküzletek száma </v>
      </c>
      <c r="BN281" t="str">
        <f t="shared" si="0"/>
        <v xml:space="preserve">Egyéni vállalkozás által üzemeltetett iparcikk jellegű üzletek és áruházak száma </v>
      </c>
      <c r="BO281" t="str">
        <f t="shared" ref="BO281:DZ281" si="1">BO212</f>
        <v xml:space="preserve">Egyéni vállalkozás által üzemeltetett motorkerékpár- és alkatrészszaküzletek száma </v>
      </c>
      <c r="BP281" t="str">
        <f t="shared" si="1"/>
        <v xml:space="preserve">Egyéni vállalkozás által üzemeltetett munkahelyi vendéglátóhelyek száma </v>
      </c>
      <c r="BQ281" t="str">
        <f t="shared" si="1"/>
        <v xml:space="preserve">Egyéni vállalkozás által üzemeltetett ruházati szaküzletek száma </v>
      </c>
      <c r="BR281" t="str">
        <f t="shared" si="1"/>
        <v xml:space="preserve">Egyéni vállalkozás által üzemeltetett textilszaküzletek száma </v>
      </c>
      <c r="BS281" t="str">
        <f t="shared" si="1"/>
        <v xml:space="preserve">Egyéni vállalkozás által üzemeltetett vendéglátóhelyek száma </v>
      </c>
      <c r="BT281" t="str">
        <f t="shared" si="1"/>
        <v xml:space="preserve">Egyéni vállalkozás által üzemeltetett zöldség-, gyümölcsszaküzletek száma </v>
      </c>
      <c r="BU281" t="str">
        <f t="shared" si="1"/>
        <v xml:space="preserve">Elektromos háztartásicikk-szaküzletek száma </v>
      </c>
      <c r="BV281" t="str">
        <f t="shared" si="1"/>
        <v xml:space="preserve">Élveszületések száma </v>
      </c>
      <c r="BW281" t="str">
        <f t="shared" si="1"/>
        <v xml:space="preserve">Épített üdülőegységek száma </v>
      </c>
      <c r="BX281" t="str">
        <f t="shared" si="1"/>
        <v xml:space="preserve">Érettségi vizsgát tett személyek száma a nappali oktatásban </v>
      </c>
      <c r="BY281" t="str">
        <f t="shared" si="1"/>
        <v xml:space="preserve">Éttermek, cukrászdák száma </v>
      </c>
      <c r="BZ281" t="str">
        <f t="shared" si="1"/>
        <v xml:space="preserve">Falusi szállásadás szállásférőhelyeinek száma </v>
      </c>
      <c r="CA281" t="str">
        <f t="shared" si="1"/>
        <v xml:space="preserve">Falusi szállásadás vendéglátóinak száma </v>
      </c>
      <c r="CB281" t="str">
        <f t="shared" si="1"/>
        <v xml:space="preserve">Fizetővendéglátás vendéglátóinak száma </v>
      </c>
      <c r="CC281" t="str">
        <f t="shared" si="1"/>
        <v xml:space="preserve">Főállású pedagógusok száma a szakiskolákban és a speciális szakiskolában </v>
      </c>
      <c r="CD281" t="str">
        <f t="shared" si="1"/>
        <v xml:space="preserve">Gázolajüzemű személygépkocsik száma </v>
      </c>
      <c r="CE281" t="str">
        <f t="shared" si="1"/>
        <v xml:space="preserve">Gázolajüzemű tehergépkocsik száma </v>
      </c>
      <c r="CF281" t="str">
        <f t="shared" si="1"/>
        <v xml:space="preserve">Gépjárműalkatrész-szaküzletek száma </v>
      </c>
      <c r="CG281" t="str">
        <f t="shared" si="1"/>
        <v xml:space="preserve">Gimnáziumi feladatellátási helyek száma </v>
      </c>
      <c r="CH281" t="str">
        <f t="shared" si="1"/>
        <v xml:space="preserve">Gyógypedagógiai oktatásban részesülő általános iskolai tanulók száma </v>
      </c>
      <c r="CI281" t="str">
        <f t="shared" si="1"/>
        <v xml:space="preserve">Gyógypedagógiai oktatásban részesülő óvodás gyermekek száma </v>
      </c>
      <c r="CJ281" t="str">
        <f t="shared" si="1"/>
        <v xml:space="preserve">Gyógyszállodák férőhelyeinek száma </v>
      </c>
      <c r="CK281" t="str">
        <f t="shared" si="1"/>
        <v xml:space="preserve">Gyógyszállodák száma </v>
      </c>
      <c r="CL281" t="str">
        <f t="shared" si="1"/>
        <v xml:space="preserve">Hal- és halkészítmény-szaküzletek száma </v>
      </c>
      <c r="CM281" t="str">
        <f t="shared" si="1"/>
        <v xml:space="preserve">Halálozások száma </v>
      </c>
      <c r="CN281" t="str">
        <f t="shared" si="1"/>
        <v xml:space="preserve">Használtcikk-szaküzletek száma </v>
      </c>
      <c r="CO281" t="str">
        <f t="shared" si="1"/>
        <v xml:space="preserve">Házasságkötések száma </v>
      </c>
      <c r="CP281" t="str">
        <f t="shared" si="1"/>
        <v xml:space="preserve">Háztartási gázfogyasztók száma </v>
      </c>
      <c r="CQ281" t="str">
        <f t="shared" si="1"/>
        <v xml:space="preserve">Ifjúsági szállók férőhelyeinek száma </v>
      </c>
      <c r="CR281" t="str">
        <f t="shared" si="1"/>
        <v xml:space="preserve">Ifjúsági szállók száma </v>
      </c>
      <c r="CS281" t="str">
        <f t="shared" si="1"/>
        <v xml:space="preserve">Illatszerszaküzletek száma </v>
      </c>
      <c r="CT281" t="str">
        <f t="shared" si="1"/>
        <v xml:space="preserve">Internettel ellátott feladatellátási helyek száma a közoktatási intézményekben </v>
      </c>
      <c r="CU281" t="str">
        <f t="shared" si="1"/>
        <v xml:space="preserve">Iparcikk jellegű üzletek és áruházak száma </v>
      </c>
      <c r="CV281" t="str">
        <f t="shared" si="1"/>
        <v xml:space="preserve">Kempingek szállásférőhelyeinek száma </v>
      </c>
      <c r="CW281" t="str">
        <f t="shared" si="1"/>
        <v xml:space="preserve">Kempingek száma </v>
      </c>
      <c r="CX281" t="str">
        <f t="shared" si="1"/>
        <v xml:space="preserve">Kollégiumba lakó általános iskolai tanulók száma (gyógypedagógiai oktatással együtt) </v>
      </c>
      <c r="CY281" t="str">
        <f t="shared" si="1"/>
        <v xml:space="preserve">Kollégiumba lakó szakiskolai és speciális szakiskolai tanulók száma </v>
      </c>
      <c r="CZ281" t="str">
        <f t="shared" si="1"/>
        <v xml:space="preserve">Kollégiumban lakó középiskolai tanulók száma </v>
      </c>
      <c r="DA281" t="str">
        <f t="shared" si="1"/>
        <v xml:space="preserve">Kollégiumi feladatellátási helyek száma </v>
      </c>
      <c r="DB281" t="str">
        <f t="shared" si="1"/>
        <v xml:space="preserve">Könyvtárral ellátott közoktatási intézmények száma (intézmény székhelye szerint) </v>
      </c>
      <c r="DC281" t="str">
        <f t="shared" si="1"/>
        <v xml:space="preserve">Közcsatornahálózat hosszából elválasztó rendszerű szennyvízcsatorna hossza </v>
      </c>
      <c r="DD281" t="str">
        <f t="shared" si="1"/>
        <v xml:space="preserve">Közcsatornán tisztítás nélkül elvezetett szennyvíz mennyisége </v>
      </c>
      <c r="DE281" t="str">
        <f t="shared" si="1"/>
        <v xml:space="preserve">Középiskolai felnőttoktatásban érettségi vizsgát tett tanulók száma az előző tanévben </v>
      </c>
      <c r="DF281" t="str">
        <f t="shared" si="1"/>
        <v xml:space="preserve">Középiskolai felnőttoktatásban tanulók száma </v>
      </c>
      <c r="DG281" t="str">
        <f t="shared" si="1"/>
        <v xml:space="preserve">Középiskolai főállású pedagógusok száma </v>
      </c>
      <c r="DH281" t="str">
        <f t="shared" si="1"/>
        <v xml:space="preserve">Középiskolai osztályok száma a nappali oktatásban </v>
      </c>
      <c r="DI281" t="str">
        <f t="shared" si="1"/>
        <v xml:space="preserve">Középiskolai osztálytermek száma </v>
      </c>
      <c r="DJ281" t="str">
        <f t="shared" si="1"/>
        <v xml:space="preserve">Külföldi vendégek száma a falusi szállásadásban </v>
      </c>
      <c r="DK281" t="str">
        <f t="shared" si="1"/>
        <v xml:space="preserve">Külföldi vendégek száma a fizetővendéglátásban </v>
      </c>
      <c r="DL281" t="str">
        <f t="shared" si="1"/>
        <v xml:space="preserve">Külföldi vendégek száma a gyógyszállodákban </v>
      </c>
      <c r="DM281" t="str">
        <f t="shared" si="1"/>
        <v xml:space="preserve">Külföldi vendégek száma a kempingekben </v>
      </c>
      <c r="DN281" t="str">
        <f t="shared" si="1"/>
        <v xml:space="preserve">Külföldi vendégek száma a kereskedelmi szálláshelyeken </v>
      </c>
      <c r="DO281" t="str">
        <f t="shared" si="1"/>
        <v xml:space="preserve">Külföldi vendégek száma a magánszállásadásban </v>
      </c>
      <c r="DP281" t="str">
        <f t="shared" si="1"/>
        <v xml:space="preserve">Külföldi vendégek száma a panziókban </v>
      </c>
      <c r="DQ281" t="str">
        <f t="shared" si="1"/>
        <v xml:space="preserve">Külföldi vendégek száma a szállodákban </v>
      </c>
      <c r="DR281" t="str">
        <f t="shared" si="1"/>
        <v xml:space="preserve">Külföldi vendégek száma a turistaszállásokon </v>
      </c>
      <c r="DS281" t="str">
        <f t="shared" si="1"/>
        <v xml:space="preserve">Külföldi vendégek száma az ifjúsági szállókban </v>
      </c>
      <c r="DT281" t="str">
        <f t="shared" si="1"/>
        <v xml:space="preserve">Külföldiek által eltöltött vendégéjszakák száma a fizetővendéglátásban </v>
      </c>
      <c r="DU281" t="str">
        <f t="shared" si="1"/>
        <v xml:space="preserve">Külföldiek által eltöltött vendégéjszakák száma a gyógyszállodákban </v>
      </c>
      <c r="DV281" t="str">
        <f t="shared" si="1"/>
        <v xml:space="preserve">Külföldiek által eltöltött vendégéjszakák száma a kempingekben </v>
      </c>
      <c r="DW281" t="str">
        <f t="shared" si="1"/>
        <v xml:space="preserve">Külföldiek által eltöltött vendégéjszakák száma a kereskedelmi szálláshelyeken </v>
      </c>
      <c r="DX281" t="str">
        <f t="shared" si="1"/>
        <v xml:space="preserve">Külföldiek által eltöltött vendégéjszakák száma a magánszállásadásban </v>
      </c>
      <c r="DY281" t="str">
        <f t="shared" si="1"/>
        <v xml:space="preserve">Külföldiek által eltöltött vendégéjszakák száma a panziókban </v>
      </c>
      <c r="DZ281" t="str">
        <f t="shared" si="1"/>
        <v xml:space="preserve">Külföldiek által eltöltött vendégéjszakák száma a szállodákban </v>
      </c>
      <c r="EA281" t="str">
        <f t="shared" ref="EA281:GK281" si="2">EA212</f>
        <v xml:space="preserve">Külföldiek által eltöltött vendégéjszakák száma a turistaszállásokon </v>
      </c>
      <c r="EB281" t="str">
        <f t="shared" si="2"/>
        <v xml:space="preserve">Külföldiek által eltöltött vendégéjszakák száma az ifjúsági szállókban </v>
      </c>
      <c r="EC281" t="str">
        <f t="shared" si="2"/>
        <v xml:space="preserve">Lakókocsik száma </v>
      </c>
      <c r="ED281" t="str">
        <f t="shared" si="2"/>
        <v xml:space="preserve">Lakónépességből a férfiak száma az év végén (a népszámlálás végleges adataiból továbbvezetett adat) </v>
      </c>
      <c r="EE281" t="str">
        <f t="shared" si="2"/>
        <v xml:space="preserve">Lakónépességből a nők száma az év végén (a népszámlálás végleges adataiból továbbvezetett adat) </v>
      </c>
      <c r="EF281" t="str">
        <f t="shared" si="2"/>
        <v xml:space="preserve">Magánszállásadás férőhelyeinek száma </v>
      </c>
      <c r="EG281" t="str">
        <f t="shared" si="2"/>
        <v xml:space="preserve">Magánszállásadás vendéglátóinak száma </v>
      </c>
      <c r="EH281" t="str">
        <f t="shared" si="2"/>
        <v xml:space="preserve">Motorkerékpár- és alkatrészszaküzletek száma </v>
      </c>
      <c r="EI281" t="str">
        <f t="shared" si="2"/>
        <v xml:space="preserve">Munkahelyi vendéglátóhelyek száma </v>
      </c>
      <c r="EJ281" t="str">
        <f t="shared" si="2"/>
        <v xml:space="preserve">Naponta bejáró középiskolai tanulók száma a nappali oktatásban </v>
      </c>
      <c r="EK281" t="str">
        <f t="shared" si="2"/>
        <v xml:space="preserve">Óvodába beírt gyermekek száma (gyógypedagógiai neveléssel együtt) </v>
      </c>
      <c r="EL281" t="str">
        <f t="shared" si="2"/>
        <v xml:space="preserve">Óvodai feladatellátási helyek száma (gyógypedagógiai neveléssel együtt) </v>
      </c>
      <c r="EM281" t="str">
        <f t="shared" si="2"/>
        <v xml:space="preserve">Óvodai férőhelyek száma (gyógypedagógiai neveléssel együtt) </v>
      </c>
      <c r="EN281" t="str">
        <f t="shared" si="2"/>
        <v xml:space="preserve">Óvodapedagógusok száma (gyógypedagógia neveléssel együtt) </v>
      </c>
      <c r="EO281" t="str">
        <f t="shared" si="2"/>
        <v xml:space="preserve">Összes vízkiszállítás a közegészségügyileg még nem megfelelő ivóvízzel rendelkező települések számára </v>
      </c>
      <c r="EP281" t="str">
        <f t="shared" si="2"/>
        <v xml:space="preserve">Panziók szállásférőhelyeinek száma </v>
      </c>
      <c r="EQ281" t="str">
        <f t="shared" si="2"/>
        <v xml:space="preserve">Panziók száma </v>
      </c>
      <c r="ER281" t="str">
        <f t="shared" si="2"/>
        <v xml:space="preserve">Regisztrált jogi személyiségű vállalkozások száma (átalakulásra kötelezett gazdálkodási formákkal együtt, év végén) </v>
      </c>
      <c r="ES281" t="str">
        <f t="shared" si="2"/>
        <v xml:space="preserve">Ruházati szaküzletek száma </v>
      </c>
      <c r="ET281" t="str">
        <f t="shared" si="2"/>
        <v xml:space="preserve">Szakiskolai és speciális szakiskolai feladatellátási helyek száma </v>
      </c>
      <c r="EU281" t="str">
        <f t="shared" si="2"/>
        <v xml:space="preserve">Szakiskolai és speciális szakiskolai felnőttoktatásban tanulók száma </v>
      </c>
      <c r="EV281" t="str">
        <f t="shared" si="2"/>
        <v xml:space="preserve">Szakiskolai és speciális szakiskolai osztályok száma a nappali oktatásban </v>
      </c>
      <c r="EW281" t="str">
        <f t="shared" si="2"/>
        <v xml:space="preserve">Szakiskolai és speciális szakiskolai osztálytermek száma </v>
      </c>
      <c r="EX281" t="str">
        <f t="shared" si="2"/>
        <v xml:space="preserve">Szakközépiskolai feladatellátási helyek száma </v>
      </c>
      <c r="EY281" t="str">
        <f t="shared" si="2"/>
        <v xml:space="preserve">Szállodák szállásférőhelyeinek száma </v>
      </c>
      <c r="EZ281" t="str">
        <f t="shared" si="2"/>
        <v xml:space="preserve">Szállodák száma </v>
      </c>
      <c r="FA281" t="str">
        <f t="shared" si="2"/>
        <v xml:space="preserve">Számítógépek száma a közoktatási intézményekben </v>
      </c>
      <c r="FB281" t="str">
        <f t="shared" si="2"/>
        <v xml:space="preserve">Számítógéppel ellátott közoktatási intézmények száma </v>
      </c>
      <c r="FC281" t="str">
        <f t="shared" si="2"/>
        <v xml:space="preserve">Személygépkocsik száma az év végén </v>
      </c>
      <c r="FD281" t="str">
        <f t="shared" si="2"/>
        <v xml:space="preserve">Szobák száma a szállodákban </v>
      </c>
      <c r="FE281" t="str">
        <f t="shared" si="2"/>
        <v xml:space="preserve">Teherszállító gépjárművek száma összesen (különleges célú gépkocsi nélkül) </v>
      </c>
      <c r="FF281" t="str">
        <f t="shared" si="2"/>
        <v xml:space="preserve">Textilszaküzletek száma </v>
      </c>
      <c r="FG281" t="str">
        <f t="shared" si="2"/>
        <v xml:space="preserve">Tornateremmel, tornaszobával ellátott közoktatási intézmények száma (intézmény székhelye szerint) </v>
      </c>
      <c r="FH281" t="str">
        <f t="shared" si="2"/>
        <v xml:space="preserve">Tornatermek, tornaszobák száma a közoktatási intézményekben (intézmény székhelye szerint) </v>
      </c>
      <c r="FI281" t="str">
        <f t="shared" si="2"/>
        <v xml:space="preserve">Turistaszállások szállásférőhelyeinek száma </v>
      </c>
      <c r="FJ281" t="str">
        <f t="shared" si="2"/>
        <v xml:space="preserve">Turistaszállások száma </v>
      </c>
      <c r="FK281" t="str">
        <f t="shared" si="2"/>
        <v xml:space="preserve">Válások száma </v>
      </c>
      <c r="FL281" t="str">
        <f t="shared" si="2"/>
        <v xml:space="preserve">Vendégéjszakák száma a falusi szállásadásban </v>
      </c>
      <c r="FM281" t="str">
        <f t="shared" si="2"/>
        <v xml:space="preserve">Vendégéjszakák száma a fizetővendéglátásban </v>
      </c>
      <c r="FN281" t="str">
        <f t="shared" si="2"/>
        <v xml:space="preserve">Vendégéjszakák száma a kempingekben </v>
      </c>
      <c r="FO281" t="str">
        <f t="shared" si="2"/>
        <v xml:space="preserve">Vendégéjszakák száma a kereskedelmi szálláshelyeken </v>
      </c>
      <c r="FP281" t="str">
        <f t="shared" si="2"/>
        <v xml:space="preserve">Vendégéjszakák száma a magánszállásadásban </v>
      </c>
      <c r="FQ281" t="str">
        <f t="shared" si="2"/>
        <v xml:space="preserve">Vendégéjszakák száma a panziókban </v>
      </c>
      <c r="FR281" t="str">
        <f t="shared" si="2"/>
        <v xml:space="preserve">Vendégéjszakák száma a szállodákban </v>
      </c>
      <c r="FS281" t="str">
        <f t="shared" si="2"/>
        <v xml:space="preserve">Vendégéjszakák száma a turistaszállásokon </v>
      </c>
      <c r="FT281" t="str">
        <f t="shared" si="2"/>
        <v xml:space="preserve">Vendégéjszakák száma az ifjúsági szállókban </v>
      </c>
      <c r="FU281" t="str">
        <f t="shared" si="2"/>
        <v xml:space="preserve">Vendégek száma a falusi szállásadásban </v>
      </c>
      <c r="FV281" t="str">
        <f t="shared" si="2"/>
        <v xml:space="preserve">Vendégek száma a fizetővendéglátásban </v>
      </c>
      <c r="FW281" t="str">
        <f t="shared" si="2"/>
        <v xml:space="preserve">Vendégek száma a gyógyszállodákban </v>
      </c>
      <c r="FX281" t="str">
        <f t="shared" si="2"/>
        <v xml:space="preserve">Vendégek száma a kempingekben </v>
      </c>
      <c r="FY281" t="str">
        <f t="shared" si="2"/>
        <v xml:space="preserve">Vendégek száma a magánszállásadásban </v>
      </c>
      <c r="FZ281" t="str">
        <f t="shared" si="2"/>
        <v xml:space="preserve">Vendégek száma a panziókban </v>
      </c>
      <c r="GA281" t="str">
        <f t="shared" si="2"/>
        <v xml:space="preserve">Vendégek száma a szállodákban </v>
      </c>
      <c r="GB281" t="str">
        <f t="shared" si="2"/>
        <v xml:space="preserve">Vendégek száma a turistaszállásokon </v>
      </c>
      <c r="GC281" t="str">
        <f t="shared" si="2"/>
        <v xml:space="preserve">Vendégek száma az ifjúsági szállókban </v>
      </c>
      <c r="GD281" t="str">
        <f t="shared" si="2"/>
        <v xml:space="preserve">Vendégek száma összesen a kereskedelmi szálláshelyeken </v>
      </c>
      <c r="GE281" t="str">
        <f t="shared" si="2"/>
        <v xml:space="preserve">Vendéglátóhelyek száma </v>
      </c>
      <c r="GF281" t="str">
        <f t="shared" si="2"/>
        <v xml:space="preserve">Vontatók száma </v>
      </c>
      <c r="GG281" t="str">
        <f t="shared" si="2"/>
        <v xml:space="preserve">Zöldség-, gyümölcsszaküzletek száma </v>
      </c>
      <c r="GH281" t="str">
        <f t="shared" si="2"/>
        <v>becslés</v>
      </c>
      <c r="GI281" t="str">
        <f t="shared" si="2"/>
        <v>Egyéni vállalkozás által üzemeltetett kiskereskedelmi hálózati egységek száma (gyógyszertár nélkül)</v>
      </c>
      <c r="GJ281" t="str">
        <f t="shared" si="2"/>
        <v>delta</v>
      </c>
      <c r="GK281" t="str">
        <f t="shared" si="2"/>
        <v>%</v>
      </c>
    </row>
    <row r="282" spans="1:193" hidden="1">
      <c r="A282" t="str">
        <f>A214</f>
        <v>ÉMR 2000</v>
      </c>
      <c r="B282">
        <f>B214*$GI$279</f>
        <v>0</v>
      </c>
      <c r="C282">
        <f t="shared" ref="C282:BN283" si="3">C214*$GI$279</f>
        <v>271.49980009144986</v>
      </c>
      <c r="D282">
        <f t="shared" si="3"/>
        <v>0</v>
      </c>
      <c r="E282">
        <f t="shared" si="3"/>
        <v>0</v>
      </c>
      <c r="F282">
        <f t="shared" si="3"/>
        <v>0</v>
      </c>
      <c r="G282">
        <f t="shared" si="3"/>
        <v>0</v>
      </c>
      <c r="H282">
        <f t="shared" si="3"/>
        <v>97.999927841480982</v>
      </c>
      <c r="I282">
        <f t="shared" si="3"/>
        <v>3.4999974229100355</v>
      </c>
      <c r="J282">
        <f t="shared" si="3"/>
        <v>0</v>
      </c>
      <c r="K282">
        <f t="shared" si="3"/>
        <v>0</v>
      </c>
      <c r="L282">
        <f t="shared" si="3"/>
        <v>0</v>
      </c>
      <c r="M282">
        <f t="shared" si="3"/>
        <v>0</v>
      </c>
      <c r="N282">
        <f t="shared" si="3"/>
        <v>0</v>
      </c>
      <c r="O282">
        <f t="shared" si="3"/>
        <v>0</v>
      </c>
      <c r="P282">
        <f t="shared" si="3"/>
        <v>0</v>
      </c>
      <c r="Q282">
        <f t="shared" si="3"/>
        <v>0</v>
      </c>
      <c r="R282">
        <f t="shared" si="3"/>
        <v>0</v>
      </c>
      <c r="S282">
        <f t="shared" si="3"/>
        <v>0</v>
      </c>
      <c r="T282">
        <f t="shared" si="3"/>
        <v>0</v>
      </c>
      <c r="U282">
        <f t="shared" si="3"/>
        <v>0</v>
      </c>
      <c r="V282">
        <f t="shared" si="3"/>
        <v>0</v>
      </c>
      <c r="W282">
        <f t="shared" si="3"/>
        <v>0</v>
      </c>
      <c r="X282">
        <f t="shared" si="3"/>
        <v>0</v>
      </c>
      <c r="Y282">
        <f t="shared" si="3"/>
        <v>0</v>
      </c>
      <c r="Z282">
        <f t="shared" si="3"/>
        <v>0</v>
      </c>
      <c r="AA282">
        <f t="shared" si="3"/>
        <v>0</v>
      </c>
      <c r="AB282">
        <f t="shared" si="3"/>
        <v>0</v>
      </c>
      <c r="AC282">
        <f t="shared" si="3"/>
        <v>0</v>
      </c>
      <c r="AD282">
        <f t="shared" si="3"/>
        <v>41.499969443076132</v>
      </c>
      <c r="AE282">
        <f t="shared" si="3"/>
        <v>0</v>
      </c>
      <c r="AF282">
        <f t="shared" si="3"/>
        <v>0</v>
      </c>
      <c r="AG282">
        <f t="shared" si="3"/>
        <v>0</v>
      </c>
      <c r="AH282">
        <f t="shared" si="3"/>
        <v>56.999958030249147</v>
      </c>
      <c r="AI282">
        <f t="shared" si="3"/>
        <v>14.499989323484431</v>
      </c>
      <c r="AJ282">
        <f t="shared" si="3"/>
        <v>53.499960607339112</v>
      </c>
      <c r="AK282">
        <f t="shared" si="3"/>
        <v>390.4997124703911</v>
      </c>
      <c r="AL282">
        <f t="shared" si="3"/>
        <v>0</v>
      </c>
      <c r="AM282">
        <f t="shared" si="3"/>
        <v>57.499957662093436</v>
      </c>
      <c r="AN282">
        <f t="shared" si="3"/>
        <v>0</v>
      </c>
      <c r="AO282">
        <f t="shared" si="3"/>
        <v>1511.3988871389222</v>
      </c>
      <c r="AP282">
        <f t="shared" si="3"/>
        <v>0</v>
      </c>
      <c r="AQ282">
        <f t="shared" si="3"/>
        <v>0</v>
      </c>
      <c r="AR282">
        <f t="shared" si="3"/>
        <v>0</v>
      </c>
      <c r="AS282">
        <f t="shared" si="3"/>
        <v>0</v>
      </c>
      <c r="AT282">
        <f t="shared" si="3"/>
        <v>0</v>
      </c>
      <c r="AU282">
        <f t="shared" si="3"/>
        <v>0</v>
      </c>
      <c r="AV282">
        <f t="shared" si="3"/>
        <v>48.499964288896201</v>
      </c>
      <c r="AW282">
        <f t="shared" si="3"/>
        <v>0</v>
      </c>
      <c r="AX282">
        <f t="shared" si="3"/>
        <v>0</v>
      </c>
      <c r="AY282">
        <f t="shared" si="3"/>
        <v>0</v>
      </c>
      <c r="AZ282">
        <f t="shared" si="3"/>
        <v>220.49983764333223</v>
      </c>
      <c r="BA282">
        <f t="shared" si="3"/>
        <v>60.999955085003471</v>
      </c>
      <c r="BB282">
        <f t="shared" si="3"/>
        <v>164.49987887677165</v>
      </c>
      <c r="BC282">
        <f t="shared" si="3"/>
        <v>0</v>
      </c>
      <c r="BD282">
        <f t="shared" si="3"/>
        <v>219.49983837964365</v>
      </c>
      <c r="BE282">
        <f t="shared" si="3"/>
        <v>641.99952728806932</v>
      </c>
      <c r="BF282">
        <f t="shared" si="3"/>
        <v>0</v>
      </c>
      <c r="BG282">
        <f t="shared" si="3"/>
        <v>50.499962816273367</v>
      </c>
      <c r="BH282">
        <f t="shared" si="3"/>
        <v>0</v>
      </c>
      <c r="BI282">
        <f t="shared" si="3"/>
        <v>61.49995471684776</v>
      </c>
      <c r="BJ282">
        <f t="shared" si="3"/>
        <v>571.9995788298686</v>
      </c>
      <c r="BK282">
        <f t="shared" si="3"/>
        <v>0</v>
      </c>
      <c r="BL282">
        <f t="shared" si="3"/>
        <v>0</v>
      </c>
      <c r="BM282">
        <f t="shared" si="3"/>
        <v>0</v>
      </c>
      <c r="BN282">
        <f t="shared" si="3"/>
        <v>0</v>
      </c>
      <c r="BO282">
        <f t="shared" ref="BO282:DZ285" si="4">BO214*$GI$279</f>
        <v>0</v>
      </c>
      <c r="BP282">
        <f t="shared" si="4"/>
        <v>0</v>
      </c>
      <c r="BQ282">
        <f t="shared" si="4"/>
        <v>0</v>
      </c>
      <c r="BR282">
        <f t="shared" si="4"/>
        <v>0</v>
      </c>
      <c r="BS282">
        <f t="shared" si="4"/>
        <v>135.49990022980279</v>
      </c>
      <c r="BT282">
        <f t="shared" si="4"/>
        <v>0</v>
      </c>
      <c r="BU282">
        <f t="shared" si="4"/>
        <v>0</v>
      </c>
      <c r="BV282">
        <f t="shared" si="4"/>
        <v>0</v>
      </c>
      <c r="BW282">
        <f t="shared" si="4"/>
        <v>0</v>
      </c>
      <c r="BX282">
        <f t="shared" si="4"/>
        <v>0</v>
      </c>
      <c r="BY282">
        <f t="shared" si="4"/>
        <v>0</v>
      </c>
      <c r="BZ282">
        <f t="shared" si="4"/>
        <v>0</v>
      </c>
      <c r="CA282">
        <f t="shared" si="4"/>
        <v>0</v>
      </c>
      <c r="CB282">
        <f t="shared" si="4"/>
        <v>0</v>
      </c>
      <c r="CC282">
        <f t="shared" si="4"/>
        <v>0</v>
      </c>
      <c r="CD282">
        <f t="shared" si="4"/>
        <v>0</v>
      </c>
      <c r="CE282">
        <f t="shared" si="4"/>
        <v>0</v>
      </c>
      <c r="CF282">
        <f t="shared" si="4"/>
        <v>0</v>
      </c>
      <c r="CG282">
        <f t="shared" si="4"/>
        <v>0</v>
      </c>
      <c r="CH282">
        <f t="shared" si="4"/>
        <v>0</v>
      </c>
      <c r="CI282">
        <f t="shared" si="4"/>
        <v>0</v>
      </c>
      <c r="CJ282">
        <f t="shared" si="4"/>
        <v>0</v>
      </c>
      <c r="CK282">
        <f t="shared" si="4"/>
        <v>0</v>
      </c>
      <c r="CL282">
        <f t="shared" si="4"/>
        <v>0</v>
      </c>
      <c r="CM282">
        <f t="shared" si="4"/>
        <v>0</v>
      </c>
      <c r="CN282">
        <f t="shared" si="4"/>
        <v>0</v>
      </c>
      <c r="CO282">
        <f t="shared" si="4"/>
        <v>15.499988587173013</v>
      </c>
      <c r="CP282">
        <f t="shared" si="4"/>
        <v>0</v>
      </c>
      <c r="CQ282">
        <f t="shared" si="4"/>
        <v>107.9999204783668</v>
      </c>
      <c r="CR282">
        <f t="shared" si="4"/>
        <v>0</v>
      </c>
      <c r="CS282">
        <f t="shared" si="4"/>
        <v>0</v>
      </c>
      <c r="CT282">
        <f t="shared" si="4"/>
        <v>0</v>
      </c>
      <c r="CU282">
        <f t="shared" si="4"/>
        <v>0</v>
      </c>
      <c r="CV282">
        <f t="shared" si="4"/>
        <v>0</v>
      </c>
      <c r="CW282">
        <f t="shared" si="4"/>
        <v>0</v>
      </c>
      <c r="CX282">
        <f t="shared" si="4"/>
        <v>0</v>
      </c>
      <c r="CY282">
        <f t="shared" si="4"/>
        <v>470.49965356547762</v>
      </c>
      <c r="CZ282">
        <f t="shared" si="4"/>
        <v>0</v>
      </c>
      <c r="DA282">
        <f t="shared" si="4"/>
        <v>0</v>
      </c>
      <c r="DB282">
        <f t="shared" si="4"/>
        <v>313.4997691663703</v>
      </c>
      <c r="DC282">
        <f t="shared" si="4"/>
        <v>0</v>
      </c>
      <c r="DD282">
        <f t="shared" si="4"/>
        <v>0</v>
      </c>
      <c r="DE282">
        <f t="shared" si="4"/>
        <v>0</v>
      </c>
      <c r="DF282">
        <f t="shared" si="4"/>
        <v>0</v>
      </c>
      <c r="DG282">
        <f t="shared" si="4"/>
        <v>0</v>
      </c>
      <c r="DH282">
        <f t="shared" si="4"/>
        <v>0</v>
      </c>
      <c r="DI282">
        <f t="shared" si="4"/>
        <v>0</v>
      </c>
      <c r="DJ282">
        <f t="shared" si="4"/>
        <v>0</v>
      </c>
      <c r="DK282">
        <f t="shared" si="4"/>
        <v>0</v>
      </c>
      <c r="DL282">
        <f t="shared" si="4"/>
        <v>0</v>
      </c>
      <c r="DM282">
        <f t="shared" si="4"/>
        <v>0</v>
      </c>
      <c r="DN282">
        <f t="shared" si="4"/>
        <v>0</v>
      </c>
      <c r="DO282">
        <f t="shared" si="4"/>
        <v>0</v>
      </c>
      <c r="DP282">
        <f t="shared" si="4"/>
        <v>0</v>
      </c>
      <c r="DQ282">
        <f t="shared" si="4"/>
        <v>0</v>
      </c>
      <c r="DR282">
        <f t="shared" si="4"/>
        <v>0</v>
      </c>
      <c r="DS282">
        <f t="shared" si="4"/>
        <v>0</v>
      </c>
      <c r="DT282">
        <f t="shared" si="4"/>
        <v>0</v>
      </c>
      <c r="DU282">
        <f t="shared" si="4"/>
        <v>0</v>
      </c>
      <c r="DV282">
        <f t="shared" si="4"/>
        <v>0</v>
      </c>
      <c r="DW282">
        <f t="shared" si="4"/>
        <v>0</v>
      </c>
      <c r="DX282">
        <f t="shared" si="4"/>
        <v>0</v>
      </c>
      <c r="DY282">
        <f t="shared" si="4"/>
        <v>27.999979383280284</v>
      </c>
      <c r="DZ282">
        <f t="shared" si="4"/>
        <v>0</v>
      </c>
      <c r="EA282">
        <f t="shared" ref="EA282:GG284" si="5">EA214*$GI$279</f>
        <v>0</v>
      </c>
      <c r="EB282">
        <f t="shared" si="5"/>
        <v>0</v>
      </c>
      <c r="EC282">
        <f t="shared" si="5"/>
        <v>0</v>
      </c>
      <c r="ED282">
        <f t="shared" si="5"/>
        <v>0</v>
      </c>
      <c r="EE282">
        <f t="shared" si="5"/>
        <v>0</v>
      </c>
      <c r="EF282">
        <f t="shared" si="5"/>
        <v>0</v>
      </c>
      <c r="EG282">
        <f t="shared" si="5"/>
        <v>0</v>
      </c>
      <c r="EH282">
        <f t="shared" si="5"/>
        <v>0</v>
      </c>
      <c r="EI282">
        <f t="shared" si="5"/>
        <v>0</v>
      </c>
      <c r="EJ282">
        <f t="shared" si="5"/>
        <v>0</v>
      </c>
      <c r="EK282">
        <f t="shared" si="5"/>
        <v>552.99959281978556</v>
      </c>
      <c r="EL282">
        <f t="shared" si="5"/>
        <v>0</v>
      </c>
      <c r="EM282">
        <f t="shared" si="5"/>
        <v>0</v>
      </c>
      <c r="EN282">
        <f t="shared" si="5"/>
        <v>170.99987409074743</v>
      </c>
      <c r="EO282">
        <f t="shared" si="5"/>
        <v>0</v>
      </c>
      <c r="EP282">
        <f t="shared" si="5"/>
        <v>0</v>
      </c>
      <c r="EQ282">
        <f t="shared" si="5"/>
        <v>0</v>
      </c>
      <c r="ER282">
        <f t="shared" si="5"/>
        <v>0</v>
      </c>
      <c r="ES282">
        <f t="shared" si="5"/>
        <v>0</v>
      </c>
      <c r="ET282">
        <f t="shared" si="5"/>
        <v>0</v>
      </c>
      <c r="EU282">
        <f t="shared" si="5"/>
        <v>0</v>
      </c>
      <c r="EV282">
        <f t="shared" si="5"/>
        <v>0</v>
      </c>
      <c r="EW282">
        <f t="shared" si="5"/>
        <v>0</v>
      </c>
      <c r="EX282">
        <f t="shared" si="5"/>
        <v>0</v>
      </c>
      <c r="EY282">
        <f t="shared" si="5"/>
        <v>0</v>
      </c>
      <c r="EZ282">
        <f t="shared" si="5"/>
        <v>0</v>
      </c>
      <c r="FA282">
        <f t="shared" si="5"/>
        <v>0</v>
      </c>
      <c r="FB282">
        <f t="shared" si="5"/>
        <v>0</v>
      </c>
      <c r="FC282">
        <f t="shared" si="5"/>
        <v>0</v>
      </c>
      <c r="FD282">
        <f t="shared" si="5"/>
        <v>0</v>
      </c>
      <c r="FE282">
        <f t="shared" si="5"/>
        <v>0</v>
      </c>
      <c r="FF282">
        <f t="shared" si="5"/>
        <v>0</v>
      </c>
      <c r="FG282">
        <f t="shared" si="5"/>
        <v>54.499959871027691</v>
      </c>
      <c r="FH282">
        <f t="shared" si="5"/>
        <v>0</v>
      </c>
      <c r="FI282">
        <f t="shared" si="5"/>
        <v>0</v>
      </c>
      <c r="FJ282">
        <f t="shared" si="5"/>
        <v>397.49970731621113</v>
      </c>
      <c r="FK282">
        <f t="shared" si="5"/>
        <v>42.499968706764712</v>
      </c>
      <c r="FL282">
        <f t="shared" si="5"/>
        <v>0</v>
      </c>
      <c r="FM282">
        <f t="shared" si="5"/>
        <v>0</v>
      </c>
      <c r="FN282">
        <f t="shared" si="5"/>
        <v>0</v>
      </c>
      <c r="FO282">
        <f t="shared" si="5"/>
        <v>0</v>
      </c>
      <c r="FP282">
        <f t="shared" si="5"/>
        <v>0</v>
      </c>
      <c r="FQ282">
        <f t="shared" si="5"/>
        <v>0</v>
      </c>
      <c r="FR282">
        <f t="shared" si="5"/>
        <v>0</v>
      </c>
      <c r="FS282">
        <f t="shared" si="5"/>
        <v>265.49980450931838</v>
      </c>
      <c r="FT282">
        <f t="shared" si="5"/>
        <v>230.99982991206232</v>
      </c>
      <c r="FU282">
        <f t="shared" si="5"/>
        <v>0</v>
      </c>
      <c r="FV282">
        <f t="shared" si="5"/>
        <v>0</v>
      </c>
      <c r="FW282">
        <f t="shared" si="5"/>
        <v>0</v>
      </c>
      <c r="FX282">
        <f t="shared" si="5"/>
        <v>0</v>
      </c>
      <c r="FY282">
        <f t="shared" si="5"/>
        <v>0</v>
      </c>
      <c r="FZ282">
        <f t="shared" si="5"/>
        <v>0</v>
      </c>
      <c r="GA282">
        <f t="shared" si="5"/>
        <v>0</v>
      </c>
      <c r="GB282">
        <f t="shared" si="5"/>
        <v>0</v>
      </c>
      <c r="GC282">
        <f t="shared" si="5"/>
        <v>0</v>
      </c>
      <c r="GD282">
        <f t="shared" si="5"/>
        <v>0</v>
      </c>
      <c r="GE282">
        <f t="shared" si="5"/>
        <v>0</v>
      </c>
      <c r="GF282">
        <f t="shared" si="5"/>
        <v>0</v>
      </c>
      <c r="GG282">
        <f t="shared" si="5"/>
        <v>0</v>
      </c>
      <c r="GH282">
        <f>SUM(B282:GG282)</f>
        <v>7324.8946065924902</v>
      </c>
      <c r="GI282">
        <f>GI214</f>
        <v>7325</v>
      </c>
      <c r="GJ282">
        <f>GI282-GH282</f>
        <v>0.10539340750983683</v>
      </c>
      <c r="GK282">
        <f>GJ282/GI282</f>
        <v>1.4388178499636428E-5</v>
      </c>
    </row>
    <row r="283" spans="1:193" hidden="1">
      <c r="A283" t="str">
        <f t="shared" ref="A283:A345" si="6">A215</f>
        <v>HU 2000</v>
      </c>
      <c r="B283">
        <f t="shared" ref="B283:Q345" si="7">B215*$GI$279</f>
        <v>0</v>
      </c>
      <c r="C283">
        <f t="shared" si="7"/>
        <v>271.49980009144986</v>
      </c>
      <c r="D283">
        <f t="shared" si="7"/>
        <v>0</v>
      </c>
      <c r="E283">
        <f t="shared" si="7"/>
        <v>0</v>
      </c>
      <c r="F283">
        <f t="shared" si="7"/>
        <v>0</v>
      </c>
      <c r="G283">
        <f t="shared" si="7"/>
        <v>0</v>
      </c>
      <c r="H283">
        <f t="shared" si="7"/>
        <v>97.999927841480982</v>
      </c>
      <c r="I283">
        <f t="shared" si="7"/>
        <v>3.4999974229100355</v>
      </c>
      <c r="J283">
        <f t="shared" si="7"/>
        <v>0</v>
      </c>
      <c r="K283">
        <f t="shared" si="7"/>
        <v>0</v>
      </c>
      <c r="L283">
        <f t="shared" si="7"/>
        <v>0</v>
      </c>
      <c r="M283">
        <f t="shared" si="7"/>
        <v>0</v>
      </c>
      <c r="N283">
        <f t="shared" si="7"/>
        <v>0</v>
      </c>
      <c r="O283">
        <f t="shared" si="7"/>
        <v>0</v>
      </c>
      <c r="P283">
        <f t="shared" si="7"/>
        <v>0</v>
      </c>
      <c r="Q283">
        <f t="shared" si="7"/>
        <v>0</v>
      </c>
      <c r="R283">
        <f t="shared" si="3"/>
        <v>0</v>
      </c>
      <c r="S283">
        <f t="shared" si="3"/>
        <v>0</v>
      </c>
      <c r="T283">
        <f t="shared" si="3"/>
        <v>0</v>
      </c>
      <c r="U283">
        <f t="shared" si="3"/>
        <v>0</v>
      </c>
      <c r="V283">
        <f t="shared" si="3"/>
        <v>0</v>
      </c>
      <c r="W283">
        <f t="shared" si="3"/>
        <v>0</v>
      </c>
      <c r="X283">
        <f t="shared" si="3"/>
        <v>0</v>
      </c>
      <c r="Y283">
        <f t="shared" si="3"/>
        <v>0</v>
      </c>
      <c r="Z283">
        <f t="shared" si="3"/>
        <v>0</v>
      </c>
      <c r="AA283">
        <f t="shared" si="3"/>
        <v>0</v>
      </c>
      <c r="AB283">
        <f t="shared" si="3"/>
        <v>0</v>
      </c>
      <c r="AC283">
        <f t="shared" si="3"/>
        <v>86.499936309062306</v>
      </c>
      <c r="AD283">
        <f t="shared" si="3"/>
        <v>41.499969443076132</v>
      </c>
      <c r="AE283">
        <f t="shared" si="3"/>
        <v>0</v>
      </c>
      <c r="AF283">
        <f t="shared" si="3"/>
        <v>0</v>
      </c>
      <c r="AG283">
        <f t="shared" si="3"/>
        <v>179.99986746394467</v>
      </c>
      <c r="AH283">
        <f t="shared" si="3"/>
        <v>56.999958030249147</v>
      </c>
      <c r="AI283">
        <f t="shared" si="3"/>
        <v>14.499989323484431</v>
      </c>
      <c r="AJ283">
        <f t="shared" si="3"/>
        <v>0</v>
      </c>
      <c r="AK283">
        <f t="shared" si="3"/>
        <v>390.4997124703911</v>
      </c>
      <c r="AL283">
        <f t="shared" si="3"/>
        <v>0</v>
      </c>
      <c r="AM283">
        <f t="shared" si="3"/>
        <v>100.99992563254673</v>
      </c>
      <c r="AN283">
        <f t="shared" si="3"/>
        <v>0</v>
      </c>
      <c r="AO283">
        <f t="shared" si="3"/>
        <v>1511.3988871389222</v>
      </c>
      <c r="AP283">
        <f t="shared" si="3"/>
        <v>0</v>
      </c>
      <c r="AQ283">
        <f t="shared" si="3"/>
        <v>0</v>
      </c>
      <c r="AR283">
        <f t="shared" si="3"/>
        <v>0</v>
      </c>
      <c r="AS283">
        <f t="shared" si="3"/>
        <v>0</v>
      </c>
      <c r="AT283">
        <f t="shared" si="3"/>
        <v>0</v>
      </c>
      <c r="AU283">
        <f t="shared" si="3"/>
        <v>0</v>
      </c>
      <c r="AV283">
        <f t="shared" si="3"/>
        <v>355.99973787313502</v>
      </c>
      <c r="AW283">
        <f t="shared" si="3"/>
        <v>0</v>
      </c>
      <c r="AX283">
        <f t="shared" si="3"/>
        <v>0</v>
      </c>
      <c r="AY283">
        <f t="shared" si="3"/>
        <v>0</v>
      </c>
      <c r="AZ283">
        <f t="shared" si="3"/>
        <v>220.49983764333223</v>
      </c>
      <c r="BA283">
        <f t="shared" si="3"/>
        <v>60.999955085003471</v>
      </c>
      <c r="BB283">
        <f t="shared" si="3"/>
        <v>164.49987887677165</v>
      </c>
      <c r="BC283">
        <f t="shared" si="3"/>
        <v>153.49988697619725</v>
      </c>
      <c r="BD283">
        <f t="shared" si="3"/>
        <v>219.49983837964365</v>
      </c>
      <c r="BE283">
        <f t="shared" si="3"/>
        <v>0</v>
      </c>
      <c r="BF283">
        <f t="shared" si="3"/>
        <v>53.499960607339112</v>
      </c>
      <c r="BG283">
        <f t="shared" si="3"/>
        <v>50.499962816273367</v>
      </c>
      <c r="BH283">
        <f t="shared" si="3"/>
        <v>0</v>
      </c>
      <c r="BI283">
        <f t="shared" si="3"/>
        <v>61.49995471684776</v>
      </c>
      <c r="BJ283">
        <f t="shared" si="3"/>
        <v>571.9995788298686</v>
      </c>
      <c r="BK283">
        <f t="shared" si="3"/>
        <v>114.99991532418687</v>
      </c>
      <c r="BL283">
        <f t="shared" si="3"/>
        <v>0</v>
      </c>
      <c r="BM283">
        <f t="shared" si="3"/>
        <v>0</v>
      </c>
      <c r="BN283">
        <f t="shared" si="3"/>
        <v>0</v>
      </c>
      <c r="BO283">
        <f t="shared" si="4"/>
        <v>170.49987445890315</v>
      </c>
      <c r="BP283">
        <f t="shared" si="4"/>
        <v>0</v>
      </c>
      <c r="BQ283">
        <f t="shared" si="4"/>
        <v>0</v>
      </c>
      <c r="BR283">
        <f t="shared" si="4"/>
        <v>403.49970289834266</v>
      </c>
      <c r="BS283">
        <f t="shared" si="4"/>
        <v>135.49990022980279</v>
      </c>
      <c r="BT283">
        <f t="shared" si="4"/>
        <v>0</v>
      </c>
      <c r="BU283">
        <f t="shared" si="4"/>
        <v>0</v>
      </c>
      <c r="BV283">
        <f t="shared" si="4"/>
        <v>0</v>
      </c>
      <c r="BW283">
        <f t="shared" si="4"/>
        <v>0</v>
      </c>
      <c r="BX283">
        <f t="shared" si="4"/>
        <v>0</v>
      </c>
      <c r="BY283">
        <f t="shared" si="4"/>
        <v>0</v>
      </c>
      <c r="BZ283">
        <f t="shared" si="4"/>
        <v>0</v>
      </c>
      <c r="CA283">
        <f t="shared" si="4"/>
        <v>0</v>
      </c>
      <c r="CB283">
        <f t="shared" si="4"/>
        <v>0</v>
      </c>
      <c r="CC283">
        <f t="shared" si="4"/>
        <v>0</v>
      </c>
      <c r="CD283">
        <f t="shared" si="4"/>
        <v>0</v>
      </c>
      <c r="CE283">
        <f t="shared" si="4"/>
        <v>0</v>
      </c>
      <c r="CF283">
        <f t="shared" si="4"/>
        <v>0</v>
      </c>
      <c r="CG283">
        <f t="shared" si="4"/>
        <v>0</v>
      </c>
      <c r="CH283">
        <f t="shared" si="4"/>
        <v>0</v>
      </c>
      <c r="CI283">
        <f t="shared" si="4"/>
        <v>0</v>
      </c>
      <c r="CJ283">
        <f t="shared" si="4"/>
        <v>0</v>
      </c>
      <c r="CK283">
        <f t="shared" si="4"/>
        <v>0</v>
      </c>
      <c r="CL283">
        <f t="shared" si="4"/>
        <v>0</v>
      </c>
      <c r="CM283">
        <f t="shared" si="4"/>
        <v>0</v>
      </c>
      <c r="CN283">
        <f t="shared" si="4"/>
        <v>0</v>
      </c>
      <c r="CO283">
        <f t="shared" si="4"/>
        <v>15.499988587173013</v>
      </c>
      <c r="CP283">
        <f t="shared" si="4"/>
        <v>0</v>
      </c>
      <c r="CQ283">
        <f t="shared" si="4"/>
        <v>107.9999204783668</v>
      </c>
      <c r="CR283">
        <f t="shared" si="4"/>
        <v>0</v>
      </c>
      <c r="CS283">
        <f t="shared" si="4"/>
        <v>0</v>
      </c>
      <c r="CT283">
        <f t="shared" si="4"/>
        <v>0</v>
      </c>
      <c r="CU283">
        <f t="shared" si="4"/>
        <v>0</v>
      </c>
      <c r="CV283">
        <f t="shared" si="4"/>
        <v>0</v>
      </c>
      <c r="CW283">
        <f t="shared" si="4"/>
        <v>0</v>
      </c>
      <c r="CX283">
        <f t="shared" si="4"/>
        <v>0</v>
      </c>
      <c r="CY283">
        <f t="shared" si="4"/>
        <v>470.49965356547762</v>
      </c>
      <c r="CZ283">
        <f t="shared" si="4"/>
        <v>0</v>
      </c>
      <c r="DA283">
        <f t="shared" si="4"/>
        <v>0</v>
      </c>
      <c r="DB283">
        <f t="shared" si="4"/>
        <v>0</v>
      </c>
      <c r="DC283">
        <f t="shared" si="4"/>
        <v>0</v>
      </c>
      <c r="DD283">
        <f t="shared" si="4"/>
        <v>31.499976806190318</v>
      </c>
      <c r="DE283">
        <f t="shared" si="4"/>
        <v>0</v>
      </c>
      <c r="DF283">
        <f t="shared" si="4"/>
        <v>0</v>
      </c>
      <c r="DG283">
        <f t="shared" si="4"/>
        <v>0</v>
      </c>
      <c r="DH283">
        <f t="shared" si="4"/>
        <v>0</v>
      </c>
      <c r="DI283">
        <f t="shared" si="4"/>
        <v>0</v>
      </c>
      <c r="DJ283">
        <f t="shared" si="4"/>
        <v>0</v>
      </c>
      <c r="DK283">
        <f t="shared" si="4"/>
        <v>0</v>
      </c>
      <c r="DL283">
        <f t="shared" si="4"/>
        <v>0</v>
      </c>
      <c r="DM283">
        <f t="shared" si="4"/>
        <v>0</v>
      </c>
      <c r="DN283">
        <f t="shared" si="4"/>
        <v>0</v>
      </c>
      <c r="DO283">
        <f t="shared" si="4"/>
        <v>0</v>
      </c>
      <c r="DP283">
        <f t="shared" si="4"/>
        <v>0</v>
      </c>
      <c r="DQ283">
        <f t="shared" si="4"/>
        <v>0</v>
      </c>
      <c r="DR283">
        <f t="shared" si="4"/>
        <v>0</v>
      </c>
      <c r="DS283">
        <f t="shared" si="4"/>
        <v>0</v>
      </c>
      <c r="DT283">
        <f t="shared" si="4"/>
        <v>0</v>
      </c>
      <c r="DU283">
        <f t="shared" si="4"/>
        <v>0</v>
      </c>
      <c r="DV283">
        <f t="shared" si="4"/>
        <v>0</v>
      </c>
      <c r="DW283">
        <f t="shared" si="4"/>
        <v>0</v>
      </c>
      <c r="DX283">
        <f t="shared" si="4"/>
        <v>80.999940358775106</v>
      </c>
      <c r="DY283">
        <f t="shared" si="4"/>
        <v>27.999979383280284</v>
      </c>
      <c r="DZ283">
        <f t="shared" si="4"/>
        <v>0</v>
      </c>
      <c r="EA283">
        <f t="shared" si="5"/>
        <v>0</v>
      </c>
      <c r="EB283">
        <f t="shared" si="5"/>
        <v>0</v>
      </c>
      <c r="EC283">
        <f t="shared" si="5"/>
        <v>0</v>
      </c>
      <c r="ED283">
        <f t="shared" si="5"/>
        <v>0</v>
      </c>
      <c r="EE283">
        <f t="shared" si="5"/>
        <v>0</v>
      </c>
      <c r="EF283">
        <f t="shared" si="5"/>
        <v>0</v>
      </c>
      <c r="EG283">
        <f t="shared" si="5"/>
        <v>0</v>
      </c>
      <c r="EH283">
        <f t="shared" si="5"/>
        <v>0</v>
      </c>
      <c r="EI283">
        <f t="shared" si="5"/>
        <v>0</v>
      </c>
      <c r="EJ283">
        <f t="shared" si="5"/>
        <v>0</v>
      </c>
      <c r="EK283">
        <f t="shared" si="5"/>
        <v>552.99959281978556</v>
      </c>
      <c r="EL283">
        <f t="shared" si="5"/>
        <v>0</v>
      </c>
      <c r="EM283">
        <f t="shared" si="5"/>
        <v>0</v>
      </c>
      <c r="EN283">
        <f t="shared" si="5"/>
        <v>170.99987409074743</v>
      </c>
      <c r="EO283">
        <f t="shared" si="5"/>
        <v>87.499935572750886</v>
      </c>
      <c r="EP283">
        <f t="shared" si="5"/>
        <v>0</v>
      </c>
      <c r="EQ283">
        <f t="shared" si="5"/>
        <v>0</v>
      </c>
      <c r="ER283">
        <f t="shared" si="5"/>
        <v>0</v>
      </c>
      <c r="ES283">
        <f t="shared" si="5"/>
        <v>0</v>
      </c>
      <c r="ET283">
        <f t="shared" si="5"/>
        <v>0</v>
      </c>
      <c r="EU283">
        <f t="shared" si="5"/>
        <v>0</v>
      </c>
      <c r="EV283">
        <f t="shared" si="5"/>
        <v>0</v>
      </c>
      <c r="EW283">
        <f t="shared" si="5"/>
        <v>0</v>
      </c>
      <c r="EX283">
        <f t="shared" si="5"/>
        <v>0</v>
      </c>
      <c r="EY283">
        <f t="shared" si="5"/>
        <v>0</v>
      </c>
      <c r="EZ283">
        <f t="shared" si="5"/>
        <v>0</v>
      </c>
      <c r="FA283">
        <f t="shared" si="5"/>
        <v>0</v>
      </c>
      <c r="FB283">
        <f t="shared" si="5"/>
        <v>0</v>
      </c>
      <c r="FC283">
        <f t="shared" si="5"/>
        <v>0</v>
      </c>
      <c r="FD283">
        <f t="shared" si="5"/>
        <v>0</v>
      </c>
      <c r="FE283">
        <f t="shared" si="5"/>
        <v>0</v>
      </c>
      <c r="FF283">
        <f t="shared" si="5"/>
        <v>0</v>
      </c>
      <c r="FG283">
        <f t="shared" si="5"/>
        <v>0</v>
      </c>
      <c r="FH283">
        <f t="shared" si="5"/>
        <v>0</v>
      </c>
      <c r="FI283">
        <f t="shared" si="5"/>
        <v>0</v>
      </c>
      <c r="FJ283">
        <f t="shared" si="5"/>
        <v>285.9997894149343</v>
      </c>
      <c r="FK283">
        <f t="shared" si="5"/>
        <v>42.499968706764712</v>
      </c>
      <c r="FL283">
        <f t="shared" si="5"/>
        <v>0</v>
      </c>
      <c r="FM283">
        <f t="shared" si="5"/>
        <v>0</v>
      </c>
      <c r="FN283">
        <f t="shared" si="5"/>
        <v>0</v>
      </c>
      <c r="FO283">
        <f t="shared" si="5"/>
        <v>0</v>
      </c>
      <c r="FP283">
        <f t="shared" si="5"/>
        <v>0</v>
      </c>
      <c r="FQ283">
        <f t="shared" si="5"/>
        <v>0</v>
      </c>
      <c r="FR283">
        <f t="shared" si="5"/>
        <v>0</v>
      </c>
      <c r="FS283">
        <f t="shared" si="5"/>
        <v>0</v>
      </c>
      <c r="FT283">
        <f t="shared" si="5"/>
        <v>230.99982991206232</v>
      </c>
      <c r="FU283">
        <f t="shared" si="5"/>
        <v>0</v>
      </c>
      <c r="FV283">
        <f t="shared" si="5"/>
        <v>0</v>
      </c>
      <c r="FW283">
        <f t="shared" si="5"/>
        <v>0</v>
      </c>
      <c r="FX283">
        <f t="shared" si="5"/>
        <v>0</v>
      </c>
      <c r="FY283">
        <f t="shared" si="5"/>
        <v>0</v>
      </c>
      <c r="FZ283">
        <f t="shared" si="5"/>
        <v>0</v>
      </c>
      <c r="GA283">
        <f t="shared" si="5"/>
        <v>0</v>
      </c>
      <c r="GB283">
        <f t="shared" si="5"/>
        <v>0</v>
      </c>
      <c r="GC283">
        <f t="shared" si="5"/>
        <v>0</v>
      </c>
      <c r="GD283">
        <f t="shared" si="5"/>
        <v>0</v>
      </c>
      <c r="GE283">
        <f t="shared" si="5"/>
        <v>0</v>
      </c>
      <c r="GF283">
        <f t="shared" si="5"/>
        <v>0</v>
      </c>
      <c r="GG283">
        <f t="shared" si="5"/>
        <v>0</v>
      </c>
      <c r="GH283">
        <f t="shared" ref="GH283:GH345" si="8">SUM(B283:GG283)</f>
        <v>7597.8944055794746</v>
      </c>
      <c r="GI283">
        <f t="shared" ref="GI283:GI345" si="9">GI215</f>
        <v>7598</v>
      </c>
      <c r="GJ283">
        <f t="shared" ref="GJ283:GJ345" si="10">GI283-GH283</f>
        <v>0.1055944205254491</v>
      </c>
      <c r="GK283">
        <f t="shared" ref="GK283:GK345" si="11">GJ283/GI283</f>
        <v>1.3897659979659002E-5</v>
      </c>
    </row>
    <row r="284" spans="1:193" hidden="1">
      <c r="A284" t="str">
        <f t="shared" si="6"/>
        <v>KMR 2000</v>
      </c>
      <c r="B284">
        <f t="shared" si="7"/>
        <v>0</v>
      </c>
      <c r="C284">
        <f t="shared" ref="C284:BN287" si="12">C216*$GI$279</f>
        <v>0</v>
      </c>
      <c r="D284">
        <f t="shared" si="12"/>
        <v>0</v>
      </c>
      <c r="E284">
        <f t="shared" si="12"/>
        <v>0</v>
      </c>
      <c r="F284">
        <f t="shared" si="12"/>
        <v>0</v>
      </c>
      <c r="G284">
        <f t="shared" si="12"/>
        <v>0</v>
      </c>
      <c r="H284">
        <f t="shared" si="12"/>
        <v>97.999927841480982</v>
      </c>
      <c r="I284">
        <f t="shared" si="12"/>
        <v>0</v>
      </c>
      <c r="J284">
        <f t="shared" si="12"/>
        <v>0</v>
      </c>
      <c r="K284">
        <f t="shared" si="12"/>
        <v>0</v>
      </c>
      <c r="L284">
        <f t="shared" si="12"/>
        <v>0</v>
      </c>
      <c r="M284">
        <f t="shared" si="12"/>
        <v>0</v>
      </c>
      <c r="N284">
        <f t="shared" si="12"/>
        <v>0</v>
      </c>
      <c r="O284">
        <f t="shared" si="12"/>
        <v>0</v>
      </c>
      <c r="P284">
        <f t="shared" si="12"/>
        <v>0</v>
      </c>
      <c r="Q284">
        <f t="shared" si="12"/>
        <v>0</v>
      </c>
      <c r="R284">
        <f t="shared" si="12"/>
        <v>0</v>
      </c>
      <c r="S284">
        <f t="shared" si="12"/>
        <v>0</v>
      </c>
      <c r="T284">
        <f t="shared" si="12"/>
        <v>0</v>
      </c>
      <c r="U284">
        <f t="shared" si="12"/>
        <v>0</v>
      </c>
      <c r="V284">
        <f t="shared" si="12"/>
        <v>0</v>
      </c>
      <c r="W284">
        <f t="shared" si="12"/>
        <v>0</v>
      </c>
      <c r="X284">
        <f t="shared" si="12"/>
        <v>0</v>
      </c>
      <c r="Y284">
        <f t="shared" si="12"/>
        <v>0</v>
      </c>
      <c r="Z284">
        <f t="shared" si="12"/>
        <v>0</v>
      </c>
      <c r="AA284">
        <f t="shared" si="12"/>
        <v>0</v>
      </c>
      <c r="AB284">
        <f t="shared" si="12"/>
        <v>0</v>
      </c>
      <c r="AC284">
        <f t="shared" si="12"/>
        <v>86.499936309062306</v>
      </c>
      <c r="AD284">
        <f t="shared" si="12"/>
        <v>41.499969443076132</v>
      </c>
      <c r="AE284">
        <f t="shared" si="12"/>
        <v>0</v>
      </c>
      <c r="AF284">
        <f t="shared" si="12"/>
        <v>0</v>
      </c>
      <c r="AG284">
        <f t="shared" si="12"/>
        <v>179.99986746394467</v>
      </c>
      <c r="AH284">
        <f t="shared" si="12"/>
        <v>56.999958030249147</v>
      </c>
      <c r="AI284">
        <f t="shared" si="12"/>
        <v>0</v>
      </c>
      <c r="AJ284">
        <f t="shared" si="12"/>
        <v>0</v>
      </c>
      <c r="AK284">
        <f t="shared" si="12"/>
        <v>390.4997124703911</v>
      </c>
      <c r="AL284">
        <f t="shared" si="12"/>
        <v>0</v>
      </c>
      <c r="AM284">
        <f t="shared" si="12"/>
        <v>57.499957662093436</v>
      </c>
      <c r="AN284">
        <f t="shared" si="12"/>
        <v>0</v>
      </c>
      <c r="AO284">
        <f t="shared" si="12"/>
        <v>1511.3988871389222</v>
      </c>
      <c r="AP284">
        <f t="shared" si="12"/>
        <v>0</v>
      </c>
      <c r="AQ284">
        <f t="shared" si="12"/>
        <v>0</v>
      </c>
      <c r="AR284">
        <f t="shared" si="12"/>
        <v>0</v>
      </c>
      <c r="AS284">
        <f t="shared" si="12"/>
        <v>0</v>
      </c>
      <c r="AT284">
        <f t="shared" si="12"/>
        <v>0</v>
      </c>
      <c r="AU284">
        <f t="shared" si="12"/>
        <v>0</v>
      </c>
      <c r="AV284">
        <f t="shared" si="12"/>
        <v>416.49969332629422</v>
      </c>
      <c r="AW284">
        <f t="shared" si="12"/>
        <v>0</v>
      </c>
      <c r="AX284">
        <f t="shared" si="12"/>
        <v>0</v>
      </c>
      <c r="AY284">
        <f t="shared" si="12"/>
        <v>0</v>
      </c>
      <c r="AZ284">
        <f t="shared" si="12"/>
        <v>220.49983764333223</v>
      </c>
      <c r="BA284">
        <f t="shared" si="12"/>
        <v>60.999955085003471</v>
      </c>
      <c r="BB284">
        <f t="shared" si="12"/>
        <v>0</v>
      </c>
      <c r="BC284">
        <f t="shared" si="12"/>
        <v>0</v>
      </c>
      <c r="BD284">
        <f t="shared" si="12"/>
        <v>138.49989802086853</v>
      </c>
      <c r="BE284">
        <f t="shared" si="12"/>
        <v>0</v>
      </c>
      <c r="BF284">
        <f t="shared" si="12"/>
        <v>0</v>
      </c>
      <c r="BG284">
        <f t="shared" si="12"/>
        <v>50.499962816273367</v>
      </c>
      <c r="BH284">
        <f t="shared" si="12"/>
        <v>0</v>
      </c>
      <c r="BI284">
        <f t="shared" si="12"/>
        <v>61.49995471684776</v>
      </c>
      <c r="BJ284">
        <f t="shared" si="12"/>
        <v>571.9995788298686</v>
      </c>
      <c r="BK284">
        <f t="shared" si="12"/>
        <v>0</v>
      </c>
      <c r="BL284">
        <f t="shared" si="12"/>
        <v>0</v>
      </c>
      <c r="BM284">
        <f t="shared" si="12"/>
        <v>0</v>
      </c>
      <c r="BN284">
        <f t="shared" si="12"/>
        <v>0</v>
      </c>
      <c r="BO284">
        <f t="shared" si="4"/>
        <v>0</v>
      </c>
      <c r="BP284">
        <f t="shared" si="4"/>
        <v>0</v>
      </c>
      <c r="BQ284">
        <f t="shared" si="4"/>
        <v>0</v>
      </c>
      <c r="BR284">
        <f t="shared" si="4"/>
        <v>0</v>
      </c>
      <c r="BS284">
        <f t="shared" si="4"/>
        <v>0</v>
      </c>
      <c r="BT284">
        <f t="shared" si="4"/>
        <v>0</v>
      </c>
      <c r="BU284">
        <f t="shared" si="4"/>
        <v>0</v>
      </c>
      <c r="BV284">
        <f t="shared" si="4"/>
        <v>0</v>
      </c>
      <c r="BW284">
        <f t="shared" si="4"/>
        <v>162.49988034939449</v>
      </c>
      <c r="BX284">
        <f t="shared" si="4"/>
        <v>0</v>
      </c>
      <c r="BY284">
        <f t="shared" si="4"/>
        <v>0</v>
      </c>
      <c r="BZ284">
        <f t="shared" si="4"/>
        <v>0</v>
      </c>
      <c r="CA284">
        <f t="shared" si="4"/>
        <v>0</v>
      </c>
      <c r="CB284">
        <f t="shared" si="4"/>
        <v>0</v>
      </c>
      <c r="CC284">
        <f t="shared" si="4"/>
        <v>0</v>
      </c>
      <c r="CD284">
        <f t="shared" si="4"/>
        <v>0</v>
      </c>
      <c r="CE284">
        <f t="shared" si="4"/>
        <v>0</v>
      </c>
      <c r="CF284">
        <f t="shared" si="4"/>
        <v>0</v>
      </c>
      <c r="CG284">
        <f t="shared" si="4"/>
        <v>0</v>
      </c>
      <c r="CH284">
        <f t="shared" si="4"/>
        <v>0</v>
      </c>
      <c r="CI284">
        <f t="shared" si="4"/>
        <v>0</v>
      </c>
      <c r="CJ284">
        <f t="shared" si="4"/>
        <v>0</v>
      </c>
      <c r="CK284">
        <f t="shared" si="4"/>
        <v>0</v>
      </c>
      <c r="CL284">
        <f t="shared" si="4"/>
        <v>0</v>
      </c>
      <c r="CM284">
        <f t="shared" si="4"/>
        <v>0</v>
      </c>
      <c r="CN284">
        <f t="shared" si="4"/>
        <v>0</v>
      </c>
      <c r="CO284">
        <f t="shared" si="4"/>
        <v>15.499988587173013</v>
      </c>
      <c r="CP284">
        <f t="shared" si="4"/>
        <v>0</v>
      </c>
      <c r="CQ284">
        <f t="shared" si="4"/>
        <v>107.9999204783668</v>
      </c>
      <c r="CR284">
        <f t="shared" si="4"/>
        <v>0</v>
      </c>
      <c r="CS284">
        <f t="shared" si="4"/>
        <v>0</v>
      </c>
      <c r="CT284">
        <f t="shared" si="4"/>
        <v>0</v>
      </c>
      <c r="CU284">
        <f t="shared" si="4"/>
        <v>0</v>
      </c>
      <c r="CV284">
        <f t="shared" si="4"/>
        <v>0</v>
      </c>
      <c r="CW284">
        <f t="shared" si="4"/>
        <v>0</v>
      </c>
      <c r="CX284">
        <f t="shared" si="4"/>
        <v>0</v>
      </c>
      <c r="CY284">
        <f t="shared" si="4"/>
        <v>470.49965356547762</v>
      </c>
      <c r="CZ284">
        <f t="shared" si="4"/>
        <v>0</v>
      </c>
      <c r="DA284">
        <f t="shared" si="4"/>
        <v>0</v>
      </c>
      <c r="DB284">
        <f t="shared" si="4"/>
        <v>0</v>
      </c>
      <c r="DC284">
        <f t="shared" si="4"/>
        <v>0</v>
      </c>
      <c r="DD284">
        <f t="shared" si="4"/>
        <v>31.499976806190318</v>
      </c>
      <c r="DE284">
        <f t="shared" si="4"/>
        <v>0</v>
      </c>
      <c r="DF284">
        <f t="shared" si="4"/>
        <v>0</v>
      </c>
      <c r="DG284">
        <f t="shared" si="4"/>
        <v>0</v>
      </c>
      <c r="DH284">
        <f t="shared" si="4"/>
        <v>0</v>
      </c>
      <c r="DI284">
        <f t="shared" si="4"/>
        <v>0</v>
      </c>
      <c r="DJ284">
        <f t="shared" si="4"/>
        <v>0</v>
      </c>
      <c r="DK284">
        <f t="shared" si="4"/>
        <v>0</v>
      </c>
      <c r="DL284">
        <f t="shared" si="4"/>
        <v>0</v>
      </c>
      <c r="DM284">
        <f t="shared" si="4"/>
        <v>0</v>
      </c>
      <c r="DN284">
        <f t="shared" si="4"/>
        <v>0</v>
      </c>
      <c r="DO284">
        <f t="shared" si="4"/>
        <v>0</v>
      </c>
      <c r="DP284">
        <f t="shared" si="4"/>
        <v>0</v>
      </c>
      <c r="DQ284">
        <f t="shared" si="4"/>
        <v>0</v>
      </c>
      <c r="DR284">
        <f t="shared" si="4"/>
        <v>0</v>
      </c>
      <c r="DS284">
        <f t="shared" si="4"/>
        <v>0</v>
      </c>
      <c r="DT284">
        <f t="shared" si="4"/>
        <v>0</v>
      </c>
      <c r="DU284">
        <f t="shared" si="4"/>
        <v>0</v>
      </c>
      <c r="DV284">
        <f t="shared" si="4"/>
        <v>0</v>
      </c>
      <c r="DW284">
        <f t="shared" si="4"/>
        <v>0</v>
      </c>
      <c r="DX284">
        <f t="shared" si="4"/>
        <v>0</v>
      </c>
      <c r="DY284">
        <f t="shared" si="4"/>
        <v>27.999979383280284</v>
      </c>
      <c r="DZ284">
        <f t="shared" si="4"/>
        <v>0</v>
      </c>
      <c r="EA284">
        <f t="shared" si="5"/>
        <v>0</v>
      </c>
      <c r="EB284">
        <f t="shared" si="5"/>
        <v>0</v>
      </c>
      <c r="EC284">
        <f t="shared" si="5"/>
        <v>0</v>
      </c>
      <c r="ED284">
        <f t="shared" si="5"/>
        <v>0</v>
      </c>
      <c r="EE284">
        <f t="shared" si="5"/>
        <v>0</v>
      </c>
      <c r="EF284">
        <f t="shared" si="5"/>
        <v>0</v>
      </c>
      <c r="EG284">
        <f t="shared" si="5"/>
        <v>0</v>
      </c>
      <c r="EH284">
        <f t="shared" si="5"/>
        <v>0</v>
      </c>
      <c r="EI284">
        <f t="shared" si="5"/>
        <v>0</v>
      </c>
      <c r="EJ284">
        <f t="shared" si="5"/>
        <v>0</v>
      </c>
      <c r="EK284">
        <f t="shared" si="5"/>
        <v>0</v>
      </c>
      <c r="EL284">
        <f t="shared" si="5"/>
        <v>0</v>
      </c>
      <c r="EM284">
        <f t="shared" si="5"/>
        <v>0</v>
      </c>
      <c r="EN284">
        <f t="shared" si="5"/>
        <v>170.99987409074743</v>
      </c>
      <c r="EO284">
        <f t="shared" si="5"/>
        <v>0</v>
      </c>
      <c r="EP284">
        <f t="shared" si="5"/>
        <v>0</v>
      </c>
      <c r="EQ284">
        <f t="shared" si="5"/>
        <v>0</v>
      </c>
      <c r="ER284">
        <f t="shared" si="5"/>
        <v>0</v>
      </c>
      <c r="ES284">
        <f t="shared" si="5"/>
        <v>0</v>
      </c>
      <c r="ET284">
        <f t="shared" si="5"/>
        <v>0</v>
      </c>
      <c r="EU284">
        <f t="shared" si="5"/>
        <v>0</v>
      </c>
      <c r="EV284">
        <f t="shared" si="5"/>
        <v>0</v>
      </c>
      <c r="EW284">
        <f t="shared" si="5"/>
        <v>0</v>
      </c>
      <c r="EX284">
        <f t="shared" si="5"/>
        <v>0</v>
      </c>
      <c r="EY284">
        <f t="shared" si="5"/>
        <v>0</v>
      </c>
      <c r="EZ284">
        <f t="shared" si="5"/>
        <v>0</v>
      </c>
      <c r="FA284">
        <f t="shared" si="5"/>
        <v>0</v>
      </c>
      <c r="FB284">
        <f t="shared" si="5"/>
        <v>0</v>
      </c>
      <c r="FC284">
        <f t="shared" si="5"/>
        <v>516.49961969515232</v>
      </c>
      <c r="FD284">
        <f t="shared" si="5"/>
        <v>0</v>
      </c>
      <c r="FE284">
        <f t="shared" si="5"/>
        <v>0</v>
      </c>
      <c r="FF284">
        <f t="shared" si="5"/>
        <v>0</v>
      </c>
      <c r="FG284">
        <f t="shared" si="5"/>
        <v>0</v>
      </c>
      <c r="FH284">
        <f t="shared" si="5"/>
        <v>0</v>
      </c>
      <c r="FI284">
        <f t="shared" si="5"/>
        <v>0</v>
      </c>
      <c r="FJ284">
        <f t="shared" si="5"/>
        <v>0</v>
      </c>
      <c r="FK284">
        <f t="shared" si="5"/>
        <v>0</v>
      </c>
      <c r="FL284">
        <f t="shared" si="5"/>
        <v>0</v>
      </c>
      <c r="FM284">
        <f t="shared" si="5"/>
        <v>0</v>
      </c>
      <c r="FN284">
        <f t="shared" si="5"/>
        <v>0</v>
      </c>
      <c r="FO284">
        <f t="shared" si="5"/>
        <v>0</v>
      </c>
      <c r="FP284">
        <f t="shared" si="5"/>
        <v>0</v>
      </c>
      <c r="FQ284">
        <f t="shared" si="5"/>
        <v>0</v>
      </c>
      <c r="FR284">
        <f t="shared" si="5"/>
        <v>0</v>
      </c>
      <c r="FS284">
        <f t="shared" si="5"/>
        <v>0</v>
      </c>
      <c r="FT284">
        <f t="shared" si="5"/>
        <v>230.99982991206232</v>
      </c>
      <c r="FU284">
        <f t="shared" si="5"/>
        <v>0</v>
      </c>
      <c r="FV284">
        <f t="shared" si="5"/>
        <v>0</v>
      </c>
      <c r="FW284">
        <f t="shared" si="5"/>
        <v>0</v>
      </c>
      <c r="FX284">
        <f t="shared" si="5"/>
        <v>0</v>
      </c>
      <c r="FY284">
        <f t="shared" si="5"/>
        <v>0</v>
      </c>
      <c r="FZ284">
        <f t="shared" si="5"/>
        <v>0</v>
      </c>
      <c r="GA284">
        <f t="shared" si="5"/>
        <v>0</v>
      </c>
      <c r="GB284">
        <f t="shared" si="5"/>
        <v>0</v>
      </c>
      <c r="GC284">
        <f t="shared" si="5"/>
        <v>0</v>
      </c>
      <c r="GD284">
        <f t="shared" si="5"/>
        <v>0</v>
      </c>
      <c r="GE284">
        <f t="shared" si="5"/>
        <v>0</v>
      </c>
      <c r="GF284">
        <f t="shared" si="5"/>
        <v>0</v>
      </c>
      <c r="GG284">
        <f t="shared" si="5"/>
        <v>0</v>
      </c>
      <c r="GH284">
        <f t="shared" si="8"/>
        <v>5677.3958196655531</v>
      </c>
      <c r="GI284">
        <f t="shared" si="9"/>
        <v>5679</v>
      </c>
      <c r="GJ284">
        <f t="shared" si="10"/>
        <v>1.6041803344469372</v>
      </c>
      <c r="GK284">
        <f t="shared" si="11"/>
        <v>2.8247584688271475E-4</v>
      </c>
    </row>
    <row r="285" spans="1:193" hidden="1">
      <c r="A285" t="str">
        <f t="shared" si="6"/>
        <v>Nógrád megye 2000</v>
      </c>
      <c r="B285">
        <f t="shared" si="7"/>
        <v>0</v>
      </c>
      <c r="C285">
        <f t="shared" si="12"/>
        <v>271.49980009144986</v>
      </c>
      <c r="D285">
        <f t="shared" si="12"/>
        <v>0</v>
      </c>
      <c r="E285">
        <f t="shared" si="12"/>
        <v>0</v>
      </c>
      <c r="F285">
        <f t="shared" si="12"/>
        <v>0</v>
      </c>
      <c r="G285">
        <f t="shared" si="12"/>
        <v>0</v>
      </c>
      <c r="H285">
        <f t="shared" si="12"/>
        <v>0</v>
      </c>
      <c r="I285">
        <f t="shared" si="12"/>
        <v>3.4999974229100355</v>
      </c>
      <c r="J285">
        <f t="shared" si="12"/>
        <v>0</v>
      </c>
      <c r="K285">
        <f t="shared" si="12"/>
        <v>0</v>
      </c>
      <c r="L285">
        <f t="shared" si="12"/>
        <v>0</v>
      </c>
      <c r="M285">
        <f t="shared" si="12"/>
        <v>0</v>
      </c>
      <c r="N285">
        <f t="shared" si="12"/>
        <v>0</v>
      </c>
      <c r="O285">
        <f t="shared" si="12"/>
        <v>0</v>
      </c>
      <c r="P285">
        <f t="shared" si="12"/>
        <v>0</v>
      </c>
      <c r="Q285">
        <f t="shared" si="12"/>
        <v>0</v>
      </c>
      <c r="R285">
        <f t="shared" si="12"/>
        <v>0</v>
      </c>
      <c r="S285">
        <f t="shared" si="12"/>
        <v>0</v>
      </c>
      <c r="T285">
        <f t="shared" si="12"/>
        <v>0</v>
      </c>
      <c r="U285">
        <f t="shared" si="12"/>
        <v>0</v>
      </c>
      <c r="V285">
        <f t="shared" si="12"/>
        <v>0</v>
      </c>
      <c r="W285">
        <f t="shared" si="12"/>
        <v>0</v>
      </c>
      <c r="X285">
        <f t="shared" si="12"/>
        <v>0</v>
      </c>
      <c r="Y285">
        <f t="shared" si="12"/>
        <v>219.49983837964365</v>
      </c>
      <c r="Z285">
        <f t="shared" si="12"/>
        <v>0</v>
      </c>
      <c r="AA285">
        <f t="shared" si="12"/>
        <v>0</v>
      </c>
      <c r="AB285">
        <f t="shared" si="12"/>
        <v>0</v>
      </c>
      <c r="AC285">
        <f t="shared" si="12"/>
        <v>0</v>
      </c>
      <c r="AD285">
        <f t="shared" si="12"/>
        <v>41.499969443076132</v>
      </c>
      <c r="AE285">
        <f t="shared" si="12"/>
        <v>0</v>
      </c>
      <c r="AF285">
        <f t="shared" si="12"/>
        <v>0</v>
      </c>
      <c r="AG285">
        <f t="shared" si="12"/>
        <v>0</v>
      </c>
      <c r="AH285">
        <f t="shared" si="12"/>
        <v>0</v>
      </c>
      <c r="AI285">
        <f t="shared" si="12"/>
        <v>0</v>
      </c>
      <c r="AJ285">
        <f t="shared" si="12"/>
        <v>0</v>
      </c>
      <c r="AK285">
        <f t="shared" si="12"/>
        <v>390.4997124703911</v>
      </c>
      <c r="AL285">
        <f t="shared" si="12"/>
        <v>0</v>
      </c>
      <c r="AM285">
        <f t="shared" si="12"/>
        <v>57.499957662093436</v>
      </c>
      <c r="AN285">
        <f t="shared" si="12"/>
        <v>0</v>
      </c>
      <c r="AO285">
        <f t="shared" si="12"/>
        <v>1511.3988871389222</v>
      </c>
      <c r="AP285">
        <f t="shared" si="12"/>
        <v>0</v>
      </c>
      <c r="AQ285">
        <f t="shared" si="12"/>
        <v>0</v>
      </c>
      <c r="AR285">
        <f t="shared" si="12"/>
        <v>0</v>
      </c>
      <c r="AS285">
        <f t="shared" si="12"/>
        <v>0</v>
      </c>
      <c r="AT285">
        <f t="shared" si="12"/>
        <v>0</v>
      </c>
      <c r="AU285">
        <f t="shared" si="12"/>
        <v>0</v>
      </c>
      <c r="AV285">
        <f t="shared" si="12"/>
        <v>312.99976953452602</v>
      </c>
      <c r="AW285">
        <f t="shared" si="12"/>
        <v>0</v>
      </c>
      <c r="AX285">
        <f t="shared" si="12"/>
        <v>0</v>
      </c>
      <c r="AY285">
        <f t="shared" si="12"/>
        <v>0</v>
      </c>
      <c r="AZ285">
        <f t="shared" si="12"/>
        <v>220.49983764333223</v>
      </c>
      <c r="BA285">
        <f t="shared" si="12"/>
        <v>60.999955085003471</v>
      </c>
      <c r="BB285">
        <f t="shared" si="12"/>
        <v>0</v>
      </c>
      <c r="BC285">
        <f t="shared" si="12"/>
        <v>0</v>
      </c>
      <c r="BD285">
        <f t="shared" si="12"/>
        <v>219.49983837964365</v>
      </c>
      <c r="BE285">
        <f t="shared" si="12"/>
        <v>641.99952728806932</v>
      </c>
      <c r="BF285">
        <f t="shared" si="12"/>
        <v>0</v>
      </c>
      <c r="BG285">
        <f t="shared" si="12"/>
        <v>50.499962816273367</v>
      </c>
      <c r="BH285">
        <f t="shared" si="12"/>
        <v>0</v>
      </c>
      <c r="BI285">
        <f t="shared" si="12"/>
        <v>0</v>
      </c>
      <c r="BJ285">
        <f t="shared" si="12"/>
        <v>571.9995788298686</v>
      </c>
      <c r="BK285">
        <f t="shared" si="12"/>
        <v>114.99991532418687</v>
      </c>
      <c r="BL285">
        <f t="shared" si="12"/>
        <v>0</v>
      </c>
      <c r="BM285">
        <f t="shared" si="12"/>
        <v>0</v>
      </c>
      <c r="BN285">
        <f t="shared" si="12"/>
        <v>0</v>
      </c>
      <c r="BO285">
        <f t="shared" si="4"/>
        <v>0</v>
      </c>
      <c r="BP285">
        <f t="shared" si="4"/>
        <v>0</v>
      </c>
      <c r="BQ285">
        <f t="shared" si="4"/>
        <v>0</v>
      </c>
      <c r="BR285">
        <f t="shared" si="4"/>
        <v>0</v>
      </c>
      <c r="BS285">
        <f t="shared" si="4"/>
        <v>135.49990022980279</v>
      </c>
      <c r="BT285">
        <f t="shared" si="4"/>
        <v>0</v>
      </c>
      <c r="BU285">
        <f t="shared" si="4"/>
        <v>0</v>
      </c>
      <c r="BV285">
        <f t="shared" si="4"/>
        <v>0</v>
      </c>
      <c r="BW285">
        <f t="shared" si="4"/>
        <v>0</v>
      </c>
      <c r="BX285">
        <f t="shared" si="4"/>
        <v>0</v>
      </c>
      <c r="BY285">
        <f t="shared" si="4"/>
        <v>0</v>
      </c>
      <c r="BZ285">
        <f t="shared" si="4"/>
        <v>0</v>
      </c>
      <c r="CA285">
        <f t="shared" si="4"/>
        <v>0</v>
      </c>
      <c r="CB285">
        <f t="shared" si="4"/>
        <v>0</v>
      </c>
      <c r="CC285">
        <f t="shared" si="4"/>
        <v>0</v>
      </c>
      <c r="CD285">
        <f t="shared" si="4"/>
        <v>0</v>
      </c>
      <c r="CE285">
        <f t="shared" si="4"/>
        <v>0</v>
      </c>
      <c r="CF285">
        <f t="shared" si="4"/>
        <v>0</v>
      </c>
      <c r="CG285">
        <f t="shared" si="4"/>
        <v>0</v>
      </c>
      <c r="CH285">
        <f t="shared" si="4"/>
        <v>0</v>
      </c>
      <c r="CI285">
        <f t="shared" si="4"/>
        <v>0</v>
      </c>
      <c r="CJ285">
        <f t="shared" si="4"/>
        <v>0</v>
      </c>
      <c r="CK285">
        <f t="shared" si="4"/>
        <v>0</v>
      </c>
      <c r="CL285">
        <f t="shared" si="4"/>
        <v>0</v>
      </c>
      <c r="CM285">
        <f t="shared" si="4"/>
        <v>0</v>
      </c>
      <c r="CN285">
        <f t="shared" si="4"/>
        <v>0</v>
      </c>
      <c r="CO285">
        <f t="shared" si="4"/>
        <v>0</v>
      </c>
      <c r="CP285">
        <f t="shared" si="4"/>
        <v>0</v>
      </c>
      <c r="CQ285">
        <f t="shared" si="4"/>
        <v>107.9999204783668</v>
      </c>
      <c r="CR285">
        <f t="shared" si="4"/>
        <v>0</v>
      </c>
      <c r="CS285">
        <f t="shared" si="4"/>
        <v>0</v>
      </c>
      <c r="CT285">
        <f t="shared" si="4"/>
        <v>0</v>
      </c>
      <c r="CU285">
        <f t="shared" si="4"/>
        <v>0</v>
      </c>
      <c r="CV285">
        <f t="shared" si="4"/>
        <v>0</v>
      </c>
      <c r="CW285">
        <f t="shared" si="4"/>
        <v>0</v>
      </c>
      <c r="CX285">
        <f t="shared" si="4"/>
        <v>0</v>
      </c>
      <c r="CY285">
        <f t="shared" si="4"/>
        <v>470.49965356547762</v>
      </c>
      <c r="CZ285">
        <f t="shared" si="4"/>
        <v>0</v>
      </c>
      <c r="DA285">
        <f t="shared" si="4"/>
        <v>0</v>
      </c>
      <c r="DB285">
        <f t="shared" si="4"/>
        <v>313.4997691663703</v>
      </c>
      <c r="DC285">
        <f t="shared" si="4"/>
        <v>0</v>
      </c>
      <c r="DD285">
        <f t="shared" si="4"/>
        <v>0</v>
      </c>
      <c r="DE285">
        <f t="shared" si="4"/>
        <v>0</v>
      </c>
      <c r="DF285">
        <f t="shared" si="4"/>
        <v>0</v>
      </c>
      <c r="DG285">
        <f t="shared" si="4"/>
        <v>0</v>
      </c>
      <c r="DH285">
        <f t="shared" si="4"/>
        <v>0</v>
      </c>
      <c r="DI285">
        <f t="shared" si="4"/>
        <v>0</v>
      </c>
      <c r="DJ285">
        <f t="shared" si="4"/>
        <v>0</v>
      </c>
      <c r="DK285">
        <f t="shared" si="4"/>
        <v>0</v>
      </c>
      <c r="DL285">
        <f t="shared" si="4"/>
        <v>0</v>
      </c>
      <c r="DM285">
        <f t="shared" si="4"/>
        <v>0</v>
      </c>
      <c r="DN285">
        <f t="shared" si="4"/>
        <v>0</v>
      </c>
      <c r="DO285">
        <f t="shared" si="4"/>
        <v>0</v>
      </c>
      <c r="DP285">
        <f t="shared" si="4"/>
        <v>0</v>
      </c>
      <c r="DQ285">
        <f t="shared" si="4"/>
        <v>0</v>
      </c>
      <c r="DR285">
        <f t="shared" si="4"/>
        <v>0</v>
      </c>
      <c r="DS285">
        <f t="shared" si="4"/>
        <v>0</v>
      </c>
      <c r="DT285">
        <f t="shared" si="4"/>
        <v>0</v>
      </c>
      <c r="DU285">
        <f t="shared" si="4"/>
        <v>0</v>
      </c>
      <c r="DV285">
        <f t="shared" si="4"/>
        <v>0</v>
      </c>
      <c r="DW285">
        <f t="shared" si="4"/>
        <v>0</v>
      </c>
      <c r="DX285">
        <f t="shared" si="4"/>
        <v>0</v>
      </c>
      <c r="DY285">
        <f t="shared" si="4"/>
        <v>27.999979383280284</v>
      </c>
      <c r="DZ285">
        <f t="shared" ref="DZ285:GG289" si="13">DZ217*$GI$279</f>
        <v>0</v>
      </c>
      <c r="EA285">
        <f t="shared" si="13"/>
        <v>0</v>
      </c>
      <c r="EB285">
        <f t="shared" si="13"/>
        <v>0</v>
      </c>
      <c r="EC285">
        <f t="shared" si="13"/>
        <v>0</v>
      </c>
      <c r="ED285">
        <f t="shared" si="13"/>
        <v>0</v>
      </c>
      <c r="EE285">
        <f t="shared" si="13"/>
        <v>0</v>
      </c>
      <c r="EF285">
        <f t="shared" si="13"/>
        <v>0</v>
      </c>
      <c r="EG285">
        <f t="shared" si="13"/>
        <v>0</v>
      </c>
      <c r="EH285">
        <f t="shared" si="13"/>
        <v>0</v>
      </c>
      <c r="EI285">
        <f t="shared" si="13"/>
        <v>0</v>
      </c>
      <c r="EJ285">
        <f t="shared" si="13"/>
        <v>0</v>
      </c>
      <c r="EK285">
        <f t="shared" si="13"/>
        <v>59.499956189470602</v>
      </c>
      <c r="EL285">
        <f t="shared" si="13"/>
        <v>0</v>
      </c>
      <c r="EM285">
        <f t="shared" si="13"/>
        <v>0</v>
      </c>
      <c r="EN285">
        <f t="shared" si="13"/>
        <v>170.99987409074743</v>
      </c>
      <c r="EO285">
        <f t="shared" si="13"/>
        <v>0</v>
      </c>
      <c r="EP285">
        <f t="shared" si="13"/>
        <v>0</v>
      </c>
      <c r="EQ285">
        <f t="shared" si="13"/>
        <v>0</v>
      </c>
      <c r="ER285">
        <f t="shared" si="13"/>
        <v>0</v>
      </c>
      <c r="ES285">
        <f t="shared" si="13"/>
        <v>0</v>
      </c>
      <c r="ET285">
        <f t="shared" si="13"/>
        <v>0</v>
      </c>
      <c r="EU285">
        <f t="shared" si="13"/>
        <v>0</v>
      </c>
      <c r="EV285">
        <f t="shared" si="13"/>
        <v>0</v>
      </c>
      <c r="EW285">
        <f t="shared" si="13"/>
        <v>0</v>
      </c>
      <c r="EX285">
        <f t="shared" si="13"/>
        <v>72.999946249266443</v>
      </c>
      <c r="EY285">
        <f t="shared" si="13"/>
        <v>0</v>
      </c>
      <c r="EZ285">
        <f t="shared" si="13"/>
        <v>0</v>
      </c>
      <c r="FA285">
        <f t="shared" si="13"/>
        <v>0</v>
      </c>
      <c r="FB285">
        <f t="shared" si="13"/>
        <v>0</v>
      </c>
      <c r="FC285">
        <f t="shared" si="13"/>
        <v>0</v>
      </c>
      <c r="FD285">
        <f t="shared" si="13"/>
        <v>0</v>
      </c>
      <c r="FE285">
        <f t="shared" si="13"/>
        <v>0</v>
      </c>
      <c r="FF285">
        <f t="shared" si="13"/>
        <v>0</v>
      </c>
      <c r="FG285">
        <f t="shared" si="13"/>
        <v>54.499959871027691</v>
      </c>
      <c r="FH285">
        <f t="shared" si="13"/>
        <v>275.99979677804851</v>
      </c>
      <c r="FI285">
        <f t="shared" si="13"/>
        <v>0</v>
      </c>
      <c r="FJ285">
        <f t="shared" si="13"/>
        <v>397.49970731621113</v>
      </c>
      <c r="FK285">
        <f t="shared" si="13"/>
        <v>38.999971283854677</v>
      </c>
      <c r="FL285">
        <f t="shared" si="13"/>
        <v>0</v>
      </c>
      <c r="FM285">
        <f t="shared" si="13"/>
        <v>0</v>
      </c>
      <c r="FN285">
        <f t="shared" si="13"/>
        <v>0</v>
      </c>
      <c r="FO285">
        <f t="shared" si="13"/>
        <v>0</v>
      </c>
      <c r="FP285">
        <f t="shared" si="13"/>
        <v>0</v>
      </c>
      <c r="FQ285">
        <f t="shared" si="13"/>
        <v>0</v>
      </c>
      <c r="FR285">
        <f t="shared" si="13"/>
        <v>0</v>
      </c>
      <c r="FS285">
        <f t="shared" si="13"/>
        <v>0</v>
      </c>
      <c r="FT285">
        <f t="shared" si="13"/>
        <v>230.99982991206232</v>
      </c>
      <c r="FU285">
        <f t="shared" si="13"/>
        <v>0</v>
      </c>
      <c r="FV285">
        <f t="shared" si="13"/>
        <v>0</v>
      </c>
      <c r="FW285">
        <f t="shared" si="13"/>
        <v>0</v>
      </c>
      <c r="FX285">
        <f t="shared" si="13"/>
        <v>0</v>
      </c>
      <c r="FY285">
        <f t="shared" si="13"/>
        <v>0</v>
      </c>
      <c r="FZ285">
        <f t="shared" si="13"/>
        <v>0</v>
      </c>
      <c r="GA285">
        <f t="shared" si="13"/>
        <v>0</v>
      </c>
      <c r="GB285">
        <f t="shared" si="13"/>
        <v>0</v>
      </c>
      <c r="GC285">
        <f t="shared" si="13"/>
        <v>667.99950814397243</v>
      </c>
      <c r="GD285">
        <f t="shared" si="13"/>
        <v>0</v>
      </c>
      <c r="GE285">
        <f t="shared" si="13"/>
        <v>0</v>
      </c>
      <c r="GF285">
        <f t="shared" si="13"/>
        <v>0</v>
      </c>
      <c r="GG285">
        <f t="shared" si="13"/>
        <v>0</v>
      </c>
      <c r="GH285">
        <f t="shared" si="8"/>
        <v>7713.8943201673483</v>
      </c>
      <c r="GI285">
        <f t="shared" si="9"/>
        <v>7714</v>
      </c>
      <c r="GJ285">
        <f t="shared" si="10"/>
        <v>0.10567983265173098</v>
      </c>
      <c r="GK285">
        <f t="shared" si="11"/>
        <v>1.3699744963926754E-5</v>
      </c>
    </row>
    <row r="286" spans="1:193" hidden="1">
      <c r="A286" t="str">
        <f t="shared" si="6"/>
        <v>Pest megye 2000</v>
      </c>
      <c r="B286">
        <f t="shared" si="7"/>
        <v>0</v>
      </c>
      <c r="C286">
        <f t="shared" si="12"/>
        <v>0</v>
      </c>
      <c r="D286">
        <f t="shared" si="12"/>
        <v>0</v>
      </c>
      <c r="E286">
        <f t="shared" si="12"/>
        <v>0</v>
      </c>
      <c r="F286">
        <f t="shared" si="12"/>
        <v>0</v>
      </c>
      <c r="G286">
        <f t="shared" si="12"/>
        <v>0</v>
      </c>
      <c r="H286">
        <f t="shared" si="12"/>
        <v>97.999927841480982</v>
      </c>
      <c r="I286">
        <f t="shared" si="12"/>
        <v>3.4999974229100355</v>
      </c>
      <c r="J286">
        <f t="shared" si="12"/>
        <v>0</v>
      </c>
      <c r="K286">
        <f t="shared" si="12"/>
        <v>0</v>
      </c>
      <c r="L286">
        <f t="shared" si="12"/>
        <v>0</v>
      </c>
      <c r="M286">
        <f t="shared" si="12"/>
        <v>0</v>
      </c>
      <c r="N286">
        <f t="shared" si="12"/>
        <v>0</v>
      </c>
      <c r="O286">
        <f t="shared" si="12"/>
        <v>0</v>
      </c>
      <c r="P286">
        <f t="shared" si="12"/>
        <v>0</v>
      </c>
      <c r="Q286">
        <f t="shared" si="12"/>
        <v>0</v>
      </c>
      <c r="R286">
        <f t="shared" si="12"/>
        <v>0</v>
      </c>
      <c r="S286">
        <f t="shared" si="12"/>
        <v>0</v>
      </c>
      <c r="T286">
        <f t="shared" si="12"/>
        <v>0</v>
      </c>
      <c r="U286">
        <f t="shared" si="12"/>
        <v>0</v>
      </c>
      <c r="V286">
        <f t="shared" si="12"/>
        <v>0</v>
      </c>
      <c r="W286">
        <f t="shared" si="12"/>
        <v>0</v>
      </c>
      <c r="X286">
        <f t="shared" si="12"/>
        <v>0</v>
      </c>
      <c r="Y286">
        <f t="shared" si="12"/>
        <v>0</v>
      </c>
      <c r="Z286">
        <f t="shared" si="12"/>
        <v>0</v>
      </c>
      <c r="AA286">
        <f t="shared" si="12"/>
        <v>0</v>
      </c>
      <c r="AB286">
        <f t="shared" si="12"/>
        <v>45.499966497830457</v>
      </c>
      <c r="AC286">
        <f t="shared" si="12"/>
        <v>86.499936309062306</v>
      </c>
      <c r="AD286">
        <f t="shared" si="12"/>
        <v>72.999946249266443</v>
      </c>
      <c r="AE286">
        <f t="shared" si="12"/>
        <v>0</v>
      </c>
      <c r="AF286">
        <f t="shared" si="12"/>
        <v>0</v>
      </c>
      <c r="AG286">
        <f t="shared" si="12"/>
        <v>0</v>
      </c>
      <c r="AH286">
        <f t="shared" si="12"/>
        <v>56.999958030249147</v>
      </c>
      <c r="AI286">
        <f t="shared" si="12"/>
        <v>14.499989323484431</v>
      </c>
      <c r="AJ286">
        <f t="shared" si="12"/>
        <v>0</v>
      </c>
      <c r="AK286">
        <f t="shared" si="12"/>
        <v>390.4997124703911</v>
      </c>
      <c r="AL286">
        <f t="shared" si="12"/>
        <v>0</v>
      </c>
      <c r="AM286">
        <f t="shared" si="12"/>
        <v>174.49987151365747</v>
      </c>
      <c r="AN286">
        <f t="shared" si="12"/>
        <v>0</v>
      </c>
      <c r="AO286">
        <f t="shared" si="12"/>
        <v>1511.3988871389222</v>
      </c>
      <c r="AP286">
        <f t="shared" si="12"/>
        <v>0</v>
      </c>
      <c r="AQ286">
        <f t="shared" si="12"/>
        <v>0</v>
      </c>
      <c r="AR286">
        <f t="shared" si="12"/>
        <v>141.99989544377857</v>
      </c>
      <c r="AS286">
        <f t="shared" si="12"/>
        <v>0</v>
      </c>
      <c r="AT286">
        <f t="shared" si="12"/>
        <v>0</v>
      </c>
      <c r="AU286">
        <f t="shared" si="12"/>
        <v>0</v>
      </c>
      <c r="AV286">
        <f t="shared" si="12"/>
        <v>355.99973787313502</v>
      </c>
      <c r="AW286">
        <f t="shared" si="12"/>
        <v>0</v>
      </c>
      <c r="AX286">
        <f t="shared" si="12"/>
        <v>0</v>
      </c>
      <c r="AY286">
        <f t="shared" si="12"/>
        <v>0</v>
      </c>
      <c r="AZ286">
        <f t="shared" si="12"/>
        <v>0</v>
      </c>
      <c r="BA286">
        <f t="shared" si="12"/>
        <v>60.999955085003471</v>
      </c>
      <c r="BB286">
        <f t="shared" si="12"/>
        <v>62.999953612380637</v>
      </c>
      <c r="BC286">
        <f t="shared" si="12"/>
        <v>0</v>
      </c>
      <c r="BD286">
        <f t="shared" si="12"/>
        <v>219.49983837964365</v>
      </c>
      <c r="BE286">
        <f t="shared" si="12"/>
        <v>0</v>
      </c>
      <c r="BF286">
        <f t="shared" si="12"/>
        <v>53.499960607339112</v>
      </c>
      <c r="BG286">
        <f t="shared" si="12"/>
        <v>50.499962816273367</v>
      </c>
      <c r="BH286">
        <f t="shared" si="12"/>
        <v>0</v>
      </c>
      <c r="BI286">
        <f t="shared" si="12"/>
        <v>61.49995471684776</v>
      </c>
      <c r="BJ286">
        <f t="shared" si="12"/>
        <v>571.9995788298686</v>
      </c>
      <c r="BK286">
        <f t="shared" si="12"/>
        <v>114.99991532418687</v>
      </c>
      <c r="BL286">
        <f t="shared" si="12"/>
        <v>0</v>
      </c>
      <c r="BM286">
        <f t="shared" si="12"/>
        <v>200.49985236956059</v>
      </c>
      <c r="BN286">
        <f t="shared" si="12"/>
        <v>0</v>
      </c>
      <c r="BO286">
        <f t="shared" ref="BO286:DZ301" si="14">BO218*$GI$279</f>
        <v>170.49987445890315</v>
      </c>
      <c r="BP286">
        <f t="shared" si="14"/>
        <v>0</v>
      </c>
      <c r="BQ286">
        <f t="shared" si="14"/>
        <v>0</v>
      </c>
      <c r="BR286">
        <f t="shared" si="14"/>
        <v>0</v>
      </c>
      <c r="BS286">
        <f t="shared" si="14"/>
        <v>0</v>
      </c>
      <c r="BT286">
        <f t="shared" si="14"/>
        <v>0</v>
      </c>
      <c r="BU286">
        <f t="shared" si="14"/>
        <v>0</v>
      </c>
      <c r="BV286">
        <f t="shared" si="14"/>
        <v>0</v>
      </c>
      <c r="BW286">
        <f t="shared" si="14"/>
        <v>162.49988034939449</v>
      </c>
      <c r="BX286">
        <f t="shared" si="14"/>
        <v>0</v>
      </c>
      <c r="BY286">
        <f t="shared" si="14"/>
        <v>0</v>
      </c>
      <c r="BZ286">
        <f t="shared" si="14"/>
        <v>0</v>
      </c>
      <c r="CA286">
        <f t="shared" si="14"/>
        <v>0</v>
      </c>
      <c r="CB286">
        <f t="shared" si="14"/>
        <v>0</v>
      </c>
      <c r="CC286">
        <f t="shared" si="14"/>
        <v>0</v>
      </c>
      <c r="CD286">
        <f t="shared" si="14"/>
        <v>0</v>
      </c>
      <c r="CE286">
        <f t="shared" si="14"/>
        <v>0</v>
      </c>
      <c r="CF286">
        <f t="shared" si="14"/>
        <v>0</v>
      </c>
      <c r="CG286">
        <f t="shared" si="14"/>
        <v>0</v>
      </c>
      <c r="CH286">
        <f t="shared" si="14"/>
        <v>0</v>
      </c>
      <c r="CI286">
        <f t="shared" si="14"/>
        <v>0</v>
      </c>
      <c r="CJ286">
        <f t="shared" si="14"/>
        <v>0</v>
      </c>
      <c r="CK286">
        <f t="shared" si="14"/>
        <v>0</v>
      </c>
      <c r="CL286">
        <f t="shared" si="14"/>
        <v>0</v>
      </c>
      <c r="CM286">
        <f t="shared" si="14"/>
        <v>0</v>
      </c>
      <c r="CN286">
        <f t="shared" si="14"/>
        <v>0</v>
      </c>
      <c r="CO286">
        <f t="shared" si="14"/>
        <v>15.499988587173013</v>
      </c>
      <c r="CP286">
        <f t="shared" si="14"/>
        <v>0</v>
      </c>
      <c r="CQ286">
        <f t="shared" si="14"/>
        <v>0</v>
      </c>
      <c r="CR286">
        <f t="shared" si="14"/>
        <v>0</v>
      </c>
      <c r="CS286">
        <f t="shared" si="14"/>
        <v>0</v>
      </c>
      <c r="CT286">
        <f t="shared" si="14"/>
        <v>0</v>
      </c>
      <c r="CU286">
        <f t="shared" si="14"/>
        <v>0</v>
      </c>
      <c r="CV286">
        <f t="shared" si="14"/>
        <v>0</v>
      </c>
      <c r="CW286">
        <f t="shared" si="14"/>
        <v>0</v>
      </c>
      <c r="CX286">
        <f t="shared" si="14"/>
        <v>0</v>
      </c>
      <c r="CY286">
        <f t="shared" si="14"/>
        <v>470.49965356547762</v>
      </c>
      <c r="CZ286">
        <f t="shared" si="14"/>
        <v>0</v>
      </c>
      <c r="DA286">
        <f t="shared" si="14"/>
        <v>0</v>
      </c>
      <c r="DB286">
        <f t="shared" si="14"/>
        <v>0</v>
      </c>
      <c r="DC286">
        <f t="shared" si="14"/>
        <v>0</v>
      </c>
      <c r="DD286">
        <f t="shared" si="14"/>
        <v>31.499976806190318</v>
      </c>
      <c r="DE286">
        <f t="shared" si="14"/>
        <v>0</v>
      </c>
      <c r="DF286">
        <f t="shared" si="14"/>
        <v>0</v>
      </c>
      <c r="DG286">
        <f t="shared" si="14"/>
        <v>0</v>
      </c>
      <c r="DH286">
        <f t="shared" si="14"/>
        <v>0</v>
      </c>
      <c r="DI286">
        <f t="shared" si="14"/>
        <v>0</v>
      </c>
      <c r="DJ286">
        <f t="shared" si="14"/>
        <v>0</v>
      </c>
      <c r="DK286">
        <f t="shared" si="14"/>
        <v>0</v>
      </c>
      <c r="DL286">
        <f t="shared" si="14"/>
        <v>0</v>
      </c>
      <c r="DM286">
        <f t="shared" si="14"/>
        <v>0</v>
      </c>
      <c r="DN286">
        <f t="shared" si="14"/>
        <v>0</v>
      </c>
      <c r="DO286">
        <f t="shared" si="14"/>
        <v>0</v>
      </c>
      <c r="DP286">
        <f t="shared" si="14"/>
        <v>0</v>
      </c>
      <c r="DQ286">
        <f t="shared" si="14"/>
        <v>0</v>
      </c>
      <c r="DR286">
        <f t="shared" si="14"/>
        <v>0</v>
      </c>
      <c r="DS286">
        <f t="shared" si="14"/>
        <v>0</v>
      </c>
      <c r="DT286">
        <f t="shared" si="14"/>
        <v>0</v>
      </c>
      <c r="DU286">
        <f t="shared" si="14"/>
        <v>0</v>
      </c>
      <c r="DV286">
        <f t="shared" si="14"/>
        <v>0</v>
      </c>
      <c r="DW286">
        <f t="shared" si="14"/>
        <v>0</v>
      </c>
      <c r="DX286">
        <f t="shared" si="14"/>
        <v>0</v>
      </c>
      <c r="DY286">
        <f t="shared" si="14"/>
        <v>27.999979383280284</v>
      </c>
      <c r="DZ286">
        <f t="shared" si="14"/>
        <v>0</v>
      </c>
      <c r="EA286">
        <f t="shared" si="13"/>
        <v>0</v>
      </c>
      <c r="EB286">
        <f t="shared" si="13"/>
        <v>0</v>
      </c>
      <c r="EC286">
        <f t="shared" si="13"/>
        <v>0</v>
      </c>
      <c r="ED286">
        <f t="shared" si="13"/>
        <v>0</v>
      </c>
      <c r="EE286">
        <f t="shared" si="13"/>
        <v>0</v>
      </c>
      <c r="EF286">
        <f t="shared" si="13"/>
        <v>0</v>
      </c>
      <c r="EG286">
        <f t="shared" si="13"/>
        <v>0</v>
      </c>
      <c r="EH286">
        <f t="shared" si="13"/>
        <v>0</v>
      </c>
      <c r="EI286">
        <f t="shared" si="13"/>
        <v>0</v>
      </c>
      <c r="EJ286">
        <f t="shared" si="13"/>
        <v>0</v>
      </c>
      <c r="EK286">
        <f t="shared" si="13"/>
        <v>907.39933187101883</v>
      </c>
      <c r="EL286">
        <f t="shared" si="13"/>
        <v>0</v>
      </c>
      <c r="EM286">
        <f t="shared" si="13"/>
        <v>0</v>
      </c>
      <c r="EN286">
        <f t="shared" si="13"/>
        <v>170.99987409074743</v>
      </c>
      <c r="EO286">
        <f t="shared" si="13"/>
        <v>0</v>
      </c>
      <c r="EP286">
        <f t="shared" si="13"/>
        <v>0</v>
      </c>
      <c r="EQ286">
        <f t="shared" si="13"/>
        <v>0</v>
      </c>
      <c r="ER286">
        <f t="shared" si="13"/>
        <v>0</v>
      </c>
      <c r="ES286">
        <f t="shared" si="13"/>
        <v>0</v>
      </c>
      <c r="ET286">
        <f t="shared" si="13"/>
        <v>0</v>
      </c>
      <c r="EU286">
        <f t="shared" si="13"/>
        <v>0</v>
      </c>
      <c r="EV286">
        <f t="shared" si="13"/>
        <v>0</v>
      </c>
      <c r="EW286">
        <f t="shared" si="13"/>
        <v>0</v>
      </c>
      <c r="EX286">
        <f t="shared" si="13"/>
        <v>0</v>
      </c>
      <c r="EY286">
        <f t="shared" si="13"/>
        <v>0</v>
      </c>
      <c r="EZ286">
        <f t="shared" si="13"/>
        <v>0</v>
      </c>
      <c r="FA286">
        <f t="shared" si="13"/>
        <v>0</v>
      </c>
      <c r="FB286">
        <f t="shared" si="13"/>
        <v>0</v>
      </c>
      <c r="FC286">
        <f t="shared" si="13"/>
        <v>516.49961969515232</v>
      </c>
      <c r="FD286">
        <f t="shared" si="13"/>
        <v>0</v>
      </c>
      <c r="FE286">
        <f t="shared" si="13"/>
        <v>0</v>
      </c>
      <c r="FF286">
        <f t="shared" si="13"/>
        <v>0</v>
      </c>
      <c r="FG286">
        <f t="shared" si="13"/>
        <v>0</v>
      </c>
      <c r="FH286">
        <f t="shared" si="13"/>
        <v>0</v>
      </c>
      <c r="FI286">
        <f t="shared" si="13"/>
        <v>0</v>
      </c>
      <c r="FJ286">
        <f t="shared" si="13"/>
        <v>285.9997894149343</v>
      </c>
      <c r="FK286">
        <f t="shared" si="13"/>
        <v>0</v>
      </c>
      <c r="FL286">
        <f t="shared" si="13"/>
        <v>0</v>
      </c>
      <c r="FM286">
        <f t="shared" si="13"/>
        <v>0</v>
      </c>
      <c r="FN286">
        <f t="shared" si="13"/>
        <v>0</v>
      </c>
      <c r="FO286">
        <f t="shared" si="13"/>
        <v>0</v>
      </c>
      <c r="FP286">
        <f t="shared" si="13"/>
        <v>0</v>
      </c>
      <c r="FQ286">
        <f t="shared" si="13"/>
        <v>0</v>
      </c>
      <c r="FR286">
        <f t="shared" si="13"/>
        <v>0</v>
      </c>
      <c r="FS286">
        <f t="shared" si="13"/>
        <v>0</v>
      </c>
      <c r="FT286">
        <f t="shared" si="13"/>
        <v>230.99982991206232</v>
      </c>
      <c r="FU286">
        <f t="shared" si="13"/>
        <v>0</v>
      </c>
      <c r="FV286">
        <f t="shared" si="13"/>
        <v>0</v>
      </c>
      <c r="FW286">
        <f t="shared" si="13"/>
        <v>0</v>
      </c>
      <c r="FX286">
        <f t="shared" si="13"/>
        <v>0</v>
      </c>
      <c r="FY286">
        <f t="shared" si="13"/>
        <v>0</v>
      </c>
      <c r="FZ286">
        <f t="shared" si="13"/>
        <v>0</v>
      </c>
      <c r="GA286">
        <f t="shared" si="13"/>
        <v>0</v>
      </c>
      <c r="GB286">
        <f t="shared" si="13"/>
        <v>0</v>
      </c>
      <c r="GC286">
        <f t="shared" si="13"/>
        <v>0</v>
      </c>
      <c r="GD286">
        <f t="shared" si="13"/>
        <v>0</v>
      </c>
      <c r="GE286">
        <f t="shared" si="13"/>
        <v>0</v>
      </c>
      <c r="GF286">
        <f t="shared" si="13"/>
        <v>0</v>
      </c>
      <c r="GG286">
        <f t="shared" si="13"/>
        <v>0</v>
      </c>
      <c r="GH286">
        <f t="shared" si="8"/>
        <v>7339.2945959896069</v>
      </c>
      <c r="GI286">
        <f t="shared" si="9"/>
        <v>7340</v>
      </c>
      <c r="GJ286">
        <f t="shared" si="10"/>
        <v>0.70540401039306744</v>
      </c>
      <c r="GK286">
        <f t="shared" si="11"/>
        <v>9.6104088609409727E-5</v>
      </c>
    </row>
    <row r="287" spans="1:193" hidden="1">
      <c r="A287" t="str">
        <f t="shared" si="6"/>
        <v>Rétsági 2000</v>
      </c>
      <c r="B287">
        <f t="shared" si="7"/>
        <v>0</v>
      </c>
      <c r="C287">
        <f t="shared" si="12"/>
        <v>0</v>
      </c>
      <c r="D287">
        <f t="shared" si="12"/>
        <v>0</v>
      </c>
      <c r="E287">
        <f t="shared" si="12"/>
        <v>0</v>
      </c>
      <c r="F287">
        <f t="shared" si="12"/>
        <v>0</v>
      </c>
      <c r="G287">
        <f t="shared" si="12"/>
        <v>0</v>
      </c>
      <c r="H287">
        <f t="shared" si="12"/>
        <v>97.999927841480982</v>
      </c>
      <c r="I287">
        <f t="shared" si="12"/>
        <v>3.4999974229100355</v>
      </c>
      <c r="J287">
        <f t="shared" si="12"/>
        <v>0</v>
      </c>
      <c r="K287">
        <f t="shared" si="12"/>
        <v>0</v>
      </c>
      <c r="L287">
        <f t="shared" si="12"/>
        <v>0</v>
      </c>
      <c r="M287">
        <f t="shared" si="12"/>
        <v>0</v>
      </c>
      <c r="N287">
        <f t="shared" si="12"/>
        <v>0</v>
      </c>
      <c r="O287">
        <f t="shared" si="12"/>
        <v>0</v>
      </c>
      <c r="P287">
        <f t="shared" si="12"/>
        <v>0</v>
      </c>
      <c r="Q287">
        <f t="shared" si="12"/>
        <v>0</v>
      </c>
      <c r="R287">
        <f t="shared" si="12"/>
        <v>0</v>
      </c>
      <c r="S287">
        <f t="shared" si="12"/>
        <v>0</v>
      </c>
      <c r="T287">
        <f t="shared" si="12"/>
        <v>69.499948826356416</v>
      </c>
      <c r="U287">
        <f t="shared" si="12"/>
        <v>0</v>
      </c>
      <c r="V287">
        <f t="shared" si="12"/>
        <v>0</v>
      </c>
      <c r="W287">
        <f t="shared" si="12"/>
        <v>0</v>
      </c>
      <c r="X287">
        <f t="shared" si="12"/>
        <v>0</v>
      </c>
      <c r="Y287">
        <f t="shared" si="12"/>
        <v>0</v>
      </c>
      <c r="Z287">
        <f t="shared" si="12"/>
        <v>0</v>
      </c>
      <c r="AA287">
        <f t="shared" si="12"/>
        <v>0</v>
      </c>
      <c r="AB287">
        <f t="shared" si="12"/>
        <v>0</v>
      </c>
      <c r="AC287">
        <f t="shared" si="12"/>
        <v>0</v>
      </c>
      <c r="AD287">
        <f t="shared" si="12"/>
        <v>41.499969443076132</v>
      </c>
      <c r="AE287">
        <f t="shared" si="12"/>
        <v>0</v>
      </c>
      <c r="AF287">
        <f t="shared" si="12"/>
        <v>0</v>
      </c>
      <c r="AG287">
        <f t="shared" si="12"/>
        <v>0</v>
      </c>
      <c r="AH287">
        <f t="shared" si="12"/>
        <v>0</v>
      </c>
      <c r="AI287">
        <f t="shared" si="12"/>
        <v>14.499989323484431</v>
      </c>
      <c r="AJ287">
        <f t="shared" si="12"/>
        <v>0</v>
      </c>
      <c r="AK287">
        <f t="shared" si="12"/>
        <v>0</v>
      </c>
      <c r="AL287">
        <f t="shared" si="12"/>
        <v>0</v>
      </c>
      <c r="AM287">
        <f t="shared" si="12"/>
        <v>0</v>
      </c>
      <c r="AN287">
        <f t="shared" si="12"/>
        <v>0</v>
      </c>
      <c r="AO287">
        <f t="shared" si="12"/>
        <v>1511.3988871389222</v>
      </c>
      <c r="AP287">
        <f t="shared" si="12"/>
        <v>0</v>
      </c>
      <c r="AQ287">
        <f t="shared" si="12"/>
        <v>0</v>
      </c>
      <c r="AR287">
        <f t="shared" si="12"/>
        <v>0</v>
      </c>
      <c r="AS287">
        <f t="shared" si="12"/>
        <v>0</v>
      </c>
      <c r="AT287">
        <f t="shared" si="12"/>
        <v>0</v>
      </c>
      <c r="AU287">
        <f t="shared" si="12"/>
        <v>0</v>
      </c>
      <c r="AV287">
        <f t="shared" si="12"/>
        <v>312.99976953452602</v>
      </c>
      <c r="AW287">
        <f t="shared" si="12"/>
        <v>0</v>
      </c>
      <c r="AX287">
        <f t="shared" si="12"/>
        <v>0</v>
      </c>
      <c r="AY287">
        <f t="shared" si="12"/>
        <v>0</v>
      </c>
      <c r="AZ287">
        <f t="shared" si="12"/>
        <v>0</v>
      </c>
      <c r="BA287">
        <f t="shared" si="12"/>
        <v>0</v>
      </c>
      <c r="BB287">
        <f t="shared" si="12"/>
        <v>0</v>
      </c>
      <c r="BC287">
        <f t="shared" si="12"/>
        <v>0</v>
      </c>
      <c r="BD287">
        <f t="shared" si="12"/>
        <v>138.49989802086853</v>
      </c>
      <c r="BE287">
        <f t="shared" si="12"/>
        <v>641.99952728806932</v>
      </c>
      <c r="BF287">
        <f t="shared" si="12"/>
        <v>0</v>
      </c>
      <c r="BG287">
        <f t="shared" si="12"/>
        <v>0</v>
      </c>
      <c r="BH287">
        <f t="shared" si="12"/>
        <v>0</v>
      </c>
      <c r="BI287">
        <f t="shared" si="12"/>
        <v>0</v>
      </c>
      <c r="BJ287">
        <f t="shared" si="12"/>
        <v>571.9995788298686</v>
      </c>
      <c r="BK287">
        <f t="shared" si="12"/>
        <v>0</v>
      </c>
      <c r="BL287">
        <f t="shared" si="12"/>
        <v>0</v>
      </c>
      <c r="BM287">
        <f t="shared" si="12"/>
        <v>0</v>
      </c>
      <c r="BN287">
        <f t="shared" ref="BN287:DY290" si="15">BN219*$GI$279</f>
        <v>0</v>
      </c>
      <c r="BO287">
        <f t="shared" si="15"/>
        <v>0</v>
      </c>
      <c r="BP287">
        <f t="shared" si="15"/>
        <v>0</v>
      </c>
      <c r="BQ287">
        <f t="shared" si="15"/>
        <v>0</v>
      </c>
      <c r="BR287">
        <f t="shared" si="15"/>
        <v>0</v>
      </c>
      <c r="BS287">
        <f t="shared" si="15"/>
        <v>135.49990022980279</v>
      </c>
      <c r="BT287">
        <f t="shared" si="15"/>
        <v>0</v>
      </c>
      <c r="BU287">
        <f t="shared" si="15"/>
        <v>0</v>
      </c>
      <c r="BV287">
        <f t="shared" si="15"/>
        <v>0</v>
      </c>
      <c r="BW287">
        <f t="shared" si="15"/>
        <v>162.49988034939449</v>
      </c>
      <c r="BX287">
        <f t="shared" si="15"/>
        <v>0</v>
      </c>
      <c r="BY287">
        <f t="shared" si="15"/>
        <v>0</v>
      </c>
      <c r="BZ287">
        <f t="shared" si="15"/>
        <v>0</v>
      </c>
      <c r="CA287">
        <f t="shared" si="15"/>
        <v>0</v>
      </c>
      <c r="CB287">
        <f t="shared" si="15"/>
        <v>0</v>
      </c>
      <c r="CC287">
        <f t="shared" si="15"/>
        <v>0</v>
      </c>
      <c r="CD287">
        <f t="shared" si="15"/>
        <v>0</v>
      </c>
      <c r="CE287">
        <f t="shared" si="15"/>
        <v>0</v>
      </c>
      <c r="CF287">
        <f t="shared" si="15"/>
        <v>0</v>
      </c>
      <c r="CG287">
        <f t="shared" si="15"/>
        <v>0</v>
      </c>
      <c r="CH287">
        <f t="shared" si="15"/>
        <v>0</v>
      </c>
      <c r="CI287">
        <f t="shared" si="15"/>
        <v>0</v>
      </c>
      <c r="CJ287">
        <f t="shared" si="15"/>
        <v>0</v>
      </c>
      <c r="CK287">
        <f t="shared" si="15"/>
        <v>0</v>
      </c>
      <c r="CL287">
        <f t="shared" si="15"/>
        <v>0</v>
      </c>
      <c r="CM287">
        <f t="shared" si="15"/>
        <v>0</v>
      </c>
      <c r="CN287">
        <f t="shared" si="15"/>
        <v>0</v>
      </c>
      <c r="CO287">
        <f t="shared" si="15"/>
        <v>0</v>
      </c>
      <c r="CP287">
        <f t="shared" si="15"/>
        <v>0</v>
      </c>
      <c r="CQ287">
        <f t="shared" si="15"/>
        <v>0</v>
      </c>
      <c r="CR287">
        <f t="shared" si="15"/>
        <v>0</v>
      </c>
      <c r="CS287">
        <f t="shared" si="15"/>
        <v>0</v>
      </c>
      <c r="CT287">
        <f t="shared" si="15"/>
        <v>0</v>
      </c>
      <c r="CU287">
        <f t="shared" si="15"/>
        <v>0</v>
      </c>
      <c r="CV287">
        <f t="shared" si="15"/>
        <v>0</v>
      </c>
      <c r="CW287">
        <f t="shared" si="15"/>
        <v>0</v>
      </c>
      <c r="CX287">
        <f t="shared" si="15"/>
        <v>0</v>
      </c>
      <c r="CY287">
        <f t="shared" si="15"/>
        <v>0</v>
      </c>
      <c r="CZ287">
        <f t="shared" si="15"/>
        <v>0</v>
      </c>
      <c r="DA287">
        <f t="shared" si="15"/>
        <v>0</v>
      </c>
      <c r="DB287">
        <f t="shared" si="15"/>
        <v>313.4997691663703</v>
      </c>
      <c r="DC287">
        <f t="shared" si="15"/>
        <v>0</v>
      </c>
      <c r="DD287">
        <f t="shared" si="15"/>
        <v>31.499976806190318</v>
      </c>
      <c r="DE287">
        <f t="shared" si="15"/>
        <v>0</v>
      </c>
      <c r="DF287">
        <f t="shared" si="15"/>
        <v>0</v>
      </c>
      <c r="DG287">
        <f t="shared" si="15"/>
        <v>0</v>
      </c>
      <c r="DH287">
        <f t="shared" si="15"/>
        <v>0</v>
      </c>
      <c r="DI287">
        <f t="shared" si="15"/>
        <v>0</v>
      </c>
      <c r="DJ287">
        <f t="shared" si="15"/>
        <v>0</v>
      </c>
      <c r="DK287">
        <f t="shared" si="15"/>
        <v>0</v>
      </c>
      <c r="DL287">
        <f t="shared" si="15"/>
        <v>0</v>
      </c>
      <c r="DM287">
        <f t="shared" si="15"/>
        <v>0</v>
      </c>
      <c r="DN287">
        <f t="shared" si="15"/>
        <v>0</v>
      </c>
      <c r="DO287">
        <f t="shared" si="15"/>
        <v>0</v>
      </c>
      <c r="DP287">
        <f t="shared" si="15"/>
        <v>0</v>
      </c>
      <c r="DQ287">
        <f t="shared" si="15"/>
        <v>0</v>
      </c>
      <c r="DR287">
        <f t="shared" si="15"/>
        <v>0</v>
      </c>
      <c r="DS287">
        <f t="shared" si="15"/>
        <v>0</v>
      </c>
      <c r="DT287">
        <f t="shared" si="15"/>
        <v>0</v>
      </c>
      <c r="DU287">
        <f t="shared" si="15"/>
        <v>0</v>
      </c>
      <c r="DV287">
        <f t="shared" si="15"/>
        <v>0</v>
      </c>
      <c r="DW287">
        <f t="shared" si="15"/>
        <v>0</v>
      </c>
      <c r="DX287">
        <f t="shared" si="15"/>
        <v>80.999940358775106</v>
      </c>
      <c r="DY287">
        <f t="shared" si="15"/>
        <v>0</v>
      </c>
      <c r="DZ287">
        <f t="shared" si="14"/>
        <v>0</v>
      </c>
      <c r="EA287">
        <f t="shared" si="13"/>
        <v>0</v>
      </c>
      <c r="EB287">
        <f t="shared" si="13"/>
        <v>0</v>
      </c>
      <c r="EC287">
        <f t="shared" si="13"/>
        <v>0</v>
      </c>
      <c r="ED287">
        <f t="shared" si="13"/>
        <v>0</v>
      </c>
      <c r="EE287">
        <f t="shared" si="13"/>
        <v>0</v>
      </c>
      <c r="EF287">
        <f t="shared" si="13"/>
        <v>0</v>
      </c>
      <c r="EG287">
        <f t="shared" si="13"/>
        <v>0</v>
      </c>
      <c r="EH287">
        <f t="shared" si="13"/>
        <v>0</v>
      </c>
      <c r="EI287">
        <f t="shared" si="13"/>
        <v>0</v>
      </c>
      <c r="EJ287">
        <f t="shared" si="13"/>
        <v>0</v>
      </c>
      <c r="EK287">
        <f t="shared" si="13"/>
        <v>59.499956189470602</v>
      </c>
      <c r="EL287">
        <f t="shared" si="13"/>
        <v>0</v>
      </c>
      <c r="EM287">
        <f t="shared" si="13"/>
        <v>1018.8992497722957</v>
      </c>
      <c r="EN287">
        <f t="shared" si="13"/>
        <v>170.99987409074743</v>
      </c>
      <c r="EO287">
        <f t="shared" si="13"/>
        <v>0</v>
      </c>
      <c r="EP287">
        <f t="shared" si="13"/>
        <v>0</v>
      </c>
      <c r="EQ287">
        <f t="shared" si="13"/>
        <v>0</v>
      </c>
      <c r="ER287">
        <f t="shared" si="13"/>
        <v>0</v>
      </c>
      <c r="ES287">
        <f t="shared" si="13"/>
        <v>0</v>
      </c>
      <c r="ET287">
        <f t="shared" si="13"/>
        <v>0</v>
      </c>
      <c r="EU287">
        <f t="shared" si="13"/>
        <v>0</v>
      </c>
      <c r="EV287">
        <f t="shared" si="13"/>
        <v>0</v>
      </c>
      <c r="EW287">
        <f t="shared" si="13"/>
        <v>0</v>
      </c>
      <c r="EX287">
        <f t="shared" si="13"/>
        <v>0</v>
      </c>
      <c r="EY287">
        <f t="shared" si="13"/>
        <v>0</v>
      </c>
      <c r="EZ287">
        <f t="shared" si="13"/>
        <v>0</v>
      </c>
      <c r="FA287">
        <f t="shared" si="13"/>
        <v>0</v>
      </c>
      <c r="FB287">
        <f t="shared" si="13"/>
        <v>0</v>
      </c>
      <c r="FC287">
        <f t="shared" si="13"/>
        <v>0</v>
      </c>
      <c r="FD287">
        <f t="shared" si="13"/>
        <v>0</v>
      </c>
      <c r="FE287">
        <f t="shared" si="13"/>
        <v>0</v>
      </c>
      <c r="FF287">
        <f t="shared" si="13"/>
        <v>0</v>
      </c>
      <c r="FG287">
        <f t="shared" si="13"/>
        <v>79.499941463242223</v>
      </c>
      <c r="FH287">
        <f t="shared" si="13"/>
        <v>275.99979677804851</v>
      </c>
      <c r="FI287">
        <f t="shared" si="13"/>
        <v>0</v>
      </c>
      <c r="FJ287">
        <f t="shared" si="13"/>
        <v>397.49970731621113</v>
      </c>
      <c r="FK287">
        <f t="shared" si="13"/>
        <v>225.49983396177512</v>
      </c>
      <c r="FL287">
        <f t="shared" si="13"/>
        <v>0</v>
      </c>
      <c r="FM287">
        <f t="shared" si="13"/>
        <v>0</v>
      </c>
      <c r="FN287">
        <f t="shared" si="13"/>
        <v>0</v>
      </c>
      <c r="FO287">
        <f t="shared" si="13"/>
        <v>0</v>
      </c>
      <c r="FP287">
        <f t="shared" si="13"/>
        <v>0</v>
      </c>
      <c r="FQ287">
        <f t="shared" si="13"/>
        <v>0</v>
      </c>
      <c r="FR287">
        <f t="shared" si="13"/>
        <v>0</v>
      </c>
      <c r="FS287">
        <f t="shared" si="13"/>
        <v>265.49980450931838</v>
      </c>
      <c r="FT287">
        <f t="shared" si="13"/>
        <v>0</v>
      </c>
      <c r="FU287">
        <f t="shared" si="13"/>
        <v>105.49992231914534</v>
      </c>
      <c r="FV287">
        <f t="shared" si="13"/>
        <v>0</v>
      </c>
      <c r="FW287">
        <f t="shared" si="13"/>
        <v>0</v>
      </c>
      <c r="FX287">
        <f t="shared" si="13"/>
        <v>0</v>
      </c>
      <c r="FY287">
        <f t="shared" si="13"/>
        <v>0</v>
      </c>
      <c r="FZ287">
        <f t="shared" si="13"/>
        <v>0</v>
      </c>
      <c r="GA287">
        <f t="shared" si="13"/>
        <v>0</v>
      </c>
      <c r="GB287">
        <f t="shared" si="13"/>
        <v>0</v>
      </c>
      <c r="GC287">
        <f t="shared" si="13"/>
        <v>0</v>
      </c>
      <c r="GD287">
        <f t="shared" si="13"/>
        <v>0</v>
      </c>
      <c r="GE287">
        <f t="shared" si="13"/>
        <v>0</v>
      </c>
      <c r="GF287">
        <f t="shared" si="13"/>
        <v>0</v>
      </c>
      <c r="GG287">
        <f t="shared" si="13"/>
        <v>0</v>
      </c>
      <c r="GH287">
        <f t="shared" si="8"/>
        <v>6726.7950469803491</v>
      </c>
      <c r="GI287">
        <f t="shared" si="9"/>
        <v>6727</v>
      </c>
      <c r="GJ287">
        <f t="shared" si="10"/>
        <v>0.20495301965092949</v>
      </c>
      <c r="GK287">
        <f t="shared" si="11"/>
        <v>3.0467224565323248E-5</v>
      </c>
    </row>
    <row r="288" spans="1:193">
      <c r="A288" t="str">
        <f t="shared" si="6"/>
        <v>Váci 2000</v>
      </c>
      <c r="B288">
        <f t="shared" si="7"/>
        <v>0</v>
      </c>
      <c r="C288">
        <f t="shared" ref="C288:BN291" si="16">C220*$GI$279</f>
        <v>407.49969995309698</v>
      </c>
      <c r="D288">
        <f t="shared" si="16"/>
        <v>0</v>
      </c>
      <c r="E288">
        <f t="shared" si="16"/>
        <v>0</v>
      </c>
      <c r="F288">
        <f t="shared" si="16"/>
        <v>0</v>
      </c>
      <c r="G288">
        <f t="shared" si="16"/>
        <v>0</v>
      </c>
      <c r="H288">
        <f t="shared" si="16"/>
        <v>97.999927841480982</v>
      </c>
      <c r="I288">
        <f t="shared" si="16"/>
        <v>3.4999974229100355</v>
      </c>
      <c r="J288">
        <f t="shared" si="16"/>
        <v>0</v>
      </c>
      <c r="K288">
        <f t="shared" si="16"/>
        <v>0</v>
      </c>
      <c r="L288">
        <f t="shared" si="16"/>
        <v>0</v>
      </c>
      <c r="M288">
        <f t="shared" si="16"/>
        <v>0</v>
      </c>
      <c r="N288">
        <f t="shared" si="16"/>
        <v>0</v>
      </c>
      <c r="O288">
        <f t="shared" si="16"/>
        <v>0</v>
      </c>
      <c r="P288">
        <f t="shared" si="16"/>
        <v>41.999969074920422</v>
      </c>
      <c r="Q288">
        <f t="shared" si="16"/>
        <v>0</v>
      </c>
      <c r="R288">
        <f t="shared" si="16"/>
        <v>0</v>
      </c>
      <c r="S288">
        <f t="shared" si="16"/>
        <v>0</v>
      </c>
      <c r="T288">
        <f t="shared" si="16"/>
        <v>0</v>
      </c>
      <c r="U288">
        <f t="shared" si="16"/>
        <v>0</v>
      </c>
      <c r="V288">
        <f t="shared" si="16"/>
        <v>0</v>
      </c>
      <c r="W288">
        <f t="shared" si="16"/>
        <v>0</v>
      </c>
      <c r="X288">
        <f t="shared" si="16"/>
        <v>0</v>
      </c>
      <c r="Y288">
        <f t="shared" si="16"/>
        <v>0</v>
      </c>
      <c r="Z288">
        <f t="shared" si="16"/>
        <v>0</v>
      </c>
      <c r="AA288">
        <f t="shared" si="16"/>
        <v>0</v>
      </c>
      <c r="AB288">
        <f t="shared" si="16"/>
        <v>0</v>
      </c>
      <c r="AC288">
        <f t="shared" si="16"/>
        <v>86.499936309062306</v>
      </c>
      <c r="AD288">
        <f t="shared" si="16"/>
        <v>49.999963184429078</v>
      </c>
      <c r="AE288">
        <f t="shared" si="16"/>
        <v>0</v>
      </c>
      <c r="AF288">
        <f t="shared" si="16"/>
        <v>38.999971283854677</v>
      </c>
      <c r="AG288">
        <f t="shared" si="16"/>
        <v>0</v>
      </c>
      <c r="AH288">
        <f t="shared" si="16"/>
        <v>0</v>
      </c>
      <c r="AI288">
        <f t="shared" si="16"/>
        <v>14.499989323484431</v>
      </c>
      <c r="AJ288">
        <f t="shared" si="16"/>
        <v>53.499960607339112</v>
      </c>
      <c r="AK288">
        <f t="shared" si="16"/>
        <v>0</v>
      </c>
      <c r="AL288">
        <f t="shared" si="16"/>
        <v>0</v>
      </c>
      <c r="AM288">
        <f t="shared" si="16"/>
        <v>57.499957662093436</v>
      </c>
      <c r="AN288">
        <f t="shared" si="16"/>
        <v>0</v>
      </c>
      <c r="AO288">
        <f t="shared" si="16"/>
        <v>1511.3988871389222</v>
      </c>
      <c r="AP288">
        <f t="shared" si="16"/>
        <v>0</v>
      </c>
      <c r="AQ288">
        <f t="shared" si="16"/>
        <v>0</v>
      </c>
      <c r="AR288">
        <f t="shared" si="16"/>
        <v>0</v>
      </c>
      <c r="AS288">
        <f t="shared" si="16"/>
        <v>0</v>
      </c>
      <c r="AT288">
        <f t="shared" si="16"/>
        <v>0</v>
      </c>
      <c r="AU288">
        <f t="shared" si="16"/>
        <v>0</v>
      </c>
      <c r="AV288">
        <f t="shared" si="16"/>
        <v>355.99973787313502</v>
      </c>
      <c r="AW288">
        <f t="shared" si="16"/>
        <v>0</v>
      </c>
      <c r="AX288">
        <f t="shared" si="16"/>
        <v>0</v>
      </c>
      <c r="AY288">
        <f t="shared" si="16"/>
        <v>0</v>
      </c>
      <c r="AZ288">
        <f t="shared" si="16"/>
        <v>220.49983764333223</v>
      </c>
      <c r="BA288">
        <f t="shared" si="16"/>
        <v>60.999955085003471</v>
      </c>
      <c r="BB288">
        <f t="shared" si="16"/>
        <v>0</v>
      </c>
      <c r="BC288">
        <f t="shared" si="16"/>
        <v>0</v>
      </c>
      <c r="BD288">
        <f t="shared" si="16"/>
        <v>138.49989802086853</v>
      </c>
      <c r="BE288">
        <f t="shared" si="16"/>
        <v>0</v>
      </c>
      <c r="BF288">
        <f t="shared" si="16"/>
        <v>0</v>
      </c>
      <c r="BG288">
        <f t="shared" si="16"/>
        <v>50.499962816273367</v>
      </c>
      <c r="BH288">
        <f t="shared" si="16"/>
        <v>0</v>
      </c>
      <c r="BI288">
        <f t="shared" si="16"/>
        <v>61.49995471684776</v>
      </c>
      <c r="BJ288">
        <f t="shared" si="16"/>
        <v>571.9995788298686</v>
      </c>
      <c r="BK288">
        <f t="shared" si="16"/>
        <v>0</v>
      </c>
      <c r="BL288">
        <f t="shared" si="16"/>
        <v>0</v>
      </c>
      <c r="BM288">
        <f t="shared" si="16"/>
        <v>583.99956999413155</v>
      </c>
      <c r="BN288">
        <f t="shared" si="16"/>
        <v>0</v>
      </c>
      <c r="BO288">
        <f t="shared" si="15"/>
        <v>0</v>
      </c>
      <c r="BP288">
        <f t="shared" si="15"/>
        <v>0</v>
      </c>
      <c r="BQ288">
        <f t="shared" si="15"/>
        <v>0</v>
      </c>
      <c r="BR288">
        <f t="shared" si="15"/>
        <v>0</v>
      </c>
      <c r="BS288">
        <f t="shared" si="15"/>
        <v>135.49990022980279</v>
      </c>
      <c r="BT288">
        <f t="shared" si="15"/>
        <v>122.49990980185123</v>
      </c>
      <c r="BU288">
        <f t="shared" si="15"/>
        <v>0</v>
      </c>
      <c r="BV288">
        <f t="shared" si="15"/>
        <v>0</v>
      </c>
      <c r="BW288">
        <f t="shared" si="15"/>
        <v>162.49988034939449</v>
      </c>
      <c r="BX288">
        <f t="shared" si="15"/>
        <v>0</v>
      </c>
      <c r="BY288">
        <f t="shared" si="15"/>
        <v>0</v>
      </c>
      <c r="BZ288">
        <f t="shared" si="15"/>
        <v>0</v>
      </c>
      <c r="CA288">
        <f t="shared" si="15"/>
        <v>0</v>
      </c>
      <c r="CB288">
        <f t="shared" si="15"/>
        <v>0</v>
      </c>
      <c r="CC288">
        <f t="shared" si="15"/>
        <v>0</v>
      </c>
      <c r="CD288">
        <f t="shared" si="15"/>
        <v>168.99987556337027</v>
      </c>
      <c r="CE288">
        <f t="shared" si="15"/>
        <v>0</v>
      </c>
      <c r="CF288">
        <f t="shared" si="15"/>
        <v>0</v>
      </c>
      <c r="CG288">
        <f t="shared" si="15"/>
        <v>0</v>
      </c>
      <c r="CH288">
        <f t="shared" si="15"/>
        <v>0</v>
      </c>
      <c r="CI288">
        <f t="shared" si="15"/>
        <v>0</v>
      </c>
      <c r="CJ288">
        <f t="shared" si="15"/>
        <v>0</v>
      </c>
      <c r="CK288">
        <f t="shared" si="15"/>
        <v>0</v>
      </c>
      <c r="CL288">
        <f t="shared" si="15"/>
        <v>0</v>
      </c>
      <c r="CM288">
        <f t="shared" si="15"/>
        <v>0</v>
      </c>
      <c r="CN288">
        <f t="shared" si="15"/>
        <v>0</v>
      </c>
      <c r="CO288">
        <f t="shared" si="15"/>
        <v>15.499988587173013</v>
      </c>
      <c r="CP288">
        <f t="shared" si="15"/>
        <v>0</v>
      </c>
      <c r="CQ288">
        <f t="shared" si="15"/>
        <v>0</v>
      </c>
      <c r="CR288">
        <f t="shared" si="15"/>
        <v>0</v>
      </c>
      <c r="CS288">
        <f t="shared" si="15"/>
        <v>0</v>
      </c>
      <c r="CT288">
        <f t="shared" si="15"/>
        <v>0</v>
      </c>
      <c r="CU288">
        <f t="shared" si="15"/>
        <v>0</v>
      </c>
      <c r="CV288">
        <f t="shared" si="15"/>
        <v>0</v>
      </c>
      <c r="CW288">
        <f t="shared" si="15"/>
        <v>0</v>
      </c>
      <c r="CX288">
        <f t="shared" si="15"/>
        <v>0</v>
      </c>
      <c r="CY288">
        <f t="shared" si="15"/>
        <v>470.49965356547762</v>
      </c>
      <c r="CZ288">
        <f t="shared" si="15"/>
        <v>0</v>
      </c>
      <c r="DA288">
        <f t="shared" si="15"/>
        <v>0</v>
      </c>
      <c r="DB288">
        <f t="shared" si="15"/>
        <v>0</v>
      </c>
      <c r="DC288">
        <f t="shared" si="15"/>
        <v>0</v>
      </c>
      <c r="DD288">
        <f t="shared" si="15"/>
        <v>0</v>
      </c>
      <c r="DE288">
        <f t="shared" si="15"/>
        <v>0</v>
      </c>
      <c r="DF288">
        <f t="shared" si="15"/>
        <v>0</v>
      </c>
      <c r="DG288">
        <f t="shared" si="15"/>
        <v>0</v>
      </c>
      <c r="DH288">
        <f t="shared" si="15"/>
        <v>0</v>
      </c>
      <c r="DI288">
        <f t="shared" si="15"/>
        <v>0</v>
      </c>
      <c r="DJ288">
        <f t="shared" si="15"/>
        <v>0</v>
      </c>
      <c r="DK288">
        <f t="shared" si="15"/>
        <v>0</v>
      </c>
      <c r="DL288">
        <f t="shared" si="15"/>
        <v>0</v>
      </c>
      <c r="DM288">
        <f t="shared" si="15"/>
        <v>0</v>
      </c>
      <c r="DN288">
        <f t="shared" si="15"/>
        <v>0</v>
      </c>
      <c r="DO288">
        <f t="shared" si="15"/>
        <v>0</v>
      </c>
      <c r="DP288">
        <f t="shared" si="15"/>
        <v>0</v>
      </c>
      <c r="DQ288">
        <f t="shared" si="15"/>
        <v>0</v>
      </c>
      <c r="DR288">
        <f t="shared" si="15"/>
        <v>0</v>
      </c>
      <c r="DS288">
        <f t="shared" si="15"/>
        <v>0</v>
      </c>
      <c r="DT288">
        <f t="shared" si="15"/>
        <v>0</v>
      </c>
      <c r="DU288">
        <f t="shared" si="15"/>
        <v>0</v>
      </c>
      <c r="DV288">
        <f t="shared" si="15"/>
        <v>0</v>
      </c>
      <c r="DW288">
        <f t="shared" si="15"/>
        <v>0</v>
      </c>
      <c r="DX288">
        <f t="shared" si="15"/>
        <v>80.999940358775106</v>
      </c>
      <c r="DY288">
        <f t="shared" si="15"/>
        <v>0</v>
      </c>
      <c r="DZ288">
        <f t="shared" si="14"/>
        <v>0</v>
      </c>
      <c r="EA288">
        <f t="shared" si="13"/>
        <v>0</v>
      </c>
      <c r="EB288">
        <f t="shared" si="13"/>
        <v>0</v>
      </c>
      <c r="EC288">
        <f t="shared" si="13"/>
        <v>156.99988439910729</v>
      </c>
      <c r="ED288">
        <f t="shared" si="13"/>
        <v>0</v>
      </c>
      <c r="EE288">
        <f t="shared" si="13"/>
        <v>0</v>
      </c>
      <c r="EF288">
        <f t="shared" si="13"/>
        <v>0</v>
      </c>
      <c r="EG288">
        <f t="shared" si="13"/>
        <v>0</v>
      </c>
      <c r="EH288">
        <f t="shared" si="13"/>
        <v>0</v>
      </c>
      <c r="EI288">
        <f t="shared" si="13"/>
        <v>0</v>
      </c>
      <c r="EJ288">
        <f t="shared" si="13"/>
        <v>0</v>
      </c>
      <c r="EK288">
        <f t="shared" si="13"/>
        <v>552.99959281978556</v>
      </c>
      <c r="EL288">
        <f t="shared" si="13"/>
        <v>0</v>
      </c>
      <c r="EM288">
        <f t="shared" si="13"/>
        <v>253.4998133450554</v>
      </c>
      <c r="EN288">
        <f t="shared" si="13"/>
        <v>170.99987409074743</v>
      </c>
      <c r="EO288">
        <f t="shared" si="13"/>
        <v>87.499935572750886</v>
      </c>
      <c r="EP288">
        <f t="shared" si="13"/>
        <v>0</v>
      </c>
      <c r="EQ288">
        <f t="shared" si="13"/>
        <v>0</v>
      </c>
      <c r="ER288">
        <f t="shared" si="13"/>
        <v>0</v>
      </c>
      <c r="ES288">
        <f t="shared" si="13"/>
        <v>0</v>
      </c>
      <c r="ET288">
        <f t="shared" si="13"/>
        <v>85.499937045373713</v>
      </c>
      <c r="EU288">
        <f t="shared" si="13"/>
        <v>0</v>
      </c>
      <c r="EV288">
        <f t="shared" si="13"/>
        <v>0</v>
      </c>
      <c r="EW288">
        <f t="shared" si="13"/>
        <v>339.49975002227342</v>
      </c>
      <c r="EX288">
        <f t="shared" si="13"/>
        <v>72.999946249266443</v>
      </c>
      <c r="EY288">
        <f t="shared" si="13"/>
        <v>0</v>
      </c>
      <c r="EZ288">
        <f t="shared" si="13"/>
        <v>0</v>
      </c>
      <c r="FA288">
        <f t="shared" si="13"/>
        <v>0</v>
      </c>
      <c r="FB288">
        <f t="shared" si="13"/>
        <v>0</v>
      </c>
      <c r="FC288">
        <f t="shared" si="13"/>
        <v>0</v>
      </c>
      <c r="FD288">
        <f t="shared" si="13"/>
        <v>0</v>
      </c>
      <c r="FE288">
        <f t="shared" si="13"/>
        <v>0</v>
      </c>
      <c r="FF288">
        <f t="shared" si="13"/>
        <v>0</v>
      </c>
      <c r="FG288">
        <f t="shared" si="13"/>
        <v>54.499959871027691</v>
      </c>
      <c r="FH288">
        <f t="shared" si="13"/>
        <v>0</v>
      </c>
      <c r="FI288">
        <f t="shared" si="13"/>
        <v>0</v>
      </c>
      <c r="FJ288">
        <f t="shared" si="13"/>
        <v>397.49970731621113</v>
      </c>
      <c r="FK288">
        <f t="shared" si="13"/>
        <v>0</v>
      </c>
      <c r="FL288">
        <f t="shared" si="13"/>
        <v>0</v>
      </c>
      <c r="FM288">
        <f t="shared" si="13"/>
        <v>0</v>
      </c>
      <c r="FN288">
        <f t="shared" si="13"/>
        <v>0</v>
      </c>
      <c r="FO288">
        <f t="shared" si="13"/>
        <v>0</v>
      </c>
      <c r="FP288">
        <f t="shared" si="13"/>
        <v>0</v>
      </c>
      <c r="FQ288">
        <f t="shared" si="13"/>
        <v>0</v>
      </c>
      <c r="FR288">
        <f t="shared" si="13"/>
        <v>0</v>
      </c>
      <c r="FS288">
        <f t="shared" si="13"/>
        <v>265.49980450931838</v>
      </c>
      <c r="FT288">
        <f t="shared" si="13"/>
        <v>0</v>
      </c>
      <c r="FU288">
        <f t="shared" si="13"/>
        <v>0</v>
      </c>
      <c r="FV288">
        <f t="shared" si="13"/>
        <v>0</v>
      </c>
      <c r="FW288">
        <f t="shared" si="13"/>
        <v>0</v>
      </c>
      <c r="FX288">
        <f t="shared" si="13"/>
        <v>0</v>
      </c>
      <c r="FY288">
        <f t="shared" si="13"/>
        <v>0</v>
      </c>
      <c r="FZ288">
        <f t="shared" si="13"/>
        <v>0</v>
      </c>
      <c r="GA288">
        <f t="shared" si="13"/>
        <v>0</v>
      </c>
      <c r="GB288">
        <f t="shared" si="13"/>
        <v>0</v>
      </c>
      <c r="GC288">
        <f t="shared" si="13"/>
        <v>0</v>
      </c>
      <c r="GD288">
        <f t="shared" si="13"/>
        <v>0</v>
      </c>
      <c r="GE288">
        <f t="shared" si="13"/>
        <v>0</v>
      </c>
      <c r="GF288">
        <f t="shared" si="13"/>
        <v>0</v>
      </c>
      <c r="GG288">
        <f t="shared" si="13"/>
        <v>0</v>
      </c>
      <c r="GH288">
        <f t="shared" si="8"/>
        <v>8001.3941084778153</v>
      </c>
      <c r="GI288">
        <f t="shared" si="9"/>
        <v>8002</v>
      </c>
      <c r="GJ288">
        <f t="shared" si="10"/>
        <v>0.60589152218472009</v>
      </c>
      <c r="GK288">
        <f t="shared" si="11"/>
        <v>7.5717510895366167E-5</v>
      </c>
    </row>
    <row r="289" spans="1:193" hidden="1">
      <c r="A289" t="str">
        <f t="shared" si="6"/>
        <v>DIPO2000</v>
      </c>
      <c r="B289">
        <f t="shared" si="7"/>
        <v>0</v>
      </c>
      <c r="C289">
        <f t="shared" si="16"/>
        <v>0</v>
      </c>
      <c r="D289">
        <f t="shared" si="16"/>
        <v>0</v>
      </c>
      <c r="E289">
        <f t="shared" si="16"/>
        <v>0</v>
      </c>
      <c r="F289">
        <f t="shared" si="16"/>
        <v>0</v>
      </c>
      <c r="G289">
        <f t="shared" si="16"/>
        <v>0</v>
      </c>
      <c r="H289">
        <f t="shared" si="16"/>
        <v>97.999927841480982</v>
      </c>
      <c r="I289">
        <f t="shared" si="16"/>
        <v>3.4999974229100355</v>
      </c>
      <c r="J289">
        <f t="shared" si="16"/>
        <v>0</v>
      </c>
      <c r="K289">
        <f t="shared" si="16"/>
        <v>0</v>
      </c>
      <c r="L289">
        <f t="shared" si="16"/>
        <v>0</v>
      </c>
      <c r="M289">
        <f t="shared" si="16"/>
        <v>0</v>
      </c>
      <c r="N289">
        <f t="shared" si="16"/>
        <v>0</v>
      </c>
      <c r="O289">
        <f t="shared" si="16"/>
        <v>0</v>
      </c>
      <c r="P289">
        <f t="shared" si="16"/>
        <v>0</v>
      </c>
      <c r="Q289">
        <f t="shared" si="16"/>
        <v>0</v>
      </c>
      <c r="R289">
        <f t="shared" si="16"/>
        <v>0</v>
      </c>
      <c r="S289">
        <f t="shared" si="16"/>
        <v>0</v>
      </c>
      <c r="T289">
        <f t="shared" si="16"/>
        <v>69.499948826356416</v>
      </c>
      <c r="U289">
        <f t="shared" si="16"/>
        <v>0</v>
      </c>
      <c r="V289">
        <f t="shared" si="16"/>
        <v>0</v>
      </c>
      <c r="W289">
        <f t="shared" si="16"/>
        <v>0</v>
      </c>
      <c r="X289">
        <f t="shared" si="16"/>
        <v>0</v>
      </c>
      <c r="Y289">
        <f t="shared" si="16"/>
        <v>0</v>
      </c>
      <c r="Z289">
        <f t="shared" si="16"/>
        <v>0</v>
      </c>
      <c r="AA289">
        <f t="shared" si="16"/>
        <v>0</v>
      </c>
      <c r="AB289">
        <f t="shared" si="16"/>
        <v>0</v>
      </c>
      <c r="AC289">
        <f t="shared" si="16"/>
        <v>86.499936309062306</v>
      </c>
      <c r="AD289">
        <f t="shared" si="16"/>
        <v>49.999963184429078</v>
      </c>
      <c r="AE289">
        <f t="shared" si="16"/>
        <v>0</v>
      </c>
      <c r="AF289">
        <f t="shared" si="16"/>
        <v>0</v>
      </c>
      <c r="AG289">
        <f t="shared" si="16"/>
        <v>0</v>
      </c>
      <c r="AH289">
        <f t="shared" si="16"/>
        <v>0</v>
      </c>
      <c r="AI289">
        <f t="shared" si="16"/>
        <v>14.499989323484431</v>
      </c>
      <c r="AJ289">
        <f t="shared" si="16"/>
        <v>0</v>
      </c>
      <c r="AK289">
        <f t="shared" si="16"/>
        <v>0</v>
      </c>
      <c r="AL289">
        <f t="shared" si="16"/>
        <v>0</v>
      </c>
      <c r="AM289">
        <f t="shared" si="16"/>
        <v>0</v>
      </c>
      <c r="AN289">
        <f t="shared" si="16"/>
        <v>0</v>
      </c>
      <c r="AO289">
        <f t="shared" si="16"/>
        <v>1511.3988871389222</v>
      </c>
      <c r="AP289">
        <f t="shared" si="16"/>
        <v>0</v>
      </c>
      <c r="AQ289">
        <f t="shared" si="16"/>
        <v>0</v>
      </c>
      <c r="AR289">
        <f t="shared" si="16"/>
        <v>0</v>
      </c>
      <c r="AS289">
        <f t="shared" si="16"/>
        <v>0</v>
      </c>
      <c r="AT289">
        <f t="shared" si="16"/>
        <v>0</v>
      </c>
      <c r="AU289">
        <f t="shared" si="16"/>
        <v>0</v>
      </c>
      <c r="AV289">
        <f t="shared" si="16"/>
        <v>48.499964288896201</v>
      </c>
      <c r="AW289">
        <f t="shared" si="16"/>
        <v>0</v>
      </c>
      <c r="AX289">
        <f t="shared" si="16"/>
        <v>0</v>
      </c>
      <c r="AY289">
        <f t="shared" si="16"/>
        <v>0</v>
      </c>
      <c r="AZ289">
        <f t="shared" si="16"/>
        <v>0</v>
      </c>
      <c r="BA289">
        <f t="shared" si="16"/>
        <v>0</v>
      </c>
      <c r="BB289">
        <f t="shared" si="16"/>
        <v>0</v>
      </c>
      <c r="BC289">
        <f t="shared" si="16"/>
        <v>0</v>
      </c>
      <c r="BD289">
        <f t="shared" si="16"/>
        <v>138.49989802086853</v>
      </c>
      <c r="BE289">
        <f t="shared" si="16"/>
        <v>0</v>
      </c>
      <c r="BF289">
        <f t="shared" si="16"/>
        <v>0</v>
      </c>
      <c r="BG289">
        <f t="shared" si="16"/>
        <v>0</v>
      </c>
      <c r="BH289">
        <f t="shared" si="16"/>
        <v>0</v>
      </c>
      <c r="BI289">
        <f t="shared" si="16"/>
        <v>0</v>
      </c>
      <c r="BJ289">
        <f t="shared" si="16"/>
        <v>571.9995788298686</v>
      </c>
      <c r="BK289">
        <f t="shared" si="16"/>
        <v>0</v>
      </c>
      <c r="BL289">
        <f t="shared" si="16"/>
        <v>0</v>
      </c>
      <c r="BM289">
        <f t="shared" si="16"/>
        <v>0</v>
      </c>
      <c r="BN289">
        <f t="shared" si="16"/>
        <v>0</v>
      </c>
      <c r="BO289">
        <f t="shared" si="15"/>
        <v>0</v>
      </c>
      <c r="BP289">
        <f t="shared" si="15"/>
        <v>0</v>
      </c>
      <c r="BQ289">
        <f t="shared" si="15"/>
        <v>0</v>
      </c>
      <c r="BR289">
        <f t="shared" si="15"/>
        <v>0</v>
      </c>
      <c r="BS289">
        <f t="shared" si="15"/>
        <v>135.49990022980279</v>
      </c>
      <c r="BT289">
        <f t="shared" si="15"/>
        <v>0</v>
      </c>
      <c r="BU289">
        <f t="shared" si="15"/>
        <v>0</v>
      </c>
      <c r="BV289">
        <f t="shared" si="15"/>
        <v>0</v>
      </c>
      <c r="BW289">
        <f t="shared" si="15"/>
        <v>162.49988034939449</v>
      </c>
      <c r="BX289">
        <f t="shared" si="15"/>
        <v>0</v>
      </c>
      <c r="BY289">
        <f t="shared" si="15"/>
        <v>0</v>
      </c>
      <c r="BZ289">
        <f t="shared" si="15"/>
        <v>0</v>
      </c>
      <c r="CA289">
        <f t="shared" si="15"/>
        <v>0</v>
      </c>
      <c r="CB289">
        <f t="shared" si="15"/>
        <v>0</v>
      </c>
      <c r="CC289">
        <f t="shared" si="15"/>
        <v>0</v>
      </c>
      <c r="CD289">
        <f t="shared" si="15"/>
        <v>0</v>
      </c>
      <c r="CE289">
        <f t="shared" si="15"/>
        <v>0</v>
      </c>
      <c r="CF289">
        <f t="shared" si="15"/>
        <v>0</v>
      </c>
      <c r="CG289">
        <f t="shared" si="15"/>
        <v>0</v>
      </c>
      <c r="CH289">
        <f t="shared" si="15"/>
        <v>0</v>
      </c>
      <c r="CI289">
        <f t="shared" si="15"/>
        <v>0</v>
      </c>
      <c r="CJ289">
        <f t="shared" si="15"/>
        <v>0</v>
      </c>
      <c r="CK289">
        <f t="shared" si="15"/>
        <v>0</v>
      </c>
      <c r="CL289">
        <f t="shared" si="15"/>
        <v>0</v>
      </c>
      <c r="CM289">
        <f t="shared" si="15"/>
        <v>0</v>
      </c>
      <c r="CN289">
        <f t="shared" si="15"/>
        <v>0</v>
      </c>
      <c r="CO289">
        <f t="shared" si="15"/>
        <v>15.499988587173013</v>
      </c>
      <c r="CP289">
        <f t="shared" si="15"/>
        <v>0</v>
      </c>
      <c r="CQ289">
        <f t="shared" si="15"/>
        <v>0</v>
      </c>
      <c r="CR289">
        <f t="shared" si="15"/>
        <v>0</v>
      </c>
      <c r="CS289">
        <f t="shared" si="15"/>
        <v>0</v>
      </c>
      <c r="CT289">
        <f t="shared" si="15"/>
        <v>0</v>
      </c>
      <c r="CU289">
        <f t="shared" si="15"/>
        <v>0</v>
      </c>
      <c r="CV289">
        <f t="shared" si="15"/>
        <v>367.99972903739797</v>
      </c>
      <c r="CW289">
        <f t="shared" si="15"/>
        <v>23.999982328525956</v>
      </c>
      <c r="CX289">
        <f t="shared" si="15"/>
        <v>0</v>
      </c>
      <c r="CY289">
        <f t="shared" si="15"/>
        <v>0</v>
      </c>
      <c r="CZ289">
        <f t="shared" si="15"/>
        <v>0</v>
      </c>
      <c r="DA289">
        <f t="shared" si="15"/>
        <v>0</v>
      </c>
      <c r="DB289">
        <f t="shared" si="15"/>
        <v>313.4997691663703</v>
      </c>
      <c r="DC289">
        <f t="shared" si="15"/>
        <v>0</v>
      </c>
      <c r="DD289">
        <f t="shared" si="15"/>
        <v>31.499976806190318</v>
      </c>
      <c r="DE289">
        <f t="shared" si="15"/>
        <v>0</v>
      </c>
      <c r="DF289">
        <f t="shared" si="15"/>
        <v>0</v>
      </c>
      <c r="DG289">
        <f t="shared" si="15"/>
        <v>0</v>
      </c>
      <c r="DH289">
        <f t="shared" si="15"/>
        <v>0</v>
      </c>
      <c r="DI289">
        <f t="shared" si="15"/>
        <v>0</v>
      </c>
      <c r="DJ289">
        <f t="shared" si="15"/>
        <v>0</v>
      </c>
      <c r="DK289">
        <f t="shared" si="15"/>
        <v>0</v>
      </c>
      <c r="DL289">
        <f t="shared" si="15"/>
        <v>0</v>
      </c>
      <c r="DM289">
        <f t="shared" si="15"/>
        <v>0</v>
      </c>
      <c r="DN289">
        <f t="shared" si="15"/>
        <v>0</v>
      </c>
      <c r="DO289">
        <f t="shared" si="15"/>
        <v>0</v>
      </c>
      <c r="DP289">
        <f t="shared" si="15"/>
        <v>0</v>
      </c>
      <c r="DQ289">
        <f t="shared" si="15"/>
        <v>0</v>
      </c>
      <c r="DR289">
        <f t="shared" si="15"/>
        <v>0</v>
      </c>
      <c r="DS289">
        <f t="shared" si="15"/>
        <v>0</v>
      </c>
      <c r="DT289">
        <f t="shared" si="15"/>
        <v>0</v>
      </c>
      <c r="DU289">
        <f t="shared" si="15"/>
        <v>0</v>
      </c>
      <c r="DV289">
        <f t="shared" si="15"/>
        <v>0</v>
      </c>
      <c r="DW289">
        <f t="shared" si="15"/>
        <v>0</v>
      </c>
      <c r="DX289">
        <f t="shared" si="15"/>
        <v>80.999940358775106</v>
      </c>
      <c r="DY289">
        <f t="shared" si="15"/>
        <v>0</v>
      </c>
      <c r="DZ289">
        <f t="shared" si="14"/>
        <v>0</v>
      </c>
      <c r="EA289">
        <f t="shared" si="13"/>
        <v>0</v>
      </c>
      <c r="EB289">
        <f t="shared" si="13"/>
        <v>0</v>
      </c>
      <c r="EC289">
        <f t="shared" si="13"/>
        <v>0</v>
      </c>
      <c r="ED289">
        <f t="shared" si="13"/>
        <v>0</v>
      </c>
      <c r="EE289">
        <f t="shared" si="13"/>
        <v>0</v>
      </c>
      <c r="EF289">
        <f t="shared" si="13"/>
        <v>0</v>
      </c>
      <c r="EG289">
        <f t="shared" si="13"/>
        <v>0</v>
      </c>
      <c r="EH289">
        <f t="shared" si="13"/>
        <v>0</v>
      </c>
      <c r="EI289">
        <f t="shared" si="13"/>
        <v>0</v>
      </c>
      <c r="EJ289">
        <f t="shared" si="13"/>
        <v>0</v>
      </c>
      <c r="EK289">
        <f t="shared" si="13"/>
        <v>552.99959281978556</v>
      </c>
      <c r="EL289">
        <f t="shared" si="13"/>
        <v>0</v>
      </c>
      <c r="EM289">
        <f t="shared" si="13"/>
        <v>1018.8992497722957</v>
      </c>
      <c r="EN289">
        <f t="shared" si="13"/>
        <v>170.99987409074743</v>
      </c>
      <c r="EO289">
        <f t="shared" si="13"/>
        <v>0</v>
      </c>
      <c r="EP289">
        <f t="shared" si="13"/>
        <v>0</v>
      </c>
      <c r="EQ289">
        <f t="shared" si="13"/>
        <v>0</v>
      </c>
      <c r="ER289">
        <f t="shared" si="13"/>
        <v>0</v>
      </c>
      <c r="ES289">
        <f t="shared" ref="ES289:GG289" si="17">ES221*$GI$279</f>
        <v>0</v>
      </c>
      <c r="ET289">
        <f t="shared" si="17"/>
        <v>0</v>
      </c>
      <c r="EU289">
        <f t="shared" si="17"/>
        <v>0</v>
      </c>
      <c r="EV289">
        <f t="shared" si="17"/>
        <v>0</v>
      </c>
      <c r="EW289">
        <f t="shared" si="17"/>
        <v>0</v>
      </c>
      <c r="EX289">
        <f t="shared" si="17"/>
        <v>0</v>
      </c>
      <c r="EY289">
        <f t="shared" si="17"/>
        <v>0</v>
      </c>
      <c r="EZ289">
        <f t="shared" si="17"/>
        <v>0</v>
      </c>
      <c r="FA289">
        <f t="shared" si="17"/>
        <v>0</v>
      </c>
      <c r="FB289">
        <f t="shared" si="17"/>
        <v>0</v>
      </c>
      <c r="FC289">
        <f t="shared" si="17"/>
        <v>0</v>
      </c>
      <c r="FD289">
        <f t="shared" si="17"/>
        <v>0</v>
      </c>
      <c r="FE289">
        <f t="shared" si="17"/>
        <v>0</v>
      </c>
      <c r="FF289">
        <f t="shared" si="17"/>
        <v>0</v>
      </c>
      <c r="FG289">
        <f t="shared" si="17"/>
        <v>79.499941463242223</v>
      </c>
      <c r="FH289">
        <f t="shared" si="17"/>
        <v>275.99979677804851</v>
      </c>
      <c r="FI289">
        <f t="shared" si="17"/>
        <v>0</v>
      </c>
      <c r="FJ289">
        <f t="shared" si="17"/>
        <v>0</v>
      </c>
      <c r="FK289">
        <f t="shared" si="17"/>
        <v>225.49983396177512</v>
      </c>
      <c r="FL289">
        <f t="shared" si="17"/>
        <v>0</v>
      </c>
      <c r="FM289">
        <f t="shared" si="17"/>
        <v>0</v>
      </c>
      <c r="FN289">
        <f t="shared" si="17"/>
        <v>0</v>
      </c>
      <c r="FO289">
        <f t="shared" si="17"/>
        <v>0</v>
      </c>
      <c r="FP289">
        <f t="shared" si="17"/>
        <v>0</v>
      </c>
      <c r="FQ289">
        <f t="shared" si="17"/>
        <v>0</v>
      </c>
      <c r="FR289">
        <f t="shared" si="17"/>
        <v>0</v>
      </c>
      <c r="FS289">
        <f t="shared" si="17"/>
        <v>0</v>
      </c>
      <c r="FT289">
        <f t="shared" si="17"/>
        <v>0</v>
      </c>
      <c r="FU289">
        <f t="shared" si="17"/>
        <v>105.49992231914534</v>
      </c>
      <c r="FV289">
        <f t="shared" si="17"/>
        <v>0</v>
      </c>
      <c r="FW289">
        <f t="shared" si="17"/>
        <v>0</v>
      </c>
      <c r="FX289">
        <f t="shared" si="17"/>
        <v>0</v>
      </c>
      <c r="FY289">
        <f t="shared" si="17"/>
        <v>0</v>
      </c>
      <c r="FZ289">
        <f t="shared" si="17"/>
        <v>0</v>
      </c>
      <c r="GA289">
        <f t="shared" si="17"/>
        <v>0</v>
      </c>
      <c r="GB289">
        <f t="shared" si="17"/>
        <v>0</v>
      </c>
      <c r="GC289">
        <f t="shared" si="17"/>
        <v>0</v>
      </c>
      <c r="GD289">
        <f t="shared" si="17"/>
        <v>0</v>
      </c>
      <c r="GE289">
        <f t="shared" si="17"/>
        <v>0</v>
      </c>
      <c r="GF289">
        <f t="shared" si="17"/>
        <v>0</v>
      </c>
      <c r="GG289">
        <f t="shared" si="17"/>
        <v>0</v>
      </c>
      <c r="GH289">
        <f t="shared" si="8"/>
        <v>6153.2954692549483</v>
      </c>
      <c r="GI289">
        <f t="shared" si="9"/>
        <v>6153</v>
      </c>
      <c r="GJ289">
        <f t="shared" si="10"/>
        <v>-0.29546925494832976</v>
      </c>
      <c r="GK289">
        <f t="shared" si="11"/>
        <v>-4.8020356728153708E-5</v>
      </c>
    </row>
    <row r="290" spans="1:193" hidden="1">
      <c r="A290" t="str">
        <f t="shared" si="6"/>
        <v>ÉMR 2001</v>
      </c>
      <c r="B290">
        <f t="shared" si="7"/>
        <v>0</v>
      </c>
      <c r="C290">
        <f t="shared" si="16"/>
        <v>271.49980009144986</v>
      </c>
      <c r="D290">
        <f t="shared" si="16"/>
        <v>0</v>
      </c>
      <c r="E290">
        <f t="shared" si="16"/>
        <v>0</v>
      </c>
      <c r="F290">
        <f t="shared" si="16"/>
        <v>0</v>
      </c>
      <c r="G290">
        <f t="shared" si="16"/>
        <v>0</v>
      </c>
      <c r="H290">
        <f t="shared" si="16"/>
        <v>97.999927841480982</v>
      </c>
      <c r="I290">
        <f t="shared" si="16"/>
        <v>3.4999974229100355</v>
      </c>
      <c r="J290">
        <f t="shared" si="16"/>
        <v>0</v>
      </c>
      <c r="K290">
        <f t="shared" si="16"/>
        <v>0</v>
      </c>
      <c r="L290">
        <f t="shared" si="16"/>
        <v>0</v>
      </c>
      <c r="M290">
        <f t="shared" si="16"/>
        <v>0</v>
      </c>
      <c r="N290">
        <f t="shared" si="16"/>
        <v>0</v>
      </c>
      <c r="O290">
        <f t="shared" si="16"/>
        <v>0</v>
      </c>
      <c r="P290">
        <f t="shared" si="16"/>
        <v>0</v>
      </c>
      <c r="Q290">
        <f t="shared" si="16"/>
        <v>0</v>
      </c>
      <c r="R290">
        <f t="shared" si="16"/>
        <v>0</v>
      </c>
      <c r="S290">
        <f t="shared" si="16"/>
        <v>0</v>
      </c>
      <c r="T290">
        <f t="shared" si="16"/>
        <v>0</v>
      </c>
      <c r="U290">
        <f t="shared" si="16"/>
        <v>0</v>
      </c>
      <c r="V290">
        <f t="shared" si="16"/>
        <v>0</v>
      </c>
      <c r="W290">
        <f t="shared" si="16"/>
        <v>0</v>
      </c>
      <c r="X290">
        <f t="shared" si="16"/>
        <v>0</v>
      </c>
      <c r="Y290">
        <f t="shared" si="16"/>
        <v>0</v>
      </c>
      <c r="Z290">
        <f t="shared" si="16"/>
        <v>0</v>
      </c>
      <c r="AA290">
        <f t="shared" si="16"/>
        <v>0</v>
      </c>
      <c r="AB290">
        <f t="shared" si="16"/>
        <v>0</v>
      </c>
      <c r="AC290">
        <f t="shared" si="16"/>
        <v>0</v>
      </c>
      <c r="AD290">
        <f t="shared" si="16"/>
        <v>0</v>
      </c>
      <c r="AE290">
        <f t="shared" si="16"/>
        <v>0</v>
      </c>
      <c r="AF290">
        <f t="shared" si="16"/>
        <v>0</v>
      </c>
      <c r="AG290">
        <f t="shared" si="16"/>
        <v>179.99986746394467</v>
      </c>
      <c r="AH290">
        <f t="shared" si="16"/>
        <v>56.999958030249147</v>
      </c>
      <c r="AI290">
        <f t="shared" si="16"/>
        <v>14.499989323484431</v>
      </c>
      <c r="AJ290">
        <f t="shared" si="16"/>
        <v>0</v>
      </c>
      <c r="AK290">
        <f t="shared" si="16"/>
        <v>390.4997124703911</v>
      </c>
      <c r="AL290">
        <f t="shared" si="16"/>
        <v>0</v>
      </c>
      <c r="AM290">
        <f t="shared" si="16"/>
        <v>57.499957662093436</v>
      </c>
      <c r="AN290">
        <f t="shared" si="16"/>
        <v>0</v>
      </c>
      <c r="AO290">
        <f t="shared" si="16"/>
        <v>1511.3988871389222</v>
      </c>
      <c r="AP290">
        <f t="shared" si="16"/>
        <v>0</v>
      </c>
      <c r="AQ290">
        <f t="shared" si="16"/>
        <v>0</v>
      </c>
      <c r="AR290">
        <f t="shared" si="16"/>
        <v>0</v>
      </c>
      <c r="AS290">
        <f t="shared" si="16"/>
        <v>0</v>
      </c>
      <c r="AT290">
        <f t="shared" si="16"/>
        <v>0</v>
      </c>
      <c r="AU290">
        <f t="shared" si="16"/>
        <v>0</v>
      </c>
      <c r="AV290">
        <f t="shared" si="16"/>
        <v>48.499964288896201</v>
      </c>
      <c r="AW290">
        <f t="shared" si="16"/>
        <v>0</v>
      </c>
      <c r="AX290">
        <f t="shared" si="16"/>
        <v>0</v>
      </c>
      <c r="AY290">
        <f t="shared" si="16"/>
        <v>0</v>
      </c>
      <c r="AZ290">
        <f t="shared" si="16"/>
        <v>220.49983764333223</v>
      </c>
      <c r="BA290">
        <f t="shared" si="16"/>
        <v>60.999955085003471</v>
      </c>
      <c r="BB290">
        <f t="shared" si="16"/>
        <v>164.49987887677165</v>
      </c>
      <c r="BC290">
        <f t="shared" si="16"/>
        <v>0</v>
      </c>
      <c r="BD290">
        <f t="shared" si="16"/>
        <v>219.49983837964365</v>
      </c>
      <c r="BE290">
        <f t="shared" si="16"/>
        <v>361.49973382342222</v>
      </c>
      <c r="BF290">
        <f t="shared" si="16"/>
        <v>0</v>
      </c>
      <c r="BG290">
        <f t="shared" si="16"/>
        <v>0</v>
      </c>
      <c r="BH290">
        <f t="shared" si="16"/>
        <v>0</v>
      </c>
      <c r="BI290">
        <f t="shared" si="16"/>
        <v>61.49995471684776</v>
      </c>
      <c r="BJ290">
        <f t="shared" si="16"/>
        <v>571.9995788298686</v>
      </c>
      <c r="BK290">
        <f t="shared" si="16"/>
        <v>0</v>
      </c>
      <c r="BL290">
        <f t="shared" si="16"/>
        <v>0</v>
      </c>
      <c r="BM290">
        <f t="shared" si="16"/>
        <v>0</v>
      </c>
      <c r="BN290">
        <f t="shared" si="16"/>
        <v>0</v>
      </c>
      <c r="BO290">
        <f t="shared" si="15"/>
        <v>170.49987445890315</v>
      </c>
      <c r="BP290">
        <f t="shared" si="15"/>
        <v>0</v>
      </c>
      <c r="BQ290">
        <f t="shared" si="15"/>
        <v>0</v>
      </c>
      <c r="BR290">
        <f t="shared" si="15"/>
        <v>0</v>
      </c>
      <c r="BS290">
        <f t="shared" si="15"/>
        <v>135.49990022980279</v>
      </c>
      <c r="BT290">
        <f t="shared" si="15"/>
        <v>0</v>
      </c>
      <c r="BU290">
        <f t="shared" si="15"/>
        <v>0</v>
      </c>
      <c r="BV290">
        <f t="shared" si="15"/>
        <v>0</v>
      </c>
      <c r="BW290">
        <f t="shared" si="15"/>
        <v>162.49988034939449</v>
      </c>
      <c r="BX290">
        <f t="shared" si="15"/>
        <v>0</v>
      </c>
      <c r="BY290">
        <f t="shared" si="15"/>
        <v>0</v>
      </c>
      <c r="BZ290">
        <f t="shared" si="15"/>
        <v>0</v>
      </c>
      <c r="CA290">
        <f t="shared" si="15"/>
        <v>0</v>
      </c>
      <c r="CB290">
        <f t="shared" si="15"/>
        <v>0</v>
      </c>
      <c r="CC290">
        <f t="shared" si="15"/>
        <v>0</v>
      </c>
      <c r="CD290">
        <f t="shared" si="15"/>
        <v>0</v>
      </c>
      <c r="CE290">
        <f t="shared" si="15"/>
        <v>0</v>
      </c>
      <c r="CF290">
        <f t="shared" si="15"/>
        <v>0</v>
      </c>
      <c r="CG290">
        <f t="shared" si="15"/>
        <v>0</v>
      </c>
      <c r="CH290">
        <f t="shared" si="15"/>
        <v>0</v>
      </c>
      <c r="CI290">
        <f t="shared" si="15"/>
        <v>0</v>
      </c>
      <c r="CJ290">
        <f t="shared" si="15"/>
        <v>0</v>
      </c>
      <c r="CK290">
        <f t="shared" si="15"/>
        <v>0</v>
      </c>
      <c r="CL290">
        <f t="shared" si="15"/>
        <v>0</v>
      </c>
      <c r="CM290">
        <f t="shared" si="15"/>
        <v>0</v>
      </c>
      <c r="CN290">
        <f t="shared" si="15"/>
        <v>0</v>
      </c>
      <c r="CO290">
        <f t="shared" si="15"/>
        <v>0</v>
      </c>
      <c r="CP290">
        <f t="shared" si="15"/>
        <v>0</v>
      </c>
      <c r="CQ290">
        <f t="shared" si="15"/>
        <v>107.9999204783668</v>
      </c>
      <c r="CR290">
        <f t="shared" si="15"/>
        <v>0</v>
      </c>
      <c r="CS290">
        <f t="shared" si="15"/>
        <v>0</v>
      </c>
      <c r="CT290">
        <f t="shared" si="15"/>
        <v>0</v>
      </c>
      <c r="CU290">
        <f t="shared" si="15"/>
        <v>0</v>
      </c>
      <c r="CV290">
        <f t="shared" si="15"/>
        <v>0</v>
      </c>
      <c r="CW290">
        <f t="shared" si="15"/>
        <v>0</v>
      </c>
      <c r="CX290">
        <f t="shared" si="15"/>
        <v>0</v>
      </c>
      <c r="CY290">
        <f t="shared" si="15"/>
        <v>470.49965356547762</v>
      </c>
      <c r="CZ290">
        <f t="shared" si="15"/>
        <v>0</v>
      </c>
      <c r="DA290">
        <f t="shared" si="15"/>
        <v>0</v>
      </c>
      <c r="DB290">
        <f t="shared" si="15"/>
        <v>0</v>
      </c>
      <c r="DC290">
        <f t="shared" si="15"/>
        <v>0</v>
      </c>
      <c r="DD290">
        <f t="shared" si="15"/>
        <v>0</v>
      </c>
      <c r="DE290">
        <f t="shared" si="15"/>
        <v>0</v>
      </c>
      <c r="DF290">
        <f t="shared" si="15"/>
        <v>0</v>
      </c>
      <c r="DG290">
        <f t="shared" si="15"/>
        <v>0</v>
      </c>
      <c r="DH290">
        <f t="shared" si="15"/>
        <v>0</v>
      </c>
      <c r="DI290">
        <f t="shared" si="15"/>
        <v>0</v>
      </c>
      <c r="DJ290">
        <f t="shared" si="15"/>
        <v>0</v>
      </c>
      <c r="DK290">
        <f t="shared" si="15"/>
        <v>0</v>
      </c>
      <c r="DL290">
        <f t="shared" si="15"/>
        <v>0</v>
      </c>
      <c r="DM290">
        <f t="shared" si="15"/>
        <v>0</v>
      </c>
      <c r="DN290">
        <f t="shared" si="15"/>
        <v>0</v>
      </c>
      <c r="DO290">
        <f t="shared" si="15"/>
        <v>0</v>
      </c>
      <c r="DP290">
        <f t="shared" si="15"/>
        <v>0</v>
      </c>
      <c r="DQ290">
        <f t="shared" si="15"/>
        <v>0</v>
      </c>
      <c r="DR290">
        <f t="shared" si="15"/>
        <v>0</v>
      </c>
      <c r="DS290">
        <f t="shared" si="15"/>
        <v>0</v>
      </c>
      <c r="DT290">
        <f t="shared" si="15"/>
        <v>0</v>
      </c>
      <c r="DU290">
        <f t="shared" si="15"/>
        <v>0</v>
      </c>
      <c r="DV290">
        <f t="shared" si="15"/>
        <v>0</v>
      </c>
      <c r="DW290">
        <f t="shared" si="15"/>
        <v>0</v>
      </c>
      <c r="DX290">
        <f t="shared" si="15"/>
        <v>80.999940358775106</v>
      </c>
      <c r="DY290">
        <f t="shared" si="15"/>
        <v>27.999979383280284</v>
      </c>
      <c r="DZ290">
        <f t="shared" si="14"/>
        <v>0</v>
      </c>
      <c r="EA290">
        <f t="shared" ref="EA290:GG294" si="18">EA222*$GI$279</f>
        <v>0</v>
      </c>
      <c r="EB290">
        <f t="shared" si="18"/>
        <v>0</v>
      </c>
      <c r="EC290">
        <f t="shared" si="18"/>
        <v>0</v>
      </c>
      <c r="ED290">
        <f t="shared" si="18"/>
        <v>0</v>
      </c>
      <c r="EE290">
        <f t="shared" si="18"/>
        <v>0</v>
      </c>
      <c r="EF290">
        <f t="shared" si="18"/>
        <v>0</v>
      </c>
      <c r="EG290">
        <f t="shared" si="18"/>
        <v>0</v>
      </c>
      <c r="EH290">
        <f t="shared" si="18"/>
        <v>0</v>
      </c>
      <c r="EI290">
        <f t="shared" si="18"/>
        <v>0</v>
      </c>
      <c r="EJ290">
        <f t="shared" si="18"/>
        <v>0</v>
      </c>
      <c r="EK290">
        <f t="shared" si="18"/>
        <v>552.99959281978556</v>
      </c>
      <c r="EL290">
        <f t="shared" si="18"/>
        <v>0</v>
      </c>
      <c r="EM290">
        <f t="shared" si="18"/>
        <v>0</v>
      </c>
      <c r="EN290">
        <f t="shared" si="18"/>
        <v>170.99987409074743</v>
      </c>
      <c r="EO290">
        <f t="shared" si="18"/>
        <v>0</v>
      </c>
      <c r="EP290">
        <f t="shared" si="18"/>
        <v>0</v>
      </c>
      <c r="EQ290">
        <f t="shared" si="18"/>
        <v>0</v>
      </c>
      <c r="ER290">
        <f t="shared" si="18"/>
        <v>0</v>
      </c>
      <c r="ES290">
        <f t="shared" si="18"/>
        <v>0</v>
      </c>
      <c r="ET290">
        <f t="shared" si="18"/>
        <v>0</v>
      </c>
      <c r="EU290">
        <f t="shared" si="18"/>
        <v>0</v>
      </c>
      <c r="EV290">
        <f t="shared" si="18"/>
        <v>0</v>
      </c>
      <c r="EW290">
        <f t="shared" si="18"/>
        <v>0</v>
      </c>
      <c r="EX290">
        <f t="shared" si="18"/>
        <v>0</v>
      </c>
      <c r="EY290">
        <f t="shared" si="18"/>
        <v>0</v>
      </c>
      <c r="EZ290">
        <f t="shared" si="18"/>
        <v>0</v>
      </c>
      <c r="FA290">
        <f t="shared" si="18"/>
        <v>0</v>
      </c>
      <c r="FB290">
        <f t="shared" si="18"/>
        <v>0</v>
      </c>
      <c r="FC290">
        <f t="shared" si="18"/>
        <v>0</v>
      </c>
      <c r="FD290">
        <f t="shared" si="18"/>
        <v>0</v>
      </c>
      <c r="FE290">
        <f t="shared" si="18"/>
        <v>0</v>
      </c>
      <c r="FF290">
        <f t="shared" si="18"/>
        <v>0</v>
      </c>
      <c r="FG290">
        <f t="shared" si="18"/>
        <v>26.999980119591701</v>
      </c>
      <c r="FH290">
        <f t="shared" si="18"/>
        <v>0</v>
      </c>
      <c r="FI290">
        <f t="shared" si="18"/>
        <v>0</v>
      </c>
      <c r="FJ290">
        <f t="shared" si="18"/>
        <v>397.49970731621113</v>
      </c>
      <c r="FK290">
        <f t="shared" si="18"/>
        <v>42.499968706764712</v>
      </c>
      <c r="FL290">
        <f t="shared" si="18"/>
        <v>0</v>
      </c>
      <c r="FM290">
        <f t="shared" si="18"/>
        <v>0</v>
      </c>
      <c r="FN290">
        <f t="shared" si="18"/>
        <v>0</v>
      </c>
      <c r="FO290">
        <f t="shared" si="18"/>
        <v>0</v>
      </c>
      <c r="FP290">
        <f t="shared" si="18"/>
        <v>0</v>
      </c>
      <c r="FQ290">
        <f t="shared" si="18"/>
        <v>0</v>
      </c>
      <c r="FR290">
        <f t="shared" si="18"/>
        <v>0</v>
      </c>
      <c r="FS290">
        <f t="shared" si="18"/>
        <v>265.49980450931838</v>
      </c>
      <c r="FT290">
        <f t="shared" si="18"/>
        <v>230.99982991206232</v>
      </c>
      <c r="FU290">
        <f t="shared" si="18"/>
        <v>0</v>
      </c>
      <c r="FV290">
        <f t="shared" si="18"/>
        <v>0</v>
      </c>
      <c r="FW290">
        <f t="shared" si="18"/>
        <v>0</v>
      </c>
      <c r="FX290">
        <f t="shared" si="18"/>
        <v>0</v>
      </c>
      <c r="FY290">
        <f t="shared" si="18"/>
        <v>0</v>
      </c>
      <c r="FZ290">
        <f t="shared" si="18"/>
        <v>0</v>
      </c>
      <c r="GA290">
        <f t="shared" si="18"/>
        <v>0</v>
      </c>
      <c r="GB290">
        <f t="shared" si="18"/>
        <v>0</v>
      </c>
      <c r="GC290">
        <f t="shared" si="18"/>
        <v>0</v>
      </c>
      <c r="GD290">
        <f t="shared" si="18"/>
        <v>0</v>
      </c>
      <c r="GE290">
        <f t="shared" si="18"/>
        <v>0</v>
      </c>
      <c r="GF290">
        <f t="shared" si="18"/>
        <v>0</v>
      </c>
      <c r="GG290">
        <f t="shared" si="18"/>
        <v>0</v>
      </c>
      <c r="GH290">
        <f t="shared" si="8"/>
        <v>7136.3947453871933</v>
      </c>
      <c r="GI290">
        <f t="shared" si="9"/>
        <v>7136</v>
      </c>
      <c r="GJ290">
        <f t="shared" si="10"/>
        <v>-0.39474538719332486</v>
      </c>
      <c r="GK290">
        <f t="shared" si="11"/>
        <v>-5.5317458967674446E-5</v>
      </c>
    </row>
    <row r="291" spans="1:193" hidden="1">
      <c r="A291" t="str">
        <f t="shared" si="6"/>
        <v>HU 2001</v>
      </c>
      <c r="B291">
        <f t="shared" si="7"/>
        <v>0</v>
      </c>
      <c r="C291">
        <f t="shared" si="16"/>
        <v>271.49980009144986</v>
      </c>
      <c r="D291">
        <f t="shared" si="16"/>
        <v>0</v>
      </c>
      <c r="E291">
        <f t="shared" si="16"/>
        <v>0</v>
      </c>
      <c r="F291">
        <f t="shared" si="16"/>
        <v>0</v>
      </c>
      <c r="G291">
        <f t="shared" si="16"/>
        <v>0</v>
      </c>
      <c r="H291">
        <f t="shared" si="16"/>
        <v>97.999927841480982</v>
      </c>
      <c r="I291">
        <f t="shared" si="16"/>
        <v>3.4999974229100355</v>
      </c>
      <c r="J291">
        <f t="shared" si="16"/>
        <v>0</v>
      </c>
      <c r="K291">
        <f t="shared" si="16"/>
        <v>0</v>
      </c>
      <c r="L291">
        <f t="shared" si="16"/>
        <v>0</v>
      </c>
      <c r="M291">
        <f t="shared" si="16"/>
        <v>0</v>
      </c>
      <c r="N291">
        <f t="shared" si="16"/>
        <v>0</v>
      </c>
      <c r="O291">
        <f t="shared" si="16"/>
        <v>0</v>
      </c>
      <c r="P291">
        <f t="shared" si="16"/>
        <v>0</v>
      </c>
      <c r="Q291">
        <f t="shared" si="16"/>
        <v>0</v>
      </c>
      <c r="R291">
        <f t="shared" si="16"/>
        <v>0</v>
      </c>
      <c r="S291">
        <f t="shared" si="16"/>
        <v>0</v>
      </c>
      <c r="T291">
        <f t="shared" si="16"/>
        <v>0</v>
      </c>
      <c r="U291">
        <f t="shared" si="16"/>
        <v>0</v>
      </c>
      <c r="V291">
        <f t="shared" si="16"/>
        <v>0</v>
      </c>
      <c r="W291">
        <f t="shared" si="16"/>
        <v>0</v>
      </c>
      <c r="X291">
        <f t="shared" si="16"/>
        <v>0</v>
      </c>
      <c r="Y291">
        <f t="shared" si="16"/>
        <v>0</v>
      </c>
      <c r="Z291">
        <f t="shared" si="16"/>
        <v>0</v>
      </c>
      <c r="AA291">
        <f t="shared" si="16"/>
        <v>0</v>
      </c>
      <c r="AB291">
        <f t="shared" si="16"/>
        <v>0</v>
      </c>
      <c r="AC291">
        <f t="shared" si="16"/>
        <v>86.499936309062306</v>
      </c>
      <c r="AD291">
        <f t="shared" si="16"/>
        <v>41.499969443076132</v>
      </c>
      <c r="AE291">
        <f t="shared" si="16"/>
        <v>0</v>
      </c>
      <c r="AF291">
        <f t="shared" si="16"/>
        <v>38.999971283854677</v>
      </c>
      <c r="AG291">
        <f t="shared" si="16"/>
        <v>179.99986746394467</v>
      </c>
      <c r="AH291">
        <f t="shared" si="16"/>
        <v>56.999958030249147</v>
      </c>
      <c r="AI291">
        <f t="shared" si="16"/>
        <v>14.499989323484431</v>
      </c>
      <c r="AJ291">
        <f t="shared" si="16"/>
        <v>0</v>
      </c>
      <c r="AK291">
        <f t="shared" si="16"/>
        <v>390.4997124703911</v>
      </c>
      <c r="AL291">
        <f t="shared" si="16"/>
        <v>0</v>
      </c>
      <c r="AM291">
        <f t="shared" si="16"/>
        <v>57.499957662093436</v>
      </c>
      <c r="AN291">
        <f t="shared" si="16"/>
        <v>0</v>
      </c>
      <c r="AO291">
        <f t="shared" si="16"/>
        <v>1511.3988871389222</v>
      </c>
      <c r="AP291">
        <f t="shared" si="16"/>
        <v>0</v>
      </c>
      <c r="AQ291">
        <f t="shared" si="16"/>
        <v>0</v>
      </c>
      <c r="AR291">
        <f t="shared" si="16"/>
        <v>0</v>
      </c>
      <c r="AS291">
        <f t="shared" si="16"/>
        <v>0</v>
      </c>
      <c r="AT291">
        <f t="shared" si="16"/>
        <v>0</v>
      </c>
      <c r="AU291">
        <f t="shared" si="16"/>
        <v>0</v>
      </c>
      <c r="AV291">
        <f t="shared" si="16"/>
        <v>355.99973787313502</v>
      </c>
      <c r="AW291">
        <f t="shared" si="16"/>
        <v>0</v>
      </c>
      <c r="AX291">
        <f t="shared" si="16"/>
        <v>0</v>
      </c>
      <c r="AY291">
        <f t="shared" si="16"/>
        <v>0</v>
      </c>
      <c r="AZ291">
        <f t="shared" si="16"/>
        <v>220.49983764333223</v>
      </c>
      <c r="BA291">
        <f t="shared" si="16"/>
        <v>60.999955085003471</v>
      </c>
      <c r="BB291">
        <f t="shared" si="16"/>
        <v>164.49987887677165</v>
      </c>
      <c r="BC291">
        <f t="shared" si="16"/>
        <v>0</v>
      </c>
      <c r="BD291">
        <f t="shared" si="16"/>
        <v>219.49983837964365</v>
      </c>
      <c r="BE291">
        <f t="shared" si="16"/>
        <v>0</v>
      </c>
      <c r="BF291">
        <f t="shared" si="16"/>
        <v>53.499960607339112</v>
      </c>
      <c r="BG291">
        <f t="shared" si="16"/>
        <v>0</v>
      </c>
      <c r="BH291">
        <f t="shared" si="16"/>
        <v>0</v>
      </c>
      <c r="BI291">
        <f t="shared" si="16"/>
        <v>61.49995471684776</v>
      </c>
      <c r="BJ291">
        <f t="shared" si="16"/>
        <v>571.9995788298686</v>
      </c>
      <c r="BK291">
        <f t="shared" si="16"/>
        <v>114.99991532418687</v>
      </c>
      <c r="BL291">
        <f t="shared" si="16"/>
        <v>0</v>
      </c>
      <c r="BM291">
        <f t="shared" si="16"/>
        <v>0</v>
      </c>
      <c r="BN291">
        <f t="shared" ref="BN291:DY294" si="19">BN223*$GI$279</f>
        <v>0</v>
      </c>
      <c r="BO291">
        <f t="shared" si="19"/>
        <v>170.49987445890315</v>
      </c>
      <c r="BP291">
        <f t="shared" si="19"/>
        <v>0</v>
      </c>
      <c r="BQ291">
        <f t="shared" si="19"/>
        <v>0</v>
      </c>
      <c r="BR291">
        <f t="shared" si="19"/>
        <v>0</v>
      </c>
      <c r="BS291">
        <f t="shared" si="19"/>
        <v>0</v>
      </c>
      <c r="BT291">
        <f t="shared" si="19"/>
        <v>0</v>
      </c>
      <c r="BU291">
        <f t="shared" si="19"/>
        <v>0</v>
      </c>
      <c r="BV291">
        <f t="shared" si="19"/>
        <v>0</v>
      </c>
      <c r="BW291">
        <f t="shared" si="19"/>
        <v>162.49988034939449</v>
      </c>
      <c r="BX291">
        <f t="shared" si="19"/>
        <v>0</v>
      </c>
      <c r="BY291">
        <f t="shared" si="19"/>
        <v>0</v>
      </c>
      <c r="BZ291">
        <f t="shared" si="19"/>
        <v>0</v>
      </c>
      <c r="CA291">
        <f t="shared" si="19"/>
        <v>0</v>
      </c>
      <c r="CB291">
        <f t="shared" si="19"/>
        <v>0</v>
      </c>
      <c r="CC291">
        <f t="shared" si="19"/>
        <v>0</v>
      </c>
      <c r="CD291">
        <f t="shared" si="19"/>
        <v>0</v>
      </c>
      <c r="CE291">
        <f t="shared" si="19"/>
        <v>0</v>
      </c>
      <c r="CF291">
        <f t="shared" si="19"/>
        <v>356.99973713682357</v>
      </c>
      <c r="CG291">
        <f t="shared" si="19"/>
        <v>0</v>
      </c>
      <c r="CH291">
        <f t="shared" si="19"/>
        <v>0</v>
      </c>
      <c r="CI291">
        <f t="shared" si="19"/>
        <v>0</v>
      </c>
      <c r="CJ291">
        <f t="shared" si="19"/>
        <v>0</v>
      </c>
      <c r="CK291">
        <f t="shared" si="19"/>
        <v>0</v>
      </c>
      <c r="CL291">
        <f t="shared" si="19"/>
        <v>0</v>
      </c>
      <c r="CM291">
        <f t="shared" si="19"/>
        <v>0</v>
      </c>
      <c r="CN291">
        <f t="shared" si="19"/>
        <v>0</v>
      </c>
      <c r="CO291">
        <f t="shared" si="19"/>
        <v>0</v>
      </c>
      <c r="CP291">
        <f t="shared" si="19"/>
        <v>0</v>
      </c>
      <c r="CQ291">
        <f t="shared" si="19"/>
        <v>107.9999204783668</v>
      </c>
      <c r="CR291">
        <f t="shared" si="19"/>
        <v>0</v>
      </c>
      <c r="CS291">
        <f t="shared" si="19"/>
        <v>0</v>
      </c>
      <c r="CT291">
        <f t="shared" si="19"/>
        <v>0</v>
      </c>
      <c r="CU291">
        <f t="shared" si="19"/>
        <v>0</v>
      </c>
      <c r="CV291">
        <f t="shared" si="19"/>
        <v>0</v>
      </c>
      <c r="CW291">
        <f t="shared" si="19"/>
        <v>0</v>
      </c>
      <c r="CX291">
        <f t="shared" si="19"/>
        <v>0</v>
      </c>
      <c r="CY291">
        <f t="shared" si="19"/>
        <v>470.49965356547762</v>
      </c>
      <c r="CZ291">
        <f t="shared" si="19"/>
        <v>0</v>
      </c>
      <c r="DA291">
        <f t="shared" si="19"/>
        <v>0</v>
      </c>
      <c r="DB291">
        <f t="shared" si="19"/>
        <v>0</v>
      </c>
      <c r="DC291">
        <f t="shared" si="19"/>
        <v>0</v>
      </c>
      <c r="DD291">
        <f t="shared" si="19"/>
        <v>31.499976806190318</v>
      </c>
      <c r="DE291">
        <f t="shared" si="19"/>
        <v>0</v>
      </c>
      <c r="DF291">
        <f t="shared" si="19"/>
        <v>0</v>
      </c>
      <c r="DG291">
        <f t="shared" si="19"/>
        <v>0</v>
      </c>
      <c r="DH291">
        <f t="shared" si="19"/>
        <v>0</v>
      </c>
      <c r="DI291">
        <f t="shared" si="19"/>
        <v>0</v>
      </c>
      <c r="DJ291">
        <f t="shared" si="19"/>
        <v>0</v>
      </c>
      <c r="DK291">
        <f t="shared" si="19"/>
        <v>0</v>
      </c>
      <c r="DL291">
        <f t="shared" si="19"/>
        <v>0</v>
      </c>
      <c r="DM291">
        <f t="shared" si="19"/>
        <v>0</v>
      </c>
      <c r="DN291">
        <f t="shared" si="19"/>
        <v>0</v>
      </c>
      <c r="DO291">
        <f t="shared" si="19"/>
        <v>0</v>
      </c>
      <c r="DP291">
        <f t="shared" si="19"/>
        <v>0</v>
      </c>
      <c r="DQ291">
        <f t="shared" si="19"/>
        <v>0</v>
      </c>
      <c r="DR291">
        <f t="shared" si="19"/>
        <v>0</v>
      </c>
      <c r="DS291">
        <f t="shared" si="19"/>
        <v>0</v>
      </c>
      <c r="DT291">
        <f t="shared" si="19"/>
        <v>0</v>
      </c>
      <c r="DU291">
        <f t="shared" si="19"/>
        <v>0</v>
      </c>
      <c r="DV291">
        <f t="shared" si="19"/>
        <v>0</v>
      </c>
      <c r="DW291">
        <f t="shared" si="19"/>
        <v>0</v>
      </c>
      <c r="DX291">
        <f t="shared" si="19"/>
        <v>80.999940358775106</v>
      </c>
      <c r="DY291">
        <f t="shared" si="19"/>
        <v>27.999979383280284</v>
      </c>
      <c r="DZ291">
        <f t="shared" si="14"/>
        <v>0</v>
      </c>
      <c r="EA291">
        <f t="shared" si="18"/>
        <v>0</v>
      </c>
      <c r="EB291">
        <f t="shared" si="18"/>
        <v>0</v>
      </c>
      <c r="EC291">
        <f t="shared" si="18"/>
        <v>0</v>
      </c>
      <c r="ED291">
        <f t="shared" si="18"/>
        <v>0</v>
      </c>
      <c r="EE291">
        <f t="shared" si="18"/>
        <v>0</v>
      </c>
      <c r="EF291">
        <f t="shared" si="18"/>
        <v>0</v>
      </c>
      <c r="EG291">
        <f t="shared" si="18"/>
        <v>0</v>
      </c>
      <c r="EH291">
        <f t="shared" si="18"/>
        <v>0</v>
      </c>
      <c r="EI291">
        <f t="shared" si="18"/>
        <v>0</v>
      </c>
      <c r="EJ291">
        <f t="shared" si="18"/>
        <v>0</v>
      </c>
      <c r="EK291">
        <f t="shared" si="18"/>
        <v>59.499956189470602</v>
      </c>
      <c r="EL291">
        <f t="shared" si="18"/>
        <v>0</v>
      </c>
      <c r="EM291">
        <f t="shared" si="18"/>
        <v>0</v>
      </c>
      <c r="EN291">
        <f t="shared" si="18"/>
        <v>170.99987409074743</v>
      </c>
      <c r="EO291">
        <f t="shared" si="18"/>
        <v>87.499935572750886</v>
      </c>
      <c r="EP291">
        <f t="shared" si="18"/>
        <v>0</v>
      </c>
      <c r="EQ291">
        <f t="shared" si="18"/>
        <v>0</v>
      </c>
      <c r="ER291">
        <f t="shared" si="18"/>
        <v>0</v>
      </c>
      <c r="ES291">
        <f t="shared" si="18"/>
        <v>0</v>
      </c>
      <c r="ET291">
        <f t="shared" si="18"/>
        <v>0</v>
      </c>
      <c r="EU291">
        <f t="shared" si="18"/>
        <v>0</v>
      </c>
      <c r="EV291">
        <f t="shared" si="18"/>
        <v>0</v>
      </c>
      <c r="EW291">
        <f t="shared" si="18"/>
        <v>0</v>
      </c>
      <c r="EX291">
        <f t="shared" si="18"/>
        <v>0</v>
      </c>
      <c r="EY291">
        <f t="shared" si="18"/>
        <v>0</v>
      </c>
      <c r="EZ291">
        <f t="shared" si="18"/>
        <v>0</v>
      </c>
      <c r="FA291">
        <f t="shared" si="18"/>
        <v>0</v>
      </c>
      <c r="FB291">
        <f t="shared" si="18"/>
        <v>0</v>
      </c>
      <c r="FC291">
        <f t="shared" si="18"/>
        <v>0</v>
      </c>
      <c r="FD291">
        <f t="shared" si="18"/>
        <v>0</v>
      </c>
      <c r="FE291">
        <f t="shared" si="18"/>
        <v>0</v>
      </c>
      <c r="FF291">
        <f t="shared" si="18"/>
        <v>0</v>
      </c>
      <c r="FG291">
        <f t="shared" si="18"/>
        <v>0</v>
      </c>
      <c r="FH291">
        <f t="shared" si="18"/>
        <v>0</v>
      </c>
      <c r="FI291">
        <f t="shared" si="18"/>
        <v>0</v>
      </c>
      <c r="FJ291">
        <f t="shared" si="18"/>
        <v>285.9997894149343</v>
      </c>
      <c r="FK291">
        <f t="shared" si="18"/>
        <v>42.499968706764712</v>
      </c>
      <c r="FL291">
        <f t="shared" si="18"/>
        <v>0</v>
      </c>
      <c r="FM291">
        <f t="shared" si="18"/>
        <v>0</v>
      </c>
      <c r="FN291">
        <f t="shared" si="18"/>
        <v>0</v>
      </c>
      <c r="FO291">
        <f t="shared" si="18"/>
        <v>0</v>
      </c>
      <c r="FP291">
        <f t="shared" si="18"/>
        <v>0</v>
      </c>
      <c r="FQ291">
        <f t="shared" si="18"/>
        <v>0</v>
      </c>
      <c r="FR291">
        <f t="shared" si="18"/>
        <v>0</v>
      </c>
      <c r="FS291">
        <f t="shared" si="18"/>
        <v>0</v>
      </c>
      <c r="FT291">
        <f t="shared" si="18"/>
        <v>230.99982991206232</v>
      </c>
      <c r="FU291">
        <f t="shared" si="18"/>
        <v>0</v>
      </c>
      <c r="FV291">
        <f t="shared" si="18"/>
        <v>0</v>
      </c>
      <c r="FW291">
        <f t="shared" si="18"/>
        <v>0</v>
      </c>
      <c r="FX291">
        <f t="shared" si="18"/>
        <v>614.49954753663337</v>
      </c>
      <c r="FY291">
        <f t="shared" si="18"/>
        <v>0</v>
      </c>
      <c r="FZ291">
        <f t="shared" si="18"/>
        <v>0</v>
      </c>
      <c r="GA291">
        <f t="shared" si="18"/>
        <v>0</v>
      </c>
      <c r="GB291">
        <f t="shared" si="18"/>
        <v>0</v>
      </c>
      <c r="GC291">
        <f t="shared" si="18"/>
        <v>0</v>
      </c>
      <c r="GD291">
        <f t="shared" si="18"/>
        <v>0</v>
      </c>
      <c r="GE291">
        <f t="shared" si="18"/>
        <v>0</v>
      </c>
      <c r="GF291">
        <f t="shared" si="18"/>
        <v>0</v>
      </c>
      <c r="GG291">
        <f t="shared" si="18"/>
        <v>0</v>
      </c>
      <c r="GH291">
        <f t="shared" si="8"/>
        <v>7475.3944957776239</v>
      </c>
      <c r="GI291">
        <f t="shared" si="9"/>
        <v>7476</v>
      </c>
      <c r="GJ291">
        <f t="shared" si="10"/>
        <v>0.60550422237611201</v>
      </c>
      <c r="GK291">
        <f t="shared" si="11"/>
        <v>8.0993074154108081E-5</v>
      </c>
    </row>
    <row r="292" spans="1:193" hidden="1">
      <c r="A292" t="str">
        <f t="shared" si="6"/>
        <v>KMR 2001</v>
      </c>
      <c r="B292">
        <f t="shared" si="7"/>
        <v>0</v>
      </c>
      <c r="C292">
        <f t="shared" ref="C292:BN295" si="20">C224*$GI$279</f>
        <v>0</v>
      </c>
      <c r="D292">
        <f t="shared" si="20"/>
        <v>0</v>
      </c>
      <c r="E292">
        <f t="shared" si="20"/>
        <v>0</v>
      </c>
      <c r="F292">
        <f t="shared" si="20"/>
        <v>0</v>
      </c>
      <c r="G292">
        <f t="shared" si="20"/>
        <v>0</v>
      </c>
      <c r="H292">
        <f t="shared" si="20"/>
        <v>97.999927841480982</v>
      </c>
      <c r="I292">
        <f t="shared" si="20"/>
        <v>0</v>
      </c>
      <c r="J292">
        <f t="shared" si="20"/>
        <v>0</v>
      </c>
      <c r="K292">
        <f t="shared" si="20"/>
        <v>0</v>
      </c>
      <c r="L292">
        <f t="shared" si="20"/>
        <v>0</v>
      </c>
      <c r="M292">
        <f t="shared" si="20"/>
        <v>0</v>
      </c>
      <c r="N292">
        <f t="shared" si="20"/>
        <v>0</v>
      </c>
      <c r="O292">
        <f t="shared" si="20"/>
        <v>0</v>
      </c>
      <c r="P292">
        <f t="shared" si="20"/>
        <v>0</v>
      </c>
      <c r="Q292">
        <f t="shared" si="20"/>
        <v>0</v>
      </c>
      <c r="R292">
        <f t="shared" si="20"/>
        <v>0</v>
      </c>
      <c r="S292">
        <f t="shared" si="20"/>
        <v>0</v>
      </c>
      <c r="T292">
        <f t="shared" si="20"/>
        <v>0</v>
      </c>
      <c r="U292">
        <f t="shared" si="20"/>
        <v>0</v>
      </c>
      <c r="V292">
        <f t="shared" si="20"/>
        <v>0</v>
      </c>
      <c r="W292">
        <f t="shared" si="20"/>
        <v>0</v>
      </c>
      <c r="X292">
        <f t="shared" si="20"/>
        <v>0</v>
      </c>
      <c r="Y292">
        <f t="shared" si="20"/>
        <v>0</v>
      </c>
      <c r="Z292">
        <f t="shared" si="20"/>
        <v>0</v>
      </c>
      <c r="AA292">
        <f t="shared" si="20"/>
        <v>0</v>
      </c>
      <c r="AB292">
        <f t="shared" si="20"/>
        <v>0</v>
      </c>
      <c r="AC292">
        <f t="shared" si="20"/>
        <v>86.499936309062306</v>
      </c>
      <c r="AD292">
        <f t="shared" si="20"/>
        <v>41.499969443076132</v>
      </c>
      <c r="AE292">
        <f t="shared" si="20"/>
        <v>0</v>
      </c>
      <c r="AF292">
        <f t="shared" si="20"/>
        <v>38.999971283854677</v>
      </c>
      <c r="AG292">
        <f t="shared" si="20"/>
        <v>179.99986746394467</v>
      </c>
      <c r="AH292">
        <f t="shared" si="20"/>
        <v>0</v>
      </c>
      <c r="AI292">
        <f t="shared" si="20"/>
        <v>0</v>
      </c>
      <c r="AJ292">
        <f t="shared" si="20"/>
        <v>0</v>
      </c>
      <c r="AK292">
        <f t="shared" si="20"/>
        <v>390.4997124703911</v>
      </c>
      <c r="AL292">
        <f t="shared" si="20"/>
        <v>0</v>
      </c>
      <c r="AM292">
        <f t="shared" si="20"/>
        <v>57.499957662093436</v>
      </c>
      <c r="AN292">
        <f t="shared" si="20"/>
        <v>0</v>
      </c>
      <c r="AO292">
        <f t="shared" si="20"/>
        <v>1511.3988871389222</v>
      </c>
      <c r="AP292">
        <f t="shared" si="20"/>
        <v>0</v>
      </c>
      <c r="AQ292">
        <f t="shared" si="20"/>
        <v>0</v>
      </c>
      <c r="AR292">
        <f t="shared" si="20"/>
        <v>0</v>
      </c>
      <c r="AS292">
        <f t="shared" si="20"/>
        <v>0</v>
      </c>
      <c r="AT292">
        <f t="shared" si="20"/>
        <v>0</v>
      </c>
      <c r="AU292">
        <f t="shared" si="20"/>
        <v>0</v>
      </c>
      <c r="AV292">
        <f t="shared" si="20"/>
        <v>416.49969332629422</v>
      </c>
      <c r="AW292">
        <f t="shared" si="20"/>
        <v>0</v>
      </c>
      <c r="AX292">
        <f t="shared" si="20"/>
        <v>0</v>
      </c>
      <c r="AY292">
        <f t="shared" si="20"/>
        <v>0</v>
      </c>
      <c r="AZ292">
        <f t="shared" si="20"/>
        <v>220.49983764333223</v>
      </c>
      <c r="BA292">
        <f t="shared" si="20"/>
        <v>60.999955085003471</v>
      </c>
      <c r="BB292">
        <f t="shared" si="20"/>
        <v>0</v>
      </c>
      <c r="BC292">
        <f t="shared" si="20"/>
        <v>0</v>
      </c>
      <c r="BD292">
        <f t="shared" si="20"/>
        <v>138.49989802086853</v>
      </c>
      <c r="BE292">
        <f t="shared" si="20"/>
        <v>0</v>
      </c>
      <c r="BF292">
        <f t="shared" si="20"/>
        <v>0</v>
      </c>
      <c r="BG292">
        <f t="shared" si="20"/>
        <v>50.499962816273367</v>
      </c>
      <c r="BH292">
        <f t="shared" si="20"/>
        <v>0</v>
      </c>
      <c r="BI292">
        <f t="shared" si="20"/>
        <v>61.49995471684776</v>
      </c>
      <c r="BJ292">
        <f t="shared" si="20"/>
        <v>0</v>
      </c>
      <c r="BK292">
        <f t="shared" si="20"/>
        <v>0</v>
      </c>
      <c r="BL292">
        <f t="shared" si="20"/>
        <v>0</v>
      </c>
      <c r="BM292">
        <f t="shared" si="20"/>
        <v>0</v>
      </c>
      <c r="BN292">
        <f t="shared" si="20"/>
        <v>0</v>
      </c>
      <c r="BO292">
        <f t="shared" si="19"/>
        <v>0</v>
      </c>
      <c r="BP292">
        <f t="shared" si="19"/>
        <v>0</v>
      </c>
      <c r="BQ292">
        <f t="shared" si="19"/>
        <v>0</v>
      </c>
      <c r="BR292">
        <f t="shared" si="19"/>
        <v>0</v>
      </c>
      <c r="BS292">
        <f t="shared" si="19"/>
        <v>0</v>
      </c>
      <c r="BT292">
        <f t="shared" si="19"/>
        <v>0</v>
      </c>
      <c r="BU292">
        <f t="shared" si="19"/>
        <v>339.99974965411769</v>
      </c>
      <c r="BV292">
        <f t="shared" si="19"/>
        <v>0</v>
      </c>
      <c r="BW292">
        <f t="shared" si="19"/>
        <v>0</v>
      </c>
      <c r="BX292">
        <f t="shared" si="19"/>
        <v>0</v>
      </c>
      <c r="BY292">
        <f t="shared" si="19"/>
        <v>0</v>
      </c>
      <c r="BZ292">
        <f t="shared" si="19"/>
        <v>0</v>
      </c>
      <c r="CA292">
        <f t="shared" si="19"/>
        <v>0</v>
      </c>
      <c r="CB292">
        <f t="shared" si="19"/>
        <v>0</v>
      </c>
      <c r="CC292">
        <f t="shared" si="19"/>
        <v>0</v>
      </c>
      <c r="CD292">
        <f t="shared" si="19"/>
        <v>0</v>
      </c>
      <c r="CE292">
        <f t="shared" si="19"/>
        <v>0</v>
      </c>
      <c r="CF292">
        <f t="shared" si="19"/>
        <v>356.99973713682357</v>
      </c>
      <c r="CG292">
        <f t="shared" si="19"/>
        <v>0</v>
      </c>
      <c r="CH292">
        <f t="shared" si="19"/>
        <v>0</v>
      </c>
      <c r="CI292">
        <f t="shared" si="19"/>
        <v>0</v>
      </c>
      <c r="CJ292">
        <f t="shared" si="19"/>
        <v>0</v>
      </c>
      <c r="CK292">
        <f t="shared" si="19"/>
        <v>0</v>
      </c>
      <c r="CL292">
        <f t="shared" si="19"/>
        <v>0</v>
      </c>
      <c r="CM292">
        <f t="shared" si="19"/>
        <v>0</v>
      </c>
      <c r="CN292">
        <f t="shared" si="19"/>
        <v>0</v>
      </c>
      <c r="CO292">
        <f t="shared" si="19"/>
        <v>0</v>
      </c>
      <c r="CP292">
        <f t="shared" si="19"/>
        <v>0</v>
      </c>
      <c r="CQ292">
        <f t="shared" si="19"/>
        <v>107.9999204783668</v>
      </c>
      <c r="CR292">
        <f t="shared" si="19"/>
        <v>0</v>
      </c>
      <c r="CS292">
        <f t="shared" si="19"/>
        <v>0</v>
      </c>
      <c r="CT292">
        <f t="shared" si="19"/>
        <v>0</v>
      </c>
      <c r="CU292">
        <f t="shared" si="19"/>
        <v>0</v>
      </c>
      <c r="CV292">
        <f t="shared" si="19"/>
        <v>0</v>
      </c>
      <c r="CW292">
        <f t="shared" si="19"/>
        <v>0</v>
      </c>
      <c r="CX292">
        <f t="shared" si="19"/>
        <v>0</v>
      </c>
      <c r="CY292">
        <f t="shared" si="19"/>
        <v>470.49965356547762</v>
      </c>
      <c r="CZ292">
        <f t="shared" si="19"/>
        <v>0</v>
      </c>
      <c r="DA292">
        <f t="shared" si="19"/>
        <v>0</v>
      </c>
      <c r="DB292">
        <f t="shared" si="19"/>
        <v>0</v>
      </c>
      <c r="DC292">
        <f t="shared" si="19"/>
        <v>0</v>
      </c>
      <c r="DD292">
        <f t="shared" si="19"/>
        <v>31.499976806190318</v>
      </c>
      <c r="DE292">
        <f t="shared" si="19"/>
        <v>0</v>
      </c>
      <c r="DF292">
        <f t="shared" si="19"/>
        <v>0</v>
      </c>
      <c r="DG292">
        <f t="shared" si="19"/>
        <v>0</v>
      </c>
      <c r="DH292">
        <f t="shared" si="19"/>
        <v>0</v>
      </c>
      <c r="DI292">
        <f t="shared" si="19"/>
        <v>0</v>
      </c>
      <c r="DJ292">
        <f t="shared" si="19"/>
        <v>0</v>
      </c>
      <c r="DK292">
        <f t="shared" si="19"/>
        <v>0</v>
      </c>
      <c r="DL292">
        <f t="shared" si="19"/>
        <v>0</v>
      </c>
      <c r="DM292">
        <f t="shared" si="19"/>
        <v>0</v>
      </c>
      <c r="DN292">
        <f t="shared" si="19"/>
        <v>0</v>
      </c>
      <c r="DO292">
        <f t="shared" si="19"/>
        <v>0</v>
      </c>
      <c r="DP292">
        <f t="shared" si="19"/>
        <v>0</v>
      </c>
      <c r="DQ292">
        <f t="shared" si="19"/>
        <v>0</v>
      </c>
      <c r="DR292">
        <f t="shared" si="19"/>
        <v>0</v>
      </c>
      <c r="DS292">
        <f t="shared" si="19"/>
        <v>0</v>
      </c>
      <c r="DT292">
        <f t="shared" si="19"/>
        <v>0</v>
      </c>
      <c r="DU292">
        <f t="shared" si="19"/>
        <v>0</v>
      </c>
      <c r="DV292">
        <f t="shared" si="19"/>
        <v>0</v>
      </c>
      <c r="DW292">
        <f t="shared" si="19"/>
        <v>0</v>
      </c>
      <c r="DX292">
        <f t="shared" si="19"/>
        <v>0</v>
      </c>
      <c r="DY292">
        <f t="shared" si="19"/>
        <v>27.999979383280284</v>
      </c>
      <c r="DZ292">
        <f t="shared" si="14"/>
        <v>0</v>
      </c>
      <c r="EA292">
        <f t="shared" si="18"/>
        <v>0</v>
      </c>
      <c r="EB292">
        <f t="shared" si="18"/>
        <v>0</v>
      </c>
      <c r="EC292">
        <f t="shared" si="18"/>
        <v>0</v>
      </c>
      <c r="ED292">
        <f t="shared" si="18"/>
        <v>0</v>
      </c>
      <c r="EE292">
        <f t="shared" si="18"/>
        <v>0</v>
      </c>
      <c r="EF292">
        <f t="shared" si="18"/>
        <v>0</v>
      </c>
      <c r="EG292">
        <f t="shared" si="18"/>
        <v>0</v>
      </c>
      <c r="EH292">
        <f t="shared" si="18"/>
        <v>0</v>
      </c>
      <c r="EI292">
        <f t="shared" si="18"/>
        <v>0</v>
      </c>
      <c r="EJ292">
        <f t="shared" si="18"/>
        <v>0</v>
      </c>
      <c r="EK292">
        <f t="shared" si="18"/>
        <v>0</v>
      </c>
      <c r="EL292">
        <f t="shared" si="18"/>
        <v>0</v>
      </c>
      <c r="EM292">
        <f t="shared" si="18"/>
        <v>0</v>
      </c>
      <c r="EN292">
        <f t="shared" si="18"/>
        <v>170.99987409074743</v>
      </c>
      <c r="EO292">
        <f t="shared" si="18"/>
        <v>87.499935572750886</v>
      </c>
      <c r="EP292">
        <f t="shared" si="18"/>
        <v>0</v>
      </c>
      <c r="EQ292">
        <f t="shared" si="18"/>
        <v>0</v>
      </c>
      <c r="ER292">
        <f t="shared" si="18"/>
        <v>0</v>
      </c>
      <c r="ES292">
        <f t="shared" si="18"/>
        <v>0</v>
      </c>
      <c r="ET292">
        <f t="shared" si="18"/>
        <v>0</v>
      </c>
      <c r="EU292">
        <f t="shared" si="18"/>
        <v>0</v>
      </c>
      <c r="EV292">
        <f t="shared" si="18"/>
        <v>0</v>
      </c>
      <c r="EW292">
        <f t="shared" si="18"/>
        <v>0</v>
      </c>
      <c r="EX292">
        <f t="shared" si="18"/>
        <v>0</v>
      </c>
      <c r="EY292">
        <f t="shared" si="18"/>
        <v>0</v>
      </c>
      <c r="EZ292">
        <f t="shared" si="18"/>
        <v>0</v>
      </c>
      <c r="FA292">
        <f t="shared" si="18"/>
        <v>0</v>
      </c>
      <c r="FB292">
        <f t="shared" si="18"/>
        <v>0</v>
      </c>
      <c r="FC292">
        <f t="shared" si="18"/>
        <v>516.49961969515232</v>
      </c>
      <c r="FD292">
        <f t="shared" si="18"/>
        <v>0</v>
      </c>
      <c r="FE292">
        <f t="shared" si="18"/>
        <v>0</v>
      </c>
      <c r="FF292">
        <f t="shared" si="18"/>
        <v>0</v>
      </c>
      <c r="FG292">
        <f t="shared" si="18"/>
        <v>0</v>
      </c>
      <c r="FH292">
        <f t="shared" si="18"/>
        <v>0</v>
      </c>
      <c r="FI292">
        <f t="shared" si="18"/>
        <v>0</v>
      </c>
      <c r="FJ292">
        <f t="shared" si="18"/>
        <v>0</v>
      </c>
      <c r="FK292">
        <f t="shared" si="18"/>
        <v>0</v>
      </c>
      <c r="FL292">
        <f t="shared" si="18"/>
        <v>0</v>
      </c>
      <c r="FM292">
        <f t="shared" si="18"/>
        <v>0</v>
      </c>
      <c r="FN292">
        <f t="shared" si="18"/>
        <v>0</v>
      </c>
      <c r="FO292">
        <f t="shared" si="18"/>
        <v>0</v>
      </c>
      <c r="FP292">
        <f t="shared" si="18"/>
        <v>0</v>
      </c>
      <c r="FQ292">
        <f t="shared" si="18"/>
        <v>0</v>
      </c>
      <c r="FR292">
        <f t="shared" si="18"/>
        <v>0</v>
      </c>
      <c r="FS292">
        <f t="shared" si="18"/>
        <v>0</v>
      </c>
      <c r="FT292">
        <f t="shared" si="18"/>
        <v>230.99982991206232</v>
      </c>
      <c r="FU292">
        <f t="shared" si="18"/>
        <v>0</v>
      </c>
      <c r="FV292">
        <f t="shared" si="18"/>
        <v>0</v>
      </c>
      <c r="FW292">
        <f t="shared" si="18"/>
        <v>0</v>
      </c>
      <c r="FX292">
        <f t="shared" si="18"/>
        <v>0</v>
      </c>
      <c r="FY292">
        <f t="shared" si="18"/>
        <v>0</v>
      </c>
      <c r="FZ292">
        <f t="shared" si="18"/>
        <v>0</v>
      </c>
      <c r="GA292">
        <f t="shared" si="18"/>
        <v>0</v>
      </c>
      <c r="GB292">
        <f t="shared" si="18"/>
        <v>0</v>
      </c>
      <c r="GC292">
        <f t="shared" si="18"/>
        <v>0</v>
      </c>
      <c r="GD292">
        <f t="shared" si="18"/>
        <v>0</v>
      </c>
      <c r="GE292">
        <f t="shared" si="18"/>
        <v>0</v>
      </c>
      <c r="GF292">
        <f t="shared" si="18"/>
        <v>0</v>
      </c>
      <c r="GG292">
        <f t="shared" si="18"/>
        <v>0</v>
      </c>
      <c r="GH292">
        <f t="shared" si="8"/>
        <v>5693.8958075164146</v>
      </c>
      <c r="GI292">
        <f t="shared" si="9"/>
        <v>5695</v>
      </c>
      <c r="GJ292">
        <f t="shared" si="10"/>
        <v>1.1041924835853933</v>
      </c>
      <c r="GK292">
        <f t="shared" si="11"/>
        <v>1.9388805681920868E-4</v>
      </c>
    </row>
    <row r="293" spans="1:193" hidden="1">
      <c r="A293" t="str">
        <f t="shared" si="6"/>
        <v>Nógrád megye 2001</v>
      </c>
      <c r="B293">
        <f t="shared" si="7"/>
        <v>0</v>
      </c>
      <c r="C293">
        <f t="shared" si="20"/>
        <v>271.49980009144986</v>
      </c>
      <c r="D293">
        <f t="shared" si="20"/>
        <v>0</v>
      </c>
      <c r="E293">
        <f t="shared" si="20"/>
        <v>0</v>
      </c>
      <c r="F293">
        <f t="shared" si="20"/>
        <v>0</v>
      </c>
      <c r="G293">
        <f t="shared" si="20"/>
        <v>0</v>
      </c>
      <c r="H293">
        <f t="shared" si="20"/>
        <v>0</v>
      </c>
      <c r="I293">
        <f t="shared" si="20"/>
        <v>3.4999974229100355</v>
      </c>
      <c r="J293">
        <f t="shared" si="20"/>
        <v>0</v>
      </c>
      <c r="K293">
        <f t="shared" si="20"/>
        <v>0</v>
      </c>
      <c r="L293">
        <f t="shared" si="20"/>
        <v>0</v>
      </c>
      <c r="M293">
        <f t="shared" si="20"/>
        <v>0</v>
      </c>
      <c r="N293">
        <f t="shared" si="20"/>
        <v>0</v>
      </c>
      <c r="O293">
        <f t="shared" si="20"/>
        <v>0</v>
      </c>
      <c r="P293">
        <f t="shared" si="20"/>
        <v>0</v>
      </c>
      <c r="Q293">
        <f t="shared" si="20"/>
        <v>0</v>
      </c>
      <c r="R293">
        <f t="shared" si="20"/>
        <v>0</v>
      </c>
      <c r="S293">
        <f t="shared" si="20"/>
        <v>0</v>
      </c>
      <c r="T293">
        <f t="shared" si="20"/>
        <v>0</v>
      </c>
      <c r="U293">
        <f t="shared" si="20"/>
        <v>0</v>
      </c>
      <c r="V293">
        <f t="shared" si="20"/>
        <v>0</v>
      </c>
      <c r="W293">
        <f t="shared" si="20"/>
        <v>0</v>
      </c>
      <c r="X293">
        <f t="shared" si="20"/>
        <v>0</v>
      </c>
      <c r="Y293">
        <f t="shared" si="20"/>
        <v>0</v>
      </c>
      <c r="Z293">
        <f t="shared" si="20"/>
        <v>0</v>
      </c>
      <c r="AA293">
        <f t="shared" si="20"/>
        <v>0</v>
      </c>
      <c r="AB293">
        <f t="shared" si="20"/>
        <v>0</v>
      </c>
      <c r="AC293">
        <f t="shared" si="20"/>
        <v>0</v>
      </c>
      <c r="AD293">
        <f t="shared" si="20"/>
        <v>41.499969443076132</v>
      </c>
      <c r="AE293">
        <f t="shared" si="20"/>
        <v>0</v>
      </c>
      <c r="AF293">
        <f t="shared" si="20"/>
        <v>0</v>
      </c>
      <c r="AG293">
        <f t="shared" si="20"/>
        <v>0</v>
      </c>
      <c r="AH293">
        <f t="shared" si="20"/>
        <v>0</v>
      </c>
      <c r="AI293">
        <f t="shared" si="20"/>
        <v>0</v>
      </c>
      <c r="AJ293">
        <f t="shared" si="20"/>
        <v>0</v>
      </c>
      <c r="AK293">
        <f t="shared" si="20"/>
        <v>390.4997124703911</v>
      </c>
      <c r="AL293">
        <f t="shared" si="20"/>
        <v>0</v>
      </c>
      <c r="AM293">
        <f t="shared" si="20"/>
        <v>57.499957662093436</v>
      </c>
      <c r="AN293">
        <f t="shared" si="20"/>
        <v>0</v>
      </c>
      <c r="AO293">
        <f t="shared" si="20"/>
        <v>1511.3988871389222</v>
      </c>
      <c r="AP293">
        <f t="shared" si="20"/>
        <v>0</v>
      </c>
      <c r="AQ293">
        <f t="shared" si="20"/>
        <v>0</v>
      </c>
      <c r="AR293">
        <f t="shared" si="20"/>
        <v>0</v>
      </c>
      <c r="AS293">
        <f t="shared" si="20"/>
        <v>0</v>
      </c>
      <c r="AT293">
        <f t="shared" si="20"/>
        <v>0</v>
      </c>
      <c r="AU293">
        <f t="shared" si="20"/>
        <v>0</v>
      </c>
      <c r="AV293">
        <f t="shared" si="20"/>
        <v>312.99976953452602</v>
      </c>
      <c r="AW293">
        <f t="shared" si="20"/>
        <v>0</v>
      </c>
      <c r="AX293">
        <f t="shared" si="20"/>
        <v>0</v>
      </c>
      <c r="AY293">
        <f t="shared" si="20"/>
        <v>0</v>
      </c>
      <c r="AZ293">
        <f t="shared" si="20"/>
        <v>0</v>
      </c>
      <c r="BA293">
        <f t="shared" si="20"/>
        <v>60.999955085003471</v>
      </c>
      <c r="BB293">
        <f t="shared" si="20"/>
        <v>0</v>
      </c>
      <c r="BC293">
        <f t="shared" si="20"/>
        <v>0</v>
      </c>
      <c r="BD293">
        <f t="shared" si="20"/>
        <v>219.49983837964365</v>
      </c>
      <c r="BE293">
        <f t="shared" si="20"/>
        <v>641.99952728806932</v>
      </c>
      <c r="BF293">
        <f t="shared" si="20"/>
        <v>53.499960607339112</v>
      </c>
      <c r="BG293">
        <f t="shared" si="20"/>
        <v>50.499962816273367</v>
      </c>
      <c r="BH293">
        <f t="shared" si="20"/>
        <v>0</v>
      </c>
      <c r="BI293">
        <f t="shared" si="20"/>
        <v>0</v>
      </c>
      <c r="BJ293">
        <f t="shared" si="20"/>
        <v>571.9995788298686</v>
      </c>
      <c r="BK293">
        <f t="shared" si="20"/>
        <v>114.99991532418687</v>
      </c>
      <c r="BL293">
        <f t="shared" si="20"/>
        <v>0</v>
      </c>
      <c r="BM293">
        <f t="shared" si="20"/>
        <v>0</v>
      </c>
      <c r="BN293">
        <f t="shared" si="20"/>
        <v>0</v>
      </c>
      <c r="BO293">
        <f t="shared" si="19"/>
        <v>170.49987445890315</v>
      </c>
      <c r="BP293">
        <f t="shared" si="19"/>
        <v>0</v>
      </c>
      <c r="BQ293">
        <f t="shared" si="19"/>
        <v>0</v>
      </c>
      <c r="BR293">
        <f t="shared" si="19"/>
        <v>0</v>
      </c>
      <c r="BS293">
        <f t="shared" si="19"/>
        <v>135.49990022980279</v>
      </c>
      <c r="BT293">
        <f t="shared" si="19"/>
        <v>0</v>
      </c>
      <c r="BU293">
        <f t="shared" si="19"/>
        <v>0</v>
      </c>
      <c r="BV293">
        <f t="shared" si="19"/>
        <v>0</v>
      </c>
      <c r="BW293">
        <f t="shared" si="19"/>
        <v>0</v>
      </c>
      <c r="BX293">
        <f t="shared" si="19"/>
        <v>0</v>
      </c>
      <c r="BY293">
        <f t="shared" si="19"/>
        <v>0</v>
      </c>
      <c r="BZ293">
        <f t="shared" si="19"/>
        <v>0</v>
      </c>
      <c r="CA293">
        <f t="shared" si="19"/>
        <v>0</v>
      </c>
      <c r="CB293">
        <f t="shared" si="19"/>
        <v>0</v>
      </c>
      <c r="CC293">
        <f t="shared" si="19"/>
        <v>0</v>
      </c>
      <c r="CD293">
        <f t="shared" si="19"/>
        <v>0</v>
      </c>
      <c r="CE293">
        <f t="shared" si="19"/>
        <v>0</v>
      </c>
      <c r="CF293">
        <f t="shared" si="19"/>
        <v>0</v>
      </c>
      <c r="CG293">
        <f t="shared" si="19"/>
        <v>0</v>
      </c>
      <c r="CH293">
        <f t="shared" si="19"/>
        <v>0</v>
      </c>
      <c r="CI293">
        <f t="shared" si="19"/>
        <v>0</v>
      </c>
      <c r="CJ293">
        <f t="shared" si="19"/>
        <v>0</v>
      </c>
      <c r="CK293">
        <f t="shared" si="19"/>
        <v>0</v>
      </c>
      <c r="CL293">
        <f t="shared" si="19"/>
        <v>0</v>
      </c>
      <c r="CM293">
        <f t="shared" si="19"/>
        <v>0</v>
      </c>
      <c r="CN293">
        <f t="shared" si="19"/>
        <v>0</v>
      </c>
      <c r="CO293">
        <f t="shared" si="19"/>
        <v>0</v>
      </c>
      <c r="CP293">
        <f t="shared" si="19"/>
        <v>0</v>
      </c>
      <c r="CQ293">
        <f t="shared" si="19"/>
        <v>107.9999204783668</v>
      </c>
      <c r="CR293">
        <f t="shared" si="19"/>
        <v>0</v>
      </c>
      <c r="CS293">
        <f t="shared" si="19"/>
        <v>0</v>
      </c>
      <c r="CT293">
        <f t="shared" si="19"/>
        <v>0</v>
      </c>
      <c r="CU293">
        <f t="shared" si="19"/>
        <v>0</v>
      </c>
      <c r="CV293">
        <f t="shared" si="19"/>
        <v>0</v>
      </c>
      <c r="CW293">
        <f t="shared" si="19"/>
        <v>0</v>
      </c>
      <c r="CX293">
        <f t="shared" si="19"/>
        <v>0</v>
      </c>
      <c r="CY293">
        <f t="shared" si="19"/>
        <v>470.49965356547762</v>
      </c>
      <c r="CZ293">
        <f t="shared" si="19"/>
        <v>0</v>
      </c>
      <c r="DA293">
        <f t="shared" si="19"/>
        <v>0</v>
      </c>
      <c r="DB293">
        <f t="shared" si="19"/>
        <v>313.4997691663703</v>
      </c>
      <c r="DC293">
        <f t="shared" si="19"/>
        <v>0</v>
      </c>
      <c r="DD293">
        <f t="shared" si="19"/>
        <v>0</v>
      </c>
      <c r="DE293">
        <f t="shared" si="19"/>
        <v>0</v>
      </c>
      <c r="DF293">
        <f t="shared" si="19"/>
        <v>0</v>
      </c>
      <c r="DG293">
        <f t="shared" si="19"/>
        <v>0</v>
      </c>
      <c r="DH293">
        <f t="shared" si="19"/>
        <v>0</v>
      </c>
      <c r="DI293">
        <f t="shared" si="19"/>
        <v>0</v>
      </c>
      <c r="DJ293">
        <f t="shared" si="19"/>
        <v>0</v>
      </c>
      <c r="DK293">
        <f t="shared" si="19"/>
        <v>0</v>
      </c>
      <c r="DL293">
        <f t="shared" si="19"/>
        <v>0</v>
      </c>
      <c r="DM293">
        <f t="shared" si="19"/>
        <v>0</v>
      </c>
      <c r="DN293">
        <f t="shared" si="19"/>
        <v>0</v>
      </c>
      <c r="DO293">
        <f t="shared" si="19"/>
        <v>0</v>
      </c>
      <c r="DP293">
        <f t="shared" si="19"/>
        <v>0</v>
      </c>
      <c r="DQ293">
        <f t="shared" si="19"/>
        <v>0</v>
      </c>
      <c r="DR293">
        <f t="shared" si="19"/>
        <v>0</v>
      </c>
      <c r="DS293">
        <f t="shared" si="19"/>
        <v>0</v>
      </c>
      <c r="DT293">
        <f t="shared" si="19"/>
        <v>0</v>
      </c>
      <c r="DU293">
        <f t="shared" si="19"/>
        <v>0</v>
      </c>
      <c r="DV293">
        <f t="shared" si="19"/>
        <v>0</v>
      </c>
      <c r="DW293">
        <f t="shared" si="19"/>
        <v>0</v>
      </c>
      <c r="DX293">
        <f t="shared" si="19"/>
        <v>0</v>
      </c>
      <c r="DY293">
        <f t="shared" si="19"/>
        <v>27.999979383280284</v>
      </c>
      <c r="DZ293">
        <f t="shared" si="14"/>
        <v>0</v>
      </c>
      <c r="EA293">
        <f t="shared" si="18"/>
        <v>0</v>
      </c>
      <c r="EB293">
        <f t="shared" si="18"/>
        <v>0</v>
      </c>
      <c r="EC293">
        <f t="shared" si="18"/>
        <v>0</v>
      </c>
      <c r="ED293">
        <f t="shared" si="18"/>
        <v>0</v>
      </c>
      <c r="EE293">
        <f t="shared" si="18"/>
        <v>0</v>
      </c>
      <c r="EF293">
        <f t="shared" si="18"/>
        <v>0</v>
      </c>
      <c r="EG293">
        <f t="shared" si="18"/>
        <v>0</v>
      </c>
      <c r="EH293">
        <f t="shared" si="18"/>
        <v>0</v>
      </c>
      <c r="EI293">
        <f t="shared" si="18"/>
        <v>86.499936309062306</v>
      </c>
      <c r="EJ293">
        <f t="shared" si="18"/>
        <v>0</v>
      </c>
      <c r="EK293">
        <f t="shared" si="18"/>
        <v>20.999984537460211</v>
      </c>
      <c r="EL293">
        <f t="shared" si="18"/>
        <v>0</v>
      </c>
      <c r="EM293">
        <f t="shared" si="18"/>
        <v>0</v>
      </c>
      <c r="EN293">
        <f t="shared" si="18"/>
        <v>170.99987409074743</v>
      </c>
      <c r="EO293">
        <f t="shared" si="18"/>
        <v>0</v>
      </c>
      <c r="EP293">
        <f t="shared" si="18"/>
        <v>0</v>
      </c>
      <c r="EQ293">
        <f t="shared" si="18"/>
        <v>0</v>
      </c>
      <c r="ER293">
        <f t="shared" si="18"/>
        <v>0</v>
      </c>
      <c r="ES293">
        <f t="shared" si="18"/>
        <v>0</v>
      </c>
      <c r="ET293">
        <f t="shared" si="18"/>
        <v>0</v>
      </c>
      <c r="EU293">
        <f t="shared" si="18"/>
        <v>0</v>
      </c>
      <c r="EV293">
        <f t="shared" si="18"/>
        <v>0</v>
      </c>
      <c r="EW293">
        <f t="shared" si="18"/>
        <v>0</v>
      </c>
      <c r="EX293">
        <f t="shared" si="18"/>
        <v>72.999946249266443</v>
      </c>
      <c r="EY293">
        <f t="shared" si="18"/>
        <v>0</v>
      </c>
      <c r="EZ293">
        <f t="shared" si="18"/>
        <v>0</v>
      </c>
      <c r="FA293">
        <f t="shared" si="18"/>
        <v>0</v>
      </c>
      <c r="FB293">
        <f t="shared" si="18"/>
        <v>0</v>
      </c>
      <c r="FC293">
        <f t="shared" si="18"/>
        <v>0</v>
      </c>
      <c r="FD293">
        <f t="shared" si="18"/>
        <v>0</v>
      </c>
      <c r="FE293">
        <f t="shared" si="18"/>
        <v>0</v>
      </c>
      <c r="FF293">
        <f t="shared" si="18"/>
        <v>0</v>
      </c>
      <c r="FG293">
        <f t="shared" si="18"/>
        <v>54.499959871027691</v>
      </c>
      <c r="FH293">
        <f t="shared" si="18"/>
        <v>0</v>
      </c>
      <c r="FI293">
        <f t="shared" si="18"/>
        <v>0</v>
      </c>
      <c r="FJ293">
        <f t="shared" si="18"/>
        <v>397.49970731621113</v>
      </c>
      <c r="FK293">
        <f t="shared" si="18"/>
        <v>42.499968706764712</v>
      </c>
      <c r="FL293">
        <f t="shared" si="18"/>
        <v>0</v>
      </c>
      <c r="FM293">
        <f t="shared" si="18"/>
        <v>0</v>
      </c>
      <c r="FN293">
        <f t="shared" si="18"/>
        <v>0</v>
      </c>
      <c r="FO293">
        <f t="shared" si="18"/>
        <v>0</v>
      </c>
      <c r="FP293">
        <f t="shared" si="18"/>
        <v>0</v>
      </c>
      <c r="FQ293">
        <f t="shared" si="18"/>
        <v>0</v>
      </c>
      <c r="FR293">
        <f t="shared" si="18"/>
        <v>0</v>
      </c>
      <c r="FS293">
        <f t="shared" si="18"/>
        <v>265.49980450931838</v>
      </c>
      <c r="FT293">
        <f t="shared" si="18"/>
        <v>230.99982991206232</v>
      </c>
      <c r="FU293">
        <f t="shared" si="18"/>
        <v>0</v>
      </c>
      <c r="FV293">
        <f t="shared" si="18"/>
        <v>0</v>
      </c>
      <c r="FW293">
        <f t="shared" si="18"/>
        <v>0</v>
      </c>
      <c r="FX293">
        <f t="shared" si="18"/>
        <v>0</v>
      </c>
      <c r="FY293">
        <f t="shared" si="18"/>
        <v>0</v>
      </c>
      <c r="FZ293">
        <f t="shared" si="18"/>
        <v>0</v>
      </c>
      <c r="GA293">
        <f t="shared" si="18"/>
        <v>0</v>
      </c>
      <c r="GB293">
        <f t="shared" si="18"/>
        <v>0</v>
      </c>
      <c r="GC293">
        <f t="shared" si="18"/>
        <v>667.99950814397243</v>
      </c>
      <c r="GD293">
        <f t="shared" si="18"/>
        <v>0</v>
      </c>
      <c r="GE293">
        <f t="shared" si="18"/>
        <v>0</v>
      </c>
      <c r="GF293">
        <f t="shared" si="18"/>
        <v>0</v>
      </c>
      <c r="GG293">
        <f t="shared" si="18"/>
        <v>0</v>
      </c>
      <c r="GH293">
        <f t="shared" si="8"/>
        <v>7538.8944490218455</v>
      </c>
      <c r="GI293">
        <f t="shared" si="9"/>
        <v>7539</v>
      </c>
      <c r="GJ293">
        <f t="shared" si="10"/>
        <v>0.10555097815449699</v>
      </c>
      <c r="GK293">
        <f t="shared" si="11"/>
        <v>1.400066032026754E-5</v>
      </c>
    </row>
    <row r="294" spans="1:193" hidden="1">
      <c r="A294" t="str">
        <f t="shared" si="6"/>
        <v>Pest megye 2001</v>
      </c>
      <c r="B294">
        <f t="shared" si="7"/>
        <v>0</v>
      </c>
      <c r="C294">
        <f t="shared" si="20"/>
        <v>0</v>
      </c>
      <c r="D294">
        <f t="shared" si="20"/>
        <v>0</v>
      </c>
      <c r="E294">
        <f t="shared" si="20"/>
        <v>0</v>
      </c>
      <c r="F294">
        <f t="shared" si="20"/>
        <v>0</v>
      </c>
      <c r="G294">
        <f t="shared" si="20"/>
        <v>0</v>
      </c>
      <c r="H294">
        <f t="shared" si="20"/>
        <v>97.999927841480982</v>
      </c>
      <c r="I294">
        <f t="shared" si="20"/>
        <v>0</v>
      </c>
      <c r="J294">
        <f t="shared" si="20"/>
        <v>0</v>
      </c>
      <c r="K294">
        <f t="shared" si="20"/>
        <v>0</v>
      </c>
      <c r="L294">
        <f t="shared" si="20"/>
        <v>0</v>
      </c>
      <c r="M294">
        <f t="shared" si="20"/>
        <v>0</v>
      </c>
      <c r="N294">
        <f t="shared" si="20"/>
        <v>0</v>
      </c>
      <c r="O294">
        <f t="shared" si="20"/>
        <v>0</v>
      </c>
      <c r="P294">
        <f t="shared" si="20"/>
        <v>0</v>
      </c>
      <c r="Q294">
        <f t="shared" si="20"/>
        <v>0</v>
      </c>
      <c r="R294">
        <f t="shared" si="20"/>
        <v>0</v>
      </c>
      <c r="S294">
        <f t="shared" si="20"/>
        <v>0</v>
      </c>
      <c r="T294">
        <f t="shared" si="20"/>
        <v>0</v>
      </c>
      <c r="U294">
        <f t="shared" si="20"/>
        <v>0</v>
      </c>
      <c r="V294">
        <f t="shared" si="20"/>
        <v>0</v>
      </c>
      <c r="W294">
        <f t="shared" si="20"/>
        <v>0</v>
      </c>
      <c r="X294">
        <f t="shared" si="20"/>
        <v>0</v>
      </c>
      <c r="Y294">
        <f t="shared" si="20"/>
        <v>0</v>
      </c>
      <c r="Z294">
        <f t="shared" si="20"/>
        <v>0</v>
      </c>
      <c r="AA294">
        <f t="shared" si="20"/>
        <v>0</v>
      </c>
      <c r="AB294">
        <f t="shared" si="20"/>
        <v>45.499966497830457</v>
      </c>
      <c r="AC294">
        <f t="shared" si="20"/>
        <v>113.99991606049829</v>
      </c>
      <c r="AD294">
        <f t="shared" si="20"/>
        <v>130.99990354320417</v>
      </c>
      <c r="AE294">
        <f t="shared" si="20"/>
        <v>0</v>
      </c>
      <c r="AF294">
        <f t="shared" si="20"/>
        <v>0</v>
      </c>
      <c r="AG294">
        <f t="shared" si="20"/>
        <v>0</v>
      </c>
      <c r="AH294">
        <f t="shared" si="20"/>
        <v>56.999958030249147</v>
      </c>
      <c r="AI294">
        <f t="shared" si="20"/>
        <v>14.499989323484431</v>
      </c>
      <c r="AJ294">
        <f t="shared" si="20"/>
        <v>0</v>
      </c>
      <c r="AK294">
        <f t="shared" si="20"/>
        <v>390.4997124703911</v>
      </c>
      <c r="AL294">
        <f t="shared" si="20"/>
        <v>0</v>
      </c>
      <c r="AM294">
        <f t="shared" si="20"/>
        <v>174.49987151365747</v>
      </c>
      <c r="AN294">
        <f t="shared" si="20"/>
        <v>0</v>
      </c>
      <c r="AO294">
        <f t="shared" si="20"/>
        <v>1511.3988871389222</v>
      </c>
      <c r="AP294">
        <f t="shared" si="20"/>
        <v>0</v>
      </c>
      <c r="AQ294">
        <f t="shared" si="20"/>
        <v>0</v>
      </c>
      <c r="AR294">
        <f t="shared" si="20"/>
        <v>141.99989544377857</v>
      </c>
      <c r="AS294">
        <f t="shared" si="20"/>
        <v>0</v>
      </c>
      <c r="AT294">
        <f t="shared" si="20"/>
        <v>0</v>
      </c>
      <c r="AU294">
        <f t="shared" si="20"/>
        <v>0</v>
      </c>
      <c r="AV294">
        <f t="shared" si="20"/>
        <v>355.99973787313502</v>
      </c>
      <c r="AW294">
        <f t="shared" si="20"/>
        <v>0</v>
      </c>
      <c r="AX294">
        <f t="shared" si="20"/>
        <v>0</v>
      </c>
      <c r="AY294">
        <f t="shared" si="20"/>
        <v>0</v>
      </c>
      <c r="AZ294">
        <f t="shared" si="20"/>
        <v>0</v>
      </c>
      <c r="BA294">
        <f t="shared" si="20"/>
        <v>60.999955085003471</v>
      </c>
      <c r="BB294">
        <f t="shared" si="20"/>
        <v>62.999953612380637</v>
      </c>
      <c r="BC294">
        <f t="shared" si="20"/>
        <v>0</v>
      </c>
      <c r="BD294">
        <f t="shared" si="20"/>
        <v>219.49983837964365</v>
      </c>
      <c r="BE294">
        <f t="shared" si="20"/>
        <v>0</v>
      </c>
      <c r="BF294">
        <f t="shared" si="20"/>
        <v>53.499960607339112</v>
      </c>
      <c r="BG294">
        <f t="shared" si="20"/>
        <v>0</v>
      </c>
      <c r="BH294">
        <f t="shared" si="20"/>
        <v>0</v>
      </c>
      <c r="BI294">
        <f t="shared" si="20"/>
        <v>61.49995471684776</v>
      </c>
      <c r="BJ294">
        <f t="shared" si="20"/>
        <v>571.9995788298686</v>
      </c>
      <c r="BK294">
        <f t="shared" si="20"/>
        <v>114.99991532418687</v>
      </c>
      <c r="BL294">
        <f t="shared" si="20"/>
        <v>0</v>
      </c>
      <c r="BM294">
        <f t="shared" si="20"/>
        <v>200.49985236956059</v>
      </c>
      <c r="BN294">
        <f t="shared" si="20"/>
        <v>0</v>
      </c>
      <c r="BO294">
        <f t="shared" si="19"/>
        <v>0</v>
      </c>
      <c r="BP294">
        <f t="shared" si="19"/>
        <v>0</v>
      </c>
      <c r="BQ294">
        <f t="shared" si="19"/>
        <v>0</v>
      </c>
      <c r="BR294">
        <f t="shared" si="19"/>
        <v>0</v>
      </c>
      <c r="BS294">
        <f t="shared" si="19"/>
        <v>0</v>
      </c>
      <c r="BT294">
        <f t="shared" si="19"/>
        <v>0</v>
      </c>
      <c r="BU294">
        <f t="shared" si="19"/>
        <v>0</v>
      </c>
      <c r="BV294">
        <f t="shared" si="19"/>
        <v>0</v>
      </c>
      <c r="BW294">
        <f t="shared" si="19"/>
        <v>162.49988034939449</v>
      </c>
      <c r="BX294">
        <f t="shared" si="19"/>
        <v>0</v>
      </c>
      <c r="BY294">
        <f t="shared" si="19"/>
        <v>0</v>
      </c>
      <c r="BZ294">
        <f t="shared" si="19"/>
        <v>0</v>
      </c>
      <c r="CA294">
        <f t="shared" si="19"/>
        <v>0</v>
      </c>
      <c r="CB294">
        <f t="shared" si="19"/>
        <v>0</v>
      </c>
      <c r="CC294">
        <f t="shared" si="19"/>
        <v>0</v>
      </c>
      <c r="CD294">
        <f t="shared" si="19"/>
        <v>0</v>
      </c>
      <c r="CE294">
        <f t="shared" si="19"/>
        <v>0</v>
      </c>
      <c r="CF294">
        <f t="shared" si="19"/>
        <v>0</v>
      </c>
      <c r="CG294">
        <f t="shared" si="19"/>
        <v>0</v>
      </c>
      <c r="CH294">
        <f t="shared" si="19"/>
        <v>0</v>
      </c>
      <c r="CI294">
        <f t="shared" si="19"/>
        <v>0</v>
      </c>
      <c r="CJ294">
        <f t="shared" si="19"/>
        <v>0</v>
      </c>
      <c r="CK294">
        <f t="shared" si="19"/>
        <v>0</v>
      </c>
      <c r="CL294">
        <f t="shared" si="19"/>
        <v>0</v>
      </c>
      <c r="CM294">
        <f t="shared" si="19"/>
        <v>0</v>
      </c>
      <c r="CN294">
        <f t="shared" si="19"/>
        <v>0</v>
      </c>
      <c r="CO294">
        <f t="shared" si="19"/>
        <v>0</v>
      </c>
      <c r="CP294">
        <f t="shared" si="19"/>
        <v>0</v>
      </c>
      <c r="CQ294">
        <f t="shared" si="19"/>
        <v>107.9999204783668</v>
      </c>
      <c r="CR294">
        <f t="shared" si="19"/>
        <v>0</v>
      </c>
      <c r="CS294">
        <f t="shared" si="19"/>
        <v>0</v>
      </c>
      <c r="CT294">
        <f t="shared" si="19"/>
        <v>0</v>
      </c>
      <c r="CU294">
        <f t="shared" si="19"/>
        <v>0</v>
      </c>
      <c r="CV294">
        <f t="shared" si="19"/>
        <v>0</v>
      </c>
      <c r="CW294">
        <f t="shared" si="19"/>
        <v>0</v>
      </c>
      <c r="CX294">
        <f t="shared" si="19"/>
        <v>0</v>
      </c>
      <c r="CY294">
        <f t="shared" si="19"/>
        <v>470.49965356547762</v>
      </c>
      <c r="CZ294">
        <f t="shared" si="19"/>
        <v>0</v>
      </c>
      <c r="DA294">
        <f t="shared" si="19"/>
        <v>0</v>
      </c>
      <c r="DB294">
        <f t="shared" si="19"/>
        <v>0</v>
      </c>
      <c r="DC294">
        <f t="shared" si="19"/>
        <v>0</v>
      </c>
      <c r="DD294">
        <f t="shared" si="19"/>
        <v>31.499976806190318</v>
      </c>
      <c r="DE294">
        <f t="shared" si="19"/>
        <v>0</v>
      </c>
      <c r="DF294">
        <f t="shared" si="19"/>
        <v>0</v>
      </c>
      <c r="DG294">
        <f t="shared" si="19"/>
        <v>0</v>
      </c>
      <c r="DH294">
        <f t="shared" si="19"/>
        <v>0</v>
      </c>
      <c r="DI294">
        <f t="shared" si="19"/>
        <v>0</v>
      </c>
      <c r="DJ294">
        <f t="shared" si="19"/>
        <v>0</v>
      </c>
      <c r="DK294">
        <f t="shared" si="19"/>
        <v>0</v>
      </c>
      <c r="DL294">
        <f t="shared" si="19"/>
        <v>0</v>
      </c>
      <c r="DM294">
        <f t="shared" si="19"/>
        <v>0</v>
      </c>
      <c r="DN294">
        <f t="shared" si="19"/>
        <v>0</v>
      </c>
      <c r="DO294">
        <f t="shared" si="19"/>
        <v>0</v>
      </c>
      <c r="DP294">
        <f t="shared" si="19"/>
        <v>0</v>
      </c>
      <c r="DQ294">
        <f t="shared" si="19"/>
        <v>0</v>
      </c>
      <c r="DR294">
        <f t="shared" si="19"/>
        <v>0</v>
      </c>
      <c r="DS294">
        <f t="shared" si="19"/>
        <v>0</v>
      </c>
      <c r="DT294">
        <f t="shared" si="19"/>
        <v>0</v>
      </c>
      <c r="DU294">
        <f t="shared" si="19"/>
        <v>0</v>
      </c>
      <c r="DV294">
        <f t="shared" si="19"/>
        <v>0</v>
      </c>
      <c r="DW294">
        <f t="shared" si="19"/>
        <v>0</v>
      </c>
      <c r="DX294">
        <f t="shared" si="19"/>
        <v>0</v>
      </c>
      <c r="DY294">
        <f t="shared" si="19"/>
        <v>27.999979383280284</v>
      </c>
      <c r="DZ294">
        <f t="shared" si="14"/>
        <v>0</v>
      </c>
      <c r="EA294">
        <f t="shared" si="18"/>
        <v>0</v>
      </c>
      <c r="EB294">
        <f t="shared" si="18"/>
        <v>0</v>
      </c>
      <c r="EC294">
        <f t="shared" si="18"/>
        <v>0</v>
      </c>
      <c r="ED294">
        <f t="shared" si="18"/>
        <v>0</v>
      </c>
      <c r="EE294">
        <f t="shared" si="18"/>
        <v>0</v>
      </c>
      <c r="EF294">
        <f t="shared" si="18"/>
        <v>0</v>
      </c>
      <c r="EG294">
        <f t="shared" si="18"/>
        <v>0</v>
      </c>
      <c r="EH294">
        <f t="shared" si="18"/>
        <v>0</v>
      </c>
      <c r="EI294">
        <f t="shared" si="18"/>
        <v>0</v>
      </c>
      <c r="EJ294">
        <f t="shared" si="18"/>
        <v>0</v>
      </c>
      <c r="EK294">
        <f t="shared" si="18"/>
        <v>552.99959281978556</v>
      </c>
      <c r="EL294">
        <f t="shared" si="18"/>
        <v>0</v>
      </c>
      <c r="EM294">
        <f t="shared" si="18"/>
        <v>0</v>
      </c>
      <c r="EN294">
        <f t="shared" si="18"/>
        <v>170.99987409074743</v>
      </c>
      <c r="EO294">
        <f t="shared" si="18"/>
        <v>87.499935572750886</v>
      </c>
      <c r="EP294">
        <f t="shared" si="18"/>
        <v>0</v>
      </c>
      <c r="EQ294">
        <f t="shared" si="18"/>
        <v>0</v>
      </c>
      <c r="ER294">
        <f t="shared" si="18"/>
        <v>0</v>
      </c>
      <c r="ES294">
        <f t="shared" si="18"/>
        <v>0</v>
      </c>
      <c r="ET294">
        <f t="shared" ref="ET294:GG294" si="21">ET226*$GI$279</f>
        <v>0</v>
      </c>
      <c r="EU294">
        <f t="shared" si="21"/>
        <v>0</v>
      </c>
      <c r="EV294">
        <f t="shared" si="21"/>
        <v>0</v>
      </c>
      <c r="EW294">
        <f t="shared" si="21"/>
        <v>0</v>
      </c>
      <c r="EX294">
        <f t="shared" si="21"/>
        <v>0</v>
      </c>
      <c r="EY294">
        <f t="shared" si="21"/>
        <v>0</v>
      </c>
      <c r="EZ294">
        <f t="shared" si="21"/>
        <v>0</v>
      </c>
      <c r="FA294">
        <f t="shared" si="21"/>
        <v>0</v>
      </c>
      <c r="FB294">
        <f t="shared" si="21"/>
        <v>0</v>
      </c>
      <c r="FC294">
        <f t="shared" si="21"/>
        <v>516.49961969515232</v>
      </c>
      <c r="FD294">
        <f t="shared" si="21"/>
        <v>0</v>
      </c>
      <c r="FE294">
        <f t="shared" si="21"/>
        <v>0</v>
      </c>
      <c r="FF294">
        <f t="shared" si="21"/>
        <v>0</v>
      </c>
      <c r="FG294">
        <f t="shared" si="21"/>
        <v>0</v>
      </c>
      <c r="FH294">
        <f t="shared" si="21"/>
        <v>0</v>
      </c>
      <c r="FI294">
        <f t="shared" si="21"/>
        <v>0</v>
      </c>
      <c r="FJ294">
        <f t="shared" si="21"/>
        <v>285.9997894149343</v>
      </c>
      <c r="FK294">
        <f t="shared" si="21"/>
        <v>42.499968706764712</v>
      </c>
      <c r="FL294">
        <f t="shared" si="21"/>
        <v>0</v>
      </c>
      <c r="FM294">
        <f t="shared" si="21"/>
        <v>0</v>
      </c>
      <c r="FN294">
        <f t="shared" si="21"/>
        <v>0</v>
      </c>
      <c r="FO294">
        <f t="shared" si="21"/>
        <v>0</v>
      </c>
      <c r="FP294">
        <f t="shared" si="21"/>
        <v>0</v>
      </c>
      <c r="FQ294">
        <f t="shared" si="21"/>
        <v>0</v>
      </c>
      <c r="FR294">
        <f t="shared" si="21"/>
        <v>0</v>
      </c>
      <c r="FS294">
        <f t="shared" si="21"/>
        <v>0</v>
      </c>
      <c r="FT294">
        <f t="shared" si="21"/>
        <v>230.99982991206232</v>
      </c>
      <c r="FU294">
        <f t="shared" si="21"/>
        <v>0</v>
      </c>
      <c r="FV294">
        <f t="shared" si="21"/>
        <v>0</v>
      </c>
      <c r="FW294">
        <f t="shared" si="21"/>
        <v>0</v>
      </c>
      <c r="FX294">
        <f t="shared" si="21"/>
        <v>0</v>
      </c>
      <c r="FY294">
        <f t="shared" si="21"/>
        <v>0</v>
      </c>
      <c r="FZ294">
        <f t="shared" si="21"/>
        <v>0</v>
      </c>
      <c r="GA294">
        <f t="shared" si="21"/>
        <v>0</v>
      </c>
      <c r="GB294">
        <f t="shared" si="21"/>
        <v>0</v>
      </c>
      <c r="GC294">
        <f t="shared" si="21"/>
        <v>0</v>
      </c>
      <c r="GD294">
        <f t="shared" si="21"/>
        <v>0</v>
      </c>
      <c r="GE294">
        <f t="shared" si="21"/>
        <v>0</v>
      </c>
      <c r="GF294">
        <f t="shared" si="21"/>
        <v>0</v>
      </c>
      <c r="GG294">
        <f t="shared" si="21"/>
        <v>0</v>
      </c>
      <c r="GH294">
        <f t="shared" si="8"/>
        <v>7068.394795456371</v>
      </c>
      <c r="GI294">
        <f t="shared" si="9"/>
        <v>7069</v>
      </c>
      <c r="GJ294">
        <f t="shared" si="10"/>
        <v>0.60520454362904275</v>
      </c>
      <c r="GK294">
        <f t="shared" si="11"/>
        <v>8.5613883665163783E-5</v>
      </c>
    </row>
    <row r="295" spans="1:193" hidden="1">
      <c r="A295" t="str">
        <f t="shared" si="6"/>
        <v>Rétsági 2001</v>
      </c>
      <c r="B295">
        <f t="shared" si="7"/>
        <v>0</v>
      </c>
      <c r="C295">
        <f t="shared" si="20"/>
        <v>0</v>
      </c>
      <c r="D295">
        <f t="shared" si="20"/>
        <v>0</v>
      </c>
      <c r="E295">
        <f t="shared" si="20"/>
        <v>0</v>
      </c>
      <c r="F295">
        <f t="shared" si="20"/>
        <v>0</v>
      </c>
      <c r="G295">
        <f t="shared" si="20"/>
        <v>0</v>
      </c>
      <c r="H295">
        <f t="shared" si="20"/>
        <v>0</v>
      </c>
      <c r="I295">
        <f t="shared" si="20"/>
        <v>3.4999974229100355</v>
      </c>
      <c r="J295">
        <f t="shared" si="20"/>
        <v>0</v>
      </c>
      <c r="K295">
        <f t="shared" si="20"/>
        <v>0</v>
      </c>
      <c r="L295">
        <f t="shared" si="20"/>
        <v>0</v>
      </c>
      <c r="M295">
        <f t="shared" si="20"/>
        <v>0</v>
      </c>
      <c r="N295">
        <f t="shared" si="20"/>
        <v>0</v>
      </c>
      <c r="O295">
        <f t="shared" si="20"/>
        <v>0</v>
      </c>
      <c r="P295">
        <f t="shared" si="20"/>
        <v>0</v>
      </c>
      <c r="Q295">
        <f t="shared" si="20"/>
        <v>0</v>
      </c>
      <c r="R295">
        <f t="shared" si="20"/>
        <v>0</v>
      </c>
      <c r="S295">
        <f t="shared" si="20"/>
        <v>0</v>
      </c>
      <c r="T295">
        <f t="shared" si="20"/>
        <v>69.499948826356416</v>
      </c>
      <c r="U295">
        <f t="shared" si="20"/>
        <v>0</v>
      </c>
      <c r="V295">
        <f t="shared" si="20"/>
        <v>0</v>
      </c>
      <c r="W295">
        <f t="shared" si="20"/>
        <v>0</v>
      </c>
      <c r="X295">
        <f t="shared" si="20"/>
        <v>0</v>
      </c>
      <c r="Y295">
        <f t="shared" si="20"/>
        <v>0</v>
      </c>
      <c r="Z295">
        <f t="shared" si="20"/>
        <v>0</v>
      </c>
      <c r="AA295">
        <f t="shared" si="20"/>
        <v>0</v>
      </c>
      <c r="AB295">
        <f t="shared" si="20"/>
        <v>0</v>
      </c>
      <c r="AC295">
        <f t="shared" si="20"/>
        <v>0</v>
      </c>
      <c r="AD295">
        <f t="shared" si="20"/>
        <v>72.999946249266443</v>
      </c>
      <c r="AE295">
        <f t="shared" si="20"/>
        <v>0</v>
      </c>
      <c r="AF295">
        <f t="shared" si="20"/>
        <v>0</v>
      </c>
      <c r="AG295">
        <f t="shared" si="20"/>
        <v>0</v>
      </c>
      <c r="AH295">
        <f t="shared" si="20"/>
        <v>0</v>
      </c>
      <c r="AI295">
        <f t="shared" si="20"/>
        <v>0</v>
      </c>
      <c r="AJ295">
        <f t="shared" si="20"/>
        <v>0</v>
      </c>
      <c r="AK295">
        <f t="shared" si="20"/>
        <v>0</v>
      </c>
      <c r="AL295">
        <f t="shared" si="20"/>
        <v>0</v>
      </c>
      <c r="AM295">
        <f t="shared" si="20"/>
        <v>57.499957662093436</v>
      </c>
      <c r="AN295">
        <f t="shared" si="20"/>
        <v>0</v>
      </c>
      <c r="AO295">
        <f t="shared" si="20"/>
        <v>1511.3988871389222</v>
      </c>
      <c r="AP295">
        <f t="shared" si="20"/>
        <v>0</v>
      </c>
      <c r="AQ295">
        <f t="shared" si="20"/>
        <v>0</v>
      </c>
      <c r="AR295">
        <f t="shared" si="20"/>
        <v>0</v>
      </c>
      <c r="AS295">
        <f t="shared" si="20"/>
        <v>0</v>
      </c>
      <c r="AT295">
        <f t="shared" si="20"/>
        <v>0</v>
      </c>
      <c r="AU295">
        <f t="shared" si="20"/>
        <v>0</v>
      </c>
      <c r="AV295">
        <f t="shared" si="20"/>
        <v>312.99976953452602</v>
      </c>
      <c r="AW295">
        <f t="shared" si="20"/>
        <v>0</v>
      </c>
      <c r="AX295">
        <f t="shared" si="20"/>
        <v>0</v>
      </c>
      <c r="AY295">
        <f t="shared" si="20"/>
        <v>0</v>
      </c>
      <c r="AZ295">
        <f t="shared" si="20"/>
        <v>0</v>
      </c>
      <c r="BA295">
        <f t="shared" si="20"/>
        <v>0</v>
      </c>
      <c r="BB295">
        <f t="shared" si="20"/>
        <v>0</v>
      </c>
      <c r="BC295">
        <f t="shared" si="20"/>
        <v>0</v>
      </c>
      <c r="BD295">
        <f t="shared" si="20"/>
        <v>138.49989802086853</v>
      </c>
      <c r="BE295">
        <f t="shared" si="20"/>
        <v>641.99952728806932</v>
      </c>
      <c r="BF295">
        <f t="shared" si="20"/>
        <v>0</v>
      </c>
      <c r="BG295">
        <f t="shared" si="20"/>
        <v>0</v>
      </c>
      <c r="BH295">
        <f t="shared" si="20"/>
        <v>0</v>
      </c>
      <c r="BI295">
        <f t="shared" si="20"/>
        <v>0</v>
      </c>
      <c r="BJ295">
        <f t="shared" si="20"/>
        <v>571.9995788298686</v>
      </c>
      <c r="BK295">
        <f t="shared" si="20"/>
        <v>114.99991532418687</v>
      </c>
      <c r="BL295">
        <f t="shared" si="20"/>
        <v>0</v>
      </c>
      <c r="BM295">
        <f t="shared" si="20"/>
        <v>0</v>
      </c>
      <c r="BN295">
        <f t="shared" ref="BN295:DY298" si="22">BN227*$GI$279</f>
        <v>0</v>
      </c>
      <c r="BO295">
        <f t="shared" si="22"/>
        <v>0</v>
      </c>
      <c r="BP295">
        <f t="shared" si="22"/>
        <v>0</v>
      </c>
      <c r="BQ295">
        <f t="shared" si="22"/>
        <v>0</v>
      </c>
      <c r="BR295">
        <f t="shared" si="22"/>
        <v>0</v>
      </c>
      <c r="BS295">
        <f t="shared" si="22"/>
        <v>135.49990022980279</v>
      </c>
      <c r="BT295">
        <f t="shared" si="22"/>
        <v>0</v>
      </c>
      <c r="BU295">
        <f t="shared" si="22"/>
        <v>0</v>
      </c>
      <c r="BV295">
        <f t="shared" si="22"/>
        <v>0</v>
      </c>
      <c r="BW295">
        <f t="shared" si="22"/>
        <v>162.49988034939449</v>
      </c>
      <c r="BX295">
        <f t="shared" si="22"/>
        <v>0</v>
      </c>
      <c r="BY295">
        <f t="shared" si="22"/>
        <v>0</v>
      </c>
      <c r="BZ295">
        <f t="shared" si="22"/>
        <v>0</v>
      </c>
      <c r="CA295">
        <f t="shared" si="22"/>
        <v>0</v>
      </c>
      <c r="CB295">
        <f t="shared" si="22"/>
        <v>0</v>
      </c>
      <c r="CC295">
        <f t="shared" si="22"/>
        <v>0</v>
      </c>
      <c r="CD295">
        <f t="shared" si="22"/>
        <v>0</v>
      </c>
      <c r="CE295">
        <f t="shared" si="22"/>
        <v>0</v>
      </c>
      <c r="CF295">
        <f t="shared" si="22"/>
        <v>0</v>
      </c>
      <c r="CG295">
        <f t="shared" si="22"/>
        <v>0</v>
      </c>
      <c r="CH295">
        <f t="shared" si="22"/>
        <v>0</v>
      </c>
      <c r="CI295">
        <f t="shared" si="22"/>
        <v>0</v>
      </c>
      <c r="CJ295">
        <f t="shared" si="22"/>
        <v>0</v>
      </c>
      <c r="CK295">
        <f t="shared" si="22"/>
        <v>0</v>
      </c>
      <c r="CL295">
        <f t="shared" si="22"/>
        <v>0</v>
      </c>
      <c r="CM295">
        <f t="shared" si="22"/>
        <v>0</v>
      </c>
      <c r="CN295">
        <f t="shared" si="22"/>
        <v>0</v>
      </c>
      <c r="CO295">
        <f t="shared" si="22"/>
        <v>0</v>
      </c>
      <c r="CP295">
        <f t="shared" si="22"/>
        <v>0</v>
      </c>
      <c r="CQ295">
        <f t="shared" si="22"/>
        <v>0</v>
      </c>
      <c r="CR295">
        <f t="shared" si="22"/>
        <v>0</v>
      </c>
      <c r="CS295">
        <f t="shared" si="22"/>
        <v>0</v>
      </c>
      <c r="CT295">
        <f t="shared" si="22"/>
        <v>0</v>
      </c>
      <c r="CU295">
        <f t="shared" si="22"/>
        <v>0</v>
      </c>
      <c r="CV295">
        <f t="shared" si="22"/>
        <v>0</v>
      </c>
      <c r="CW295">
        <f t="shared" si="22"/>
        <v>0</v>
      </c>
      <c r="CX295">
        <f t="shared" si="22"/>
        <v>0</v>
      </c>
      <c r="CY295">
        <f t="shared" si="22"/>
        <v>0</v>
      </c>
      <c r="CZ295">
        <f t="shared" si="22"/>
        <v>0</v>
      </c>
      <c r="DA295">
        <f t="shared" si="22"/>
        <v>0</v>
      </c>
      <c r="DB295">
        <f t="shared" si="22"/>
        <v>313.4997691663703</v>
      </c>
      <c r="DC295">
        <f t="shared" si="22"/>
        <v>0</v>
      </c>
      <c r="DD295">
        <f t="shared" si="22"/>
        <v>0</v>
      </c>
      <c r="DE295">
        <f t="shared" si="22"/>
        <v>0</v>
      </c>
      <c r="DF295">
        <f t="shared" si="22"/>
        <v>0</v>
      </c>
      <c r="DG295">
        <f t="shared" si="22"/>
        <v>0</v>
      </c>
      <c r="DH295">
        <f t="shared" si="22"/>
        <v>0</v>
      </c>
      <c r="DI295">
        <f t="shared" si="22"/>
        <v>0</v>
      </c>
      <c r="DJ295">
        <f t="shared" si="22"/>
        <v>0</v>
      </c>
      <c r="DK295">
        <f t="shared" si="22"/>
        <v>0</v>
      </c>
      <c r="DL295">
        <f t="shared" si="22"/>
        <v>0</v>
      </c>
      <c r="DM295">
        <f t="shared" si="22"/>
        <v>0</v>
      </c>
      <c r="DN295">
        <f t="shared" si="22"/>
        <v>0</v>
      </c>
      <c r="DO295">
        <f t="shared" si="22"/>
        <v>0</v>
      </c>
      <c r="DP295">
        <f t="shared" si="22"/>
        <v>0</v>
      </c>
      <c r="DQ295">
        <f t="shared" si="22"/>
        <v>0</v>
      </c>
      <c r="DR295">
        <f t="shared" si="22"/>
        <v>0</v>
      </c>
      <c r="DS295">
        <f t="shared" si="22"/>
        <v>0</v>
      </c>
      <c r="DT295">
        <f t="shared" si="22"/>
        <v>0</v>
      </c>
      <c r="DU295">
        <f t="shared" si="22"/>
        <v>0</v>
      </c>
      <c r="DV295">
        <f t="shared" si="22"/>
        <v>0</v>
      </c>
      <c r="DW295">
        <f t="shared" si="22"/>
        <v>0</v>
      </c>
      <c r="DX295">
        <f t="shared" si="22"/>
        <v>0</v>
      </c>
      <c r="DY295">
        <f t="shared" si="22"/>
        <v>0</v>
      </c>
      <c r="DZ295">
        <f t="shared" si="14"/>
        <v>0</v>
      </c>
      <c r="EA295">
        <f t="shared" ref="EA295:GG299" si="23">EA227*$GI$279</f>
        <v>0</v>
      </c>
      <c r="EB295">
        <f t="shared" si="23"/>
        <v>0</v>
      </c>
      <c r="EC295">
        <f t="shared" si="23"/>
        <v>0</v>
      </c>
      <c r="ED295">
        <f t="shared" si="23"/>
        <v>0</v>
      </c>
      <c r="EE295">
        <f t="shared" si="23"/>
        <v>0</v>
      </c>
      <c r="EF295">
        <f t="shared" si="23"/>
        <v>0</v>
      </c>
      <c r="EG295">
        <f t="shared" si="23"/>
        <v>0</v>
      </c>
      <c r="EH295">
        <f t="shared" si="23"/>
        <v>0</v>
      </c>
      <c r="EI295">
        <f t="shared" si="23"/>
        <v>0</v>
      </c>
      <c r="EJ295">
        <f t="shared" si="23"/>
        <v>0</v>
      </c>
      <c r="EK295">
        <f t="shared" si="23"/>
        <v>59.499956189470602</v>
      </c>
      <c r="EL295">
        <f t="shared" si="23"/>
        <v>0</v>
      </c>
      <c r="EM295">
        <f t="shared" si="23"/>
        <v>830.99938812521123</v>
      </c>
      <c r="EN295">
        <f t="shared" si="23"/>
        <v>170.99987409074743</v>
      </c>
      <c r="EO295">
        <f t="shared" si="23"/>
        <v>0</v>
      </c>
      <c r="EP295">
        <f t="shared" si="23"/>
        <v>0</v>
      </c>
      <c r="EQ295">
        <f t="shared" si="23"/>
        <v>0</v>
      </c>
      <c r="ER295">
        <f t="shared" si="23"/>
        <v>0</v>
      </c>
      <c r="ES295">
        <f t="shared" si="23"/>
        <v>0</v>
      </c>
      <c r="ET295">
        <f t="shared" si="23"/>
        <v>0</v>
      </c>
      <c r="EU295">
        <f t="shared" si="23"/>
        <v>0</v>
      </c>
      <c r="EV295">
        <f t="shared" si="23"/>
        <v>0</v>
      </c>
      <c r="EW295">
        <f t="shared" si="23"/>
        <v>0</v>
      </c>
      <c r="EX295">
        <f t="shared" si="23"/>
        <v>0</v>
      </c>
      <c r="EY295">
        <f t="shared" si="23"/>
        <v>0</v>
      </c>
      <c r="EZ295">
        <f t="shared" si="23"/>
        <v>0</v>
      </c>
      <c r="FA295">
        <f t="shared" si="23"/>
        <v>0</v>
      </c>
      <c r="FB295">
        <f t="shared" si="23"/>
        <v>0</v>
      </c>
      <c r="FC295">
        <f t="shared" si="23"/>
        <v>0</v>
      </c>
      <c r="FD295">
        <f t="shared" si="23"/>
        <v>0</v>
      </c>
      <c r="FE295">
        <f t="shared" si="23"/>
        <v>0</v>
      </c>
      <c r="FF295">
        <f t="shared" si="23"/>
        <v>0</v>
      </c>
      <c r="FG295">
        <f t="shared" si="23"/>
        <v>79.499941463242223</v>
      </c>
      <c r="FH295">
        <f t="shared" si="23"/>
        <v>275.99979677804851</v>
      </c>
      <c r="FI295">
        <f t="shared" si="23"/>
        <v>0</v>
      </c>
      <c r="FJ295">
        <f t="shared" si="23"/>
        <v>397.49970731621113</v>
      </c>
      <c r="FK295">
        <f t="shared" si="23"/>
        <v>225.49983396177512</v>
      </c>
      <c r="FL295">
        <f t="shared" si="23"/>
        <v>0</v>
      </c>
      <c r="FM295">
        <f t="shared" si="23"/>
        <v>0</v>
      </c>
      <c r="FN295">
        <f t="shared" si="23"/>
        <v>0</v>
      </c>
      <c r="FO295">
        <f t="shared" si="23"/>
        <v>0</v>
      </c>
      <c r="FP295">
        <f t="shared" si="23"/>
        <v>0</v>
      </c>
      <c r="FQ295">
        <f t="shared" si="23"/>
        <v>0</v>
      </c>
      <c r="FR295">
        <f t="shared" si="23"/>
        <v>0</v>
      </c>
      <c r="FS295">
        <f t="shared" si="23"/>
        <v>265.49980450931838</v>
      </c>
      <c r="FT295">
        <f t="shared" si="23"/>
        <v>0</v>
      </c>
      <c r="FU295">
        <f t="shared" si="23"/>
        <v>105.49992231914534</v>
      </c>
      <c r="FV295">
        <f t="shared" si="23"/>
        <v>0</v>
      </c>
      <c r="FW295">
        <f t="shared" si="23"/>
        <v>0</v>
      </c>
      <c r="FX295">
        <f t="shared" si="23"/>
        <v>0</v>
      </c>
      <c r="FY295">
        <f t="shared" si="23"/>
        <v>0</v>
      </c>
      <c r="FZ295">
        <f t="shared" si="23"/>
        <v>0</v>
      </c>
      <c r="GA295">
        <f t="shared" si="23"/>
        <v>0</v>
      </c>
      <c r="GB295">
        <f t="shared" si="23"/>
        <v>0</v>
      </c>
      <c r="GC295">
        <f t="shared" si="23"/>
        <v>0</v>
      </c>
      <c r="GD295">
        <f t="shared" si="23"/>
        <v>0</v>
      </c>
      <c r="GE295">
        <f t="shared" si="23"/>
        <v>0</v>
      </c>
      <c r="GF295">
        <f t="shared" si="23"/>
        <v>0</v>
      </c>
      <c r="GG295">
        <f t="shared" si="23"/>
        <v>0</v>
      </c>
      <c r="GH295">
        <f t="shared" si="8"/>
        <v>6517.8952007958051</v>
      </c>
      <c r="GI295">
        <f t="shared" si="9"/>
        <v>6517</v>
      </c>
      <c r="GJ295">
        <f t="shared" si="10"/>
        <v>-0.89520079580506717</v>
      </c>
      <c r="GK295">
        <f t="shared" si="11"/>
        <v>-1.3736393981971263E-4</v>
      </c>
    </row>
    <row r="296" spans="1:193">
      <c r="A296" t="str">
        <f t="shared" si="6"/>
        <v>Váci 2001</v>
      </c>
      <c r="B296">
        <f t="shared" si="7"/>
        <v>0</v>
      </c>
      <c r="C296">
        <f t="shared" ref="C296:BN299" si="24">C228*$GI$279</f>
        <v>271.49980009144986</v>
      </c>
      <c r="D296">
        <f t="shared" si="24"/>
        <v>0</v>
      </c>
      <c r="E296">
        <f t="shared" si="24"/>
        <v>0</v>
      </c>
      <c r="F296">
        <f t="shared" si="24"/>
        <v>0</v>
      </c>
      <c r="G296">
        <f t="shared" si="24"/>
        <v>0</v>
      </c>
      <c r="H296">
        <f t="shared" si="24"/>
        <v>97.999927841480982</v>
      </c>
      <c r="I296">
        <f t="shared" si="24"/>
        <v>3.4999974229100355</v>
      </c>
      <c r="J296">
        <f t="shared" si="24"/>
        <v>0</v>
      </c>
      <c r="K296">
        <f t="shared" si="24"/>
        <v>0</v>
      </c>
      <c r="L296">
        <f t="shared" si="24"/>
        <v>0</v>
      </c>
      <c r="M296">
        <f t="shared" si="24"/>
        <v>0</v>
      </c>
      <c r="N296">
        <f t="shared" si="24"/>
        <v>0</v>
      </c>
      <c r="O296">
        <f t="shared" si="24"/>
        <v>0</v>
      </c>
      <c r="P296">
        <f t="shared" si="24"/>
        <v>41.999969074920422</v>
      </c>
      <c r="Q296">
        <f t="shared" si="24"/>
        <v>0</v>
      </c>
      <c r="R296">
        <f t="shared" si="24"/>
        <v>0</v>
      </c>
      <c r="S296">
        <f t="shared" si="24"/>
        <v>0</v>
      </c>
      <c r="T296">
        <f t="shared" si="24"/>
        <v>0</v>
      </c>
      <c r="U296">
        <f t="shared" si="24"/>
        <v>0</v>
      </c>
      <c r="V296">
        <f t="shared" si="24"/>
        <v>0</v>
      </c>
      <c r="W296">
        <f t="shared" si="24"/>
        <v>0</v>
      </c>
      <c r="X296">
        <f t="shared" si="24"/>
        <v>0</v>
      </c>
      <c r="Y296">
        <f t="shared" si="24"/>
        <v>0</v>
      </c>
      <c r="Z296">
        <f t="shared" si="24"/>
        <v>0</v>
      </c>
      <c r="AA296">
        <f t="shared" si="24"/>
        <v>0</v>
      </c>
      <c r="AB296">
        <f t="shared" si="24"/>
        <v>0</v>
      </c>
      <c r="AC296">
        <f t="shared" si="24"/>
        <v>86.499936309062306</v>
      </c>
      <c r="AD296">
        <f t="shared" si="24"/>
        <v>41.499969443076132</v>
      </c>
      <c r="AE296">
        <f t="shared" si="24"/>
        <v>0</v>
      </c>
      <c r="AF296">
        <f t="shared" si="24"/>
        <v>0</v>
      </c>
      <c r="AG296">
        <f t="shared" si="24"/>
        <v>0</v>
      </c>
      <c r="AH296">
        <f t="shared" si="24"/>
        <v>0</v>
      </c>
      <c r="AI296">
        <f t="shared" si="24"/>
        <v>0</v>
      </c>
      <c r="AJ296">
        <f t="shared" si="24"/>
        <v>0</v>
      </c>
      <c r="AK296">
        <f t="shared" si="24"/>
        <v>0</v>
      </c>
      <c r="AL296">
        <f t="shared" si="24"/>
        <v>0</v>
      </c>
      <c r="AM296">
        <f t="shared" si="24"/>
        <v>57.499957662093436</v>
      </c>
      <c r="AN296">
        <f t="shared" si="24"/>
        <v>0</v>
      </c>
      <c r="AO296">
        <f t="shared" si="24"/>
        <v>1511.3988871389222</v>
      </c>
      <c r="AP296">
        <f t="shared" si="24"/>
        <v>0</v>
      </c>
      <c r="AQ296">
        <f t="shared" si="24"/>
        <v>0</v>
      </c>
      <c r="AR296">
        <f t="shared" si="24"/>
        <v>0</v>
      </c>
      <c r="AS296">
        <f t="shared" si="24"/>
        <v>0</v>
      </c>
      <c r="AT296">
        <f t="shared" si="24"/>
        <v>0</v>
      </c>
      <c r="AU296">
        <f t="shared" si="24"/>
        <v>0</v>
      </c>
      <c r="AV296">
        <f t="shared" si="24"/>
        <v>355.99973787313502</v>
      </c>
      <c r="AW296">
        <f t="shared" si="24"/>
        <v>0</v>
      </c>
      <c r="AX296">
        <f t="shared" si="24"/>
        <v>0</v>
      </c>
      <c r="AY296">
        <f t="shared" si="24"/>
        <v>0</v>
      </c>
      <c r="AZ296">
        <f t="shared" si="24"/>
        <v>220.49983764333223</v>
      </c>
      <c r="BA296">
        <f t="shared" si="24"/>
        <v>60.999955085003471</v>
      </c>
      <c r="BB296">
        <f t="shared" si="24"/>
        <v>0</v>
      </c>
      <c r="BC296">
        <f t="shared" si="24"/>
        <v>0</v>
      </c>
      <c r="BD296">
        <f t="shared" si="24"/>
        <v>138.49989802086853</v>
      </c>
      <c r="BE296">
        <f t="shared" si="24"/>
        <v>0</v>
      </c>
      <c r="BF296">
        <f t="shared" si="24"/>
        <v>53.499960607339112</v>
      </c>
      <c r="BG296">
        <f t="shared" si="24"/>
        <v>0</v>
      </c>
      <c r="BH296">
        <f t="shared" si="24"/>
        <v>0</v>
      </c>
      <c r="BI296">
        <f t="shared" si="24"/>
        <v>61.49995471684776</v>
      </c>
      <c r="BJ296">
        <f t="shared" si="24"/>
        <v>571.9995788298686</v>
      </c>
      <c r="BK296">
        <f t="shared" si="24"/>
        <v>0</v>
      </c>
      <c r="BL296">
        <f t="shared" si="24"/>
        <v>0</v>
      </c>
      <c r="BM296">
        <f t="shared" si="24"/>
        <v>583.99956999413155</v>
      </c>
      <c r="BN296">
        <f t="shared" si="24"/>
        <v>0</v>
      </c>
      <c r="BO296">
        <f t="shared" si="22"/>
        <v>0</v>
      </c>
      <c r="BP296">
        <f t="shared" si="22"/>
        <v>0</v>
      </c>
      <c r="BQ296">
        <f t="shared" si="22"/>
        <v>0</v>
      </c>
      <c r="BR296">
        <f t="shared" si="22"/>
        <v>0</v>
      </c>
      <c r="BS296">
        <f t="shared" si="22"/>
        <v>135.49990022980279</v>
      </c>
      <c r="BT296">
        <f t="shared" si="22"/>
        <v>122.49990980185123</v>
      </c>
      <c r="BU296">
        <f t="shared" si="22"/>
        <v>0</v>
      </c>
      <c r="BV296">
        <f t="shared" si="22"/>
        <v>0</v>
      </c>
      <c r="BW296">
        <f t="shared" si="22"/>
        <v>162.49988034939449</v>
      </c>
      <c r="BX296">
        <f t="shared" si="22"/>
        <v>0</v>
      </c>
      <c r="BY296">
        <f t="shared" si="22"/>
        <v>0</v>
      </c>
      <c r="BZ296">
        <f t="shared" si="22"/>
        <v>0</v>
      </c>
      <c r="CA296">
        <f t="shared" si="22"/>
        <v>0</v>
      </c>
      <c r="CB296">
        <f t="shared" si="22"/>
        <v>0</v>
      </c>
      <c r="CC296">
        <f t="shared" si="22"/>
        <v>0</v>
      </c>
      <c r="CD296">
        <f t="shared" si="22"/>
        <v>0</v>
      </c>
      <c r="CE296">
        <f t="shared" si="22"/>
        <v>0</v>
      </c>
      <c r="CF296">
        <f t="shared" si="22"/>
        <v>0</v>
      </c>
      <c r="CG296">
        <f t="shared" si="22"/>
        <v>0</v>
      </c>
      <c r="CH296">
        <f t="shared" si="22"/>
        <v>0</v>
      </c>
      <c r="CI296">
        <f t="shared" si="22"/>
        <v>0</v>
      </c>
      <c r="CJ296">
        <f t="shared" si="22"/>
        <v>0</v>
      </c>
      <c r="CK296">
        <f t="shared" si="22"/>
        <v>0</v>
      </c>
      <c r="CL296">
        <f t="shared" si="22"/>
        <v>0</v>
      </c>
      <c r="CM296">
        <f t="shared" si="22"/>
        <v>0</v>
      </c>
      <c r="CN296">
        <f t="shared" si="22"/>
        <v>0</v>
      </c>
      <c r="CO296">
        <f t="shared" si="22"/>
        <v>15.499988587173013</v>
      </c>
      <c r="CP296">
        <f t="shared" si="22"/>
        <v>0</v>
      </c>
      <c r="CQ296">
        <f t="shared" si="22"/>
        <v>0</v>
      </c>
      <c r="CR296">
        <f t="shared" si="22"/>
        <v>0</v>
      </c>
      <c r="CS296">
        <f t="shared" si="22"/>
        <v>0</v>
      </c>
      <c r="CT296">
        <f t="shared" si="22"/>
        <v>0</v>
      </c>
      <c r="CU296">
        <f t="shared" si="22"/>
        <v>0</v>
      </c>
      <c r="CV296">
        <f t="shared" si="22"/>
        <v>0</v>
      </c>
      <c r="CW296">
        <f t="shared" si="22"/>
        <v>0</v>
      </c>
      <c r="CX296">
        <f t="shared" si="22"/>
        <v>0</v>
      </c>
      <c r="CY296">
        <f t="shared" si="22"/>
        <v>470.49965356547762</v>
      </c>
      <c r="CZ296">
        <f t="shared" si="22"/>
        <v>0</v>
      </c>
      <c r="DA296">
        <f t="shared" si="22"/>
        <v>0</v>
      </c>
      <c r="DB296">
        <f t="shared" si="22"/>
        <v>0</v>
      </c>
      <c r="DC296">
        <f t="shared" si="22"/>
        <v>0</v>
      </c>
      <c r="DD296">
        <f t="shared" si="22"/>
        <v>0</v>
      </c>
      <c r="DE296">
        <f t="shared" si="22"/>
        <v>0</v>
      </c>
      <c r="DF296">
        <f t="shared" si="22"/>
        <v>0</v>
      </c>
      <c r="DG296">
        <f t="shared" si="22"/>
        <v>0</v>
      </c>
      <c r="DH296">
        <f t="shared" si="22"/>
        <v>0</v>
      </c>
      <c r="DI296">
        <f t="shared" si="22"/>
        <v>0</v>
      </c>
      <c r="DJ296">
        <f t="shared" si="22"/>
        <v>0</v>
      </c>
      <c r="DK296">
        <f t="shared" si="22"/>
        <v>0</v>
      </c>
      <c r="DL296">
        <f t="shared" si="22"/>
        <v>0</v>
      </c>
      <c r="DM296">
        <f t="shared" si="22"/>
        <v>0</v>
      </c>
      <c r="DN296">
        <f t="shared" si="22"/>
        <v>0</v>
      </c>
      <c r="DO296">
        <f t="shared" si="22"/>
        <v>0</v>
      </c>
      <c r="DP296">
        <f t="shared" si="22"/>
        <v>0</v>
      </c>
      <c r="DQ296">
        <f t="shared" si="22"/>
        <v>0</v>
      </c>
      <c r="DR296">
        <f t="shared" si="22"/>
        <v>0</v>
      </c>
      <c r="DS296">
        <f t="shared" si="22"/>
        <v>0</v>
      </c>
      <c r="DT296">
        <f t="shared" si="22"/>
        <v>0</v>
      </c>
      <c r="DU296">
        <f t="shared" si="22"/>
        <v>0</v>
      </c>
      <c r="DV296">
        <f t="shared" si="22"/>
        <v>0</v>
      </c>
      <c r="DW296">
        <f t="shared" si="22"/>
        <v>0</v>
      </c>
      <c r="DX296">
        <f t="shared" si="22"/>
        <v>0</v>
      </c>
      <c r="DY296">
        <f t="shared" si="22"/>
        <v>0</v>
      </c>
      <c r="DZ296">
        <f t="shared" si="14"/>
        <v>0</v>
      </c>
      <c r="EA296">
        <f t="shared" si="23"/>
        <v>0</v>
      </c>
      <c r="EB296">
        <f t="shared" si="23"/>
        <v>0</v>
      </c>
      <c r="EC296">
        <f t="shared" si="23"/>
        <v>156.99988439910729</v>
      </c>
      <c r="ED296">
        <f t="shared" si="23"/>
        <v>0</v>
      </c>
      <c r="EE296">
        <f t="shared" si="23"/>
        <v>0</v>
      </c>
      <c r="EF296">
        <f t="shared" si="23"/>
        <v>0</v>
      </c>
      <c r="EG296">
        <f t="shared" si="23"/>
        <v>0</v>
      </c>
      <c r="EH296">
        <f t="shared" si="23"/>
        <v>0</v>
      </c>
      <c r="EI296">
        <f t="shared" si="23"/>
        <v>0</v>
      </c>
      <c r="EJ296">
        <f t="shared" si="23"/>
        <v>0</v>
      </c>
      <c r="EK296">
        <f t="shared" si="23"/>
        <v>552.99959281978556</v>
      </c>
      <c r="EL296">
        <f t="shared" si="23"/>
        <v>0</v>
      </c>
      <c r="EM296">
        <f t="shared" si="23"/>
        <v>0</v>
      </c>
      <c r="EN296">
        <f t="shared" si="23"/>
        <v>170.99987409074743</v>
      </c>
      <c r="EO296">
        <f t="shared" si="23"/>
        <v>87.499935572750886</v>
      </c>
      <c r="EP296">
        <f t="shared" si="23"/>
        <v>0</v>
      </c>
      <c r="EQ296">
        <f t="shared" si="23"/>
        <v>0</v>
      </c>
      <c r="ER296">
        <f t="shared" si="23"/>
        <v>0</v>
      </c>
      <c r="ES296">
        <f t="shared" si="23"/>
        <v>0</v>
      </c>
      <c r="ET296">
        <f t="shared" si="23"/>
        <v>85.499937045373713</v>
      </c>
      <c r="EU296">
        <f t="shared" si="23"/>
        <v>0</v>
      </c>
      <c r="EV296">
        <f t="shared" si="23"/>
        <v>0</v>
      </c>
      <c r="EW296">
        <f t="shared" si="23"/>
        <v>339.49975002227342</v>
      </c>
      <c r="EX296">
        <f t="shared" si="23"/>
        <v>72.999946249266443</v>
      </c>
      <c r="EY296">
        <f t="shared" si="23"/>
        <v>0</v>
      </c>
      <c r="EZ296">
        <f t="shared" si="23"/>
        <v>0</v>
      </c>
      <c r="FA296">
        <f t="shared" si="23"/>
        <v>0</v>
      </c>
      <c r="FB296">
        <f t="shared" si="23"/>
        <v>0</v>
      </c>
      <c r="FC296">
        <f t="shared" si="23"/>
        <v>516.49961969515232</v>
      </c>
      <c r="FD296">
        <f t="shared" si="23"/>
        <v>0</v>
      </c>
      <c r="FE296">
        <f t="shared" si="23"/>
        <v>0</v>
      </c>
      <c r="FF296">
        <f t="shared" si="23"/>
        <v>0</v>
      </c>
      <c r="FG296">
        <f t="shared" si="23"/>
        <v>26.999980119591701</v>
      </c>
      <c r="FH296">
        <f t="shared" si="23"/>
        <v>0</v>
      </c>
      <c r="FI296">
        <f t="shared" si="23"/>
        <v>0</v>
      </c>
      <c r="FJ296">
        <f t="shared" si="23"/>
        <v>397.49970731621113</v>
      </c>
      <c r="FK296">
        <f t="shared" si="23"/>
        <v>0</v>
      </c>
      <c r="FL296">
        <f t="shared" si="23"/>
        <v>0</v>
      </c>
      <c r="FM296">
        <f t="shared" si="23"/>
        <v>0</v>
      </c>
      <c r="FN296">
        <f t="shared" si="23"/>
        <v>0</v>
      </c>
      <c r="FO296">
        <f t="shared" si="23"/>
        <v>0</v>
      </c>
      <c r="FP296">
        <f t="shared" si="23"/>
        <v>0</v>
      </c>
      <c r="FQ296">
        <f t="shared" si="23"/>
        <v>0</v>
      </c>
      <c r="FR296">
        <f t="shared" si="23"/>
        <v>0</v>
      </c>
      <c r="FS296">
        <f t="shared" si="23"/>
        <v>265.49980450931838</v>
      </c>
      <c r="FT296">
        <f t="shared" si="23"/>
        <v>0</v>
      </c>
      <c r="FU296">
        <f t="shared" si="23"/>
        <v>0</v>
      </c>
      <c r="FV296">
        <f t="shared" si="23"/>
        <v>0</v>
      </c>
      <c r="FW296">
        <f t="shared" si="23"/>
        <v>0</v>
      </c>
      <c r="FX296">
        <f t="shared" si="23"/>
        <v>0</v>
      </c>
      <c r="FY296">
        <f t="shared" si="23"/>
        <v>0</v>
      </c>
      <c r="FZ296">
        <f t="shared" si="23"/>
        <v>0</v>
      </c>
      <c r="GA296">
        <f t="shared" si="23"/>
        <v>0</v>
      </c>
      <c r="GB296">
        <f t="shared" si="23"/>
        <v>0</v>
      </c>
      <c r="GC296">
        <f t="shared" si="23"/>
        <v>0</v>
      </c>
      <c r="GD296">
        <f t="shared" si="23"/>
        <v>0</v>
      </c>
      <c r="GE296">
        <f t="shared" si="23"/>
        <v>0</v>
      </c>
      <c r="GF296">
        <f t="shared" si="23"/>
        <v>0</v>
      </c>
      <c r="GG296">
        <f t="shared" si="23"/>
        <v>0</v>
      </c>
      <c r="GH296">
        <f t="shared" si="8"/>
        <v>7738.3943021277182</v>
      </c>
      <c r="GI296">
        <f t="shared" si="9"/>
        <v>7739</v>
      </c>
      <c r="GJ296">
        <f t="shared" si="10"/>
        <v>0.60569787228178029</v>
      </c>
      <c r="GK296">
        <f t="shared" si="11"/>
        <v>7.8265650895694572E-5</v>
      </c>
    </row>
    <row r="297" spans="1:193" hidden="1">
      <c r="A297" t="str">
        <f t="shared" si="6"/>
        <v>DIPO2001</v>
      </c>
      <c r="B297">
        <f t="shared" si="7"/>
        <v>0</v>
      </c>
      <c r="C297">
        <f t="shared" si="24"/>
        <v>0</v>
      </c>
      <c r="D297">
        <f t="shared" si="24"/>
        <v>0</v>
      </c>
      <c r="E297">
        <f t="shared" si="24"/>
        <v>0</v>
      </c>
      <c r="F297">
        <f t="shared" si="24"/>
        <v>0</v>
      </c>
      <c r="G297">
        <f t="shared" si="24"/>
        <v>0</v>
      </c>
      <c r="H297">
        <f t="shared" si="24"/>
        <v>97.999927841480982</v>
      </c>
      <c r="I297">
        <f t="shared" si="24"/>
        <v>3.4999974229100355</v>
      </c>
      <c r="J297">
        <f t="shared" si="24"/>
        <v>0</v>
      </c>
      <c r="K297">
        <f t="shared" si="24"/>
        <v>0</v>
      </c>
      <c r="L297">
        <f t="shared" si="24"/>
        <v>0</v>
      </c>
      <c r="M297">
        <f t="shared" si="24"/>
        <v>0</v>
      </c>
      <c r="N297">
        <f t="shared" si="24"/>
        <v>0</v>
      </c>
      <c r="O297">
        <f t="shared" si="24"/>
        <v>0</v>
      </c>
      <c r="P297">
        <f t="shared" si="24"/>
        <v>0</v>
      </c>
      <c r="Q297">
        <f t="shared" si="24"/>
        <v>0</v>
      </c>
      <c r="R297">
        <f t="shared" si="24"/>
        <v>0</v>
      </c>
      <c r="S297">
        <f t="shared" si="24"/>
        <v>0</v>
      </c>
      <c r="T297">
        <f t="shared" si="24"/>
        <v>69.499948826356416</v>
      </c>
      <c r="U297">
        <f t="shared" si="24"/>
        <v>0</v>
      </c>
      <c r="V297">
        <f t="shared" si="24"/>
        <v>0</v>
      </c>
      <c r="W297">
        <f t="shared" si="24"/>
        <v>0</v>
      </c>
      <c r="X297">
        <f t="shared" si="24"/>
        <v>0</v>
      </c>
      <c r="Y297">
        <f t="shared" si="24"/>
        <v>0</v>
      </c>
      <c r="Z297">
        <f t="shared" si="24"/>
        <v>0</v>
      </c>
      <c r="AA297">
        <f t="shared" si="24"/>
        <v>0</v>
      </c>
      <c r="AB297">
        <f t="shared" si="24"/>
        <v>0</v>
      </c>
      <c r="AC297">
        <f t="shared" si="24"/>
        <v>86.499936309062306</v>
      </c>
      <c r="AD297">
        <f t="shared" si="24"/>
        <v>130.99990354320417</v>
      </c>
      <c r="AE297">
        <f t="shared" si="24"/>
        <v>0</v>
      </c>
      <c r="AF297">
        <f t="shared" si="24"/>
        <v>0</v>
      </c>
      <c r="AG297">
        <f t="shared" si="24"/>
        <v>0</v>
      </c>
      <c r="AH297">
        <f t="shared" si="24"/>
        <v>0</v>
      </c>
      <c r="AI297">
        <f t="shared" si="24"/>
        <v>0</v>
      </c>
      <c r="AJ297">
        <f t="shared" si="24"/>
        <v>0</v>
      </c>
      <c r="AK297">
        <f t="shared" si="24"/>
        <v>0</v>
      </c>
      <c r="AL297">
        <f t="shared" si="24"/>
        <v>0</v>
      </c>
      <c r="AM297">
        <f t="shared" si="24"/>
        <v>0</v>
      </c>
      <c r="AN297">
        <f t="shared" si="24"/>
        <v>0</v>
      </c>
      <c r="AO297">
        <f t="shared" si="24"/>
        <v>1511.3988871389222</v>
      </c>
      <c r="AP297">
        <f t="shared" si="24"/>
        <v>0</v>
      </c>
      <c r="AQ297">
        <f t="shared" si="24"/>
        <v>0</v>
      </c>
      <c r="AR297">
        <f t="shared" si="24"/>
        <v>0</v>
      </c>
      <c r="AS297">
        <f t="shared" si="24"/>
        <v>0</v>
      </c>
      <c r="AT297">
        <f t="shared" si="24"/>
        <v>0</v>
      </c>
      <c r="AU297">
        <f t="shared" si="24"/>
        <v>0</v>
      </c>
      <c r="AV297">
        <f t="shared" si="24"/>
        <v>48.499964288896201</v>
      </c>
      <c r="AW297">
        <f t="shared" si="24"/>
        <v>0</v>
      </c>
      <c r="AX297">
        <f t="shared" si="24"/>
        <v>0</v>
      </c>
      <c r="AY297">
        <f t="shared" si="24"/>
        <v>0</v>
      </c>
      <c r="AZ297">
        <f t="shared" si="24"/>
        <v>0</v>
      </c>
      <c r="BA297">
        <f t="shared" si="24"/>
        <v>60.999955085003471</v>
      </c>
      <c r="BB297">
        <f t="shared" si="24"/>
        <v>0</v>
      </c>
      <c r="BC297">
        <f t="shared" si="24"/>
        <v>0</v>
      </c>
      <c r="BD297">
        <f t="shared" si="24"/>
        <v>138.49989802086853</v>
      </c>
      <c r="BE297">
        <f t="shared" si="24"/>
        <v>0</v>
      </c>
      <c r="BF297">
        <f t="shared" si="24"/>
        <v>0</v>
      </c>
      <c r="BG297">
        <f t="shared" si="24"/>
        <v>0</v>
      </c>
      <c r="BH297">
        <f t="shared" si="24"/>
        <v>0</v>
      </c>
      <c r="BI297">
        <f t="shared" si="24"/>
        <v>0</v>
      </c>
      <c r="BJ297">
        <f t="shared" si="24"/>
        <v>571.9995788298686</v>
      </c>
      <c r="BK297">
        <f t="shared" si="24"/>
        <v>0</v>
      </c>
      <c r="BL297">
        <f t="shared" si="24"/>
        <v>0</v>
      </c>
      <c r="BM297">
        <f t="shared" si="24"/>
        <v>0</v>
      </c>
      <c r="BN297">
        <f t="shared" si="24"/>
        <v>0</v>
      </c>
      <c r="BO297">
        <f t="shared" si="22"/>
        <v>0</v>
      </c>
      <c r="BP297">
        <f t="shared" si="22"/>
        <v>0</v>
      </c>
      <c r="BQ297">
        <f t="shared" si="22"/>
        <v>0</v>
      </c>
      <c r="BR297">
        <f t="shared" si="22"/>
        <v>0</v>
      </c>
      <c r="BS297">
        <f t="shared" si="22"/>
        <v>135.49990022980279</v>
      </c>
      <c r="BT297">
        <f t="shared" si="22"/>
        <v>0</v>
      </c>
      <c r="BU297">
        <f t="shared" si="22"/>
        <v>0</v>
      </c>
      <c r="BV297">
        <f t="shared" si="22"/>
        <v>0</v>
      </c>
      <c r="BW297">
        <f t="shared" si="22"/>
        <v>162.49988034939449</v>
      </c>
      <c r="BX297">
        <f t="shared" si="22"/>
        <v>0</v>
      </c>
      <c r="BY297">
        <f t="shared" si="22"/>
        <v>0</v>
      </c>
      <c r="BZ297">
        <f t="shared" si="22"/>
        <v>0</v>
      </c>
      <c r="CA297">
        <f t="shared" si="22"/>
        <v>0</v>
      </c>
      <c r="CB297">
        <f t="shared" si="22"/>
        <v>0</v>
      </c>
      <c r="CC297">
        <f t="shared" si="22"/>
        <v>0</v>
      </c>
      <c r="CD297">
        <f t="shared" si="22"/>
        <v>0</v>
      </c>
      <c r="CE297">
        <f t="shared" si="22"/>
        <v>0</v>
      </c>
      <c r="CF297">
        <f t="shared" si="22"/>
        <v>0</v>
      </c>
      <c r="CG297">
        <f t="shared" si="22"/>
        <v>0</v>
      </c>
      <c r="CH297">
        <f t="shared" si="22"/>
        <v>0</v>
      </c>
      <c r="CI297">
        <f t="shared" si="22"/>
        <v>0</v>
      </c>
      <c r="CJ297">
        <f t="shared" si="22"/>
        <v>0</v>
      </c>
      <c r="CK297">
        <f t="shared" si="22"/>
        <v>0</v>
      </c>
      <c r="CL297">
        <f t="shared" si="22"/>
        <v>0</v>
      </c>
      <c r="CM297">
        <f t="shared" si="22"/>
        <v>0</v>
      </c>
      <c r="CN297">
        <f t="shared" si="22"/>
        <v>0</v>
      </c>
      <c r="CO297">
        <f t="shared" si="22"/>
        <v>0</v>
      </c>
      <c r="CP297">
        <f t="shared" si="22"/>
        <v>0</v>
      </c>
      <c r="CQ297">
        <f t="shared" si="22"/>
        <v>0</v>
      </c>
      <c r="CR297">
        <f t="shared" si="22"/>
        <v>0</v>
      </c>
      <c r="CS297">
        <f t="shared" si="22"/>
        <v>0</v>
      </c>
      <c r="CT297">
        <f t="shared" si="22"/>
        <v>0</v>
      </c>
      <c r="CU297">
        <f t="shared" si="22"/>
        <v>0</v>
      </c>
      <c r="CV297">
        <f t="shared" si="22"/>
        <v>0</v>
      </c>
      <c r="CW297">
        <f t="shared" si="22"/>
        <v>0</v>
      </c>
      <c r="CX297">
        <f t="shared" si="22"/>
        <v>0</v>
      </c>
      <c r="CY297">
        <f t="shared" si="22"/>
        <v>0</v>
      </c>
      <c r="CZ297">
        <f t="shared" si="22"/>
        <v>0</v>
      </c>
      <c r="DA297">
        <f t="shared" si="22"/>
        <v>0</v>
      </c>
      <c r="DB297">
        <f t="shared" si="22"/>
        <v>313.4997691663703</v>
      </c>
      <c r="DC297">
        <f t="shared" si="22"/>
        <v>0</v>
      </c>
      <c r="DD297">
        <f t="shared" si="22"/>
        <v>0</v>
      </c>
      <c r="DE297">
        <f t="shared" si="22"/>
        <v>0</v>
      </c>
      <c r="DF297">
        <f t="shared" si="22"/>
        <v>0</v>
      </c>
      <c r="DG297">
        <f t="shared" si="22"/>
        <v>0</v>
      </c>
      <c r="DH297">
        <f t="shared" si="22"/>
        <v>0</v>
      </c>
      <c r="DI297">
        <f t="shared" si="22"/>
        <v>0</v>
      </c>
      <c r="DJ297">
        <f t="shared" si="22"/>
        <v>0</v>
      </c>
      <c r="DK297">
        <f t="shared" si="22"/>
        <v>0</v>
      </c>
      <c r="DL297">
        <f t="shared" si="22"/>
        <v>0</v>
      </c>
      <c r="DM297">
        <f t="shared" si="22"/>
        <v>0</v>
      </c>
      <c r="DN297">
        <f t="shared" si="22"/>
        <v>0</v>
      </c>
      <c r="DO297">
        <f t="shared" si="22"/>
        <v>0</v>
      </c>
      <c r="DP297">
        <f t="shared" si="22"/>
        <v>0</v>
      </c>
      <c r="DQ297">
        <f t="shared" si="22"/>
        <v>0</v>
      </c>
      <c r="DR297">
        <f t="shared" si="22"/>
        <v>0</v>
      </c>
      <c r="DS297">
        <f t="shared" si="22"/>
        <v>0</v>
      </c>
      <c r="DT297">
        <f t="shared" si="22"/>
        <v>0</v>
      </c>
      <c r="DU297">
        <f t="shared" si="22"/>
        <v>0</v>
      </c>
      <c r="DV297">
        <f t="shared" si="22"/>
        <v>0</v>
      </c>
      <c r="DW297">
        <f t="shared" si="22"/>
        <v>0</v>
      </c>
      <c r="DX297">
        <f t="shared" si="22"/>
        <v>0</v>
      </c>
      <c r="DY297">
        <f t="shared" si="22"/>
        <v>0</v>
      </c>
      <c r="DZ297">
        <f t="shared" si="14"/>
        <v>0</v>
      </c>
      <c r="EA297">
        <f t="shared" si="23"/>
        <v>0</v>
      </c>
      <c r="EB297">
        <f t="shared" si="23"/>
        <v>0</v>
      </c>
      <c r="EC297">
        <f t="shared" si="23"/>
        <v>0</v>
      </c>
      <c r="ED297">
        <f t="shared" si="23"/>
        <v>0</v>
      </c>
      <c r="EE297">
        <f t="shared" si="23"/>
        <v>0</v>
      </c>
      <c r="EF297">
        <f t="shared" si="23"/>
        <v>0</v>
      </c>
      <c r="EG297">
        <f t="shared" si="23"/>
        <v>0</v>
      </c>
      <c r="EH297">
        <f t="shared" si="23"/>
        <v>0</v>
      </c>
      <c r="EI297">
        <f t="shared" si="23"/>
        <v>0</v>
      </c>
      <c r="EJ297">
        <f t="shared" si="23"/>
        <v>0</v>
      </c>
      <c r="EK297">
        <f t="shared" si="23"/>
        <v>552.99959281978556</v>
      </c>
      <c r="EL297">
        <f t="shared" si="23"/>
        <v>0</v>
      </c>
      <c r="EM297">
        <f t="shared" si="23"/>
        <v>830.99938812521123</v>
      </c>
      <c r="EN297">
        <f t="shared" si="23"/>
        <v>170.99987409074743</v>
      </c>
      <c r="EO297">
        <f t="shared" si="23"/>
        <v>0</v>
      </c>
      <c r="EP297">
        <f t="shared" si="23"/>
        <v>0</v>
      </c>
      <c r="EQ297">
        <f t="shared" si="23"/>
        <v>0</v>
      </c>
      <c r="ER297">
        <f t="shared" si="23"/>
        <v>0</v>
      </c>
      <c r="ES297">
        <f t="shared" si="23"/>
        <v>0</v>
      </c>
      <c r="ET297">
        <f t="shared" si="23"/>
        <v>0</v>
      </c>
      <c r="EU297">
        <f t="shared" si="23"/>
        <v>0</v>
      </c>
      <c r="EV297">
        <f t="shared" si="23"/>
        <v>0</v>
      </c>
      <c r="EW297">
        <f t="shared" si="23"/>
        <v>0</v>
      </c>
      <c r="EX297">
        <f t="shared" si="23"/>
        <v>0</v>
      </c>
      <c r="EY297">
        <f t="shared" si="23"/>
        <v>0</v>
      </c>
      <c r="EZ297">
        <f t="shared" si="23"/>
        <v>0</v>
      </c>
      <c r="FA297">
        <f t="shared" si="23"/>
        <v>0</v>
      </c>
      <c r="FB297">
        <f t="shared" si="23"/>
        <v>0</v>
      </c>
      <c r="FC297">
        <f t="shared" si="23"/>
        <v>0</v>
      </c>
      <c r="FD297">
        <f t="shared" si="23"/>
        <v>0</v>
      </c>
      <c r="FE297">
        <f t="shared" si="23"/>
        <v>0</v>
      </c>
      <c r="FF297">
        <f t="shared" si="23"/>
        <v>0</v>
      </c>
      <c r="FG297">
        <f t="shared" si="23"/>
        <v>79.499941463242223</v>
      </c>
      <c r="FH297">
        <f t="shared" si="23"/>
        <v>275.99979677804851</v>
      </c>
      <c r="FI297">
        <f t="shared" si="23"/>
        <v>0</v>
      </c>
      <c r="FJ297">
        <f t="shared" si="23"/>
        <v>0</v>
      </c>
      <c r="FK297">
        <f t="shared" si="23"/>
        <v>450.99966792355025</v>
      </c>
      <c r="FL297">
        <f t="shared" si="23"/>
        <v>0</v>
      </c>
      <c r="FM297">
        <f t="shared" si="23"/>
        <v>0</v>
      </c>
      <c r="FN297">
        <f t="shared" si="23"/>
        <v>0</v>
      </c>
      <c r="FO297">
        <f t="shared" si="23"/>
        <v>0</v>
      </c>
      <c r="FP297">
        <f t="shared" si="23"/>
        <v>0</v>
      </c>
      <c r="FQ297">
        <f t="shared" si="23"/>
        <v>0</v>
      </c>
      <c r="FR297">
        <f t="shared" si="23"/>
        <v>0</v>
      </c>
      <c r="FS297">
        <f t="shared" si="23"/>
        <v>0</v>
      </c>
      <c r="FT297">
        <f t="shared" si="23"/>
        <v>0</v>
      </c>
      <c r="FU297">
        <f t="shared" si="23"/>
        <v>0</v>
      </c>
      <c r="FV297">
        <f t="shared" si="23"/>
        <v>0</v>
      </c>
      <c r="FW297">
        <f t="shared" si="23"/>
        <v>0</v>
      </c>
      <c r="FX297">
        <f t="shared" si="23"/>
        <v>0</v>
      </c>
      <c r="FY297">
        <f t="shared" si="23"/>
        <v>0</v>
      </c>
      <c r="FZ297">
        <f t="shared" si="23"/>
        <v>0</v>
      </c>
      <c r="GA297">
        <f t="shared" si="23"/>
        <v>0</v>
      </c>
      <c r="GB297">
        <f t="shared" si="23"/>
        <v>0</v>
      </c>
      <c r="GC297">
        <f t="shared" si="23"/>
        <v>0</v>
      </c>
      <c r="GD297">
        <f t="shared" si="23"/>
        <v>0</v>
      </c>
      <c r="GE297">
        <f t="shared" si="23"/>
        <v>0</v>
      </c>
      <c r="GF297">
        <f t="shared" si="23"/>
        <v>0</v>
      </c>
      <c r="GG297">
        <f t="shared" si="23"/>
        <v>0</v>
      </c>
      <c r="GH297">
        <f t="shared" si="8"/>
        <v>5692.8958082527261</v>
      </c>
      <c r="GI297">
        <f t="shared" si="9"/>
        <v>5692</v>
      </c>
      <c r="GJ297">
        <f t="shared" si="10"/>
        <v>-0.8958082527260558</v>
      </c>
      <c r="GK297">
        <f t="shared" si="11"/>
        <v>-1.5738022711279969E-4</v>
      </c>
    </row>
    <row r="298" spans="1:193" hidden="1">
      <c r="A298" t="str">
        <f t="shared" si="6"/>
        <v>ÉMR 2002</v>
      </c>
      <c r="B298">
        <f t="shared" si="7"/>
        <v>0</v>
      </c>
      <c r="C298">
        <f t="shared" si="24"/>
        <v>271.49980009144986</v>
      </c>
      <c r="D298">
        <f t="shared" si="24"/>
        <v>0</v>
      </c>
      <c r="E298">
        <f t="shared" si="24"/>
        <v>0</v>
      </c>
      <c r="F298">
        <f t="shared" si="24"/>
        <v>0</v>
      </c>
      <c r="G298">
        <f t="shared" si="24"/>
        <v>0</v>
      </c>
      <c r="H298">
        <f t="shared" si="24"/>
        <v>97.999927841480982</v>
      </c>
      <c r="I298">
        <f t="shared" si="24"/>
        <v>3.4999974229100355</v>
      </c>
      <c r="J298">
        <f t="shared" si="24"/>
        <v>0</v>
      </c>
      <c r="K298">
        <f t="shared" si="24"/>
        <v>0</v>
      </c>
      <c r="L298">
        <f t="shared" si="24"/>
        <v>0</v>
      </c>
      <c r="M298">
        <f t="shared" si="24"/>
        <v>0</v>
      </c>
      <c r="N298">
        <f t="shared" si="24"/>
        <v>0</v>
      </c>
      <c r="O298">
        <f t="shared" si="24"/>
        <v>0</v>
      </c>
      <c r="P298">
        <f t="shared" si="24"/>
        <v>0</v>
      </c>
      <c r="Q298">
        <f t="shared" si="24"/>
        <v>0</v>
      </c>
      <c r="R298">
        <f t="shared" si="24"/>
        <v>0</v>
      </c>
      <c r="S298">
        <f t="shared" si="24"/>
        <v>0</v>
      </c>
      <c r="T298">
        <f t="shared" si="24"/>
        <v>0</v>
      </c>
      <c r="U298">
        <f t="shared" si="24"/>
        <v>0</v>
      </c>
      <c r="V298">
        <f t="shared" si="24"/>
        <v>0</v>
      </c>
      <c r="W298">
        <f t="shared" si="24"/>
        <v>0</v>
      </c>
      <c r="X298">
        <f t="shared" si="24"/>
        <v>0</v>
      </c>
      <c r="Y298">
        <f t="shared" si="24"/>
        <v>0</v>
      </c>
      <c r="Z298">
        <f t="shared" si="24"/>
        <v>0</v>
      </c>
      <c r="AA298">
        <f t="shared" si="24"/>
        <v>0</v>
      </c>
      <c r="AB298">
        <f t="shared" si="24"/>
        <v>0</v>
      </c>
      <c r="AC298">
        <f t="shared" si="24"/>
        <v>0</v>
      </c>
      <c r="AD298">
        <f t="shared" si="24"/>
        <v>0</v>
      </c>
      <c r="AE298">
        <f t="shared" si="24"/>
        <v>0</v>
      </c>
      <c r="AF298">
        <f t="shared" si="24"/>
        <v>0</v>
      </c>
      <c r="AG298">
        <f t="shared" si="24"/>
        <v>0</v>
      </c>
      <c r="AH298">
        <f t="shared" si="24"/>
        <v>0</v>
      </c>
      <c r="AI298">
        <f t="shared" si="24"/>
        <v>0</v>
      </c>
      <c r="AJ298">
        <f t="shared" si="24"/>
        <v>0</v>
      </c>
      <c r="AK298">
        <f t="shared" si="24"/>
        <v>166.49987740414883</v>
      </c>
      <c r="AL298">
        <f t="shared" si="24"/>
        <v>0</v>
      </c>
      <c r="AM298">
        <f t="shared" si="24"/>
        <v>57.499957662093436</v>
      </c>
      <c r="AN298">
        <f t="shared" si="24"/>
        <v>0</v>
      </c>
      <c r="AO298">
        <f t="shared" si="24"/>
        <v>1511.3988871389222</v>
      </c>
      <c r="AP298">
        <f t="shared" si="24"/>
        <v>0</v>
      </c>
      <c r="AQ298">
        <f t="shared" si="24"/>
        <v>0</v>
      </c>
      <c r="AR298">
        <f t="shared" si="24"/>
        <v>0</v>
      </c>
      <c r="AS298">
        <f t="shared" si="24"/>
        <v>0</v>
      </c>
      <c r="AT298">
        <f t="shared" si="24"/>
        <v>0</v>
      </c>
      <c r="AU298">
        <f t="shared" si="24"/>
        <v>0</v>
      </c>
      <c r="AV298">
        <f t="shared" si="24"/>
        <v>27.999979383280284</v>
      </c>
      <c r="AW298">
        <f t="shared" si="24"/>
        <v>0</v>
      </c>
      <c r="AX298">
        <f t="shared" si="24"/>
        <v>0</v>
      </c>
      <c r="AY298">
        <f t="shared" si="24"/>
        <v>0</v>
      </c>
      <c r="AZ298">
        <f t="shared" si="24"/>
        <v>220.49983764333223</v>
      </c>
      <c r="BA298">
        <f t="shared" si="24"/>
        <v>60.999955085003471</v>
      </c>
      <c r="BB298">
        <f t="shared" si="24"/>
        <v>164.49987887677165</v>
      </c>
      <c r="BC298">
        <f t="shared" si="24"/>
        <v>153.49988697619725</v>
      </c>
      <c r="BD298">
        <f t="shared" si="24"/>
        <v>219.49983837964365</v>
      </c>
      <c r="BE298">
        <f t="shared" si="24"/>
        <v>361.49973382342222</v>
      </c>
      <c r="BF298">
        <f t="shared" si="24"/>
        <v>0</v>
      </c>
      <c r="BG298">
        <f t="shared" si="24"/>
        <v>0</v>
      </c>
      <c r="BH298">
        <f t="shared" si="24"/>
        <v>0</v>
      </c>
      <c r="BI298">
        <f t="shared" si="24"/>
        <v>61.49995471684776</v>
      </c>
      <c r="BJ298">
        <f t="shared" si="24"/>
        <v>571.9995788298686</v>
      </c>
      <c r="BK298">
        <f t="shared" si="24"/>
        <v>0</v>
      </c>
      <c r="BL298">
        <f t="shared" si="24"/>
        <v>0</v>
      </c>
      <c r="BM298">
        <f t="shared" si="24"/>
        <v>0</v>
      </c>
      <c r="BN298">
        <f t="shared" si="24"/>
        <v>0</v>
      </c>
      <c r="BO298">
        <f t="shared" si="22"/>
        <v>170.49987445890315</v>
      </c>
      <c r="BP298">
        <f t="shared" si="22"/>
        <v>0</v>
      </c>
      <c r="BQ298">
        <f t="shared" si="22"/>
        <v>0</v>
      </c>
      <c r="BR298">
        <f t="shared" si="22"/>
        <v>0</v>
      </c>
      <c r="BS298">
        <f t="shared" si="22"/>
        <v>135.49990022980279</v>
      </c>
      <c r="BT298">
        <f t="shared" si="22"/>
        <v>0</v>
      </c>
      <c r="BU298">
        <f t="shared" si="22"/>
        <v>0</v>
      </c>
      <c r="BV298">
        <f t="shared" si="22"/>
        <v>0</v>
      </c>
      <c r="BW298">
        <f t="shared" si="22"/>
        <v>0</v>
      </c>
      <c r="BX298">
        <f t="shared" si="22"/>
        <v>0</v>
      </c>
      <c r="BY298">
        <f t="shared" si="22"/>
        <v>0</v>
      </c>
      <c r="BZ298">
        <f t="shared" si="22"/>
        <v>0</v>
      </c>
      <c r="CA298">
        <f t="shared" si="22"/>
        <v>0</v>
      </c>
      <c r="CB298">
        <f t="shared" si="22"/>
        <v>0</v>
      </c>
      <c r="CC298">
        <f t="shared" si="22"/>
        <v>0</v>
      </c>
      <c r="CD298">
        <f t="shared" si="22"/>
        <v>0</v>
      </c>
      <c r="CE298">
        <f t="shared" si="22"/>
        <v>0</v>
      </c>
      <c r="CF298">
        <f t="shared" si="22"/>
        <v>0</v>
      </c>
      <c r="CG298">
        <f t="shared" si="22"/>
        <v>0</v>
      </c>
      <c r="CH298">
        <f t="shared" si="22"/>
        <v>0</v>
      </c>
      <c r="CI298">
        <f t="shared" si="22"/>
        <v>0</v>
      </c>
      <c r="CJ298">
        <f t="shared" si="22"/>
        <v>0</v>
      </c>
      <c r="CK298">
        <f t="shared" si="22"/>
        <v>0</v>
      </c>
      <c r="CL298">
        <f t="shared" si="22"/>
        <v>0</v>
      </c>
      <c r="CM298">
        <f t="shared" si="22"/>
        <v>0</v>
      </c>
      <c r="CN298">
        <f t="shared" si="22"/>
        <v>0</v>
      </c>
      <c r="CO298">
        <f t="shared" si="22"/>
        <v>0</v>
      </c>
      <c r="CP298">
        <f t="shared" si="22"/>
        <v>0</v>
      </c>
      <c r="CQ298">
        <f t="shared" si="22"/>
        <v>107.9999204783668</v>
      </c>
      <c r="CR298">
        <f t="shared" si="22"/>
        <v>0</v>
      </c>
      <c r="CS298">
        <f t="shared" si="22"/>
        <v>0</v>
      </c>
      <c r="CT298">
        <f t="shared" si="22"/>
        <v>0</v>
      </c>
      <c r="CU298">
        <f t="shared" si="22"/>
        <v>0</v>
      </c>
      <c r="CV298">
        <f t="shared" si="22"/>
        <v>0</v>
      </c>
      <c r="CW298">
        <f t="shared" si="22"/>
        <v>0</v>
      </c>
      <c r="CX298">
        <f t="shared" si="22"/>
        <v>0</v>
      </c>
      <c r="CY298">
        <f t="shared" si="22"/>
        <v>470.49965356547762</v>
      </c>
      <c r="CZ298">
        <f t="shared" si="22"/>
        <v>0</v>
      </c>
      <c r="DA298">
        <f t="shared" si="22"/>
        <v>0</v>
      </c>
      <c r="DB298">
        <f t="shared" si="22"/>
        <v>313.4997691663703</v>
      </c>
      <c r="DC298">
        <f t="shared" si="22"/>
        <v>78.999941831397933</v>
      </c>
      <c r="DD298">
        <f t="shared" si="22"/>
        <v>31.499976806190318</v>
      </c>
      <c r="DE298">
        <f t="shared" si="22"/>
        <v>0</v>
      </c>
      <c r="DF298">
        <f t="shared" si="22"/>
        <v>0</v>
      </c>
      <c r="DG298">
        <f t="shared" si="22"/>
        <v>0</v>
      </c>
      <c r="DH298">
        <f t="shared" si="22"/>
        <v>0</v>
      </c>
      <c r="DI298">
        <f t="shared" si="22"/>
        <v>0</v>
      </c>
      <c r="DJ298">
        <f t="shared" si="22"/>
        <v>0</v>
      </c>
      <c r="DK298">
        <f t="shared" si="22"/>
        <v>0</v>
      </c>
      <c r="DL298">
        <f t="shared" si="22"/>
        <v>0</v>
      </c>
      <c r="DM298">
        <f t="shared" si="22"/>
        <v>0</v>
      </c>
      <c r="DN298">
        <f t="shared" si="22"/>
        <v>0</v>
      </c>
      <c r="DO298">
        <f t="shared" si="22"/>
        <v>0</v>
      </c>
      <c r="DP298">
        <f t="shared" si="22"/>
        <v>0</v>
      </c>
      <c r="DQ298">
        <f t="shared" si="22"/>
        <v>0</v>
      </c>
      <c r="DR298">
        <f t="shared" si="22"/>
        <v>0</v>
      </c>
      <c r="DS298">
        <f t="shared" si="22"/>
        <v>0</v>
      </c>
      <c r="DT298">
        <f t="shared" si="22"/>
        <v>0</v>
      </c>
      <c r="DU298">
        <f t="shared" si="22"/>
        <v>0</v>
      </c>
      <c r="DV298">
        <f t="shared" si="22"/>
        <v>0</v>
      </c>
      <c r="DW298">
        <f t="shared" si="22"/>
        <v>0</v>
      </c>
      <c r="DX298">
        <f t="shared" si="22"/>
        <v>0</v>
      </c>
      <c r="DY298">
        <f t="shared" si="22"/>
        <v>27.999979383280284</v>
      </c>
      <c r="DZ298">
        <f t="shared" si="14"/>
        <v>0</v>
      </c>
      <c r="EA298">
        <f t="shared" si="23"/>
        <v>0</v>
      </c>
      <c r="EB298">
        <f t="shared" si="23"/>
        <v>0</v>
      </c>
      <c r="EC298">
        <f t="shared" si="23"/>
        <v>0</v>
      </c>
      <c r="ED298">
        <f t="shared" si="23"/>
        <v>0</v>
      </c>
      <c r="EE298">
        <f t="shared" si="23"/>
        <v>0</v>
      </c>
      <c r="EF298">
        <f t="shared" si="23"/>
        <v>0</v>
      </c>
      <c r="EG298">
        <f t="shared" si="23"/>
        <v>0</v>
      </c>
      <c r="EH298">
        <f t="shared" si="23"/>
        <v>0</v>
      </c>
      <c r="EI298">
        <f t="shared" si="23"/>
        <v>0</v>
      </c>
      <c r="EJ298">
        <f t="shared" si="23"/>
        <v>0</v>
      </c>
      <c r="EK298">
        <f t="shared" si="23"/>
        <v>59.499956189470602</v>
      </c>
      <c r="EL298">
        <f t="shared" si="23"/>
        <v>0</v>
      </c>
      <c r="EM298">
        <f t="shared" si="23"/>
        <v>0</v>
      </c>
      <c r="EN298">
        <f t="shared" si="23"/>
        <v>170.99987409074743</v>
      </c>
      <c r="EO298">
        <f t="shared" si="23"/>
        <v>0</v>
      </c>
      <c r="EP298">
        <f t="shared" si="23"/>
        <v>0</v>
      </c>
      <c r="EQ298">
        <f t="shared" si="23"/>
        <v>0</v>
      </c>
      <c r="ER298">
        <f t="shared" si="23"/>
        <v>0</v>
      </c>
      <c r="ES298">
        <f t="shared" si="23"/>
        <v>0</v>
      </c>
      <c r="ET298">
        <f t="shared" si="23"/>
        <v>0</v>
      </c>
      <c r="EU298">
        <f t="shared" si="23"/>
        <v>0</v>
      </c>
      <c r="EV298">
        <f t="shared" si="23"/>
        <v>0</v>
      </c>
      <c r="EW298">
        <f t="shared" si="23"/>
        <v>0</v>
      </c>
      <c r="EX298">
        <f t="shared" si="23"/>
        <v>0</v>
      </c>
      <c r="EY298">
        <f t="shared" si="23"/>
        <v>0</v>
      </c>
      <c r="EZ298">
        <f t="shared" si="23"/>
        <v>0</v>
      </c>
      <c r="FA298">
        <f t="shared" si="23"/>
        <v>0</v>
      </c>
      <c r="FB298">
        <f t="shared" si="23"/>
        <v>0</v>
      </c>
      <c r="FC298">
        <f t="shared" si="23"/>
        <v>0</v>
      </c>
      <c r="FD298">
        <f t="shared" si="23"/>
        <v>0</v>
      </c>
      <c r="FE298">
        <f t="shared" si="23"/>
        <v>0</v>
      </c>
      <c r="FF298">
        <f t="shared" si="23"/>
        <v>0</v>
      </c>
      <c r="FG298">
        <f t="shared" si="23"/>
        <v>54.499959871027691</v>
      </c>
      <c r="FH298">
        <f t="shared" si="23"/>
        <v>0</v>
      </c>
      <c r="FI298">
        <f t="shared" si="23"/>
        <v>0</v>
      </c>
      <c r="FJ298">
        <f t="shared" si="23"/>
        <v>397.49970731621113</v>
      </c>
      <c r="FK298">
        <f t="shared" si="23"/>
        <v>42.499968706764712</v>
      </c>
      <c r="FL298">
        <f t="shared" si="23"/>
        <v>0</v>
      </c>
      <c r="FM298">
        <f t="shared" si="23"/>
        <v>0</v>
      </c>
      <c r="FN298">
        <f t="shared" si="23"/>
        <v>0</v>
      </c>
      <c r="FO298">
        <f t="shared" si="23"/>
        <v>0</v>
      </c>
      <c r="FP298">
        <f t="shared" si="23"/>
        <v>0</v>
      </c>
      <c r="FQ298">
        <f t="shared" si="23"/>
        <v>0</v>
      </c>
      <c r="FR298">
        <f t="shared" si="23"/>
        <v>0</v>
      </c>
      <c r="FS298">
        <f t="shared" si="23"/>
        <v>265.49980450931838</v>
      </c>
      <c r="FT298">
        <f t="shared" si="23"/>
        <v>230.99982991206232</v>
      </c>
      <c r="FU298">
        <f t="shared" si="23"/>
        <v>0</v>
      </c>
      <c r="FV298">
        <f t="shared" si="23"/>
        <v>0</v>
      </c>
      <c r="FW298">
        <f t="shared" si="23"/>
        <v>0</v>
      </c>
      <c r="FX298">
        <f t="shared" si="23"/>
        <v>0</v>
      </c>
      <c r="FY298">
        <f t="shared" si="23"/>
        <v>0</v>
      </c>
      <c r="FZ298">
        <f t="shared" si="23"/>
        <v>0</v>
      </c>
      <c r="GA298">
        <f t="shared" si="23"/>
        <v>0</v>
      </c>
      <c r="GB298">
        <f t="shared" si="23"/>
        <v>0</v>
      </c>
      <c r="GC298">
        <f t="shared" si="23"/>
        <v>667.99950814397243</v>
      </c>
      <c r="GD298">
        <f t="shared" si="23"/>
        <v>0</v>
      </c>
      <c r="GE298">
        <f t="shared" si="23"/>
        <v>0</v>
      </c>
      <c r="GF298">
        <f t="shared" si="23"/>
        <v>0</v>
      </c>
      <c r="GG298">
        <f t="shared" si="23"/>
        <v>0</v>
      </c>
      <c r="GH298">
        <f t="shared" si="8"/>
        <v>7176.3947159347372</v>
      </c>
      <c r="GI298">
        <f t="shared" si="9"/>
        <v>7175</v>
      </c>
      <c r="GJ298">
        <f t="shared" si="10"/>
        <v>-1.394715934737178</v>
      </c>
      <c r="GK298">
        <f t="shared" si="11"/>
        <v>-1.9438549613061716E-4</v>
      </c>
    </row>
    <row r="299" spans="1:193" hidden="1">
      <c r="A299" t="str">
        <f t="shared" si="6"/>
        <v>HU 2002</v>
      </c>
      <c r="B299">
        <f t="shared" si="7"/>
        <v>0</v>
      </c>
      <c r="C299">
        <f t="shared" si="24"/>
        <v>271.49980009144986</v>
      </c>
      <c r="D299">
        <f t="shared" si="24"/>
        <v>0</v>
      </c>
      <c r="E299">
        <f t="shared" si="24"/>
        <v>0</v>
      </c>
      <c r="F299">
        <f t="shared" si="24"/>
        <v>0</v>
      </c>
      <c r="G299">
        <f t="shared" si="24"/>
        <v>0</v>
      </c>
      <c r="H299">
        <f t="shared" si="24"/>
        <v>97.999927841480982</v>
      </c>
      <c r="I299">
        <f t="shared" si="24"/>
        <v>3.4999974229100355</v>
      </c>
      <c r="J299">
        <f t="shared" si="24"/>
        <v>0</v>
      </c>
      <c r="K299">
        <f t="shared" si="24"/>
        <v>0</v>
      </c>
      <c r="L299">
        <f t="shared" si="24"/>
        <v>0</v>
      </c>
      <c r="M299">
        <f t="shared" si="24"/>
        <v>0</v>
      </c>
      <c r="N299">
        <f t="shared" si="24"/>
        <v>0</v>
      </c>
      <c r="O299">
        <f t="shared" si="24"/>
        <v>0</v>
      </c>
      <c r="P299">
        <f t="shared" si="24"/>
        <v>0</v>
      </c>
      <c r="Q299">
        <f t="shared" si="24"/>
        <v>0</v>
      </c>
      <c r="R299">
        <f t="shared" si="24"/>
        <v>0</v>
      </c>
      <c r="S299">
        <f t="shared" si="24"/>
        <v>0</v>
      </c>
      <c r="T299">
        <f t="shared" si="24"/>
        <v>0</v>
      </c>
      <c r="U299">
        <f t="shared" si="24"/>
        <v>0</v>
      </c>
      <c r="V299">
        <f t="shared" si="24"/>
        <v>0</v>
      </c>
      <c r="W299">
        <f t="shared" si="24"/>
        <v>0</v>
      </c>
      <c r="X299">
        <f t="shared" si="24"/>
        <v>0</v>
      </c>
      <c r="Y299">
        <f t="shared" si="24"/>
        <v>0</v>
      </c>
      <c r="Z299">
        <f t="shared" si="24"/>
        <v>0</v>
      </c>
      <c r="AA299">
        <f t="shared" si="24"/>
        <v>0</v>
      </c>
      <c r="AB299">
        <f t="shared" si="24"/>
        <v>0</v>
      </c>
      <c r="AC299">
        <f t="shared" si="24"/>
        <v>86.499936309062306</v>
      </c>
      <c r="AD299">
        <f t="shared" si="24"/>
        <v>0</v>
      </c>
      <c r="AE299">
        <f t="shared" si="24"/>
        <v>0</v>
      </c>
      <c r="AF299">
        <f t="shared" si="24"/>
        <v>38.999971283854677</v>
      </c>
      <c r="AG299">
        <f t="shared" si="24"/>
        <v>179.99986746394467</v>
      </c>
      <c r="AH299">
        <f t="shared" si="24"/>
        <v>56.999958030249147</v>
      </c>
      <c r="AI299">
        <f t="shared" si="24"/>
        <v>14.499989323484431</v>
      </c>
      <c r="AJ299">
        <f t="shared" si="24"/>
        <v>0</v>
      </c>
      <c r="AK299">
        <f t="shared" si="24"/>
        <v>390.4997124703911</v>
      </c>
      <c r="AL299">
        <f t="shared" si="24"/>
        <v>0</v>
      </c>
      <c r="AM299">
        <f t="shared" si="24"/>
        <v>57.499957662093436</v>
      </c>
      <c r="AN299">
        <f t="shared" si="24"/>
        <v>0</v>
      </c>
      <c r="AO299">
        <f t="shared" si="24"/>
        <v>1511.3988871389222</v>
      </c>
      <c r="AP299">
        <f t="shared" si="24"/>
        <v>0</v>
      </c>
      <c r="AQ299">
        <f t="shared" si="24"/>
        <v>0</v>
      </c>
      <c r="AR299">
        <f t="shared" si="24"/>
        <v>0</v>
      </c>
      <c r="AS299">
        <f t="shared" si="24"/>
        <v>0</v>
      </c>
      <c r="AT299">
        <f t="shared" si="24"/>
        <v>0</v>
      </c>
      <c r="AU299">
        <f t="shared" si="24"/>
        <v>0</v>
      </c>
      <c r="AV299">
        <f t="shared" si="24"/>
        <v>312.99976953452602</v>
      </c>
      <c r="AW299">
        <f t="shared" si="24"/>
        <v>0</v>
      </c>
      <c r="AX299">
        <f t="shared" si="24"/>
        <v>0</v>
      </c>
      <c r="AY299">
        <f t="shared" si="24"/>
        <v>0</v>
      </c>
      <c r="AZ299">
        <f t="shared" si="24"/>
        <v>220.49983764333223</v>
      </c>
      <c r="BA299">
        <f t="shared" si="24"/>
        <v>60.999955085003471</v>
      </c>
      <c r="BB299">
        <f t="shared" si="24"/>
        <v>164.49987887677165</v>
      </c>
      <c r="BC299">
        <f t="shared" si="24"/>
        <v>153.49988697619725</v>
      </c>
      <c r="BD299">
        <f t="shared" si="24"/>
        <v>219.49983837964365</v>
      </c>
      <c r="BE299">
        <f t="shared" si="24"/>
        <v>0</v>
      </c>
      <c r="BF299">
        <f t="shared" si="24"/>
        <v>53.499960607339112</v>
      </c>
      <c r="BG299">
        <f t="shared" si="24"/>
        <v>0</v>
      </c>
      <c r="BH299">
        <f t="shared" si="24"/>
        <v>0</v>
      </c>
      <c r="BI299">
        <f t="shared" si="24"/>
        <v>61.49995471684776</v>
      </c>
      <c r="BJ299">
        <f t="shared" si="24"/>
        <v>571.9995788298686</v>
      </c>
      <c r="BK299">
        <f t="shared" si="24"/>
        <v>114.99991532418687</v>
      </c>
      <c r="BL299">
        <f t="shared" si="24"/>
        <v>0</v>
      </c>
      <c r="BM299">
        <f t="shared" si="24"/>
        <v>200.49985236956059</v>
      </c>
      <c r="BN299">
        <f t="shared" ref="BN299:DY302" si="25">BN231*$GI$279</f>
        <v>0</v>
      </c>
      <c r="BO299">
        <f t="shared" si="25"/>
        <v>170.49987445890315</v>
      </c>
      <c r="BP299">
        <f t="shared" si="25"/>
        <v>0</v>
      </c>
      <c r="BQ299">
        <f t="shared" si="25"/>
        <v>0</v>
      </c>
      <c r="BR299">
        <f t="shared" si="25"/>
        <v>0</v>
      </c>
      <c r="BS299">
        <f t="shared" si="25"/>
        <v>0</v>
      </c>
      <c r="BT299">
        <f t="shared" si="25"/>
        <v>0</v>
      </c>
      <c r="BU299">
        <f t="shared" si="25"/>
        <v>0</v>
      </c>
      <c r="BV299">
        <f t="shared" si="25"/>
        <v>0</v>
      </c>
      <c r="BW299">
        <f t="shared" si="25"/>
        <v>0</v>
      </c>
      <c r="BX299">
        <f t="shared" si="25"/>
        <v>0</v>
      </c>
      <c r="BY299">
        <f t="shared" si="25"/>
        <v>0</v>
      </c>
      <c r="BZ299">
        <f t="shared" si="25"/>
        <v>0</v>
      </c>
      <c r="CA299">
        <f t="shared" si="25"/>
        <v>0</v>
      </c>
      <c r="CB299">
        <f t="shared" si="25"/>
        <v>0</v>
      </c>
      <c r="CC299">
        <f t="shared" si="25"/>
        <v>0</v>
      </c>
      <c r="CD299">
        <f t="shared" si="25"/>
        <v>0</v>
      </c>
      <c r="CE299">
        <f t="shared" si="25"/>
        <v>0</v>
      </c>
      <c r="CF299">
        <f t="shared" si="25"/>
        <v>356.99973713682357</v>
      </c>
      <c r="CG299">
        <f t="shared" si="25"/>
        <v>0</v>
      </c>
      <c r="CH299">
        <f t="shared" si="25"/>
        <v>0</v>
      </c>
      <c r="CI299">
        <f t="shared" si="25"/>
        <v>0</v>
      </c>
      <c r="CJ299">
        <f t="shared" si="25"/>
        <v>0</v>
      </c>
      <c r="CK299">
        <f t="shared" si="25"/>
        <v>0</v>
      </c>
      <c r="CL299">
        <f t="shared" si="25"/>
        <v>0</v>
      </c>
      <c r="CM299">
        <f t="shared" si="25"/>
        <v>0</v>
      </c>
      <c r="CN299">
        <f t="shared" si="25"/>
        <v>0</v>
      </c>
      <c r="CO299">
        <f t="shared" si="25"/>
        <v>15.499988587173013</v>
      </c>
      <c r="CP299">
        <f t="shared" si="25"/>
        <v>0</v>
      </c>
      <c r="CQ299">
        <f t="shared" si="25"/>
        <v>107.9999204783668</v>
      </c>
      <c r="CR299">
        <f t="shared" si="25"/>
        <v>0</v>
      </c>
      <c r="CS299">
        <f t="shared" si="25"/>
        <v>0</v>
      </c>
      <c r="CT299">
        <f t="shared" si="25"/>
        <v>0</v>
      </c>
      <c r="CU299">
        <f t="shared" si="25"/>
        <v>0</v>
      </c>
      <c r="CV299">
        <f t="shared" si="25"/>
        <v>0</v>
      </c>
      <c r="CW299">
        <f t="shared" si="25"/>
        <v>0</v>
      </c>
      <c r="CX299">
        <f t="shared" si="25"/>
        <v>0</v>
      </c>
      <c r="CY299">
        <f t="shared" si="25"/>
        <v>470.49965356547762</v>
      </c>
      <c r="CZ299">
        <f t="shared" si="25"/>
        <v>0</v>
      </c>
      <c r="DA299">
        <f t="shared" si="25"/>
        <v>0</v>
      </c>
      <c r="DB299">
        <f t="shared" si="25"/>
        <v>0</v>
      </c>
      <c r="DC299">
        <f t="shared" si="25"/>
        <v>78.999941831397933</v>
      </c>
      <c r="DD299">
        <f t="shared" si="25"/>
        <v>31.499976806190318</v>
      </c>
      <c r="DE299">
        <f t="shared" si="25"/>
        <v>0</v>
      </c>
      <c r="DF299">
        <f t="shared" si="25"/>
        <v>0</v>
      </c>
      <c r="DG299">
        <f t="shared" si="25"/>
        <v>0</v>
      </c>
      <c r="DH299">
        <f t="shared" si="25"/>
        <v>0</v>
      </c>
      <c r="DI299">
        <f t="shared" si="25"/>
        <v>0</v>
      </c>
      <c r="DJ299">
        <f t="shared" si="25"/>
        <v>0</v>
      </c>
      <c r="DK299">
        <f t="shared" si="25"/>
        <v>0</v>
      </c>
      <c r="DL299">
        <f t="shared" si="25"/>
        <v>0</v>
      </c>
      <c r="DM299">
        <f t="shared" si="25"/>
        <v>0</v>
      </c>
      <c r="DN299">
        <f t="shared" si="25"/>
        <v>0</v>
      </c>
      <c r="DO299">
        <f t="shared" si="25"/>
        <v>0</v>
      </c>
      <c r="DP299">
        <f t="shared" si="25"/>
        <v>0</v>
      </c>
      <c r="DQ299">
        <f t="shared" si="25"/>
        <v>0</v>
      </c>
      <c r="DR299">
        <f t="shared" si="25"/>
        <v>0</v>
      </c>
      <c r="DS299">
        <f t="shared" si="25"/>
        <v>0</v>
      </c>
      <c r="DT299">
        <f t="shared" si="25"/>
        <v>0</v>
      </c>
      <c r="DU299">
        <f t="shared" si="25"/>
        <v>0</v>
      </c>
      <c r="DV299">
        <f t="shared" si="25"/>
        <v>0</v>
      </c>
      <c r="DW299">
        <f t="shared" si="25"/>
        <v>0</v>
      </c>
      <c r="DX299">
        <f t="shared" si="25"/>
        <v>80.999940358775106</v>
      </c>
      <c r="DY299">
        <f t="shared" si="25"/>
        <v>27.999979383280284</v>
      </c>
      <c r="DZ299">
        <f t="shared" si="14"/>
        <v>0</v>
      </c>
      <c r="EA299">
        <f t="shared" si="23"/>
        <v>0</v>
      </c>
      <c r="EB299">
        <f t="shared" si="23"/>
        <v>0</v>
      </c>
      <c r="EC299">
        <f t="shared" si="23"/>
        <v>0</v>
      </c>
      <c r="ED299">
        <f t="shared" si="23"/>
        <v>0</v>
      </c>
      <c r="EE299">
        <f t="shared" si="23"/>
        <v>0</v>
      </c>
      <c r="EF299">
        <f t="shared" si="23"/>
        <v>0</v>
      </c>
      <c r="EG299">
        <f t="shared" si="23"/>
        <v>0</v>
      </c>
      <c r="EH299">
        <f t="shared" si="23"/>
        <v>0</v>
      </c>
      <c r="EI299">
        <f t="shared" si="23"/>
        <v>0</v>
      </c>
      <c r="EJ299">
        <f t="shared" si="23"/>
        <v>0</v>
      </c>
      <c r="EK299">
        <f t="shared" si="23"/>
        <v>20.999984537460211</v>
      </c>
      <c r="EL299">
        <f t="shared" si="23"/>
        <v>0</v>
      </c>
      <c r="EM299">
        <f t="shared" si="23"/>
        <v>0</v>
      </c>
      <c r="EN299">
        <f t="shared" si="23"/>
        <v>170.99987409074743</v>
      </c>
      <c r="EO299">
        <f t="shared" si="23"/>
        <v>87.499935572750886</v>
      </c>
      <c r="EP299">
        <f t="shared" si="23"/>
        <v>0</v>
      </c>
      <c r="EQ299">
        <f t="shared" si="23"/>
        <v>0</v>
      </c>
      <c r="ER299">
        <f t="shared" si="23"/>
        <v>0</v>
      </c>
      <c r="ES299">
        <f t="shared" si="23"/>
        <v>0</v>
      </c>
      <c r="ET299">
        <f t="shared" ref="ET299:GG299" si="26">ET231*$GI$279</f>
        <v>0</v>
      </c>
      <c r="EU299">
        <f t="shared" si="26"/>
        <v>0</v>
      </c>
      <c r="EV299">
        <f t="shared" si="26"/>
        <v>0</v>
      </c>
      <c r="EW299">
        <f t="shared" si="26"/>
        <v>0</v>
      </c>
      <c r="EX299">
        <f t="shared" si="26"/>
        <v>0</v>
      </c>
      <c r="EY299">
        <f t="shared" si="26"/>
        <v>0</v>
      </c>
      <c r="EZ299">
        <f t="shared" si="26"/>
        <v>0</v>
      </c>
      <c r="FA299">
        <f t="shared" si="26"/>
        <v>0</v>
      </c>
      <c r="FB299">
        <f t="shared" si="26"/>
        <v>0</v>
      </c>
      <c r="FC299">
        <f t="shared" si="26"/>
        <v>516.49961969515232</v>
      </c>
      <c r="FD299">
        <f t="shared" si="26"/>
        <v>0</v>
      </c>
      <c r="FE299">
        <f t="shared" si="26"/>
        <v>0</v>
      </c>
      <c r="FF299">
        <f t="shared" si="26"/>
        <v>0</v>
      </c>
      <c r="FG299">
        <f t="shared" si="26"/>
        <v>0</v>
      </c>
      <c r="FH299">
        <f t="shared" si="26"/>
        <v>0</v>
      </c>
      <c r="FI299">
        <f t="shared" si="26"/>
        <v>0</v>
      </c>
      <c r="FJ299">
        <f t="shared" si="26"/>
        <v>285.9997894149343</v>
      </c>
      <c r="FK299">
        <f t="shared" si="26"/>
        <v>0</v>
      </c>
      <c r="FL299">
        <f t="shared" si="26"/>
        <v>0</v>
      </c>
      <c r="FM299">
        <f t="shared" si="26"/>
        <v>0</v>
      </c>
      <c r="FN299">
        <f t="shared" si="26"/>
        <v>0</v>
      </c>
      <c r="FO299">
        <f t="shared" si="26"/>
        <v>0</v>
      </c>
      <c r="FP299">
        <f t="shared" si="26"/>
        <v>0</v>
      </c>
      <c r="FQ299">
        <f t="shared" si="26"/>
        <v>0</v>
      </c>
      <c r="FR299">
        <f t="shared" si="26"/>
        <v>0</v>
      </c>
      <c r="FS299">
        <f t="shared" si="26"/>
        <v>0</v>
      </c>
      <c r="FT299">
        <f t="shared" si="26"/>
        <v>230.99982991206232</v>
      </c>
      <c r="FU299">
        <f t="shared" si="26"/>
        <v>0</v>
      </c>
      <c r="FV299">
        <f t="shared" si="26"/>
        <v>0</v>
      </c>
      <c r="FW299">
        <f t="shared" si="26"/>
        <v>0</v>
      </c>
      <c r="FX299">
        <f t="shared" si="26"/>
        <v>0</v>
      </c>
      <c r="FY299">
        <f t="shared" si="26"/>
        <v>0</v>
      </c>
      <c r="FZ299">
        <f t="shared" si="26"/>
        <v>0</v>
      </c>
      <c r="GA299">
        <f t="shared" si="26"/>
        <v>0</v>
      </c>
      <c r="GB299">
        <f t="shared" si="26"/>
        <v>0</v>
      </c>
      <c r="GC299">
        <f t="shared" si="26"/>
        <v>0</v>
      </c>
      <c r="GD299">
        <f t="shared" si="26"/>
        <v>0</v>
      </c>
      <c r="GE299">
        <f t="shared" si="26"/>
        <v>0</v>
      </c>
      <c r="GF299">
        <f t="shared" si="26"/>
        <v>0</v>
      </c>
      <c r="GG299">
        <f t="shared" si="26"/>
        <v>0</v>
      </c>
      <c r="GH299">
        <f t="shared" si="8"/>
        <v>7497.8944792106167</v>
      </c>
      <c r="GI299">
        <f t="shared" si="9"/>
        <v>7498</v>
      </c>
      <c r="GJ299">
        <f t="shared" si="10"/>
        <v>0.10552078938326304</v>
      </c>
      <c r="GK299">
        <f t="shared" si="11"/>
        <v>1.4073191435484534E-5</v>
      </c>
    </row>
    <row r="300" spans="1:193" hidden="1">
      <c r="A300" t="str">
        <f t="shared" si="6"/>
        <v>KMR 2002</v>
      </c>
      <c r="B300">
        <f t="shared" si="7"/>
        <v>0</v>
      </c>
      <c r="C300">
        <f t="shared" ref="C300:BN303" si="27">C232*$GI$279</f>
        <v>0</v>
      </c>
      <c r="D300">
        <f t="shared" si="27"/>
        <v>849.49937450344999</v>
      </c>
      <c r="E300">
        <f t="shared" si="27"/>
        <v>0</v>
      </c>
      <c r="F300">
        <f t="shared" si="27"/>
        <v>0</v>
      </c>
      <c r="G300">
        <f t="shared" si="27"/>
        <v>0</v>
      </c>
      <c r="H300">
        <f t="shared" si="27"/>
        <v>97.999927841480982</v>
      </c>
      <c r="I300">
        <f t="shared" si="27"/>
        <v>0</v>
      </c>
      <c r="J300">
        <f t="shared" si="27"/>
        <v>0</v>
      </c>
      <c r="K300">
        <f t="shared" si="27"/>
        <v>0</v>
      </c>
      <c r="L300">
        <f t="shared" si="27"/>
        <v>0</v>
      </c>
      <c r="M300">
        <f t="shared" si="27"/>
        <v>0</v>
      </c>
      <c r="N300">
        <f t="shared" si="27"/>
        <v>0</v>
      </c>
      <c r="O300">
        <f t="shared" si="27"/>
        <v>0</v>
      </c>
      <c r="P300">
        <f t="shared" si="27"/>
        <v>0</v>
      </c>
      <c r="Q300">
        <f t="shared" si="27"/>
        <v>0</v>
      </c>
      <c r="R300">
        <f t="shared" si="27"/>
        <v>0</v>
      </c>
      <c r="S300">
        <f t="shared" si="27"/>
        <v>0</v>
      </c>
      <c r="T300">
        <f t="shared" si="27"/>
        <v>0</v>
      </c>
      <c r="U300">
        <f t="shared" si="27"/>
        <v>0</v>
      </c>
      <c r="V300">
        <f t="shared" si="27"/>
        <v>0</v>
      </c>
      <c r="W300">
        <f t="shared" si="27"/>
        <v>0</v>
      </c>
      <c r="X300">
        <f t="shared" si="27"/>
        <v>0</v>
      </c>
      <c r="Y300">
        <f t="shared" si="27"/>
        <v>0</v>
      </c>
      <c r="Z300">
        <f t="shared" si="27"/>
        <v>0</v>
      </c>
      <c r="AA300">
        <f t="shared" si="27"/>
        <v>0</v>
      </c>
      <c r="AB300">
        <f t="shared" si="27"/>
        <v>0</v>
      </c>
      <c r="AC300">
        <f t="shared" si="27"/>
        <v>0</v>
      </c>
      <c r="AD300">
        <f t="shared" si="27"/>
        <v>0</v>
      </c>
      <c r="AE300">
        <f t="shared" si="27"/>
        <v>0</v>
      </c>
      <c r="AF300">
        <f t="shared" si="27"/>
        <v>0</v>
      </c>
      <c r="AG300">
        <f t="shared" si="27"/>
        <v>0</v>
      </c>
      <c r="AH300">
        <f t="shared" si="27"/>
        <v>0</v>
      </c>
      <c r="AI300">
        <f t="shared" si="27"/>
        <v>0</v>
      </c>
      <c r="AJ300">
        <f t="shared" si="27"/>
        <v>0</v>
      </c>
      <c r="AK300">
        <f t="shared" si="27"/>
        <v>0</v>
      </c>
      <c r="AL300">
        <f t="shared" si="27"/>
        <v>0</v>
      </c>
      <c r="AM300">
        <f t="shared" si="27"/>
        <v>57.499957662093436</v>
      </c>
      <c r="AN300">
        <f t="shared" si="27"/>
        <v>0</v>
      </c>
      <c r="AO300">
        <f t="shared" si="27"/>
        <v>1511.3988871389222</v>
      </c>
      <c r="AP300">
        <f t="shared" si="27"/>
        <v>0</v>
      </c>
      <c r="AQ300">
        <f t="shared" si="27"/>
        <v>0</v>
      </c>
      <c r="AR300">
        <f t="shared" si="27"/>
        <v>141.99989544377857</v>
      </c>
      <c r="AS300">
        <f t="shared" si="27"/>
        <v>0</v>
      </c>
      <c r="AT300">
        <f t="shared" si="27"/>
        <v>0</v>
      </c>
      <c r="AU300">
        <f t="shared" si="27"/>
        <v>0</v>
      </c>
      <c r="AV300">
        <f t="shared" si="27"/>
        <v>355.99973787313502</v>
      </c>
      <c r="AW300">
        <f t="shared" si="27"/>
        <v>0</v>
      </c>
      <c r="AX300">
        <f t="shared" si="27"/>
        <v>0</v>
      </c>
      <c r="AY300">
        <f t="shared" si="27"/>
        <v>0</v>
      </c>
      <c r="AZ300">
        <f t="shared" si="27"/>
        <v>220.49983764333223</v>
      </c>
      <c r="BA300">
        <f t="shared" si="27"/>
        <v>60.999955085003471</v>
      </c>
      <c r="BB300">
        <f t="shared" si="27"/>
        <v>122.49990980185123</v>
      </c>
      <c r="BC300">
        <f t="shared" si="27"/>
        <v>0</v>
      </c>
      <c r="BD300">
        <f t="shared" si="27"/>
        <v>219.49983837964365</v>
      </c>
      <c r="BE300">
        <f t="shared" si="27"/>
        <v>0</v>
      </c>
      <c r="BF300">
        <f t="shared" si="27"/>
        <v>0</v>
      </c>
      <c r="BG300">
        <f t="shared" si="27"/>
        <v>50.499962816273367</v>
      </c>
      <c r="BH300">
        <f t="shared" si="27"/>
        <v>0</v>
      </c>
      <c r="BI300">
        <f t="shared" si="27"/>
        <v>0</v>
      </c>
      <c r="BJ300">
        <f t="shared" si="27"/>
        <v>0</v>
      </c>
      <c r="BK300">
        <f t="shared" si="27"/>
        <v>0</v>
      </c>
      <c r="BL300">
        <f t="shared" si="27"/>
        <v>0</v>
      </c>
      <c r="BM300">
        <f t="shared" si="27"/>
        <v>0</v>
      </c>
      <c r="BN300">
        <f t="shared" si="27"/>
        <v>0</v>
      </c>
      <c r="BO300">
        <f t="shared" si="25"/>
        <v>0</v>
      </c>
      <c r="BP300">
        <f t="shared" si="25"/>
        <v>0</v>
      </c>
      <c r="BQ300">
        <f t="shared" si="25"/>
        <v>0</v>
      </c>
      <c r="BR300">
        <f t="shared" si="25"/>
        <v>0</v>
      </c>
      <c r="BS300">
        <f t="shared" si="25"/>
        <v>0</v>
      </c>
      <c r="BT300">
        <f t="shared" si="25"/>
        <v>0</v>
      </c>
      <c r="BU300">
        <f t="shared" si="25"/>
        <v>339.99974965411769</v>
      </c>
      <c r="BV300">
        <f t="shared" si="25"/>
        <v>0</v>
      </c>
      <c r="BW300">
        <f t="shared" si="25"/>
        <v>0</v>
      </c>
      <c r="BX300">
        <f t="shared" si="25"/>
        <v>0</v>
      </c>
      <c r="BY300">
        <f t="shared" si="25"/>
        <v>0</v>
      </c>
      <c r="BZ300">
        <f t="shared" si="25"/>
        <v>0</v>
      </c>
      <c r="CA300">
        <f t="shared" si="25"/>
        <v>0</v>
      </c>
      <c r="CB300">
        <f t="shared" si="25"/>
        <v>0</v>
      </c>
      <c r="CC300">
        <f t="shared" si="25"/>
        <v>0</v>
      </c>
      <c r="CD300">
        <f t="shared" si="25"/>
        <v>0</v>
      </c>
      <c r="CE300">
        <f t="shared" si="25"/>
        <v>0</v>
      </c>
      <c r="CF300">
        <f t="shared" si="25"/>
        <v>356.99973713682357</v>
      </c>
      <c r="CG300">
        <f t="shared" si="25"/>
        <v>0</v>
      </c>
      <c r="CH300">
        <f t="shared" si="25"/>
        <v>0</v>
      </c>
      <c r="CI300">
        <f t="shared" si="25"/>
        <v>0</v>
      </c>
      <c r="CJ300">
        <f t="shared" si="25"/>
        <v>0</v>
      </c>
      <c r="CK300">
        <f t="shared" si="25"/>
        <v>0</v>
      </c>
      <c r="CL300">
        <f t="shared" si="25"/>
        <v>0</v>
      </c>
      <c r="CM300">
        <f t="shared" si="25"/>
        <v>0</v>
      </c>
      <c r="CN300">
        <f t="shared" si="25"/>
        <v>0</v>
      </c>
      <c r="CO300">
        <f t="shared" si="25"/>
        <v>15.499988587173013</v>
      </c>
      <c r="CP300">
        <f t="shared" si="25"/>
        <v>0</v>
      </c>
      <c r="CQ300">
        <f t="shared" si="25"/>
        <v>0</v>
      </c>
      <c r="CR300">
        <f t="shared" si="25"/>
        <v>0</v>
      </c>
      <c r="CS300">
        <f t="shared" si="25"/>
        <v>0</v>
      </c>
      <c r="CT300">
        <f t="shared" si="25"/>
        <v>0</v>
      </c>
      <c r="CU300">
        <f t="shared" si="25"/>
        <v>0</v>
      </c>
      <c r="CV300">
        <f t="shared" si="25"/>
        <v>0</v>
      </c>
      <c r="CW300">
        <f t="shared" si="25"/>
        <v>0</v>
      </c>
      <c r="CX300">
        <f t="shared" si="25"/>
        <v>0</v>
      </c>
      <c r="CY300">
        <f t="shared" si="25"/>
        <v>0</v>
      </c>
      <c r="CZ300">
        <f t="shared" si="25"/>
        <v>0</v>
      </c>
      <c r="DA300">
        <f t="shared" si="25"/>
        <v>0</v>
      </c>
      <c r="DB300">
        <f t="shared" si="25"/>
        <v>0</v>
      </c>
      <c r="DC300">
        <f t="shared" si="25"/>
        <v>78.999941831397933</v>
      </c>
      <c r="DD300">
        <f t="shared" si="25"/>
        <v>31.499976806190318</v>
      </c>
      <c r="DE300">
        <f t="shared" si="25"/>
        <v>0</v>
      </c>
      <c r="DF300">
        <f t="shared" si="25"/>
        <v>0</v>
      </c>
      <c r="DG300">
        <f t="shared" si="25"/>
        <v>0</v>
      </c>
      <c r="DH300">
        <f t="shared" si="25"/>
        <v>0</v>
      </c>
      <c r="DI300">
        <f t="shared" si="25"/>
        <v>0</v>
      </c>
      <c r="DJ300">
        <f t="shared" si="25"/>
        <v>0</v>
      </c>
      <c r="DK300">
        <f t="shared" si="25"/>
        <v>0</v>
      </c>
      <c r="DL300">
        <f t="shared" si="25"/>
        <v>0</v>
      </c>
      <c r="DM300">
        <f t="shared" si="25"/>
        <v>0</v>
      </c>
      <c r="DN300">
        <f t="shared" si="25"/>
        <v>0</v>
      </c>
      <c r="DO300">
        <f t="shared" si="25"/>
        <v>0</v>
      </c>
      <c r="DP300">
        <f t="shared" si="25"/>
        <v>0</v>
      </c>
      <c r="DQ300">
        <f t="shared" si="25"/>
        <v>0</v>
      </c>
      <c r="DR300">
        <f t="shared" si="25"/>
        <v>0</v>
      </c>
      <c r="DS300">
        <f t="shared" si="25"/>
        <v>0</v>
      </c>
      <c r="DT300">
        <f t="shared" si="25"/>
        <v>0</v>
      </c>
      <c r="DU300">
        <f t="shared" si="25"/>
        <v>0</v>
      </c>
      <c r="DV300">
        <f t="shared" si="25"/>
        <v>0</v>
      </c>
      <c r="DW300">
        <f t="shared" si="25"/>
        <v>0</v>
      </c>
      <c r="DX300">
        <f t="shared" si="25"/>
        <v>0</v>
      </c>
      <c r="DY300">
        <f t="shared" si="25"/>
        <v>27.999979383280284</v>
      </c>
      <c r="DZ300">
        <f t="shared" si="14"/>
        <v>0</v>
      </c>
      <c r="EA300">
        <f t="shared" ref="EA300:GG301" si="28">EA232*$GI$279</f>
        <v>0</v>
      </c>
      <c r="EB300">
        <f t="shared" si="28"/>
        <v>0</v>
      </c>
      <c r="EC300">
        <f t="shared" si="28"/>
        <v>156.99988439910729</v>
      </c>
      <c r="ED300">
        <f t="shared" si="28"/>
        <v>0</v>
      </c>
      <c r="EE300">
        <f t="shared" si="28"/>
        <v>0</v>
      </c>
      <c r="EF300">
        <f t="shared" si="28"/>
        <v>0</v>
      </c>
      <c r="EG300">
        <f t="shared" si="28"/>
        <v>0</v>
      </c>
      <c r="EH300">
        <f t="shared" si="28"/>
        <v>0</v>
      </c>
      <c r="EI300">
        <f t="shared" si="28"/>
        <v>86.499936309062306</v>
      </c>
      <c r="EJ300">
        <f t="shared" si="28"/>
        <v>0</v>
      </c>
      <c r="EK300">
        <f t="shared" si="28"/>
        <v>0</v>
      </c>
      <c r="EL300">
        <f t="shared" si="28"/>
        <v>0</v>
      </c>
      <c r="EM300">
        <f t="shared" si="28"/>
        <v>0</v>
      </c>
      <c r="EN300">
        <f t="shared" si="28"/>
        <v>170.99987409074743</v>
      </c>
      <c r="EO300">
        <f t="shared" si="28"/>
        <v>0</v>
      </c>
      <c r="EP300">
        <f t="shared" si="28"/>
        <v>0</v>
      </c>
      <c r="EQ300">
        <f t="shared" si="28"/>
        <v>0</v>
      </c>
      <c r="ER300">
        <f t="shared" si="28"/>
        <v>0</v>
      </c>
      <c r="ES300">
        <f t="shared" si="28"/>
        <v>0</v>
      </c>
      <c r="ET300">
        <f t="shared" si="28"/>
        <v>0</v>
      </c>
      <c r="EU300">
        <f t="shared" si="28"/>
        <v>0</v>
      </c>
      <c r="EV300">
        <f t="shared" si="28"/>
        <v>0</v>
      </c>
      <c r="EW300">
        <f t="shared" si="28"/>
        <v>0</v>
      </c>
      <c r="EX300">
        <f t="shared" si="28"/>
        <v>0</v>
      </c>
      <c r="EY300">
        <f t="shared" si="28"/>
        <v>0</v>
      </c>
      <c r="EZ300">
        <f t="shared" si="28"/>
        <v>0</v>
      </c>
      <c r="FA300">
        <f t="shared" si="28"/>
        <v>0</v>
      </c>
      <c r="FB300">
        <f t="shared" si="28"/>
        <v>0</v>
      </c>
      <c r="FC300">
        <f t="shared" si="28"/>
        <v>516.49961969515232</v>
      </c>
      <c r="FD300">
        <f t="shared" si="28"/>
        <v>0</v>
      </c>
      <c r="FE300">
        <f t="shared" si="28"/>
        <v>0</v>
      </c>
      <c r="FF300">
        <f t="shared" si="28"/>
        <v>0</v>
      </c>
      <c r="FG300">
        <f t="shared" si="28"/>
        <v>0</v>
      </c>
      <c r="FH300">
        <f t="shared" si="28"/>
        <v>0</v>
      </c>
      <c r="FI300">
        <f t="shared" si="28"/>
        <v>0</v>
      </c>
      <c r="FJ300">
        <f t="shared" si="28"/>
        <v>0</v>
      </c>
      <c r="FK300">
        <f t="shared" si="28"/>
        <v>0</v>
      </c>
      <c r="FL300">
        <f t="shared" si="28"/>
        <v>0</v>
      </c>
      <c r="FM300">
        <f t="shared" si="28"/>
        <v>0</v>
      </c>
      <c r="FN300">
        <f t="shared" si="28"/>
        <v>0</v>
      </c>
      <c r="FO300">
        <f t="shared" si="28"/>
        <v>0</v>
      </c>
      <c r="FP300">
        <f t="shared" si="28"/>
        <v>0</v>
      </c>
      <c r="FQ300">
        <f t="shared" si="28"/>
        <v>0</v>
      </c>
      <c r="FR300">
        <f t="shared" si="28"/>
        <v>0</v>
      </c>
      <c r="FS300">
        <f t="shared" si="28"/>
        <v>0</v>
      </c>
      <c r="FT300">
        <f t="shared" si="28"/>
        <v>230.99982991206232</v>
      </c>
      <c r="FU300">
        <f t="shared" si="28"/>
        <v>0</v>
      </c>
      <c r="FV300">
        <f t="shared" si="28"/>
        <v>0</v>
      </c>
      <c r="FW300">
        <f t="shared" si="28"/>
        <v>0</v>
      </c>
      <c r="FX300">
        <f t="shared" si="28"/>
        <v>0</v>
      </c>
      <c r="FY300">
        <f t="shared" si="28"/>
        <v>0</v>
      </c>
      <c r="FZ300">
        <f t="shared" si="28"/>
        <v>0</v>
      </c>
      <c r="GA300">
        <f t="shared" si="28"/>
        <v>0</v>
      </c>
      <c r="GB300">
        <f t="shared" si="28"/>
        <v>0</v>
      </c>
      <c r="GC300">
        <f t="shared" si="28"/>
        <v>0</v>
      </c>
      <c r="GD300">
        <f t="shared" si="28"/>
        <v>0</v>
      </c>
      <c r="GE300">
        <f t="shared" si="28"/>
        <v>0</v>
      </c>
      <c r="GF300">
        <f t="shared" si="28"/>
        <v>0</v>
      </c>
      <c r="GG300">
        <f t="shared" si="28"/>
        <v>0</v>
      </c>
      <c r="GH300">
        <f t="shared" si="8"/>
        <v>5701.3958019940792</v>
      </c>
      <c r="GI300">
        <f t="shared" si="9"/>
        <v>5701</v>
      </c>
      <c r="GJ300">
        <f t="shared" si="10"/>
        <v>-0.39580199407919281</v>
      </c>
      <c r="GK300">
        <f t="shared" si="11"/>
        <v>-6.9426766195262722E-5</v>
      </c>
    </row>
    <row r="301" spans="1:193" hidden="1">
      <c r="A301" t="str">
        <f t="shared" si="6"/>
        <v>Nógrád megye 2002</v>
      </c>
      <c r="B301">
        <f t="shared" si="7"/>
        <v>0</v>
      </c>
      <c r="C301">
        <f t="shared" si="27"/>
        <v>271.49980009144986</v>
      </c>
      <c r="D301">
        <f t="shared" si="27"/>
        <v>0</v>
      </c>
      <c r="E301">
        <f t="shared" si="27"/>
        <v>0</v>
      </c>
      <c r="F301">
        <f t="shared" si="27"/>
        <v>0</v>
      </c>
      <c r="G301">
        <f t="shared" si="27"/>
        <v>0</v>
      </c>
      <c r="H301">
        <f t="shared" si="27"/>
        <v>0</v>
      </c>
      <c r="I301">
        <f t="shared" si="27"/>
        <v>3.4999974229100355</v>
      </c>
      <c r="J301">
        <f t="shared" si="27"/>
        <v>0</v>
      </c>
      <c r="K301">
        <f t="shared" si="27"/>
        <v>0</v>
      </c>
      <c r="L301">
        <f t="shared" si="27"/>
        <v>0</v>
      </c>
      <c r="M301">
        <f t="shared" si="27"/>
        <v>0</v>
      </c>
      <c r="N301">
        <f t="shared" si="27"/>
        <v>0</v>
      </c>
      <c r="O301">
        <f t="shared" si="27"/>
        <v>0</v>
      </c>
      <c r="P301">
        <f t="shared" si="27"/>
        <v>41.999969074920422</v>
      </c>
      <c r="Q301">
        <f t="shared" si="27"/>
        <v>0</v>
      </c>
      <c r="R301">
        <f t="shared" si="27"/>
        <v>0</v>
      </c>
      <c r="S301">
        <f t="shared" si="27"/>
        <v>0</v>
      </c>
      <c r="T301">
        <f t="shared" si="27"/>
        <v>0</v>
      </c>
      <c r="U301">
        <f t="shared" si="27"/>
        <v>0</v>
      </c>
      <c r="V301">
        <f t="shared" si="27"/>
        <v>0</v>
      </c>
      <c r="W301">
        <f t="shared" si="27"/>
        <v>0</v>
      </c>
      <c r="X301">
        <f t="shared" si="27"/>
        <v>0</v>
      </c>
      <c r="Y301">
        <f t="shared" si="27"/>
        <v>219.49983837964365</v>
      </c>
      <c r="Z301">
        <f t="shared" si="27"/>
        <v>0</v>
      </c>
      <c r="AA301">
        <f t="shared" si="27"/>
        <v>0</v>
      </c>
      <c r="AB301">
        <f t="shared" si="27"/>
        <v>0</v>
      </c>
      <c r="AC301">
        <f t="shared" si="27"/>
        <v>0</v>
      </c>
      <c r="AD301">
        <f t="shared" si="27"/>
        <v>0</v>
      </c>
      <c r="AE301">
        <f t="shared" si="27"/>
        <v>0</v>
      </c>
      <c r="AF301">
        <f t="shared" si="27"/>
        <v>0</v>
      </c>
      <c r="AG301">
        <f t="shared" si="27"/>
        <v>0</v>
      </c>
      <c r="AH301">
        <f t="shared" si="27"/>
        <v>56.999958030249147</v>
      </c>
      <c r="AI301">
        <f t="shared" si="27"/>
        <v>0</v>
      </c>
      <c r="AJ301">
        <f t="shared" si="27"/>
        <v>0</v>
      </c>
      <c r="AK301">
        <f t="shared" si="27"/>
        <v>0</v>
      </c>
      <c r="AL301">
        <f t="shared" si="27"/>
        <v>0</v>
      </c>
      <c r="AM301">
        <f t="shared" si="27"/>
        <v>57.499957662093436</v>
      </c>
      <c r="AN301">
        <f t="shared" si="27"/>
        <v>0</v>
      </c>
      <c r="AO301">
        <f t="shared" si="27"/>
        <v>1511.3988871389222</v>
      </c>
      <c r="AP301">
        <f t="shared" si="27"/>
        <v>0</v>
      </c>
      <c r="AQ301">
        <f t="shared" si="27"/>
        <v>0</v>
      </c>
      <c r="AR301">
        <f t="shared" si="27"/>
        <v>0</v>
      </c>
      <c r="AS301">
        <f t="shared" si="27"/>
        <v>0</v>
      </c>
      <c r="AT301">
        <f t="shared" si="27"/>
        <v>0</v>
      </c>
      <c r="AU301">
        <f t="shared" si="27"/>
        <v>0</v>
      </c>
      <c r="AV301">
        <f t="shared" si="27"/>
        <v>48.499964288896201</v>
      </c>
      <c r="AW301">
        <f t="shared" si="27"/>
        <v>0</v>
      </c>
      <c r="AX301">
        <f t="shared" si="27"/>
        <v>0</v>
      </c>
      <c r="AY301">
        <f t="shared" si="27"/>
        <v>0</v>
      </c>
      <c r="AZ301">
        <f t="shared" si="27"/>
        <v>0</v>
      </c>
      <c r="BA301">
        <f t="shared" si="27"/>
        <v>60.999955085003471</v>
      </c>
      <c r="BB301">
        <f t="shared" si="27"/>
        <v>0</v>
      </c>
      <c r="BC301">
        <f t="shared" si="27"/>
        <v>0</v>
      </c>
      <c r="BD301">
        <f t="shared" si="27"/>
        <v>219.49983837964365</v>
      </c>
      <c r="BE301">
        <f t="shared" si="27"/>
        <v>641.99952728806932</v>
      </c>
      <c r="BF301">
        <f t="shared" si="27"/>
        <v>0</v>
      </c>
      <c r="BG301">
        <f t="shared" si="27"/>
        <v>0</v>
      </c>
      <c r="BH301">
        <f t="shared" si="27"/>
        <v>16.999987482705887</v>
      </c>
      <c r="BI301">
        <f t="shared" si="27"/>
        <v>0</v>
      </c>
      <c r="BJ301">
        <f t="shared" si="27"/>
        <v>571.9995788298686</v>
      </c>
      <c r="BK301">
        <f t="shared" si="27"/>
        <v>114.99991532418687</v>
      </c>
      <c r="BL301">
        <f t="shared" si="27"/>
        <v>0</v>
      </c>
      <c r="BM301">
        <f t="shared" si="27"/>
        <v>0</v>
      </c>
      <c r="BN301">
        <f t="shared" si="27"/>
        <v>0</v>
      </c>
      <c r="BO301">
        <f t="shared" si="25"/>
        <v>170.49987445890315</v>
      </c>
      <c r="BP301">
        <f t="shared" si="25"/>
        <v>0</v>
      </c>
      <c r="BQ301">
        <f t="shared" si="25"/>
        <v>0</v>
      </c>
      <c r="BR301">
        <f t="shared" si="25"/>
        <v>0</v>
      </c>
      <c r="BS301">
        <f t="shared" si="25"/>
        <v>135.49990022980279</v>
      </c>
      <c r="BT301">
        <f t="shared" si="25"/>
        <v>0</v>
      </c>
      <c r="BU301">
        <f t="shared" si="25"/>
        <v>0</v>
      </c>
      <c r="BV301">
        <f t="shared" si="25"/>
        <v>0</v>
      </c>
      <c r="BW301">
        <f t="shared" si="25"/>
        <v>162.49988034939449</v>
      </c>
      <c r="BX301">
        <f t="shared" si="25"/>
        <v>0</v>
      </c>
      <c r="BY301">
        <f t="shared" si="25"/>
        <v>0</v>
      </c>
      <c r="BZ301">
        <f t="shared" si="25"/>
        <v>0</v>
      </c>
      <c r="CA301">
        <f t="shared" si="25"/>
        <v>0</v>
      </c>
      <c r="CB301">
        <f t="shared" si="25"/>
        <v>0</v>
      </c>
      <c r="CC301">
        <f t="shared" si="25"/>
        <v>0</v>
      </c>
      <c r="CD301">
        <f t="shared" si="25"/>
        <v>0</v>
      </c>
      <c r="CE301">
        <f t="shared" si="25"/>
        <v>0</v>
      </c>
      <c r="CF301">
        <f t="shared" si="25"/>
        <v>356.99973713682357</v>
      </c>
      <c r="CG301">
        <f t="shared" si="25"/>
        <v>0</v>
      </c>
      <c r="CH301">
        <f t="shared" si="25"/>
        <v>0</v>
      </c>
      <c r="CI301">
        <f t="shared" si="25"/>
        <v>0</v>
      </c>
      <c r="CJ301">
        <f t="shared" si="25"/>
        <v>0</v>
      </c>
      <c r="CK301">
        <f t="shared" si="25"/>
        <v>0</v>
      </c>
      <c r="CL301">
        <f t="shared" si="25"/>
        <v>0</v>
      </c>
      <c r="CM301">
        <f t="shared" si="25"/>
        <v>0</v>
      </c>
      <c r="CN301">
        <f t="shared" si="25"/>
        <v>0</v>
      </c>
      <c r="CO301">
        <f t="shared" si="25"/>
        <v>0</v>
      </c>
      <c r="CP301">
        <f t="shared" si="25"/>
        <v>0</v>
      </c>
      <c r="CQ301">
        <f t="shared" si="25"/>
        <v>107.9999204783668</v>
      </c>
      <c r="CR301">
        <f t="shared" si="25"/>
        <v>0</v>
      </c>
      <c r="CS301">
        <f t="shared" si="25"/>
        <v>0</v>
      </c>
      <c r="CT301">
        <f t="shared" si="25"/>
        <v>0</v>
      </c>
      <c r="CU301">
        <f t="shared" si="25"/>
        <v>0</v>
      </c>
      <c r="CV301">
        <f t="shared" si="25"/>
        <v>0</v>
      </c>
      <c r="CW301">
        <f t="shared" si="25"/>
        <v>0</v>
      </c>
      <c r="CX301">
        <f t="shared" si="25"/>
        <v>0</v>
      </c>
      <c r="CY301">
        <f t="shared" si="25"/>
        <v>470.49965356547762</v>
      </c>
      <c r="CZ301">
        <f t="shared" si="25"/>
        <v>0</v>
      </c>
      <c r="DA301">
        <f t="shared" si="25"/>
        <v>0</v>
      </c>
      <c r="DB301">
        <f t="shared" si="25"/>
        <v>313.4997691663703</v>
      </c>
      <c r="DC301">
        <f t="shared" si="25"/>
        <v>78.999941831397933</v>
      </c>
      <c r="DD301">
        <f t="shared" si="25"/>
        <v>31.499976806190318</v>
      </c>
      <c r="DE301">
        <f t="shared" si="25"/>
        <v>0</v>
      </c>
      <c r="DF301">
        <f t="shared" si="25"/>
        <v>0</v>
      </c>
      <c r="DG301">
        <f t="shared" si="25"/>
        <v>0</v>
      </c>
      <c r="DH301">
        <f t="shared" si="25"/>
        <v>0</v>
      </c>
      <c r="DI301">
        <f t="shared" si="25"/>
        <v>0</v>
      </c>
      <c r="DJ301">
        <f t="shared" si="25"/>
        <v>0</v>
      </c>
      <c r="DK301">
        <f t="shared" si="25"/>
        <v>0</v>
      </c>
      <c r="DL301">
        <f t="shared" si="25"/>
        <v>0</v>
      </c>
      <c r="DM301">
        <f t="shared" si="25"/>
        <v>0</v>
      </c>
      <c r="DN301">
        <f t="shared" si="25"/>
        <v>0</v>
      </c>
      <c r="DO301">
        <f t="shared" si="25"/>
        <v>0</v>
      </c>
      <c r="DP301">
        <f t="shared" si="25"/>
        <v>0</v>
      </c>
      <c r="DQ301">
        <f t="shared" si="25"/>
        <v>0</v>
      </c>
      <c r="DR301">
        <f t="shared" si="25"/>
        <v>0</v>
      </c>
      <c r="DS301">
        <f t="shared" si="25"/>
        <v>0</v>
      </c>
      <c r="DT301">
        <f t="shared" si="25"/>
        <v>0</v>
      </c>
      <c r="DU301">
        <f t="shared" si="25"/>
        <v>0</v>
      </c>
      <c r="DV301">
        <f t="shared" si="25"/>
        <v>0</v>
      </c>
      <c r="DW301">
        <f t="shared" si="25"/>
        <v>0</v>
      </c>
      <c r="DX301">
        <f t="shared" si="25"/>
        <v>0</v>
      </c>
      <c r="DY301">
        <f t="shared" si="25"/>
        <v>27.999979383280284</v>
      </c>
      <c r="DZ301">
        <f t="shared" si="14"/>
        <v>0</v>
      </c>
      <c r="EA301">
        <f t="shared" si="28"/>
        <v>0</v>
      </c>
      <c r="EB301">
        <f t="shared" si="28"/>
        <v>0</v>
      </c>
      <c r="EC301">
        <f t="shared" si="28"/>
        <v>0</v>
      </c>
      <c r="ED301">
        <f t="shared" si="28"/>
        <v>0</v>
      </c>
      <c r="EE301">
        <f t="shared" si="28"/>
        <v>0</v>
      </c>
      <c r="EF301">
        <f t="shared" si="28"/>
        <v>0</v>
      </c>
      <c r="EG301">
        <f t="shared" si="28"/>
        <v>0</v>
      </c>
      <c r="EH301">
        <f t="shared" si="28"/>
        <v>0</v>
      </c>
      <c r="EI301">
        <f t="shared" si="28"/>
        <v>86.499936309062306</v>
      </c>
      <c r="EJ301">
        <f t="shared" si="28"/>
        <v>0</v>
      </c>
      <c r="EK301">
        <f t="shared" si="28"/>
        <v>0</v>
      </c>
      <c r="EL301">
        <f t="shared" si="28"/>
        <v>0</v>
      </c>
      <c r="EM301">
        <f t="shared" si="28"/>
        <v>0</v>
      </c>
      <c r="EN301">
        <f t="shared" si="28"/>
        <v>170.99987409074743</v>
      </c>
      <c r="EO301">
        <f t="shared" si="28"/>
        <v>0</v>
      </c>
      <c r="EP301">
        <f t="shared" si="28"/>
        <v>0</v>
      </c>
      <c r="EQ301">
        <f t="shared" si="28"/>
        <v>0</v>
      </c>
      <c r="ER301">
        <f t="shared" si="28"/>
        <v>0</v>
      </c>
      <c r="ES301">
        <f t="shared" si="28"/>
        <v>0</v>
      </c>
      <c r="ET301">
        <f t="shared" si="28"/>
        <v>0</v>
      </c>
      <c r="EU301">
        <f t="shared" si="28"/>
        <v>0</v>
      </c>
      <c r="EV301">
        <f t="shared" si="28"/>
        <v>0</v>
      </c>
      <c r="EW301">
        <f t="shared" si="28"/>
        <v>0</v>
      </c>
      <c r="EX301">
        <f t="shared" si="28"/>
        <v>0</v>
      </c>
      <c r="EY301">
        <f t="shared" si="28"/>
        <v>0</v>
      </c>
      <c r="EZ301">
        <f t="shared" si="28"/>
        <v>0</v>
      </c>
      <c r="FA301">
        <f t="shared" si="28"/>
        <v>0</v>
      </c>
      <c r="FB301">
        <f t="shared" si="28"/>
        <v>0</v>
      </c>
      <c r="FC301">
        <f t="shared" si="28"/>
        <v>0</v>
      </c>
      <c r="FD301">
        <f t="shared" si="28"/>
        <v>0</v>
      </c>
      <c r="FE301">
        <f t="shared" si="28"/>
        <v>0</v>
      </c>
      <c r="FF301">
        <f t="shared" si="28"/>
        <v>0</v>
      </c>
      <c r="FG301">
        <f t="shared" si="28"/>
        <v>54.499959871027691</v>
      </c>
      <c r="FH301">
        <f t="shared" si="28"/>
        <v>275.99979677804851</v>
      </c>
      <c r="FI301">
        <f t="shared" si="28"/>
        <v>0</v>
      </c>
      <c r="FJ301">
        <f t="shared" si="28"/>
        <v>397.49970731621113</v>
      </c>
      <c r="FK301">
        <f t="shared" si="28"/>
        <v>0</v>
      </c>
      <c r="FL301">
        <f t="shared" si="28"/>
        <v>0</v>
      </c>
      <c r="FM301">
        <f t="shared" si="28"/>
        <v>0</v>
      </c>
      <c r="FN301">
        <f t="shared" si="28"/>
        <v>0</v>
      </c>
      <c r="FO301">
        <f t="shared" si="28"/>
        <v>0</v>
      </c>
      <c r="FP301">
        <f t="shared" si="28"/>
        <v>0</v>
      </c>
      <c r="FQ301">
        <f t="shared" si="28"/>
        <v>0</v>
      </c>
      <c r="FR301">
        <f t="shared" si="28"/>
        <v>0</v>
      </c>
      <c r="FS301">
        <f t="shared" si="28"/>
        <v>0</v>
      </c>
      <c r="FT301">
        <f t="shared" si="28"/>
        <v>230.99982991206232</v>
      </c>
      <c r="FU301">
        <f t="shared" si="28"/>
        <v>0</v>
      </c>
      <c r="FV301">
        <f t="shared" si="28"/>
        <v>0</v>
      </c>
      <c r="FW301">
        <f t="shared" si="28"/>
        <v>0</v>
      </c>
      <c r="FX301">
        <f t="shared" si="28"/>
        <v>0</v>
      </c>
      <c r="FY301">
        <f t="shared" si="28"/>
        <v>0</v>
      </c>
      <c r="FZ301">
        <f t="shared" si="28"/>
        <v>0</v>
      </c>
      <c r="GA301">
        <f t="shared" si="28"/>
        <v>0</v>
      </c>
      <c r="GB301">
        <f t="shared" si="28"/>
        <v>0</v>
      </c>
      <c r="GC301">
        <f t="shared" si="28"/>
        <v>667.99950814397243</v>
      </c>
      <c r="GD301">
        <f t="shared" si="28"/>
        <v>0</v>
      </c>
      <c r="GE301">
        <f t="shared" si="28"/>
        <v>0</v>
      </c>
      <c r="GF301">
        <f t="shared" si="28"/>
        <v>0</v>
      </c>
      <c r="GG301">
        <f t="shared" si="28"/>
        <v>0</v>
      </c>
      <c r="GH301">
        <f t="shared" si="8"/>
        <v>7577.8944203057017</v>
      </c>
      <c r="GI301">
        <f t="shared" si="9"/>
        <v>7577</v>
      </c>
      <c r="GJ301">
        <f t="shared" si="10"/>
        <v>-0.89442030570171482</v>
      </c>
      <c r="GK301">
        <f t="shared" si="11"/>
        <v>-1.1804412111676321E-4</v>
      </c>
    </row>
    <row r="302" spans="1:193" hidden="1">
      <c r="A302" t="str">
        <f t="shared" si="6"/>
        <v>Pest megye 2002</v>
      </c>
      <c r="B302">
        <f t="shared" si="7"/>
        <v>0</v>
      </c>
      <c r="C302">
        <f t="shared" si="27"/>
        <v>0</v>
      </c>
      <c r="D302">
        <f t="shared" si="27"/>
        <v>0</v>
      </c>
      <c r="E302">
        <f t="shared" si="27"/>
        <v>0</v>
      </c>
      <c r="F302">
        <f t="shared" si="27"/>
        <v>0</v>
      </c>
      <c r="G302">
        <f t="shared" si="27"/>
        <v>0</v>
      </c>
      <c r="H302">
        <f t="shared" si="27"/>
        <v>97.999927841480982</v>
      </c>
      <c r="I302">
        <f t="shared" si="27"/>
        <v>0</v>
      </c>
      <c r="J302">
        <f t="shared" si="27"/>
        <v>0</v>
      </c>
      <c r="K302">
        <f t="shared" si="27"/>
        <v>0</v>
      </c>
      <c r="L302">
        <f t="shared" si="27"/>
        <v>0</v>
      </c>
      <c r="M302">
        <f t="shared" si="27"/>
        <v>0</v>
      </c>
      <c r="N302">
        <f t="shared" si="27"/>
        <v>0</v>
      </c>
      <c r="O302">
        <f t="shared" si="27"/>
        <v>0</v>
      </c>
      <c r="P302">
        <f t="shared" si="27"/>
        <v>0</v>
      </c>
      <c r="Q302">
        <f t="shared" si="27"/>
        <v>0</v>
      </c>
      <c r="R302">
        <f t="shared" si="27"/>
        <v>0</v>
      </c>
      <c r="S302">
        <f t="shared" si="27"/>
        <v>0</v>
      </c>
      <c r="T302">
        <f t="shared" si="27"/>
        <v>0</v>
      </c>
      <c r="U302">
        <f t="shared" si="27"/>
        <v>0</v>
      </c>
      <c r="V302">
        <f t="shared" si="27"/>
        <v>0</v>
      </c>
      <c r="W302">
        <f t="shared" si="27"/>
        <v>0</v>
      </c>
      <c r="X302">
        <f t="shared" si="27"/>
        <v>0</v>
      </c>
      <c r="Y302">
        <f t="shared" si="27"/>
        <v>0</v>
      </c>
      <c r="Z302">
        <f t="shared" si="27"/>
        <v>0</v>
      </c>
      <c r="AA302">
        <f t="shared" si="27"/>
        <v>0</v>
      </c>
      <c r="AB302">
        <f t="shared" si="27"/>
        <v>45.499966497830457</v>
      </c>
      <c r="AC302">
        <f t="shared" si="27"/>
        <v>113.99991606049829</v>
      </c>
      <c r="AD302">
        <f t="shared" si="27"/>
        <v>72.999946249266443</v>
      </c>
      <c r="AE302">
        <f t="shared" si="27"/>
        <v>0</v>
      </c>
      <c r="AF302">
        <f t="shared" si="27"/>
        <v>0</v>
      </c>
      <c r="AG302">
        <f t="shared" si="27"/>
        <v>0</v>
      </c>
      <c r="AH302">
        <f t="shared" si="27"/>
        <v>0</v>
      </c>
      <c r="AI302">
        <f t="shared" si="27"/>
        <v>0</v>
      </c>
      <c r="AJ302">
        <f t="shared" si="27"/>
        <v>0</v>
      </c>
      <c r="AK302">
        <f t="shared" si="27"/>
        <v>390.4997124703911</v>
      </c>
      <c r="AL302">
        <f t="shared" si="27"/>
        <v>0</v>
      </c>
      <c r="AM302">
        <f t="shared" si="27"/>
        <v>100.99992563254673</v>
      </c>
      <c r="AN302">
        <f t="shared" si="27"/>
        <v>0</v>
      </c>
      <c r="AO302">
        <f t="shared" si="27"/>
        <v>1511.3988871389222</v>
      </c>
      <c r="AP302">
        <f t="shared" si="27"/>
        <v>0</v>
      </c>
      <c r="AQ302">
        <f t="shared" si="27"/>
        <v>0</v>
      </c>
      <c r="AR302">
        <f t="shared" si="27"/>
        <v>141.99989544377857</v>
      </c>
      <c r="AS302">
        <f t="shared" si="27"/>
        <v>0</v>
      </c>
      <c r="AT302">
        <f t="shared" si="27"/>
        <v>0</v>
      </c>
      <c r="AU302">
        <f t="shared" si="27"/>
        <v>0</v>
      </c>
      <c r="AV302">
        <f t="shared" si="27"/>
        <v>355.99973787313502</v>
      </c>
      <c r="AW302">
        <f t="shared" si="27"/>
        <v>0</v>
      </c>
      <c r="AX302">
        <f t="shared" si="27"/>
        <v>0</v>
      </c>
      <c r="AY302">
        <f t="shared" si="27"/>
        <v>0</v>
      </c>
      <c r="AZ302">
        <f t="shared" si="27"/>
        <v>0</v>
      </c>
      <c r="BA302">
        <f t="shared" si="27"/>
        <v>60.999955085003471</v>
      </c>
      <c r="BB302">
        <f t="shared" si="27"/>
        <v>164.49987887677165</v>
      </c>
      <c r="BC302">
        <f t="shared" si="27"/>
        <v>0</v>
      </c>
      <c r="BD302">
        <f t="shared" si="27"/>
        <v>219.49983837964365</v>
      </c>
      <c r="BE302">
        <f t="shared" si="27"/>
        <v>0</v>
      </c>
      <c r="BF302">
        <f t="shared" si="27"/>
        <v>53.499960607339112</v>
      </c>
      <c r="BG302">
        <f t="shared" si="27"/>
        <v>0</v>
      </c>
      <c r="BH302">
        <f t="shared" si="27"/>
        <v>0</v>
      </c>
      <c r="BI302">
        <f t="shared" si="27"/>
        <v>61.49995471684776</v>
      </c>
      <c r="BJ302">
        <f t="shared" si="27"/>
        <v>571.9995788298686</v>
      </c>
      <c r="BK302">
        <f t="shared" si="27"/>
        <v>114.99991532418687</v>
      </c>
      <c r="BL302">
        <f t="shared" si="27"/>
        <v>0</v>
      </c>
      <c r="BM302">
        <f t="shared" si="27"/>
        <v>200.49985236956059</v>
      </c>
      <c r="BN302">
        <f t="shared" si="27"/>
        <v>0</v>
      </c>
      <c r="BO302">
        <f t="shared" si="25"/>
        <v>0</v>
      </c>
      <c r="BP302">
        <f t="shared" si="25"/>
        <v>0</v>
      </c>
      <c r="BQ302">
        <f t="shared" si="25"/>
        <v>0</v>
      </c>
      <c r="BR302">
        <f t="shared" si="25"/>
        <v>0</v>
      </c>
      <c r="BS302">
        <f t="shared" si="25"/>
        <v>0</v>
      </c>
      <c r="BT302">
        <f t="shared" si="25"/>
        <v>0</v>
      </c>
      <c r="BU302">
        <f t="shared" si="25"/>
        <v>0</v>
      </c>
      <c r="BV302">
        <f t="shared" si="25"/>
        <v>0</v>
      </c>
      <c r="BW302">
        <f t="shared" si="25"/>
        <v>162.49988034939449</v>
      </c>
      <c r="BX302">
        <f t="shared" si="25"/>
        <v>0</v>
      </c>
      <c r="BY302">
        <f t="shared" si="25"/>
        <v>0</v>
      </c>
      <c r="BZ302">
        <f t="shared" si="25"/>
        <v>0</v>
      </c>
      <c r="CA302">
        <f t="shared" si="25"/>
        <v>0</v>
      </c>
      <c r="CB302">
        <f t="shared" si="25"/>
        <v>0</v>
      </c>
      <c r="CC302">
        <f t="shared" si="25"/>
        <v>0</v>
      </c>
      <c r="CD302">
        <f t="shared" si="25"/>
        <v>168.99987556337027</v>
      </c>
      <c r="CE302">
        <f t="shared" si="25"/>
        <v>0</v>
      </c>
      <c r="CF302">
        <f t="shared" si="25"/>
        <v>0</v>
      </c>
      <c r="CG302">
        <f t="shared" si="25"/>
        <v>0</v>
      </c>
      <c r="CH302">
        <f t="shared" si="25"/>
        <v>0</v>
      </c>
      <c r="CI302">
        <f t="shared" si="25"/>
        <v>0</v>
      </c>
      <c r="CJ302">
        <f t="shared" si="25"/>
        <v>0</v>
      </c>
      <c r="CK302">
        <f t="shared" si="25"/>
        <v>0</v>
      </c>
      <c r="CL302">
        <f t="shared" si="25"/>
        <v>0</v>
      </c>
      <c r="CM302">
        <f t="shared" si="25"/>
        <v>0</v>
      </c>
      <c r="CN302">
        <f t="shared" si="25"/>
        <v>0</v>
      </c>
      <c r="CO302">
        <f t="shared" si="25"/>
        <v>15.499988587173013</v>
      </c>
      <c r="CP302">
        <f t="shared" si="25"/>
        <v>0</v>
      </c>
      <c r="CQ302">
        <f t="shared" si="25"/>
        <v>0</v>
      </c>
      <c r="CR302">
        <f t="shared" si="25"/>
        <v>0</v>
      </c>
      <c r="CS302">
        <f t="shared" si="25"/>
        <v>0</v>
      </c>
      <c r="CT302">
        <f t="shared" si="25"/>
        <v>0</v>
      </c>
      <c r="CU302">
        <f t="shared" si="25"/>
        <v>0</v>
      </c>
      <c r="CV302">
        <f t="shared" si="25"/>
        <v>0</v>
      </c>
      <c r="CW302">
        <f t="shared" si="25"/>
        <v>0</v>
      </c>
      <c r="CX302">
        <f t="shared" si="25"/>
        <v>0</v>
      </c>
      <c r="CY302">
        <f t="shared" si="25"/>
        <v>470.49965356547762</v>
      </c>
      <c r="CZ302">
        <f t="shared" si="25"/>
        <v>0</v>
      </c>
      <c r="DA302">
        <f t="shared" si="25"/>
        <v>0</v>
      </c>
      <c r="DB302">
        <f t="shared" si="25"/>
        <v>0</v>
      </c>
      <c r="DC302">
        <f t="shared" si="25"/>
        <v>78.999941831397933</v>
      </c>
      <c r="DD302">
        <f t="shared" si="25"/>
        <v>0</v>
      </c>
      <c r="DE302">
        <f t="shared" si="25"/>
        <v>0</v>
      </c>
      <c r="DF302">
        <f t="shared" si="25"/>
        <v>0</v>
      </c>
      <c r="DG302">
        <f t="shared" si="25"/>
        <v>0</v>
      </c>
      <c r="DH302">
        <f t="shared" si="25"/>
        <v>0</v>
      </c>
      <c r="DI302">
        <f t="shared" si="25"/>
        <v>0</v>
      </c>
      <c r="DJ302">
        <f t="shared" si="25"/>
        <v>0</v>
      </c>
      <c r="DK302">
        <f t="shared" si="25"/>
        <v>0</v>
      </c>
      <c r="DL302">
        <f t="shared" si="25"/>
        <v>0</v>
      </c>
      <c r="DM302">
        <f t="shared" si="25"/>
        <v>0</v>
      </c>
      <c r="DN302">
        <f t="shared" si="25"/>
        <v>0</v>
      </c>
      <c r="DO302">
        <f t="shared" si="25"/>
        <v>0</v>
      </c>
      <c r="DP302">
        <f t="shared" si="25"/>
        <v>0</v>
      </c>
      <c r="DQ302">
        <f t="shared" si="25"/>
        <v>0</v>
      </c>
      <c r="DR302">
        <f t="shared" si="25"/>
        <v>0</v>
      </c>
      <c r="DS302">
        <f t="shared" si="25"/>
        <v>0</v>
      </c>
      <c r="DT302">
        <f t="shared" si="25"/>
        <v>0</v>
      </c>
      <c r="DU302">
        <f t="shared" si="25"/>
        <v>0</v>
      </c>
      <c r="DV302">
        <f t="shared" si="25"/>
        <v>0</v>
      </c>
      <c r="DW302">
        <f t="shared" si="25"/>
        <v>0</v>
      </c>
      <c r="DX302">
        <f t="shared" si="25"/>
        <v>0</v>
      </c>
      <c r="DY302">
        <f t="shared" si="25"/>
        <v>27.999979383280284</v>
      </c>
      <c r="DZ302">
        <f t="shared" ref="DZ302:GG306" si="29">DZ234*$GI$279</f>
        <v>0</v>
      </c>
      <c r="EA302">
        <f t="shared" si="29"/>
        <v>0</v>
      </c>
      <c r="EB302">
        <f t="shared" si="29"/>
        <v>0</v>
      </c>
      <c r="EC302">
        <f t="shared" si="29"/>
        <v>0</v>
      </c>
      <c r="ED302">
        <f t="shared" si="29"/>
        <v>0</v>
      </c>
      <c r="EE302">
        <f t="shared" si="29"/>
        <v>0</v>
      </c>
      <c r="EF302">
        <f t="shared" si="29"/>
        <v>0</v>
      </c>
      <c r="EG302">
        <f t="shared" si="29"/>
        <v>0</v>
      </c>
      <c r="EH302">
        <f t="shared" si="29"/>
        <v>0</v>
      </c>
      <c r="EI302">
        <f t="shared" si="29"/>
        <v>0</v>
      </c>
      <c r="EJ302">
        <f t="shared" si="29"/>
        <v>0</v>
      </c>
      <c r="EK302">
        <f t="shared" si="29"/>
        <v>552.99959281978556</v>
      </c>
      <c r="EL302">
        <f t="shared" si="29"/>
        <v>0</v>
      </c>
      <c r="EM302">
        <f t="shared" si="29"/>
        <v>0</v>
      </c>
      <c r="EN302">
        <f t="shared" si="29"/>
        <v>170.99987409074743</v>
      </c>
      <c r="EO302">
        <f t="shared" si="29"/>
        <v>0</v>
      </c>
      <c r="EP302">
        <f t="shared" si="29"/>
        <v>0</v>
      </c>
      <c r="EQ302">
        <f t="shared" si="29"/>
        <v>0</v>
      </c>
      <c r="ER302">
        <f t="shared" si="29"/>
        <v>0</v>
      </c>
      <c r="ES302">
        <f t="shared" si="29"/>
        <v>0</v>
      </c>
      <c r="ET302">
        <f t="shared" si="29"/>
        <v>0</v>
      </c>
      <c r="EU302">
        <f t="shared" si="29"/>
        <v>0</v>
      </c>
      <c r="EV302">
        <f t="shared" si="29"/>
        <v>0</v>
      </c>
      <c r="EW302">
        <f t="shared" si="29"/>
        <v>0</v>
      </c>
      <c r="EX302">
        <f t="shared" si="29"/>
        <v>0</v>
      </c>
      <c r="EY302">
        <f t="shared" si="29"/>
        <v>0</v>
      </c>
      <c r="EZ302">
        <f t="shared" si="29"/>
        <v>0</v>
      </c>
      <c r="FA302">
        <f t="shared" si="29"/>
        <v>0</v>
      </c>
      <c r="FB302">
        <f t="shared" si="29"/>
        <v>0</v>
      </c>
      <c r="FC302">
        <f t="shared" si="29"/>
        <v>516.49961969515232</v>
      </c>
      <c r="FD302">
        <f t="shared" si="29"/>
        <v>0</v>
      </c>
      <c r="FE302">
        <f t="shared" si="29"/>
        <v>0</v>
      </c>
      <c r="FF302">
        <f t="shared" si="29"/>
        <v>0</v>
      </c>
      <c r="FG302">
        <f t="shared" si="29"/>
        <v>0</v>
      </c>
      <c r="FH302">
        <f t="shared" si="29"/>
        <v>0</v>
      </c>
      <c r="FI302">
        <f t="shared" si="29"/>
        <v>0</v>
      </c>
      <c r="FJ302">
        <f t="shared" si="29"/>
        <v>285.9997894149343</v>
      </c>
      <c r="FK302">
        <f t="shared" si="29"/>
        <v>0</v>
      </c>
      <c r="FL302">
        <f t="shared" si="29"/>
        <v>0</v>
      </c>
      <c r="FM302">
        <f t="shared" si="29"/>
        <v>0</v>
      </c>
      <c r="FN302">
        <f t="shared" si="29"/>
        <v>0</v>
      </c>
      <c r="FO302">
        <f t="shared" si="29"/>
        <v>0</v>
      </c>
      <c r="FP302">
        <f t="shared" si="29"/>
        <v>0</v>
      </c>
      <c r="FQ302">
        <f t="shared" si="29"/>
        <v>0</v>
      </c>
      <c r="FR302">
        <f t="shared" si="29"/>
        <v>0</v>
      </c>
      <c r="FS302">
        <f t="shared" si="29"/>
        <v>0</v>
      </c>
      <c r="FT302">
        <f t="shared" si="29"/>
        <v>230.99982991206232</v>
      </c>
      <c r="FU302">
        <f t="shared" si="29"/>
        <v>0</v>
      </c>
      <c r="FV302">
        <f t="shared" si="29"/>
        <v>0</v>
      </c>
      <c r="FW302">
        <f t="shared" si="29"/>
        <v>0</v>
      </c>
      <c r="FX302">
        <f t="shared" si="29"/>
        <v>0</v>
      </c>
      <c r="FY302">
        <f t="shared" si="29"/>
        <v>0</v>
      </c>
      <c r="FZ302">
        <f t="shared" si="29"/>
        <v>0</v>
      </c>
      <c r="GA302">
        <f t="shared" si="29"/>
        <v>0</v>
      </c>
      <c r="GB302">
        <f t="shared" si="29"/>
        <v>0</v>
      </c>
      <c r="GC302">
        <f t="shared" si="29"/>
        <v>0</v>
      </c>
      <c r="GD302">
        <f t="shared" si="29"/>
        <v>0</v>
      </c>
      <c r="GE302">
        <f t="shared" si="29"/>
        <v>0</v>
      </c>
      <c r="GF302">
        <f t="shared" si="29"/>
        <v>0</v>
      </c>
      <c r="GG302">
        <f t="shared" si="29"/>
        <v>0</v>
      </c>
      <c r="GH302">
        <f t="shared" si="8"/>
        <v>6960.8948746098486</v>
      </c>
      <c r="GI302">
        <f t="shared" si="9"/>
        <v>6961</v>
      </c>
      <c r="GJ302">
        <f t="shared" si="10"/>
        <v>0.10512539015144284</v>
      </c>
      <c r="GK302">
        <f t="shared" si="11"/>
        <v>1.5102052887723437E-5</v>
      </c>
    </row>
    <row r="303" spans="1:193" hidden="1">
      <c r="A303" t="str">
        <f t="shared" si="6"/>
        <v>Rétsági 2002</v>
      </c>
      <c r="B303">
        <f t="shared" si="7"/>
        <v>0</v>
      </c>
      <c r="C303">
        <f t="shared" si="27"/>
        <v>0</v>
      </c>
      <c r="D303">
        <f t="shared" si="27"/>
        <v>0</v>
      </c>
      <c r="E303">
        <f t="shared" si="27"/>
        <v>0</v>
      </c>
      <c r="F303">
        <f t="shared" si="27"/>
        <v>0</v>
      </c>
      <c r="G303">
        <f t="shared" si="27"/>
        <v>0</v>
      </c>
      <c r="H303">
        <f t="shared" si="27"/>
        <v>97.999927841480982</v>
      </c>
      <c r="I303">
        <f t="shared" si="27"/>
        <v>3.4999974229100355</v>
      </c>
      <c r="J303">
        <f t="shared" si="27"/>
        <v>0</v>
      </c>
      <c r="K303">
        <f t="shared" si="27"/>
        <v>0</v>
      </c>
      <c r="L303">
        <f t="shared" si="27"/>
        <v>0</v>
      </c>
      <c r="M303">
        <f t="shared" si="27"/>
        <v>0</v>
      </c>
      <c r="N303">
        <f t="shared" si="27"/>
        <v>0</v>
      </c>
      <c r="O303">
        <f t="shared" si="27"/>
        <v>0</v>
      </c>
      <c r="P303">
        <f t="shared" si="27"/>
        <v>0</v>
      </c>
      <c r="Q303">
        <f t="shared" si="27"/>
        <v>0</v>
      </c>
      <c r="R303">
        <f t="shared" si="27"/>
        <v>0</v>
      </c>
      <c r="S303">
        <f t="shared" si="27"/>
        <v>0</v>
      </c>
      <c r="T303">
        <f t="shared" si="27"/>
        <v>69.499948826356416</v>
      </c>
      <c r="U303">
        <f t="shared" si="27"/>
        <v>0</v>
      </c>
      <c r="V303">
        <f t="shared" si="27"/>
        <v>0</v>
      </c>
      <c r="W303">
        <f t="shared" si="27"/>
        <v>0</v>
      </c>
      <c r="X303">
        <f t="shared" si="27"/>
        <v>0</v>
      </c>
      <c r="Y303">
        <f t="shared" si="27"/>
        <v>0</v>
      </c>
      <c r="Z303">
        <f t="shared" si="27"/>
        <v>0</v>
      </c>
      <c r="AA303">
        <f t="shared" si="27"/>
        <v>0</v>
      </c>
      <c r="AB303">
        <f t="shared" si="27"/>
        <v>0</v>
      </c>
      <c r="AC303">
        <f t="shared" si="27"/>
        <v>0</v>
      </c>
      <c r="AD303">
        <f t="shared" si="27"/>
        <v>72.999946249266443</v>
      </c>
      <c r="AE303">
        <f t="shared" si="27"/>
        <v>0</v>
      </c>
      <c r="AF303">
        <f t="shared" si="27"/>
        <v>0</v>
      </c>
      <c r="AG303">
        <f t="shared" si="27"/>
        <v>0</v>
      </c>
      <c r="AH303">
        <f t="shared" si="27"/>
        <v>0</v>
      </c>
      <c r="AI303">
        <f t="shared" si="27"/>
        <v>0</v>
      </c>
      <c r="AJ303">
        <f t="shared" si="27"/>
        <v>0</v>
      </c>
      <c r="AK303">
        <f t="shared" si="27"/>
        <v>0</v>
      </c>
      <c r="AL303">
        <f t="shared" si="27"/>
        <v>0</v>
      </c>
      <c r="AM303">
        <f t="shared" si="27"/>
        <v>0</v>
      </c>
      <c r="AN303">
        <f t="shared" si="27"/>
        <v>0</v>
      </c>
      <c r="AO303">
        <f t="shared" si="27"/>
        <v>1511.3988871389222</v>
      </c>
      <c r="AP303">
        <f t="shared" si="27"/>
        <v>0</v>
      </c>
      <c r="AQ303">
        <f t="shared" si="27"/>
        <v>0</v>
      </c>
      <c r="AR303">
        <f t="shared" si="27"/>
        <v>0</v>
      </c>
      <c r="AS303">
        <f t="shared" si="27"/>
        <v>0</v>
      </c>
      <c r="AT303">
        <f t="shared" si="27"/>
        <v>21.499984169304501</v>
      </c>
      <c r="AU303">
        <f t="shared" si="27"/>
        <v>0</v>
      </c>
      <c r="AV303">
        <f t="shared" si="27"/>
        <v>312.99976953452602</v>
      </c>
      <c r="AW303">
        <f t="shared" si="27"/>
        <v>0</v>
      </c>
      <c r="AX303">
        <f t="shared" si="27"/>
        <v>0</v>
      </c>
      <c r="AY303">
        <f t="shared" si="27"/>
        <v>0</v>
      </c>
      <c r="AZ303">
        <f t="shared" si="27"/>
        <v>0</v>
      </c>
      <c r="BA303">
        <f t="shared" si="27"/>
        <v>0</v>
      </c>
      <c r="BB303">
        <f t="shared" si="27"/>
        <v>0</v>
      </c>
      <c r="BC303">
        <f t="shared" si="27"/>
        <v>0</v>
      </c>
      <c r="BD303">
        <f t="shared" si="27"/>
        <v>138.49989802086853</v>
      </c>
      <c r="BE303">
        <f t="shared" si="27"/>
        <v>641.99952728806932</v>
      </c>
      <c r="BF303">
        <f t="shared" si="27"/>
        <v>0</v>
      </c>
      <c r="BG303">
        <f t="shared" si="27"/>
        <v>0</v>
      </c>
      <c r="BH303">
        <f t="shared" si="27"/>
        <v>0</v>
      </c>
      <c r="BI303">
        <f t="shared" si="27"/>
        <v>0</v>
      </c>
      <c r="BJ303">
        <f t="shared" si="27"/>
        <v>571.9995788298686</v>
      </c>
      <c r="BK303">
        <f t="shared" si="27"/>
        <v>114.99991532418687</v>
      </c>
      <c r="BL303">
        <f t="shared" si="27"/>
        <v>0</v>
      </c>
      <c r="BM303">
        <f t="shared" si="27"/>
        <v>0</v>
      </c>
      <c r="BN303">
        <f t="shared" ref="BN303:DY306" si="30">BN235*$GI$279</f>
        <v>0</v>
      </c>
      <c r="BO303">
        <f t="shared" si="30"/>
        <v>0</v>
      </c>
      <c r="BP303">
        <f t="shared" si="30"/>
        <v>0</v>
      </c>
      <c r="BQ303">
        <f t="shared" si="30"/>
        <v>0</v>
      </c>
      <c r="BR303">
        <f t="shared" si="30"/>
        <v>0</v>
      </c>
      <c r="BS303">
        <f t="shared" si="30"/>
        <v>135.49990022980279</v>
      </c>
      <c r="BT303">
        <f t="shared" si="30"/>
        <v>0</v>
      </c>
      <c r="BU303">
        <f t="shared" si="30"/>
        <v>0</v>
      </c>
      <c r="BV303">
        <f t="shared" si="30"/>
        <v>0</v>
      </c>
      <c r="BW303">
        <f t="shared" si="30"/>
        <v>497.99963331691356</v>
      </c>
      <c r="BX303">
        <f t="shared" si="30"/>
        <v>0</v>
      </c>
      <c r="BY303">
        <f t="shared" si="30"/>
        <v>0</v>
      </c>
      <c r="BZ303">
        <f t="shared" si="30"/>
        <v>0</v>
      </c>
      <c r="CA303">
        <f t="shared" si="30"/>
        <v>0</v>
      </c>
      <c r="CB303">
        <f t="shared" si="30"/>
        <v>0</v>
      </c>
      <c r="CC303">
        <f t="shared" si="30"/>
        <v>0</v>
      </c>
      <c r="CD303">
        <f t="shared" si="30"/>
        <v>0</v>
      </c>
      <c r="CE303">
        <f t="shared" si="30"/>
        <v>0</v>
      </c>
      <c r="CF303">
        <f t="shared" si="30"/>
        <v>0</v>
      </c>
      <c r="CG303">
        <f t="shared" si="30"/>
        <v>0</v>
      </c>
      <c r="CH303">
        <f t="shared" si="30"/>
        <v>0</v>
      </c>
      <c r="CI303">
        <f t="shared" si="30"/>
        <v>0</v>
      </c>
      <c r="CJ303">
        <f t="shared" si="30"/>
        <v>0</v>
      </c>
      <c r="CK303">
        <f t="shared" si="30"/>
        <v>0</v>
      </c>
      <c r="CL303">
        <f t="shared" si="30"/>
        <v>0</v>
      </c>
      <c r="CM303">
        <f t="shared" si="30"/>
        <v>0</v>
      </c>
      <c r="CN303">
        <f t="shared" si="30"/>
        <v>0</v>
      </c>
      <c r="CO303">
        <f t="shared" si="30"/>
        <v>0</v>
      </c>
      <c r="CP303">
        <f t="shared" si="30"/>
        <v>0</v>
      </c>
      <c r="CQ303">
        <f t="shared" si="30"/>
        <v>0</v>
      </c>
      <c r="CR303">
        <f t="shared" si="30"/>
        <v>0</v>
      </c>
      <c r="CS303">
        <f t="shared" si="30"/>
        <v>0</v>
      </c>
      <c r="CT303">
        <f t="shared" si="30"/>
        <v>0</v>
      </c>
      <c r="CU303">
        <f t="shared" si="30"/>
        <v>0</v>
      </c>
      <c r="CV303">
        <f t="shared" si="30"/>
        <v>0</v>
      </c>
      <c r="CW303">
        <f t="shared" si="30"/>
        <v>0</v>
      </c>
      <c r="CX303">
        <f t="shared" si="30"/>
        <v>0</v>
      </c>
      <c r="CY303">
        <f t="shared" si="30"/>
        <v>0</v>
      </c>
      <c r="CZ303">
        <f t="shared" si="30"/>
        <v>0</v>
      </c>
      <c r="DA303">
        <f t="shared" si="30"/>
        <v>0</v>
      </c>
      <c r="DB303">
        <f t="shared" si="30"/>
        <v>313.4997691663703</v>
      </c>
      <c r="DC303">
        <f t="shared" si="30"/>
        <v>0</v>
      </c>
      <c r="DD303">
        <f t="shared" si="30"/>
        <v>0</v>
      </c>
      <c r="DE303">
        <f t="shared" si="30"/>
        <v>0</v>
      </c>
      <c r="DF303">
        <f t="shared" si="30"/>
        <v>0</v>
      </c>
      <c r="DG303">
        <f t="shared" si="30"/>
        <v>0</v>
      </c>
      <c r="DH303">
        <f t="shared" si="30"/>
        <v>0</v>
      </c>
      <c r="DI303">
        <f t="shared" si="30"/>
        <v>0</v>
      </c>
      <c r="DJ303">
        <f t="shared" si="30"/>
        <v>0</v>
      </c>
      <c r="DK303">
        <f t="shared" si="30"/>
        <v>0</v>
      </c>
      <c r="DL303">
        <f t="shared" si="30"/>
        <v>0</v>
      </c>
      <c r="DM303">
        <f t="shared" si="30"/>
        <v>0</v>
      </c>
      <c r="DN303">
        <f t="shared" si="30"/>
        <v>0</v>
      </c>
      <c r="DO303">
        <f t="shared" si="30"/>
        <v>0</v>
      </c>
      <c r="DP303">
        <f t="shared" si="30"/>
        <v>0</v>
      </c>
      <c r="DQ303">
        <f t="shared" si="30"/>
        <v>0</v>
      </c>
      <c r="DR303">
        <f t="shared" si="30"/>
        <v>0</v>
      </c>
      <c r="DS303">
        <f t="shared" si="30"/>
        <v>0</v>
      </c>
      <c r="DT303">
        <f t="shared" si="30"/>
        <v>0</v>
      </c>
      <c r="DU303">
        <f t="shared" si="30"/>
        <v>0</v>
      </c>
      <c r="DV303">
        <f t="shared" si="30"/>
        <v>0</v>
      </c>
      <c r="DW303">
        <f t="shared" si="30"/>
        <v>0</v>
      </c>
      <c r="DX303">
        <f t="shared" si="30"/>
        <v>80.999940358775106</v>
      </c>
      <c r="DY303">
        <f t="shared" si="30"/>
        <v>27.999979383280284</v>
      </c>
      <c r="DZ303">
        <f t="shared" si="29"/>
        <v>0</v>
      </c>
      <c r="EA303">
        <f t="shared" si="29"/>
        <v>0</v>
      </c>
      <c r="EB303">
        <f t="shared" si="29"/>
        <v>0</v>
      </c>
      <c r="EC303">
        <f t="shared" si="29"/>
        <v>0</v>
      </c>
      <c r="ED303">
        <f t="shared" si="29"/>
        <v>0</v>
      </c>
      <c r="EE303">
        <f t="shared" si="29"/>
        <v>0</v>
      </c>
      <c r="EF303">
        <f t="shared" si="29"/>
        <v>0</v>
      </c>
      <c r="EG303">
        <f t="shared" si="29"/>
        <v>0</v>
      </c>
      <c r="EH303">
        <f t="shared" si="29"/>
        <v>0</v>
      </c>
      <c r="EI303">
        <f t="shared" si="29"/>
        <v>0</v>
      </c>
      <c r="EJ303">
        <f t="shared" si="29"/>
        <v>0</v>
      </c>
      <c r="EK303">
        <f t="shared" si="29"/>
        <v>0</v>
      </c>
      <c r="EL303">
        <f t="shared" si="29"/>
        <v>0</v>
      </c>
      <c r="EM303">
        <f t="shared" si="29"/>
        <v>412.49969627153985</v>
      </c>
      <c r="EN303">
        <f t="shared" si="29"/>
        <v>170.99987409074743</v>
      </c>
      <c r="EO303">
        <f t="shared" si="29"/>
        <v>0</v>
      </c>
      <c r="EP303">
        <f t="shared" si="29"/>
        <v>287.49978831046718</v>
      </c>
      <c r="EQ303">
        <f t="shared" si="29"/>
        <v>0</v>
      </c>
      <c r="ER303">
        <f t="shared" si="29"/>
        <v>0</v>
      </c>
      <c r="ES303">
        <f t="shared" si="29"/>
        <v>0</v>
      </c>
      <c r="ET303">
        <f t="shared" si="29"/>
        <v>0</v>
      </c>
      <c r="EU303">
        <f t="shared" si="29"/>
        <v>0</v>
      </c>
      <c r="EV303">
        <f t="shared" si="29"/>
        <v>0</v>
      </c>
      <c r="EW303">
        <f t="shared" si="29"/>
        <v>0</v>
      </c>
      <c r="EX303">
        <f t="shared" si="29"/>
        <v>0</v>
      </c>
      <c r="EY303">
        <f t="shared" si="29"/>
        <v>0</v>
      </c>
      <c r="EZ303">
        <f t="shared" si="29"/>
        <v>0</v>
      </c>
      <c r="FA303">
        <f t="shared" si="29"/>
        <v>0</v>
      </c>
      <c r="FB303">
        <f t="shared" si="29"/>
        <v>0</v>
      </c>
      <c r="FC303">
        <f t="shared" si="29"/>
        <v>0</v>
      </c>
      <c r="FD303">
        <f t="shared" si="29"/>
        <v>0</v>
      </c>
      <c r="FE303">
        <f t="shared" si="29"/>
        <v>0</v>
      </c>
      <c r="FF303">
        <f t="shared" si="29"/>
        <v>0</v>
      </c>
      <c r="FG303">
        <f t="shared" si="29"/>
        <v>79.499941463242223</v>
      </c>
      <c r="FH303">
        <f t="shared" si="29"/>
        <v>275.99979677804851</v>
      </c>
      <c r="FI303">
        <f t="shared" si="29"/>
        <v>0</v>
      </c>
      <c r="FJ303">
        <f t="shared" si="29"/>
        <v>397.49970731621113</v>
      </c>
      <c r="FK303">
        <f t="shared" si="29"/>
        <v>0</v>
      </c>
      <c r="FL303">
        <f t="shared" si="29"/>
        <v>0</v>
      </c>
      <c r="FM303">
        <f t="shared" si="29"/>
        <v>0</v>
      </c>
      <c r="FN303">
        <f t="shared" si="29"/>
        <v>0</v>
      </c>
      <c r="FO303">
        <f t="shared" si="29"/>
        <v>0</v>
      </c>
      <c r="FP303">
        <f t="shared" si="29"/>
        <v>0</v>
      </c>
      <c r="FQ303">
        <f t="shared" si="29"/>
        <v>0</v>
      </c>
      <c r="FR303">
        <f t="shared" si="29"/>
        <v>0</v>
      </c>
      <c r="FS303">
        <f t="shared" si="29"/>
        <v>265.49980450931838</v>
      </c>
      <c r="FT303">
        <f t="shared" si="29"/>
        <v>0</v>
      </c>
      <c r="FU303">
        <f t="shared" si="29"/>
        <v>0</v>
      </c>
      <c r="FV303">
        <f t="shared" si="29"/>
        <v>0</v>
      </c>
      <c r="FW303">
        <f t="shared" si="29"/>
        <v>0</v>
      </c>
      <c r="FX303">
        <f t="shared" si="29"/>
        <v>0</v>
      </c>
      <c r="FY303">
        <f t="shared" si="29"/>
        <v>0</v>
      </c>
      <c r="FZ303">
        <f t="shared" si="29"/>
        <v>0</v>
      </c>
      <c r="GA303">
        <f t="shared" si="29"/>
        <v>0</v>
      </c>
      <c r="GB303">
        <f t="shared" si="29"/>
        <v>0</v>
      </c>
      <c r="GC303">
        <f t="shared" si="29"/>
        <v>0</v>
      </c>
      <c r="GD303">
        <f t="shared" si="29"/>
        <v>0</v>
      </c>
      <c r="GE303">
        <f t="shared" si="29"/>
        <v>0</v>
      </c>
      <c r="GF303">
        <f t="shared" si="29"/>
        <v>0</v>
      </c>
      <c r="GG303">
        <f t="shared" si="29"/>
        <v>0</v>
      </c>
      <c r="GH303">
        <f t="shared" si="8"/>
        <v>6502.8952118404759</v>
      </c>
      <c r="GI303">
        <f t="shared" si="9"/>
        <v>6503</v>
      </c>
      <c r="GJ303">
        <f t="shared" si="10"/>
        <v>0.10478815952410514</v>
      </c>
      <c r="GK303">
        <f t="shared" si="11"/>
        <v>1.6113818164555612E-5</v>
      </c>
    </row>
    <row r="304" spans="1:193">
      <c r="A304" t="str">
        <f t="shared" si="6"/>
        <v>Váci 2002</v>
      </c>
      <c r="B304">
        <f t="shared" si="7"/>
        <v>0</v>
      </c>
      <c r="C304">
        <f t="shared" ref="C304:BN307" si="31">C236*$GI$279</f>
        <v>271.49980009144986</v>
      </c>
      <c r="D304">
        <f t="shared" si="31"/>
        <v>0</v>
      </c>
      <c r="E304">
        <f t="shared" si="31"/>
        <v>0</v>
      </c>
      <c r="F304">
        <f t="shared" si="31"/>
        <v>0</v>
      </c>
      <c r="G304">
        <f t="shared" si="31"/>
        <v>0</v>
      </c>
      <c r="H304">
        <f t="shared" si="31"/>
        <v>97.999927841480982</v>
      </c>
      <c r="I304">
        <f t="shared" si="31"/>
        <v>0</v>
      </c>
      <c r="J304">
        <f t="shared" si="31"/>
        <v>0</v>
      </c>
      <c r="K304">
        <f t="shared" si="31"/>
        <v>0</v>
      </c>
      <c r="L304">
        <f t="shared" si="31"/>
        <v>0</v>
      </c>
      <c r="M304">
        <f t="shared" si="31"/>
        <v>0</v>
      </c>
      <c r="N304">
        <f t="shared" si="31"/>
        <v>0</v>
      </c>
      <c r="O304">
        <f t="shared" si="31"/>
        <v>0</v>
      </c>
      <c r="P304">
        <f t="shared" si="31"/>
        <v>41.999969074920422</v>
      </c>
      <c r="Q304">
        <f t="shared" si="31"/>
        <v>0</v>
      </c>
      <c r="R304">
        <f t="shared" si="31"/>
        <v>0</v>
      </c>
      <c r="S304">
        <f t="shared" si="31"/>
        <v>0</v>
      </c>
      <c r="T304">
        <f t="shared" si="31"/>
        <v>0</v>
      </c>
      <c r="U304">
        <f t="shared" si="31"/>
        <v>0</v>
      </c>
      <c r="V304">
        <f t="shared" si="31"/>
        <v>0</v>
      </c>
      <c r="W304">
        <f t="shared" si="31"/>
        <v>0</v>
      </c>
      <c r="X304">
        <f t="shared" si="31"/>
        <v>0</v>
      </c>
      <c r="Y304">
        <f t="shared" si="31"/>
        <v>0</v>
      </c>
      <c r="Z304">
        <f t="shared" si="31"/>
        <v>0</v>
      </c>
      <c r="AA304">
        <f t="shared" si="31"/>
        <v>0</v>
      </c>
      <c r="AB304">
        <f t="shared" si="31"/>
        <v>0</v>
      </c>
      <c r="AC304">
        <f t="shared" si="31"/>
        <v>86.499936309062306</v>
      </c>
      <c r="AD304">
        <f t="shared" si="31"/>
        <v>41.499969443076132</v>
      </c>
      <c r="AE304">
        <f t="shared" si="31"/>
        <v>0</v>
      </c>
      <c r="AF304">
        <f t="shared" si="31"/>
        <v>0</v>
      </c>
      <c r="AG304">
        <f t="shared" si="31"/>
        <v>0</v>
      </c>
      <c r="AH304">
        <f t="shared" si="31"/>
        <v>56.999958030249147</v>
      </c>
      <c r="AI304">
        <f t="shared" si="31"/>
        <v>14.499989323484431</v>
      </c>
      <c r="AJ304">
        <f t="shared" si="31"/>
        <v>0</v>
      </c>
      <c r="AK304">
        <f t="shared" si="31"/>
        <v>0</v>
      </c>
      <c r="AL304">
        <f t="shared" si="31"/>
        <v>0</v>
      </c>
      <c r="AM304">
        <f t="shared" si="31"/>
        <v>57.499957662093436</v>
      </c>
      <c r="AN304">
        <f t="shared" si="31"/>
        <v>0</v>
      </c>
      <c r="AO304">
        <f t="shared" si="31"/>
        <v>1511.3988871389222</v>
      </c>
      <c r="AP304">
        <f t="shared" si="31"/>
        <v>0</v>
      </c>
      <c r="AQ304">
        <f t="shared" si="31"/>
        <v>0</v>
      </c>
      <c r="AR304">
        <f t="shared" si="31"/>
        <v>0</v>
      </c>
      <c r="AS304">
        <f t="shared" si="31"/>
        <v>0</v>
      </c>
      <c r="AT304">
        <f t="shared" si="31"/>
        <v>0</v>
      </c>
      <c r="AU304">
        <f t="shared" si="31"/>
        <v>0</v>
      </c>
      <c r="AV304">
        <f t="shared" si="31"/>
        <v>312.99976953452602</v>
      </c>
      <c r="AW304">
        <f t="shared" si="31"/>
        <v>0</v>
      </c>
      <c r="AX304">
        <f t="shared" si="31"/>
        <v>0</v>
      </c>
      <c r="AY304">
        <f t="shared" si="31"/>
        <v>0</v>
      </c>
      <c r="AZ304">
        <f t="shared" si="31"/>
        <v>220.49983764333223</v>
      </c>
      <c r="BA304">
        <f t="shared" si="31"/>
        <v>60.999955085003471</v>
      </c>
      <c r="BB304">
        <f t="shared" si="31"/>
        <v>0</v>
      </c>
      <c r="BC304">
        <f t="shared" si="31"/>
        <v>0</v>
      </c>
      <c r="BD304">
        <f t="shared" si="31"/>
        <v>138.49989802086853</v>
      </c>
      <c r="BE304">
        <f t="shared" si="31"/>
        <v>0</v>
      </c>
      <c r="BF304">
        <f t="shared" si="31"/>
        <v>0</v>
      </c>
      <c r="BG304">
        <f t="shared" si="31"/>
        <v>0</v>
      </c>
      <c r="BH304">
        <f t="shared" si="31"/>
        <v>0</v>
      </c>
      <c r="BI304">
        <f t="shared" si="31"/>
        <v>61.49995471684776</v>
      </c>
      <c r="BJ304">
        <f t="shared" si="31"/>
        <v>571.9995788298686</v>
      </c>
      <c r="BK304">
        <f t="shared" si="31"/>
        <v>0</v>
      </c>
      <c r="BL304">
        <f t="shared" si="31"/>
        <v>0</v>
      </c>
      <c r="BM304">
        <f t="shared" si="31"/>
        <v>583.99956999413155</v>
      </c>
      <c r="BN304">
        <f t="shared" si="31"/>
        <v>0</v>
      </c>
      <c r="BO304">
        <f t="shared" si="30"/>
        <v>0</v>
      </c>
      <c r="BP304">
        <f t="shared" si="30"/>
        <v>0</v>
      </c>
      <c r="BQ304">
        <f t="shared" si="30"/>
        <v>0</v>
      </c>
      <c r="BR304">
        <f t="shared" si="30"/>
        <v>0</v>
      </c>
      <c r="BS304">
        <f t="shared" si="30"/>
        <v>135.49990022980279</v>
      </c>
      <c r="BT304">
        <f t="shared" si="30"/>
        <v>0</v>
      </c>
      <c r="BU304">
        <f t="shared" si="30"/>
        <v>0</v>
      </c>
      <c r="BV304">
        <f t="shared" si="30"/>
        <v>0</v>
      </c>
      <c r="BW304">
        <f t="shared" si="30"/>
        <v>162.49988034939449</v>
      </c>
      <c r="BX304">
        <f t="shared" si="30"/>
        <v>0</v>
      </c>
      <c r="BY304">
        <f t="shared" si="30"/>
        <v>0</v>
      </c>
      <c r="BZ304">
        <f t="shared" si="30"/>
        <v>0</v>
      </c>
      <c r="CA304">
        <f t="shared" si="30"/>
        <v>0</v>
      </c>
      <c r="CB304">
        <f t="shared" si="30"/>
        <v>0</v>
      </c>
      <c r="CC304">
        <f t="shared" si="30"/>
        <v>0</v>
      </c>
      <c r="CD304">
        <f t="shared" si="30"/>
        <v>168.99987556337027</v>
      </c>
      <c r="CE304">
        <f t="shared" si="30"/>
        <v>0</v>
      </c>
      <c r="CF304">
        <f t="shared" si="30"/>
        <v>0</v>
      </c>
      <c r="CG304">
        <f t="shared" si="30"/>
        <v>0</v>
      </c>
      <c r="CH304">
        <f t="shared" si="30"/>
        <v>0</v>
      </c>
      <c r="CI304">
        <f t="shared" si="30"/>
        <v>0</v>
      </c>
      <c r="CJ304">
        <f t="shared" si="30"/>
        <v>0</v>
      </c>
      <c r="CK304">
        <f t="shared" si="30"/>
        <v>0</v>
      </c>
      <c r="CL304">
        <f t="shared" si="30"/>
        <v>0</v>
      </c>
      <c r="CM304">
        <f t="shared" si="30"/>
        <v>0</v>
      </c>
      <c r="CN304">
        <f t="shared" si="30"/>
        <v>0</v>
      </c>
      <c r="CO304">
        <f t="shared" si="30"/>
        <v>15.499988587173013</v>
      </c>
      <c r="CP304">
        <f t="shared" si="30"/>
        <v>0</v>
      </c>
      <c r="CQ304">
        <f t="shared" si="30"/>
        <v>0</v>
      </c>
      <c r="CR304">
        <f t="shared" si="30"/>
        <v>0</v>
      </c>
      <c r="CS304">
        <f t="shared" si="30"/>
        <v>0</v>
      </c>
      <c r="CT304">
        <f t="shared" si="30"/>
        <v>0</v>
      </c>
      <c r="CU304">
        <f t="shared" si="30"/>
        <v>0</v>
      </c>
      <c r="CV304">
        <f t="shared" si="30"/>
        <v>0</v>
      </c>
      <c r="CW304">
        <f t="shared" si="30"/>
        <v>0</v>
      </c>
      <c r="CX304">
        <f t="shared" si="30"/>
        <v>0</v>
      </c>
      <c r="CY304">
        <f t="shared" si="30"/>
        <v>470.49965356547762</v>
      </c>
      <c r="CZ304">
        <f t="shared" si="30"/>
        <v>0</v>
      </c>
      <c r="DA304">
        <f t="shared" si="30"/>
        <v>0</v>
      </c>
      <c r="DB304">
        <f t="shared" si="30"/>
        <v>0</v>
      </c>
      <c r="DC304">
        <f t="shared" si="30"/>
        <v>78.999941831397933</v>
      </c>
      <c r="DD304">
        <f t="shared" si="30"/>
        <v>0</v>
      </c>
      <c r="DE304">
        <f t="shared" si="30"/>
        <v>0</v>
      </c>
      <c r="DF304">
        <f t="shared" si="30"/>
        <v>0</v>
      </c>
      <c r="DG304">
        <f t="shared" si="30"/>
        <v>0</v>
      </c>
      <c r="DH304">
        <f t="shared" si="30"/>
        <v>0</v>
      </c>
      <c r="DI304">
        <f t="shared" si="30"/>
        <v>0</v>
      </c>
      <c r="DJ304">
        <f t="shared" si="30"/>
        <v>0</v>
      </c>
      <c r="DK304">
        <f t="shared" si="30"/>
        <v>0</v>
      </c>
      <c r="DL304">
        <f t="shared" si="30"/>
        <v>0</v>
      </c>
      <c r="DM304">
        <f t="shared" si="30"/>
        <v>0</v>
      </c>
      <c r="DN304">
        <f t="shared" si="30"/>
        <v>0</v>
      </c>
      <c r="DO304">
        <f t="shared" si="30"/>
        <v>0</v>
      </c>
      <c r="DP304">
        <f t="shared" si="30"/>
        <v>0</v>
      </c>
      <c r="DQ304">
        <f t="shared" si="30"/>
        <v>0</v>
      </c>
      <c r="DR304">
        <f t="shared" si="30"/>
        <v>0</v>
      </c>
      <c r="DS304">
        <f t="shared" si="30"/>
        <v>0</v>
      </c>
      <c r="DT304">
        <f t="shared" si="30"/>
        <v>0</v>
      </c>
      <c r="DU304">
        <f t="shared" si="30"/>
        <v>0</v>
      </c>
      <c r="DV304">
        <f t="shared" si="30"/>
        <v>0</v>
      </c>
      <c r="DW304">
        <f t="shared" si="30"/>
        <v>0</v>
      </c>
      <c r="DX304">
        <f t="shared" si="30"/>
        <v>0</v>
      </c>
      <c r="DY304">
        <f t="shared" si="30"/>
        <v>27.999979383280284</v>
      </c>
      <c r="DZ304">
        <f t="shared" si="29"/>
        <v>0</v>
      </c>
      <c r="EA304">
        <f t="shared" si="29"/>
        <v>0</v>
      </c>
      <c r="EB304">
        <f t="shared" si="29"/>
        <v>0</v>
      </c>
      <c r="EC304">
        <f t="shared" si="29"/>
        <v>156.99988439910729</v>
      </c>
      <c r="ED304">
        <f t="shared" si="29"/>
        <v>0</v>
      </c>
      <c r="EE304">
        <f t="shared" si="29"/>
        <v>0</v>
      </c>
      <c r="EF304">
        <f t="shared" si="29"/>
        <v>0</v>
      </c>
      <c r="EG304">
        <f t="shared" si="29"/>
        <v>0</v>
      </c>
      <c r="EH304">
        <f t="shared" si="29"/>
        <v>0</v>
      </c>
      <c r="EI304">
        <f t="shared" si="29"/>
        <v>0</v>
      </c>
      <c r="EJ304">
        <f t="shared" si="29"/>
        <v>0</v>
      </c>
      <c r="EK304">
        <f t="shared" si="29"/>
        <v>59.499956189470602</v>
      </c>
      <c r="EL304">
        <f t="shared" si="29"/>
        <v>0</v>
      </c>
      <c r="EM304">
        <f t="shared" si="29"/>
        <v>0</v>
      </c>
      <c r="EN304">
        <f t="shared" si="29"/>
        <v>170.99987409074743</v>
      </c>
      <c r="EO304">
        <f t="shared" si="29"/>
        <v>87.499935572750886</v>
      </c>
      <c r="EP304">
        <f t="shared" si="29"/>
        <v>0</v>
      </c>
      <c r="EQ304">
        <f t="shared" si="29"/>
        <v>0</v>
      </c>
      <c r="ER304">
        <f t="shared" si="29"/>
        <v>0</v>
      </c>
      <c r="ES304">
        <f t="shared" si="29"/>
        <v>0</v>
      </c>
      <c r="ET304">
        <f t="shared" si="29"/>
        <v>85.499937045373713</v>
      </c>
      <c r="EU304">
        <f t="shared" si="29"/>
        <v>0</v>
      </c>
      <c r="EV304">
        <f t="shared" si="29"/>
        <v>0</v>
      </c>
      <c r="EW304">
        <f t="shared" si="29"/>
        <v>339.49975002227342</v>
      </c>
      <c r="EX304">
        <f t="shared" si="29"/>
        <v>72.999946249266443</v>
      </c>
      <c r="EY304">
        <f t="shared" si="29"/>
        <v>0</v>
      </c>
      <c r="EZ304">
        <f t="shared" si="29"/>
        <v>0</v>
      </c>
      <c r="FA304">
        <f t="shared" si="29"/>
        <v>0</v>
      </c>
      <c r="FB304">
        <f t="shared" si="29"/>
        <v>0</v>
      </c>
      <c r="FC304">
        <f t="shared" si="29"/>
        <v>516.49961969515232</v>
      </c>
      <c r="FD304">
        <f t="shared" si="29"/>
        <v>0</v>
      </c>
      <c r="FE304">
        <f t="shared" si="29"/>
        <v>0</v>
      </c>
      <c r="FF304">
        <f t="shared" si="29"/>
        <v>0</v>
      </c>
      <c r="FG304">
        <f t="shared" si="29"/>
        <v>54.499959871027691</v>
      </c>
      <c r="FH304">
        <f t="shared" si="29"/>
        <v>275.99979677804851</v>
      </c>
      <c r="FI304">
        <f t="shared" si="29"/>
        <v>0</v>
      </c>
      <c r="FJ304">
        <f t="shared" si="29"/>
        <v>397.49970731621113</v>
      </c>
      <c r="FK304">
        <f t="shared" si="29"/>
        <v>42.499968706764712</v>
      </c>
      <c r="FL304">
        <f t="shared" si="29"/>
        <v>0</v>
      </c>
      <c r="FM304">
        <f t="shared" si="29"/>
        <v>0</v>
      </c>
      <c r="FN304">
        <f t="shared" si="29"/>
        <v>0</v>
      </c>
      <c r="FO304">
        <f t="shared" si="29"/>
        <v>0</v>
      </c>
      <c r="FP304">
        <f t="shared" si="29"/>
        <v>0</v>
      </c>
      <c r="FQ304">
        <f t="shared" si="29"/>
        <v>0</v>
      </c>
      <c r="FR304">
        <f t="shared" si="29"/>
        <v>0</v>
      </c>
      <c r="FS304">
        <f t="shared" si="29"/>
        <v>265.49980450931838</v>
      </c>
      <c r="FT304">
        <f t="shared" si="29"/>
        <v>0</v>
      </c>
      <c r="FU304">
        <f t="shared" si="29"/>
        <v>0</v>
      </c>
      <c r="FV304">
        <f t="shared" si="29"/>
        <v>0</v>
      </c>
      <c r="FW304">
        <f t="shared" si="29"/>
        <v>0</v>
      </c>
      <c r="FX304">
        <f t="shared" si="29"/>
        <v>0</v>
      </c>
      <c r="FY304">
        <f t="shared" si="29"/>
        <v>0</v>
      </c>
      <c r="FZ304">
        <f t="shared" si="29"/>
        <v>0</v>
      </c>
      <c r="GA304">
        <f t="shared" si="29"/>
        <v>0</v>
      </c>
      <c r="GB304">
        <f t="shared" si="29"/>
        <v>0</v>
      </c>
      <c r="GC304">
        <f t="shared" si="29"/>
        <v>0</v>
      </c>
      <c r="GD304">
        <f t="shared" si="29"/>
        <v>0</v>
      </c>
      <c r="GE304">
        <f t="shared" si="29"/>
        <v>0</v>
      </c>
      <c r="GF304">
        <f t="shared" si="29"/>
        <v>0</v>
      </c>
      <c r="GG304">
        <f t="shared" si="29"/>
        <v>0</v>
      </c>
      <c r="GH304">
        <f t="shared" si="8"/>
        <v>7715.8943186947245</v>
      </c>
      <c r="GI304">
        <f t="shared" si="9"/>
        <v>7716</v>
      </c>
      <c r="GJ304">
        <f t="shared" si="10"/>
        <v>0.10568130527553876</v>
      </c>
      <c r="GK304">
        <f t="shared" si="11"/>
        <v>1.3696384820572676E-5</v>
      </c>
    </row>
    <row r="305" spans="1:193" hidden="1">
      <c r="A305" t="str">
        <f t="shared" si="6"/>
        <v>DIPO2002</v>
      </c>
      <c r="B305">
        <f t="shared" si="7"/>
        <v>0</v>
      </c>
      <c r="C305">
        <f t="shared" si="31"/>
        <v>0</v>
      </c>
      <c r="D305">
        <f t="shared" si="31"/>
        <v>0</v>
      </c>
      <c r="E305">
        <f t="shared" si="31"/>
        <v>0</v>
      </c>
      <c r="F305">
        <f t="shared" si="31"/>
        <v>0</v>
      </c>
      <c r="G305">
        <f t="shared" si="31"/>
        <v>0</v>
      </c>
      <c r="H305">
        <f t="shared" si="31"/>
        <v>97.999927841480982</v>
      </c>
      <c r="I305">
        <f t="shared" si="31"/>
        <v>3.4999974229100355</v>
      </c>
      <c r="J305">
        <f t="shared" si="31"/>
        <v>0</v>
      </c>
      <c r="K305">
        <f t="shared" si="31"/>
        <v>0</v>
      </c>
      <c r="L305">
        <f t="shared" si="31"/>
        <v>0</v>
      </c>
      <c r="M305">
        <f t="shared" si="31"/>
        <v>0</v>
      </c>
      <c r="N305">
        <f t="shared" si="31"/>
        <v>0</v>
      </c>
      <c r="O305">
        <f t="shared" si="31"/>
        <v>0</v>
      </c>
      <c r="P305">
        <f t="shared" si="31"/>
        <v>0</v>
      </c>
      <c r="Q305">
        <f t="shared" si="31"/>
        <v>0</v>
      </c>
      <c r="R305">
        <f t="shared" si="31"/>
        <v>0</v>
      </c>
      <c r="S305">
        <f t="shared" si="31"/>
        <v>0</v>
      </c>
      <c r="T305">
        <f t="shared" si="31"/>
        <v>69.499948826356416</v>
      </c>
      <c r="U305">
        <f t="shared" si="31"/>
        <v>0</v>
      </c>
      <c r="V305">
        <f t="shared" si="31"/>
        <v>0</v>
      </c>
      <c r="W305">
        <f t="shared" si="31"/>
        <v>0</v>
      </c>
      <c r="X305">
        <f t="shared" si="31"/>
        <v>0</v>
      </c>
      <c r="Y305">
        <f t="shared" si="31"/>
        <v>0</v>
      </c>
      <c r="Z305">
        <f t="shared" si="31"/>
        <v>0</v>
      </c>
      <c r="AA305">
        <f t="shared" si="31"/>
        <v>0</v>
      </c>
      <c r="AB305">
        <f t="shared" si="31"/>
        <v>0</v>
      </c>
      <c r="AC305">
        <f t="shared" si="31"/>
        <v>86.499936309062306</v>
      </c>
      <c r="AD305">
        <f t="shared" si="31"/>
        <v>72.999946249266443</v>
      </c>
      <c r="AE305">
        <f t="shared" si="31"/>
        <v>0</v>
      </c>
      <c r="AF305">
        <f t="shared" si="31"/>
        <v>0</v>
      </c>
      <c r="AG305">
        <f t="shared" si="31"/>
        <v>0</v>
      </c>
      <c r="AH305">
        <f t="shared" si="31"/>
        <v>0</v>
      </c>
      <c r="AI305">
        <f t="shared" si="31"/>
        <v>0</v>
      </c>
      <c r="AJ305">
        <f t="shared" si="31"/>
        <v>0</v>
      </c>
      <c r="AK305">
        <f t="shared" si="31"/>
        <v>0</v>
      </c>
      <c r="AL305">
        <f t="shared" si="31"/>
        <v>0</v>
      </c>
      <c r="AM305">
        <f t="shared" si="31"/>
        <v>0</v>
      </c>
      <c r="AN305">
        <f t="shared" si="31"/>
        <v>0</v>
      </c>
      <c r="AO305">
        <f t="shared" si="31"/>
        <v>1511.3988871389222</v>
      </c>
      <c r="AP305">
        <f t="shared" si="31"/>
        <v>0</v>
      </c>
      <c r="AQ305">
        <f t="shared" si="31"/>
        <v>0</v>
      </c>
      <c r="AR305">
        <f t="shared" si="31"/>
        <v>0</v>
      </c>
      <c r="AS305">
        <f t="shared" si="31"/>
        <v>0</v>
      </c>
      <c r="AT305">
        <f t="shared" si="31"/>
        <v>0</v>
      </c>
      <c r="AU305">
        <f t="shared" si="31"/>
        <v>0</v>
      </c>
      <c r="AV305">
        <f t="shared" si="31"/>
        <v>48.499964288896201</v>
      </c>
      <c r="AW305">
        <f t="shared" si="31"/>
        <v>0</v>
      </c>
      <c r="AX305">
        <f t="shared" si="31"/>
        <v>0</v>
      </c>
      <c r="AY305">
        <f t="shared" si="31"/>
        <v>0</v>
      </c>
      <c r="AZ305">
        <f t="shared" si="31"/>
        <v>0</v>
      </c>
      <c r="BA305">
        <f t="shared" si="31"/>
        <v>60.999955085003471</v>
      </c>
      <c r="BB305">
        <f t="shared" si="31"/>
        <v>62.999953612380637</v>
      </c>
      <c r="BC305">
        <f t="shared" si="31"/>
        <v>153.49988697619725</v>
      </c>
      <c r="BD305">
        <f t="shared" si="31"/>
        <v>138.49989802086853</v>
      </c>
      <c r="BE305">
        <f t="shared" si="31"/>
        <v>361.49973382342222</v>
      </c>
      <c r="BF305">
        <f t="shared" si="31"/>
        <v>0</v>
      </c>
      <c r="BG305">
        <f t="shared" si="31"/>
        <v>0</v>
      </c>
      <c r="BH305">
        <f t="shared" si="31"/>
        <v>0</v>
      </c>
      <c r="BI305">
        <f t="shared" si="31"/>
        <v>0</v>
      </c>
      <c r="BJ305">
        <f t="shared" si="31"/>
        <v>0</v>
      </c>
      <c r="BK305">
        <f t="shared" si="31"/>
        <v>0</v>
      </c>
      <c r="BL305">
        <f t="shared" si="31"/>
        <v>0</v>
      </c>
      <c r="BM305">
        <f t="shared" si="31"/>
        <v>0</v>
      </c>
      <c r="BN305">
        <f t="shared" si="31"/>
        <v>40.499970179387553</v>
      </c>
      <c r="BO305">
        <f t="shared" si="30"/>
        <v>0</v>
      </c>
      <c r="BP305">
        <f t="shared" si="30"/>
        <v>0</v>
      </c>
      <c r="BQ305">
        <f t="shared" si="30"/>
        <v>0</v>
      </c>
      <c r="BR305">
        <f t="shared" si="30"/>
        <v>0</v>
      </c>
      <c r="BS305">
        <f t="shared" si="30"/>
        <v>0</v>
      </c>
      <c r="BT305">
        <f t="shared" si="30"/>
        <v>0</v>
      </c>
      <c r="BU305">
        <f t="shared" si="30"/>
        <v>0</v>
      </c>
      <c r="BV305">
        <f t="shared" si="30"/>
        <v>0</v>
      </c>
      <c r="BW305">
        <f t="shared" si="30"/>
        <v>497.99963331691356</v>
      </c>
      <c r="BX305">
        <f t="shared" si="30"/>
        <v>0</v>
      </c>
      <c r="BY305">
        <f t="shared" si="30"/>
        <v>0</v>
      </c>
      <c r="BZ305">
        <f t="shared" si="30"/>
        <v>0</v>
      </c>
      <c r="CA305">
        <f t="shared" si="30"/>
        <v>0</v>
      </c>
      <c r="CB305">
        <f t="shared" si="30"/>
        <v>0</v>
      </c>
      <c r="CC305">
        <f t="shared" si="30"/>
        <v>0</v>
      </c>
      <c r="CD305">
        <f t="shared" si="30"/>
        <v>168.99987556337027</v>
      </c>
      <c r="CE305">
        <f t="shared" si="30"/>
        <v>0</v>
      </c>
      <c r="CF305">
        <f t="shared" si="30"/>
        <v>0</v>
      </c>
      <c r="CG305">
        <f t="shared" si="30"/>
        <v>0</v>
      </c>
      <c r="CH305">
        <f t="shared" si="30"/>
        <v>0</v>
      </c>
      <c r="CI305">
        <f t="shared" si="30"/>
        <v>0</v>
      </c>
      <c r="CJ305">
        <f t="shared" si="30"/>
        <v>0</v>
      </c>
      <c r="CK305">
        <f t="shared" si="30"/>
        <v>0</v>
      </c>
      <c r="CL305">
        <f t="shared" si="30"/>
        <v>0</v>
      </c>
      <c r="CM305">
        <f t="shared" si="30"/>
        <v>0</v>
      </c>
      <c r="CN305">
        <f t="shared" si="30"/>
        <v>0</v>
      </c>
      <c r="CO305">
        <f t="shared" si="30"/>
        <v>0</v>
      </c>
      <c r="CP305">
        <f t="shared" si="30"/>
        <v>0</v>
      </c>
      <c r="CQ305">
        <f t="shared" si="30"/>
        <v>0</v>
      </c>
      <c r="CR305">
        <f t="shared" si="30"/>
        <v>0</v>
      </c>
      <c r="CS305">
        <f t="shared" si="30"/>
        <v>0</v>
      </c>
      <c r="CT305">
        <f t="shared" si="30"/>
        <v>0</v>
      </c>
      <c r="CU305">
        <f t="shared" si="30"/>
        <v>0</v>
      </c>
      <c r="CV305">
        <f t="shared" si="30"/>
        <v>0</v>
      </c>
      <c r="CW305">
        <f t="shared" si="30"/>
        <v>0</v>
      </c>
      <c r="CX305">
        <f t="shared" si="30"/>
        <v>0</v>
      </c>
      <c r="CY305">
        <f t="shared" si="30"/>
        <v>0</v>
      </c>
      <c r="CZ305">
        <f t="shared" si="30"/>
        <v>0</v>
      </c>
      <c r="DA305">
        <f t="shared" si="30"/>
        <v>0</v>
      </c>
      <c r="DB305">
        <f t="shared" si="30"/>
        <v>313.4997691663703</v>
      </c>
      <c r="DC305">
        <f t="shared" si="30"/>
        <v>0</v>
      </c>
      <c r="DD305">
        <f t="shared" si="30"/>
        <v>0</v>
      </c>
      <c r="DE305">
        <f t="shared" si="30"/>
        <v>0</v>
      </c>
      <c r="DF305">
        <f t="shared" si="30"/>
        <v>0</v>
      </c>
      <c r="DG305">
        <f t="shared" si="30"/>
        <v>0</v>
      </c>
      <c r="DH305">
        <f t="shared" si="30"/>
        <v>0</v>
      </c>
      <c r="DI305">
        <f t="shared" si="30"/>
        <v>0</v>
      </c>
      <c r="DJ305">
        <f t="shared" si="30"/>
        <v>0</v>
      </c>
      <c r="DK305">
        <f t="shared" si="30"/>
        <v>0</v>
      </c>
      <c r="DL305">
        <f t="shared" si="30"/>
        <v>0</v>
      </c>
      <c r="DM305">
        <f t="shared" si="30"/>
        <v>0</v>
      </c>
      <c r="DN305">
        <f t="shared" si="30"/>
        <v>0</v>
      </c>
      <c r="DO305">
        <f t="shared" si="30"/>
        <v>0</v>
      </c>
      <c r="DP305">
        <f t="shared" si="30"/>
        <v>0</v>
      </c>
      <c r="DQ305">
        <f t="shared" si="30"/>
        <v>0</v>
      </c>
      <c r="DR305">
        <f t="shared" si="30"/>
        <v>0</v>
      </c>
      <c r="DS305">
        <f t="shared" si="30"/>
        <v>0</v>
      </c>
      <c r="DT305">
        <f t="shared" si="30"/>
        <v>0</v>
      </c>
      <c r="DU305">
        <f t="shared" si="30"/>
        <v>0</v>
      </c>
      <c r="DV305">
        <f t="shared" si="30"/>
        <v>0</v>
      </c>
      <c r="DW305">
        <f t="shared" si="30"/>
        <v>0</v>
      </c>
      <c r="DX305">
        <f t="shared" si="30"/>
        <v>80.999940358775106</v>
      </c>
      <c r="DY305">
        <f t="shared" si="30"/>
        <v>0</v>
      </c>
      <c r="DZ305">
        <f t="shared" si="29"/>
        <v>0</v>
      </c>
      <c r="EA305">
        <f t="shared" si="29"/>
        <v>0</v>
      </c>
      <c r="EB305">
        <f t="shared" si="29"/>
        <v>0</v>
      </c>
      <c r="EC305">
        <f t="shared" si="29"/>
        <v>0</v>
      </c>
      <c r="ED305">
        <f t="shared" si="29"/>
        <v>0</v>
      </c>
      <c r="EE305">
        <f t="shared" si="29"/>
        <v>0</v>
      </c>
      <c r="EF305">
        <f t="shared" si="29"/>
        <v>0</v>
      </c>
      <c r="EG305">
        <f t="shared" si="29"/>
        <v>0</v>
      </c>
      <c r="EH305">
        <f t="shared" si="29"/>
        <v>0</v>
      </c>
      <c r="EI305">
        <f t="shared" si="29"/>
        <v>0</v>
      </c>
      <c r="EJ305">
        <f t="shared" si="29"/>
        <v>0</v>
      </c>
      <c r="EK305">
        <f t="shared" si="29"/>
        <v>59.499956189470602</v>
      </c>
      <c r="EL305">
        <f t="shared" si="29"/>
        <v>0</v>
      </c>
      <c r="EM305">
        <f t="shared" si="29"/>
        <v>830.99938812521123</v>
      </c>
      <c r="EN305">
        <f t="shared" si="29"/>
        <v>170.99987409074743</v>
      </c>
      <c r="EO305">
        <f t="shared" si="29"/>
        <v>0</v>
      </c>
      <c r="EP305">
        <f t="shared" si="29"/>
        <v>287.49978831046718</v>
      </c>
      <c r="EQ305">
        <f t="shared" si="29"/>
        <v>0</v>
      </c>
      <c r="ER305">
        <f t="shared" si="29"/>
        <v>0</v>
      </c>
      <c r="ES305">
        <f t="shared" si="29"/>
        <v>0</v>
      </c>
      <c r="ET305">
        <f t="shared" si="29"/>
        <v>0</v>
      </c>
      <c r="EU305">
        <f t="shared" si="29"/>
        <v>0</v>
      </c>
      <c r="EV305">
        <f t="shared" si="29"/>
        <v>0</v>
      </c>
      <c r="EW305">
        <f t="shared" si="29"/>
        <v>0</v>
      </c>
      <c r="EX305">
        <f t="shared" si="29"/>
        <v>0</v>
      </c>
      <c r="EY305">
        <f t="shared" si="29"/>
        <v>0</v>
      </c>
      <c r="EZ305">
        <f t="shared" si="29"/>
        <v>0</v>
      </c>
      <c r="FA305">
        <f t="shared" si="29"/>
        <v>0</v>
      </c>
      <c r="FB305">
        <f t="shared" si="29"/>
        <v>0</v>
      </c>
      <c r="FC305">
        <f t="shared" si="29"/>
        <v>0</v>
      </c>
      <c r="FD305">
        <f t="shared" si="29"/>
        <v>0</v>
      </c>
      <c r="FE305">
        <f t="shared" si="29"/>
        <v>0</v>
      </c>
      <c r="FF305">
        <f t="shared" si="29"/>
        <v>0</v>
      </c>
      <c r="FG305">
        <f t="shared" si="29"/>
        <v>79.499941463242223</v>
      </c>
      <c r="FH305">
        <f t="shared" si="29"/>
        <v>275.99979677804851</v>
      </c>
      <c r="FI305">
        <f t="shared" si="29"/>
        <v>0</v>
      </c>
      <c r="FJ305">
        <f t="shared" si="29"/>
        <v>0</v>
      </c>
      <c r="FK305">
        <f t="shared" si="29"/>
        <v>0</v>
      </c>
      <c r="FL305">
        <f t="shared" si="29"/>
        <v>0</v>
      </c>
      <c r="FM305">
        <f t="shared" si="29"/>
        <v>0</v>
      </c>
      <c r="FN305">
        <f t="shared" si="29"/>
        <v>0</v>
      </c>
      <c r="FO305">
        <f t="shared" si="29"/>
        <v>0</v>
      </c>
      <c r="FP305">
        <f t="shared" si="29"/>
        <v>0</v>
      </c>
      <c r="FQ305">
        <f t="shared" si="29"/>
        <v>0</v>
      </c>
      <c r="FR305">
        <f t="shared" si="29"/>
        <v>0</v>
      </c>
      <c r="FS305">
        <f t="shared" si="29"/>
        <v>0</v>
      </c>
      <c r="FT305">
        <f t="shared" si="29"/>
        <v>0</v>
      </c>
      <c r="FU305">
        <f t="shared" si="29"/>
        <v>105.49992231914534</v>
      </c>
      <c r="FV305">
        <f t="shared" si="29"/>
        <v>0</v>
      </c>
      <c r="FW305">
        <f t="shared" si="29"/>
        <v>0</v>
      </c>
      <c r="FX305">
        <f t="shared" si="29"/>
        <v>0</v>
      </c>
      <c r="FY305">
        <f t="shared" si="29"/>
        <v>0</v>
      </c>
      <c r="FZ305">
        <f t="shared" si="29"/>
        <v>0</v>
      </c>
      <c r="GA305">
        <f t="shared" si="29"/>
        <v>0</v>
      </c>
      <c r="GB305">
        <f t="shared" si="29"/>
        <v>0</v>
      </c>
      <c r="GC305">
        <f t="shared" si="29"/>
        <v>0</v>
      </c>
      <c r="GD305">
        <f t="shared" si="29"/>
        <v>0</v>
      </c>
      <c r="GE305">
        <f t="shared" si="29"/>
        <v>0</v>
      </c>
      <c r="GF305">
        <f t="shared" si="29"/>
        <v>0</v>
      </c>
      <c r="GG305">
        <f t="shared" si="29"/>
        <v>0</v>
      </c>
      <c r="GH305">
        <f t="shared" si="8"/>
        <v>5579.8958914559153</v>
      </c>
      <c r="GI305">
        <f t="shared" si="9"/>
        <v>5579</v>
      </c>
      <c r="GJ305">
        <f t="shared" si="10"/>
        <v>-0.89589145591526176</v>
      </c>
      <c r="GK305">
        <f t="shared" si="11"/>
        <v>-1.6058280263761638E-4</v>
      </c>
    </row>
    <row r="306" spans="1:193" hidden="1">
      <c r="A306" t="str">
        <f t="shared" si="6"/>
        <v>ÉMR 2003</v>
      </c>
      <c r="B306">
        <f t="shared" si="7"/>
        <v>0</v>
      </c>
      <c r="C306">
        <f t="shared" si="31"/>
        <v>271.49980009144986</v>
      </c>
      <c r="D306">
        <f t="shared" si="31"/>
        <v>0</v>
      </c>
      <c r="E306">
        <f t="shared" si="31"/>
        <v>0</v>
      </c>
      <c r="F306">
        <f t="shared" si="31"/>
        <v>0</v>
      </c>
      <c r="G306">
        <f t="shared" si="31"/>
        <v>0</v>
      </c>
      <c r="H306">
        <f t="shared" si="31"/>
        <v>97.999927841480982</v>
      </c>
      <c r="I306">
        <f t="shared" si="31"/>
        <v>3.4999974229100355</v>
      </c>
      <c r="J306">
        <f t="shared" si="31"/>
        <v>0</v>
      </c>
      <c r="K306">
        <f t="shared" si="31"/>
        <v>0</v>
      </c>
      <c r="L306">
        <f t="shared" si="31"/>
        <v>0</v>
      </c>
      <c r="M306">
        <f t="shared" si="31"/>
        <v>0</v>
      </c>
      <c r="N306">
        <f t="shared" si="31"/>
        <v>0</v>
      </c>
      <c r="O306">
        <f t="shared" si="31"/>
        <v>0</v>
      </c>
      <c r="P306">
        <f t="shared" si="31"/>
        <v>0</v>
      </c>
      <c r="Q306">
        <f t="shared" si="31"/>
        <v>0</v>
      </c>
      <c r="R306">
        <f t="shared" si="31"/>
        <v>0</v>
      </c>
      <c r="S306">
        <f t="shared" si="31"/>
        <v>0</v>
      </c>
      <c r="T306">
        <f t="shared" si="31"/>
        <v>0</v>
      </c>
      <c r="U306">
        <f t="shared" si="31"/>
        <v>0</v>
      </c>
      <c r="V306">
        <f t="shared" si="31"/>
        <v>0</v>
      </c>
      <c r="W306">
        <f t="shared" si="31"/>
        <v>0</v>
      </c>
      <c r="X306">
        <f t="shared" si="31"/>
        <v>0</v>
      </c>
      <c r="Y306">
        <f t="shared" si="31"/>
        <v>0</v>
      </c>
      <c r="Z306">
        <f t="shared" si="31"/>
        <v>0</v>
      </c>
      <c r="AA306">
        <f t="shared" si="31"/>
        <v>0</v>
      </c>
      <c r="AB306">
        <f t="shared" si="31"/>
        <v>0</v>
      </c>
      <c r="AC306">
        <f t="shared" si="31"/>
        <v>0</v>
      </c>
      <c r="AD306">
        <f t="shared" si="31"/>
        <v>0</v>
      </c>
      <c r="AE306">
        <f t="shared" si="31"/>
        <v>0</v>
      </c>
      <c r="AF306">
        <f t="shared" si="31"/>
        <v>0</v>
      </c>
      <c r="AG306">
        <f t="shared" si="31"/>
        <v>0</v>
      </c>
      <c r="AH306">
        <f t="shared" si="31"/>
        <v>0</v>
      </c>
      <c r="AI306">
        <f t="shared" si="31"/>
        <v>14.499989323484431</v>
      </c>
      <c r="AJ306">
        <f t="shared" si="31"/>
        <v>53.499960607339112</v>
      </c>
      <c r="AK306">
        <f t="shared" si="31"/>
        <v>166.49987740414883</v>
      </c>
      <c r="AL306">
        <f t="shared" si="31"/>
        <v>0</v>
      </c>
      <c r="AM306">
        <f t="shared" si="31"/>
        <v>57.499957662093436</v>
      </c>
      <c r="AN306">
        <f t="shared" si="31"/>
        <v>0</v>
      </c>
      <c r="AO306">
        <f t="shared" si="31"/>
        <v>1534.3988702037595</v>
      </c>
      <c r="AP306">
        <f t="shared" si="31"/>
        <v>0</v>
      </c>
      <c r="AQ306">
        <f t="shared" si="31"/>
        <v>0</v>
      </c>
      <c r="AR306">
        <f t="shared" si="31"/>
        <v>0</v>
      </c>
      <c r="AS306">
        <f t="shared" si="31"/>
        <v>0</v>
      </c>
      <c r="AT306">
        <f t="shared" si="31"/>
        <v>0</v>
      </c>
      <c r="AU306">
        <f t="shared" si="31"/>
        <v>0</v>
      </c>
      <c r="AV306">
        <f t="shared" si="31"/>
        <v>27.999979383280284</v>
      </c>
      <c r="AW306">
        <f t="shared" si="31"/>
        <v>0</v>
      </c>
      <c r="AX306">
        <f t="shared" si="31"/>
        <v>0</v>
      </c>
      <c r="AY306">
        <f t="shared" si="31"/>
        <v>0</v>
      </c>
      <c r="AZ306">
        <f t="shared" si="31"/>
        <v>220.49983764333223</v>
      </c>
      <c r="BA306">
        <f t="shared" si="31"/>
        <v>60.999955085003471</v>
      </c>
      <c r="BB306">
        <f t="shared" si="31"/>
        <v>626.9995383327406</v>
      </c>
      <c r="BC306">
        <f t="shared" si="31"/>
        <v>153.49988697619725</v>
      </c>
      <c r="BD306">
        <f t="shared" si="31"/>
        <v>0</v>
      </c>
      <c r="BE306">
        <f t="shared" si="31"/>
        <v>361.49973382342222</v>
      </c>
      <c r="BF306">
        <f t="shared" si="31"/>
        <v>53.499960607339112</v>
      </c>
      <c r="BG306">
        <f t="shared" si="31"/>
        <v>0</v>
      </c>
      <c r="BH306">
        <f t="shared" si="31"/>
        <v>0</v>
      </c>
      <c r="BI306">
        <f t="shared" si="31"/>
        <v>61.49995471684776</v>
      </c>
      <c r="BJ306">
        <f t="shared" si="31"/>
        <v>571.9995788298686</v>
      </c>
      <c r="BK306">
        <f t="shared" si="31"/>
        <v>0</v>
      </c>
      <c r="BL306">
        <f t="shared" si="31"/>
        <v>0</v>
      </c>
      <c r="BM306">
        <f t="shared" si="31"/>
        <v>0</v>
      </c>
      <c r="BN306">
        <f t="shared" si="31"/>
        <v>0</v>
      </c>
      <c r="BO306">
        <f t="shared" si="30"/>
        <v>170.49987445890315</v>
      </c>
      <c r="BP306">
        <f t="shared" si="30"/>
        <v>0</v>
      </c>
      <c r="BQ306">
        <f t="shared" si="30"/>
        <v>0</v>
      </c>
      <c r="BR306">
        <f t="shared" si="30"/>
        <v>0</v>
      </c>
      <c r="BS306">
        <f t="shared" si="30"/>
        <v>135.49990022980279</v>
      </c>
      <c r="BT306">
        <f t="shared" si="30"/>
        <v>0</v>
      </c>
      <c r="BU306">
        <f t="shared" si="30"/>
        <v>0</v>
      </c>
      <c r="BV306">
        <f t="shared" si="30"/>
        <v>0</v>
      </c>
      <c r="BW306">
        <f t="shared" si="30"/>
        <v>0</v>
      </c>
      <c r="BX306">
        <f t="shared" si="30"/>
        <v>0</v>
      </c>
      <c r="BY306">
        <f t="shared" si="30"/>
        <v>0</v>
      </c>
      <c r="BZ306">
        <f t="shared" si="30"/>
        <v>0</v>
      </c>
      <c r="CA306">
        <f t="shared" si="30"/>
        <v>0</v>
      </c>
      <c r="CB306">
        <f t="shared" si="30"/>
        <v>0</v>
      </c>
      <c r="CC306">
        <f t="shared" si="30"/>
        <v>0</v>
      </c>
      <c r="CD306">
        <f t="shared" si="30"/>
        <v>0</v>
      </c>
      <c r="CE306">
        <f t="shared" si="30"/>
        <v>0</v>
      </c>
      <c r="CF306">
        <f t="shared" si="30"/>
        <v>0</v>
      </c>
      <c r="CG306">
        <f t="shared" si="30"/>
        <v>0</v>
      </c>
      <c r="CH306">
        <f t="shared" si="30"/>
        <v>0</v>
      </c>
      <c r="CI306">
        <f t="shared" si="30"/>
        <v>0</v>
      </c>
      <c r="CJ306">
        <f t="shared" si="30"/>
        <v>0</v>
      </c>
      <c r="CK306">
        <f t="shared" si="30"/>
        <v>0</v>
      </c>
      <c r="CL306">
        <f t="shared" si="30"/>
        <v>0</v>
      </c>
      <c r="CM306">
        <f t="shared" si="30"/>
        <v>0</v>
      </c>
      <c r="CN306">
        <f t="shared" si="30"/>
        <v>0</v>
      </c>
      <c r="CO306">
        <f t="shared" si="30"/>
        <v>0</v>
      </c>
      <c r="CP306">
        <f t="shared" si="30"/>
        <v>0</v>
      </c>
      <c r="CQ306">
        <f t="shared" si="30"/>
        <v>107.9999204783668</v>
      </c>
      <c r="CR306">
        <f t="shared" si="30"/>
        <v>0</v>
      </c>
      <c r="CS306">
        <f t="shared" si="30"/>
        <v>0</v>
      </c>
      <c r="CT306">
        <f t="shared" si="30"/>
        <v>0</v>
      </c>
      <c r="CU306">
        <f t="shared" si="30"/>
        <v>0</v>
      </c>
      <c r="CV306">
        <f t="shared" si="30"/>
        <v>0</v>
      </c>
      <c r="CW306">
        <f t="shared" si="30"/>
        <v>0</v>
      </c>
      <c r="CX306">
        <f t="shared" si="30"/>
        <v>0</v>
      </c>
      <c r="CY306">
        <f t="shared" si="30"/>
        <v>470.49965356547762</v>
      </c>
      <c r="CZ306">
        <f t="shared" si="30"/>
        <v>0</v>
      </c>
      <c r="DA306">
        <f t="shared" si="30"/>
        <v>0</v>
      </c>
      <c r="DB306">
        <f t="shared" si="30"/>
        <v>313.4997691663703</v>
      </c>
      <c r="DC306">
        <f t="shared" si="30"/>
        <v>0</v>
      </c>
      <c r="DD306">
        <f t="shared" si="30"/>
        <v>31.499976806190318</v>
      </c>
      <c r="DE306">
        <f t="shared" si="30"/>
        <v>0</v>
      </c>
      <c r="DF306">
        <f t="shared" si="30"/>
        <v>0</v>
      </c>
      <c r="DG306">
        <f t="shared" si="30"/>
        <v>0</v>
      </c>
      <c r="DH306">
        <f t="shared" si="30"/>
        <v>0</v>
      </c>
      <c r="DI306">
        <f t="shared" si="30"/>
        <v>0</v>
      </c>
      <c r="DJ306">
        <f t="shared" si="30"/>
        <v>0</v>
      </c>
      <c r="DK306">
        <f t="shared" si="30"/>
        <v>0</v>
      </c>
      <c r="DL306">
        <f t="shared" si="30"/>
        <v>0</v>
      </c>
      <c r="DM306">
        <f t="shared" si="30"/>
        <v>0</v>
      </c>
      <c r="DN306">
        <f t="shared" si="30"/>
        <v>0</v>
      </c>
      <c r="DO306">
        <f t="shared" si="30"/>
        <v>0</v>
      </c>
      <c r="DP306">
        <f t="shared" si="30"/>
        <v>0</v>
      </c>
      <c r="DQ306">
        <f t="shared" si="30"/>
        <v>0</v>
      </c>
      <c r="DR306">
        <f t="shared" si="30"/>
        <v>0</v>
      </c>
      <c r="DS306">
        <f t="shared" si="30"/>
        <v>0</v>
      </c>
      <c r="DT306">
        <f t="shared" si="30"/>
        <v>0</v>
      </c>
      <c r="DU306">
        <f t="shared" si="30"/>
        <v>0</v>
      </c>
      <c r="DV306">
        <f t="shared" si="30"/>
        <v>0</v>
      </c>
      <c r="DW306">
        <f t="shared" si="30"/>
        <v>0</v>
      </c>
      <c r="DX306">
        <f t="shared" si="30"/>
        <v>0</v>
      </c>
      <c r="DY306">
        <f t="shared" si="30"/>
        <v>27.999979383280284</v>
      </c>
      <c r="DZ306">
        <f t="shared" si="29"/>
        <v>0</v>
      </c>
      <c r="EA306">
        <f t="shared" si="29"/>
        <v>0</v>
      </c>
      <c r="EB306">
        <f t="shared" si="29"/>
        <v>0</v>
      </c>
      <c r="EC306">
        <f t="shared" si="29"/>
        <v>0</v>
      </c>
      <c r="ED306">
        <f t="shared" si="29"/>
        <v>0</v>
      </c>
      <c r="EE306">
        <f t="shared" si="29"/>
        <v>0</v>
      </c>
      <c r="EF306">
        <f t="shared" si="29"/>
        <v>0</v>
      </c>
      <c r="EG306">
        <f t="shared" si="29"/>
        <v>0</v>
      </c>
      <c r="EH306">
        <f t="shared" si="29"/>
        <v>0</v>
      </c>
      <c r="EI306">
        <f t="shared" si="29"/>
        <v>86.499936309062306</v>
      </c>
      <c r="EJ306">
        <f t="shared" si="29"/>
        <v>0</v>
      </c>
      <c r="EK306">
        <f t="shared" si="29"/>
        <v>59.499956189470602</v>
      </c>
      <c r="EL306">
        <f t="shared" si="29"/>
        <v>0</v>
      </c>
      <c r="EM306">
        <f t="shared" si="29"/>
        <v>0</v>
      </c>
      <c r="EN306">
        <f t="shared" si="29"/>
        <v>170.99987409074743</v>
      </c>
      <c r="EO306">
        <f t="shared" ref="EO306:GG306" si="32">EO238*$GI$279</f>
        <v>0</v>
      </c>
      <c r="EP306">
        <f t="shared" si="32"/>
        <v>0</v>
      </c>
      <c r="EQ306">
        <f t="shared" si="32"/>
        <v>0</v>
      </c>
      <c r="ER306">
        <f t="shared" si="32"/>
        <v>0</v>
      </c>
      <c r="ES306">
        <f t="shared" si="32"/>
        <v>0</v>
      </c>
      <c r="ET306">
        <f t="shared" si="32"/>
        <v>0</v>
      </c>
      <c r="EU306">
        <f t="shared" si="32"/>
        <v>0</v>
      </c>
      <c r="EV306">
        <f t="shared" si="32"/>
        <v>0</v>
      </c>
      <c r="EW306">
        <f t="shared" si="32"/>
        <v>0</v>
      </c>
      <c r="EX306">
        <f t="shared" si="32"/>
        <v>0</v>
      </c>
      <c r="EY306">
        <f t="shared" si="32"/>
        <v>0</v>
      </c>
      <c r="EZ306">
        <f t="shared" si="32"/>
        <v>0</v>
      </c>
      <c r="FA306">
        <f t="shared" si="32"/>
        <v>0</v>
      </c>
      <c r="FB306">
        <f t="shared" si="32"/>
        <v>0</v>
      </c>
      <c r="FC306">
        <f t="shared" si="32"/>
        <v>0</v>
      </c>
      <c r="FD306">
        <f t="shared" si="32"/>
        <v>0</v>
      </c>
      <c r="FE306">
        <f t="shared" si="32"/>
        <v>0</v>
      </c>
      <c r="FF306">
        <f t="shared" si="32"/>
        <v>0</v>
      </c>
      <c r="FG306">
        <f t="shared" si="32"/>
        <v>54.499959871027691</v>
      </c>
      <c r="FH306">
        <f t="shared" si="32"/>
        <v>275.99979677804851</v>
      </c>
      <c r="FI306">
        <f t="shared" si="32"/>
        <v>0</v>
      </c>
      <c r="FJ306">
        <f t="shared" si="32"/>
        <v>397.49970731621113</v>
      </c>
      <c r="FK306">
        <f t="shared" si="32"/>
        <v>38.999971283854677</v>
      </c>
      <c r="FL306">
        <f t="shared" si="32"/>
        <v>0</v>
      </c>
      <c r="FM306">
        <f t="shared" si="32"/>
        <v>0</v>
      </c>
      <c r="FN306">
        <f t="shared" si="32"/>
        <v>0</v>
      </c>
      <c r="FO306">
        <f t="shared" si="32"/>
        <v>0</v>
      </c>
      <c r="FP306">
        <f t="shared" si="32"/>
        <v>0</v>
      </c>
      <c r="FQ306">
        <f t="shared" si="32"/>
        <v>0</v>
      </c>
      <c r="FR306">
        <f t="shared" si="32"/>
        <v>0</v>
      </c>
      <c r="FS306">
        <f t="shared" si="32"/>
        <v>265.49980450931838</v>
      </c>
      <c r="FT306">
        <f t="shared" si="32"/>
        <v>230.99982991206232</v>
      </c>
      <c r="FU306">
        <f t="shared" si="32"/>
        <v>0</v>
      </c>
      <c r="FV306">
        <f t="shared" si="32"/>
        <v>0</v>
      </c>
      <c r="FW306">
        <f t="shared" si="32"/>
        <v>0</v>
      </c>
      <c r="FX306">
        <f t="shared" si="32"/>
        <v>0</v>
      </c>
      <c r="FY306">
        <f t="shared" si="32"/>
        <v>0</v>
      </c>
      <c r="FZ306">
        <f t="shared" si="32"/>
        <v>0</v>
      </c>
      <c r="GA306">
        <f t="shared" si="32"/>
        <v>0</v>
      </c>
      <c r="GB306">
        <f t="shared" si="32"/>
        <v>0</v>
      </c>
      <c r="GC306">
        <f t="shared" si="32"/>
        <v>0</v>
      </c>
      <c r="GD306">
        <f t="shared" si="32"/>
        <v>0</v>
      </c>
      <c r="GE306">
        <f t="shared" si="32"/>
        <v>0</v>
      </c>
      <c r="GF306">
        <f t="shared" si="32"/>
        <v>0</v>
      </c>
      <c r="GG306">
        <f t="shared" si="32"/>
        <v>0</v>
      </c>
      <c r="GH306">
        <f t="shared" si="8"/>
        <v>7175.8947163028915</v>
      </c>
      <c r="GI306">
        <f t="shared" si="9"/>
        <v>7175</v>
      </c>
      <c r="GJ306">
        <f t="shared" si="10"/>
        <v>-0.89471630289153836</v>
      </c>
      <c r="GK306">
        <f t="shared" si="11"/>
        <v>-1.2469913629150362E-4</v>
      </c>
    </row>
    <row r="307" spans="1:193" hidden="1">
      <c r="A307" t="str">
        <f t="shared" si="6"/>
        <v>HU 2003</v>
      </c>
      <c r="B307">
        <f t="shared" si="7"/>
        <v>0</v>
      </c>
      <c r="C307">
        <f t="shared" si="31"/>
        <v>271.49980009144986</v>
      </c>
      <c r="D307">
        <f t="shared" si="31"/>
        <v>0</v>
      </c>
      <c r="E307">
        <f t="shared" si="31"/>
        <v>0</v>
      </c>
      <c r="F307">
        <f t="shared" si="31"/>
        <v>0</v>
      </c>
      <c r="G307">
        <f t="shared" si="31"/>
        <v>0</v>
      </c>
      <c r="H307">
        <f t="shared" si="31"/>
        <v>97.999927841480982</v>
      </c>
      <c r="I307">
        <f t="shared" si="31"/>
        <v>3.4999974229100355</v>
      </c>
      <c r="J307">
        <f t="shared" si="31"/>
        <v>0</v>
      </c>
      <c r="K307">
        <f t="shared" si="31"/>
        <v>0</v>
      </c>
      <c r="L307">
        <f t="shared" si="31"/>
        <v>0</v>
      </c>
      <c r="M307">
        <f t="shared" si="31"/>
        <v>0</v>
      </c>
      <c r="N307">
        <f t="shared" si="31"/>
        <v>0</v>
      </c>
      <c r="O307">
        <f t="shared" si="31"/>
        <v>0</v>
      </c>
      <c r="P307">
        <f t="shared" si="31"/>
        <v>0</v>
      </c>
      <c r="Q307">
        <f t="shared" si="31"/>
        <v>0</v>
      </c>
      <c r="R307">
        <f t="shared" si="31"/>
        <v>0</v>
      </c>
      <c r="S307">
        <f t="shared" si="31"/>
        <v>0</v>
      </c>
      <c r="T307">
        <f t="shared" si="31"/>
        <v>0</v>
      </c>
      <c r="U307">
        <f t="shared" si="31"/>
        <v>0</v>
      </c>
      <c r="V307">
        <f t="shared" si="31"/>
        <v>0</v>
      </c>
      <c r="W307">
        <f t="shared" si="31"/>
        <v>0</v>
      </c>
      <c r="X307">
        <f t="shared" si="31"/>
        <v>0</v>
      </c>
      <c r="Y307">
        <f t="shared" si="31"/>
        <v>0</v>
      </c>
      <c r="Z307">
        <f t="shared" si="31"/>
        <v>0</v>
      </c>
      <c r="AA307">
        <f t="shared" si="31"/>
        <v>0</v>
      </c>
      <c r="AB307">
        <f t="shared" si="31"/>
        <v>0</v>
      </c>
      <c r="AC307">
        <f t="shared" si="31"/>
        <v>86.499936309062306</v>
      </c>
      <c r="AD307">
        <f t="shared" si="31"/>
        <v>0</v>
      </c>
      <c r="AE307">
        <f t="shared" si="31"/>
        <v>0</v>
      </c>
      <c r="AF307">
        <f t="shared" si="31"/>
        <v>0</v>
      </c>
      <c r="AG307">
        <f t="shared" si="31"/>
        <v>179.99986746394467</v>
      </c>
      <c r="AH307">
        <f t="shared" si="31"/>
        <v>56.999958030249147</v>
      </c>
      <c r="AI307">
        <f t="shared" si="31"/>
        <v>14.499989323484431</v>
      </c>
      <c r="AJ307">
        <f t="shared" si="31"/>
        <v>0</v>
      </c>
      <c r="AK307">
        <f t="shared" si="31"/>
        <v>166.49987740414883</v>
      </c>
      <c r="AL307">
        <f t="shared" si="31"/>
        <v>0</v>
      </c>
      <c r="AM307">
        <f t="shared" si="31"/>
        <v>174.49987151365747</v>
      </c>
      <c r="AN307">
        <f t="shared" si="31"/>
        <v>0</v>
      </c>
      <c r="AO307">
        <f t="shared" si="31"/>
        <v>1511.3988871389222</v>
      </c>
      <c r="AP307">
        <f t="shared" si="31"/>
        <v>0</v>
      </c>
      <c r="AQ307">
        <f t="shared" si="31"/>
        <v>0</v>
      </c>
      <c r="AR307">
        <f t="shared" si="31"/>
        <v>0</v>
      </c>
      <c r="AS307">
        <f t="shared" si="31"/>
        <v>0</v>
      </c>
      <c r="AT307">
        <f t="shared" si="31"/>
        <v>0</v>
      </c>
      <c r="AU307">
        <f t="shared" si="31"/>
        <v>0</v>
      </c>
      <c r="AV307">
        <f t="shared" si="31"/>
        <v>48.499964288896201</v>
      </c>
      <c r="AW307">
        <f t="shared" si="31"/>
        <v>0</v>
      </c>
      <c r="AX307">
        <f t="shared" si="31"/>
        <v>0</v>
      </c>
      <c r="AY307">
        <f t="shared" si="31"/>
        <v>0</v>
      </c>
      <c r="AZ307">
        <f t="shared" si="31"/>
        <v>220.49983764333223</v>
      </c>
      <c r="BA307">
        <f t="shared" si="31"/>
        <v>60.999955085003471</v>
      </c>
      <c r="BB307">
        <f t="shared" si="31"/>
        <v>626.9995383327406</v>
      </c>
      <c r="BC307">
        <f t="shared" si="31"/>
        <v>153.49988697619725</v>
      </c>
      <c r="BD307">
        <f t="shared" si="31"/>
        <v>0</v>
      </c>
      <c r="BE307">
        <f t="shared" si="31"/>
        <v>0</v>
      </c>
      <c r="BF307">
        <f t="shared" si="31"/>
        <v>53.499960607339112</v>
      </c>
      <c r="BG307">
        <f t="shared" si="31"/>
        <v>0</v>
      </c>
      <c r="BH307">
        <f t="shared" si="31"/>
        <v>0</v>
      </c>
      <c r="BI307">
        <f t="shared" si="31"/>
        <v>61.49995471684776</v>
      </c>
      <c r="BJ307">
        <f t="shared" si="31"/>
        <v>571.9995788298686</v>
      </c>
      <c r="BK307">
        <f t="shared" si="31"/>
        <v>0</v>
      </c>
      <c r="BL307">
        <f t="shared" si="31"/>
        <v>0</v>
      </c>
      <c r="BM307">
        <f t="shared" si="31"/>
        <v>200.49985236956059</v>
      </c>
      <c r="BN307">
        <f t="shared" ref="BN307:DY310" si="33">BN239*$GI$279</f>
        <v>0</v>
      </c>
      <c r="BO307">
        <f t="shared" si="33"/>
        <v>170.49987445890315</v>
      </c>
      <c r="BP307">
        <f t="shared" si="33"/>
        <v>0</v>
      </c>
      <c r="BQ307">
        <f t="shared" si="33"/>
        <v>0</v>
      </c>
      <c r="BR307">
        <f t="shared" si="33"/>
        <v>0</v>
      </c>
      <c r="BS307">
        <f t="shared" si="33"/>
        <v>0</v>
      </c>
      <c r="BT307">
        <f t="shared" si="33"/>
        <v>0</v>
      </c>
      <c r="BU307">
        <f t="shared" si="33"/>
        <v>0</v>
      </c>
      <c r="BV307">
        <f t="shared" si="33"/>
        <v>0</v>
      </c>
      <c r="BW307">
        <f t="shared" si="33"/>
        <v>0</v>
      </c>
      <c r="BX307">
        <f t="shared" si="33"/>
        <v>0</v>
      </c>
      <c r="BY307">
        <f t="shared" si="33"/>
        <v>0</v>
      </c>
      <c r="BZ307">
        <f t="shared" si="33"/>
        <v>0</v>
      </c>
      <c r="CA307">
        <f t="shared" si="33"/>
        <v>0</v>
      </c>
      <c r="CB307">
        <f t="shared" si="33"/>
        <v>0</v>
      </c>
      <c r="CC307">
        <f t="shared" si="33"/>
        <v>0</v>
      </c>
      <c r="CD307">
        <f t="shared" si="33"/>
        <v>0</v>
      </c>
      <c r="CE307">
        <f t="shared" si="33"/>
        <v>0</v>
      </c>
      <c r="CF307">
        <f t="shared" si="33"/>
        <v>356.99973713682357</v>
      </c>
      <c r="CG307">
        <f t="shared" si="33"/>
        <v>0</v>
      </c>
      <c r="CH307">
        <f t="shared" si="33"/>
        <v>0</v>
      </c>
      <c r="CI307">
        <f t="shared" si="33"/>
        <v>0</v>
      </c>
      <c r="CJ307">
        <f t="shared" si="33"/>
        <v>0</v>
      </c>
      <c r="CK307">
        <f t="shared" si="33"/>
        <v>0</v>
      </c>
      <c r="CL307">
        <f t="shared" si="33"/>
        <v>0</v>
      </c>
      <c r="CM307">
        <f t="shared" si="33"/>
        <v>0</v>
      </c>
      <c r="CN307">
        <f t="shared" si="33"/>
        <v>0</v>
      </c>
      <c r="CO307">
        <f t="shared" si="33"/>
        <v>0</v>
      </c>
      <c r="CP307">
        <f t="shared" si="33"/>
        <v>0</v>
      </c>
      <c r="CQ307">
        <f t="shared" si="33"/>
        <v>107.9999204783668</v>
      </c>
      <c r="CR307">
        <f t="shared" si="33"/>
        <v>0</v>
      </c>
      <c r="CS307">
        <f t="shared" si="33"/>
        <v>0</v>
      </c>
      <c r="CT307">
        <f t="shared" si="33"/>
        <v>0</v>
      </c>
      <c r="CU307">
        <f t="shared" si="33"/>
        <v>0</v>
      </c>
      <c r="CV307">
        <f t="shared" si="33"/>
        <v>0</v>
      </c>
      <c r="CW307">
        <f t="shared" si="33"/>
        <v>0</v>
      </c>
      <c r="CX307">
        <f t="shared" si="33"/>
        <v>0</v>
      </c>
      <c r="CY307">
        <f t="shared" si="33"/>
        <v>470.49965356547762</v>
      </c>
      <c r="CZ307">
        <f t="shared" si="33"/>
        <v>0</v>
      </c>
      <c r="DA307">
        <f t="shared" si="33"/>
        <v>0</v>
      </c>
      <c r="DB307">
        <f t="shared" si="33"/>
        <v>0</v>
      </c>
      <c r="DC307">
        <f t="shared" si="33"/>
        <v>0</v>
      </c>
      <c r="DD307">
        <f t="shared" si="33"/>
        <v>31.499976806190318</v>
      </c>
      <c r="DE307">
        <f t="shared" si="33"/>
        <v>0</v>
      </c>
      <c r="DF307">
        <f t="shared" si="33"/>
        <v>0</v>
      </c>
      <c r="DG307">
        <f t="shared" si="33"/>
        <v>0</v>
      </c>
      <c r="DH307">
        <f t="shared" si="33"/>
        <v>0</v>
      </c>
      <c r="DI307">
        <f t="shared" si="33"/>
        <v>0</v>
      </c>
      <c r="DJ307">
        <f t="shared" si="33"/>
        <v>0</v>
      </c>
      <c r="DK307">
        <f t="shared" si="33"/>
        <v>0</v>
      </c>
      <c r="DL307">
        <f t="shared" si="33"/>
        <v>0</v>
      </c>
      <c r="DM307">
        <f t="shared" si="33"/>
        <v>0</v>
      </c>
      <c r="DN307">
        <f t="shared" si="33"/>
        <v>0</v>
      </c>
      <c r="DO307">
        <f t="shared" si="33"/>
        <v>0</v>
      </c>
      <c r="DP307">
        <f t="shared" si="33"/>
        <v>0</v>
      </c>
      <c r="DQ307">
        <f t="shared" si="33"/>
        <v>0</v>
      </c>
      <c r="DR307">
        <f t="shared" si="33"/>
        <v>0</v>
      </c>
      <c r="DS307">
        <f t="shared" si="33"/>
        <v>0</v>
      </c>
      <c r="DT307">
        <f t="shared" si="33"/>
        <v>0</v>
      </c>
      <c r="DU307">
        <f t="shared" si="33"/>
        <v>0</v>
      </c>
      <c r="DV307">
        <f t="shared" si="33"/>
        <v>0</v>
      </c>
      <c r="DW307">
        <f t="shared" si="33"/>
        <v>0</v>
      </c>
      <c r="DX307">
        <f t="shared" si="33"/>
        <v>80.999940358775106</v>
      </c>
      <c r="DY307">
        <f t="shared" si="33"/>
        <v>27.999979383280284</v>
      </c>
      <c r="DZ307">
        <f t="shared" ref="DZ307:GG311" si="34">DZ239*$GI$279</f>
        <v>0</v>
      </c>
      <c r="EA307">
        <f t="shared" si="34"/>
        <v>0</v>
      </c>
      <c r="EB307">
        <f t="shared" si="34"/>
        <v>0</v>
      </c>
      <c r="EC307">
        <f t="shared" si="34"/>
        <v>0</v>
      </c>
      <c r="ED307">
        <f t="shared" si="34"/>
        <v>0</v>
      </c>
      <c r="EE307">
        <f t="shared" si="34"/>
        <v>0</v>
      </c>
      <c r="EF307">
        <f t="shared" si="34"/>
        <v>0</v>
      </c>
      <c r="EG307">
        <f t="shared" si="34"/>
        <v>0</v>
      </c>
      <c r="EH307">
        <f t="shared" si="34"/>
        <v>0</v>
      </c>
      <c r="EI307">
        <f t="shared" si="34"/>
        <v>0</v>
      </c>
      <c r="EJ307">
        <f t="shared" si="34"/>
        <v>0</v>
      </c>
      <c r="EK307">
        <f t="shared" si="34"/>
        <v>0</v>
      </c>
      <c r="EL307">
        <f t="shared" si="34"/>
        <v>0</v>
      </c>
      <c r="EM307">
        <f t="shared" si="34"/>
        <v>0</v>
      </c>
      <c r="EN307">
        <f t="shared" si="34"/>
        <v>170.99987409074743</v>
      </c>
      <c r="EO307">
        <f t="shared" si="34"/>
        <v>87.499935572750886</v>
      </c>
      <c r="EP307">
        <f t="shared" si="34"/>
        <v>0</v>
      </c>
      <c r="EQ307">
        <f t="shared" si="34"/>
        <v>0</v>
      </c>
      <c r="ER307">
        <f t="shared" si="34"/>
        <v>0</v>
      </c>
      <c r="ES307">
        <f t="shared" si="34"/>
        <v>0</v>
      </c>
      <c r="ET307">
        <f t="shared" si="34"/>
        <v>0</v>
      </c>
      <c r="EU307">
        <f t="shared" si="34"/>
        <v>0</v>
      </c>
      <c r="EV307">
        <f t="shared" si="34"/>
        <v>0</v>
      </c>
      <c r="EW307">
        <f t="shared" si="34"/>
        <v>0</v>
      </c>
      <c r="EX307">
        <f t="shared" si="34"/>
        <v>0</v>
      </c>
      <c r="EY307">
        <f t="shared" si="34"/>
        <v>0</v>
      </c>
      <c r="EZ307">
        <f t="shared" si="34"/>
        <v>0</v>
      </c>
      <c r="FA307">
        <f t="shared" si="34"/>
        <v>0</v>
      </c>
      <c r="FB307">
        <f t="shared" si="34"/>
        <v>0</v>
      </c>
      <c r="FC307">
        <f t="shared" si="34"/>
        <v>516.49961969515232</v>
      </c>
      <c r="FD307">
        <f t="shared" si="34"/>
        <v>0</v>
      </c>
      <c r="FE307">
        <f t="shared" si="34"/>
        <v>0</v>
      </c>
      <c r="FF307">
        <f t="shared" si="34"/>
        <v>0</v>
      </c>
      <c r="FG307">
        <f t="shared" si="34"/>
        <v>26.999980119591701</v>
      </c>
      <c r="FH307">
        <f t="shared" si="34"/>
        <v>0</v>
      </c>
      <c r="FI307">
        <f t="shared" si="34"/>
        <v>0</v>
      </c>
      <c r="FJ307">
        <f t="shared" si="34"/>
        <v>397.49970731621113</v>
      </c>
      <c r="FK307">
        <f t="shared" si="34"/>
        <v>0</v>
      </c>
      <c r="FL307">
        <f t="shared" si="34"/>
        <v>0</v>
      </c>
      <c r="FM307">
        <f t="shared" si="34"/>
        <v>0</v>
      </c>
      <c r="FN307">
        <f t="shared" si="34"/>
        <v>0</v>
      </c>
      <c r="FO307">
        <f t="shared" si="34"/>
        <v>0</v>
      </c>
      <c r="FP307">
        <f t="shared" si="34"/>
        <v>0</v>
      </c>
      <c r="FQ307">
        <f t="shared" si="34"/>
        <v>0</v>
      </c>
      <c r="FR307">
        <f t="shared" si="34"/>
        <v>0</v>
      </c>
      <c r="FS307">
        <f t="shared" si="34"/>
        <v>0</v>
      </c>
      <c r="FT307">
        <f t="shared" si="34"/>
        <v>230.99982991206232</v>
      </c>
      <c r="FU307">
        <f t="shared" si="34"/>
        <v>0</v>
      </c>
      <c r="FV307">
        <f t="shared" si="34"/>
        <v>0</v>
      </c>
      <c r="FW307">
        <f t="shared" si="34"/>
        <v>0</v>
      </c>
      <c r="FX307">
        <f t="shared" si="34"/>
        <v>0</v>
      </c>
      <c r="FY307">
        <f t="shared" si="34"/>
        <v>0</v>
      </c>
      <c r="FZ307">
        <f t="shared" si="34"/>
        <v>0</v>
      </c>
      <c r="GA307">
        <f t="shared" si="34"/>
        <v>0</v>
      </c>
      <c r="GB307">
        <f t="shared" si="34"/>
        <v>0</v>
      </c>
      <c r="GC307">
        <f t="shared" si="34"/>
        <v>0</v>
      </c>
      <c r="GD307">
        <f t="shared" si="34"/>
        <v>0</v>
      </c>
      <c r="GE307">
        <f t="shared" si="34"/>
        <v>0</v>
      </c>
      <c r="GF307">
        <f t="shared" si="34"/>
        <v>0</v>
      </c>
      <c r="GG307">
        <f t="shared" si="34"/>
        <v>0</v>
      </c>
      <c r="GH307">
        <f t="shared" si="8"/>
        <v>7238.3946702834292</v>
      </c>
      <c r="GI307">
        <f t="shared" si="9"/>
        <v>7239</v>
      </c>
      <c r="GJ307">
        <f t="shared" si="10"/>
        <v>0.60532971657085</v>
      </c>
      <c r="GK307">
        <f t="shared" si="11"/>
        <v>8.3620626684742364E-5</v>
      </c>
    </row>
    <row r="308" spans="1:193" hidden="1">
      <c r="A308" t="str">
        <f t="shared" si="6"/>
        <v>KMR 2003</v>
      </c>
      <c r="B308">
        <f t="shared" si="7"/>
        <v>0</v>
      </c>
      <c r="C308">
        <f t="shared" ref="C308:BN311" si="35">C240*$GI$279</f>
        <v>271.49980009144986</v>
      </c>
      <c r="D308">
        <f t="shared" si="35"/>
        <v>0</v>
      </c>
      <c r="E308">
        <f t="shared" si="35"/>
        <v>0</v>
      </c>
      <c r="F308">
        <f t="shared" si="35"/>
        <v>0</v>
      </c>
      <c r="G308">
        <f t="shared" si="35"/>
        <v>0</v>
      </c>
      <c r="H308">
        <f t="shared" si="35"/>
        <v>97.999927841480982</v>
      </c>
      <c r="I308">
        <f t="shared" si="35"/>
        <v>0</v>
      </c>
      <c r="J308">
        <f t="shared" si="35"/>
        <v>0</v>
      </c>
      <c r="K308">
        <f t="shared" si="35"/>
        <v>0</v>
      </c>
      <c r="L308">
        <f t="shared" si="35"/>
        <v>0</v>
      </c>
      <c r="M308">
        <f t="shared" si="35"/>
        <v>0</v>
      </c>
      <c r="N308">
        <f t="shared" si="35"/>
        <v>0</v>
      </c>
      <c r="O308">
        <f t="shared" si="35"/>
        <v>0</v>
      </c>
      <c r="P308">
        <f t="shared" si="35"/>
        <v>0</v>
      </c>
      <c r="Q308">
        <f t="shared" si="35"/>
        <v>0</v>
      </c>
      <c r="R308">
        <f t="shared" si="35"/>
        <v>0</v>
      </c>
      <c r="S308">
        <f t="shared" si="35"/>
        <v>0</v>
      </c>
      <c r="T308">
        <f t="shared" si="35"/>
        <v>0</v>
      </c>
      <c r="U308">
        <f t="shared" si="35"/>
        <v>0</v>
      </c>
      <c r="V308">
        <f t="shared" si="35"/>
        <v>0</v>
      </c>
      <c r="W308">
        <f t="shared" si="35"/>
        <v>0</v>
      </c>
      <c r="X308">
        <f t="shared" si="35"/>
        <v>0</v>
      </c>
      <c r="Y308">
        <f t="shared" si="35"/>
        <v>0</v>
      </c>
      <c r="Z308">
        <f t="shared" si="35"/>
        <v>0</v>
      </c>
      <c r="AA308">
        <f t="shared" si="35"/>
        <v>0</v>
      </c>
      <c r="AB308">
        <f t="shared" si="35"/>
        <v>45.499966497830457</v>
      </c>
      <c r="AC308">
        <f t="shared" si="35"/>
        <v>113.99991606049829</v>
      </c>
      <c r="AD308">
        <f t="shared" si="35"/>
        <v>0</v>
      </c>
      <c r="AE308">
        <f t="shared" si="35"/>
        <v>0</v>
      </c>
      <c r="AF308">
        <f t="shared" si="35"/>
        <v>38.999971283854677</v>
      </c>
      <c r="AG308">
        <f t="shared" si="35"/>
        <v>179.99986746394467</v>
      </c>
      <c r="AH308">
        <f t="shared" si="35"/>
        <v>0</v>
      </c>
      <c r="AI308">
        <f t="shared" si="35"/>
        <v>0</v>
      </c>
      <c r="AJ308">
        <f t="shared" si="35"/>
        <v>0</v>
      </c>
      <c r="AK308">
        <f t="shared" si="35"/>
        <v>0</v>
      </c>
      <c r="AL308">
        <f t="shared" si="35"/>
        <v>0</v>
      </c>
      <c r="AM308">
        <f t="shared" si="35"/>
        <v>100.99992563254673</v>
      </c>
      <c r="AN308">
        <f t="shared" si="35"/>
        <v>0</v>
      </c>
      <c r="AO308">
        <f t="shared" si="35"/>
        <v>1511.3988871389222</v>
      </c>
      <c r="AP308">
        <f t="shared" si="35"/>
        <v>0</v>
      </c>
      <c r="AQ308">
        <f t="shared" si="35"/>
        <v>0</v>
      </c>
      <c r="AR308">
        <f t="shared" si="35"/>
        <v>141.99989544377857</v>
      </c>
      <c r="AS308">
        <f t="shared" si="35"/>
        <v>0</v>
      </c>
      <c r="AT308">
        <f t="shared" si="35"/>
        <v>0</v>
      </c>
      <c r="AU308">
        <f t="shared" si="35"/>
        <v>0</v>
      </c>
      <c r="AV308">
        <f t="shared" si="35"/>
        <v>355.99973787313502</v>
      </c>
      <c r="AW308">
        <f t="shared" si="35"/>
        <v>0</v>
      </c>
      <c r="AX308">
        <f t="shared" si="35"/>
        <v>0</v>
      </c>
      <c r="AY308">
        <f t="shared" si="35"/>
        <v>0</v>
      </c>
      <c r="AZ308">
        <f t="shared" si="35"/>
        <v>220.49983764333223</v>
      </c>
      <c r="BA308">
        <f t="shared" si="35"/>
        <v>60.999955085003471</v>
      </c>
      <c r="BB308">
        <f t="shared" si="35"/>
        <v>164.49987887677165</v>
      </c>
      <c r="BC308">
        <f t="shared" si="35"/>
        <v>0</v>
      </c>
      <c r="BD308">
        <f t="shared" si="35"/>
        <v>0</v>
      </c>
      <c r="BE308">
        <f t="shared" si="35"/>
        <v>0</v>
      </c>
      <c r="BF308">
        <f t="shared" si="35"/>
        <v>0</v>
      </c>
      <c r="BG308">
        <f t="shared" si="35"/>
        <v>0</v>
      </c>
      <c r="BH308">
        <f t="shared" si="35"/>
        <v>0</v>
      </c>
      <c r="BI308">
        <f t="shared" si="35"/>
        <v>0</v>
      </c>
      <c r="BJ308">
        <f t="shared" si="35"/>
        <v>0</v>
      </c>
      <c r="BK308">
        <f t="shared" si="35"/>
        <v>0</v>
      </c>
      <c r="BL308">
        <f t="shared" si="35"/>
        <v>0</v>
      </c>
      <c r="BM308">
        <f t="shared" si="35"/>
        <v>0</v>
      </c>
      <c r="BN308">
        <f t="shared" si="35"/>
        <v>0</v>
      </c>
      <c r="BO308">
        <f t="shared" si="33"/>
        <v>0</v>
      </c>
      <c r="BP308">
        <f t="shared" si="33"/>
        <v>0</v>
      </c>
      <c r="BQ308">
        <f t="shared" si="33"/>
        <v>0</v>
      </c>
      <c r="BR308">
        <f t="shared" si="33"/>
        <v>0</v>
      </c>
      <c r="BS308">
        <f t="shared" si="33"/>
        <v>0</v>
      </c>
      <c r="BT308">
        <f t="shared" si="33"/>
        <v>0</v>
      </c>
      <c r="BU308">
        <f t="shared" si="33"/>
        <v>0</v>
      </c>
      <c r="BV308">
        <f t="shared" si="33"/>
        <v>0</v>
      </c>
      <c r="BW308">
        <f t="shared" si="33"/>
        <v>0</v>
      </c>
      <c r="BX308">
        <f t="shared" si="33"/>
        <v>0</v>
      </c>
      <c r="BY308">
        <f t="shared" si="33"/>
        <v>0</v>
      </c>
      <c r="BZ308">
        <f t="shared" si="33"/>
        <v>0</v>
      </c>
      <c r="CA308">
        <f t="shared" si="33"/>
        <v>0</v>
      </c>
      <c r="CB308">
        <f t="shared" si="33"/>
        <v>0</v>
      </c>
      <c r="CC308">
        <f t="shared" si="33"/>
        <v>0</v>
      </c>
      <c r="CD308">
        <f t="shared" si="33"/>
        <v>168.99987556337027</v>
      </c>
      <c r="CE308">
        <f t="shared" si="33"/>
        <v>0</v>
      </c>
      <c r="CF308">
        <f t="shared" si="33"/>
        <v>356.99973713682357</v>
      </c>
      <c r="CG308">
        <f t="shared" si="33"/>
        <v>0</v>
      </c>
      <c r="CH308">
        <f t="shared" si="33"/>
        <v>0</v>
      </c>
      <c r="CI308">
        <f t="shared" si="33"/>
        <v>0</v>
      </c>
      <c r="CJ308">
        <f t="shared" si="33"/>
        <v>0</v>
      </c>
      <c r="CK308">
        <f t="shared" si="33"/>
        <v>0</v>
      </c>
      <c r="CL308">
        <f t="shared" si="33"/>
        <v>0</v>
      </c>
      <c r="CM308">
        <f t="shared" si="33"/>
        <v>0</v>
      </c>
      <c r="CN308">
        <f t="shared" si="33"/>
        <v>0</v>
      </c>
      <c r="CO308">
        <f t="shared" si="33"/>
        <v>15.499988587173013</v>
      </c>
      <c r="CP308">
        <f t="shared" si="33"/>
        <v>0</v>
      </c>
      <c r="CQ308">
        <f t="shared" si="33"/>
        <v>107.9999204783668</v>
      </c>
      <c r="CR308">
        <f t="shared" si="33"/>
        <v>0</v>
      </c>
      <c r="CS308">
        <f t="shared" si="33"/>
        <v>0</v>
      </c>
      <c r="CT308">
        <f t="shared" si="33"/>
        <v>0</v>
      </c>
      <c r="CU308">
        <f t="shared" si="33"/>
        <v>0</v>
      </c>
      <c r="CV308">
        <f t="shared" si="33"/>
        <v>0</v>
      </c>
      <c r="CW308">
        <f t="shared" si="33"/>
        <v>0</v>
      </c>
      <c r="CX308">
        <f t="shared" si="33"/>
        <v>0</v>
      </c>
      <c r="CY308">
        <f t="shared" si="33"/>
        <v>0</v>
      </c>
      <c r="CZ308">
        <f t="shared" si="33"/>
        <v>0</v>
      </c>
      <c r="DA308">
        <f t="shared" si="33"/>
        <v>0</v>
      </c>
      <c r="DB308">
        <f t="shared" si="33"/>
        <v>0</v>
      </c>
      <c r="DC308">
        <f t="shared" si="33"/>
        <v>0</v>
      </c>
      <c r="DD308">
        <f t="shared" si="33"/>
        <v>31.499976806190318</v>
      </c>
      <c r="DE308">
        <f t="shared" si="33"/>
        <v>0</v>
      </c>
      <c r="DF308">
        <f t="shared" si="33"/>
        <v>0</v>
      </c>
      <c r="DG308">
        <f t="shared" si="33"/>
        <v>0</v>
      </c>
      <c r="DH308">
        <f t="shared" si="33"/>
        <v>0</v>
      </c>
      <c r="DI308">
        <f t="shared" si="33"/>
        <v>0</v>
      </c>
      <c r="DJ308">
        <f t="shared" si="33"/>
        <v>0</v>
      </c>
      <c r="DK308">
        <f t="shared" si="33"/>
        <v>0</v>
      </c>
      <c r="DL308">
        <f t="shared" si="33"/>
        <v>0</v>
      </c>
      <c r="DM308">
        <f t="shared" si="33"/>
        <v>0</v>
      </c>
      <c r="DN308">
        <f t="shared" si="33"/>
        <v>0</v>
      </c>
      <c r="DO308">
        <f t="shared" si="33"/>
        <v>0</v>
      </c>
      <c r="DP308">
        <f t="shared" si="33"/>
        <v>0</v>
      </c>
      <c r="DQ308">
        <f t="shared" si="33"/>
        <v>0</v>
      </c>
      <c r="DR308">
        <f t="shared" si="33"/>
        <v>0</v>
      </c>
      <c r="DS308">
        <f t="shared" si="33"/>
        <v>0</v>
      </c>
      <c r="DT308">
        <f t="shared" si="33"/>
        <v>0</v>
      </c>
      <c r="DU308">
        <f t="shared" si="33"/>
        <v>0</v>
      </c>
      <c r="DV308">
        <f t="shared" si="33"/>
        <v>0</v>
      </c>
      <c r="DW308">
        <f t="shared" si="33"/>
        <v>0</v>
      </c>
      <c r="DX308">
        <f t="shared" si="33"/>
        <v>0</v>
      </c>
      <c r="DY308">
        <f t="shared" si="33"/>
        <v>27.999979383280284</v>
      </c>
      <c r="DZ308">
        <f t="shared" si="34"/>
        <v>0</v>
      </c>
      <c r="EA308">
        <f t="shared" si="34"/>
        <v>0</v>
      </c>
      <c r="EB308">
        <f t="shared" si="34"/>
        <v>0</v>
      </c>
      <c r="EC308">
        <f t="shared" si="34"/>
        <v>156.99988439910729</v>
      </c>
      <c r="ED308">
        <f t="shared" si="34"/>
        <v>0</v>
      </c>
      <c r="EE308">
        <f t="shared" si="34"/>
        <v>0</v>
      </c>
      <c r="EF308">
        <f t="shared" si="34"/>
        <v>0</v>
      </c>
      <c r="EG308">
        <f t="shared" si="34"/>
        <v>0</v>
      </c>
      <c r="EH308">
        <f t="shared" si="34"/>
        <v>0</v>
      </c>
      <c r="EI308">
        <f t="shared" si="34"/>
        <v>86.499936309062306</v>
      </c>
      <c r="EJ308">
        <f t="shared" si="34"/>
        <v>0</v>
      </c>
      <c r="EK308">
        <f t="shared" si="34"/>
        <v>0</v>
      </c>
      <c r="EL308">
        <f t="shared" si="34"/>
        <v>0</v>
      </c>
      <c r="EM308">
        <f t="shared" si="34"/>
        <v>0</v>
      </c>
      <c r="EN308">
        <f t="shared" si="34"/>
        <v>170.99987409074743</v>
      </c>
      <c r="EO308">
        <f t="shared" si="34"/>
        <v>0</v>
      </c>
      <c r="EP308">
        <f t="shared" si="34"/>
        <v>0</v>
      </c>
      <c r="EQ308">
        <f t="shared" si="34"/>
        <v>0</v>
      </c>
      <c r="ER308">
        <f t="shared" si="34"/>
        <v>0</v>
      </c>
      <c r="ES308">
        <f t="shared" si="34"/>
        <v>0</v>
      </c>
      <c r="ET308">
        <f t="shared" si="34"/>
        <v>0</v>
      </c>
      <c r="EU308">
        <f t="shared" si="34"/>
        <v>0</v>
      </c>
      <c r="EV308">
        <f t="shared" si="34"/>
        <v>0</v>
      </c>
      <c r="EW308">
        <f t="shared" si="34"/>
        <v>0</v>
      </c>
      <c r="EX308">
        <f t="shared" si="34"/>
        <v>72.999946249266443</v>
      </c>
      <c r="EY308">
        <f t="shared" si="34"/>
        <v>0</v>
      </c>
      <c r="EZ308">
        <f t="shared" si="34"/>
        <v>0</v>
      </c>
      <c r="FA308">
        <f t="shared" si="34"/>
        <v>0</v>
      </c>
      <c r="FB308">
        <f t="shared" si="34"/>
        <v>0</v>
      </c>
      <c r="FC308">
        <f t="shared" si="34"/>
        <v>516.49961969515232</v>
      </c>
      <c r="FD308">
        <f t="shared" si="34"/>
        <v>0</v>
      </c>
      <c r="FE308">
        <f t="shared" si="34"/>
        <v>0</v>
      </c>
      <c r="FF308">
        <f t="shared" si="34"/>
        <v>0</v>
      </c>
      <c r="FG308">
        <f t="shared" si="34"/>
        <v>0</v>
      </c>
      <c r="FH308">
        <f t="shared" si="34"/>
        <v>0</v>
      </c>
      <c r="FI308">
        <f t="shared" si="34"/>
        <v>0</v>
      </c>
      <c r="FJ308">
        <f t="shared" si="34"/>
        <v>0</v>
      </c>
      <c r="FK308">
        <f t="shared" si="34"/>
        <v>0</v>
      </c>
      <c r="FL308">
        <f t="shared" si="34"/>
        <v>0</v>
      </c>
      <c r="FM308">
        <f t="shared" si="34"/>
        <v>0</v>
      </c>
      <c r="FN308">
        <f t="shared" si="34"/>
        <v>0</v>
      </c>
      <c r="FO308">
        <f t="shared" si="34"/>
        <v>0</v>
      </c>
      <c r="FP308">
        <f t="shared" si="34"/>
        <v>0</v>
      </c>
      <c r="FQ308">
        <f t="shared" si="34"/>
        <v>0</v>
      </c>
      <c r="FR308">
        <f t="shared" si="34"/>
        <v>0</v>
      </c>
      <c r="FS308">
        <f t="shared" si="34"/>
        <v>0</v>
      </c>
      <c r="FT308">
        <f t="shared" si="34"/>
        <v>230.99982991206232</v>
      </c>
      <c r="FU308">
        <f t="shared" si="34"/>
        <v>0</v>
      </c>
      <c r="FV308">
        <f t="shared" si="34"/>
        <v>0</v>
      </c>
      <c r="FW308">
        <f t="shared" si="34"/>
        <v>0</v>
      </c>
      <c r="FX308">
        <f t="shared" si="34"/>
        <v>0</v>
      </c>
      <c r="FY308">
        <f t="shared" si="34"/>
        <v>0</v>
      </c>
      <c r="FZ308">
        <f t="shared" si="34"/>
        <v>0</v>
      </c>
      <c r="GA308">
        <f t="shared" si="34"/>
        <v>0</v>
      </c>
      <c r="GB308">
        <f t="shared" si="34"/>
        <v>0</v>
      </c>
      <c r="GC308">
        <f t="shared" si="34"/>
        <v>0</v>
      </c>
      <c r="GD308">
        <f t="shared" si="34"/>
        <v>0</v>
      </c>
      <c r="GE308">
        <f t="shared" si="34"/>
        <v>0</v>
      </c>
      <c r="GF308">
        <f t="shared" si="34"/>
        <v>0</v>
      </c>
      <c r="GG308">
        <f t="shared" si="34"/>
        <v>0</v>
      </c>
      <c r="GH308">
        <f t="shared" si="8"/>
        <v>5248.3961355431511</v>
      </c>
      <c r="GI308">
        <f t="shared" si="9"/>
        <v>5248</v>
      </c>
      <c r="GJ308">
        <f t="shared" si="10"/>
        <v>-0.39613554315110378</v>
      </c>
      <c r="GK308">
        <f t="shared" si="11"/>
        <v>-7.5483144655317031E-5</v>
      </c>
    </row>
    <row r="309" spans="1:193" hidden="1">
      <c r="A309" t="str">
        <f t="shared" si="6"/>
        <v>Nógrád megye 2003</v>
      </c>
      <c r="B309">
        <f t="shared" si="7"/>
        <v>0</v>
      </c>
      <c r="C309">
        <f t="shared" si="35"/>
        <v>271.49980009144986</v>
      </c>
      <c r="D309">
        <f t="shared" si="35"/>
        <v>0</v>
      </c>
      <c r="E309">
        <f t="shared" si="35"/>
        <v>0</v>
      </c>
      <c r="F309">
        <f t="shared" si="35"/>
        <v>0</v>
      </c>
      <c r="G309">
        <f t="shared" si="35"/>
        <v>0</v>
      </c>
      <c r="H309">
        <f t="shared" si="35"/>
        <v>0</v>
      </c>
      <c r="I309">
        <f t="shared" si="35"/>
        <v>3.4999974229100355</v>
      </c>
      <c r="J309">
        <f t="shared" si="35"/>
        <v>0</v>
      </c>
      <c r="K309">
        <f t="shared" si="35"/>
        <v>0</v>
      </c>
      <c r="L309">
        <f t="shared" si="35"/>
        <v>0</v>
      </c>
      <c r="M309">
        <f t="shared" si="35"/>
        <v>0</v>
      </c>
      <c r="N309">
        <f t="shared" si="35"/>
        <v>0</v>
      </c>
      <c r="O309">
        <f t="shared" si="35"/>
        <v>0</v>
      </c>
      <c r="P309">
        <f t="shared" si="35"/>
        <v>41.999969074920422</v>
      </c>
      <c r="Q309">
        <f t="shared" si="35"/>
        <v>0</v>
      </c>
      <c r="R309">
        <f t="shared" si="35"/>
        <v>0</v>
      </c>
      <c r="S309">
        <f t="shared" si="35"/>
        <v>0</v>
      </c>
      <c r="T309">
        <f t="shared" si="35"/>
        <v>0</v>
      </c>
      <c r="U309">
        <f t="shared" si="35"/>
        <v>0</v>
      </c>
      <c r="V309">
        <f t="shared" si="35"/>
        <v>0</v>
      </c>
      <c r="W309">
        <f t="shared" si="35"/>
        <v>0</v>
      </c>
      <c r="X309">
        <f t="shared" si="35"/>
        <v>0</v>
      </c>
      <c r="Y309">
        <f t="shared" si="35"/>
        <v>219.49983837964365</v>
      </c>
      <c r="Z309">
        <f t="shared" si="35"/>
        <v>0</v>
      </c>
      <c r="AA309">
        <f t="shared" si="35"/>
        <v>0</v>
      </c>
      <c r="AB309">
        <f t="shared" si="35"/>
        <v>0</v>
      </c>
      <c r="AC309">
        <f t="shared" si="35"/>
        <v>0</v>
      </c>
      <c r="AD309">
        <f t="shared" si="35"/>
        <v>0</v>
      </c>
      <c r="AE309">
        <f t="shared" si="35"/>
        <v>0</v>
      </c>
      <c r="AF309">
        <f t="shared" si="35"/>
        <v>0</v>
      </c>
      <c r="AG309">
        <f t="shared" si="35"/>
        <v>0</v>
      </c>
      <c r="AH309">
        <f t="shared" si="35"/>
        <v>0</v>
      </c>
      <c r="AI309">
        <f t="shared" si="35"/>
        <v>14.499989323484431</v>
      </c>
      <c r="AJ309">
        <f t="shared" si="35"/>
        <v>0</v>
      </c>
      <c r="AK309">
        <f t="shared" si="35"/>
        <v>390.4997124703911</v>
      </c>
      <c r="AL309">
        <f t="shared" si="35"/>
        <v>0</v>
      </c>
      <c r="AM309">
        <f t="shared" si="35"/>
        <v>57.499957662093436</v>
      </c>
      <c r="AN309">
        <f t="shared" si="35"/>
        <v>0</v>
      </c>
      <c r="AO309">
        <f t="shared" si="35"/>
        <v>1511.3988871389222</v>
      </c>
      <c r="AP309">
        <f t="shared" si="35"/>
        <v>0</v>
      </c>
      <c r="AQ309">
        <f t="shared" si="35"/>
        <v>0</v>
      </c>
      <c r="AR309">
        <f t="shared" si="35"/>
        <v>0</v>
      </c>
      <c r="AS309">
        <f t="shared" si="35"/>
        <v>0</v>
      </c>
      <c r="AT309">
        <f t="shared" si="35"/>
        <v>21.499984169304501</v>
      </c>
      <c r="AU309">
        <f t="shared" si="35"/>
        <v>0</v>
      </c>
      <c r="AV309">
        <f t="shared" si="35"/>
        <v>27.999979383280284</v>
      </c>
      <c r="AW309">
        <f t="shared" si="35"/>
        <v>0</v>
      </c>
      <c r="AX309">
        <f t="shared" si="35"/>
        <v>0</v>
      </c>
      <c r="AY309">
        <f t="shared" si="35"/>
        <v>0</v>
      </c>
      <c r="AZ309">
        <f t="shared" si="35"/>
        <v>0</v>
      </c>
      <c r="BA309">
        <f t="shared" si="35"/>
        <v>60.999955085003471</v>
      </c>
      <c r="BB309">
        <f t="shared" si="35"/>
        <v>164.49987887677165</v>
      </c>
      <c r="BC309">
        <f t="shared" si="35"/>
        <v>0</v>
      </c>
      <c r="BD309">
        <f t="shared" si="35"/>
        <v>0</v>
      </c>
      <c r="BE309">
        <f t="shared" si="35"/>
        <v>641.99952728806932</v>
      </c>
      <c r="BF309">
        <f t="shared" si="35"/>
        <v>53.499960607339112</v>
      </c>
      <c r="BG309">
        <f t="shared" si="35"/>
        <v>0</v>
      </c>
      <c r="BH309">
        <f t="shared" si="35"/>
        <v>0</v>
      </c>
      <c r="BI309">
        <f t="shared" si="35"/>
        <v>0</v>
      </c>
      <c r="BJ309">
        <f t="shared" si="35"/>
        <v>571.9995788298686</v>
      </c>
      <c r="BK309">
        <f t="shared" si="35"/>
        <v>114.99991532418687</v>
      </c>
      <c r="BL309">
        <f t="shared" si="35"/>
        <v>0</v>
      </c>
      <c r="BM309">
        <f t="shared" si="35"/>
        <v>0</v>
      </c>
      <c r="BN309">
        <f t="shared" si="35"/>
        <v>0</v>
      </c>
      <c r="BO309">
        <f t="shared" si="33"/>
        <v>170.49987445890315</v>
      </c>
      <c r="BP309">
        <f t="shared" si="33"/>
        <v>0</v>
      </c>
      <c r="BQ309">
        <f t="shared" si="33"/>
        <v>0</v>
      </c>
      <c r="BR309">
        <f t="shared" si="33"/>
        <v>0</v>
      </c>
      <c r="BS309">
        <f t="shared" si="33"/>
        <v>135.49990022980279</v>
      </c>
      <c r="BT309">
        <f t="shared" si="33"/>
        <v>0</v>
      </c>
      <c r="BU309">
        <f t="shared" si="33"/>
        <v>0</v>
      </c>
      <c r="BV309">
        <f t="shared" si="33"/>
        <v>0</v>
      </c>
      <c r="BW309">
        <f t="shared" si="33"/>
        <v>0</v>
      </c>
      <c r="BX309">
        <f t="shared" si="33"/>
        <v>0</v>
      </c>
      <c r="BY309">
        <f t="shared" si="33"/>
        <v>0</v>
      </c>
      <c r="BZ309">
        <f t="shared" si="33"/>
        <v>0</v>
      </c>
      <c r="CA309">
        <f t="shared" si="33"/>
        <v>0</v>
      </c>
      <c r="CB309">
        <f t="shared" si="33"/>
        <v>0</v>
      </c>
      <c r="CC309">
        <f t="shared" si="33"/>
        <v>0</v>
      </c>
      <c r="CD309">
        <f t="shared" si="33"/>
        <v>0</v>
      </c>
      <c r="CE309">
        <f t="shared" si="33"/>
        <v>0</v>
      </c>
      <c r="CF309">
        <f t="shared" si="33"/>
        <v>356.99973713682357</v>
      </c>
      <c r="CG309">
        <f t="shared" si="33"/>
        <v>0</v>
      </c>
      <c r="CH309">
        <f t="shared" si="33"/>
        <v>0</v>
      </c>
      <c r="CI309">
        <f t="shared" si="33"/>
        <v>0</v>
      </c>
      <c r="CJ309">
        <f t="shared" si="33"/>
        <v>0</v>
      </c>
      <c r="CK309">
        <f t="shared" si="33"/>
        <v>0</v>
      </c>
      <c r="CL309">
        <f t="shared" si="33"/>
        <v>0</v>
      </c>
      <c r="CM309">
        <f t="shared" si="33"/>
        <v>0</v>
      </c>
      <c r="CN309">
        <f t="shared" si="33"/>
        <v>0</v>
      </c>
      <c r="CO309">
        <f t="shared" si="33"/>
        <v>0</v>
      </c>
      <c r="CP309">
        <f t="shared" si="33"/>
        <v>0</v>
      </c>
      <c r="CQ309">
        <f t="shared" si="33"/>
        <v>107.9999204783668</v>
      </c>
      <c r="CR309">
        <f t="shared" si="33"/>
        <v>0</v>
      </c>
      <c r="CS309">
        <f t="shared" si="33"/>
        <v>0</v>
      </c>
      <c r="CT309">
        <f t="shared" si="33"/>
        <v>0</v>
      </c>
      <c r="CU309">
        <f t="shared" si="33"/>
        <v>0</v>
      </c>
      <c r="CV309">
        <f t="shared" si="33"/>
        <v>0</v>
      </c>
      <c r="CW309">
        <f t="shared" si="33"/>
        <v>0</v>
      </c>
      <c r="CX309">
        <f t="shared" si="33"/>
        <v>0</v>
      </c>
      <c r="CY309">
        <f t="shared" si="33"/>
        <v>470.49965356547762</v>
      </c>
      <c r="CZ309">
        <f t="shared" si="33"/>
        <v>0</v>
      </c>
      <c r="DA309">
        <f t="shared" si="33"/>
        <v>0</v>
      </c>
      <c r="DB309">
        <f t="shared" si="33"/>
        <v>0</v>
      </c>
      <c r="DC309">
        <f t="shared" si="33"/>
        <v>0</v>
      </c>
      <c r="DD309">
        <f t="shared" si="33"/>
        <v>0</v>
      </c>
      <c r="DE309">
        <f t="shared" si="33"/>
        <v>0</v>
      </c>
      <c r="DF309">
        <f t="shared" si="33"/>
        <v>0</v>
      </c>
      <c r="DG309">
        <f t="shared" si="33"/>
        <v>0</v>
      </c>
      <c r="DH309">
        <f t="shared" si="33"/>
        <v>0</v>
      </c>
      <c r="DI309">
        <f t="shared" si="33"/>
        <v>0</v>
      </c>
      <c r="DJ309">
        <f t="shared" si="33"/>
        <v>0</v>
      </c>
      <c r="DK309">
        <f t="shared" si="33"/>
        <v>0</v>
      </c>
      <c r="DL309">
        <f t="shared" si="33"/>
        <v>0</v>
      </c>
      <c r="DM309">
        <f t="shared" si="33"/>
        <v>0</v>
      </c>
      <c r="DN309">
        <f t="shared" si="33"/>
        <v>0</v>
      </c>
      <c r="DO309">
        <f t="shared" si="33"/>
        <v>0</v>
      </c>
      <c r="DP309">
        <f t="shared" si="33"/>
        <v>0</v>
      </c>
      <c r="DQ309">
        <f t="shared" si="33"/>
        <v>0</v>
      </c>
      <c r="DR309">
        <f t="shared" si="33"/>
        <v>0</v>
      </c>
      <c r="DS309">
        <f t="shared" si="33"/>
        <v>0</v>
      </c>
      <c r="DT309">
        <f t="shared" si="33"/>
        <v>0</v>
      </c>
      <c r="DU309">
        <f t="shared" si="33"/>
        <v>0</v>
      </c>
      <c r="DV309">
        <f t="shared" si="33"/>
        <v>0</v>
      </c>
      <c r="DW309">
        <f t="shared" si="33"/>
        <v>0</v>
      </c>
      <c r="DX309">
        <f t="shared" si="33"/>
        <v>0</v>
      </c>
      <c r="DY309">
        <f t="shared" si="33"/>
        <v>27.999979383280284</v>
      </c>
      <c r="DZ309">
        <f t="shared" si="34"/>
        <v>0</v>
      </c>
      <c r="EA309">
        <f t="shared" si="34"/>
        <v>0</v>
      </c>
      <c r="EB309">
        <f t="shared" si="34"/>
        <v>0</v>
      </c>
      <c r="EC309">
        <f t="shared" si="34"/>
        <v>0</v>
      </c>
      <c r="ED309">
        <f t="shared" si="34"/>
        <v>0</v>
      </c>
      <c r="EE309">
        <f t="shared" si="34"/>
        <v>0</v>
      </c>
      <c r="EF309">
        <f t="shared" si="34"/>
        <v>0</v>
      </c>
      <c r="EG309">
        <f t="shared" si="34"/>
        <v>0</v>
      </c>
      <c r="EH309">
        <f t="shared" si="34"/>
        <v>0</v>
      </c>
      <c r="EI309">
        <f t="shared" si="34"/>
        <v>86.499936309062306</v>
      </c>
      <c r="EJ309">
        <f t="shared" si="34"/>
        <v>0</v>
      </c>
      <c r="EK309">
        <f t="shared" si="34"/>
        <v>0</v>
      </c>
      <c r="EL309">
        <f t="shared" si="34"/>
        <v>0</v>
      </c>
      <c r="EM309">
        <f t="shared" si="34"/>
        <v>0</v>
      </c>
      <c r="EN309">
        <f t="shared" si="34"/>
        <v>170.99987409074743</v>
      </c>
      <c r="EO309">
        <f t="shared" si="34"/>
        <v>0</v>
      </c>
      <c r="EP309">
        <f t="shared" si="34"/>
        <v>0</v>
      </c>
      <c r="EQ309">
        <f t="shared" si="34"/>
        <v>0</v>
      </c>
      <c r="ER309">
        <f t="shared" si="34"/>
        <v>0</v>
      </c>
      <c r="ES309">
        <f t="shared" si="34"/>
        <v>0</v>
      </c>
      <c r="ET309">
        <f t="shared" si="34"/>
        <v>0</v>
      </c>
      <c r="EU309">
        <f t="shared" si="34"/>
        <v>0</v>
      </c>
      <c r="EV309">
        <f t="shared" si="34"/>
        <v>0</v>
      </c>
      <c r="EW309">
        <f t="shared" si="34"/>
        <v>0</v>
      </c>
      <c r="EX309">
        <f t="shared" si="34"/>
        <v>72.999946249266443</v>
      </c>
      <c r="EY309">
        <f t="shared" si="34"/>
        <v>0</v>
      </c>
      <c r="EZ309">
        <f t="shared" si="34"/>
        <v>0</v>
      </c>
      <c r="FA309">
        <f t="shared" si="34"/>
        <v>0</v>
      </c>
      <c r="FB309">
        <f t="shared" si="34"/>
        <v>0</v>
      </c>
      <c r="FC309">
        <f t="shared" si="34"/>
        <v>0</v>
      </c>
      <c r="FD309">
        <f t="shared" si="34"/>
        <v>0</v>
      </c>
      <c r="FE309">
        <f t="shared" si="34"/>
        <v>0</v>
      </c>
      <c r="FF309">
        <f t="shared" si="34"/>
        <v>0</v>
      </c>
      <c r="FG309">
        <f t="shared" si="34"/>
        <v>54.499959871027691</v>
      </c>
      <c r="FH309">
        <f t="shared" si="34"/>
        <v>275.99979677804851</v>
      </c>
      <c r="FI309">
        <f t="shared" si="34"/>
        <v>0</v>
      </c>
      <c r="FJ309">
        <f t="shared" si="34"/>
        <v>397.49970731621113</v>
      </c>
      <c r="FK309">
        <f t="shared" si="34"/>
        <v>38.999971283854677</v>
      </c>
      <c r="FL309">
        <f t="shared" si="34"/>
        <v>0</v>
      </c>
      <c r="FM309">
        <f t="shared" si="34"/>
        <v>0</v>
      </c>
      <c r="FN309">
        <f t="shared" si="34"/>
        <v>0</v>
      </c>
      <c r="FO309">
        <f t="shared" si="34"/>
        <v>0</v>
      </c>
      <c r="FP309">
        <f t="shared" si="34"/>
        <v>0</v>
      </c>
      <c r="FQ309">
        <f t="shared" si="34"/>
        <v>0</v>
      </c>
      <c r="FR309">
        <f t="shared" si="34"/>
        <v>0</v>
      </c>
      <c r="FS309">
        <f t="shared" si="34"/>
        <v>0</v>
      </c>
      <c r="FT309">
        <f t="shared" si="34"/>
        <v>230.99982991206232</v>
      </c>
      <c r="FU309">
        <f t="shared" si="34"/>
        <v>0</v>
      </c>
      <c r="FV309">
        <f t="shared" si="34"/>
        <v>0</v>
      </c>
      <c r="FW309">
        <f t="shared" si="34"/>
        <v>0</v>
      </c>
      <c r="FX309">
        <f t="shared" si="34"/>
        <v>0</v>
      </c>
      <c r="FY309">
        <f t="shared" si="34"/>
        <v>0</v>
      </c>
      <c r="FZ309">
        <f t="shared" si="34"/>
        <v>0</v>
      </c>
      <c r="GA309">
        <f t="shared" si="34"/>
        <v>0</v>
      </c>
      <c r="GB309">
        <f t="shared" si="34"/>
        <v>0</v>
      </c>
      <c r="GC309">
        <f t="shared" si="34"/>
        <v>667.99950814397243</v>
      </c>
      <c r="GD309">
        <f t="shared" si="34"/>
        <v>0</v>
      </c>
      <c r="GE309">
        <f t="shared" si="34"/>
        <v>0</v>
      </c>
      <c r="GF309">
        <f t="shared" si="34"/>
        <v>0</v>
      </c>
      <c r="GG309">
        <f t="shared" si="34"/>
        <v>0</v>
      </c>
      <c r="GH309">
        <f t="shared" si="8"/>
        <v>7433.8945263345449</v>
      </c>
      <c r="GI309">
        <f t="shared" si="9"/>
        <v>7433</v>
      </c>
      <c r="GJ309">
        <f t="shared" si="10"/>
        <v>-0.8945263345449348</v>
      </c>
      <c r="GK309">
        <f t="shared" si="11"/>
        <v>-1.2034526228238058E-4</v>
      </c>
    </row>
    <row r="310" spans="1:193" hidden="1">
      <c r="A310" t="str">
        <f t="shared" si="6"/>
        <v>Pest megye 2003</v>
      </c>
      <c r="B310">
        <f t="shared" si="7"/>
        <v>0</v>
      </c>
      <c r="C310">
        <f t="shared" si="35"/>
        <v>0</v>
      </c>
      <c r="D310">
        <f t="shared" si="35"/>
        <v>0</v>
      </c>
      <c r="E310">
        <f t="shared" si="35"/>
        <v>0</v>
      </c>
      <c r="F310">
        <f t="shared" si="35"/>
        <v>0</v>
      </c>
      <c r="G310">
        <f t="shared" si="35"/>
        <v>0</v>
      </c>
      <c r="H310">
        <f t="shared" si="35"/>
        <v>97.999927841480982</v>
      </c>
      <c r="I310">
        <f t="shared" si="35"/>
        <v>0</v>
      </c>
      <c r="J310">
        <f t="shared" si="35"/>
        <v>0</v>
      </c>
      <c r="K310">
        <f t="shared" si="35"/>
        <v>0</v>
      </c>
      <c r="L310">
        <f t="shared" si="35"/>
        <v>0</v>
      </c>
      <c r="M310">
        <f t="shared" si="35"/>
        <v>0</v>
      </c>
      <c r="N310">
        <f t="shared" si="35"/>
        <v>0</v>
      </c>
      <c r="O310">
        <f t="shared" si="35"/>
        <v>0</v>
      </c>
      <c r="P310">
        <f t="shared" si="35"/>
        <v>0</v>
      </c>
      <c r="Q310">
        <f t="shared" si="35"/>
        <v>0</v>
      </c>
      <c r="R310">
        <f t="shared" si="35"/>
        <v>0</v>
      </c>
      <c r="S310">
        <f t="shared" si="35"/>
        <v>0</v>
      </c>
      <c r="T310">
        <f t="shared" si="35"/>
        <v>0</v>
      </c>
      <c r="U310">
        <f t="shared" si="35"/>
        <v>0</v>
      </c>
      <c r="V310">
        <f t="shared" si="35"/>
        <v>0</v>
      </c>
      <c r="W310">
        <f t="shared" si="35"/>
        <v>0</v>
      </c>
      <c r="X310">
        <f t="shared" si="35"/>
        <v>0</v>
      </c>
      <c r="Y310">
        <f t="shared" si="35"/>
        <v>0</v>
      </c>
      <c r="Z310">
        <f t="shared" si="35"/>
        <v>0</v>
      </c>
      <c r="AA310">
        <f t="shared" si="35"/>
        <v>0</v>
      </c>
      <c r="AB310">
        <f t="shared" si="35"/>
        <v>45.499966497830457</v>
      </c>
      <c r="AC310">
        <f t="shared" si="35"/>
        <v>113.99991606049829</v>
      </c>
      <c r="AD310">
        <f t="shared" si="35"/>
        <v>49.999963184429078</v>
      </c>
      <c r="AE310">
        <f t="shared" si="35"/>
        <v>0</v>
      </c>
      <c r="AF310">
        <f t="shared" si="35"/>
        <v>38.999971283854677</v>
      </c>
      <c r="AG310">
        <f t="shared" si="35"/>
        <v>0</v>
      </c>
      <c r="AH310">
        <f t="shared" si="35"/>
        <v>56.999958030249147</v>
      </c>
      <c r="AI310">
        <f t="shared" si="35"/>
        <v>0</v>
      </c>
      <c r="AJ310">
        <f t="shared" si="35"/>
        <v>0</v>
      </c>
      <c r="AK310">
        <f t="shared" si="35"/>
        <v>0</v>
      </c>
      <c r="AL310">
        <f t="shared" si="35"/>
        <v>0</v>
      </c>
      <c r="AM310">
        <f t="shared" si="35"/>
        <v>100.99992563254673</v>
      </c>
      <c r="AN310">
        <f t="shared" si="35"/>
        <v>0</v>
      </c>
      <c r="AO310">
        <f t="shared" si="35"/>
        <v>1511.3988871389222</v>
      </c>
      <c r="AP310">
        <f t="shared" si="35"/>
        <v>0</v>
      </c>
      <c r="AQ310">
        <f t="shared" si="35"/>
        <v>0</v>
      </c>
      <c r="AR310">
        <f t="shared" si="35"/>
        <v>141.99989544377857</v>
      </c>
      <c r="AS310">
        <f t="shared" si="35"/>
        <v>0</v>
      </c>
      <c r="AT310">
        <f t="shared" si="35"/>
        <v>0</v>
      </c>
      <c r="AU310">
        <f t="shared" si="35"/>
        <v>0</v>
      </c>
      <c r="AV310">
        <f t="shared" si="35"/>
        <v>312.99976953452602</v>
      </c>
      <c r="AW310">
        <f t="shared" si="35"/>
        <v>0</v>
      </c>
      <c r="AX310">
        <f t="shared" si="35"/>
        <v>0</v>
      </c>
      <c r="AY310">
        <f t="shared" si="35"/>
        <v>0</v>
      </c>
      <c r="AZ310">
        <f t="shared" si="35"/>
        <v>0</v>
      </c>
      <c r="BA310">
        <f t="shared" si="35"/>
        <v>60.999955085003471</v>
      </c>
      <c r="BB310">
        <f t="shared" si="35"/>
        <v>164.49987887677165</v>
      </c>
      <c r="BC310">
        <f t="shared" si="35"/>
        <v>153.49988697619725</v>
      </c>
      <c r="BD310">
        <f t="shared" si="35"/>
        <v>0</v>
      </c>
      <c r="BE310">
        <f t="shared" si="35"/>
        <v>0</v>
      </c>
      <c r="BF310">
        <f t="shared" si="35"/>
        <v>53.499960607339112</v>
      </c>
      <c r="BG310">
        <f t="shared" si="35"/>
        <v>0</v>
      </c>
      <c r="BH310">
        <f t="shared" si="35"/>
        <v>0</v>
      </c>
      <c r="BI310">
        <f t="shared" si="35"/>
        <v>0</v>
      </c>
      <c r="BJ310">
        <f t="shared" si="35"/>
        <v>571.9995788298686</v>
      </c>
      <c r="BK310">
        <f t="shared" si="35"/>
        <v>114.99991532418687</v>
      </c>
      <c r="BL310">
        <f t="shared" si="35"/>
        <v>0</v>
      </c>
      <c r="BM310">
        <f t="shared" si="35"/>
        <v>200.49985236956059</v>
      </c>
      <c r="BN310">
        <f t="shared" si="35"/>
        <v>0</v>
      </c>
      <c r="BO310">
        <f t="shared" si="33"/>
        <v>170.49987445890315</v>
      </c>
      <c r="BP310">
        <f t="shared" si="33"/>
        <v>0</v>
      </c>
      <c r="BQ310">
        <f t="shared" si="33"/>
        <v>0</v>
      </c>
      <c r="BR310">
        <f t="shared" si="33"/>
        <v>0</v>
      </c>
      <c r="BS310">
        <f t="shared" si="33"/>
        <v>0</v>
      </c>
      <c r="BT310">
        <f t="shared" si="33"/>
        <v>0</v>
      </c>
      <c r="BU310">
        <f t="shared" si="33"/>
        <v>0</v>
      </c>
      <c r="BV310">
        <f t="shared" si="33"/>
        <v>0</v>
      </c>
      <c r="BW310">
        <f t="shared" si="33"/>
        <v>162.49988034939449</v>
      </c>
      <c r="BX310">
        <f t="shared" si="33"/>
        <v>0</v>
      </c>
      <c r="BY310">
        <f t="shared" si="33"/>
        <v>0</v>
      </c>
      <c r="BZ310">
        <f t="shared" si="33"/>
        <v>0</v>
      </c>
      <c r="CA310">
        <f t="shared" si="33"/>
        <v>0</v>
      </c>
      <c r="CB310">
        <f t="shared" si="33"/>
        <v>0</v>
      </c>
      <c r="CC310">
        <f t="shared" si="33"/>
        <v>0</v>
      </c>
      <c r="CD310">
        <f t="shared" si="33"/>
        <v>168.99987556337027</v>
      </c>
      <c r="CE310">
        <f t="shared" si="33"/>
        <v>0</v>
      </c>
      <c r="CF310">
        <f t="shared" si="33"/>
        <v>0</v>
      </c>
      <c r="CG310">
        <f t="shared" si="33"/>
        <v>0</v>
      </c>
      <c r="CH310">
        <f t="shared" si="33"/>
        <v>0</v>
      </c>
      <c r="CI310">
        <f t="shared" si="33"/>
        <v>0</v>
      </c>
      <c r="CJ310">
        <f t="shared" si="33"/>
        <v>0</v>
      </c>
      <c r="CK310">
        <f t="shared" si="33"/>
        <v>0</v>
      </c>
      <c r="CL310">
        <f t="shared" si="33"/>
        <v>0</v>
      </c>
      <c r="CM310">
        <f t="shared" si="33"/>
        <v>0</v>
      </c>
      <c r="CN310">
        <f t="shared" si="33"/>
        <v>0</v>
      </c>
      <c r="CO310">
        <f t="shared" si="33"/>
        <v>15.499988587173013</v>
      </c>
      <c r="CP310">
        <f t="shared" si="33"/>
        <v>0</v>
      </c>
      <c r="CQ310">
        <f t="shared" si="33"/>
        <v>0</v>
      </c>
      <c r="CR310">
        <f t="shared" si="33"/>
        <v>0</v>
      </c>
      <c r="CS310">
        <f t="shared" si="33"/>
        <v>0</v>
      </c>
      <c r="CT310">
        <f t="shared" si="33"/>
        <v>0</v>
      </c>
      <c r="CU310">
        <f t="shared" si="33"/>
        <v>0</v>
      </c>
      <c r="CV310">
        <f t="shared" si="33"/>
        <v>0</v>
      </c>
      <c r="CW310">
        <f t="shared" si="33"/>
        <v>0</v>
      </c>
      <c r="CX310">
        <f t="shared" si="33"/>
        <v>0</v>
      </c>
      <c r="CY310">
        <f t="shared" si="33"/>
        <v>470.49965356547762</v>
      </c>
      <c r="CZ310">
        <f t="shared" si="33"/>
        <v>0</v>
      </c>
      <c r="DA310">
        <f t="shared" si="33"/>
        <v>0</v>
      </c>
      <c r="DB310">
        <f t="shared" si="33"/>
        <v>0</v>
      </c>
      <c r="DC310">
        <f t="shared" si="33"/>
        <v>0</v>
      </c>
      <c r="DD310">
        <f t="shared" si="33"/>
        <v>0</v>
      </c>
      <c r="DE310">
        <f t="shared" si="33"/>
        <v>0</v>
      </c>
      <c r="DF310">
        <f t="shared" si="33"/>
        <v>0</v>
      </c>
      <c r="DG310">
        <f t="shared" si="33"/>
        <v>0</v>
      </c>
      <c r="DH310">
        <f t="shared" si="33"/>
        <v>0</v>
      </c>
      <c r="DI310">
        <f t="shared" si="33"/>
        <v>0</v>
      </c>
      <c r="DJ310">
        <f t="shared" si="33"/>
        <v>0</v>
      </c>
      <c r="DK310">
        <f t="shared" si="33"/>
        <v>0</v>
      </c>
      <c r="DL310">
        <f t="shared" si="33"/>
        <v>0</v>
      </c>
      <c r="DM310">
        <f t="shared" si="33"/>
        <v>0</v>
      </c>
      <c r="DN310">
        <f t="shared" si="33"/>
        <v>0</v>
      </c>
      <c r="DO310">
        <f t="shared" si="33"/>
        <v>0</v>
      </c>
      <c r="DP310">
        <f t="shared" si="33"/>
        <v>0</v>
      </c>
      <c r="DQ310">
        <f t="shared" si="33"/>
        <v>0</v>
      </c>
      <c r="DR310">
        <f t="shared" si="33"/>
        <v>0</v>
      </c>
      <c r="DS310">
        <f t="shared" si="33"/>
        <v>0</v>
      </c>
      <c r="DT310">
        <f t="shared" si="33"/>
        <v>0</v>
      </c>
      <c r="DU310">
        <f t="shared" si="33"/>
        <v>0</v>
      </c>
      <c r="DV310">
        <f t="shared" si="33"/>
        <v>0</v>
      </c>
      <c r="DW310">
        <f t="shared" si="33"/>
        <v>0</v>
      </c>
      <c r="DX310">
        <f t="shared" si="33"/>
        <v>0</v>
      </c>
      <c r="DY310">
        <f t="shared" si="33"/>
        <v>27.999979383280284</v>
      </c>
      <c r="DZ310">
        <f t="shared" si="34"/>
        <v>0</v>
      </c>
      <c r="EA310">
        <f t="shared" si="34"/>
        <v>0</v>
      </c>
      <c r="EB310">
        <f t="shared" si="34"/>
        <v>0</v>
      </c>
      <c r="EC310">
        <f t="shared" si="34"/>
        <v>0</v>
      </c>
      <c r="ED310">
        <f t="shared" si="34"/>
        <v>0</v>
      </c>
      <c r="EE310">
        <f t="shared" si="34"/>
        <v>0</v>
      </c>
      <c r="EF310">
        <f t="shared" si="34"/>
        <v>0</v>
      </c>
      <c r="EG310">
        <f t="shared" si="34"/>
        <v>0</v>
      </c>
      <c r="EH310">
        <f t="shared" si="34"/>
        <v>0</v>
      </c>
      <c r="EI310">
        <f t="shared" si="34"/>
        <v>0</v>
      </c>
      <c r="EJ310">
        <f t="shared" si="34"/>
        <v>0</v>
      </c>
      <c r="EK310">
        <f t="shared" si="34"/>
        <v>552.99959281978556</v>
      </c>
      <c r="EL310">
        <f t="shared" si="34"/>
        <v>0</v>
      </c>
      <c r="EM310">
        <f t="shared" si="34"/>
        <v>0</v>
      </c>
      <c r="EN310">
        <f t="shared" si="34"/>
        <v>170.99987409074743</v>
      </c>
      <c r="EO310">
        <f t="shared" si="34"/>
        <v>0</v>
      </c>
      <c r="EP310">
        <f t="shared" si="34"/>
        <v>0</v>
      </c>
      <c r="EQ310">
        <f t="shared" si="34"/>
        <v>0</v>
      </c>
      <c r="ER310">
        <f t="shared" si="34"/>
        <v>0</v>
      </c>
      <c r="ES310">
        <f t="shared" si="34"/>
        <v>0</v>
      </c>
      <c r="ET310">
        <f t="shared" si="34"/>
        <v>0</v>
      </c>
      <c r="EU310">
        <f t="shared" si="34"/>
        <v>0</v>
      </c>
      <c r="EV310">
        <f t="shared" si="34"/>
        <v>0</v>
      </c>
      <c r="EW310">
        <f t="shared" si="34"/>
        <v>0</v>
      </c>
      <c r="EX310">
        <f t="shared" si="34"/>
        <v>0</v>
      </c>
      <c r="EY310">
        <f t="shared" si="34"/>
        <v>0</v>
      </c>
      <c r="EZ310">
        <f t="shared" si="34"/>
        <v>0</v>
      </c>
      <c r="FA310">
        <f t="shared" si="34"/>
        <v>0</v>
      </c>
      <c r="FB310">
        <f t="shared" si="34"/>
        <v>0</v>
      </c>
      <c r="FC310">
        <f t="shared" si="34"/>
        <v>516.49961969515232</v>
      </c>
      <c r="FD310">
        <f t="shared" si="34"/>
        <v>0</v>
      </c>
      <c r="FE310">
        <f t="shared" si="34"/>
        <v>0</v>
      </c>
      <c r="FF310">
        <f t="shared" si="34"/>
        <v>0</v>
      </c>
      <c r="FG310">
        <f t="shared" si="34"/>
        <v>0</v>
      </c>
      <c r="FH310">
        <f t="shared" si="34"/>
        <v>0</v>
      </c>
      <c r="FI310">
        <f t="shared" si="34"/>
        <v>0</v>
      </c>
      <c r="FJ310">
        <f t="shared" si="34"/>
        <v>285.9997894149343</v>
      </c>
      <c r="FK310">
        <f t="shared" si="34"/>
        <v>0</v>
      </c>
      <c r="FL310">
        <f t="shared" si="34"/>
        <v>0</v>
      </c>
      <c r="FM310">
        <f t="shared" si="34"/>
        <v>0</v>
      </c>
      <c r="FN310">
        <f t="shared" si="34"/>
        <v>0</v>
      </c>
      <c r="FO310">
        <f t="shared" si="34"/>
        <v>0</v>
      </c>
      <c r="FP310">
        <f t="shared" si="34"/>
        <v>0</v>
      </c>
      <c r="FQ310">
        <f t="shared" si="34"/>
        <v>0</v>
      </c>
      <c r="FR310">
        <f t="shared" si="34"/>
        <v>0</v>
      </c>
      <c r="FS310">
        <f t="shared" si="34"/>
        <v>0</v>
      </c>
      <c r="FT310">
        <f t="shared" si="34"/>
        <v>230.99982991206232</v>
      </c>
      <c r="FU310">
        <f t="shared" si="34"/>
        <v>0</v>
      </c>
      <c r="FV310">
        <f t="shared" si="34"/>
        <v>0</v>
      </c>
      <c r="FW310">
        <f t="shared" si="34"/>
        <v>0</v>
      </c>
      <c r="FX310">
        <f t="shared" si="34"/>
        <v>0</v>
      </c>
      <c r="FY310">
        <f t="shared" si="34"/>
        <v>0</v>
      </c>
      <c r="FZ310">
        <f t="shared" si="34"/>
        <v>0</v>
      </c>
      <c r="GA310">
        <f t="shared" si="34"/>
        <v>0</v>
      </c>
      <c r="GB310">
        <f t="shared" si="34"/>
        <v>0</v>
      </c>
      <c r="GC310">
        <f t="shared" si="34"/>
        <v>0</v>
      </c>
      <c r="GD310">
        <f t="shared" si="34"/>
        <v>0</v>
      </c>
      <c r="GE310">
        <f t="shared" si="34"/>
        <v>0</v>
      </c>
      <c r="GF310">
        <f t="shared" si="34"/>
        <v>0</v>
      </c>
      <c r="GG310">
        <f t="shared" si="34"/>
        <v>0</v>
      </c>
      <c r="GH310">
        <f t="shared" si="8"/>
        <v>6564.395166557325</v>
      </c>
      <c r="GI310">
        <f t="shared" si="9"/>
        <v>6564</v>
      </c>
      <c r="GJ310">
        <f t="shared" si="10"/>
        <v>-0.39516655732495565</v>
      </c>
      <c r="GK310">
        <f t="shared" si="11"/>
        <v>-6.020209587522176E-5</v>
      </c>
    </row>
    <row r="311" spans="1:193" hidden="1">
      <c r="A311" t="str">
        <f t="shared" si="6"/>
        <v>Rétsági 2003</v>
      </c>
      <c r="B311">
        <f t="shared" si="7"/>
        <v>0</v>
      </c>
      <c r="C311">
        <f t="shared" si="35"/>
        <v>0</v>
      </c>
      <c r="D311">
        <f t="shared" si="35"/>
        <v>0</v>
      </c>
      <c r="E311">
        <f t="shared" si="35"/>
        <v>0</v>
      </c>
      <c r="F311">
        <f t="shared" si="35"/>
        <v>0</v>
      </c>
      <c r="G311">
        <f t="shared" si="35"/>
        <v>0</v>
      </c>
      <c r="H311">
        <f t="shared" si="35"/>
        <v>0</v>
      </c>
      <c r="I311">
        <f t="shared" si="35"/>
        <v>3.4999974229100355</v>
      </c>
      <c r="J311">
        <f t="shared" si="35"/>
        <v>0</v>
      </c>
      <c r="K311">
        <f t="shared" si="35"/>
        <v>0</v>
      </c>
      <c r="L311">
        <f t="shared" si="35"/>
        <v>0</v>
      </c>
      <c r="M311">
        <f t="shared" si="35"/>
        <v>0</v>
      </c>
      <c r="N311">
        <f t="shared" si="35"/>
        <v>0</v>
      </c>
      <c r="O311">
        <f t="shared" si="35"/>
        <v>0</v>
      </c>
      <c r="P311">
        <f t="shared" si="35"/>
        <v>0</v>
      </c>
      <c r="Q311">
        <f t="shared" si="35"/>
        <v>0</v>
      </c>
      <c r="R311">
        <f t="shared" si="35"/>
        <v>0</v>
      </c>
      <c r="S311">
        <f t="shared" si="35"/>
        <v>0</v>
      </c>
      <c r="T311">
        <f t="shared" si="35"/>
        <v>69.499948826356416</v>
      </c>
      <c r="U311">
        <f t="shared" si="35"/>
        <v>0</v>
      </c>
      <c r="V311">
        <f t="shared" si="35"/>
        <v>0</v>
      </c>
      <c r="W311">
        <f t="shared" si="35"/>
        <v>0</v>
      </c>
      <c r="X311">
        <f t="shared" si="35"/>
        <v>0</v>
      </c>
      <c r="Y311">
        <f t="shared" si="35"/>
        <v>0</v>
      </c>
      <c r="Z311">
        <f t="shared" si="35"/>
        <v>0</v>
      </c>
      <c r="AA311">
        <f t="shared" si="35"/>
        <v>0</v>
      </c>
      <c r="AB311">
        <f t="shared" si="35"/>
        <v>0</v>
      </c>
      <c r="AC311">
        <f t="shared" si="35"/>
        <v>86.499936309062306</v>
      </c>
      <c r="AD311">
        <f t="shared" si="35"/>
        <v>41.499969443076132</v>
      </c>
      <c r="AE311">
        <f t="shared" si="35"/>
        <v>0</v>
      </c>
      <c r="AF311">
        <f t="shared" si="35"/>
        <v>0</v>
      </c>
      <c r="AG311">
        <f t="shared" si="35"/>
        <v>0</v>
      </c>
      <c r="AH311">
        <f t="shared" si="35"/>
        <v>0</v>
      </c>
      <c r="AI311">
        <f t="shared" si="35"/>
        <v>0</v>
      </c>
      <c r="AJ311">
        <f t="shared" si="35"/>
        <v>0</v>
      </c>
      <c r="AK311">
        <f t="shared" si="35"/>
        <v>0</v>
      </c>
      <c r="AL311">
        <f t="shared" si="35"/>
        <v>0</v>
      </c>
      <c r="AM311">
        <f t="shared" si="35"/>
        <v>57.499957662093436</v>
      </c>
      <c r="AN311">
        <f t="shared" si="35"/>
        <v>0</v>
      </c>
      <c r="AO311">
        <f t="shared" si="35"/>
        <v>1511.3988871389222</v>
      </c>
      <c r="AP311">
        <f t="shared" si="35"/>
        <v>0</v>
      </c>
      <c r="AQ311">
        <f t="shared" si="35"/>
        <v>0</v>
      </c>
      <c r="AR311">
        <f t="shared" si="35"/>
        <v>0</v>
      </c>
      <c r="AS311">
        <f t="shared" si="35"/>
        <v>0</v>
      </c>
      <c r="AT311">
        <f t="shared" si="35"/>
        <v>21.499984169304501</v>
      </c>
      <c r="AU311">
        <f t="shared" si="35"/>
        <v>0</v>
      </c>
      <c r="AV311">
        <f t="shared" si="35"/>
        <v>48.499964288896201</v>
      </c>
      <c r="AW311">
        <f t="shared" si="35"/>
        <v>0</v>
      </c>
      <c r="AX311">
        <f t="shared" si="35"/>
        <v>0</v>
      </c>
      <c r="AY311">
        <f t="shared" si="35"/>
        <v>0</v>
      </c>
      <c r="AZ311">
        <f t="shared" si="35"/>
        <v>0</v>
      </c>
      <c r="BA311">
        <f t="shared" si="35"/>
        <v>60.999955085003471</v>
      </c>
      <c r="BB311">
        <f t="shared" si="35"/>
        <v>0</v>
      </c>
      <c r="BC311">
        <f t="shared" si="35"/>
        <v>0</v>
      </c>
      <c r="BD311">
        <f t="shared" si="35"/>
        <v>0</v>
      </c>
      <c r="BE311">
        <f t="shared" si="35"/>
        <v>641.99952728806932</v>
      </c>
      <c r="BF311">
        <f t="shared" si="35"/>
        <v>0</v>
      </c>
      <c r="BG311">
        <f t="shared" si="35"/>
        <v>0</v>
      </c>
      <c r="BH311">
        <f t="shared" si="35"/>
        <v>0</v>
      </c>
      <c r="BI311">
        <f t="shared" si="35"/>
        <v>0</v>
      </c>
      <c r="BJ311">
        <f t="shared" si="35"/>
        <v>571.9995788298686</v>
      </c>
      <c r="BK311">
        <f t="shared" si="35"/>
        <v>114.99991532418687</v>
      </c>
      <c r="BL311">
        <f t="shared" si="35"/>
        <v>0</v>
      </c>
      <c r="BM311">
        <f t="shared" si="35"/>
        <v>0</v>
      </c>
      <c r="BN311">
        <f t="shared" ref="BN311:DY314" si="36">BN243*$GI$279</f>
        <v>0</v>
      </c>
      <c r="BO311">
        <f t="shared" si="36"/>
        <v>0</v>
      </c>
      <c r="BP311">
        <f t="shared" si="36"/>
        <v>0</v>
      </c>
      <c r="BQ311">
        <f t="shared" si="36"/>
        <v>0</v>
      </c>
      <c r="BR311">
        <f t="shared" si="36"/>
        <v>0</v>
      </c>
      <c r="BS311">
        <f t="shared" si="36"/>
        <v>0</v>
      </c>
      <c r="BT311">
        <f t="shared" si="36"/>
        <v>0</v>
      </c>
      <c r="BU311">
        <f t="shared" si="36"/>
        <v>0</v>
      </c>
      <c r="BV311">
        <f t="shared" si="36"/>
        <v>0</v>
      </c>
      <c r="BW311">
        <f t="shared" si="36"/>
        <v>162.49988034939449</v>
      </c>
      <c r="BX311">
        <f t="shared" si="36"/>
        <v>0</v>
      </c>
      <c r="BY311">
        <f t="shared" si="36"/>
        <v>0</v>
      </c>
      <c r="BZ311">
        <f t="shared" si="36"/>
        <v>0</v>
      </c>
      <c r="CA311">
        <f t="shared" si="36"/>
        <v>0</v>
      </c>
      <c r="CB311">
        <f t="shared" si="36"/>
        <v>0</v>
      </c>
      <c r="CC311">
        <f t="shared" si="36"/>
        <v>0</v>
      </c>
      <c r="CD311">
        <f t="shared" si="36"/>
        <v>168.99987556337027</v>
      </c>
      <c r="CE311">
        <f t="shared" si="36"/>
        <v>0</v>
      </c>
      <c r="CF311">
        <f t="shared" si="36"/>
        <v>0</v>
      </c>
      <c r="CG311">
        <f t="shared" si="36"/>
        <v>0</v>
      </c>
      <c r="CH311">
        <f t="shared" si="36"/>
        <v>0</v>
      </c>
      <c r="CI311">
        <f t="shared" si="36"/>
        <v>0</v>
      </c>
      <c r="CJ311">
        <f t="shared" si="36"/>
        <v>0</v>
      </c>
      <c r="CK311">
        <f t="shared" si="36"/>
        <v>0</v>
      </c>
      <c r="CL311">
        <f t="shared" si="36"/>
        <v>0</v>
      </c>
      <c r="CM311">
        <f t="shared" si="36"/>
        <v>0</v>
      </c>
      <c r="CN311">
        <f t="shared" si="36"/>
        <v>0</v>
      </c>
      <c r="CO311">
        <f t="shared" si="36"/>
        <v>0</v>
      </c>
      <c r="CP311">
        <f t="shared" si="36"/>
        <v>0</v>
      </c>
      <c r="CQ311">
        <f t="shared" si="36"/>
        <v>0</v>
      </c>
      <c r="CR311">
        <f t="shared" si="36"/>
        <v>0</v>
      </c>
      <c r="CS311">
        <f t="shared" si="36"/>
        <v>0</v>
      </c>
      <c r="CT311">
        <f t="shared" si="36"/>
        <v>0</v>
      </c>
      <c r="CU311">
        <f t="shared" si="36"/>
        <v>0</v>
      </c>
      <c r="CV311">
        <f t="shared" si="36"/>
        <v>0</v>
      </c>
      <c r="CW311">
        <f t="shared" si="36"/>
        <v>0</v>
      </c>
      <c r="CX311">
        <f t="shared" si="36"/>
        <v>0</v>
      </c>
      <c r="CY311">
        <f t="shared" si="36"/>
        <v>0</v>
      </c>
      <c r="CZ311">
        <f t="shared" si="36"/>
        <v>0</v>
      </c>
      <c r="DA311">
        <f t="shared" si="36"/>
        <v>0</v>
      </c>
      <c r="DB311">
        <f t="shared" si="36"/>
        <v>0</v>
      </c>
      <c r="DC311">
        <f t="shared" si="36"/>
        <v>0</v>
      </c>
      <c r="DD311">
        <f t="shared" si="36"/>
        <v>0</v>
      </c>
      <c r="DE311">
        <f t="shared" si="36"/>
        <v>0</v>
      </c>
      <c r="DF311">
        <f t="shared" si="36"/>
        <v>0</v>
      </c>
      <c r="DG311">
        <f t="shared" si="36"/>
        <v>0</v>
      </c>
      <c r="DH311">
        <f t="shared" si="36"/>
        <v>0</v>
      </c>
      <c r="DI311">
        <f t="shared" si="36"/>
        <v>0</v>
      </c>
      <c r="DJ311">
        <f t="shared" si="36"/>
        <v>0</v>
      </c>
      <c r="DK311">
        <f t="shared" si="36"/>
        <v>0</v>
      </c>
      <c r="DL311">
        <f t="shared" si="36"/>
        <v>0</v>
      </c>
      <c r="DM311">
        <f t="shared" si="36"/>
        <v>0</v>
      </c>
      <c r="DN311">
        <f t="shared" si="36"/>
        <v>0</v>
      </c>
      <c r="DO311">
        <f t="shared" si="36"/>
        <v>0</v>
      </c>
      <c r="DP311">
        <f t="shared" si="36"/>
        <v>0</v>
      </c>
      <c r="DQ311">
        <f t="shared" si="36"/>
        <v>0</v>
      </c>
      <c r="DR311">
        <f t="shared" si="36"/>
        <v>0</v>
      </c>
      <c r="DS311">
        <f t="shared" si="36"/>
        <v>0</v>
      </c>
      <c r="DT311">
        <f t="shared" si="36"/>
        <v>0</v>
      </c>
      <c r="DU311">
        <f t="shared" si="36"/>
        <v>0</v>
      </c>
      <c r="DV311">
        <f t="shared" si="36"/>
        <v>0</v>
      </c>
      <c r="DW311">
        <f t="shared" si="36"/>
        <v>0</v>
      </c>
      <c r="DX311">
        <f t="shared" si="36"/>
        <v>0</v>
      </c>
      <c r="DY311">
        <f t="shared" si="36"/>
        <v>27.999979383280284</v>
      </c>
      <c r="DZ311">
        <f t="shared" si="34"/>
        <v>0</v>
      </c>
      <c r="EA311">
        <f t="shared" si="34"/>
        <v>0</v>
      </c>
      <c r="EB311">
        <f t="shared" si="34"/>
        <v>0</v>
      </c>
      <c r="EC311">
        <f t="shared" si="34"/>
        <v>0</v>
      </c>
      <c r="ED311">
        <f t="shared" si="34"/>
        <v>0</v>
      </c>
      <c r="EE311">
        <f t="shared" si="34"/>
        <v>0</v>
      </c>
      <c r="EF311">
        <f t="shared" si="34"/>
        <v>0</v>
      </c>
      <c r="EG311">
        <f t="shared" si="34"/>
        <v>0</v>
      </c>
      <c r="EH311">
        <f t="shared" si="34"/>
        <v>0</v>
      </c>
      <c r="EI311">
        <f t="shared" si="34"/>
        <v>0</v>
      </c>
      <c r="EJ311">
        <f t="shared" si="34"/>
        <v>0</v>
      </c>
      <c r="EK311">
        <f t="shared" si="34"/>
        <v>0</v>
      </c>
      <c r="EL311">
        <f t="shared" si="34"/>
        <v>0</v>
      </c>
      <c r="EM311">
        <f t="shared" si="34"/>
        <v>0</v>
      </c>
      <c r="EN311">
        <f t="shared" si="34"/>
        <v>170.99987409074743</v>
      </c>
      <c r="EO311">
        <f t="shared" ref="EO311:GG311" si="37">EO243*$GI$279</f>
        <v>0</v>
      </c>
      <c r="EP311">
        <f t="shared" si="37"/>
        <v>287.49978831046718</v>
      </c>
      <c r="EQ311">
        <f t="shared" si="37"/>
        <v>0</v>
      </c>
      <c r="ER311">
        <f t="shared" si="37"/>
        <v>0</v>
      </c>
      <c r="ES311">
        <f t="shared" si="37"/>
        <v>0</v>
      </c>
      <c r="ET311">
        <f t="shared" si="37"/>
        <v>0</v>
      </c>
      <c r="EU311">
        <f t="shared" si="37"/>
        <v>0</v>
      </c>
      <c r="EV311">
        <f t="shared" si="37"/>
        <v>0</v>
      </c>
      <c r="EW311">
        <f t="shared" si="37"/>
        <v>0</v>
      </c>
      <c r="EX311">
        <f t="shared" si="37"/>
        <v>0</v>
      </c>
      <c r="EY311">
        <f t="shared" si="37"/>
        <v>0</v>
      </c>
      <c r="EZ311">
        <f t="shared" si="37"/>
        <v>0</v>
      </c>
      <c r="FA311">
        <f t="shared" si="37"/>
        <v>0</v>
      </c>
      <c r="FB311">
        <f t="shared" si="37"/>
        <v>0</v>
      </c>
      <c r="FC311">
        <f t="shared" si="37"/>
        <v>516.49961969515232</v>
      </c>
      <c r="FD311">
        <f t="shared" si="37"/>
        <v>0</v>
      </c>
      <c r="FE311">
        <f t="shared" si="37"/>
        <v>0</v>
      </c>
      <c r="FF311">
        <f t="shared" si="37"/>
        <v>0</v>
      </c>
      <c r="FG311">
        <f t="shared" si="37"/>
        <v>79.499941463242223</v>
      </c>
      <c r="FH311">
        <f t="shared" si="37"/>
        <v>275.99979677804851</v>
      </c>
      <c r="FI311">
        <f t="shared" si="37"/>
        <v>0</v>
      </c>
      <c r="FJ311">
        <f t="shared" si="37"/>
        <v>397.49970731621113</v>
      </c>
      <c r="FK311">
        <f t="shared" si="37"/>
        <v>450.99966792355025</v>
      </c>
      <c r="FL311">
        <f t="shared" si="37"/>
        <v>0</v>
      </c>
      <c r="FM311">
        <f t="shared" si="37"/>
        <v>0</v>
      </c>
      <c r="FN311">
        <f t="shared" si="37"/>
        <v>0</v>
      </c>
      <c r="FO311">
        <f t="shared" si="37"/>
        <v>0</v>
      </c>
      <c r="FP311">
        <f t="shared" si="37"/>
        <v>0</v>
      </c>
      <c r="FQ311">
        <f t="shared" si="37"/>
        <v>0</v>
      </c>
      <c r="FR311">
        <f t="shared" si="37"/>
        <v>0</v>
      </c>
      <c r="FS311">
        <f t="shared" si="37"/>
        <v>265.49980450931838</v>
      </c>
      <c r="FT311">
        <f t="shared" si="37"/>
        <v>0</v>
      </c>
      <c r="FU311">
        <f t="shared" si="37"/>
        <v>0</v>
      </c>
      <c r="FV311">
        <f t="shared" si="37"/>
        <v>0</v>
      </c>
      <c r="FW311">
        <f t="shared" si="37"/>
        <v>0</v>
      </c>
      <c r="FX311">
        <f t="shared" si="37"/>
        <v>0</v>
      </c>
      <c r="FY311">
        <f t="shared" si="37"/>
        <v>0</v>
      </c>
      <c r="FZ311">
        <f t="shared" si="37"/>
        <v>0</v>
      </c>
      <c r="GA311">
        <f t="shared" si="37"/>
        <v>0</v>
      </c>
      <c r="GB311">
        <f t="shared" si="37"/>
        <v>0</v>
      </c>
      <c r="GC311">
        <f t="shared" si="37"/>
        <v>0</v>
      </c>
      <c r="GD311">
        <f t="shared" si="37"/>
        <v>0</v>
      </c>
      <c r="GE311">
        <f t="shared" si="37"/>
        <v>0</v>
      </c>
      <c r="GF311">
        <f t="shared" si="37"/>
        <v>0</v>
      </c>
      <c r="GG311">
        <f t="shared" si="37"/>
        <v>0</v>
      </c>
      <c r="GH311">
        <f t="shared" si="8"/>
        <v>6033.895557170531</v>
      </c>
      <c r="GI311">
        <f t="shared" si="9"/>
        <v>6033</v>
      </c>
      <c r="GJ311">
        <f t="shared" si="10"/>
        <v>-0.89555717053099215</v>
      </c>
      <c r="GK311">
        <f t="shared" si="11"/>
        <v>-1.4844309141902738E-4</v>
      </c>
    </row>
    <row r="312" spans="1:193">
      <c r="A312" t="str">
        <f t="shared" si="6"/>
        <v>Váci 2003</v>
      </c>
      <c r="B312">
        <f t="shared" si="7"/>
        <v>0</v>
      </c>
      <c r="C312">
        <f t="shared" ref="C312:BN315" si="38">C244*$GI$279</f>
        <v>271.49980009144986</v>
      </c>
      <c r="D312">
        <f t="shared" si="38"/>
        <v>0</v>
      </c>
      <c r="E312">
        <f t="shared" si="38"/>
        <v>0</v>
      </c>
      <c r="F312">
        <f t="shared" si="38"/>
        <v>0</v>
      </c>
      <c r="G312">
        <f t="shared" si="38"/>
        <v>0</v>
      </c>
      <c r="H312">
        <f t="shared" si="38"/>
        <v>97.999927841480982</v>
      </c>
      <c r="I312">
        <f t="shared" si="38"/>
        <v>0</v>
      </c>
      <c r="J312">
        <f t="shared" si="38"/>
        <v>0</v>
      </c>
      <c r="K312">
        <f t="shared" si="38"/>
        <v>0</v>
      </c>
      <c r="L312">
        <f t="shared" si="38"/>
        <v>0</v>
      </c>
      <c r="M312">
        <f t="shared" si="38"/>
        <v>0</v>
      </c>
      <c r="N312">
        <f t="shared" si="38"/>
        <v>0</v>
      </c>
      <c r="O312">
        <f t="shared" si="38"/>
        <v>0</v>
      </c>
      <c r="P312">
        <f t="shared" si="38"/>
        <v>41.999969074920422</v>
      </c>
      <c r="Q312">
        <f t="shared" si="38"/>
        <v>0</v>
      </c>
      <c r="R312">
        <f t="shared" si="38"/>
        <v>0</v>
      </c>
      <c r="S312">
        <f t="shared" si="38"/>
        <v>0</v>
      </c>
      <c r="T312">
        <f t="shared" si="38"/>
        <v>0</v>
      </c>
      <c r="U312">
        <f t="shared" si="38"/>
        <v>0</v>
      </c>
      <c r="V312">
        <f t="shared" si="38"/>
        <v>0</v>
      </c>
      <c r="W312">
        <f t="shared" si="38"/>
        <v>0</v>
      </c>
      <c r="X312">
        <f t="shared" si="38"/>
        <v>0</v>
      </c>
      <c r="Y312">
        <f t="shared" si="38"/>
        <v>0</v>
      </c>
      <c r="Z312">
        <f t="shared" si="38"/>
        <v>0</v>
      </c>
      <c r="AA312">
        <f t="shared" si="38"/>
        <v>0</v>
      </c>
      <c r="AB312">
        <f t="shared" si="38"/>
        <v>0</v>
      </c>
      <c r="AC312">
        <f t="shared" si="38"/>
        <v>86.499936309062306</v>
      </c>
      <c r="AD312">
        <f t="shared" si="38"/>
        <v>41.499969443076132</v>
      </c>
      <c r="AE312">
        <f t="shared" si="38"/>
        <v>0</v>
      </c>
      <c r="AF312">
        <f t="shared" si="38"/>
        <v>0</v>
      </c>
      <c r="AG312">
        <f t="shared" si="38"/>
        <v>0</v>
      </c>
      <c r="AH312">
        <f t="shared" si="38"/>
        <v>0</v>
      </c>
      <c r="AI312">
        <f t="shared" si="38"/>
        <v>0</v>
      </c>
      <c r="AJ312">
        <f t="shared" si="38"/>
        <v>0</v>
      </c>
      <c r="AK312">
        <f t="shared" si="38"/>
        <v>390.4997124703911</v>
      </c>
      <c r="AL312">
        <f t="shared" si="38"/>
        <v>0</v>
      </c>
      <c r="AM312">
        <f t="shared" si="38"/>
        <v>57.499957662093436</v>
      </c>
      <c r="AN312">
        <f t="shared" si="38"/>
        <v>0</v>
      </c>
      <c r="AO312">
        <f t="shared" si="38"/>
        <v>1511.3988871389222</v>
      </c>
      <c r="AP312">
        <f t="shared" si="38"/>
        <v>0</v>
      </c>
      <c r="AQ312">
        <f t="shared" si="38"/>
        <v>0</v>
      </c>
      <c r="AR312">
        <f t="shared" si="38"/>
        <v>141.99989544377857</v>
      </c>
      <c r="AS312">
        <f t="shared" si="38"/>
        <v>0</v>
      </c>
      <c r="AT312">
        <f t="shared" si="38"/>
        <v>0</v>
      </c>
      <c r="AU312">
        <f t="shared" si="38"/>
        <v>0</v>
      </c>
      <c r="AV312">
        <f t="shared" si="38"/>
        <v>48.499964288896201</v>
      </c>
      <c r="AW312">
        <f t="shared" si="38"/>
        <v>0</v>
      </c>
      <c r="AX312">
        <f t="shared" si="38"/>
        <v>0</v>
      </c>
      <c r="AY312">
        <f t="shared" si="38"/>
        <v>0</v>
      </c>
      <c r="AZ312">
        <f t="shared" si="38"/>
        <v>0</v>
      </c>
      <c r="BA312">
        <f t="shared" si="38"/>
        <v>60.999955085003471</v>
      </c>
      <c r="BB312">
        <f t="shared" si="38"/>
        <v>0</v>
      </c>
      <c r="BC312">
        <f t="shared" si="38"/>
        <v>0</v>
      </c>
      <c r="BD312">
        <f t="shared" si="38"/>
        <v>0</v>
      </c>
      <c r="BE312">
        <f t="shared" si="38"/>
        <v>0</v>
      </c>
      <c r="BF312">
        <f t="shared" si="38"/>
        <v>0</v>
      </c>
      <c r="BG312">
        <f t="shared" si="38"/>
        <v>0</v>
      </c>
      <c r="BH312">
        <f t="shared" si="38"/>
        <v>0</v>
      </c>
      <c r="BI312">
        <f t="shared" si="38"/>
        <v>61.49995471684776</v>
      </c>
      <c r="BJ312">
        <f t="shared" si="38"/>
        <v>571.9995788298686</v>
      </c>
      <c r="BK312">
        <f t="shared" si="38"/>
        <v>0</v>
      </c>
      <c r="BL312">
        <f t="shared" si="38"/>
        <v>0</v>
      </c>
      <c r="BM312">
        <f t="shared" si="38"/>
        <v>583.99956999413155</v>
      </c>
      <c r="BN312">
        <f t="shared" si="38"/>
        <v>0</v>
      </c>
      <c r="BO312">
        <f t="shared" si="36"/>
        <v>0</v>
      </c>
      <c r="BP312">
        <f t="shared" si="36"/>
        <v>0</v>
      </c>
      <c r="BQ312">
        <f t="shared" si="36"/>
        <v>0</v>
      </c>
      <c r="BR312">
        <f t="shared" si="36"/>
        <v>0</v>
      </c>
      <c r="BS312">
        <f t="shared" si="36"/>
        <v>135.49990022980279</v>
      </c>
      <c r="BT312">
        <f t="shared" si="36"/>
        <v>0</v>
      </c>
      <c r="BU312">
        <f t="shared" si="36"/>
        <v>0</v>
      </c>
      <c r="BV312">
        <f t="shared" si="36"/>
        <v>0</v>
      </c>
      <c r="BW312">
        <f t="shared" si="36"/>
        <v>162.49988034939449</v>
      </c>
      <c r="BX312">
        <f t="shared" si="36"/>
        <v>0</v>
      </c>
      <c r="BY312">
        <f t="shared" si="36"/>
        <v>0</v>
      </c>
      <c r="BZ312">
        <f t="shared" si="36"/>
        <v>0</v>
      </c>
      <c r="CA312">
        <f t="shared" si="36"/>
        <v>0</v>
      </c>
      <c r="CB312">
        <f t="shared" si="36"/>
        <v>0</v>
      </c>
      <c r="CC312">
        <f t="shared" si="36"/>
        <v>0</v>
      </c>
      <c r="CD312">
        <f t="shared" si="36"/>
        <v>168.99987556337027</v>
      </c>
      <c r="CE312">
        <f t="shared" si="36"/>
        <v>0</v>
      </c>
      <c r="CF312">
        <f t="shared" si="36"/>
        <v>0</v>
      </c>
      <c r="CG312">
        <f t="shared" si="36"/>
        <v>0</v>
      </c>
      <c r="CH312">
        <f t="shared" si="36"/>
        <v>0</v>
      </c>
      <c r="CI312">
        <f t="shared" si="36"/>
        <v>0</v>
      </c>
      <c r="CJ312">
        <f t="shared" si="36"/>
        <v>0</v>
      </c>
      <c r="CK312">
        <f t="shared" si="36"/>
        <v>0</v>
      </c>
      <c r="CL312">
        <f t="shared" si="36"/>
        <v>0</v>
      </c>
      <c r="CM312">
        <f t="shared" si="36"/>
        <v>0</v>
      </c>
      <c r="CN312">
        <f t="shared" si="36"/>
        <v>0</v>
      </c>
      <c r="CO312">
        <f t="shared" si="36"/>
        <v>15.499988587173013</v>
      </c>
      <c r="CP312">
        <f t="shared" si="36"/>
        <v>0</v>
      </c>
      <c r="CQ312">
        <f t="shared" si="36"/>
        <v>0</v>
      </c>
      <c r="CR312">
        <f t="shared" si="36"/>
        <v>0</v>
      </c>
      <c r="CS312">
        <f t="shared" si="36"/>
        <v>0</v>
      </c>
      <c r="CT312">
        <f t="shared" si="36"/>
        <v>0</v>
      </c>
      <c r="CU312">
        <f t="shared" si="36"/>
        <v>0</v>
      </c>
      <c r="CV312">
        <f t="shared" si="36"/>
        <v>0</v>
      </c>
      <c r="CW312">
        <f t="shared" si="36"/>
        <v>0</v>
      </c>
      <c r="CX312">
        <f t="shared" si="36"/>
        <v>0</v>
      </c>
      <c r="CY312">
        <f t="shared" si="36"/>
        <v>470.49965356547762</v>
      </c>
      <c r="CZ312">
        <f t="shared" si="36"/>
        <v>0</v>
      </c>
      <c r="DA312">
        <f t="shared" si="36"/>
        <v>0</v>
      </c>
      <c r="DB312">
        <f t="shared" si="36"/>
        <v>0</v>
      </c>
      <c r="DC312">
        <f t="shared" si="36"/>
        <v>0</v>
      </c>
      <c r="DD312">
        <f t="shared" si="36"/>
        <v>0</v>
      </c>
      <c r="DE312">
        <f t="shared" si="36"/>
        <v>0</v>
      </c>
      <c r="DF312">
        <f t="shared" si="36"/>
        <v>0</v>
      </c>
      <c r="DG312">
        <f t="shared" si="36"/>
        <v>0</v>
      </c>
      <c r="DH312">
        <f t="shared" si="36"/>
        <v>0</v>
      </c>
      <c r="DI312">
        <f t="shared" si="36"/>
        <v>0</v>
      </c>
      <c r="DJ312">
        <f t="shared" si="36"/>
        <v>0</v>
      </c>
      <c r="DK312">
        <f t="shared" si="36"/>
        <v>0</v>
      </c>
      <c r="DL312">
        <f t="shared" si="36"/>
        <v>0</v>
      </c>
      <c r="DM312">
        <f t="shared" si="36"/>
        <v>0</v>
      </c>
      <c r="DN312">
        <f t="shared" si="36"/>
        <v>0</v>
      </c>
      <c r="DO312">
        <f t="shared" si="36"/>
        <v>0</v>
      </c>
      <c r="DP312">
        <f t="shared" si="36"/>
        <v>0</v>
      </c>
      <c r="DQ312">
        <f t="shared" si="36"/>
        <v>0</v>
      </c>
      <c r="DR312">
        <f t="shared" si="36"/>
        <v>0</v>
      </c>
      <c r="DS312">
        <f t="shared" si="36"/>
        <v>0</v>
      </c>
      <c r="DT312">
        <f t="shared" si="36"/>
        <v>0</v>
      </c>
      <c r="DU312">
        <f t="shared" si="36"/>
        <v>0</v>
      </c>
      <c r="DV312">
        <f t="shared" si="36"/>
        <v>0</v>
      </c>
      <c r="DW312">
        <f t="shared" si="36"/>
        <v>0</v>
      </c>
      <c r="DX312">
        <f t="shared" si="36"/>
        <v>0</v>
      </c>
      <c r="DY312">
        <f t="shared" si="36"/>
        <v>0</v>
      </c>
      <c r="DZ312">
        <f t="shared" ref="DZ312:GG316" si="39">DZ244*$GI$279</f>
        <v>0</v>
      </c>
      <c r="EA312">
        <f t="shared" si="39"/>
        <v>0</v>
      </c>
      <c r="EB312">
        <f t="shared" si="39"/>
        <v>0</v>
      </c>
      <c r="EC312">
        <f t="shared" si="39"/>
        <v>156.99988439910729</v>
      </c>
      <c r="ED312">
        <f t="shared" si="39"/>
        <v>0</v>
      </c>
      <c r="EE312">
        <f t="shared" si="39"/>
        <v>0</v>
      </c>
      <c r="EF312">
        <f t="shared" si="39"/>
        <v>0</v>
      </c>
      <c r="EG312">
        <f t="shared" si="39"/>
        <v>0</v>
      </c>
      <c r="EH312">
        <f t="shared" si="39"/>
        <v>0</v>
      </c>
      <c r="EI312">
        <f t="shared" si="39"/>
        <v>0</v>
      </c>
      <c r="EJ312">
        <f t="shared" si="39"/>
        <v>0</v>
      </c>
      <c r="EK312">
        <f t="shared" si="39"/>
        <v>59.499956189470602</v>
      </c>
      <c r="EL312">
        <f t="shared" si="39"/>
        <v>0</v>
      </c>
      <c r="EM312">
        <f t="shared" si="39"/>
        <v>253.4998133450554</v>
      </c>
      <c r="EN312">
        <f t="shared" si="39"/>
        <v>170.99987409074743</v>
      </c>
      <c r="EO312">
        <f t="shared" si="39"/>
        <v>87.499935572750886</v>
      </c>
      <c r="EP312">
        <f t="shared" si="39"/>
        <v>0</v>
      </c>
      <c r="EQ312">
        <f t="shared" si="39"/>
        <v>0</v>
      </c>
      <c r="ER312">
        <f t="shared" si="39"/>
        <v>0</v>
      </c>
      <c r="ES312">
        <f t="shared" si="39"/>
        <v>0</v>
      </c>
      <c r="ET312">
        <f t="shared" si="39"/>
        <v>0</v>
      </c>
      <c r="EU312">
        <f t="shared" si="39"/>
        <v>0</v>
      </c>
      <c r="EV312">
        <f t="shared" si="39"/>
        <v>0</v>
      </c>
      <c r="EW312">
        <f t="shared" si="39"/>
        <v>0</v>
      </c>
      <c r="EX312">
        <f t="shared" si="39"/>
        <v>72.999946249266443</v>
      </c>
      <c r="EY312">
        <f t="shared" si="39"/>
        <v>0</v>
      </c>
      <c r="EZ312">
        <f t="shared" si="39"/>
        <v>0</v>
      </c>
      <c r="FA312">
        <f t="shared" si="39"/>
        <v>0</v>
      </c>
      <c r="FB312">
        <f t="shared" si="39"/>
        <v>0</v>
      </c>
      <c r="FC312">
        <f t="shared" si="39"/>
        <v>516.49961969515232</v>
      </c>
      <c r="FD312">
        <f t="shared" si="39"/>
        <v>0</v>
      </c>
      <c r="FE312">
        <f t="shared" si="39"/>
        <v>0</v>
      </c>
      <c r="FF312">
        <f t="shared" si="39"/>
        <v>0</v>
      </c>
      <c r="FG312">
        <f t="shared" si="39"/>
        <v>54.499959871027691</v>
      </c>
      <c r="FH312">
        <f t="shared" si="39"/>
        <v>275.99979677804851</v>
      </c>
      <c r="FI312">
        <f t="shared" si="39"/>
        <v>0</v>
      </c>
      <c r="FJ312">
        <f t="shared" si="39"/>
        <v>397.49970731621113</v>
      </c>
      <c r="FK312">
        <f t="shared" si="39"/>
        <v>0</v>
      </c>
      <c r="FL312">
        <f t="shared" si="39"/>
        <v>0</v>
      </c>
      <c r="FM312">
        <f t="shared" si="39"/>
        <v>0</v>
      </c>
      <c r="FN312">
        <f t="shared" si="39"/>
        <v>0</v>
      </c>
      <c r="FO312">
        <f t="shared" si="39"/>
        <v>0</v>
      </c>
      <c r="FP312">
        <f t="shared" si="39"/>
        <v>0</v>
      </c>
      <c r="FQ312">
        <f t="shared" si="39"/>
        <v>0</v>
      </c>
      <c r="FR312">
        <f t="shared" si="39"/>
        <v>0</v>
      </c>
      <c r="FS312">
        <f t="shared" si="39"/>
        <v>265.49980450931838</v>
      </c>
      <c r="FT312">
        <f t="shared" si="39"/>
        <v>0</v>
      </c>
      <c r="FU312">
        <f t="shared" si="39"/>
        <v>0</v>
      </c>
      <c r="FV312">
        <f t="shared" si="39"/>
        <v>0</v>
      </c>
      <c r="FW312">
        <f t="shared" si="39"/>
        <v>0</v>
      </c>
      <c r="FX312">
        <f t="shared" si="39"/>
        <v>0</v>
      </c>
      <c r="FY312">
        <f t="shared" si="39"/>
        <v>0</v>
      </c>
      <c r="FZ312">
        <f t="shared" si="39"/>
        <v>0</v>
      </c>
      <c r="GA312">
        <f t="shared" si="39"/>
        <v>0</v>
      </c>
      <c r="GB312">
        <f t="shared" si="39"/>
        <v>0</v>
      </c>
      <c r="GC312">
        <f t="shared" si="39"/>
        <v>0</v>
      </c>
      <c r="GD312">
        <f t="shared" si="39"/>
        <v>0</v>
      </c>
      <c r="GE312">
        <f t="shared" si="39"/>
        <v>0</v>
      </c>
      <c r="GF312">
        <f t="shared" si="39"/>
        <v>0</v>
      </c>
      <c r="GG312">
        <f t="shared" si="39"/>
        <v>0</v>
      </c>
      <c r="GH312">
        <f t="shared" si="8"/>
        <v>7232.394674701296</v>
      </c>
      <c r="GI312">
        <f t="shared" si="9"/>
        <v>7233</v>
      </c>
      <c r="GJ312">
        <f t="shared" si="10"/>
        <v>0.60532529870397411</v>
      </c>
      <c r="GK312">
        <f t="shared" si="11"/>
        <v>8.368938181998812E-5</v>
      </c>
    </row>
    <row r="313" spans="1:193" hidden="1">
      <c r="A313" t="str">
        <f t="shared" si="6"/>
        <v>DIPO2003</v>
      </c>
      <c r="B313">
        <f t="shared" si="7"/>
        <v>0</v>
      </c>
      <c r="C313">
        <f t="shared" si="38"/>
        <v>0</v>
      </c>
      <c r="D313">
        <f t="shared" si="38"/>
        <v>0</v>
      </c>
      <c r="E313">
        <f t="shared" si="38"/>
        <v>0</v>
      </c>
      <c r="F313">
        <f t="shared" si="38"/>
        <v>0</v>
      </c>
      <c r="G313">
        <f t="shared" si="38"/>
        <v>0</v>
      </c>
      <c r="H313">
        <f t="shared" si="38"/>
        <v>97.999927841480982</v>
      </c>
      <c r="I313">
        <f t="shared" si="38"/>
        <v>3.4999974229100355</v>
      </c>
      <c r="J313">
        <f t="shared" si="38"/>
        <v>0</v>
      </c>
      <c r="K313">
        <f t="shared" si="38"/>
        <v>0</v>
      </c>
      <c r="L313">
        <f t="shared" si="38"/>
        <v>0</v>
      </c>
      <c r="M313">
        <f t="shared" si="38"/>
        <v>0</v>
      </c>
      <c r="N313">
        <f t="shared" si="38"/>
        <v>0</v>
      </c>
      <c r="O313">
        <f t="shared" si="38"/>
        <v>0</v>
      </c>
      <c r="P313">
        <f t="shared" si="38"/>
        <v>0</v>
      </c>
      <c r="Q313">
        <f t="shared" si="38"/>
        <v>0</v>
      </c>
      <c r="R313">
        <f t="shared" si="38"/>
        <v>0</v>
      </c>
      <c r="S313">
        <f t="shared" si="38"/>
        <v>0</v>
      </c>
      <c r="T313">
        <f t="shared" si="38"/>
        <v>0</v>
      </c>
      <c r="U313">
        <f t="shared" si="38"/>
        <v>0</v>
      </c>
      <c r="V313">
        <f t="shared" si="38"/>
        <v>0</v>
      </c>
      <c r="W313">
        <f t="shared" si="38"/>
        <v>0</v>
      </c>
      <c r="X313">
        <f t="shared" si="38"/>
        <v>0</v>
      </c>
      <c r="Y313">
        <f t="shared" si="38"/>
        <v>0</v>
      </c>
      <c r="Z313">
        <f t="shared" si="38"/>
        <v>0</v>
      </c>
      <c r="AA313">
        <f t="shared" si="38"/>
        <v>0</v>
      </c>
      <c r="AB313">
        <f t="shared" si="38"/>
        <v>0</v>
      </c>
      <c r="AC313">
        <f t="shared" si="38"/>
        <v>86.499936309062306</v>
      </c>
      <c r="AD313">
        <f t="shared" si="38"/>
        <v>72.999946249266443</v>
      </c>
      <c r="AE313">
        <f t="shared" si="38"/>
        <v>0</v>
      </c>
      <c r="AF313">
        <f t="shared" si="38"/>
        <v>0</v>
      </c>
      <c r="AG313">
        <f t="shared" si="38"/>
        <v>0</v>
      </c>
      <c r="AH313">
        <f t="shared" si="38"/>
        <v>0</v>
      </c>
      <c r="AI313">
        <f t="shared" si="38"/>
        <v>0</v>
      </c>
      <c r="AJ313">
        <f t="shared" si="38"/>
        <v>0</v>
      </c>
      <c r="AK313">
        <f t="shared" si="38"/>
        <v>0</v>
      </c>
      <c r="AL313">
        <f t="shared" si="38"/>
        <v>0</v>
      </c>
      <c r="AM313">
        <f t="shared" si="38"/>
        <v>100.99992563254673</v>
      </c>
      <c r="AN313">
        <f t="shared" si="38"/>
        <v>0</v>
      </c>
      <c r="AO313">
        <f t="shared" si="38"/>
        <v>1511.3988871389222</v>
      </c>
      <c r="AP313">
        <f t="shared" si="38"/>
        <v>0</v>
      </c>
      <c r="AQ313">
        <f t="shared" si="38"/>
        <v>0</v>
      </c>
      <c r="AR313">
        <f t="shared" si="38"/>
        <v>0</v>
      </c>
      <c r="AS313">
        <f t="shared" si="38"/>
        <v>0</v>
      </c>
      <c r="AT313">
        <f t="shared" si="38"/>
        <v>21.499984169304501</v>
      </c>
      <c r="AU313">
        <f t="shared" si="38"/>
        <v>0</v>
      </c>
      <c r="AV313">
        <f t="shared" si="38"/>
        <v>48.499964288896201</v>
      </c>
      <c r="AW313">
        <f t="shared" si="38"/>
        <v>0</v>
      </c>
      <c r="AX313">
        <f t="shared" si="38"/>
        <v>0</v>
      </c>
      <c r="AY313">
        <f t="shared" si="38"/>
        <v>0</v>
      </c>
      <c r="AZ313">
        <f t="shared" si="38"/>
        <v>0</v>
      </c>
      <c r="BA313">
        <f t="shared" si="38"/>
        <v>60.999955085003471</v>
      </c>
      <c r="BB313">
        <f t="shared" si="38"/>
        <v>0</v>
      </c>
      <c r="BC313">
        <f t="shared" si="38"/>
        <v>153.49988697619725</v>
      </c>
      <c r="BD313">
        <f t="shared" si="38"/>
        <v>0</v>
      </c>
      <c r="BE313">
        <f t="shared" si="38"/>
        <v>361.49973382342222</v>
      </c>
      <c r="BF313">
        <f t="shared" si="38"/>
        <v>0</v>
      </c>
      <c r="BG313">
        <f t="shared" si="38"/>
        <v>0</v>
      </c>
      <c r="BH313">
        <f t="shared" si="38"/>
        <v>0</v>
      </c>
      <c r="BI313">
        <f t="shared" si="38"/>
        <v>0</v>
      </c>
      <c r="BJ313">
        <f t="shared" si="38"/>
        <v>571.9995788298686</v>
      </c>
      <c r="BK313">
        <f t="shared" si="38"/>
        <v>0</v>
      </c>
      <c r="BL313">
        <f t="shared" si="38"/>
        <v>0</v>
      </c>
      <c r="BM313">
        <f t="shared" si="38"/>
        <v>0</v>
      </c>
      <c r="BN313">
        <f t="shared" si="38"/>
        <v>0</v>
      </c>
      <c r="BO313">
        <f t="shared" si="36"/>
        <v>0</v>
      </c>
      <c r="BP313">
        <f t="shared" si="36"/>
        <v>0</v>
      </c>
      <c r="BQ313">
        <f t="shared" si="36"/>
        <v>0</v>
      </c>
      <c r="BR313">
        <f t="shared" si="36"/>
        <v>0</v>
      </c>
      <c r="BS313">
        <f t="shared" si="36"/>
        <v>0</v>
      </c>
      <c r="BT313">
        <f t="shared" si="36"/>
        <v>0</v>
      </c>
      <c r="BU313">
        <f t="shared" si="36"/>
        <v>0</v>
      </c>
      <c r="BV313">
        <f t="shared" si="36"/>
        <v>0</v>
      </c>
      <c r="BW313">
        <f t="shared" si="36"/>
        <v>162.49988034939449</v>
      </c>
      <c r="BX313">
        <f t="shared" si="36"/>
        <v>0</v>
      </c>
      <c r="BY313">
        <f t="shared" si="36"/>
        <v>0</v>
      </c>
      <c r="BZ313">
        <f t="shared" si="36"/>
        <v>0</v>
      </c>
      <c r="CA313">
        <f t="shared" si="36"/>
        <v>0</v>
      </c>
      <c r="CB313">
        <f t="shared" si="36"/>
        <v>0</v>
      </c>
      <c r="CC313">
        <f t="shared" si="36"/>
        <v>0</v>
      </c>
      <c r="CD313">
        <f t="shared" si="36"/>
        <v>168.99987556337027</v>
      </c>
      <c r="CE313">
        <f t="shared" si="36"/>
        <v>0</v>
      </c>
      <c r="CF313">
        <f t="shared" si="36"/>
        <v>0</v>
      </c>
      <c r="CG313">
        <f t="shared" si="36"/>
        <v>0</v>
      </c>
      <c r="CH313">
        <f t="shared" si="36"/>
        <v>0</v>
      </c>
      <c r="CI313">
        <f t="shared" si="36"/>
        <v>0</v>
      </c>
      <c r="CJ313">
        <f t="shared" si="36"/>
        <v>0</v>
      </c>
      <c r="CK313">
        <f t="shared" si="36"/>
        <v>0</v>
      </c>
      <c r="CL313">
        <f t="shared" si="36"/>
        <v>0</v>
      </c>
      <c r="CM313">
        <f t="shared" si="36"/>
        <v>0</v>
      </c>
      <c r="CN313">
        <f t="shared" si="36"/>
        <v>0</v>
      </c>
      <c r="CO313">
        <f t="shared" si="36"/>
        <v>0</v>
      </c>
      <c r="CP313">
        <f t="shared" si="36"/>
        <v>0</v>
      </c>
      <c r="CQ313">
        <f t="shared" si="36"/>
        <v>0</v>
      </c>
      <c r="CR313">
        <f t="shared" si="36"/>
        <v>0</v>
      </c>
      <c r="CS313">
        <f t="shared" si="36"/>
        <v>0</v>
      </c>
      <c r="CT313">
        <f t="shared" si="36"/>
        <v>0</v>
      </c>
      <c r="CU313">
        <f t="shared" si="36"/>
        <v>0</v>
      </c>
      <c r="CV313">
        <f t="shared" si="36"/>
        <v>0</v>
      </c>
      <c r="CW313">
        <f t="shared" si="36"/>
        <v>0</v>
      </c>
      <c r="CX313">
        <f t="shared" si="36"/>
        <v>0</v>
      </c>
      <c r="CY313">
        <f t="shared" si="36"/>
        <v>0</v>
      </c>
      <c r="CZ313">
        <f t="shared" si="36"/>
        <v>0</v>
      </c>
      <c r="DA313">
        <f t="shared" si="36"/>
        <v>0</v>
      </c>
      <c r="DB313">
        <f t="shared" si="36"/>
        <v>313.4997691663703</v>
      </c>
      <c r="DC313">
        <f t="shared" si="36"/>
        <v>0</v>
      </c>
      <c r="DD313">
        <f t="shared" si="36"/>
        <v>0</v>
      </c>
      <c r="DE313">
        <f t="shared" si="36"/>
        <v>0</v>
      </c>
      <c r="DF313">
        <f t="shared" si="36"/>
        <v>0</v>
      </c>
      <c r="DG313">
        <f t="shared" si="36"/>
        <v>0</v>
      </c>
      <c r="DH313">
        <f t="shared" si="36"/>
        <v>0</v>
      </c>
      <c r="DI313">
        <f t="shared" si="36"/>
        <v>0</v>
      </c>
      <c r="DJ313">
        <f t="shared" si="36"/>
        <v>0</v>
      </c>
      <c r="DK313">
        <f t="shared" si="36"/>
        <v>0</v>
      </c>
      <c r="DL313">
        <f t="shared" si="36"/>
        <v>0</v>
      </c>
      <c r="DM313">
        <f t="shared" si="36"/>
        <v>0</v>
      </c>
      <c r="DN313">
        <f t="shared" si="36"/>
        <v>0</v>
      </c>
      <c r="DO313">
        <f t="shared" si="36"/>
        <v>0</v>
      </c>
      <c r="DP313">
        <f t="shared" si="36"/>
        <v>0</v>
      </c>
      <c r="DQ313">
        <f t="shared" si="36"/>
        <v>0</v>
      </c>
      <c r="DR313">
        <f t="shared" si="36"/>
        <v>0</v>
      </c>
      <c r="DS313">
        <f t="shared" si="36"/>
        <v>0</v>
      </c>
      <c r="DT313">
        <f t="shared" si="36"/>
        <v>0</v>
      </c>
      <c r="DU313">
        <f t="shared" si="36"/>
        <v>0</v>
      </c>
      <c r="DV313">
        <f t="shared" si="36"/>
        <v>0</v>
      </c>
      <c r="DW313">
        <f t="shared" si="36"/>
        <v>0</v>
      </c>
      <c r="DX313">
        <f t="shared" si="36"/>
        <v>0</v>
      </c>
      <c r="DY313">
        <f t="shared" si="36"/>
        <v>0</v>
      </c>
      <c r="DZ313">
        <f t="shared" si="39"/>
        <v>0</v>
      </c>
      <c r="EA313">
        <f t="shared" si="39"/>
        <v>0</v>
      </c>
      <c r="EB313">
        <f t="shared" si="39"/>
        <v>0</v>
      </c>
      <c r="EC313">
        <f t="shared" si="39"/>
        <v>0</v>
      </c>
      <c r="ED313">
        <f t="shared" si="39"/>
        <v>0</v>
      </c>
      <c r="EE313">
        <f t="shared" si="39"/>
        <v>0</v>
      </c>
      <c r="EF313">
        <f t="shared" si="39"/>
        <v>0</v>
      </c>
      <c r="EG313">
        <f t="shared" si="39"/>
        <v>0</v>
      </c>
      <c r="EH313">
        <f t="shared" si="39"/>
        <v>0</v>
      </c>
      <c r="EI313">
        <f t="shared" si="39"/>
        <v>0</v>
      </c>
      <c r="EJ313">
        <f t="shared" si="39"/>
        <v>0</v>
      </c>
      <c r="EK313">
        <f t="shared" si="39"/>
        <v>59.499956189470602</v>
      </c>
      <c r="EL313">
        <f t="shared" si="39"/>
        <v>0</v>
      </c>
      <c r="EM313">
        <f t="shared" si="39"/>
        <v>253.4998133450554</v>
      </c>
      <c r="EN313">
        <f t="shared" si="39"/>
        <v>170.99987409074743</v>
      </c>
      <c r="EO313">
        <f t="shared" si="39"/>
        <v>0</v>
      </c>
      <c r="EP313">
        <f t="shared" si="39"/>
        <v>287.49978831046718</v>
      </c>
      <c r="EQ313">
        <f t="shared" si="39"/>
        <v>0</v>
      </c>
      <c r="ER313">
        <f t="shared" si="39"/>
        <v>0</v>
      </c>
      <c r="ES313">
        <f t="shared" si="39"/>
        <v>0</v>
      </c>
      <c r="ET313">
        <f t="shared" si="39"/>
        <v>0</v>
      </c>
      <c r="EU313">
        <f t="shared" si="39"/>
        <v>0</v>
      </c>
      <c r="EV313">
        <f t="shared" si="39"/>
        <v>0</v>
      </c>
      <c r="EW313">
        <f t="shared" si="39"/>
        <v>0</v>
      </c>
      <c r="EX313">
        <f t="shared" si="39"/>
        <v>0</v>
      </c>
      <c r="EY313">
        <f t="shared" si="39"/>
        <v>0</v>
      </c>
      <c r="EZ313">
        <f t="shared" si="39"/>
        <v>0</v>
      </c>
      <c r="FA313">
        <f t="shared" si="39"/>
        <v>0</v>
      </c>
      <c r="FB313">
        <f t="shared" si="39"/>
        <v>0</v>
      </c>
      <c r="FC313">
        <f t="shared" si="39"/>
        <v>516.49961969515232</v>
      </c>
      <c r="FD313">
        <f t="shared" si="39"/>
        <v>0</v>
      </c>
      <c r="FE313">
        <f t="shared" si="39"/>
        <v>0</v>
      </c>
      <c r="FF313">
        <f t="shared" si="39"/>
        <v>0</v>
      </c>
      <c r="FG313">
        <f t="shared" si="39"/>
        <v>79.499941463242223</v>
      </c>
      <c r="FH313">
        <f t="shared" si="39"/>
        <v>275.99979677804851</v>
      </c>
      <c r="FI313">
        <f t="shared" si="39"/>
        <v>0</v>
      </c>
      <c r="FJ313">
        <f t="shared" si="39"/>
        <v>0</v>
      </c>
      <c r="FK313">
        <f t="shared" si="39"/>
        <v>225.49983396177512</v>
      </c>
      <c r="FL313">
        <f t="shared" si="39"/>
        <v>0</v>
      </c>
      <c r="FM313">
        <f t="shared" si="39"/>
        <v>0</v>
      </c>
      <c r="FN313">
        <f t="shared" si="39"/>
        <v>0</v>
      </c>
      <c r="FO313">
        <f t="shared" si="39"/>
        <v>0</v>
      </c>
      <c r="FP313">
        <f t="shared" si="39"/>
        <v>0</v>
      </c>
      <c r="FQ313">
        <f t="shared" si="39"/>
        <v>0</v>
      </c>
      <c r="FR313">
        <f t="shared" si="39"/>
        <v>0</v>
      </c>
      <c r="FS313">
        <f t="shared" si="39"/>
        <v>0</v>
      </c>
      <c r="FT313">
        <f t="shared" si="39"/>
        <v>0</v>
      </c>
      <c r="FU313">
        <f t="shared" si="39"/>
        <v>0</v>
      </c>
      <c r="FV313">
        <f t="shared" si="39"/>
        <v>0</v>
      </c>
      <c r="FW313">
        <f t="shared" si="39"/>
        <v>0</v>
      </c>
      <c r="FX313">
        <f t="shared" si="39"/>
        <v>0</v>
      </c>
      <c r="FY313">
        <f t="shared" si="39"/>
        <v>0</v>
      </c>
      <c r="FZ313">
        <f t="shared" si="39"/>
        <v>0</v>
      </c>
      <c r="GA313">
        <f t="shared" si="39"/>
        <v>0</v>
      </c>
      <c r="GB313">
        <f t="shared" si="39"/>
        <v>0</v>
      </c>
      <c r="GC313">
        <f t="shared" si="39"/>
        <v>0</v>
      </c>
      <c r="GD313">
        <f t="shared" si="39"/>
        <v>0</v>
      </c>
      <c r="GE313">
        <f t="shared" si="39"/>
        <v>0</v>
      </c>
      <c r="GF313">
        <f t="shared" si="39"/>
        <v>0</v>
      </c>
      <c r="GG313">
        <f t="shared" si="39"/>
        <v>0</v>
      </c>
      <c r="GH313">
        <f t="shared" si="8"/>
        <v>5605.3958726799738</v>
      </c>
      <c r="GI313">
        <f t="shared" si="9"/>
        <v>5604</v>
      </c>
      <c r="GJ313">
        <f t="shared" si="10"/>
        <v>-1.3958726799737633</v>
      </c>
      <c r="GK313">
        <f t="shared" si="11"/>
        <v>-2.4908506066626755E-4</v>
      </c>
    </row>
    <row r="314" spans="1:193" hidden="1">
      <c r="A314" t="str">
        <f t="shared" si="6"/>
        <v>ÉMR 2004</v>
      </c>
      <c r="B314">
        <f t="shared" si="7"/>
        <v>0</v>
      </c>
      <c r="C314">
        <f t="shared" si="38"/>
        <v>271.49980009144986</v>
      </c>
      <c r="D314">
        <f t="shared" si="38"/>
        <v>0</v>
      </c>
      <c r="E314">
        <f t="shared" si="38"/>
        <v>0</v>
      </c>
      <c r="F314">
        <f t="shared" si="38"/>
        <v>0</v>
      </c>
      <c r="G314">
        <f t="shared" si="38"/>
        <v>0</v>
      </c>
      <c r="H314">
        <f t="shared" si="38"/>
        <v>0</v>
      </c>
      <c r="I314">
        <f t="shared" si="38"/>
        <v>3.4999974229100355</v>
      </c>
      <c r="J314">
        <f t="shared" si="38"/>
        <v>0</v>
      </c>
      <c r="K314">
        <f t="shared" si="38"/>
        <v>0</v>
      </c>
      <c r="L314">
        <f t="shared" si="38"/>
        <v>0</v>
      </c>
      <c r="M314">
        <f t="shared" si="38"/>
        <v>0</v>
      </c>
      <c r="N314">
        <f t="shared" si="38"/>
        <v>0</v>
      </c>
      <c r="O314">
        <f t="shared" si="38"/>
        <v>0</v>
      </c>
      <c r="P314">
        <f t="shared" si="38"/>
        <v>0</v>
      </c>
      <c r="Q314">
        <f t="shared" si="38"/>
        <v>0</v>
      </c>
      <c r="R314">
        <f t="shared" si="38"/>
        <v>0</v>
      </c>
      <c r="S314">
        <f t="shared" si="38"/>
        <v>0</v>
      </c>
      <c r="T314">
        <f t="shared" si="38"/>
        <v>0</v>
      </c>
      <c r="U314">
        <f t="shared" si="38"/>
        <v>0</v>
      </c>
      <c r="V314">
        <f t="shared" si="38"/>
        <v>0</v>
      </c>
      <c r="W314">
        <f t="shared" si="38"/>
        <v>0</v>
      </c>
      <c r="X314">
        <f t="shared" si="38"/>
        <v>0</v>
      </c>
      <c r="Y314">
        <f t="shared" si="38"/>
        <v>0</v>
      </c>
      <c r="Z314">
        <f t="shared" si="38"/>
        <v>0</v>
      </c>
      <c r="AA314">
        <f t="shared" si="38"/>
        <v>0</v>
      </c>
      <c r="AB314">
        <f t="shared" si="38"/>
        <v>0</v>
      </c>
      <c r="AC314">
        <f t="shared" si="38"/>
        <v>0</v>
      </c>
      <c r="AD314">
        <f t="shared" si="38"/>
        <v>0</v>
      </c>
      <c r="AE314">
        <f t="shared" si="38"/>
        <v>0</v>
      </c>
      <c r="AF314">
        <f t="shared" si="38"/>
        <v>0</v>
      </c>
      <c r="AG314">
        <f t="shared" si="38"/>
        <v>179.99986746394467</v>
      </c>
      <c r="AH314">
        <f t="shared" si="38"/>
        <v>0</v>
      </c>
      <c r="AI314">
        <f t="shared" si="38"/>
        <v>0</v>
      </c>
      <c r="AJ314">
        <f t="shared" si="38"/>
        <v>0</v>
      </c>
      <c r="AK314">
        <f t="shared" si="38"/>
        <v>0</v>
      </c>
      <c r="AL314">
        <f t="shared" si="38"/>
        <v>0</v>
      </c>
      <c r="AM314">
        <f t="shared" si="38"/>
        <v>57.499957662093436</v>
      </c>
      <c r="AN314">
        <f t="shared" si="38"/>
        <v>0</v>
      </c>
      <c r="AO314">
        <f t="shared" si="38"/>
        <v>1511.3988871389222</v>
      </c>
      <c r="AP314">
        <f t="shared" si="38"/>
        <v>0</v>
      </c>
      <c r="AQ314">
        <f t="shared" si="38"/>
        <v>0</v>
      </c>
      <c r="AR314">
        <f t="shared" si="38"/>
        <v>0</v>
      </c>
      <c r="AS314">
        <f t="shared" si="38"/>
        <v>0</v>
      </c>
      <c r="AT314">
        <f t="shared" si="38"/>
        <v>21.499984169304501</v>
      </c>
      <c r="AU314">
        <f t="shared" si="38"/>
        <v>0</v>
      </c>
      <c r="AV314">
        <f t="shared" si="38"/>
        <v>0</v>
      </c>
      <c r="AW314">
        <f t="shared" si="38"/>
        <v>0</v>
      </c>
      <c r="AX314">
        <f t="shared" si="38"/>
        <v>0</v>
      </c>
      <c r="AY314">
        <f t="shared" si="38"/>
        <v>0</v>
      </c>
      <c r="AZ314">
        <f t="shared" si="38"/>
        <v>220.49983764333223</v>
      </c>
      <c r="BA314">
        <f t="shared" si="38"/>
        <v>60.999955085003471</v>
      </c>
      <c r="BB314">
        <f t="shared" si="38"/>
        <v>164.49987887677165</v>
      </c>
      <c r="BC314">
        <f t="shared" si="38"/>
        <v>153.49988697619725</v>
      </c>
      <c r="BD314">
        <f t="shared" si="38"/>
        <v>219.49983837964365</v>
      </c>
      <c r="BE314">
        <f t="shared" si="38"/>
        <v>361.49973382342222</v>
      </c>
      <c r="BF314">
        <f t="shared" si="38"/>
        <v>53.499960607339112</v>
      </c>
      <c r="BG314">
        <f t="shared" si="38"/>
        <v>0</v>
      </c>
      <c r="BH314">
        <f t="shared" si="38"/>
        <v>0</v>
      </c>
      <c r="BI314">
        <f t="shared" si="38"/>
        <v>61.49995471684776</v>
      </c>
      <c r="BJ314">
        <f t="shared" si="38"/>
        <v>571.9995788298686</v>
      </c>
      <c r="BK314">
        <f t="shared" si="38"/>
        <v>0</v>
      </c>
      <c r="BL314">
        <f t="shared" si="38"/>
        <v>0</v>
      </c>
      <c r="BM314">
        <f t="shared" si="38"/>
        <v>0</v>
      </c>
      <c r="BN314">
        <f t="shared" si="38"/>
        <v>0</v>
      </c>
      <c r="BO314">
        <f t="shared" si="36"/>
        <v>170.49987445890315</v>
      </c>
      <c r="BP314">
        <f t="shared" si="36"/>
        <v>0</v>
      </c>
      <c r="BQ314">
        <f t="shared" si="36"/>
        <v>0</v>
      </c>
      <c r="BR314">
        <f t="shared" si="36"/>
        <v>0</v>
      </c>
      <c r="BS314">
        <f t="shared" si="36"/>
        <v>135.49990022980279</v>
      </c>
      <c r="BT314">
        <f t="shared" si="36"/>
        <v>0</v>
      </c>
      <c r="BU314">
        <f t="shared" si="36"/>
        <v>0</v>
      </c>
      <c r="BV314">
        <f t="shared" si="36"/>
        <v>0</v>
      </c>
      <c r="BW314">
        <f t="shared" si="36"/>
        <v>0</v>
      </c>
      <c r="BX314">
        <f t="shared" si="36"/>
        <v>0</v>
      </c>
      <c r="BY314">
        <f t="shared" si="36"/>
        <v>0</v>
      </c>
      <c r="BZ314">
        <f t="shared" si="36"/>
        <v>0</v>
      </c>
      <c r="CA314">
        <f t="shared" si="36"/>
        <v>0</v>
      </c>
      <c r="CB314">
        <f t="shared" si="36"/>
        <v>0</v>
      </c>
      <c r="CC314">
        <f t="shared" si="36"/>
        <v>0</v>
      </c>
      <c r="CD314">
        <f t="shared" si="36"/>
        <v>0</v>
      </c>
      <c r="CE314">
        <f t="shared" si="36"/>
        <v>0</v>
      </c>
      <c r="CF314">
        <f t="shared" si="36"/>
        <v>0</v>
      </c>
      <c r="CG314">
        <f t="shared" si="36"/>
        <v>0</v>
      </c>
      <c r="CH314">
        <f t="shared" si="36"/>
        <v>0</v>
      </c>
      <c r="CI314">
        <f t="shared" si="36"/>
        <v>0</v>
      </c>
      <c r="CJ314">
        <f t="shared" si="36"/>
        <v>0</v>
      </c>
      <c r="CK314">
        <f t="shared" si="36"/>
        <v>0</v>
      </c>
      <c r="CL314">
        <f t="shared" si="36"/>
        <v>0</v>
      </c>
      <c r="CM314">
        <f t="shared" si="36"/>
        <v>0</v>
      </c>
      <c r="CN314">
        <f t="shared" si="36"/>
        <v>0</v>
      </c>
      <c r="CO314">
        <f t="shared" si="36"/>
        <v>0</v>
      </c>
      <c r="CP314">
        <f t="shared" si="36"/>
        <v>0</v>
      </c>
      <c r="CQ314">
        <f t="shared" si="36"/>
        <v>107.9999204783668</v>
      </c>
      <c r="CR314">
        <f t="shared" si="36"/>
        <v>0</v>
      </c>
      <c r="CS314">
        <f t="shared" si="36"/>
        <v>0</v>
      </c>
      <c r="CT314">
        <f t="shared" si="36"/>
        <v>0</v>
      </c>
      <c r="CU314">
        <f t="shared" si="36"/>
        <v>0</v>
      </c>
      <c r="CV314">
        <f t="shared" si="36"/>
        <v>0</v>
      </c>
      <c r="CW314">
        <f t="shared" si="36"/>
        <v>0</v>
      </c>
      <c r="CX314">
        <f t="shared" si="36"/>
        <v>0</v>
      </c>
      <c r="CY314">
        <f t="shared" si="36"/>
        <v>470.49965356547762</v>
      </c>
      <c r="CZ314">
        <f t="shared" si="36"/>
        <v>0</v>
      </c>
      <c r="DA314">
        <f t="shared" si="36"/>
        <v>0</v>
      </c>
      <c r="DB314">
        <f t="shared" si="36"/>
        <v>0</v>
      </c>
      <c r="DC314">
        <f t="shared" si="36"/>
        <v>0</v>
      </c>
      <c r="DD314">
        <f t="shared" si="36"/>
        <v>31.499976806190318</v>
      </c>
      <c r="DE314">
        <f t="shared" si="36"/>
        <v>0</v>
      </c>
      <c r="DF314">
        <f t="shared" si="36"/>
        <v>0</v>
      </c>
      <c r="DG314">
        <f t="shared" si="36"/>
        <v>0</v>
      </c>
      <c r="DH314">
        <f t="shared" si="36"/>
        <v>0</v>
      </c>
      <c r="DI314">
        <f t="shared" si="36"/>
        <v>0</v>
      </c>
      <c r="DJ314">
        <f t="shared" si="36"/>
        <v>0</v>
      </c>
      <c r="DK314">
        <f t="shared" si="36"/>
        <v>0</v>
      </c>
      <c r="DL314">
        <f t="shared" si="36"/>
        <v>0</v>
      </c>
      <c r="DM314">
        <f t="shared" si="36"/>
        <v>0</v>
      </c>
      <c r="DN314">
        <f t="shared" si="36"/>
        <v>0</v>
      </c>
      <c r="DO314">
        <f t="shared" si="36"/>
        <v>0</v>
      </c>
      <c r="DP314">
        <f t="shared" si="36"/>
        <v>0</v>
      </c>
      <c r="DQ314">
        <f t="shared" si="36"/>
        <v>0</v>
      </c>
      <c r="DR314">
        <f t="shared" si="36"/>
        <v>0</v>
      </c>
      <c r="DS314">
        <f t="shared" si="36"/>
        <v>0</v>
      </c>
      <c r="DT314">
        <f t="shared" si="36"/>
        <v>0</v>
      </c>
      <c r="DU314">
        <f t="shared" si="36"/>
        <v>0</v>
      </c>
      <c r="DV314">
        <f t="shared" si="36"/>
        <v>0</v>
      </c>
      <c r="DW314">
        <f t="shared" si="36"/>
        <v>0</v>
      </c>
      <c r="DX314">
        <f t="shared" si="36"/>
        <v>0</v>
      </c>
      <c r="DY314">
        <f t="shared" si="36"/>
        <v>27.999979383280284</v>
      </c>
      <c r="DZ314">
        <f t="shared" si="39"/>
        <v>0</v>
      </c>
      <c r="EA314">
        <f t="shared" si="39"/>
        <v>0</v>
      </c>
      <c r="EB314">
        <f t="shared" si="39"/>
        <v>0</v>
      </c>
      <c r="EC314">
        <f t="shared" si="39"/>
        <v>0</v>
      </c>
      <c r="ED314">
        <f t="shared" si="39"/>
        <v>0</v>
      </c>
      <c r="EE314">
        <f t="shared" si="39"/>
        <v>0</v>
      </c>
      <c r="EF314">
        <f t="shared" si="39"/>
        <v>0</v>
      </c>
      <c r="EG314">
        <f t="shared" si="39"/>
        <v>0</v>
      </c>
      <c r="EH314">
        <f t="shared" si="39"/>
        <v>0</v>
      </c>
      <c r="EI314">
        <f t="shared" si="39"/>
        <v>86.499936309062306</v>
      </c>
      <c r="EJ314">
        <f t="shared" si="39"/>
        <v>0</v>
      </c>
      <c r="EK314">
        <f t="shared" si="39"/>
        <v>59.499956189470602</v>
      </c>
      <c r="EL314">
        <f t="shared" si="39"/>
        <v>0</v>
      </c>
      <c r="EM314">
        <f t="shared" si="39"/>
        <v>0</v>
      </c>
      <c r="EN314">
        <f t="shared" si="39"/>
        <v>0</v>
      </c>
      <c r="EO314">
        <f t="shared" si="39"/>
        <v>0</v>
      </c>
      <c r="EP314">
        <f t="shared" si="39"/>
        <v>0</v>
      </c>
      <c r="EQ314">
        <f t="shared" si="39"/>
        <v>0</v>
      </c>
      <c r="ER314">
        <f t="shared" si="39"/>
        <v>0</v>
      </c>
      <c r="ES314">
        <f t="shared" si="39"/>
        <v>0</v>
      </c>
      <c r="ET314">
        <f t="shared" si="39"/>
        <v>0</v>
      </c>
      <c r="EU314">
        <f t="shared" si="39"/>
        <v>0</v>
      </c>
      <c r="EV314">
        <f t="shared" si="39"/>
        <v>0</v>
      </c>
      <c r="EW314">
        <f t="shared" si="39"/>
        <v>0</v>
      </c>
      <c r="EX314">
        <f t="shared" si="39"/>
        <v>0</v>
      </c>
      <c r="EY314">
        <f t="shared" si="39"/>
        <v>0</v>
      </c>
      <c r="EZ314">
        <f t="shared" si="39"/>
        <v>0</v>
      </c>
      <c r="FA314">
        <f t="shared" si="39"/>
        <v>0</v>
      </c>
      <c r="FB314">
        <f t="shared" si="39"/>
        <v>0</v>
      </c>
      <c r="FC314">
        <f t="shared" si="39"/>
        <v>0</v>
      </c>
      <c r="FD314">
        <f t="shared" si="39"/>
        <v>0</v>
      </c>
      <c r="FE314">
        <f t="shared" si="39"/>
        <v>0</v>
      </c>
      <c r="FF314">
        <f t="shared" si="39"/>
        <v>0</v>
      </c>
      <c r="FG314">
        <f t="shared" si="39"/>
        <v>54.499959871027691</v>
      </c>
      <c r="FH314">
        <f t="shared" si="39"/>
        <v>275.99979677804851</v>
      </c>
      <c r="FI314">
        <f t="shared" si="39"/>
        <v>0</v>
      </c>
      <c r="FJ314">
        <f t="shared" si="39"/>
        <v>397.49970731621113</v>
      </c>
      <c r="FK314">
        <f t="shared" si="39"/>
        <v>42.499968706764712</v>
      </c>
      <c r="FL314">
        <f t="shared" si="39"/>
        <v>0</v>
      </c>
      <c r="FM314">
        <f t="shared" si="39"/>
        <v>0</v>
      </c>
      <c r="FN314">
        <f t="shared" si="39"/>
        <v>0</v>
      </c>
      <c r="FO314">
        <f t="shared" si="39"/>
        <v>0</v>
      </c>
      <c r="FP314">
        <f t="shared" si="39"/>
        <v>0</v>
      </c>
      <c r="FQ314">
        <f t="shared" si="39"/>
        <v>0</v>
      </c>
      <c r="FR314">
        <f t="shared" si="39"/>
        <v>0</v>
      </c>
      <c r="FS314">
        <f t="shared" si="39"/>
        <v>265.49980450931838</v>
      </c>
      <c r="FT314">
        <f t="shared" si="39"/>
        <v>230.99982991206232</v>
      </c>
      <c r="FU314">
        <f t="shared" si="39"/>
        <v>105.49992231914534</v>
      </c>
      <c r="FV314">
        <f t="shared" si="39"/>
        <v>0</v>
      </c>
      <c r="FW314">
        <f t="shared" si="39"/>
        <v>0</v>
      </c>
      <c r="FX314">
        <f t="shared" si="39"/>
        <v>0</v>
      </c>
      <c r="FY314">
        <f t="shared" si="39"/>
        <v>0</v>
      </c>
      <c r="FZ314">
        <f t="shared" si="39"/>
        <v>0</v>
      </c>
      <c r="GA314">
        <f t="shared" si="39"/>
        <v>0</v>
      </c>
      <c r="GB314">
        <f t="shared" si="39"/>
        <v>0</v>
      </c>
      <c r="GC314">
        <f t="shared" si="39"/>
        <v>667.99950814397243</v>
      </c>
      <c r="GD314">
        <f t="shared" si="39"/>
        <v>0</v>
      </c>
      <c r="GE314">
        <f t="shared" si="39"/>
        <v>0</v>
      </c>
      <c r="GF314">
        <f t="shared" si="39"/>
        <v>0</v>
      </c>
      <c r="GG314">
        <f t="shared" si="39"/>
        <v>0</v>
      </c>
      <c r="GH314">
        <f t="shared" si="8"/>
        <v>7043.3948138641535</v>
      </c>
      <c r="GI314">
        <f t="shared" si="9"/>
        <v>7042</v>
      </c>
      <c r="GJ314">
        <f t="shared" si="10"/>
        <v>-1.3948138641535479</v>
      </c>
      <c r="GK314">
        <f t="shared" si="11"/>
        <v>-1.9807069925497698E-4</v>
      </c>
    </row>
    <row r="315" spans="1:193" hidden="1">
      <c r="A315" t="str">
        <f t="shared" si="6"/>
        <v>HU 2004</v>
      </c>
      <c r="B315">
        <f t="shared" si="7"/>
        <v>0</v>
      </c>
      <c r="C315">
        <f t="shared" si="38"/>
        <v>271.49980009144986</v>
      </c>
      <c r="D315">
        <f t="shared" si="38"/>
        <v>0</v>
      </c>
      <c r="E315">
        <f t="shared" si="38"/>
        <v>0</v>
      </c>
      <c r="F315">
        <f t="shared" si="38"/>
        <v>0</v>
      </c>
      <c r="G315">
        <f t="shared" si="38"/>
        <v>0</v>
      </c>
      <c r="H315">
        <f t="shared" si="38"/>
        <v>97.999927841480982</v>
      </c>
      <c r="I315">
        <f t="shared" si="38"/>
        <v>3.4999974229100355</v>
      </c>
      <c r="J315">
        <f t="shared" si="38"/>
        <v>0</v>
      </c>
      <c r="K315">
        <f t="shared" si="38"/>
        <v>0</v>
      </c>
      <c r="L315">
        <f t="shared" si="38"/>
        <v>0</v>
      </c>
      <c r="M315">
        <f t="shared" si="38"/>
        <v>0</v>
      </c>
      <c r="N315">
        <f t="shared" si="38"/>
        <v>0</v>
      </c>
      <c r="O315">
        <f t="shared" si="38"/>
        <v>0</v>
      </c>
      <c r="P315">
        <f t="shared" si="38"/>
        <v>0</v>
      </c>
      <c r="Q315">
        <f t="shared" si="38"/>
        <v>0</v>
      </c>
      <c r="R315">
        <f t="shared" si="38"/>
        <v>0</v>
      </c>
      <c r="S315">
        <f t="shared" si="38"/>
        <v>0</v>
      </c>
      <c r="T315">
        <f t="shared" si="38"/>
        <v>0</v>
      </c>
      <c r="U315">
        <f t="shared" si="38"/>
        <v>0</v>
      </c>
      <c r="V315">
        <f t="shared" si="38"/>
        <v>0</v>
      </c>
      <c r="W315">
        <f t="shared" si="38"/>
        <v>0</v>
      </c>
      <c r="X315">
        <f t="shared" si="38"/>
        <v>0</v>
      </c>
      <c r="Y315">
        <f t="shared" si="38"/>
        <v>0</v>
      </c>
      <c r="Z315">
        <f t="shared" si="38"/>
        <v>0</v>
      </c>
      <c r="AA315">
        <f t="shared" si="38"/>
        <v>0</v>
      </c>
      <c r="AB315">
        <f t="shared" si="38"/>
        <v>45.499966497830457</v>
      </c>
      <c r="AC315">
        <f t="shared" si="38"/>
        <v>113.99991606049829</v>
      </c>
      <c r="AD315">
        <f t="shared" si="38"/>
        <v>41.499969443076132</v>
      </c>
      <c r="AE315">
        <f t="shared" si="38"/>
        <v>0</v>
      </c>
      <c r="AF315">
        <f t="shared" si="38"/>
        <v>38.999971283854677</v>
      </c>
      <c r="AG315">
        <f t="shared" si="38"/>
        <v>179.99986746394467</v>
      </c>
      <c r="AH315">
        <f t="shared" si="38"/>
        <v>56.999958030249147</v>
      </c>
      <c r="AI315">
        <f t="shared" si="38"/>
        <v>14.499989323484431</v>
      </c>
      <c r="AJ315">
        <f t="shared" si="38"/>
        <v>0</v>
      </c>
      <c r="AK315">
        <f t="shared" si="38"/>
        <v>166.49987740414883</v>
      </c>
      <c r="AL315">
        <f t="shared" si="38"/>
        <v>0</v>
      </c>
      <c r="AM315">
        <f t="shared" si="38"/>
        <v>100.99992563254673</v>
      </c>
      <c r="AN315">
        <f t="shared" si="38"/>
        <v>0</v>
      </c>
      <c r="AO315">
        <f t="shared" si="38"/>
        <v>1511.3988871389222</v>
      </c>
      <c r="AP315">
        <f t="shared" si="38"/>
        <v>0</v>
      </c>
      <c r="AQ315">
        <f t="shared" si="38"/>
        <v>0</v>
      </c>
      <c r="AR315">
        <f t="shared" si="38"/>
        <v>0</v>
      </c>
      <c r="AS315">
        <f t="shared" si="38"/>
        <v>0</v>
      </c>
      <c r="AT315">
        <f t="shared" si="38"/>
        <v>0</v>
      </c>
      <c r="AU315">
        <f t="shared" si="38"/>
        <v>0</v>
      </c>
      <c r="AV315">
        <f t="shared" si="38"/>
        <v>27.999979383280284</v>
      </c>
      <c r="AW315">
        <f t="shared" si="38"/>
        <v>0</v>
      </c>
      <c r="AX315">
        <f t="shared" si="38"/>
        <v>0</v>
      </c>
      <c r="AY315">
        <f t="shared" si="38"/>
        <v>0</v>
      </c>
      <c r="AZ315">
        <f t="shared" si="38"/>
        <v>0</v>
      </c>
      <c r="BA315">
        <f t="shared" si="38"/>
        <v>60.999955085003471</v>
      </c>
      <c r="BB315">
        <f t="shared" si="38"/>
        <v>164.49987887677165</v>
      </c>
      <c r="BC315">
        <f t="shared" si="38"/>
        <v>0</v>
      </c>
      <c r="BD315">
        <f t="shared" si="38"/>
        <v>219.49983837964365</v>
      </c>
      <c r="BE315">
        <f t="shared" si="38"/>
        <v>0</v>
      </c>
      <c r="BF315">
        <f t="shared" si="38"/>
        <v>53.499960607339112</v>
      </c>
      <c r="BG315">
        <f t="shared" si="38"/>
        <v>0</v>
      </c>
      <c r="BH315">
        <f t="shared" si="38"/>
        <v>0</v>
      </c>
      <c r="BI315">
        <f t="shared" si="38"/>
        <v>61.49995471684776</v>
      </c>
      <c r="BJ315">
        <f t="shared" si="38"/>
        <v>571.9995788298686</v>
      </c>
      <c r="BK315">
        <f t="shared" si="38"/>
        <v>0</v>
      </c>
      <c r="BL315">
        <f t="shared" si="38"/>
        <v>0</v>
      </c>
      <c r="BM315">
        <f t="shared" si="38"/>
        <v>200.49985236956059</v>
      </c>
      <c r="BN315">
        <f t="shared" ref="BN315:DY318" si="40">BN247*$GI$279</f>
        <v>0</v>
      </c>
      <c r="BO315">
        <f t="shared" si="40"/>
        <v>170.49987445890315</v>
      </c>
      <c r="BP315">
        <f t="shared" si="40"/>
        <v>0</v>
      </c>
      <c r="BQ315">
        <f t="shared" si="40"/>
        <v>0</v>
      </c>
      <c r="BR315">
        <f t="shared" si="40"/>
        <v>0</v>
      </c>
      <c r="BS315">
        <f t="shared" si="40"/>
        <v>0</v>
      </c>
      <c r="BT315">
        <f t="shared" si="40"/>
        <v>0</v>
      </c>
      <c r="BU315">
        <f t="shared" si="40"/>
        <v>0</v>
      </c>
      <c r="BV315">
        <f t="shared" si="40"/>
        <v>0</v>
      </c>
      <c r="BW315">
        <f t="shared" si="40"/>
        <v>0</v>
      </c>
      <c r="BX315">
        <f t="shared" si="40"/>
        <v>0</v>
      </c>
      <c r="BY315">
        <f t="shared" si="40"/>
        <v>0</v>
      </c>
      <c r="BZ315">
        <f t="shared" si="40"/>
        <v>0</v>
      </c>
      <c r="CA315">
        <f t="shared" si="40"/>
        <v>0</v>
      </c>
      <c r="CB315">
        <f t="shared" si="40"/>
        <v>0</v>
      </c>
      <c r="CC315">
        <f t="shared" si="40"/>
        <v>0</v>
      </c>
      <c r="CD315">
        <f t="shared" si="40"/>
        <v>168.99987556337027</v>
      </c>
      <c r="CE315">
        <f t="shared" si="40"/>
        <v>0</v>
      </c>
      <c r="CF315">
        <f t="shared" si="40"/>
        <v>356.99973713682357</v>
      </c>
      <c r="CG315">
        <f t="shared" si="40"/>
        <v>0</v>
      </c>
      <c r="CH315">
        <f t="shared" si="40"/>
        <v>0</v>
      </c>
      <c r="CI315">
        <f t="shared" si="40"/>
        <v>0</v>
      </c>
      <c r="CJ315">
        <f t="shared" si="40"/>
        <v>0</v>
      </c>
      <c r="CK315">
        <f t="shared" si="40"/>
        <v>0</v>
      </c>
      <c r="CL315">
        <f t="shared" si="40"/>
        <v>0</v>
      </c>
      <c r="CM315">
        <f t="shared" si="40"/>
        <v>0</v>
      </c>
      <c r="CN315">
        <f t="shared" si="40"/>
        <v>0</v>
      </c>
      <c r="CO315">
        <f t="shared" si="40"/>
        <v>0</v>
      </c>
      <c r="CP315">
        <f t="shared" si="40"/>
        <v>0</v>
      </c>
      <c r="CQ315">
        <f t="shared" si="40"/>
        <v>107.9999204783668</v>
      </c>
      <c r="CR315">
        <f t="shared" si="40"/>
        <v>0</v>
      </c>
      <c r="CS315">
        <f t="shared" si="40"/>
        <v>0</v>
      </c>
      <c r="CT315">
        <f t="shared" si="40"/>
        <v>0</v>
      </c>
      <c r="CU315">
        <f t="shared" si="40"/>
        <v>0</v>
      </c>
      <c r="CV315">
        <f t="shared" si="40"/>
        <v>0</v>
      </c>
      <c r="CW315">
        <f t="shared" si="40"/>
        <v>0</v>
      </c>
      <c r="CX315">
        <f t="shared" si="40"/>
        <v>0</v>
      </c>
      <c r="CY315">
        <f t="shared" si="40"/>
        <v>470.49965356547762</v>
      </c>
      <c r="CZ315">
        <f t="shared" si="40"/>
        <v>0</v>
      </c>
      <c r="DA315">
        <f t="shared" si="40"/>
        <v>0</v>
      </c>
      <c r="DB315">
        <f t="shared" si="40"/>
        <v>0</v>
      </c>
      <c r="DC315">
        <f t="shared" si="40"/>
        <v>0</v>
      </c>
      <c r="DD315">
        <f t="shared" si="40"/>
        <v>31.499976806190318</v>
      </c>
      <c r="DE315">
        <f t="shared" si="40"/>
        <v>0</v>
      </c>
      <c r="DF315">
        <f t="shared" si="40"/>
        <v>0</v>
      </c>
      <c r="DG315">
        <f t="shared" si="40"/>
        <v>0</v>
      </c>
      <c r="DH315">
        <f t="shared" si="40"/>
        <v>0</v>
      </c>
      <c r="DI315">
        <f t="shared" si="40"/>
        <v>0</v>
      </c>
      <c r="DJ315">
        <f t="shared" si="40"/>
        <v>0</v>
      </c>
      <c r="DK315">
        <f t="shared" si="40"/>
        <v>0</v>
      </c>
      <c r="DL315">
        <f t="shared" si="40"/>
        <v>0</v>
      </c>
      <c r="DM315">
        <f t="shared" si="40"/>
        <v>0</v>
      </c>
      <c r="DN315">
        <f t="shared" si="40"/>
        <v>0</v>
      </c>
      <c r="DO315">
        <f t="shared" si="40"/>
        <v>0</v>
      </c>
      <c r="DP315">
        <f t="shared" si="40"/>
        <v>0</v>
      </c>
      <c r="DQ315">
        <f t="shared" si="40"/>
        <v>0</v>
      </c>
      <c r="DR315">
        <f t="shared" si="40"/>
        <v>0</v>
      </c>
      <c r="DS315">
        <f t="shared" si="40"/>
        <v>0</v>
      </c>
      <c r="DT315">
        <f t="shared" si="40"/>
        <v>0</v>
      </c>
      <c r="DU315">
        <f t="shared" si="40"/>
        <v>0</v>
      </c>
      <c r="DV315">
        <f t="shared" si="40"/>
        <v>0</v>
      </c>
      <c r="DW315">
        <f t="shared" si="40"/>
        <v>0</v>
      </c>
      <c r="DX315">
        <f t="shared" si="40"/>
        <v>80.999940358775106</v>
      </c>
      <c r="DY315">
        <f t="shared" si="40"/>
        <v>27.999979383280284</v>
      </c>
      <c r="DZ315">
        <f t="shared" si="39"/>
        <v>0</v>
      </c>
      <c r="EA315">
        <f t="shared" si="39"/>
        <v>0</v>
      </c>
      <c r="EB315">
        <f t="shared" si="39"/>
        <v>0</v>
      </c>
      <c r="EC315">
        <f t="shared" si="39"/>
        <v>0</v>
      </c>
      <c r="ED315">
        <f t="shared" si="39"/>
        <v>0</v>
      </c>
      <c r="EE315">
        <f t="shared" si="39"/>
        <v>0</v>
      </c>
      <c r="EF315">
        <f t="shared" si="39"/>
        <v>0</v>
      </c>
      <c r="EG315">
        <f t="shared" si="39"/>
        <v>0</v>
      </c>
      <c r="EH315">
        <f t="shared" si="39"/>
        <v>0</v>
      </c>
      <c r="EI315">
        <f t="shared" si="39"/>
        <v>86.499936309062306</v>
      </c>
      <c r="EJ315">
        <f t="shared" si="39"/>
        <v>0</v>
      </c>
      <c r="EK315">
        <f t="shared" si="39"/>
        <v>0</v>
      </c>
      <c r="EL315">
        <f t="shared" si="39"/>
        <v>0</v>
      </c>
      <c r="EM315">
        <f t="shared" si="39"/>
        <v>0</v>
      </c>
      <c r="EN315">
        <f t="shared" si="39"/>
        <v>0</v>
      </c>
      <c r="EO315">
        <f t="shared" si="39"/>
        <v>87.499935572750886</v>
      </c>
      <c r="EP315">
        <f t="shared" si="39"/>
        <v>0</v>
      </c>
      <c r="EQ315">
        <f t="shared" si="39"/>
        <v>0</v>
      </c>
      <c r="ER315">
        <f t="shared" si="39"/>
        <v>0</v>
      </c>
      <c r="ES315">
        <f t="shared" si="39"/>
        <v>0</v>
      </c>
      <c r="ET315">
        <f t="shared" si="39"/>
        <v>0</v>
      </c>
      <c r="EU315">
        <f t="shared" si="39"/>
        <v>0</v>
      </c>
      <c r="EV315">
        <f t="shared" si="39"/>
        <v>0</v>
      </c>
      <c r="EW315">
        <f t="shared" si="39"/>
        <v>0</v>
      </c>
      <c r="EX315">
        <f t="shared" si="39"/>
        <v>72.999946249266443</v>
      </c>
      <c r="EY315">
        <f t="shared" si="39"/>
        <v>0</v>
      </c>
      <c r="EZ315">
        <f t="shared" si="39"/>
        <v>0</v>
      </c>
      <c r="FA315">
        <f t="shared" si="39"/>
        <v>0</v>
      </c>
      <c r="FB315">
        <f t="shared" si="39"/>
        <v>0</v>
      </c>
      <c r="FC315">
        <f t="shared" si="39"/>
        <v>516.49961969515232</v>
      </c>
      <c r="FD315">
        <f t="shared" si="39"/>
        <v>0</v>
      </c>
      <c r="FE315">
        <f t="shared" si="39"/>
        <v>0</v>
      </c>
      <c r="FF315">
        <f t="shared" si="39"/>
        <v>0</v>
      </c>
      <c r="FG315">
        <f t="shared" si="39"/>
        <v>26.999980119591701</v>
      </c>
      <c r="FH315">
        <f t="shared" si="39"/>
        <v>275.99979677804851</v>
      </c>
      <c r="FI315">
        <f t="shared" si="39"/>
        <v>0</v>
      </c>
      <c r="FJ315">
        <f t="shared" si="39"/>
        <v>285.9997894149343</v>
      </c>
      <c r="FK315">
        <f t="shared" si="39"/>
        <v>38.999971283854677</v>
      </c>
      <c r="FL315">
        <f t="shared" si="39"/>
        <v>0</v>
      </c>
      <c r="FM315">
        <f t="shared" si="39"/>
        <v>0</v>
      </c>
      <c r="FN315">
        <f t="shared" si="39"/>
        <v>0</v>
      </c>
      <c r="FO315">
        <f t="shared" si="39"/>
        <v>0</v>
      </c>
      <c r="FP315">
        <f t="shared" si="39"/>
        <v>0</v>
      </c>
      <c r="FQ315">
        <f t="shared" si="39"/>
        <v>0</v>
      </c>
      <c r="FR315">
        <f t="shared" si="39"/>
        <v>0</v>
      </c>
      <c r="FS315">
        <f t="shared" si="39"/>
        <v>0</v>
      </c>
      <c r="FT315">
        <f t="shared" si="39"/>
        <v>230.99982991206232</v>
      </c>
      <c r="FU315">
        <f t="shared" si="39"/>
        <v>0</v>
      </c>
      <c r="FV315">
        <f t="shared" si="39"/>
        <v>0</v>
      </c>
      <c r="FW315">
        <f t="shared" si="39"/>
        <v>0</v>
      </c>
      <c r="FX315">
        <f t="shared" si="39"/>
        <v>0</v>
      </c>
      <c r="FY315">
        <f t="shared" si="39"/>
        <v>0</v>
      </c>
      <c r="FZ315">
        <f t="shared" si="39"/>
        <v>0</v>
      </c>
      <c r="GA315">
        <f t="shared" si="39"/>
        <v>0</v>
      </c>
      <c r="GB315">
        <f t="shared" si="39"/>
        <v>0</v>
      </c>
      <c r="GC315">
        <f t="shared" si="39"/>
        <v>0</v>
      </c>
      <c r="GD315">
        <f t="shared" si="39"/>
        <v>0</v>
      </c>
      <c r="GE315">
        <f t="shared" si="39"/>
        <v>0</v>
      </c>
      <c r="GF315">
        <f t="shared" si="39"/>
        <v>0</v>
      </c>
      <c r="GG315">
        <f t="shared" si="39"/>
        <v>0</v>
      </c>
      <c r="GH315">
        <f t="shared" si="8"/>
        <v>7041.8948149686221</v>
      </c>
      <c r="GI315">
        <f t="shared" si="9"/>
        <v>7042</v>
      </c>
      <c r="GJ315">
        <f t="shared" si="10"/>
        <v>0.10518503137791413</v>
      </c>
      <c r="GK315">
        <f t="shared" si="11"/>
        <v>1.4936812180902319E-5</v>
      </c>
    </row>
    <row r="316" spans="1:193" hidden="1">
      <c r="A316" t="str">
        <f t="shared" si="6"/>
        <v>KMR 2004</v>
      </c>
      <c r="B316">
        <f t="shared" si="7"/>
        <v>0</v>
      </c>
      <c r="C316">
        <f t="shared" ref="C316:BN319" si="41">C248*$GI$279</f>
        <v>0</v>
      </c>
      <c r="D316">
        <f t="shared" si="41"/>
        <v>0</v>
      </c>
      <c r="E316">
        <f t="shared" si="41"/>
        <v>0</v>
      </c>
      <c r="F316">
        <f t="shared" si="41"/>
        <v>0</v>
      </c>
      <c r="G316">
        <f t="shared" si="41"/>
        <v>0</v>
      </c>
      <c r="H316">
        <f t="shared" si="41"/>
        <v>97.999927841480982</v>
      </c>
      <c r="I316">
        <f t="shared" si="41"/>
        <v>0</v>
      </c>
      <c r="J316">
        <f t="shared" si="41"/>
        <v>0</v>
      </c>
      <c r="K316">
        <f t="shared" si="41"/>
        <v>0</v>
      </c>
      <c r="L316">
        <f t="shared" si="41"/>
        <v>0</v>
      </c>
      <c r="M316">
        <f t="shared" si="41"/>
        <v>0</v>
      </c>
      <c r="N316">
        <f t="shared" si="41"/>
        <v>0</v>
      </c>
      <c r="O316">
        <f t="shared" si="41"/>
        <v>0</v>
      </c>
      <c r="P316">
        <f t="shared" si="41"/>
        <v>0</v>
      </c>
      <c r="Q316">
        <f t="shared" si="41"/>
        <v>0</v>
      </c>
      <c r="R316">
        <f t="shared" si="41"/>
        <v>0</v>
      </c>
      <c r="S316">
        <f t="shared" si="41"/>
        <v>0</v>
      </c>
      <c r="T316">
        <f t="shared" si="41"/>
        <v>0</v>
      </c>
      <c r="U316">
        <f t="shared" si="41"/>
        <v>0</v>
      </c>
      <c r="V316">
        <f t="shared" si="41"/>
        <v>0</v>
      </c>
      <c r="W316">
        <f t="shared" si="41"/>
        <v>0</v>
      </c>
      <c r="X316">
        <f t="shared" si="41"/>
        <v>0</v>
      </c>
      <c r="Y316">
        <f t="shared" si="41"/>
        <v>0</v>
      </c>
      <c r="Z316">
        <f t="shared" si="41"/>
        <v>0</v>
      </c>
      <c r="AA316">
        <f t="shared" si="41"/>
        <v>0</v>
      </c>
      <c r="AB316">
        <f t="shared" si="41"/>
        <v>257.99981003165402</v>
      </c>
      <c r="AC316">
        <f t="shared" si="41"/>
        <v>113.99991606049829</v>
      </c>
      <c r="AD316">
        <f t="shared" si="41"/>
        <v>41.499969443076132</v>
      </c>
      <c r="AE316">
        <f t="shared" si="41"/>
        <v>340.49974928596203</v>
      </c>
      <c r="AF316">
        <f t="shared" si="41"/>
        <v>38.999971283854677</v>
      </c>
      <c r="AG316">
        <f t="shared" si="41"/>
        <v>0</v>
      </c>
      <c r="AH316">
        <f t="shared" si="41"/>
        <v>0</v>
      </c>
      <c r="AI316">
        <f t="shared" si="41"/>
        <v>0</v>
      </c>
      <c r="AJ316">
        <f t="shared" si="41"/>
        <v>0</v>
      </c>
      <c r="AK316">
        <f t="shared" si="41"/>
        <v>0</v>
      </c>
      <c r="AL316">
        <f t="shared" si="41"/>
        <v>0</v>
      </c>
      <c r="AM316">
        <f t="shared" si="41"/>
        <v>57.499957662093436</v>
      </c>
      <c r="AN316">
        <f t="shared" si="41"/>
        <v>0</v>
      </c>
      <c r="AO316">
        <f t="shared" si="41"/>
        <v>1534.3988702037595</v>
      </c>
      <c r="AP316">
        <f t="shared" si="41"/>
        <v>0</v>
      </c>
      <c r="AQ316">
        <f t="shared" si="41"/>
        <v>0</v>
      </c>
      <c r="AR316">
        <f t="shared" si="41"/>
        <v>141.99989544377857</v>
      </c>
      <c r="AS316">
        <f t="shared" si="41"/>
        <v>0</v>
      </c>
      <c r="AT316">
        <f t="shared" si="41"/>
        <v>0</v>
      </c>
      <c r="AU316">
        <f t="shared" si="41"/>
        <v>0</v>
      </c>
      <c r="AV316">
        <f t="shared" si="41"/>
        <v>312.99976953452602</v>
      </c>
      <c r="AW316">
        <f t="shared" si="41"/>
        <v>0</v>
      </c>
      <c r="AX316">
        <f t="shared" si="41"/>
        <v>0</v>
      </c>
      <c r="AY316">
        <f t="shared" si="41"/>
        <v>0</v>
      </c>
      <c r="AZ316">
        <f t="shared" si="41"/>
        <v>220.49983764333223</v>
      </c>
      <c r="BA316">
        <f t="shared" si="41"/>
        <v>60.999955085003471</v>
      </c>
      <c r="BB316">
        <f t="shared" si="41"/>
        <v>164.49987887677165</v>
      </c>
      <c r="BC316">
        <f t="shared" si="41"/>
        <v>0</v>
      </c>
      <c r="BD316">
        <f t="shared" si="41"/>
        <v>219.49983837964365</v>
      </c>
      <c r="BE316">
        <f t="shared" si="41"/>
        <v>0</v>
      </c>
      <c r="BF316">
        <f t="shared" si="41"/>
        <v>0</v>
      </c>
      <c r="BG316">
        <f t="shared" si="41"/>
        <v>0</v>
      </c>
      <c r="BH316">
        <f t="shared" si="41"/>
        <v>0</v>
      </c>
      <c r="BI316">
        <f t="shared" si="41"/>
        <v>0</v>
      </c>
      <c r="BJ316">
        <f t="shared" si="41"/>
        <v>0</v>
      </c>
      <c r="BK316">
        <f t="shared" si="41"/>
        <v>0</v>
      </c>
      <c r="BL316">
        <f t="shared" si="41"/>
        <v>0</v>
      </c>
      <c r="BM316">
        <f t="shared" si="41"/>
        <v>0</v>
      </c>
      <c r="BN316">
        <f t="shared" si="41"/>
        <v>0</v>
      </c>
      <c r="BO316">
        <f t="shared" si="40"/>
        <v>0</v>
      </c>
      <c r="BP316">
        <f t="shared" si="40"/>
        <v>0</v>
      </c>
      <c r="BQ316">
        <f t="shared" si="40"/>
        <v>0</v>
      </c>
      <c r="BR316">
        <f t="shared" si="40"/>
        <v>0</v>
      </c>
      <c r="BS316">
        <f t="shared" si="40"/>
        <v>0</v>
      </c>
      <c r="BT316">
        <f t="shared" si="40"/>
        <v>0</v>
      </c>
      <c r="BU316">
        <f t="shared" si="40"/>
        <v>0</v>
      </c>
      <c r="BV316">
        <f t="shared" si="40"/>
        <v>0</v>
      </c>
      <c r="BW316">
        <f t="shared" si="40"/>
        <v>0</v>
      </c>
      <c r="BX316">
        <f t="shared" si="40"/>
        <v>0</v>
      </c>
      <c r="BY316">
        <f t="shared" si="40"/>
        <v>0</v>
      </c>
      <c r="BZ316">
        <f t="shared" si="40"/>
        <v>0</v>
      </c>
      <c r="CA316">
        <f t="shared" si="40"/>
        <v>0</v>
      </c>
      <c r="CB316">
        <f t="shared" si="40"/>
        <v>0</v>
      </c>
      <c r="CC316">
        <f t="shared" si="40"/>
        <v>0</v>
      </c>
      <c r="CD316">
        <f t="shared" si="40"/>
        <v>168.99987556337027</v>
      </c>
      <c r="CE316">
        <f t="shared" si="40"/>
        <v>0</v>
      </c>
      <c r="CF316">
        <f t="shared" si="40"/>
        <v>0</v>
      </c>
      <c r="CG316">
        <f t="shared" si="40"/>
        <v>0</v>
      </c>
      <c r="CH316">
        <f t="shared" si="40"/>
        <v>0</v>
      </c>
      <c r="CI316">
        <f t="shared" si="40"/>
        <v>0</v>
      </c>
      <c r="CJ316">
        <f t="shared" si="40"/>
        <v>0</v>
      </c>
      <c r="CK316">
        <f t="shared" si="40"/>
        <v>0</v>
      </c>
      <c r="CL316">
        <f t="shared" si="40"/>
        <v>0</v>
      </c>
      <c r="CM316">
        <f t="shared" si="40"/>
        <v>0</v>
      </c>
      <c r="CN316">
        <f t="shared" si="40"/>
        <v>0</v>
      </c>
      <c r="CO316">
        <f t="shared" si="40"/>
        <v>15.499988587173013</v>
      </c>
      <c r="CP316">
        <f t="shared" si="40"/>
        <v>0</v>
      </c>
      <c r="CQ316">
        <f t="shared" si="40"/>
        <v>107.9999204783668</v>
      </c>
      <c r="CR316">
        <f t="shared" si="40"/>
        <v>0</v>
      </c>
      <c r="CS316">
        <f t="shared" si="40"/>
        <v>0</v>
      </c>
      <c r="CT316">
        <f t="shared" si="40"/>
        <v>0</v>
      </c>
      <c r="CU316">
        <f t="shared" si="40"/>
        <v>0</v>
      </c>
      <c r="CV316">
        <f t="shared" si="40"/>
        <v>0</v>
      </c>
      <c r="CW316">
        <f t="shared" si="40"/>
        <v>0</v>
      </c>
      <c r="CX316">
        <f t="shared" si="40"/>
        <v>0</v>
      </c>
      <c r="CY316">
        <f t="shared" si="40"/>
        <v>0</v>
      </c>
      <c r="CZ316">
        <f t="shared" si="40"/>
        <v>0</v>
      </c>
      <c r="DA316">
        <f t="shared" si="40"/>
        <v>0</v>
      </c>
      <c r="DB316">
        <f t="shared" si="40"/>
        <v>0</v>
      </c>
      <c r="DC316">
        <f t="shared" si="40"/>
        <v>0</v>
      </c>
      <c r="DD316">
        <f t="shared" si="40"/>
        <v>31.499976806190318</v>
      </c>
      <c r="DE316">
        <f t="shared" si="40"/>
        <v>0</v>
      </c>
      <c r="DF316">
        <f t="shared" si="40"/>
        <v>0</v>
      </c>
      <c r="DG316">
        <f t="shared" si="40"/>
        <v>0</v>
      </c>
      <c r="DH316">
        <f t="shared" si="40"/>
        <v>0</v>
      </c>
      <c r="DI316">
        <f t="shared" si="40"/>
        <v>0</v>
      </c>
      <c r="DJ316">
        <f t="shared" si="40"/>
        <v>0</v>
      </c>
      <c r="DK316">
        <f t="shared" si="40"/>
        <v>0</v>
      </c>
      <c r="DL316">
        <f t="shared" si="40"/>
        <v>0</v>
      </c>
      <c r="DM316">
        <f t="shared" si="40"/>
        <v>0</v>
      </c>
      <c r="DN316">
        <f t="shared" si="40"/>
        <v>0</v>
      </c>
      <c r="DO316">
        <f t="shared" si="40"/>
        <v>0</v>
      </c>
      <c r="DP316">
        <f t="shared" si="40"/>
        <v>0</v>
      </c>
      <c r="DQ316">
        <f t="shared" si="40"/>
        <v>0</v>
      </c>
      <c r="DR316">
        <f t="shared" si="40"/>
        <v>0</v>
      </c>
      <c r="DS316">
        <f t="shared" si="40"/>
        <v>0</v>
      </c>
      <c r="DT316">
        <f t="shared" si="40"/>
        <v>0</v>
      </c>
      <c r="DU316">
        <f t="shared" si="40"/>
        <v>0</v>
      </c>
      <c r="DV316">
        <f t="shared" si="40"/>
        <v>0</v>
      </c>
      <c r="DW316">
        <f t="shared" si="40"/>
        <v>0</v>
      </c>
      <c r="DX316">
        <f t="shared" si="40"/>
        <v>0</v>
      </c>
      <c r="DY316">
        <f t="shared" si="40"/>
        <v>27.999979383280284</v>
      </c>
      <c r="DZ316">
        <f t="shared" si="39"/>
        <v>0</v>
      </c>
      <c r="EA316">
        <f t="shared" si="39"/>
        <v>0</v>
      </c>
      <c r="EB316">
        <f t="shared" si="39"/>
        <v>0</v>
      </c>
      <c r="EC316">
        <f t="shared" si="39"/>
        <v>0</v>
      </c>
      <c r="ED316">
        <f t="shared" si="39"/>
        <v>0</v>
      </c>
      <c r="EE316">
        <f t="shared" si="39"/>
        <v>0</v>
      </c>
      <c r="EF316">
        <f t="shared" si="39"/>
        <v>0</v>
      </c>
      <c r="EG316">
        <f t="shared" si="39"/>
        <v>0</v>
      </c>
      <c r="EH316">
        <f t="shared" si="39"/>
        <v>0</v>
      </c>
      <c r="EI316">
        <f t="shared" si="39"/>
        <v>86.499936309062306</v>
      </c>
      <c r="EJ316">
        <f t="shared" si="39"/>
        <v>0</v>
      </c>
      <c r="EK316">
        <f t="shared" si="39"/>
        <v>0</v>
      </c>
      <c r="EL316">
        <f t="shared" si="39"/>
        <v>0</v>
      </c>
      <c r="EM316">
        <f t="shared" si="39"/>
        <v>0</v>
      </c>
      <c r="EN316">
        <f t="shared" si="39"/>
        <v>170.99987409074743</v>
      </c>
      <c r="EO316">
        <f t="shared" ref="EO316:GG316" si="42">EO248*$GI$279</f>
        <v>0</v>
      </c>
      <c r="EP316">
        <f t="shared" si="42"/>
        <v>0</v>
      </c>
      <c r="EQ316">
        <f t="shared" si="42"/>
        <v>0</v>
      </c>
      <c r="ER316">
        <f t="shared" si="42"/>
        <v>0</v>
      </c>
      <c r="ES316">
        <f t="shared" si="42"/>
        <v>0</v>
      </c>
      <c r="ET316">
        <f t="shared" si="42"/>
        <v>0</v>
      </c>
      <c r="EU316">
        <f t="shared" si="42"/>
        <v>0</v>
      </c>
      <c r="EV316">
        <f t="shared" si="42"/>
        <v>0</v>
      </c>
      <c r="EW316">
        <f t="shared" si="42"/>
        <v>0</v>
      </c>
      <c r="EX316">
        <f t="shared" si="42"/>
        <v>72.999946249266443</v>
      </c>
      <c r="EY316">
        <f t="shared" si="42"/>
        <v>0</v>
      </c>
      <c r="EZ316">
        <f t="shared" si="42"/>
        <v>0</v>
      </c>
      <c r="FA316">
        <f t="shared" si="42"/>
        <v>0</v>
      </c>
      <c r="FB316">
        <f t="shared" si="42"/>
        <v>0</v>
      </c>
      <c r="FC316">
        <f t="shared" si="42"/>
        <v>516.49961969515232</v>
      </c>
      <c r="FD316">
        <f t="shared" si="42"/>
        <v>0</v>
      </c>
      <c r="FE316">
        <f t="shared" si="42"/>
        <v>0</v>
      </c>
      <c r="FF316">
        <f t="shared" si="42"/>
        <v>0</v>
      </c>
      <c r="FG316">
        <f t="shared" si="42"/>
        <v>0</v>
      </c>
      <c r="FH316">
        <f t="shared" si="42"/>
        <v>0</v>
      </c>
      <c r="FI316">
        <f t="shared" si="42"/>
        <v>0</v>
      </c>
      <c r="FJ316">
        <f t="shared" si="42"/>
        <v>0</v>
      </c>
      <c r="FK316">
        <f t="shared" si="42"/>
        <v>0</v>
      </c>
      <c r="FL316">
        <f t="shared" si="42"/>
        <v>0</v>
      </c>
      <c r="FM316">
        <f t="shared" si="42"/>
        <v>0</v>
      </c>
      <c r="FN316">
        <f t="shared" si="42"/>
        <v>0</v>
      </c>
      <c r="FO316">
        <f t="shared" si="42"/>
        <v>0</v>
      </c>
      <c r="FP316">
        <f t="shared" si="42"/>
        <v>0</v>
      </c>
      <c r="FQ316">
        <f t="shared" si="42"/>
        <v>0</v>
      </c>
      <c r="FR316">
        <f t="shared" si="42"/>
        <v>0</v>
      </c>
      <c r="FS316">
        <f t="shared" si="42"/>
        <v>0</v>
      </c>
      <c r="FT316">
        <f t="shared" si="42"/>
        <v>230.99982991206232</v>
      </c>
      <c r="FU316">
        <f t="shared" si="42"/>
        <v>0</v>
      </c>
      <c r="FV316">
        <f t="shared" si="42"/>
        <v>0</v>
      </c>
      <c r="FW316">
        <f t="shared" si="42"/>
        <v>0</v>
      </c>
      <c r="FX316">
        <f t="shared" si="42"/>
        <v>0</v>
      </c>
      <c r="FY316">
        <f t="shared" si="42"/>
        <v>0</v>
      </c>
      <c r="FZ316">
        <f t="shared" si="42"/>
        <v>0</v>
      </c>
      <c r="GA316">
        <f t="shared" si="42"/>
        <v>0</v>
      </c>
      <c r="GB316">
        <f t="shared" si="42"/>
        <v>0</v>
      </c>
      <c r="GC316">
        <f t="shared" si="42"/>
        <v>0</v>
      </c>
      <c r="GD316">
        <f t="shared" si="42"/>
        <v>0</v>
      </c>
      <c r="GE316">
        <f t="shared" si="42"/>
        <v>0</v>
      </c>
      <c r="GF316">
        <f t="shared" si="42"/>
        <v>0</v>
      </c>
      <c r="GG316">
        <f t="shared" si="42"/>
        <v>0</v>
      </c>
      <c r="GH316">
        <f t="shared" si="8"/>
        <v>5033.3962938501063</v>
      </c>
      <c r="GI316">
        <f t="shared" si="9"/>
        <v>5033</v>
      </c>
      <c r="GJ316">
        <f t="shared" si="10"/>
        <v>-0.39629385010630358</v>
      </c>
      <c r="GK316">
        <f t="shared" si="11"/>
        <v>-7.8739092013968527E-5</v>
      </c>
    </row>
    <row r="317" spans="1:193" hidden="1">
      <c r="A317" t="str">
        <f t="shared" si="6"/>
        <v>Nógrád megye 2004</v>
      </c>
      <c r="B317">
        <f t="shared" si="7"/>
        <v>0</v>
      </c>
      <c r="C317">
        <f t="shared" si="41"/>
        <v>407.49969995309698</v>
      </c>
      <c r="D317">
        <f t="shared" si="41"/>
        <v>0</v>
      </c>
      <c r="E317">
        <f t="shared" si="41"/>
        <v>0</v>
      </c>
      <c r="F317">
        <f t="shared" si="41"/>
        <v>0</v>
      </c>
      <c r="G317">
        <f t="shared" si="41"/>
        <v>0</v>
      </c>
      <c r="H317">
        <f t="shared" si="41"/>
        <v>0</v>
      </c>
      <c r="I317">
        <f t="shared" si="41"/>
        <v>3.4999974229100355</v>
      </c>
      <c r="J317">
        <f t="shared" si="41"/>
        <v>0</v>
      </c>
      <c r="K317">
        <f t="shared" si="41"/>
        <v>0</v>
      </c>
      <c r="L317">
        <f t="shared" si="41"/>
        <v>0</v>
      </c>
      <c r="M317">
        <f t="shared" si="41"/>
        <v>0</v>
      </c>
      <c r="N317">
        <f t="shared" si="41"/>
        <v>0</v>
      </c>
      <c r="O317">
        <f t="shared" si="41"/>
        <v>0</v>
      </c>
      <c r="P317">
        <f t="shared" si="41"/>
        <v>41.999969074920422</v>
      </c>
      <c r="Q317">
        <f t="shared" si="41"/>
        <v>0</v>
      </c>
      <c r="R317">
        <f t="shared" si="41"/>
        <v>0</v>
      </c>
      <c r="S317">
        <f t="shared" si="41"/>
        <v>0</v>
      </c>
      <c r="T317">
        <f t="shared" si="41"/>
        <v>0</v>
      </c>
      <c r="U317">
        <f t="shared" si="41"/>
        <v>0</v>
      </c>
      <c r="V317">
        <f t="shared" si="41"/>
        <v>0</v>
      </c>
      <c r="W317">
        <f t="shared" si="41"/>
        <v>0</v>
      </c>
      <c r="X317">
        <f t="shared" si="41"/>
        <v>0</v>
      </c>
      <c r="Y317">
        <f t="shared" si="41"/>
        <v>0</v>
      </c>
      <c r="Z317">
        <f t="shared" si="41"/>
        <v>0</v>
      </c>
      <c r="AA317">
        <f t="shared" si="41"/>
        <v>0</v>
      </c>
      <c r="AB317">
        <f t="shared" si="41"/>
        <v>0</v>
      </c>
      <c r="AC317">
        <f t="shared" si="41"/>
        <v>0</v>
      </c>
      <c r="AD317">
        <f t="shared" si="41"/>
        <v>0</v>
      </c>
      <c r="AE317">
        <f t="shared" si="41"/>
        <v>0</v>
      </c>
      <c r="AF317">
        <f t="shared" si="41"/>
        <v>0</v>
      </c>
      <c r="AG317">
        <f t="shared" si="41"/>
        <v>0</v>
      </c>
      <c r="AH317">
        <f t="shared" si="41"/>
        <v>0</v>
      </c>
      <c r="AI317">
        <f t="shared" si="41"/>
        <v>14.499989323484431</v>
      </c>
      <c r="AJ317">
        <f t="shared" si="41"/>
        <v>0</v>
      </c>
      <c r="AK317">
        <f t="shared" si="41"/>
        <v>390.4997124703911</v>
      </c>
      <c r="AL317">
        <f t="shared" si="41"/>
        <v>0</v>
      </c>
      <c r="AM317">
        <f t="shared" si="41"/>
        <v>57.499957662093436</v>
      </c>
      <c r="AN317">
        <f t="shared" si="41"/>
        <v>0</v>
      </c>
      <c r="AO317">
        <f t="shared" si="41"/>
        <v>1511.3988871389222</v>
      </c>
      <c r="AP317">
        <f t="shared" si="41"/>
        <v>0</v>
      </c>
      <c r="AQ317">
        <f t="shared" si="41"/>
        <v>0</v>
      </c>
      <c r="AR317">
        <f t="shared" si="41"/>
        <v>0</v>
      </c>
      <c r="AS317">
        <f t="shared" si="41"/>
        <v>0</v>
      </c>
      <c r="AT317">
        <f t="shared" si="41"/>
        <v>21.499984169304501</v>
      </c>
      <c r="AU317">
        <f t="shared" si="41"/>
        <v>0</v>
      </c>
      <c r="AV317">
        <f t="shared" si="41"/>
        <v>0</v>
      </c>
      <c r="AW317">
        <f t="shared" si="41"/>
        <v>0</v>
      </c>
      <c r="AX317">
        <f t="shared" si="41"/>
        <v>0</v>
      </c>
      <c r="AY317">
        <f t="shared" si="41"/>
        <v>0</v>
      </c>
      <c r="AZ317">
        <f t="shared" si="41"/>
        <v>0</v>
      </c>
      <c r="BA317">
        <f t="shared" si="41"/>
        <v>60.999955085003471</v>
      </c>
      <c r="BB317">
        <f t="shared" si="41"/>
        <v>122.49990980185123</v>
      </c>
      <c r="BC317">
        <f t="shared" si="41"/>
        <v>153.49988697619725</v>
      </c>
      <c r="BD317">
        <f t="shared" si="41"/>
        <v>219.49983837964365</v>
      </c>
      <c r="BE317">
        <f t="shared" si="41"/>
        <v>641.99952728806932</v>
      </c>
      <c r="BF317">
        <f t="shared" si="41"/>
        <v>53.499960607339112</v>
      </c>
      <c r="BG317">
        <f t="shared" si="41"/>
        <v>0</v>
      </c>
      <c r="BH317">
        <f t="shared" si="41"/>
        <v>0</v>
      </c>
      <c r="BI317">
        <f t="shared" si="41"/>
        <v>0</v>
      </c>
      <c r="BJ317">
        <f t="shared" si="41"/>
        <v>571.9995788298686</v>
      </c>
      <c r="BK317">
        <f t="shared" si="41"/>
        <v>114.99991532418687</v>
      </c>
      <c r="BL317">
        <f t="shared" si="41"/>
        <v>0</v>
      </c>
      <c r="BM317">
        <f t="shared" si="41"/>
        <v>0</v>
      </c>
      <c r="BN317">
        <f t="shared" si="41"/>
        <v>0</v>
      </c>
      <c r="BO317">
        <f t="shared" si="40"/>
        <v>170.49987445890315</v>
      </c>
      <c r="BP317">
        <f t="shared" si="40"/>
        <v>0</v>
      </c>
      <c r="BQ317">
        <f t="shared" si="40"/>
        <v>0</v>
      </c>
      <c r="BR317">
        <f t="shared" si="40"/>
        <v>0</v>
      </c>
      <c r="BS317">
        <f t="shared" si="40"/>
        <v>135.49990022980279</v>
      </c>
      <c r="BT317">
        <f t="shared" si="40"/>
        <v>0</v>
      </c>
      <c r="BU317">
        <f t="shared" si="40"/>
        <v>0</v>
      </c>
      <c r="BV317">
        <f t="shared" si="40"/>
        <v>0</v>
      </c>
      <c r="BW317">
        <f t="shared" si="40"/>
        <v>0</v>
      </c>
      <c r="BX317">
        <f t="shared" si="40"/>
        <v>0</v>
      </c>
      <c r="BY317">
        <f t="shared" si="40"/>
        <v>0</v>
      </c>
      <c r="BZ317">
        <f t="shared" si="40"/>
        <v>0</v>
      </c>
      <c r="CA317">
        <f t="shared" si="40"/>
        <v>0</v>
      </c>
      <c r="CB317">
        <f t="shared" si="40"/>
        <v>0</v>
      </c>
      <c r="CC317">
        <f t="shared" si="40"/>
        <v>0</v>
      </c>
      <c r="CD317">
        <f t="shared" si="40"/>
        <v>0</v>
      </c>
      <c r="CE317">
        <f t="shared" si="40"/>
        <v>0</v>
      </c>
      <c r="CF317">
        <f t="shared" si="40"/>
        <v>356.99973713682357</v>
      </c>
      <c r="CG317">
        <f t="shared" si="40"/>
        <v>0</v>
      </c>
      <c r="CH317">
        <f t="shared" si="40"/>
        <v>0</v>
      </c>
      <c r="CI317">
        <f t="shared" si="40"/>
        <v>0</v>
      </c>
      <c r="CJ317">
        <f t="shared" si="40"/>
        <v>0</v>
      </c>
      <c r="CK317">
        <f t="shared" si="40"/>
        <v>0</v>
      </c>
      <c r="CL317">
        <f t="shared" si="40"/>
        <v>0</v>
      </c>
      <c r="CM317">
        <f t="shared" si="40"/>
        <v>0</v>
      </c>
      <c r="CN317">
        <f t="shared" si="40"/>
        <v>0</v>
      </c>
      <c r="CO317">
        <f t="shared" si="40"/>
        <v>0</v>
      </c>
      <c r="CP317">
        <f t="shared" si="40"/>
        <v>0</v>
      </c>
      <c r="CQ317">
        <f t="shared" si="40"/>
        <v>107.9999204783668</v>
      </c>
      <c r="CR317">
        <f t="shared" si="40"/>
        <v>0</v>
      </c>
      <c r="CS317">
        <f t="shared" si="40"/>
        <v>0</v>
      </c>
      <c r="CT317">
        <f t="shared" si="40"/>
        <v>0</v>
      </c>
      <c r="CU317">
        <f t="shared" si="40"/>
        <v>0</v>
      </c>
      <c r="CV317">
        <f t="shared" si="40"/>
        <v>0</v>
      </c>
      <c r="CW317">
        <f t="shared" si="40"/>
        <v>0</v>
      </c>
      <c r="CX317">
        <f t="shared" si="40"/>
        <v>0</v>
      </c>
      <c r="CY317">
        <f t="shared" si="40"/>
        <v>470.49965356547762</v>
      </c>
      <c r="CZ317">
        <f t="shared" si="40"/>
        <v>0</v>
      </c>
      <c r="DA317">
        <f t="shared" si="40"/>
        <v>0</v>
      </c>
      <c r="DB317">
        <f t="shared" si="40"/>
        <v>0</v>
      </c>
      <c r="DC317">
        <f t="shared" si="40"/>
        <v>0</v>
      </c>
      <c r="DD317">
        <f t="shared" si="40"/>
        <v>31.499976806190318</v>
      </c>
      <c r="DE317">
        <f t="shared" si="40"/>
        <v>0</v>
      </c>
      <c r="DF317">
        <f t="shared" si="40"/>
        <v>0</v>
      </c>
      <c r="DG317">
        <f t="shared" si="40"/>
        <v>0</v>
      </c>
      <c r="DH317">
        <f t="shared" si="40"/>
        <v>0</v>
      </c>
      <c r="DI317">
        <f t="shared" si="40"/>
        <v>0</v>
      </c>
      <c r="DJ317">
        <f t="shared" si="40"/>
        <v>0</v>
      </c>
      <c r="DK317">
        <f t="shared" si="40"/>
        <v>0</v>
      </c>
      <c r="DL317">
        <f t="shared" si="40"/>
        <v>0</v>
      </c>
      <c r="DM317">
        <f t="shared" si="40"/>
        <v>0</v>
      </c>
      <c r="DN317">
        <f t="shared" si="40"/>
        <v>0</v>
      </c>
      <c r="DO317">
        <f t="shared" si="40"/>
        <v>0</v>
      </c>
      <c r="DP317">
        <f t="shared" si="40"/>
        <v>0</v>
      </c>
      <c r="DQ317">
        <f t="shared" si="40"/>
        <v>0</v>
      </c>
      <c r="DR317">
        <f t="shared" si="40"/>
        <v>0</v>
      </c>
      <c r="DS317">
        <f t="shared" si="40"/>
        <v>0</v>
      </c>
      <c r="DT317">
        <f t="shared" si="40"/>
        <v>0</v>
      </c>
      <c r="DU317">
        <f t="shared" si="40"/>
        <v>0</v>
      </c>
      <c r="DV317">
        <f t="shared" si="40"/>
        <v>0</v>
      </c>
      <c r="DW317">
        <f t="shared" si="40"/>
        <v>0</v>
      </c>
      <c r="DX317">
        <f t="shared" si="40"/>
        <v>0</v>
      </c>
      <c r="DY317">
        <f t="shared" si="40"/>
        <v>0</v>
      </c>
      <c r="DZ317">
        <f t="shared" ref="DZ317:GG321" si="43">DZ249*$GI$279</f>
        <v>0</v>
      </c>
      <c r="EA317">
        <f t="shared" si="43"/>
        <v>0</v>
      </c>
      <c r="EB317">
        <f t="shared" si="43"/>
        <v>0</v>
      </c>
      <c r="EC317">
        <f t="shared" si="43"/>
        <v>0</v>
      </c>
      <c r="ED317">
        <f t="shared" si="43"/>
        <v>0</v>
      </c>
      <c r="EE317">
        <f t="shared" si="43"/>
        <v>0</v>
      </c>
      <c r="EF317">
        <f t="shared" si="43"/>
        <v>0</v>
      </c>
      <c r="EG317">
        <f t="shared" si="43"/>
        <v>0</v>
      </c>
      <c r="EH317">
        <f t="shared" si="43"/>
        <v>0</v>
      </c>
      <c r="EI317">
        <f t="shared" si="43"/>
        <v>86.499936309062306</v>
      </c>
      <c r="EJ317">
        <f t="shared" si="43"/>
        <v>0</v>
      </c>
      <c r="EK317">
        <f t="shared" si="43"/>
        <v>0</v>
      </c>
      <c r="EL317">
        <f t="shared" si="43"/>
        <v>0</v>
      </c>
      <c r="EM317">
        <f t="shared" si="43"/>
        <v>0</v>
      </c>
      <c r="EN317">
        <f t="shared" si="43"/>
        <v>170.99987409074743</v>
      </c>
      <c r="EO317">
        <f t="shared" si="43"/>
        <v>0</v>
      </c>
      <c r="EP317">
        <f t="shared" si="43"/>
        <v>0</v>
      </c>
      <c r="EQ317">
        <f t="shared" si="43"/>
        <v>0</v>
      </c>
      <c r="ER317">
        <f t="shared" si="43"/>
        <v>0</v>
      </c>
      <c r="ES317">
        <f t="shared" si="43"/>
        <v>0</v>
      </c>
      <c r="ET317">
        <f t="shared" si="43"/>
        <v>85.499937045373713</v>
      </c>
      <c r="EU317">
        <f t="shared" si="43"/>
        <v>0</v>
      </c>
      <c r="EV317">
        <f t="shared" si="43"/>
        <v>0</v>
      </c>
      <c r="EW317">
        <f t="shared" si="43"/>
        <v>0</v>
      </c>
      <c r="EX317">
        <f t="shared" si="43"/>
        <v>0</v>
      </c>
      <c r="EY317">
        <f t="shared" si="43"/>
        <v>0</v>
      </c>
      <c r="EZ317">
        <f t="shared" si="43"/>
        <v>0</v>
      </c>
      <c r="FA317">
        <f t="shared" si="43"/>
        <v>0</v>
      </c>
      <c r="FB317">
        <f t="shared" si="43"/>
        <v>0</v>
      </c>
      <c r="FC317">
        <f t="shared" si="43"/>
        <v>0</v>
      </c>
      <c r="FD317">
        <f t="shared" si="43"/>
        <v>0</v>
      </c>
      <c r="FE317">
        <f t="shared" si="43"/>
        <v>0</v>
      </c>
      <c r="FF317">
        <f t="shared" si="43"/>
        <v>0</v>
      </c>
      <c r="FG317">
        <f t="shared" si="43"/>
        <v>54.499959871027691</v>
      </c>
      <c r="FH317">
        <f t="shared" si="43"/>
        <v>275.99979677804851</v>
      </c>
      <c r="FI317">
        <f t="shared" si="43"/>
        <v>0</v>
      </c>
      <c r="FJ317">
        <f t="shared" si="43"/>
        <v>397.49970731621113</v>
      </c>
      <c r="FK317">
        <f t="shared" si="43"/>
        <v>42.499968706764712</v>
      </c>
      <c r="FL317">
        <f t="shared" si="43"/>
        <v>0</v>
      </c>
      <c r="FM317">
        <f t="shared" si="43"/>
        <v>0</v>
      </c>
      <c r="FN317">
        <f t="shared" si="43"/>
        <v>0</v>
      </c>
      <c r="FO317">
        <f t="shared" si="43"/>
        <v>0</v>
      </c>
      <c r="FP317">
        <f t="shared" si="43"/>
        <v>0</v>
      </c>
      <c r="FQ317">
        <f t="shared" si="43"/>
        <v>0</v>
      </c>
      <c r="FR317">
        <f t="shared" si="43"/>
        <v>0</v>
      </c>
      <c r="FS317">
        <f t="shared" si="43"/>
        <v>0</v>
      </c>
      <c r="FT317">
        <f t="shared" si="43"/>
        <v>230.99982991206232</v>
      </c>
      <c r="FU317">
        <f t="shared" si="43"/>
        <v>105.49992231914534</v>
      </c>
      <c r="FV317">
        <f t="shared" si="43"/>
        <v>0</v>
      </c>
      <c r="FW317">
        <f t="shared" si="43"/>
        <v>0</v>
      </c>
      <c r="FX317">
        <f t="shared" si="43"/>
        <v>0</v>
      </c>
      <c r="FY317">
        <f t="shared" si="43"/>
        <v>0</v>
      </c>
      <c r="FZ317">
        <f t="shared" si="43"/>
        <v>0</v>
      </c>
      <c r="GA317">
        <f t="shared" si="43"/>
        <v>0</v>
      </c>
      <c r="GB317">
        <f t="shared" si="43"/>
        <v>0</v>
      </c>
      <c r="GC317">
        <f t="shared" si="43"/>
        <v>0</v>
      </c>
      <c r="GD317">
        <f t="shared" si="43"/>
        <v>0</v>
      </c>
      <c r="GE317">
        <f t="shared" si="43"/>
        <v>0</v>
      </c>
      <c r="GF317">
        <f t="shared" si="43"/>
        <v>0</v>
      </c>
      <c r="GG317">
        <f t="shared" si="43"/>
        <v>0</v>
      </c>
      <c r="GH317">
        <f t="shared" si="8"/>
        <v>7110.3947645312892</v>
      </c>
      <c r="GI317">
        <f t="shared" si="9"/>
        <v>7110</v>
      </c>
      <c r="GJ317">
        <f t="shared" si="10"/>
        <v>-0.39476453128918365</v>
      </c>
      <c r="GK317">
        <f t="shared" si="11"/>
        <v>-5.5522437593415423E-5</v>
      </c>
    </row>
    <row r="318" spans="1:193" hidden="1">
      <c r="A318" t="str">
        <f t="shared" si="6"/>
        <v>Pest megye 2004</v>
      </c>
      <c r="B318">
        <f t="shared" si="7"/>
        <v>0</v>
      </c>
      <c r="C318">
        <f t="shared" si="41"/>
        <v>0</v>
      </c>
      <c r="D318">
        <f t="shared" si="41"/>
        <v>0</v>
      </c>
      <c r="E318">
        <f t="shared" si="41"/>
        <v>0</v>
      </c>
      <c r="F318">
        <f t="shared" si="41"/>
        <v>0</v>
      </c>
      <c r="G318">
        <f t="shared" si="41"/>
        <v>0</v>
      </c>
      <c r="H318">
        <f t="shared" si="41"/>
        <v>97.999927841480982</v>
      </c>
      <c r="I318">
        <f t="shared" si="41"/>
        <v>0</v>
      </c>
      <c r="J318">
        <f t="shared" si="41"/>
        <v>0</v>
      </c>
      <c r="K318">
        <f t="shared" si="41"/>
        <v>0</v>
      </c>
      <c r="L318">
        <f t="shared" si="41"/>
        <v>0</v>
      </c>
      <c r="M318">
        <f t="shared" si="41"/>
        <v>0</v>
      </c>
      <c r="N318">
        <f t="shared" si="41"/>
        <v>0</v>
      </c>
      <c r="O318">
        <f t="shared" si="41"/>
        <v>0</v>
      </c>
      <c r="P318">
        <f t="shared" si="41"/>
        <v>0</v>
      </c>
      <c r="Q318">
        <f t="shared" si="41"/>
        <v>0</v>
      </c>
      <c r="R318">
        <f t="shared" si="41"/>
        <v>0</v>
      </c>
      <c r="S318">
        <f t="shared" si="41"/>
        <v>0</v>
      </c>
      <c r="T318">
        <f t="shared" si="41"/>
        <v>0</v>
      </c>
      <c r="U318">
        <f t="shared" si="41"/>
        <v>0</v>
      </c>
      <c r="V318">
        <f t="shared" si="41"/>
        <v>0</v>
      </c>
      <c r="W318">
        <f t="shared" si="41"/>
        <v>0</v>
      </c>
      <c r="X318">
        <f t="shared" si="41"/>
        <v>0</v>
      </c>
      <c r="Y318">
        <f t="shared" si="41"/>
        <v>0</v>
      </c>
      <c r="Z318">
        <f t="shared" si="41"/>
        <v>0</v>
      </c>
      <c r="AA318">
        <f t="shared" si="41"/>
        <v>0</v>
      </c>
      <c r="AB318">
        <f t="shared" si="41"/>
        <v>257.99981003165402</v>
      </c>
      <c r="AC318">
        <f t="shared" si="41"/>
        <v>113.99991606049829</v>
      </c>
      <c r="AD318">
        <f t="shared" si="41"/>
        <v>49.999963184429078</v>
      </c>
      <c r="AE318">
        <f t="shared" si="41"/>
        <v>0</v>
      </c>
      <c r="AF318">
        <f t="shared" si="41"/>
        <v>0</v>
      </c>
      <c r="AG318">
        <f t="shared" si="41"/>
        <v>0</v>
      </c>
      <c r="AH318">
        <f t="shared" si="41"/>
        <v>0</v>
      </c>
      <c r="AI318">
        <f t="shared" si="41"/>
        <v>0</v>
      </c>
      <c r="AJ318">
        <f t="shared" si="41"/>
        <v>0</v>
      </c>
      <c r="AK318">
        <f t="shared" si="41"/>
        <v>166.49987740414883</v>
      </c>
      <c r="AL318">
        <f t="shared" si="41"/>
        <v>0</v>
      </c>
      <c r="AM318">
        <f t="shared" si="41"/>
        <v>100.99992563254673</v>
      </c>
      <c r="AN318">
        <f t="shared" si="41"/>
        <v>0</v>
      </c>
      <c r="AO318">
        <f t="shared" si="41"/>
        <v>1511.3988871389222</v>
      </c>
      <c r="AP318">
        <f t="shared" si="41"/>
        <v>0</v>
      </c>
      <c r="AQ318">
        <f t="shared" si="41"/>
        <v>0</v>
      </c>
      <c r="AR318">
        <f t="shared" si="41"/>
        <v>141.99989544377857</v>
      </c>
      <c r="AS318">
        <f t="shared" si="41"/>
        <v>0</v>
      </c>
      <c r="AT318">
        <f t="shared" si="41"/>
        <v>0</v>
      </c>
      <c r="AU318">
        <f t="shared" si="41"/>
        <v>0</v>
      </c>
      <c r="AV318">
        <f t="shared" si="41"/>
        <v>48.499964288896201</v>
      </c>
      <c r="AW318">
        <f t="shared" si="41"/>
        <v>0</v>
      </c>
      <c r="AX318">
        <f t="shared" si="41"/>
        <v>0</v>
      </c>
      <c r="AY318">
        <f t="shared" si="41"/>
        <v>0</v>
      </c>
      <c r="AZ318">
        <f t="shared" si="41"/>
        <v>0</v>
      </c>
      <c r="BA318">
        <f t="shared" si="41"/>
        <v>60.999955085003471</v>
      </c>
      <c r="BB318">
        <f t="shared" si="41"/>
        <v>164.49987887677165</v>
      </c>
      <c r="BC318">
        <f t="shared" si="41"/>
        <v>0</v>
      </c>
      <c r="BD318">
        <f t="shared" si="41"/>
        <v>219.49983837964365</v>
      </c>
      <c r="BE318">
        <f t="shared" si="41"/>
        <v>0</v>
      </c>
      <c r="BF318">
        <f t="shared" si="41"/>
        <v>53.499960607339112</v>
      </c>
      <c r="BG318">
        <f t="shared" si="41"/>
        <v>0</v>
      </c>
      <c r="BH318">
        <f t="shared" si="41"/>
        <v>0</v>
      </c>
      <c r="BI318">
        <f t="shared" si="41"/>
        <v>0</v>
      </c>
      <c r="BJ318">
        <f t="shared" si="41"/>
        <v>571.9995788298686</v>
      </c>
      <c r="BK318">
        <f t="shared" si="41"/>
        <v>0</v>
      </c>
      <c r="BL318">
        <f t="shared" si="41"/>
        <v>0</v>
      </c>
      <c r="BM318">
        <f t="shared" si="41"/>
        <v>200.49985236956059</v>
      </c>
      <c r="BN318">
        <f t="shared" si="41"/>
        <v>0</v>
      </c>
      <c r="BO318">
        <f t="shared" si="40"/>
        <v>170.49987445890315</v>
      </c>
      <c r="BP318">
        <f t="shared" si="40"/>
        <v>0</v>
      </c>
      <c r="BQ318">
        <f t="shared" si="40"/>
        <v>0</v>
      </c>
      <c r="BR318">
        <f t="shared" si="40"/>
        <v>0</v>
      </c>
      <c r="BS318">
        <f t="shared" si="40"/>
        <v>0</v>
      </c>
      <c r="BT318">
        <f t="shared" si="40"/>
        <v>0</v>
      </c>
      <c r="BU318">
        <f t="shared" si="40"/>
        <v>0</v>
      </c>
      <c r="BV318">
        <f t="shared" si="40"/>
        <v>0</v>
      </c>
      <c r="BW318">
        <f t="shared" si="40"/>
        <v>162.49988034939449</v>
      </c>
      <c r="BX318">
        <f t="shared" si="40"/>
        <v>0</v>
      </c>
      <c r="BY318">
        <f t="shared" si="40"/>
        <v>0</v>
      </c>
      <c r="BZ318">
        <f t="shared" si="40"/>
        <v>0</v>
      </c>
      <c r="CA318">
        <f t="shared" si="40"/>
        <v>0</v>
      </c>
      <c r="CB318">
        <f t="shared" si="40"/>
        <v>0</v>
      </c>
      <c r="CC318">
        <f t="shared" si="40"/>
        <v>0</v>
      </c>
      <c r="CD318">
        <f t="shared" si="40"/>
        <v>168.99987556337027</v>
      </c>
      <c r="CE318">
        <f t="shared" si="40"/>
        <v>0</v>
      </c>
      <c r="CF318">
        <f t="shared" si="40"/>
        <v>0</v>
      </c>
      <c r="CG318">
        <f t="shared" si="40"/>
        <v>0</v>
      </c>
      <c r="CH318">
        <f t="shared" si="40"/>
        <v>0</v>
      </c>
      <c r="CI318">
        <f t="shared" si="40"/>
        <v>0</v>
      </c>
      <c r="CJ318">
        <f t="shared" si="40"/>
        <v>0</v>
      </c>
      <c r="CK318">
        <f t="shared" si="40"/>
        <v>0</v>
      </c>
      <c r="CL318">
        <f t="shared" si="40"/>
        <v>0</v>
      </c>
      <c r="CM318">
        <f t="shared" si="40"/>
        <v>0</v>
      </c>
      <c r="CN318">
        <f t="shared" si="40"/>
        <v>0</v>
      </c>
      <c r="CO318">
        <f t="shared" si="40"/>
        <v>0</v>
      </c>
      <c r="CP318">
        <f t="shared" si="40"/>
        <v>0</v>
      </c>
      <c r="CQ318">
        <f t="shared" si="40"/>
        <v>0</v>
      </c>
      <c r="CR318">
        <f t="shared" si="40"/>
        <v>0</v>
      </c>
      <c r="CS318">
        <f t="shared" si="40"/>
        <v>0</v>
      </c>
      <c r="CT318">
        <f t="shared" si="40"/>
        <v>0</v>
      </c>
      <c r="CU318">
        <f t="shared" si="40"/>
        <v>0</v>
      </c>
      <c r="CV318">
        <f t="shared" si="40"/>
        <v>0</v>
      </c>
      <c r="CW318">
        <f t="shared" si="40"/>
        <v>0</v>
      </c>
      <c r="CX318">
        <f t="shared" si="40"/>
        <v>0</v>
      </c>
      <c r="CY318">
        <f t="shared" si="40"/>
        <v>470.49965356547762</v>
      </c>
      <c r="CZ318">
        <f t="shared" si="40"/>
        <v>0</v>
      </c>
      <c r="DA318">
        <f t="shared" si="40"/>
        <v>0</v>
      </c>
      <c r="DB318">
        <f t="shared" si="40"/>
        <v>0</v>
      </c>
      <c r="DC318">
        <f t="shared" si="40"/>
        <v>0</v>
      </c>
      <c r="DD318">
        <f t="shared" si="40"/>
        <v>0</v>
      </c>
      <c r="DE318">
        <f t="shared" si="40"/>
        <v>0</v>
      </c>
      <c r="DF318">
        <f t="shared" si="40"/>
        <v>0</v>
      </c>
      <c r="DG318">
        <f t="shared" si="40"/>
        <v>0</v>
      </c>
      <c r="DH318">
        <f t="shared" si="40"/>
        <v>0</v>
      </c>
      <c r="DI318">
        <f t="shared" si="40"/>
        <v>0</v>
      </c>
      <c r="DJ318">
        <f t="shared" si="40"/>
        <v>0</v>
      </c>
      <c r="DK318">
        <f t="shared" si="40"/>
        <v>0</v>
      </c>
      <c r="DL318">
        <f t="shared" si="40"/>
        <v>0</v>
      </c>
      <c r="DM318">
        <f t="shared" si="40"/>
        <v>0</v>
      </c>
      <c r="DN318">
        <f t="shared" si="40"/>
        <v>0</v>
      </c>
      <c r="DO318">
        <f t="shared" si="40"/>
        <v>0</v>
      </c>
      <c r="DP318">
        <f t="shared" si="40"/>
        <v>0</v>
      </c>
      <c r="DQ318">
        <f t="shared" si="40"/>
        <v>0</v>
      </c>
      <c r="DR318">
        <f t="shared" si="40"/>
        <v>0</v>
      </c>
      <c r="DS318">
        <f t="shared" si="40"/>
        <v>0</v>
      </c>
      <c r="DT318">
        <f t="shared" si="40"/>
        <v>0</v>
      </c>
      <c r="DU318">
        <f t="shared" si="40"/>
        <v>0</v>
      </c>
      <c r="DV318">
        <f t="shared" si="40"/>
        <v>0</v>
      </c>
      <c r="DW318">
        <f t="shared" si="40"/>
        <v>0</v>
      </c>
      <c r="DX318">
        <f t="shared" si="40"/>
        <v>0</v>
      </c>
      <c r="DY318">
        <f t="shared" si="40"/>
        <v>27.999979383280284</v>
      </c>
      <c r="DZ318">
        <f t="shared" si="43"/>
        <v>0</v>
      </c>
      <c r="EA318">
        <f t="shared" si="43"/>
        <v>0</v>
      </c>
      <c r="EB318">
        <f t="shared" si="43"/>
        <v>0</v>
      </c>
      <c r="EC318">
        <f t="shared" si="43"/>
        <v>0</v>
      </c>
      <c r="ED318">
        <f t="shared" si="43"/>
        <v>0</v>
      </c>
      <c r="EE318">
        <f t="shared" si="43"/>
        <v>0</v>
      </c>
      <c r="EF318">
        <f t="shared" si="43"/>
        <v>0</v>
      </c>
      <c r="EG318">
        <f t="shared" si="43"/>
        <v>0</v>
      </c>
      <c r="EH318">
        <f t="shared" si="43"/>
        <v>0</v>
      </c>
      <c r="EI318">
        <f t="shared" si="43"/>
        <v>0</v>
      </c>
      <c r="EJ318">
        <f t="shared" si="43"/>
        <v>0</v>
      </c>
      <c r="EK318">
        <f t="shared" si="43"/>
        <v>552.99959281978556</v>
      </c>
      <c r="EL318">
        <f t="shared" si="43"/>
        <v>0</v>
      </c>
      <c r="EM318">
        <f t="shared" si="43"/>
        <v>0</v>
      </c>
      <c r="EN318">
        <f t="shared" si="43"/>
        <v>170.99987409074743</v>
      </c>
      <c r="EO318">
        <f t="shared" si="43"/>
        <v>0</v>
      </c>
      <c r="EP318">
        <f t="shared" si="43"/>
        <v>0</v>
      </c>
      <c r="EQ318">
        <f t="shared" si="43"/>
        <v>0</v>
      </c>
      <c r="ER318">
        <f t="shared" si="43"/>
        <v>0</v>
      </c>
      <c r="ES318">
        <f t="shared" si="43"/>
        <v>0</v>
      </c>
      <c r="ET318">
        <f t="shared" si="43"/>
        <v>0</v>
      </c>
      <c r="EU318">
        <f t="shared" si="43"/>
        <v>0</v>
      </c>
      <c r="EV318">
        <f t="shared" si="43"/>
        <v>0</v>
      </c>
      <c r="EW318">
        <f t="shared" si="43"/>
        <v>0</v>
      </c>
      <c r="EX318">
        <f t="shared" si="43"/>
        <v>0</v>
      </c>
      <c r="EY318">
        <f t="shared" si="43"/>
        <v>0</v>
      </c>
      <c r="EZ318">
        <f t="shared" si="43"/>
        <v>0</v>
      </c>
      <c r="FA318">
        <f t="shared" si="43"/>
        <v>0</v>
      </c>
      <c r="FB318">
        <f t="shared" si="43"/>
        <v>0</v>
      </c>
      <c r="FC318">
        <f t="shared" si="43"/>
        <v>516.49961969515232</v>
      </c>
      <c r="FD318">
        <f t="shared" si="43"/>
        <v>0</v>
      </c>
      <c r="FE318">
        <f t="shared" si="43"/>
        <v>0</v>
      </c>
      <c r="FF318">
        <f t="shared" si="43"/>
        <v>0</v>
      </c>
      <c r="FG318">
        <f t="shared" si="43"/>
        <v>0</v>
      </c>
      <c r="FH318">
        <f t="shared" si="43"/>
        <v>0</v>
      </c>
      <c r="FI318">
        <f t="shared" si="43"/>
        <v>0</v>
      </c>
      <c r="FJ318">
        <f t="shared" si="43"/>
        <v>0</v>
      </c>
      <c r="FK318">
        <f t="shared" si="43"/>
        <v>38.999971283854677</v>
      </c>
      <c r="FL318">
        <f t="shared" si="43"/>
        <v>0</v>
      </c>
      <c r="FM318">
        <f t="shared" si="43"/>
        <v>0</v>
      </c>
      <c r="FN318">
        <f t="shared" si="43"/>
        <v>0</v>
      </c>
      <c r="FO318">
        <f t="shared" si="43"/>
        <v>0</v>
      </c>
      <c r="FP318">
        <f t="shared" si="43"/>
        <v>0</v>
      </c>
      <c r="FQ318">
        <f t="shared" si="43"/>
        <v>0</v>
      </c>
      <c r="FR318">
        <f t="shared" si="43"/>
        <v>0</v>
      </c>
      <c r="FS318">
        <f t="shared" si="43"/>
        <v>0</v>
      </c>
      <c r="FT318">
        <f t="shared" si="43"/>
        <v>230.99982991206232</v>
      </c>
      <c r="FU318">
        <f t="shared" si="43"/>
        <v>0</v>
      </c>
      <c r="FV318">
        <f t="shared" si="43"/>
        <v>0</v>
      </c>
      <c r="FW318">
        <f t="shared" si="43"/>
        <v>0</v>
      </c>
      <c r="FX318">
        <f t="shared" si="43"/>
        <v>0</v>
      </c>
      <c r="FY318">
        <f t="shared" si="43"/>
        <v>0</v>
      </c>
      <c r="FZ318">
        <f t="shared" si="43"/>
        <v>0</v>
      </c>
      <c r="GA318">
        <f t="shared" si="43"/>
        <v>0</v>
      </c>
      <c r="GB318">
        <f t="shared" si="43"/>
        <v>0</v>
      </c>
      <c r="GC318">
        <f t="shared" si="43"/>
        <v>0</v>
      </c>
      <c r="GD318">
        <f t="shared" si="43"/>
        <v>0</v>
      </c>
      <c r="GE318">
        <f t="shared" si="43"/>
        <v>0</v>
      </c>
      <c r="GF318">
        <f t="shared" si="43"/>
        <v>0</v>
      </c>
      <c r="GG318">
        <f t="shared" si="43"/>
        <v>0</v>
      </c>
      <c r="GH318">
        <f t="shared" si="8"/>
        <v>6271.3953822965705</v>
      </c>
      <c r="GI318">
        <f t="shared" si="9"/>
        <v>6271</v>
      </c>
      <c r="GJ318">
        <f t="shared" si="10"/>
        <v>-0.39538229657046031</v>
      </c>
      <c r="GK318">
        <f t="shared" si="11"/>
        <v>-6.3049321730259972E-5</v>
      </c>
    </row>
    <row r="319" spans="1:193" hidden="1">
      <c r="A319" t="str">
        <f t="shared" si="6"/>
        <v>Rétsági 2004</v>
      </c>
      <c r="B319">
        <f t="shared" si="7"/>
        <v>0</v>
      </c>
      <c r="C319">
        <f t="shared" si="41"/>
        <v>0</v>
      </c>
      <c r="D319">
        <f t="shared" si="41"/>
        <v>0</v>
      </c>
      <c r="E319">
        <f t="shared" si="41"/>
        <v>0</v>
      </c>
      <c r="F319">
        <f t="shared" si="41"/>
        <v>0</v>
      </c>
      <c r="G319">
        <f t="shared" si="41"/>
        <v>0</v>
      </c>
      <c r="H319">
        <f t="shared" si="41"/>
        <v>0</v>
      </c>
      <c r="I319">
        <f t="shared" si="41"/>
        <v>3.4999974229100355</v>
      </c>
      <c r="J319">
        <f t="shared" si="41"/>
        <v>0</v>
      </c>
      <c r="K319">
        <f t="shared" si="41"/>
        <v>0</v>
      </c>
      <c r="L319">
        <f t="shared" si="41"/>
        <v>0</v>
      </c>
      <c r="M319">
        <f t="shared" si="41"/>
        <v>0</v>
      </c>
      <c r="N319">
        <f t="shared" si="41"/>
        <v>0</v>
      </c>
      <c r="O319">
        <f t="shared" si="41"/>
        <v>0</v>
      </c>
      <c r="P319">
        <f t="shared" si="41"/>
        <v>0</v>
      </c>
      <c r="Q319">
        <f t="shared" si="41"/>
        <v>0</v>
      </c>
      <c r="R319">
        <f t="shared" si="41"/>
        <v>0</v>
      </c>
      <c r="S319">
        <f t="shared" si="41"/>
        <v>0</v>
      </c>
      <c r="T319">
        <f t="shared" si="41"/>
        <v>69.499948826356416</v>
      </c>
      <c r="U319">
        <f t="shared" si="41"/>
        <v>0</v>
      </c>
      <c r="V319">
        <f t="shared" si="41"/>
        <v>0</v>
      </c>
      <c r="W319">
        <f t="shared" si="41"/>
        <v>0</v>
      </c>
      <c r="X319">
        <f t="shared" si="41"/>
        <v>0</v>
      </c>
      <c r="Y319">
        <f t="shared" si="41"/>
        <v>0</v>
      </c>
      <c r="Z319">
        <f t="shared" si="41"/>
        <v>0</v>
      </c>
      <c r="AA319">
        <f t="shared" si="41"/>
        <v>0</v>
      </c>
      <c r="AB319">
        <f t="shared" si="41"/>
        <v>0</v>
      </c>
      <c r="AC319">
        <f t="shared" si="41"/>
        <v>86.499936309062306</v>
      </c>
      <c r="AD319">
        <f t="shared" si="41"/>
        <v>0</v>
      </c>
      <c r="AE319">
        <f t="shared" si="41"/>
        <v>0</v>
      </c>
      <c r="AF319">
        <f t="shared" si="41"/>
        <v>0</v>
      </c>
      <c r="AG319">
        <f t="shared" si="41"/>
        <v>0</v>
      </c>
      <c r="AH319">
        <f t="shared" si="41"/>
        <v>0</v>
      </c>
      <c r="AI319">
        <f t="shared" si="41"/>
        <v>0</v>
      </c>
      <c r="AJ319">
        <f t="shared" si="41"/>
        <v>53.499960607339112</v>
      </c>
      <c r="AK319">
        <f t="shared" si="41"/>
        <v>0</v>
      </c>
      <c r="AL319">
        <f t="shared" si="41"/>
        <v>0</v>
      </c>
      <c r="AM319">
        <f t="shared" si="41"/>
        <v>57.499957662093436</v>
      </c>
      <c r="AN319">
        <f t="shared" si="41"/>
        <v>0</v>
      </c>
      <c r="AO319">
        <f t="shared" si="41"/>
        <v>1511.3988871389222</v>
      </c>
      <c r="AP319">
        <f t="shared" si="41"/>
        <v>0</v>
      </c>
      <c r="AQ319">
        <f t="shared" si="41"/>
        <v>0</v>
      </c>
      <c r="AR319">
        <f t="shared" si="41"/>
        <v>0</v>
      </c>
      <c r="AS319">
        <f t="shared" si="41"/>
        <v>0</v>
      </c>
      <c r="AT319">
        <f t="shared" si="41"/>
        <v>21.499984169304501</v>
      </c>
      <c r="AU319">
        <f t="shared" si="41"/>
        <v>0</v>
      </c>
      <c r="AV319">
        <f t="shared" si="41"/>
        <v>416.49969332629422</v>
      </c>
      <c r="AW319">
        <f t="shared" si="41"/>
        <v>0</v>
      </c>
      <c r="AX319">
        <f t="shared" si="41"/>
        <v>0</v>
      </c>
      <c r="AY319">
        <f t="shared" si="41"/>
        <v>0</v>
      </c>
      <c r="AZ319">
        <f t="shared" si="41"/>
        <v>0</v>
      </c>
      <c r="BA319">
        <f t="shared" si="41"/>
        <v>0</v>
      </c>
      <c r="BB319">
        <f t="shared" si="41"/>
        <v>122.49990980185123</v>
      </c>
      <c r="BC319">
        <f t="shared" si="41"/>
        <v>0</v>
      </c>
      <c r="BD319">
        <f t="shared" si="41"/>
        <v>138.49989802086853</v>
      </c>
      <c r="BE319">
        <f t="shared" si="41"/>
        <v>641.99952728806932</v>
      </c>
      <c r="BF319">
        <f t="shared" si="41"/>
        <v>0</v>
      </c>
      <c r="BG319">
        <f t="shared" si="41"/>
        <v>0</v>
      </c>
      <c r="BH319">
        <f t="shared" si="41"/>
        <v>0</v>
      </c>
      <c r="BI319">
        <f t="shared" si="41"/>
        <v>0</v>
      </c>
      <c r="BJ319">
        <f t="shared" si="41"/>
        <v>0</v>
      </c>
      <c r="BK319">
        <f t="shared" si="41"/>
        <v>0</v>
      </c>
      <c r="BL319">
        <f t="shared" si="41"/>
        <v>0</v>
      </c>
      <c r="BM319">
        <f t="shared" si="41"/>
        <v>0</v>
      </c>
      <c r="BN319">
        <f t="shared" ref="BN319:DY322" si="44">BN251*$GI$279</f>
        <v>40.499970179387553</v>
      </c>
      <c r="BO319">
        <f t="shared" si="44"/>
        <v>0</v>
      </c>
      <c r="BP319">
        <f t="shared" si="44"/>
        <v>0</v>
      </c>
      <c r="BQ319">
        <f t="shared" si="44"/>
        <v>0</v>
      </c>
      <c r="BR319">
        <f t="shared" si="44"/>
        <v>0</v>
      </c>
      <c r="BS319">
        <f t="shared" si="44"/>
        <v>0</v>
      </c>
      <c r="BT319">
        <f t="shared" si="44"/>
        <v>0</v>
      </c>
      <c r="BU319">
        <f t="shared" si="44"/>
        <v>0</v>
      </c>
      <c r="BV319">
        <f t="shared" si="44"/>
        <v>0</v>
      </c>
      <c r="BW319">
        <f t="shared" si="44"/>
        <v>0</v>
      </c>
      <c r="BX319">
        <f t="shared" si="44"/>
        <v>0</v>
      </c>
      <c r="BY319">
        <f t="shared" si="44"/>
        <v>0</v>
      </c>
      <c r="BZ319">
        <f t="shared" si="44"/>
        <v>0</v>
      </c>
      <c r="CA319">
        <f t="shared" si="44"/>
        <v>0</v>
      </c>
      <c r="CB319">
        <f t="shared" si="44"/>
        <v>0</v>
      </c>
      <c r="CC319">
        <f t="shared" si="44"/>
        <v>0</v>
      </c>
      <c r="CD319">
        <f t="shared" si="44"/>
        <v>168.99987556337027</v>
      </c>
      <c r="CE319">
        <f t="shared" si="44"/>
        <v>0</v>
      </c>
      <c r="CF319">
        <f t="shared" si="44"/>
        <v>0</v>
      </c>
      <c r="CG319">
        <f t="shared" si="44"/>
        <v>0</v>
      </c>
      <c r="CH319">
        <f t="shared" si="44"/>
        <v>0</v>
      </c>
      <c r="CI319">
        <f t="shared" si="44"/>
        <v>0</v>
      </c>
      <c r="CJ319">
        <f t="shared" si="44"/>
        <v>0</v>
      </c>
      <c r="CK319">
        <f t="shared" si="44"/>
        <v>0</v>
      </c>
      <c r="CL319">
        <f t="shared" si="44"/>
        <v>0</v>
      </c>
      <c r="CM319">
        <f t="shared" si="44"/>
        <v>0</v>
      </c>
      <c r="CN319">
        <f t="shared" si="44"/>
        <v>0</v>
      </c>
      <c r="CO319">
        <f t="shared" si="44"/>
        <v>0</v>
      </c>
      <c r="CP319">
        <f t="shared" si="44"/>
        <v>0</v>
      </c>
      <c r="CQ319">
        <f t="shared" si="44"/>
        <v>0</v>
      </c>
      <c r="CR319">
        <f t="shared" si="44"/>
        <v>0</v>
      </c>
      <c r="CS319">
        <f t="shared" si="44"/>
        <v>0</v>
      </c>
      <c r="CT319">
        <f t="shared" si="44"/>
        <v>0</v>
      </c>
      <c r="CU319">
        <f t="shared" si="44"/>
        <v>0</v>
      </c>
      <c r="CV319">
        <f t="shared" si="44"/>
        <v>0</v>
      </c>
      <c r="CW319">
        <f t="shared" si="44"/>
        <v>0</v>
      </c>
      <c r="CX319">
        <f t="shared" si="44"/>
        <v>0</v>
      </c>
      <c r="CY319">
        <f t="shared" si="44"/>
        <v>0</v>
      </c>
      <c r="CZ319">
        <f t="shared" si="44"/>
        <v>0</v>
      </c>
      <c r="DA319">
        <f t="shared" si="44"/>
        <v>0</v>
      </c>
      <c r="DB319">
        <f t="shared" si="44"/>
        <v>0</v>
      </c>
      <c r="DC319">
        <f t="shared" si="44"/>
        <v>0</v>
      </c>
      <c r="DD319">
        <f t="shared" si="44"/>
        <v>31.499976806190318</v>
      </c>
      <c r="DE319">
        <f t="shared" si="44"/>
        <v>0</v>
      </c>
      <c r="DF319">
        <f t="shared" si="44"/>
        <v>0</v>
      </c>
      <c r="DG319">
        <f t="shared" si="44"/>
        <v>0</v>
      </c>
      <c r="DH319">
        <f t="shared" si="44"/>
        <v>0</v>
      </c>
      <c r="DI319">
        <f t="shared" si="44"/>
        <v>0</v>
      </c>
      <c r="DJ319">
        <f t="shared" si="44"/>
        <v>0</v>
      </c>
      <c r="DK319">
        <f t="shared" si="44"/>
        <v>0</v>
      </c>
      <c r="DL319">
        <f t="shared" si="44"/>
        <v>0</v>
      </c>
      <c r="DM319">
        <f t="shared" si="44"/>
        <v>0</v>
      </c>
      <c r="DN319">
        <f t="shared" si="44"/>
        <v>0</v>
      </c>
      <c r="DO319">
        <f t="shared" si="44"/>
        <v>0</v>
      </c>
      <c r="DP319">
        <f t="shared" si="44"/>
        <v>0</v>
      </c>
      <c r="DQ319">
        <f t="shared" si="44"/>
        <v>0</v>
      </c>
      <c r="DR319">
        <f t="shared" si="44"/>
        <v>0</v>
      </c>
      <c r="DS319">
        <f t="shared" si="44"/>
        <v>0</v>
      </c>
      <c r="DT319">
        <f t="shared" si="44"/>
        <v>0</v>
      </c>
      <c r="DU319">
        <f t="shared" si="44"/>
        <v>0</v>
      </c>
      <c r="DV319">
        <f t="shared" si="44"/>
        <v>0</v>
      </c>
      <c r="DW319">
        <f t="shared" si="44"/>
        <v>0</v>
      </c>
      <c r="DX319">
        <f t="shared" si="44"/>
        <v>0</v>
      </c>
      <c r="DY319">
        <f t="shared" si="44"/>
        <v>27.999979383280284</v>
      </c>
      <c r="DZ319">
        <f t="shared" si="43"/>
        <v>0</v>
      </c>
      <c r="EA319">
        <f t="shared" si="43"/>
        <v>0</v>
      </c>
      <c r="EB319">
        <f t="shared" si="43"/>
        <v>0</v>
      </c>
      <c r="EC319">
        <f t="shared" si="43"/>
        <v>156.99988439910729</v>
      </c>
      <c r="ED319">
        <f t="shared" si="43"/>
        <v>0</v>
      </c>
      <c r="EE319">
        <f t="shared" si="43"/>
        <v>0</v>
      </c>
      <c r="EF319">
        <f t="shared" si="43"/>
        <v>0</v>
      </c>
      <c r="EG319">
        <f t="shared" si="43"/>
        <v>0</v>
      </c>
      <c r="EH319">
        <f t="shared" si="43"/>
        <v>0</v>
      </c>
      <c r="EI319">
        <f t="shared" si="43"/>
        <v>0</v>
      </c>
      <c r="EJ319">
        <f t="shared" si="43"/>
        <v>0</v>
      </c>
      <c r="EK319">
        <f t="shared" si="43"/>
        <v>0</v>
      </c>
      <c r="EL319">
        <f t="shared" si="43"/>
        <v>0</v>
      </c>
      <c r="EM319">
        <f t="shared" si="43"/>
        <v>253.4998133450554</v>
      </c>
      <c r="EN319">
        <f t="shared" si="43"/>
        <v>170.99987409074743</v>
      </c>
      <c r="EO319">
        <f t="shared" si="43"/>
        <v>0</v>
      </c>
      <c r="EP319">
        <f t="shared" si="43"/>
        <v>287.49978831046718</v>
      </c>
      <c r="EQ319">
        <f t="shared" si="43"/>
        <v>0</v>
      </c>
      <c r="ER319">
        <f t="shared" si="43"/>
        <v>0</v>
      </c>
      <c r="ES319">
        <f t="shared" si="43"/>
        <v>0</v>
      </c>
      <c r="ET319">
        <f t="shared" si="43"/>
        <v>0</v>
      </c>
      <c r="EU319">
        <f t="shared" si="43"/>
        <v>0</v>
      </c>
      <c r="EV319">
        <f t="shared" si="43"/>
        <v>0</v>
      </c>
      <c r="EW319">
        <f t="shared" si="43"/>
        <v>0</v>
      </c>
      <c r="EX319">
        <f t="shared" si="43"/>
        <v>0</v>
      </c>
      <c r="EY319">
        <f t="shared" si="43"/>
        <v>0</v>
      </c>
      <c r="EZ319">
        <f t="shared" si="43"/>
        <v>0</v>
      </c>
      <c r="FA319">
        <f t="shared" si="43"/>
        <v>0</v>
      </c>
      <c r="FB319">
        <f t="shared" si="43"/>
        <v>0</v>
      </c>
      <c r="FC319">
        <f t="shared" si="43"/>
        <v>516.49961969515232</v>
      </c>
      <c r="FD319">
        <f t="shared" si="43"/>
        <v>0</v>
      </c>
      <c r="FE319">
        <f t="shared" si="43"/>
        <v>0</v>
      </c>
      <c r="FF319">
        <f t="shared" si="43"/>
        <v>0</v>
      </c>
      <c r="FG319">
        <f t="shared" si="43"/>
        <v>79.499941463242223</v>
      </c>
      <c r="FH319">
        <f t="shared" si="43"/>
        <v>275.99979677804851</v>
      </c>
      <c r="FI319">
        <f t="shared" si="43"/>
        <v>0</v>
      </c>
      <c r="FJ319">
        <f t="shared" si="43"/>
        <v>0</v>
      </c>
      <c r="FK319">
        <f t="shared" si="43"/>
        <v>450.99966792355025</v>
      </c>
      <c r="FL319">
        <f t="shared" si="43"/>
        <v>0</v>
      </c>
      <c r="FM319">
        <f t="shared" si="43"/>
        <v>0</v>
      </c>
      <c r="FN319">
        <f t="shared" si="43"/>
        <v>0</v>
      </c>
      <c r="FO319">
        <f t="shared" si="43"/>
        <v>0</v>
      </c>
      <c r="FP319">
        <f t="shared" si="43"/>
        <v>0</v>
      </c>
      <c r="FQ319">
        <f t="shared" si="43"/>
        <v>0</v>
      </c>
      <c r="FR319">
        <f t="shared" si="43"/>
        <v>0</v>
      </c>
      <c r="FS319">
        <f t="shared" si="43"/>
        <v>0</v>
      </c>
      <c r="FT319">
        <f t="shared" si="43"/>
        <v>0</v>
      </c>
      <c r="FU319">
        <f t="shared" si="43"/>
        <v>105.49992231914534</v>
      </c>
      <c r="FV319">
        <f t="shared" si="43"/>
        <v>0</v>
      </c>
      <c r="FW319">
        <f t="shared" si="43"/>
        <v>0</v>
      </c>
      <c r="FX319">
        <f t="shared" si="43"/>
        <v>0</v>
      </c>
      <c r="FY319">
        <f t="shared" si="43"/>
        <v>0</v>
      </c>
      <c r="FZ319">
        <f t="shared" si="43"/>
        <v>0</v>
      </c>
      <c r="GA319">
        <f t="shared" si="43"/>
        <v>0</v>
      </c>
      <c r="GB319">
        <f t="shared" si="43"/>
        <v>0</v>
      </c>
      <c r="GC319">
        <f t="shared" si="43"/>
        <v>0</v>
      </c>
      <c r="GD319">
        <f t="shared" si="43"/>
        <v>0</v>
      </c>
      <c r="GE319">
        <f t="shared" si="43"/>
        <v>0</v>
      </c>
      <c r="GF319">
        <f t="shared" si="43"/>
        <v>160.99988145386163</v>
      </c>
      <c r="GG319">
        <f t="shared" si="43"/>
        <v>0</v>
      </c>
      <c r="GH319">
        <f t="shared" si="8"/>
        <v>5850.395692283676</v>
      </c>
      <c r="GI319">
        <f t="shared" si="9"/>
        <v>5850</v>
      </c>
      <c r="GJ319">
        <f t="shared" si="10"/>
        <v>-0.39569228367599862</v>
      </c>
      <c r="GK319">
        <f t="shared" si="11"/>
        <v>-6.763970661128181E-5</v>
      </c>
    </row>
    <row r="320" spans="1:193">
      <c r="A320" t="str">
        <f t="shared" si="6"/>
        <v>Váci 2004</v>
      </c>
      <c r="B320">
        <f t="shared" si="7"/>
        <v>0</v>
      </c>
      <c r="C320">
        <f t="shared" ref="C320:BN323" si="45">C252*$GI$279</f>
        <v>271.49980009144986</v>
      </c>
      <c r="D320">
        <f t="shared" si="45"/>
        <v>0</v>
      </c>
      <c r="E320">
        <f t="shared" si="45"/>
        <v>0</v>
      </c>
      <c r="F320">
        <f t="shared" si="45"/>
        <v>0</v>
      </c>
      <c r="G320">
        <f t="shared" si="45"/>
        <v>0</v>
      </c>
      <c r="H320">
        <f t="shared" si="45"/>
        <v>97.999927841480982</v>
      </c>
      <c r="I320">
        <f t="shared" si="45"/>
        <v>3.4999974229100355</v>
      </c>
      <c r="J320">
        <f t="shared" si="45"/>
        <v>0</v>
      </c>
      <c r="K320">
        <f t="shared" si="45"/>
        <v>0</v>
      </c>
      <c r="L320">
        <f t="shared" si="45"/>
        <v>0</v>
      </c>
      <c r="M320">
        <f t="shared" si="45"/>
        <v>0</v>
      </c>
      <c r="N320">
        <f t="shared" si="45"/>
        <v>0</v>
      </c>
      <c r="O320">
        <f t="shared" si="45"/>
        <v>0</v>
      </c>
      <c r="P320">
        <f t="shared" si="45"/>
        <v>41.999969074920422</v>
      </c>
      <c r="Q320">
        <f t="shared" si="45"/>
        <v>0</v>
      </c>
      <c r="R320">
        <f t="shared" si="45"/>
        <v>0</v>
      </c>
      <c r="S320">
        <f t="shared" si="45"/>
        <v>0</v>
      </c>
      <c r="T320">
        <f t="shared" si="45"/>
        <v>0</v>
      </c>
      <c r="U320">
        <f t="shared" si="45"/>
        <v>0</v>
      </c>
      <c r="V320">
        <f t="shared" si="45"/>
        <v>0</v>
      </c>
      <c r="W320">
        <f t="shared" si="45"/>
        <v>0</v>
      </c>
      <c r="X320">
        <f t="shared" si="45"/>
        <v>0</v>
      </c>
      <c r="Y320">
        <f t="shared" si="45"/>
        <v>0</v>
      </c>
      <c r="Z320">
        <f t="shared" si="45"/>
        <v>0</v>
      </c>
      <c r="AA320">
        <f t="shared" si="45"/>
        <v>0</v>
      </c>
      <c r="AB320">
        <f t="shared" si="45"/>
        <v>0</v>
      </c>
      <c r="AC320">
        <f t="shared" si="45"/>
        <v>86.499936309062306</v>
      </c>
      <c r="AD320">
        <f t="shared" si="45"/>
        <v>49.999963184429078</v>
      </c>
      <c r="AE320">
        <f t="shared" si="45"/>
        <v>0</v>
      </c>
      <c r="AF320">
        <f t="shared" si="45"/>
        <v>38.999971283854677</v>
      </c>
      <c r="AG320">
        <f t="shared" si="45"/>
        <v>0</v>
      </c>
      <c r="AH320">
        <f t="shared" si="45"/>
        <v>0</v>
      </c>
      <c r="AI320">
        <f t="shared" si="45"/>
        <v>0</v>
      </c>
      <c r="AJ320">
        <f t="shared" si="45"/>
        <v>0</v>
      </c>
      <c r="AK320">
        <f t="shared" si="45"/>
        <v>0</v>
      </c>
      <c r="AL320">
        <f t="shared" si="45"/>
        <v>0</v>
      </c>
      <c r="AM320">
        <f t="shared" si="45"/>
        <v>57.499957662093436</v>
      </c>
      <c r="AN320">
        <f t="shared" si="45"/>
        <v>0</v>
      </c>
      <c r="AO320">
        <f t="shared" si="45"/>
        <v>1511.3988871389222</v>
      </c>
      <c r="AP320">
        <f t="shared" si="45"/>
        <v>0</v>
      </c>
      <c r="AQ320">
        <f t="shared" si="45"/>
        <v>0</v>
      </c>
      <c r="AR320">
        <f t="shared" si="45"/>
        <v>141.99989544377857</v>
      </c>
      <c r="AS320">
        <f t="shared" si="45"/>
        <v>0</v>
      </c>
      <c r="AT320">
        <f t="shared" si="45"/>
        <v>0</v>
      </c>
      <c r="AU320">
        <f t="shared" si="45"/>
        <v>0</v>
      </c>
      <c r="AV320">
        <f t="shared" si="45"/>
        <v>27.999979383280284</v>
      </c>
      <c r="AW320">
        <f t="shared" si="45"/>
        <v>0</v>
      </c>
      <c r="AX320">
        <f t="shared" si="45"/>
        <v>0</v>
      </c>
      <c r="AY320">
        <f t="shared" si="45"/>
        <v>0</v>
      </c>
      <c r="AZ320">
        <f t="shared" si="45"/>
        <v>0</v>
      </c>
      <c r="BA320">
        <f t="shared" si="45"/>
        <v>60.999955085003471</v>
      </c>
      <c r="BB320">
        <f t="shared" si="45"/>
        <v>0</v>
      </c>
      <c r="BC320">
        <f t="shared" si="45"/>
        <v>0</v>
      </c>
      <c r="BD320">
        <f t="shared" si="45"/>
        <v>219.49983837964365</v>
      </c>
      <c r="BE320">
        <f t="shared" si="45"/>
        <v>0</v>
      </c>
      <c r="BF320">
        <f t="shared" si="45"/>
        <v>0</v>
      </c>
      <c r="BG320">
        <f t="shared" si="45"/>
        <v>0</v>
      </c>
      <c r="BH320">
        <f t="shared" si="45"/>
        <v>0</v>
      </c>
      <c r="BI320">
        <f t="shared" si="45"/>
        <v>61.49995471684776</v>
      </c>
      <c r="BJ320">
        <f t="shared" si="45"/>
        <v>571.9995788298686</v>
      </c>
      <c r="BK320">
        <f t="shared" si="45"/>
        <v>0</v>
      </c>
      <c r="BL320">
        <f t="shared" si="45"/>
        <v>0</v>
      </c>
      <c r="BM320">
        <f t="shared" si="45"/>
        <v>583.99956999413155</v>
      </c>
      <c r="BN320">
        <f t="shared" si="45"/>
        <v>0</v>
      </c>
      <c r="BO320">
        <f t="shared" si="44"/>
        <v>0</v>
      </c>
      <c r="BP320">
        <f t="shared" si="44"/>
        <v>0</v>
      </c>
      <c r="BQ320">
        <f t="shared" si="44"/>
        <v>0</v>
      </c>
      <c r="BR320">
        <f t="shared" si="44"/>
        <v>0</v>
      </c>
      <c r="BS320">
        <f t="shared" si="44"/>
        <v>0</v>
      </c>
      <c r="BT320">
        <f t="shared" si="44"/>
        <v>0</v>
      </c>
      <c r="BU320">
        <f t="shared" si="44"/>
        <v>0</v>
      </c>
      <c r="BV320">
        <f t="shared" si="44"/>
        <v>0</v>
      </c>
      <c r="BW320">
        <f t="shared" si="44"/>
        <v>0</v>
      </c>
      <c r="BX320">
        <f t="shared" si="44"/>
        <v>0</v>
      </c>
      <c r="BY320">
        <f t="shared" si="44"/>
        <v>0</v>
      </c>
      <c r="BZ320">
        <f t="shared" si="44"/>
        <v>0</v>
      </c>
      <c r="CA320">
        <f t="shared" si="44"/>
        <v>0</v>
      </c>
      <c r="CB320">
        <f t="shared" si="44"/>
        <v>0</v>
      </c>
      <c r="CC320">
        <f t="shared" si="44"/>
        <v>0</v>
      </c>
      <c r="CD320">
        <f t="shared" si="44"/>
        <v>168.99987556337027</v>
      </c>
      <c r="CE320">
        <f t="shared" si="44"/>
        <v>0</v>
      </c>
      <c r="CF320">
        <f t="shared" si="44"/>
        <v>0</v>
      </c>
      <c r="CG320">
        <f t="shared" si="44"/>
        <v>0</v>
      </c>
      <c r="CH320">
        <f t="shared" si="44"/>
        <v>0</v>
      </c>
      <c r="CI320">
        <f t="shared" si="44"/>
        <v>0</v>
      </c>
      <c r="CJ320">
        <f t="shared" si="44"/>
        <v>0</v>
      </c>
      <c r="CK320">
        <f t="shared" si="44"/>
        <v>0</v>
      </c>
      <c r="CL320">
        <f t="shared" si="44"/>
        <v>0</v>
      </c>
      <c r="CM320">
        <f t="shared" si="44"/>
        <v>0</v>
      </c>
      <c r="CN320">
        <f t="shared" si="44"/>
        <v>0</v>
      </c>
      <c r="CO320">
        <f t="shared" si="44"/>
        <v>15.499988587173013</v>
      </c>
      <c r="CP320">
        <f t="shared" si="44"/>
        <v>0</v>
      </c>
      <c r="CQ320">
        <f t="shared" si="44"/>
        <v>0</v>
      </c>
      <c r="CR320">
        <f t="shared" si="44"/>
        <v>0</v>
      </c>
      <c r="CS320">
        <f t="shared" si="44"/>
        <v>0</v>
      </c>
      <c r="CT320">
        <f t="shared" si="44"/>
        <v>0</v>
      </c>
      <c r="CU320">
        <f t="shared" si="44"/>
        <v>0</v>
      </c>
      <c r="CV320">
        <f t="shared" si="44"/>
        <v>0</v>
      </c>
      <c r="CW320">
        <f t="shared" si="44"/>
        <v>0</v>
      </c>
      <c r="CX320">
        <f t="shared" si="44"/>
        <v>0</v>
      </c>
      <c r="CY320">
        <f t="shared" si="44"/>
        <v>470.49965356547762</v>
      </c>
      <c r="CZ320">
        <f t="shared" si="44"/>
        <v>0</v>
      </c>
      <c r="DA320">
        <f t="shared" si="44"/>
        <v>0</v>
      </c>
      <c r="DB320">
        <f t="shared" si="44"/>
        <v>0</v>
      </c>
      <c r="DC320">
        <f t="shared" si="44"/>
        <v>0</v>
      </c>
      <c r="DD320">
        <f t="shared" si="44"/>
        <v>0</v>
      </c>
      <c r="DE320">
        <f t="shared" si="44"/>
        <v>0</v>
      </c>
      <c r="DF320">
        <f t="shared" si="44"/>
        <v>0</v>
      </c>
      <c r="DG320">
        <f t="shared" si="44"/>
        <v>0</v>
      </c>
      <c r="DH320">
        <f t="shared" si="44"/>
        <v>0</v>
      </c>
      <c r="DI320">
        <f t="shared" si="44"/>
        <v>0</v>
      </c>
      <c r="DJ320">
        <f t="shared" si="44"/>
        <v>0</v>
      </c>
      <c r="DK320">
        <f t="shared" si="44"/>
        <v>0</v>
      </c>
      <c r="DL320">
        <f t="shared" si="44"/>
        <v>0</v>
      </c>
      <c r="DM320">
        <f t="shared" si="44"/>
        <v>0</v>
      </c>
      <c r="DN320">
        <f t="shared" si="44"/>
        <v>0</v>
      </c>
      <c r="DO320">
        <f t="shared" si="44"/>
        <v>0</v>
      </c>
      <c r="DP320">
        <f t="shared" si="44"/>
        <v>0</v>
      </c>
      <c r="DQ320">
        <f t="shared" si="44"/>
        <v>0</v>
      </c>
      <c r="DR320">
        <f t="shared" si="44"/>
        <v>0</v>
      </c>
      <c r="DS320">
        <f t="shared" si="44"/>
        <v>0</v>
      </c>
      <c r="DT320">
        <f t="shared" si="44"/>
        <v>0</v>
      </c>
      <c r="DU320">
        <f t="shared" si="44"/>
        <v>0</v>
      </c>
      <c r="DV320">
        <f t="shared" si="44"/>
        <v>0</v>
      </c>
      <c r="DW320">
        <f t="shared" si="44"/>
        <v>0</v>
      </c>
      <c r="DX320">
        <f t="shared" si="44"/>
        <v>0</v>
      </c>
      <c r="DY320">
        <f t="shared" si="44"/>
        <v>0</v>
      </c>
      <c r="DZ320">
        <f t="shared" si="43"/>
        <v>0</v>
      </c>
      <c r="EA320">
        <f t="shared" si="43"/>
        <v>0</v>
      </c>
      <c r="EB320">
        <f t="shared" si="43"/>
        <v>0</v>
      </c>
      <c r="EC320">
        <f t="shared" si="43"/>
        <v>156.99988439910729</v>
      </c>
      <c r="ED320">
        <f t="shared" si="43"/>
        <v>0</v>
      </c>
      <c r="EE320">
        <f t="shared" si="43"/>
        <v>0</v>
      </c>
      <c r="EF320">
        <f t="shared" si="43"/>
        <v>0</v>
      </c>
      <c r="EG320">
        <f t="shared" si="43"/>
        <v>0</v>
      </c>
      <c r="EH320">
        <f t="shared" si="43"/>
        <v>0</v>
      </c>
      <c r="EI320">
        <f t="shared" si="43"/>
        <v>0</v>
      </c>
      <c r="EJ320">
        <f t="shared" si="43"/>
        <v>0</v>
      </c>
      <c r="EK320">
        <f t="shared" si="43"/>
        <v>59.499956189470602</v>
      </c>
      <c r="EL320">
        <f t="shared" si="43"/>
        <v>0</v>
      </c>
      <c r="EM320">
        <f t="shared" si="43"/>
        <v>253.4998133450554</v>
      </c>
      <c r="EN320">
        <f t="shared" si="43"/>
        <v>170.99987409074743</v>
      </c>
      <c r="EO320">
        <f t="shared" si="43"/>
        <v>0</v>
      </c>
      <c r="EP320">
        <f t="shared" si="43"/>
        <v>0</v>
      </c>
      <c r="EQ320">
        <f t="shared" si="43"/>
        <v>0</v>
      </c>
      <c r="ER320">
        <f t="shared" si="43"/>
        <v>0</v>
      </c>
      <c r="ES320">
        <f t="shared" si="43"/>
        <v>0</v>
      </c>
      <c r="ET320">
        <f t="shared" si="43"/>
        <v>0</v>
      </c>
      <c r="EU320">
        <f t="shared" si="43"/>
        <v>0</v>
      </c>
      <c r="EV320">
        <f t="shared" si="43"/>
        <v>0</v>
      </c>
      <c r="EW320">
        <f t="shared" si="43"/>
        <v>0</v>
      </c>
      <c r="EX320">
        <f t="shared" si="43"/>
        <v>72.999946249266443</v>
      </c>
      <c r="EY320">
        <f t="shared" si="43"/>
        <v>0</v>
      </c>
      <c r="EZ320">
        <f t="shared" si="43"/>
        <v>0</v>
      </c>
      <c r="FA320">
        <f t="shared" si="43"/>
        <v>57.499957662093436</v>
      </c>
      <c r="FB320">
        <f t="shared" si="43"/>
        <v>0</v>
      </c>
      <c r="FC320">
        <f t="shared" si="43"/>
        <v>516.49961969515232</v>
      </c>
      <c r="FD320">
        <f t="shared" si="43"/>
        <v>0</v>
      </c>
      <c r="FE320">
        <f t="shared" si="43"/>
        <v>0</v>
      </c>
      <c r="FF320">
        <f t="shared" si="43"/>
        <v>0</v>
      </c>
      <c r="FG320">
        <f t="shared" si="43"/>
        <v>26.999980119591701</v>
      </c>
      <c r="FH320">
        <f t="shared" si="43"/>
        <v>275.99979677804851</v>
      </c>
      <c r="FI320">
        <f t="shared" si="43"/>
        <v>0</v>
      </c>
      <c r="FJ320">
        <f t="shared" si="43"/>
        <v>397.49970731621113</v>
      </c>
      <c r="FK320">
        <f t="shared" si="43"/>
        <v>0</v>
      </c>
      <c r="FL320">
        <f t="shared" si="43"/>
        <v>0</v>
      </c>
      <c r="FM320">
        <f t="shared" si="43"/>
        <v>0</v>
      </c>
      <c r="FN320">
        <f t="shared" si="43"/>
        <v>0</v>
      </c>
      <c r="FO320">
        <f t="shared" si="43"/>
        <v>0</v>
      </c>
      <c r="FP320">
        <f t="shared" si="43"/>
        <v>0</v>
      </c>
      <c r="FQ320">
        <f t="shared" si="43"/>
        <v>0</v>
      </c>
      <c r="FR320">
        <f t="shared" si="43"/>
        <v>0</v>
      </c>
      <c r="FS320">
        <f t="shared" si="43"/>
        <v>265.49980450931838</v>
      </c>
      <c r="FT320">
        <f t="shared" si="43"/>
        <v>0</v>
      </c>
      <c r="FU320">
        <f t="shared" si="43"/>
        <v>0</v>
      </c>
      <c r="FV320">
        <f t="shared" si="43"/>
        <v>0</v>
      </c>
      <c r="FW320">
        <f t="shared" si="43"/>
        <v>0</v>
      </c>
      <c r="FX320">
        <f t="shared" si="43"/>
        <v>0</v>
      </c>
      <c r="FY320">
        <f t="shared" si="43"/>
        <v>0</v>
      </c>
      <c r="FZ320">
        <f t="shared" si="43"/>
        <v>0</v>
      </c>
      <c r="GA320">
        <f t="shared" si="43"/>
        <v>0</v>
      </c>
      <c r="GB320">
        <f t="shared" si="43"/>
        <v>0</v>
      </c>
      <c r="GC320">
        <f t="shared" si="43"/>
        <v>0</v>
      </c>
      <c r="GD320">
        <f t="shared" si="43"/>
        <v>0</v>
      </c>
      <c r="GE320">
        <f t="shared" si="43"/>
        <v>0</v>
      </c>
      <c r="GF320">
        <f t="shared" si="43"/>
        <v>0</v>
      </c>
      <c r="GG320">
        <f t="shared" si="43"/>
        <v>0</v>
      </c>
      <c r="GH320">
        <f t="shared" si="8"/>
        <v>6736.3950399117593</v>
      </c>
      <c r="GI320">
        <f t="shared" si="9"/>
        <v>6736</v>
      </c>
      <c r="GJ320">
        <f t="shared" si="10"/>
        <v>-0.39503991175934061</v>
      </c>
      <c r="GK320">
        <f t="shared" si="11"/>
        <v>-5.8646067660234654E-5</v>
      </c>
    </row>
    <row r="321" spans="1:193" hidden="1">
      <c r="A321" t="str">
        <f t="shared" si="6"/>
        <v>DIPO2004</v>
      </c>
      <c r="B321">
        <f t="shared" si="7"/>
        <v>0</v>
      </c>
      <c r="C321">
        <f t="shared" si="45"/>
        <v>0</v>
      </c>
      <c r="D321">
        <f t="shared" si="45"/>
        <v>0</v>
      </c>
      <c r="E321">
        <f t="shared" si="45"/>
        <v>0</v>
      </c>
      <c r="F321">
        <f t="shared" si="45"/>
        <v>0</v>
      </c>
      <c r="G321">
        <f t="shared" si="45"/>
        <v>0</v>
      </c>
      <c r="H321">
        <f t="shared" si="45"/>
        <v>97.999927841480982</v>
      </c>
      <c r="I321">
        <f t="shared" si="45"/>
        <v>3.4999974229100355</v>
      </c>
      <c r="J321">
        <f t="shared" si="45"/>
        <v>0</v>
      </c>
      <c r="K321">
        <f t="shared" si="45"/>
        <v>0</v>
      </c>
      <c r="L321">
        <f t="shared" si="45"/>
        <v>0</v>
      </c>
      <c r="M321">
        <f t="shared" si="45"/>
        <v>0</v>
      </c>
      <c r="N321">
        <f t="shared" si="45"/>
        <v>0</v>
      </c>
      <c r="O321">
        <f t="shared" si="45"/>
        <v>0</v>
      </c>
      <c r="P321">
        <f t="shared" si="45"/>
        <v>0</v>
      </c>
      <c r="Q321">
        <f t="shared" si="45"/>
        <v>0</v>
      </c>
      <c r="R321">
        <f t="shared" si="45"/>
        <v>0</v>
      </c>
      <c r="S321">
        <f t="shared" si="45"/>
        <v>0</v>
      </c>
      <c r="T321">
        <f t="shared" si="45"/>
        <v>0</v>
      </c>
      <c r="U321">
        <f t="shared" si="45"/>
        <v>0</v>
      </c>
      <c r="V321">
        <f t="shared" si="45"/>
        <v>0</v>
      </c>
      <c r="W321">
        <f t="shared" si="45"/>
        <v>0</v>
      </c>
      <c r="X321">
        <f t="shared" si="45"/>
        <v>0</v>
      </c>
      <c r="Y321">
        <f t="shared" si="45"/>
        <v>0</v>
      </c>
      <c r="Z321">
        <f t="shared" si="45"/>
        <v>0</v>
      </c>
      <c r="AA321">
        <f t="shared" si="45"/>
        <v>0</v>
      </c>
      <c r="AB321">
        <f t="shared" si="45"/>
        <v>45.499966497830457</v>
      </c>
      <c r="AC321">
        <f t="shared" si="45"/>
        <v>86.499936309062306</v>
      </c>
      <c r="AD321">
        <f t="shared" si="45"/>
        <v>49.999963184429078</v>
      </c>
      <c r="AE321">
        <f t="shared" si="45"/>
        <v>0</v>
      </c>
      <c r="AF321">
        <f t="shared" si="45"/>
        <v>0</v>
      </c>
      <c r="AG321">
        <f t="shared" si="45"/>
        <v>0</v>
      </c>
      <c r="AH321">
        <f t="shared" si="45"/>
        <v>0</v>
      </c>
      <c r="AI321">
        <f t="shared" si="45"/>
        <v>0</v>
      </c>
      <c r="AJ321">
        <f t="shared" si="45"/>
        <v>53.499960607339112</v>
      </c>
      <c r="AK321">
        <f t="shared" si="45"/>
        <v>0</v>
      </c>
      <c r="AL321">
        <f t="shared" si="45"/>
        <v>0</v>
      </c>
      <c r="AM321">
        <f t="shared" si="45"/>
        <v>57.499957662093436</v>
      </c>
      <c r="AN321">
        <f t="shared" si="45"/>
        <v>0</v>
      </c>
      <c r="AO321">
        <f t="shared" si="45"/>
        <v>1511.3988871389222</v>
      </c>
      <c r="AP321">
        <f t="shared" si="45"/>
        <v>0</v>
      </c>
      <c r="AQ321">
        <f t="shared" si="45"/>
        <v>0</v>
      </c>
      <c r="AR321">
        <f t="shared" si="45"/>
        <v>0</v>
      </c>
      <c r="AS321">
        <f t="shared" si="45"/>
        <v>0</v>
      </c>
      <c r="AT321">
        <f t="shared" si="45"/>
        <v>21.499984169304501</v>
      </c>
      <c r="AU321">
        <f t="shared" si="45"/>
        <v>0</v>
      </c>
      <c r="AV321">
        <f t="shared" si="45"/>
        <v>27.999979383280284</v>
      </c>
      <c r="AW321">
        <f t="shared" si="45"/>
        <v>0</v>
      </c>
      <c r="AX321">
        <f t="shared" si="45"/>
        <v>0</v>
      </c>
      <c r="AY321">
        <f t="shared" si="45"/>
        <v>0</v>
      </c>
      <c r="AZ321">
        <f t="shared" si="45"/>
        <v>0</v>
      </c>
      <c r="BA321">
        <f t="shared" si="45"/>
        <v>60.999955085003471</v>
      </c>
      <c r="BB321">
        <f t="shared" si="45"/>
        <v>0</v>
      </c>
      <c r="BC321">
        <f t="shared" si="45"/>
        <v>153.49988697619725</v>
      </c>
      <c r="BD321">
        <f t="shared" si="45"/>
        <v>138.49989802086853</v>
      </c>
      <c r="BE321">
        <f t="shared" si="45"/>
        <v>0</v>
      </c>
      <c r="BF321">
        <f t="shared" si="45"/>
        <v>0</v>
      </c>
      <c r="BG321">
        <f t="shared" si="45"/>
        <v>0</v>
      </c>
      <c r="BH321">
        <f t="shared" si="45"/>
        <v>0</v>
      </c>
      <c r="BI321">
        <f t="shared" si="45"/>
        <v>0</v>
      </c>
      <c r="BJ321">
        <f t="shared" si="45"/>
        <v>571.9995788298686</v>
      </c>
      <c r="BK321">
        <f t="shared" si="45"/>
        <v>0</v>
      </c>
      <c r="BL321">
        <f t="shared" si="45"/>
        <v>0</v>
      </c>
      <c r="BM321">
        <f t="shared" si="45"/>
        <v>0</v>
      </c>
      <c r="BN321">
        <f t="shared" si="45"/>
        <v>40.499970179387553</v>
      </c>
      <c r="BO321">
        <f t="shared" si="44"/>
        <v>0</v>
      </c>
      <c r="BP321">
        <f t="shared" si="44"/>
        <v>0</v>
      </c>
      <c r="BQ321">
        <f t="shared" si="44"/>
        <v>0</v>
      </c>
      <c r="BR321">
        <f t="shared" si="44"/>
        <v>0</v>
      </c>
      <c r="BS321">
        <f t="shared" si="44"/>
        <v>0</v>
      </c>
      <c r="BT321">
        <f t="shared" si="44"/>
        <v>0</v>
      </c>
      <c r="BU321">
        <f t="shared" si="44"/>
        <v>0</v>
      </c>
      <c r="BV321">
        <f t="shared" si="44"/>
        <v>0</v>
      </c>
      <c r="BW321">
        <f t="shared" si="44"/>
        <v>0</v>
      </c>
      <c r="BX321">
        <f t="shared" si="44"/>
        <v>0</v>
      </c>
      <c r="BY321">
        <f t="shared" si="44"/>
        <v>0</v>
      </c>
      <c r="BZ321">
        <f t="shared" si="44"/>
        <v>0</v>
      </c>
      <c r="CA321">
        <f t="shared" si="44"/>
        <v>0</v>
      </c>
      <c r="CB321">
        <f t="shared" si="44"/>
        <v>0</v>
      </c>
      <c r="CC321">
        <f t="shared" si="44"/>
        <v>0</v>
      </c>
      <c r="CD321">
        <f t="shared" si="44"/>
        <v>168.99987556337027</v>
      </c>
      <c r="CE321">
        <f t="shared" si="44"/>
        <v>0</v>
      </c>
      <c r="CF321">
        <f t="shared" si="44"/>
        <v>0</v>
      </c>
      <c r="CG321">
        <f t="shared" si="44"/>
        <v>0</v>
      </c>
      <c r="CH321">
        <f t="shared" si="44"/>
        <v>0</v>
      </c>
      <c r="CI321">
        <f t="shared" si="44"/>
        <v>0</v>
      </c>
      <c r="CJ321">
        <f t="shared" si="44"/>
        <v>0</v>
      </c>
      <c r="CK321">
        <f t="shared" si="44"/>
        <v>0</v>
      </c>
      <c r="CL321">
        <f t="shared" si="44"/>
        <v>0</v>
      </c>
      <c r="CM321">
        <f t="shared" si="44"/>
        <v>0</v>
      </c>
      <c r="CN321">
        <f t="shared" si="44"/>
        <v>0</v>
      </c>
      <c r="CO321">
        <f t="shared" si="44"/>
        <v>0</v>
      </c>
      <c r="CP321">
        <f t="shared" si="44"/>
        <v>0</v>
      </c>
      <c r="CQ321">
        <f t="shared" si="44"/>
        <v>0</v>
      </c>
      <c r="CR321">
        <f t="shared" si="44"/>
        <v>0</v>
      </c>
      <c r="CS321">
        <f t="shared" si="44"/>
        <v>0</v>
      </c>
      <c r="CT321">
        <f t="shared" si="44"/>
        <v>0</v>
      </c>
      <c r="CU321">
        <f t="shared" si="44"/>
        <v>0</v>
      </c>
      <c r="CV321">
        <f t="shared" si="44"/>
        <v>0</v>
      </c>
      <c r="CW321">
        <f t="shared" si="44"/>
        <v>0</v>
      </c>
      <c r="CX321">
        <f t="shared" si="44"/>
        <v>0</v>
      </c>
      <c r="CY321">
        <f t="shared" si="44"/>
        <v>0</v>
      </c>
      <c r="CZ321">
        <f t="shared" si="44"/>
        <v>0</v>
      </c>
      <c r="DA321">
        <f t="shared" si="44"/>
        <v>0</v>
      </c>
      <c r="DB321">
        <f t="shared" si="44"/>
        <v>313.4997691663703</v>
      </c>
      <c r="DC321">
        <f t="shared" si="44"/>
        <v>0</v>
      </c>
      <c r="DD321">
        <f t="shared" si="44"/>
        <v>31.499976806190318</v>
      </c>
      <c r="DE321">
        <f t="shared" si="44"/>
        <v>0</v>
      </c>
      <c r="DF321">
        <f t="shared" si="44"/>
        <v>0</v>
      </c>
      <c r="DG321">
        <f t="shared" si="44"/>
        <v>0</v>
      </c>
      <c r="DH321">
        <f t="shared" si="44"/>
        <v>0</v>
      </c>
      <c r="DI321">
        <f t="shared" si="44"/>
        <v>0</v>
      </c>
      <c r="DJ321">
        <f t="shared" si="44"/>
        <v>0</v>
      </c>
      <c r="DK321">
        <f t="shared" si="44"/>
        <v>0</v>
      </c>
      <c r="DL321">
        <f t="shared" si="44"/>
        <v>0</v>
      </c>
      <c r="DM321">
        <f t="shared" si="44"/>
        <v>0</v>
      </c>
      <c r="DN321">
        <f t="shared" si="44"/>
        <v>0</v>
      </c>
      <c r="DO321">
        <f t="shared" si="44"/>
        <v>0</v>
      </c>
      <c r="DP321">
        <f t="shared" si="44"/>
        <v>0</v>
      </c>
      <c r="DQ321">
        <f t="shared" si="44"/>
        <v>0</v>
      </c>
      <c r="DR321">
        <f t="shared" si="44"/>
        <v>0</v>
      </c>
      <c r="DS321">
        <f t="shared" si="44"/>
        <v>0</v>
      </c>
      <c r="DT321">
        <f t="shared" si="44"/>
        <v>0</v>
      </c>
      <c r="DU321">
        <f t="shared" si="44"/>
        <v>0</v>
      </c>
      <c r="DV321">
        <f t="shared" si="44"/>
        <v>0</v>
      </c>
      <c r="DW321">
        <f t="shared" si="44"/>
        <v>0</v>
      </c>
      <c r="DX321">
        <f t="shared" si="44"/>
        <v>0</v>
      </c>
      <c r="DY321">
        <f t="shared" si="44"/>
        <v>0</v>
      </c>
      <c r="DZ321">
        <f t="shared" si="43"/>
        <v>0</v>
      </c>
      <c r="EA321">
        <f t="shared" si="43"/>
        <v>0</v>
      </c>
      <c r="EB321">
        <f t="shared" si="43"/>
        <v>0</v>
      </c>
      <c r="EC321">
        <f t="shared" si="43"/>
        <v>0</v>
      </c>
      <c r="ED321">
        <f t="shared" si="43"/>
        <v>0</v>
      </c>
      <c r="EE321">
        <f t="shared" si="43"/>
        <v>0</v>
      </c>
      <c r="EF321">
        <f t="shared" si="43"/>
        <v>0</v>
      </c>
      <c r="EG321">
        <f t="shared" si="43"/>
        <v>0</v>
      </c>
      <c r="EH321">
        <f t="shared" si="43"/>
        <v>0</v>
      </c>
      <c r="EI321">
        <f t="shared" si="43"/>
        <v>86.499936309062306</v>
      </c>
      <c r="EJ321">
        <f t="shared" si="43"/>
        <v>0</v>
      </c>
      <c r="EK321">
        <f t="shared" si="43"/>
        <v>20.999984537460211</v>
      </c>
      <c r="EL321">
        <f t="shared" si="43"/>
        <v>0</v>
      </c>
      <c r="EM321">
        <f t="shared" si="43"/>
        <v>412.49969627153985</v>
      </c>
      <c r="EN321">
        <f t="shared" si="43"/>
        <v>170.99987409074743</v>
      </c>
      <c r="EO321">
        <f t="shared" ref="EO321:GG321" si="46">EO253*$GI$279</f>
        <v>0</v>
      </c>
      <c r="EP321">
        <f t="shared" si="46"/>
        <v>0</v>
      </c>
      <c r="EQ321">
        <f t="shared" si="46"/>
        <v>0</v>
      </c>
      <c r="ER321">
        <f t="shared" si="46"/>
        <v>0</v>
      </c>
      <c r="ES321">
        <f t="shared" si="46"/>
        <v>0</v>
      </c>
      <c r="ET321">
        <f t="shared" si="46"/>
        <v>0</v>
      </c>
      <c r="EU321">
        <f t="shared" si="46"/>
        <v>0</v>
      </c>
      <c r="EV321">
        <f t="shared" si="46"/>
        <v>0</v>
      </c>
      <c r="EW321">
        <f t="shared" si="46"/>
        <v>0</v>
      </c>
      <c r="EX321">
        <f t="shared" si="46"/>
        <v>0</v>
      </c>
      <c r="EY321">
        <f t="shared" si="46"/>
        <v>0</v>
      </c>
      <c r="EZ321">
        <f t="shared" si="46"/>
        <v>0</v>
      </c>
      <c r="FA321">
        <f t="shared" si="46"/>
        <v>0</v>
      </c>
      <c r="FB321">
        <f t="shared" si="46"/>
        <v>0</v>
      </c>
      <c r="FC321">
        <f t="shared" si="46"/>
        <v>516.49961969515232</v>
      </c>
      <c r="FD321">
        <f t="shared" si="46"/>
        <v>0</v>
      </c>
      <c r="FE321">
        <f t="shared" si="46"/>
        <v>0</v>
      </c>
      <c r="FF321">
        <f t="shared" si="46"/>
        <v>0</v>
      </c>
      <c r="FG321">
        <f t="shared" si="46"/>
        <v>79.499941463242223</v>
      </c>
      <c r="FH321">
        <f t="shared" si="46"/>
        <v>275.99979677804851</v>
      </c>
      <c r="FI321">
        <f t="shared" si="46"/>
        <v>0</v>
      </c>
      <c r="FJ321">
        <f t="shared" si="46"/>
        <v>0</v>
      </c>
      <c r="FK321">
        <f t="shared" si="46"/>
        <v>225.49983396177512</v>
      </c>
      <c r="FL321">
        <f t="shared" si="46"/>
        <v>0</v>
      </c>
      <c r="FM321">
        <f t="shared" si="46"/>
        <v>0</v>
      </c>
      <c r="FN321">
        <f t="shared" si="46"/>
        <v>0</v>
      </c>
      <c r="FO321">
        <f t="shared" si="46"/>
        <v>0</v>
      </c>
      <c r="FP321">
        <f t="shared" si="46"/>
        <v>0</v>
      </c>
      <c r="FQ321">
        <f t="shared" si="46"/>
        <v>0</v>
      </c>
      <c r="FR321">
        <f t="shared" si="46"/>
        <v>0</v>
      </c>
      <c r="FS321">
        <f t="shared" si="46"/>
        <v>0</v>
      </c>
      <c r="FT321">
        <f t="shared" si="46"/>
        <v>0</v>
      </c>
      <c r="FU321">
        <f t="shared" si="46"/>
        <v>105.49992231914534</v>
      </c>
      <c r="FV321">
        <f t="shared" si="46"/>
        <v>0</v>
      </c>
      <c r="FW321">
        <f t="shared" si="46"/>
        <v>0</v>
      </c>
      <c r="FX321">
        <f t="shared" si="46"/>
        <v>0</v>
      </c>
      <c r="FY321">
        <f t="shared" si="46"/>
        <v>0</v>
      </c>
      <c r="FZ321">
        <f t="shared" si="46"/>
        <v>0</v>
      </c>
      <c r="GA321">
        <f t="shared" si="46"/>
        <v>0</v>
      </c>
      <c r="GB321">
        <f t="shared" si="46"/>
        <v>0</v>
      </c>
      <c r="GC321">
        <f t="shared" si="46"/>
        <v>0</v>
      </c>
      <c r="GD321">
        <f t="shared" si="46"/>
        <v>0</v>
      </c>
      <c r="GE321">
        <f t="shared" si="46"/>
        <v>0</v>
      </c>
      <c r="GF321">
        <f t="shared" si="46"/>
        <v>0</v>
      </c>
      <c r="GG321">
        <f t="shared" si="46"/>
        <v>0</v>
      </c>
      <c r="GH321">
        <f t="shared" si="8"/>
        <v>5328.8960762700808</v>
      </c>
      <c r="GI321">
        <f t="shared" si="9"/>
        <v>5328</v>
      </c>
      <c r="GJ321">
        <f t="shared" si="10"/>
        <v>-0.89607627008081181</v>
      </c>
      <c r="GK321">
        <f t="shared" si="11"/>
        <v>-1.681824831232755E-4</v>
      </c>
    </row>
    <row r="322" spans="1:193" hidden="1">
      <c r="A322" t="str">
        <f t="shared" si="6"/>
        <v>ÉMR 2005</v>
      </c>
      <c r="B322">
        <f t="shared" si="7"/>
        <v>0</v>
      </c>
      <c r="C322">
        <f t="shared" si="45"/>
        <v>407.49969995309698</v>
      </c>
      <c r="D322">
        <f t="shared" si="45"/>
        <v>0</v>
      </c>
      <c r="E322">
        <f t="shared" si="45"/>
        <v>0</v>
      </c>
      <c r="F322">
        <f t="shared" si="45"/>
        <v>0</v>
      </c>
      <c r="G322">
        <f t="shared" si="45"/>
        <v>0</v>
      </c>
      <c r="H322">
        <f t="shared" si="45"/>
        <v>0</v>
      </c>
      <c r="I322">
        <f t="shared" si="45"/>
        <v>3.4999974229100355</v>
      </c>
      <c r="J322">
        <f t="shared" si="45"/>
        <v>0</v>
      </c>
      <c r="K322">
        <f t="shared" si="45"/>
        <v>0</v>
      </c>
      <c r="L322">
        <f t="shared" si="45"/>
        <v>0</v>
      </c>
      <c r="M322">
        <f t="shared" si="45"/>
        <v>0</v>
      </c>
      <c r="N322">
        <f t="shared" si="45"/>
        <v>0</v>
      </c>
      <c r="O322">
        <f t="shared" si="45"/>
        <v>0</v>
      </c>
      <c r="P322">
        <f t="shared" si="45"/>
        <v>0</v>
      </c>
      <c r="Q322">
        <f t="shared" si="45"/>
        <v>0</v>
      </c>
      <c r="R322">
        <f t="shared" si="45"/>
        <v>0</v>
      </c>
      <c r="S322">
        <f t="shared" si="45"/>
        <v>0</v>
      </c>
      <c r="T322">
        <f t="shared" si="45"/>
        <v>0</v>
      </c>
      <c r="U322">
        <f t="shared" si="45"/>
        <v>0</v>
      </c>
      <c r="V322">
        <f t="shared" si="45"/>
        <v>0</v>
      </c>
      <c r="W322">
        <f t="shared" si="45"/>
        <v>0</v>
      </c>
      <c r="X322">
        <f t="shared" si="45"/>
        <v>0</v>
      </c>
      <c r="Y322">
        <f t="shared" si="45"/>
        <v>0</v>
      </c>
      <c r="Z322">
        <f t="shared" si="45"/>
        <v>0</v>
      </c>
      <c r="AA322">
        <f t="shared" si="45"/>
        <v>0</v>
      </c>
      <c r="AB322">
        <f t="shared" si="45"/>
        <v>0</v>
      </c>
      <c r="AC322">
        <f t="shared" si="45"/>
        <v>86.499936309062306</v>
      </c>
      <c r="AD322">
        <f t="shared" si="45"/>
        <v>0</v>
      </c>
      <c r="AE322">
        <f t="shared" si="45"/>
        <v>0</v>
      </c>
      <c r="AF322">
        <f t="shared" si="45"/>
        <v>0</v>
      </c>
      <c r="AG322">
        <f t="shared" si="45"/>
        <v>0</v>
      </c>
      <c r="AH322">
        <f t="shared" si="45"/>
        <v>0</v>
      </c>
      <c r="AI322">
        <f t="shared" si="45"/>
        <v>0</v>
      </c>
      <c r="AJ322">
        <f t="shared" si="45"/>
        <v>53.499960607339112</v>
      </c>
      <c r="AK322">
        <f t="shared" si="45"/>
        <v>166.49987740414883</v>
      </c>
      <c r="AL322">
        <f t="shared" si="45"/>
        <v>0</v>
      </c>
      <c r="AM322">
        <f t="shared" si="45"/>
        <v>57.499957662093436</v>
      </c>
      <c r="AN322">
        <f t="shared" si="45"/>
        <v>0</v>
      </c>
      <c r="AO322">
        <f t="shared" si="45"/>
        <v>1511.3988871389222</v>
      </c>
      <c r="AP322">
        <f t="shared" si="45"/>
        <v>0</v>
      </c>
      <c r="AQ322">
        <f t="shared" si="45"/>
        <v>0</v>
      </c>
      <c r="AR322">
        <f t="shared" si="45"/>
        <v>0</v>
      </c>
      <c r="AS322">
        <f t="shared" si="45"/>
        <v>0</v>
      </c>
      <c r="AT322">
        <f t="shared" si="45"/>
        <v>21.499984169304501</v>
      </c>
      <c r="AU322">
        <f t="shared" si="45"/>
        <v>0</v>
      </c>
      <c r="AV322">
        <f t="shared" si="45"/>
        <v>0</v>
      </c>
      <c r="AW322">
        <f t="shared" si="45"/>
        <v>0</v>
      </c>
      <c r="AX322">
        <f t="shared" si="45"/>
        <v>0</v>
      </c>
      <c r="AY322">
        <f t="shared" si="45"/>
        <v>0</v>
      </c>
      <c r="AZ322">
        <f t="shared" si="45"/>
        <v>0</v>
      </c>
      <c r="BA322">
        <f t="shared" si="45"/>
        <v>60.999955085003471</v>
      </c>
      <c r="BB322">
        <f t="shared" si="45"/>
        <v>164.49987887677165</v>
      </c>
      <c r="BC322">
        <f t="shared" si="45"/>
        <v>0</v>
      </c>
      <c r="BD322">
        <f t="shared" si="45"/>
        <v>219.49983837964365</v>
      </c>
      <c r="BE322">
        <f t="shared" si="45"/>
        <v>361.49973382342222</v>
      </c>
      <c r="BF322">
        <f t="shared" si="45"/>
        <v>53.499960607339112</v>
      </c>
      <c r="BG322">
        <f t="shared" si="45"/>
        <v>0</v>
      </c>
      <c r="BH322">
        <f t="shared" si="45"/>
        <v>0</v>
      </c>
      <c r="BI322">
        <f t="shared" si="45"/>
        <v>0</v>
      </c>
      <c r="BJ322">
        <f t="shared" si="45"/>
        <v>571.9995788298686</v>
      </c>
      <c r="BK322">
        <f t="shared" si="45"/>
        <v>114.99991532418687</v>
      </c>
      <c r="BL322">
        <f t="shared" si="45"/>
        <v>0</v>
      </c>
      <c r="BM322">
        <f t="shared" si="45"/>
        <v>0</v>
      </c>
      <c r="BN322">
        <f t="shared" si="45"/>
        <v>0</v>
      </c>
      <c r="BO322">
        <f t="shared" si="44"/>
        <v>170.49987445890315</v>
      </c>
      <c r="BP322">
        <f t="shared" si="44"/>
        <v>0</v>
      </c>
      <c r="BQ322">
        <f t="shared" si="44"/>
        <v>0</v>
      </c>
      <c r="BR322">
        <f t="shared" si="44"/>
        <v>0</v>
      </c>
      <c r="BS322">
        <f t="shared" si="44"/>
        <v>0</v>
      </c>
      <c r="BT322">
        <f t="shared" si="44"/>
        <v>0</v>
      </c>
      <c r="BU322">
        <f t="shared" si="44"/>
        <v>0</v>
      </c>
      <c r="BV322">
        <f t="shared" si="44"/>
        <v>0</v>
      </c>
      <c r="BW322">
        <f t="shared" si="44"/>
        <v>0</v>
      </c>
      <c r="BX322">
        <f t="shared" si="44"/>
        <v>0</v>
      </c>
      <c r="BY322">
        <f t="shared" si="44"/>
        <v>0</v>
      </c>
      <c r="BZ322">
        <f t="shared" si="44"/>
        <v>0</v>
      </c>
      <c r="CA322">
        <f t="shared" si="44"/>
        <v>0</v>
      </c>
      <c r="CB322">
        <f t="shared" si="44"/>
        <v>0</v>
      </c>
      <c r="CC322">
        <f t="shared" si="44"/>
        <v>0</v>
      </c>
      <c r="CD322">
        <f t="shared" si="44"/>
        <v>0</v>
      </c>
      <c r="CE322">
        <f t="shared" si="44"/>
        <v>0</v>
      </c>
      <c r="CF322">
        <f t="shared" si="44"/>
        <v>0</v>
      </c>
      <c r="CG322">
        <f t="shared" si="44"/>
        <v>0</v>
      </c>
      <c r="CH322">
        <f t="shared" si="44"/>
        <v>0</v>
      </c>
      <c r="CI322">
        <f t="shared" si="44"/>
        <v>0</v>
      </c>
      <c r="CJ322">
        <f t="shared" si="44"/>
        <v>0</v>
      </c>
      <c r="CK322">
        <f t="shared" si="44"/>
        <v>0</v>
      </c>
      <c r="CL322">
        <f t="shared" si="44"/>
        <v>0</v>
      </c>
      <c r="CM322">
        <f t="shared" si="44"/>
        <v>0</v>
      </c>
      <c r="CN322">
        <f t="shared" si="44"/>
        <v>0</v>
      </c>
      <c r="CO322">
        <f t="shared" si="44"/>
        <v>0</v>
      </c>
      <c r="CP322">
        <f t="shared" si="44"/>
        <v>0</v>
      </c>
      <c r="CQ322">
        <f t="shared" si="44"/>
        <v>107.9999204783668</v>
      </c>
      <c r="CR322">
        <f t="shared" si="44"/>
        <v>0</v>
      </c>
      <c r="CS322">
        <f t="shared" si="44"/>
        <v>0</v>
      </c>
      <c r="CT322">
        <f t="shared" si="44"/>
        <v>0</v>
      </c>
      <c r="CU322">
        <f t="shared" si="44"/>
        <v>0</v>
      </c>
      <c r="CV322">
        <f t="shared" si="44"/>
        <v>0</v>
      </c>
      <c r="CW322">
        <f t="shared" si="44"/>
        <v>0</v>
      </c>
      <c r="CX322">
        <f t="shared" si="44"/>
        <v>0</v>
      </c>
      <c r="CY322">
        <f t="shared" si="44"/>
        <v>470.49965356547762</v>
      </c>
      <c r="CZ322">
        <f t="shared" si="44"/>
        <v>0</v>
      </c>
      <c r="DA322">
        <f t="shared" si="44"/>
        <v>0</v>
      </c>
      <c r="DB322">
        <f t="shared" si="44"/>
        <v>0</v>
      </c>
      <c r="DC322">
        <f t="shared" si="44"/>
        <v>0</v>
      </c>
      <c r="DD322">
        <f t="shared" si="44"/>
        <v>31.499976806190318</v>
      </c>
      <c r="DE322">
        <f t="shared" si="44"/>
        <v>0</v>
      </c>
      <c r="DF322">
        <f t="shared" si="44"/>
        <v>0</v>
      </c>
      <c r="DG322">
        <f t="shared" si="44"/>
        <v>0</v>
      </c>
      <c r="DH322">
        <f t="shared" si="44"/>
        <v>0</v>
      </c>
      <c r="DI322">
        <f t="shared" si="44"/>
        <v>0</v>
      </c>
      <c r="DJ322">
        <f t="shared" si="44"/>
        <v>0</v>
      </c>
      <c r="DK322">
        <f t="shared" si="44"/>
        <v>0</v>
      </c>
      <c r="DL322">
        <f t="shared" si="44"/>
        <v>0</v>
      </c>
      <c r="DM322">
        <f t="shared" si="44"/>
        <v>0</v>
      </c>
      <c r="DN322">
        <f t="shared" si="44"/>
        <v>0</v>
      </c>
      <c r="DO322">
        <f t="shared" si="44"/>
        <v>0</v>
      </c>
      <c r="DP322">
        <f t="shared" si="44"/>
        <v>0</v>
      </c>
      <c r="DQ322">
        <f t="shared" si="44"/>
        <v>0</v>
      </c>
      <c r="DR322">
        <f t="shared" si="44"/>
        <v>0</v>
      </c>
      <c r="DS322">
        <f t="shared" si="44"/>
        <v>0</v>
      </c>
      <c r="DT322">
        <f t="shared" si="44"/>
        <v>0</v>
      </c>
      <c r="DU322">
        <f t="shared" si="44"/>
        <v>0</v>
      </c>
      <c r="DV322">
        <f t="shared" si="44"/>
        <v>0</v>
      </c>
      <c r="DW322">
        <f t="shared" si="44"/>
        <v>0</v>
      </c>
      <c r="DX322">
        <f t="shared" si="44"/>
        <v>0</v>
      </c>
      <c r="DY322">
        <f t="shared" si="44"/>
        <v>27.999979383280284</v>
      </c>
      <c r="DZ322">
        <f t="shared" ref="DZ322:GG326" si="47">DZ254*$GI$279</f>
        <v>0</v>
      </c>
      <c r="EA322">
        <f t="shared" si="47"/>
        <v>0</v>
      </c>
      <c r="EB322">
        <f t="shared" si="47"/>
        <v>0</v>
      </c>
      <c r="EC322">
        <f t="shared" si="47"/>
        <v>0</v>
      </c>
      <c r="ED322">
        <f t="shared" si="47"/>
        <v>0</v>
      </c>
      <c r="EE322">
        <f t="shared" si="47"/>
        <v>0</v>
      </c>
      <c r="EF322">
        <f t="shared" si="47"/>
        <v>0</v>
      </c>
      <c r="EG322">
        <f t="shared" si="47"/>
        <v>0</v>
      </c>
      <c r="EH322">
        <f t="shared" si="47"/>
        <v>0</v>
      </c>
      <c r="EI322">
        <f t="shared" si="47"/>
        <v>86.499936309062306</v>
      </c>
      <c r="EJ322">
        <f t="shared" si="47"/>
        <v>0</v>
      </c>
      <c r="EK322">
        <f t="shared" si="47"/>
        <v>59.499956189470602</v>
      </c>
      <c r="EL322">
        <f t="shared" si="47"/>
        <v>0</v>
      </c>
      <c r="EM322">
        <f t="shared" si="47"/>
        <v>0</v>
      </c>
      <c r="EN322">
        <f t="shared" si="47"/>
        <v>0</v>
      </c>
      <c r="EO322">
        <f t="shared" si="47"/>
        <v>87.499935572750886</v>
      </c>
      <c r="EP322">
        <f t="shared" si="47"/>
        <v>0</v>
      </c>
      <c r="EQ322">
        <f t="shared" si="47"/>
        <v>0</v>
      </c>
      <c r="ER322">
        <f t="shared" si="47"/>
        <v>0</v>
      </c>
      <c r="ES322">
        <f t="shared" si="47"/>
        <v>0</v>
      </c>
      <c r="ET322">
        <f t="shared" si="47"/>
        <v>0</v>
      </c>
      <c r="EU322">
        <f t="shared" si="47"/>
        <v>0</v>
      </c>
      <c r="EV322">
        <f t="shared" si="47"/>
        <v>0</v>
      </c>
      <c r="EW322">
        <f t="shared" si="47"/>
        <v>0</v>
      </c>
      <c r="EX322">
        <f t="shared" si="47"/>
        <v>0</v>
      </c>
      <c r="EY322">
        <f t="shared" si="47"/>
        <v>0</v>
      </c>
      <c r="EZ322">
        <f t="shared" si="47"/>
        <v>0</v>
      </c>
      <c r="FA322">
        <f t="shared" si="47"/>
        <v>0</v>
      </c>
      <c r="FB322">
        <f t="shared" si="47"/>
        <v>0</v>
      </c>
      <c r="FC322">
        <f t="shared" si="47"/>
        <v>0</v>
      </c>
      <c r="FD322">
        <f t="shared" si="47"/>
        <v>0</v>
      </c>
      <c r="FE322">
        <f t="shared" si="47"/>
        <v>0</v>
      </c>
      <c r="FF322">
        <f t="shared" si="47"/>
        <v>0</v>
      </c>
      <c r="FG322">
        <f t="shared" si="47"/>
        <v>26.999980119591701</v>
      </c>
      <c r="FH322">
        <f t="shared" si="47"/>
        <v>275.99979677804851</v>
      </c>
      <c r="FI322">
        <f t="shared" si="47"/>
        <v>0</v>
      </c>
      <c r="FJ322">
        <f t="shared" si="47"/>
        <v>397.49970731621113</v>
      </c>
      <c r="FK322">
        <f t="shared" si="47"/>
        <v>0</v>
      </c>
      <c r="FL322">
        <f t="shared" si="47"/>
        <v>0</v>
      </c>
      <c r="FM322">
        <f t="shared" si="47"/>
        <v>0</v>
      </c>
      <c r="FN322">
        <f t="shared" si="47"/>
        <v>0</v>
      </c>
      <c r="FO322">
        <f t="shared" si="47"/>
        <v>0</v>
      </c>
      <c r="FP322">
        <f t="shared" si="47"/>
        <v>0</v>
      </c>
      <c r="FQ322">
        <f t="shared" si="47"/>
        <v>0</v>
      </c>
      <c r="FR322">
        <f t="shared" si="47"/>
        <v>0</v>
      </c>
      <c r="FS322">
        <f t="shared" si="47"/>
        <v>265.49980450931838</v>
      </c>
      <c r="FT322">
        <f t="shared" si="47"/>
        <v>230.99982991206232</v>
      </c>
      <c r="FU322">
        <f t="shared" si="47"/>
        <v>105.49992231914534</v>
      </c>
      <c r="FV322">
        <f t="shared" si="47"/>
        <v>0</v>
      </c>
      <c r="FW322">
        <f t="shared" si="47"/>
        <v>0</v>
      </c>
      <c r="FX322">
        <f t="shared" si="47"/>
        <v>0</v>
      </c>
      <c r="FY322">
        <f t="shared" si="47"/>
        <v>0</v>
      </c>
      <c r="FZ322">
        <f t="shared" si="47"/>
        <v>0</v>
      </c>
      <c r="GA322">
        <f t="shared" si="47"/>
        <v>0</v>
      </c>
      <c r="GB322">
        <f t="shared" si="47"/>
        <v>0</v>
      </c>
      <c r="GC322">
        <f t="shared" si="47"/>
        <v>667.99950814397243</v>
      </c>
      <c r="GD322">
        <f t="shared" si="47"/>
        <v>0</v>
      </c>
      <c r="GE322">
        <f t="shared" si="47"/>
        <v>0</v>
      </c>
      <c r="GF322">
        <f t="shared" si="47"/>
        <v>0</v>
      </c>
      <c r="GG322">
        <f t="shared" si="47"/>
        <v>0</v>
      </c>
      <c r="GH322">
        <f t="shared" si="8"/>
        <v>6867.394943454965</v>
      </c>
      <c r="GI322">
        <f t="shared" si="9"/>
        <v>6867</v>
      </c>
      <c r="GJ322">
        <f t="shared" si="10"/>
        <v>-0.39494345496495953</v>
      </c>
      <c r="GK322">
        <f t="shared" si="11"/>
        <v>-5.7513245225711302E-5</v>
      </c>
    </row>
    <row r="323" spans="1:193" hidden="1">
      <c r="A323" t="str">
        <f t="shared" si="6"/>
        <v>HU 2005</v>
      </c>
      <c r="B323">
        <f t="shared" si="7"/>
        <v>0</v>
      </c>
      <c r="C323">
        <f t="shared" si="45"/>
        <v>271.49980009144986</v>
      </c>
      <c r="D323">
        <f t="shared" si="45"/>
        <v>0</v>
      </c>
      <c r="E323">
        <f t="shared" si="45"/>
        <v>0</v>
      </c>
      <c r="F323">
        <f t="shared" si="45"/>
        <v>0</v>
      </c>
      <c r="G323">
        <f t="shared" si="45"/>
        <v>0</v>
      </c>
      <c r="H323">
        <f t="shared" si="45"/>
        <v>97.999927841480982</v>
      </c>
      <c r="I323">
        <f t="shared" si="45"/>
        <v>3.4999974229100355</v>
      </c>
      <c r="J323">
        <f t="shared" si="45"/>
        <v>0</v>
      </c>
      <c r="K323">
        <f t="shared" si="45"/>
        <v>0</v>
      </c>
      <c r="L323">
        <f t="shared" si="45"/>
        <v>0</v>
      </c>
      <c r="M323">
        <f t="shared" si="45"/>
        <v>0</v>
      </c>
      <c r="N323">
        <f t="shared" si="45"/>
        <v>0</v>
      </c>
      <c r="O323">
        <f t="shared" si="45"/>
        <v>0</v>
      </c>
      <c r="P323">
        <f t="shared" si="45"/>
        <v>0</v>
      </c>
      <c r="Q323">
        <f t="shared" si="45"/>
        <v>0</v>
      </c>
      <c r="R323">
        <f t="shared" si="45"/>
        <v>0</v>
      </c>
      <c r="S323">
        <f t="shared" si="45"/>
        <v>0</v>
      </c>
      <c r="T323">
        <f t="shared" si="45"/>
        <v>0</v>
      </c>
      <c r="U323">
        <f t="shared" si="45"/>
        <v>0</v>
      </c>
      <c r="V323">
        <f t="shared" si="45"/>
        <v>0</v>
      </c>
      <c r="W323">
        <f t="shared" si="45"/>
        <v>0</v>
      </c>
      <c r="X323">
        <f t="shared" si="45"/>
        <v>0</v>
      </c>
      <c r="Y323">
        <f t="shared" si="45"/>
        <v>0</v>
      </c>
      <c r="Z323">
        <f t="shared" si="45"/>
        <v>0</v>
      </c>
      <c r="AA323">
        <f t="shared" si="45"/>
        <v>0</v>
      </c>
      <c r="AB323">
        <f t="shared" si="45"/>
        <v>45.499966497830457</v>
      </c>
      <c r="AC323">
        <f t="shared" si="45"/>
        <v>86.499936309062306</v>
      </c>
      <c r="AD323">
        <f t="shared" si="45"/>
        <v>0</v>
      </c>
      <c r="AE323">
        <f t="shared" si="45"/>
        <v>0</v>
      </c>
      <c r="AF323">
        <f t="shared" si="45"/>
        <v>0</v>
      </c>
      <c r="AG323">
        <f t="shared" si="45"/>
        <v>0</v>
      </c>
      <c r="AH323">
        <f t="shared" si="45"/>
        <v>0</v>
      </c>
      <c r="AI323">
        <f t="shared" si="45"/>
        <v>0</v>
      </c>
      <c r="AJ323">
        <f t="shared" si="45"/>
        <v>0</v>
      </c>
      <c r="AK323">
        <f t="shared" si="45"/>
        <v>390.4997124703911</v>
      </c>
      <c r="AL323">
        <f t="shared" si="45"/>
        <v>0</v>
      </c>
      <c r="AM323">
        <f t="shared" si="45"/>
        <v>57.499957662093436</v>
      </c>
      <c r="AN323">
        <f t="shared" si="45"/>
        <v>0</v>
      </c>
      <c r="AO323">
        <f t="shared" si="45"/>
        <v>1511.3988871389222</v>
      </c>
      <c r="AP323">
        <f t="shared" si="45"/>
        <v>0</v>
      </c>
      <c r="AQ323">
        <f t="shared" si="45"/>
        <v>0</v>
      </c>
      <c r="AR323">
        <f t="shared" si="45"/>
        <v>0</v>
      </c>
      <c r="AS323">
        <f t="shared" si="45"/>
        <v>0</v>
      </c>
      <c r="AT323">
        <f t="shared" si="45"/>
        <v>0</v>
      </c>
      <c r="AU323">
        <f t="shared" si="45"/>
        <v>0</v>
      </c>
      <c r="AV323">
        <f t="shared" si="45"/>
        <v>27.999979383280284</v>
      </c>
      <c r="AW323">
        <f t="shared" si="45"/>
        <v>0</v>
      </c>
      <c r="AX323">
        <f t="shared" si="45"/>
        <v>0</v>
      </c>
      <c r="AY323">
        <f t="shared" si="45"/>
        <v>0</v>
      </c>
      <c r="AZ323">
        <f t="shared" si="45"/>
        <v>0</v>
      </c>
      <c r="BA323">
        <f t="shared" si="45"/>
        <v>60.999955085003471</v>
      </c>
      <c r="BB323">
        <f t="shared" si="45"/>
        <v>164.49987887677165</v>
      </c>
      <c r="BC323">
        <f t="shared" si="45"/>
        <v>0</v>
      </c>
      <c r="BD323">
        <f t="shared" si="45"/>
        <v>219.49983837964365</v>
      </c>
      <c r="BE323">
        <f t="shared" si="45"/>
        <v>0</v>
      </c>
      <c r="BF323">
        <f t="shared" si="45"/>
        <v>53.499960607339112</v>
      </c>
      <c r="BG323">
        <f t="shared" si="45"/>
        <v>0</v>
      </c>
      <c r="BH323">
        <f t="shared" si="45"/>
        <v>0</v>
      </c>
      <c r="BI323">
        <f t="shared" si="45"/>
        <v>61.49995471684776</v>
      </c>
      <c r="BJ323">
        <f t="shared" si="45"/>
        <v>571.9995788298686</v>
      </c>
      <c r="BK323">
        <f t="shared" si="45"/>
        <v>0</v>
      </c>
      <c r="BL323">
        <f t="shared" si="45"/>
        <v>0</v>
      </c>
      <c r="BM323">
        <f t="shared" si="45"/>
        <v>200.49985236956059</v>
      </c>
      <c r="BN323">
        <f t="shared" ref="BN323:DY326" si="48">BN255*$GI$279</f>
        <v>0</v>
      </c>
      <c r="BO323">
        <f t="shared" si="48"/>
        <v>170.49987445890315</v>
      </c>
      <c r="BP323">
        <f t="shared" si="48"/>
        <v>0</v>
      </c>
      <c r="BQ323">
        <f t="shared" si="48"/>
        <v>0</v>
      </c>
      <c r="BR323">
        <f t="shared" si="48"/>
        <v>0</v>
      </c>
      <c r="BS323">
        <f t="shared" si="48"/>
        <v>0</v>
      </c>
      <c r="BT323">
        <f t="shared" si="48"/>
        <v>0</v>
      </c>
      <c r="BU323">
        <f t="shared" si="48"/>
        <v>0</v>
      </c>
      <c r="BV323">
        <f t="shared" si="48"/>
        <v>0</v>
      </c>
      <c r="BW323">
        <f t="shared" si="48"/>
        <v>0</v>
      </c>
      <c r="BX323">
        <f t="shared" si="48"/>
        <v>0</v>
      </c>
      <c r="BY323">
        <f t="shared" si="48"/>
        <v>0</v>
      </c>
      <c r="BZ323">
        <f t="shared" si="48"/>
        <v>0</v>
      </c>
      <c r="CA323">
        <f t="shared" si="48"/>
        <v>0</v>
      </c>
      <c r="CB323">
        <f t="shared" si="48"/>
        <v>0</v>
      </c>
      <c r="CC323">
        <f t="shared" si="48"/>
        <v>0</v>
      </c>
      <c r="CD323">
        <f t="shared" si="48"/>
        <v>168.99987556337027</v>
      </c>
      <c r="CE323">
        <f t="shared" si="48"/>
        <v>0</v>
      </c>
      <c r="CF323">
        <f t="shared" si="48"/>
        <v>356.99973713682357</v>
      </c>
      <c r="CG323">
        <f t="shared" si="48"/>
        <v>0</v>
      </c>
      <c r="CH323">
        <f t="shared" si="48"/>
        <v>0</v>
      </c>
      <c r="CI323">
        <f t="shared" si="48"/>
        <v>0</v>
      </c>
      <c r="CJ323">
        <f t="shared" si="48"/>
        <v>0</v>
      </c>
      <c r="CK323">
        <f t="shared" si="48"/>
        <v>0</v>
      </c>
      <c r="CL323">
        <f t="shared" si="48"/>
        <v>0</v>
      </c>
      <c r="CM323">
        <f t="shared" si="48"/>
        <v>0</v>
      </c>
      <c r="CN323">
        <f t="shared" si="48"/>
        <v>0</v>
      </c>
      <c r="CO323">
        <f t="shared" si="48"/>
        <v>0</v>
      </c>
      <c r="CP323">
        <f t="shared" si="48"/>
        <v>0</v>
      </c>
      <c r="CQ323">
        <f t="shared" si="48"/>
        <v>107.9999204783668</v>
      </c>
      <c r="CR323">
        <f t="shared" si="48"/>
        <v>0</v>
      </c>
      <c r="CS323">
        <f t="shared" si="48"/>
        <v>0</v>
      </c>
      <c r="CT323">
        <f t="shared" si="48"/>
        <v>0</v>
      </c>
      <c r="CU323">
        <f t="shared" si="48"/>
        <v>0</v>
      </c>
      <c r="CV323">
        <f t="shared" si="48"/>
        <v>0</v>
      </c>
      <c r="CW323">
        <f t="shared" si="48"/>
        <v>0</v>
      </c>
      <c r="CX323">
        <f t="shared" si="48"/>
        <v>0</v>
      </c>
      <c r="CY323">
        <f t="shared" si="48"/>
        <v>470.49965356547762</v>
      </c>
      <c r="CZ323">
        <f t="shared" si="48"/>
        <v>0</v>
      </c>
      <c r="DA323">
        <f t="shared" si="48"/>
        <v>0</v>
      </c>
      <c r="DB323">
        <f t="shared" si="48"/>
        <v>0</v>
      </c>
      <c r="DC323">
        <f t="shared" si="48"/>
        <v>0</v>
      </c>
      <c r="DD323">
        <f t="shared" si="48"/>
        <v>31.499976806190318</v>
      </c>
      <c r="DE323">
        <f t="shared" si="48"/>
        <v>0</v>
      </c>
      <c r="DF323">
        <f t="shared" si="48"/>
        <v>0</v>
      </c>
      <c r="DG323">
        <f t="shared" si="48"/>
        <v>0</v>
      </c>
      <c r="DH323">
        <f t="shared" si="48"/>
        <v>0</v>
      </c>
      <c r="DI323">
        <f t="shared" si="48"/>
        <v>0</v>
      </c>
      <c r="DJ323">
        <f t="shared" si="48"/>
        <v>0</v>
      </c>
      <c r="DK323">
        <f t="shared" si="48"/>
        <v>0</v>
      </c>
      <c r="DL323">
        <f t="shared" si="48"/>
        <v>0</v>
      </c>
      <c r="DM323">
        <f t="shared" si="48"/>
        <v>0</v>
      </c>
      <c r="DN323">
        <f t="shared" si="48"/>
        <v>0</v>
      </c>
      <c r="DO323">
        <f t="shared" si="48"/>
        <v>0</v>
      </c>
      <c r="DP323">
        <f t="shared" si="48"/>
        <v>0</v>
      </c>
      <c r="DQ323">
        <f t="shared" si="48"/>
        <v>0</v>
      </c>
      <c r="DR323">
        <f t="shared" si="48"/>
        <v>0</v>
      </c>
      <c r="DS323">
        <f t="shared" si="48"/>
        <v>0</v>
      </c>
      <c r="DT323">
        <f t="shared" si="48"/>
        <v>0</v>
      </c>
      <c r="DU323">
        <f t="shared" si="48"/>
        <v>0</v>
      </c>
      <c r="DV323">
        <f t="shared" si="48"/>
        <v>0</v>
      </c>
      <c r="DW323">
        <f t="shared" si="48"/>
        <v>0</v>
      </c>
      <c r="DX323">
        <f t="shared" si="48"/>
        <v>80.999940358775106</v>
      </c>
      <c r="DY323">
        <f t="shared" si="48"/>
        <v>27.999979383280284</v>
      </c>
      <c r="DZ323">
        <f t="shared" si="47"/>
        <v>0</v>
      </c>
      <c r="EA323">
        <f t="shared" si="47"/>
        <v>0</v>
      </c>
      <c r="EB323">
        <f t="shared" si="47"/>
        <v>0</v>
      </c>
      <c r="EC323">
        <f t="shared" si="47"/>
        <v>0</v>
      </c>
      <c r="ED323">
        <f t="shared" si="47"/>
        <v>0</v>
      </c>
      <c r="EE323">
        <f t="shared" si="47"/>
        <v>0</v>
      </c>
      <c r="EF323">
        <f t="shared" si="47"/>
        <v>0</v>
      </c>
      <c r="EG323">
        <f t="shared" si="47"/>
        <v>0</v>
      </c>
      <c r="EH323">
        <f t="shared" si="47"/>
        <v>0</v>
      </c>
      <c r="EI323">
        <f t="shared" si="47"/>
        <v>86.499936309062306</v>
      </c>
      <c r="EJ323">
        <f t="shared" si="47"/>
        <v>0</v>
      </c>
      <c r="EK323">
        <f t="shared" si="47"/>
        <v>20.999984537460211</v>
      </c>
      <c r="EL323">
        <f t="shared" si="47"/>
        <v>0</v>
      </c>
      <c r="EM323">
        <f t="shared" si="47"/>
        <v>0</v>
      </c>
      <c r="EN323">
        <f t="shared" si="47"/>
        <v>0</v>
      </c>
      <c r="EO323">
        <f t="shared" si="47"/>
        <v>87.499935572750886</v>
      </c>
      <c r="EP323">
        <f t="shared" si="47"/>
        <v>0</v>
      </c>
      <c r="EQ323">
        <f t="shared" si="47"/>
        <v>0</v>
      </c>
      <c r="ER323">
        <f t="shared" si="47"/>
        <v>0</v>
      </c>
      <c r="ES323">
        <f t="shared" si="47"/>
        <v>0</v>
      </c>
      <c r="ET323">
        <f t="shared" si="47"/>
        <v>0</v>
      </c>
      <c r="EU323">
        <f t="shared" si="47"/>
        <v>0</v>
      </c>
      <c r="EV323">
        <f t="shared" si="47"/>
        <v>0</v>
      </c>
      <c r="EW323">
        <f t="shared" si="47"/>
        <v>0</v>
      </c>
      <c r="EX323">
        <f t="shared" si="47"/>
        <v>72.999946249266443</v>
      </c>
      <c r="EY323">
        <f t="shared" si="47"/>
        <v>0</v>
      </c>
      <c r="EZ323">
        <f t="shared" si="47"/>
        <v>0</v>
      </c>
      <c r="FA323">
        <f t="shared" si="47"/>
        <v>0</v>
      </c>
      <c r="FB323">
        <f t="shared" si="47"/>
        <v>0</v>
      </c>
      <c r="FC323">
        <f t="shared" si="47"/>
        <v>516.49961969515232</v>
      </c>
      <c r="FD323">
        <f t="shared" si="47"/>
        <v>0</v>
      </c>
      <c r="FE323">
        <f t="shared" si="47"/>
        <v>0</v>
      </c>
      <c r="FF323">
        <f t="shared" si="47"/>
        <v>0</v>
      </c>
      <c r="FG323">
        <f t="shared" si="47"/>
        <v>0</v>
      </c>
      <c r="FH323">
        <f t="shared" si="47"/>
        <v>275.99979677804851</v>
      </c>
      <c r="FI323">
        <f t="shared" si="47"/>
        <v>0</v>
      </c>
      <c r="FJ323">
        <f t="shared" si="47"/>
        <v>285.9997894149343</v>
      </c>
      <c r="FK323">
        <f t="shared" si="47"/>
        <v>38.999971283854677</v>
      </c>
      <c r="FL323">
        <f t="shared" si="47"/>
        <v>0</v>
      </c>
      <c r="FM323">
        <f t="shared" si="47"/>
        <v>0</v>
      </c>
      <c r="FN323">
        <f t="shared" si="47"/>
        <v>0</v>
      </c>
      <c r="FO323">
        <f t="shared" si="47"/>
        <v>0</v>
      </c>
      <c r="FP323">
        <f t="shared" si="47"/>
        <v>0</v>
      </c>
      <c r="FQ323">
        <f t="shared" si="47"/>
        <v>0</v>
      </c>
      <c r="FR323">
        <f t="shared" si="47"/>
        <v>0</v>
      </c>
      <c r="FS323">
        <f t="shared" si="47"/>
        <v>0</v>
      </c>
      <c r="FT323">
        <f t="shared" si="47"/>
        <v>230.99982991206232</v>
      </c>
      <c r="FU323">
        <f t="shared" si="47"/>
        <v>0</v>
      </c>
      <c r="FV323">
        <f t="shared" si="47"/>
        <v>0</v>
      </c>
      <c r="FW323">
        <f t="shared" si="47"/>
        <v>0</v>
      </c>
      <c r="FX323">
        <f t="shared" si="47"/>
        <v>0</v>
      </c>
      <c r="FY323">
        <f t="shared" si="47"/>
        <v>0</v>
      </c>
      <c r="FZ323">
        <f t="shared" si="47"/>
        <v>0</v>
      </c>
      <c r="GA323">
        <f t="shared" si="47"/>
        <v>0</v>
      </c>
      <c r="GB323">
        <f t="shared" si="47"/>
        <v>0</v>
      </c>
      <c r="GC323">
        <f t="shared" si="47"/>
        <v>0</v>
      </c>
      <c r="GD323">
        <f t="shared" si="47"/>
        <v>0</v>
      </c>
      <c r="GE323">
        <f t="shared" si="47"/>
        <v>0</v>
      </c>
      <c r="GF323">
        <f t="shared" si="47"/>
        <v>0</v>
      </c>
      <c r="GG323">
        <f t="shared" si="47"/>
        <v>0</v>
      </c>
      <c r="GH323">
        <f t="shared" si="8"/>
        <v>6856.8949511862347</v>
      </c>
      <c r="GI323">
        <f t="shared" si="9"/>
        <v>6857</v>
      </c>
      <c r="GJ323">
        <f t="shared" si="10"/>
        <v>0.10504881376527919</v>
      </c>
      <c r="GK323">
        <f t="shared" si="11"/>
        <v>1.5319937839474872E-5</v>
      </c>
    </row>
    <row r="324" spans="1:193" hidden="1">
      <c r="A324" t="str">
        <f t="shared" si="6"/>
        <v>KMR 2005</v>
      </c>
      <c r="B324">
        <f t="shared" si="7"/>
        <v>0</v>
      </c>
      <c r="C324">
        <f t="shared" ref="C324:BN327" si="49">C256*$GI$279</f>
        <v>0</v>
      </c>
      <c r="D324">
        <f t="shared" si="49"/>
        <v>0</v>
      </c>
      <c r="E324">
        <f t="shared" si="49"/>
        <v>0</v>
      </c>
      <c r="F324">
        <f t="shared" si="49"/>
        <v>0</v>
      </c>
      <c r="G324">
        <f t="shared" si="49"/>
        <v>0</v>
      </c>
      <c r="H324">
        <f t="shared" si="49"/>
        <v>97.999927841480982</v>
      </c>
      <c r="I324">
        <f t="shared" si="49"/>
        <v>3.4999974229100355</v>
      </c>
      <c r="J324">
        <f t="shared" si="49"/>
        <v>0</v>
      </c>
      <c r="K324">
        <f t="shared" si="49"/>
        <v>0</v>
      </c>
      <c r="L324">
        <f t="shared" si="49"/>
        <v>0</v>
      </c>
      <c r="M324">
        <f t="shared" si="49"/>
        <v>0</v>
      </c>
      <c r="N324">
        <f t="shared" si="49"/>
        <v>0</v>
      </c>
      <c r="O324">
        <f t="shared" si="49"/>
        <v>0</v>
      </c>
      <c r="P324">
        <f t="shared" si="49"/>
        <v>0</v>
      </c>
      <c r="Q324">
        <f t="shared" si="49"/>
        <v>0</v>
      </c>
      <c r="R324">
        <f t="shared" si="49"/>
        <v>0</v>
      </c>
      <c r="S324">
        <f t="shared" si="49"/>
        <v>0</v>
      </c>
      <c r="T324">
        <f t="shared" si="49"/>
        <v>0</v>
      </c>
      <c r="U324">
        <f t="shared" si="49"/>
        <v>0</v>
      </c>
      <c r="V324">
        <f t="shared" si="49"/>
        <v>0</v>
      </c>
      <c r="W324">
        <f t="shared" si="49"/>
        <v>0</v>
      </c>
      <c r="X324">
        <f t="shared" si="49"/>
        <v>0</v>
      </c>
      <c r="Y324">
        <f t="shared" si="49"/>
        <v>0</v>
      </c>
      <c r="Z324">
        <f t="shared" si="49"/>
        <v>0</v>
      </c>
      <c r="AA324">
        <f t="shared" si="49"/>
        <v>0</v>
      </c>
      <c r="AB324">
        <f t="shared" si="49"/>
        <v>257.99981003165402</v>
      </c>
      <c r="AC324">
        <f t="shared" si="49"/>
        <v>113.99991606049829</v>
      </c>
      <c r="AD324">
        <f t="shared" si="49"/>
        <v>0</v>
      </c>
      <c r="AE324">
        <f t="shared" si="49"/>
        <v>340.49974928596203</v>
      </c>
      <c r="AF324">
        <f t="shared" si="49"/>
        <v>0</v>
      </c>
      <c r="AG324">
        <f t="shared" si="49"/>
        <v>0</v>
      </c>
      <c r="AH324">
        <f t="shared" si="49"/>
        <v>0</v>
      </c>
      <c r="AI324">
        <f t="shared" si="49"/>
        <v>0</v>
      </c>
      <c r="AJ324">
        <f t="shared" si="49"/>
        <v>0</v>
      </c>
      <c r="AK324">
        <f t="shared" si="49"/>
        <v>166.49987740414883</v>
      </c>
      <c r="AL324">
        <f t="shared" si="49"/>
        <v>0</v>
      </c>
      <c r="AM324">
        <f t="shared" si="49"/>
        <v>57.499957662093436</v>
      </c>
      <c r="AN324">
        <f t="shared" si="49"/>
        <v>0</v>
      </c>
      <c r="AO324">
        <f t="shared" si="49"/>
        <v>1511.3988871389222</v>
      </c>
      <c r="AP324">
        <f t="shared" si="49"/>
        <v>0</v>
      </c>
      <c r="AQ324">
        <f t="shared" si="49"/>
        <v>0</v>
      </c>
      <c r="AR324">
        <f t="shared" si="49"/>
        <v>141.99989544377857</v>
      </c>
      <c r="AS324">
        <f t="shared" si="49"/>
        <v>0</v>
      </c>
      <c r="AT324">
        <f t="shared" si="49"/>
        <v>0</v>
      </c>
      <c r="AU324">
        <f t="shared" si="49"/>
        <v>0</v>
      </c>
      <c r="AV324">
        <f t="shared" si="49"/>
        <v>48.499964288896201</v>
      </c>
      <c r="AW324">
        <f t="shared" si="49"/>
        <v>0</v>
      </c>
      <c r="AX324">
        <f t="shared" si="49"/>
        <v>0</v>
      </c>
      <c r="AY324">
        <f t="shared" si="49"/>
        <v>0</v>
      </c>
      <c r="AZ324">
        <f t="shared" si="49"/>
        <v>220.49983764333223</v>
      </c>
      <c r="BA324">
        <f t="shared" si="49"/>
        <v>60.999955085003471</v>
      </c>
      <c r="BB324">
        <f t="shared" si="49"/>
        <v>62.999953612380637</v>
      </c>
      <c r="BC324">
        <f t="shared" si="49"/>
        <v>0</v>
      </c>
      <c r="BD324">
        <f t="shared" si="49"/>
        <v>219.49983837964365</v>
      </c>
      <c r="BE324">
        <f t="shared" si="49"/>
        <v>0</v>
      </c>
      <c r="BF324">
        <f t="shared" si="49"/>
        <v>0</v>
      </c>
      <c r="BG324">
        <f t="shared" si="49"/>
        <v>0</v>
      </c>
      <c r="BH324">
        <f t="shared" si="49"/>
        <v>0</v>
      </c>
      <c r="BI324">
        <f t="shared" si="49"/>
        <v>0</v>
      </c>
      <c r="BJ324">
        <f t="shared" si="49"/>
        <v>0</v>
      </c>
      <c r="BK324">
        <f t="shared" si="49"/>
        <v>0</v>
      </c>
      <c r="BL324">
        <f t="shared" si="49"/>
        <v>0</v>
      </c>
      <c r="BM324">
        <f t="shared" si="49"/>
        <v>0</v>
      </c>
      <c r="BN324">
        <f t="shared" si="49"/>
        <v>0</v>
      </c>
      <c r="BO324">
        <f t="shared" si="48"/>
        <v>0</v>
      </c>
      <c r="BP324">
        <f t="shared" si="48"/>
        <v>0</v>
      </c>
      <c r="BQ324">
        <f t="shared" si="48"/>
        <v>0</v>
      </c>
      <c r="BR324">
        <f t="shared" si="48"/>
        <v>0</v>
      </c>
      <c r="BS324">
        <f t="shared" si="48"/>
        <v>0</v>
      </c>
      <c r="BT324">
        <f t="shared" si="48"/>
        <v>0</v>
      </c>
      <c r="BU324">
        <f t="shared" si="48"/>
        <v>0</v>
      </c>
      <c r="BV324">
        <f t="shared" si="48"/>
        <v>0</v>
      </c>
      <c r="BW324">
        <f t="shared" si="48"/>
        <v>0</v>
      </c>
      <c r="BX324">
        <f t="shared" si="48"/>
        <v>0</v>
      </c>
      <c r="BY324">
        <f t="shared" si="48"/>
        <v>0</v>
      </c>
      <c r="BZ324">
        <f t="shared" si="48"/>
        <v>0</v>
      </c>
      <c r="CA324">
        <f t="shared" si="48"/>
        <v>0</v>
      </c>
      <c r="CB324">
        <f t="shared" si="48"/>
        <v>0</v>
      </c>
      <c r="CC324">
        <f t="shared" si="48"/>
        <v>0</v>
      </c>
      <c r="CD324">
        <f t="shared" si="48"/>
        <v>168.99987556337027</v>
      </c>
      <c r="CE324">
        <f t="shared" si="48"/>
        <v>0</v>
      </c>
      <c r="CF324">
        <f t="shared" si="48"/>
        <v>356.99973713682357</v>
      </c>
      <c r="CG324">
        <f t="shared" si="48"/>
        <v>0</v>
      </c>
      <c r="CH324">
        <f t="shared" si="48"/>
        <v>0</v>
      </c>
      <c r="CI324">
        <f t="shared" si="48"/>
        <v>0</v>
      </c>
      <c r="CJ324">
        <f t="shared" si="48"/>
        <v>0</v>
      </c>
      <c r="CK324">
        <f t="shared" si="48"/>
        <v>0</v>
      </c>
      <c r="CL324">
        <f t="shared" si="48"/>
        <v>0</v>
      </c>
      <c r="CM324">
        <f t="shared" si="48"/>
        <v>0</v>
      </c>
      <c r="CN324">
        <f t="shared" si="48"/>
        <v>0</v>
      </c>
      <c r="CO324">
        <f t="shared" si="48"/>
        <v>15.499988587173013</v>
      </c>
      <c r="CP324">
        <f t="shared" si="48"/>
        <v>0</v>
      </c>
      <c r="CQ324">
        <f t="shared" si="48"/>
        <v>0</v>
      </c>
      <c r="CR324">
        <f t="shared" si="48"/>
        <v>0</v>
      </c>
      <c r="CS324">
        <f t="shared" si="48"/>
        <v>0</v>
      </c>
      <c r="CT324">
        <f t="shared" si="48"/>
        <v>0</v>
      </c>
      <c r="CU324">
        <f t="shared" si="48"/>
        <v>0</v>
      </c>
      <c r="CV324">
        <f t="shared" si="48"/>
        <v>0</v>
      </c>
      <c r="CW324">
        <f t="shared" si="48"/>
        <v>0</v>
      </c>
      <c r="CX324">
        <f t="shared" si="48"/>
        <v>0</v>
      </c>
      <c r="CY324">
        <f t="shared" si="48"/>
        <v>0</v>
      </c>
      <c r="CZ324">
        <f t="shared" si="48"/>
        <v>0</v>
      </c>
      <c r="DA324">
        <f t="shared" si="48"/>
        <v>0</v>
      </c>
      <c r="DB324">
        <f t="shared" si="48"/>
        <v>0</v>
      </c>
      <c r="DC324">
        <f t="shared" si="48"/>
        <v>0</v>
      </c>
      <c r="DD324">
        <f t="shared" si="48"/>
        <v>31.499976806190318</v>
      </c>
      <c r="DE324">
        <f t="shared" si="48"/>
        <v>0</v>
      </c>
      <c r="DF324">
        <f t="shared" si="48"/>
        <v>0</v>
      </c>
      <c r="DG324">
        <f t="shared" si="48"/>
        <v>0</v>
      </c>
      <c r="DH324">
        <f t="shared" si="48"/>
        <v>0</v>
      </c>
      <c r="DI324">
        <f t="shared" si="48"/>
        <v>0</v>
      </c>
      <c r="DJ324">
        <f t="shared" si="48"/>
        <v>0</v>
      </c>
      <c r="DK324">
        <f t="shared" si="48"/>
        <v>0</v>
      </c>
      <c r="DL324">
        <f t="shared" si="48"/>
        <v>0</v>
      </c>
      <c r="DM324">
        <f t="shared" si="48"/>
        <v>0</v>
      </c>
      <c r="DN324">
        <f t="shared" si="48"/>
        <v>0</v>
      </c>
      <c r="DO324">
        <f t="shared" si="48"/>
        <v>0</v>
      </c>
      <c r="DP324">
        <f t="shared" si="48"/>
        <v>0</v>
      </c>
      <c r="DQ324">
        <f t="shared" si="48"/>
        <v>0</v>
      </c>
      <c r="DR324">
        <f t="shared" si="48"/>
        <v>0</v>
      </c>
      <c r="DS324">
        <f t="shared" si="48"/>
        <v>0</v>
      </c>
      <c r="DT324">
        <f t="shared" si="48"/>
        <v>0</v>
      </c>
      <c r="DU324">
        <f t="shared" si="48"/>
        <v>0</v>
      </c>
      <c r="DV324">
        <f t="shared" si="48"/>
        <v>0</v>
      </c>
      <c r="DW324">
        <f t="shared" si="48"/>
        <v>0</v>
      </c>
      <c r="DX324">
        <f t="shared" si="48"/>
        <v>0</v>
      </c>
      <c r="DY324">
        <f t="shared" si="48"/>
        <v>27.999979383280284</v>
      </c>
      <c r="DZ324">
        <f t="shared" si="47"/>
        <v>0</v>
      </c>
      <c r="EA324">
        <f t="shared" si="47"/>
        <v>0</v>
      </c>
      <c r="EB324">
        <f t="shared" si="47"/>
        <v>0</v>
      </c>
      <c r="EC324">
        <f t="shared" si="47"/>
        <v>0</v>
      </c>
      <c r="ED324">
        <f t="shared" si="47"/>
        <v>0</v>
      </c>
      <c r="EE324">
        <f t="shared" si="47"/>
        <v>0</v>
      </c>
      <c r="EF324">
        <f t="shared" si="47"/>
        <v>0</v>
      </c>
      <c r="EG324">
        <f t="shared" si="47"/>
        <v>0</v>
      </c>
      <c r="EH324">
        <f t="shared" si="47"/>
        <v>0</v>
      </c>
      <c r="EI324">
        <f t="shared" si="47"/>
        <v>86.499936309062306</v>
      </c>
      <c r="EJ324">
        <f t="shared" si="47"/>
        <v>0</v>
      </c>
      <c r="EK324">
        <f t="shared" si="47"/>
        <v>0</v>
      </c>
      <c r="EL324">
        <f t="shared" si="47"/>
        <v>0</v>
      </c>
      <c r="EM324">
        <f t="shared" si="47"/>
        <v>0</v>
      </c>
      <c r="EN324">
        <f t="shared" si="47"/>
        <v>0</v>
      </c>
      <c r="EO324">
        <f t="shared" si="47"/>
        <v>0</v>
      </c>
      <c r="EP324">
        <f t="shared" si="47"/>
        <v>0</v>
      </c>
      <c r="EQ324">
        <f t="shared" si="47"/>
        <v>0</v>
      </c>
      <c r="ER324">
        <f t="shared" si="47"/>
        <v>0</v>
      </c>
      <c r="ES324">
        <f t="shared" si="47"/>
        <v>0</v>
      </c>
      <c r="ET324">
        <f t="shared" si="47"/>
        <v>0</v>
      </c>
      <c r="EU324">
        <f t="shared" si="47"/>
        <v>0</v>
      </c>
      <c r="EV324">
        <f t="shared" si="47"/>
        <v>0</v>
      </c>
      <c r="EW324">
        <f t="shared" si="47"/>
        <v>0</v>
      </c>
      <c r="EX324">
        <f t="shared" si="47"/>
        <v>72.999946249266443</v>
      </c>
      <c r="EY324">
        <f t="shared" si="47"/>
        <v>0</v>
      </c>
      <c r="EZ324">
        <f t="shared" si="47"/>
        <v>0</v>
      </c>
      <c r="FA324">
        <f t="shared" si="47"/>
        <v>0</v>
      </c>
      <c r="FB324">
        <f t="shared" si="47"/>
        <v>0</v>
      </c>
      <c r="FC324">
        <f t="shared" si="47"/>
        <v>516.49961969515232</v>
      </c>
      <c r="FD324">
        <f t="shared" si="47"/>
        <v>0</v>
      </c>
      <c r="FE324">
        <f t="shared" si="47"/>
        <v>0</v>
      </c>
      <c r="FF324">
        <f t="shared" si="47"/>
        <v>0</v>
      </c>
      <c r="FG324">
        <f t="shared" si="47"/>
        <v>0</v>
      </c>
      <c r="FH324">
        <f t="shared" si="47"/>
        <v>0</v>
      </c>
      <c r="FI324">
        <f t="shared" si="47"/>
        <v>0</v>
      </c>
      <c r="FJ324">
        <f t="shared" si="47"/>
        <v>0</v>
      </c>
      <c r="FK324">
        <f t="shared" si="47"/>
        <v>0</v>
      </c>
      <c r="FL324">
        <f t="shared" si="47"/>
        <v>0</v>
      </c>
      <c r="FM324">
        <f t="shared" si="47"/>
        <v>0</v>
      </c>
      <c r="FN324">
        <f t="shared" si="47"/>
        <v>0</v>
      </c>
      <c r="FO324">
        <f t="shared" si="47"/>
        <v>0</v>
      </c>
      <c r="FP324">
        <f t="shared" si="47"/>
        <v>0</v>
      </c>
      <c r="FQ324">
        <f t="shared" si="47"/>
        <v>0</v>
      </c>
      <c r="FR324">
        <f t="shared" si="47"/>
        <v>0</v>
      </c>
      <c r="FS324">
        <f t="shared" si="47"/>
        <v>0</v>
      </c>
      <c r="FT324">
        <f t="shared" si="47"/>
        <v>230.99982991206232</v>
      </c>
      <c r="FU324">
        <f t="shared" si="47"/>
        <v>0</v>
      </c>
      <c r="FV324">
        <f t="shared" si="47"/>
        <v>0</v>
      </c>
      <c r="FW324">
        <f t="shared" si="47"/>
        <v>0</v>
      </c>
      <c r="FX324">
        <f t="shared" si="47"/>
        <v>0</v>
      </c>
      <c r="FY324">
        <f t="shared" si="47"/>
        <v>0</v>
      </c>
      <c r="FZ324">
        <f t="shared" si="47"/>
        <v>0</v>
      </c>
      <c r="GA324">
        <f t="shared" si="47"/>
        <v>0</v>
      </c>
      <c r="GB324">
        <f t="shared" si="47"/>
        <v>0</v>
      </c>
      <c r="GC324">
        <f t="shared" si="47"/>
        <v>0</v>
      </c>
      <c r="GD324">
        <f t="shared" si="47"/>
        <v>0</v>
      </c>
      <c r="GE324">
        <f t="shared" si="47"/>
        <v>0</v>
      </c>
      <c r="GF324">
        <f t="shared" si="47"/>
        <v>0</v>
      </c>
      <c r="GG324">
        <f t="shared" si="47"/>
        <v>0</v>
      </c>
      <c r="GH324">
        <f t="shared" si="8"/>
        <v>4811.8964569430855</v>
      </c>
      <c r="GI324">
        <f t="shared" si="9"/>
        <v>4812</v>
      </c>
      <c r="GJ324">
        <f t="shared" si="10"/>
        <v>0.10354305691453192</v>
      </c>
      <c r="GK324">
        <f t="shared" si="11"/>
        <v>2.1517676000526167E-5</v>
      </c>
    </row>
    <row r="325" spans="1:193" hidden="1">
      <c r="A325" t="str">
        <f t="shared" si="6"/>
        <v>Nógrád megye 2005</v>
      </c>
      <c r="B325">
        <f t="shared" si="7"/>
        <v>0</v>
      </c>
      <c r="C325">
        <f t="shared" si="49"/>
        <v>271.49980009144986</v>
      </c>
      <c r="D325">
        <f t="shared" si="49"/>
        <v>0</v>
      </c>
      <c r="E325">
        <f t="shared" si="49"/>
        <v>0</v>
      </c>
      <c r="F325">
        <f t="shared" si="49"/>
        <v>0</v>
      </c>
      <c r="G325">
        <f t="shared" si="49"/>
        <v>0</v>
      </c>
      <c r="H325">
        <f t="shared" si="49"/>
        <v>0</v>
      </c>
      <c r="I325">
        <f t="shared" si="49"/>
        <v>3.4999974229100355</v>
      </c>
      <c r="J325">
        <f t="shared" si="49"/>
        <v>0</v>
      </c>
      <c r="K325">
        <f t="shared" si="49"/>
        <v>0</v>
      </c>
      <c r="L325">
        <f t="shared" si="49"/>
        <v>0</v>
      </c>
      <c r="M325">
        <f t="shared" si="49"/>
        <v>0</v>
      </c>
      <c r="N325">
        <f t="shared" si="49"/>
        <v>0</v>
      </c>
      <c r="O325">
        <f t="shared" si="49"/>
        <v>0</v>
      </c>
      <c r="P325">
        <f t="shared" si="49"/>
        <v>0</v>
      </c>
      <c r="Q325">
        <f t="shared" si="49"/>
        <v>0</v>
      </c>
      <c r="R325">
        <f t="shared" si="49"/>
        <v>0</v>
      </c>
      <c r="S325">
        <f t="shared" si="49"/>
        <v>0</v>
      </c>
      <c r="T325">
        <f t="shared" si="49"/>
        <v>0</v>
      </c>
      <c r="U325">
        <f t="shared" si="49"/>
        <v>0</v>
      </c>
      <c r="V325">
        <f t="shared" si="49"/>
        <v>0</v>
      </c>
      <c r="W325">
        <f t="shared" si="49"/>
        <v>0</v>
      </c>
      <c r="X325">
        <f t="shared" si="49"/>
        <v>0</v>
      </c>
      <c r="Y325">
        <f t="shared" si="49"/>
        <v>0</v>
      </c>
      <c r="Z325">
        <f t="shared" si="49"/>
        <v>0</v>
      </c>
      <c r="AA325">
        <f t="shared" si="49"/>
        <v>0</v>
      </c>
      <c r="AB325">
        <f t="shared" si="49"/>
        <v>0</v>
      </c>
      <c r="AC325">
        <f t="shared" si="49"/>
        <v>0</v>
      </c>
      <c r="AD325">
        <f t="shared" si="49"/>
        <v>0</v>
      </c>
      <c r="AE325">
        <f t="shared" si="49"/>
        <v>0</v>
      </c>
      <c r="AF325">
        <f t="shared" si="49"/>
        <v>0</v>
      </c>
      <c r="AG325">
        <f t="shared" si="49"/>
        <v>0</v>
      </c>
      <c r="AH325">
        <f t="shared" si="49"/>
        <v>0</v>
      </c>
      <c r="AI325">
        <f t="shared" si="49"/>
        <v>0</v>
      </c>
      <c r="AJ325">
        <f t="shared" si="49"/>
        <v>0</v>
      </c>
      <c r="AK325">
        <f t="shared" si="49"/>
        <v>390.4997124703911</v>
      </c>
      <c r="AL325">
        <f t="shared" si="49"/>
        <v>0</v>
      </c>
      <c r="AM325">
        <f t="shared" si="49"/>
        <v>57.499957662093436</v>
      </c>
      <c r="AN325">
        <f t="shared" si="49"/>
        <v>0</v>
      </c>
      <c r="AO325">
        <f t="shared" si="49"/>
        <v>1511.3988871389222</v>
      </c>
      <c r="AP325">
        <f t="shared" si="49"/>
        <v>0</v>
      </c>
      <c r="AQ325">
        <f t="shared" si="49"/>
        <v>0</v>
      </c>
      <c r="AR325">
        <f t="shared" si="49"/>
        <v>0</v>
      </c>
      <c r="AS325">
        <f t="shared" si="49"/>
        <v>0</v>
      </c>
      <c r="AT325">
        <f t="shared" si="49"/>
        <v>21.499984169304501</v>
      </c>
      <c r="AU325">
        <f t="shared" si="49"/>
        <v>0</v>
      </c>
      <c r="AV325">
        <f t="shared" si="49"/>
        <v>0</v>
      </c>
      <c r="AW325">
        <f t="shared" si="49"/>
        <v>0</v>
      </c>
      <c r="AX325">
        <f t="shared" si="49"/>
        <v>0</v>
      </c>
      <c r="AY325">
        <f t="shared" si="49"/>
        <v>0</v>
      </c>
      <c r="AZ325">
        <f t="shared" si="49"/>
        <v>0</v>
      </c>
      <c r="BA325">
        <f t="shared" si="49"/>
        <v>60.999955085003471</v>
      </c>
      <c r="BB325">
        <f t="shared" si="49"/>
        <v>62.999953612380637</v>
      </c>
      <c r="BC325">
        <f t="shared" si="49"/>
        <v>0</v>
      </c>
      <c r="BD325">
        <f t="shared" si="49"/>
        <v>219.49983837964365</v>
      </c>
      <c r="BE325">
        <f t="shared" si="49"/>
        <v>641.99952728806932</v>
      </c>
      <c r="BF325">
        <f t="shared" si="49"/>
        <v>53.499960607339112</v>
      </c>
      <c r="BG325">
        <f t="shared" si="49"/>
        <v>0</v>
      </c>
      <c r="BH325">
        <f t="shared" si="49"/>
        <v>16.999987482705887</v>
      </c>
      <c r="BI325">
        <f t="shared" si="49"/>
        <v>0</v>
      </c>
      <c r="BJ325">
        <f t="shared" si="49"/>
        <v>571.9995788298686</v>
      </c>
      <c r="BK325">
        <f t="shared" si="49"/>
        <v>114.99991532418687</v>
      </c>
      <c r="BL325">
        <f t="shared" si="49"/>
        <v>0</v>
      </c>
      <c r="BM325">
        <f t="shared" si="49"/>
        <v>0</v>
      </c>
      <c r="BN325">
        <f t="shared" si="49"/>
        <v>0</v>
      </c>
      <c r="BO325">
        <f t="shared" si="48"/>
        <v>170.49987445890315</v>
      </c>
      <c r="BP325">
        <f t="shared" si="48"/>
        <v>0</v>
      </c>
      <c r="BQ325">
        <f t="shared" si="48"/>
        <v>0</v>
      </c>
      <c r="BR325">
        <f t="shared" si="48"/>
        <v>0</v>
      </c>
      <c r="BS325">
        <f t="shared" si="48"/>
        <v>135.49990022980279</v>
      </c>
      <c r="BT325">
        <f t="shared" si="48"/>
        <v>0</v>
      </c>
      <c r="BU325">
        <f t="shared" si="48"/>
        <v>0</v>
      </c>
      <c r="BV325">
        <f t="shared" si="48"/>
        <v>0</v>
      </c>
      <c r="BW325">
        <f t="shared" si="48"/>
        <v>0</v>
      </c>
      <c r="BX325">
        <f t="shared" si="48"/>
        <v>0</v>
      </c>
      <c r="BY325">
        <f t="shared" si="48"/>
        <v>0</v>
      </c>
      <c r="BZ325">
        <f t="shared" si="48"/>
        <v>0</v>
      </c>
      <c r="CA325">
        <f t="shared" si="48"/>
        <v>0</v>
      </c>
      <c r="CB325">
        <f t="shared" si="48"/>
        <v>0</v>
      </c>
      <c r="CC325">
        <f t="shared" si="48"/>
        <v>0</v>
      </c>
      <c r="CD325">
        <f t="shared" si="48"/>
        <v>0</v>
      </c>
      <c r="CE325">
        <f t="shared" si="48"/>
        <v>0</v>
      </c>
      <c r="CF325">
        <f t="shared" si="48"/>
        <v>356.99973713682357</v>
      </c>
      <c r="CG325">
        <f t="shared" si="48"/>
        <v>0</v>
      </c>
      <c r="CH325">
        <f t="shared" si="48"/>
        <v>0</v>
      </c>
      <c r="CI325">
        <f t="shared" si="48"/>
        <v>0</v>
      </c>
      <c r="CJ325">
        <f t="shared" si="48"/>
        <v>0</v>
      </c>
      <c r="CK325">
        <f t="shared" si="48"/>
        <v>0</v>
      </c>
      <c r="CL325">
        <f t="shared" si="48"/>
        <v>0</v>
      </c>
      <c r="CM325">
        <f t="shared" si="48"/>
        <v>0</v>
      </c>
      <c r="CN325">
        <f t="shared" si="48"/>
        <v>0</v>
      </c>
      <c r="CO325">
        <f t="shared" si="48"/>
        <v>0</v>
      </c>
      <c r="CP325">
        <f t="shared" si="48"/>
        <v>0</v>
      </c>
      <c r="CQ325">
        <f t="shared" si="48"/>
        <v>107.9999204783668</v>
      </c>
      <c r="CR325">
        <f t="shared" si="48"/>
        <v>0</v>
      </c>
      <c r="CS325">
        <f t="shared" si="48"/>
        <v>0</v>
      </c>
      <c r="CT325">
        <f t="shared" si="48"/>
        <v>0</v>
      </c>
      <c r="CU325">
        <f t="shared" si="48"/>
        <v>0</v>
      </c>
      <c r="CV325">
        <f t="shared" si="48"/>
        <v>0</v>
      </c>
      <c r="CW325">
        <f t="shared" si="48"/>
        <v>0</v>
      </c>
      <c r="CX325">
        <f t="shared" si="48"/>
        <v>0</v>
      </c>
      <c r="CY325">
        <f t="shared" si="48"/>
        <v>470.49965356547762</v>
      </c>
      <c r="CZ325">
        <f t="shared" si="48"/>
        <v>0</v>
      </c>
      <c r="DA325">
        <f t="shared" si="48"/>
        <v>0</v>
      </c>
      <c r="DB325">
        <f t="shared" si="48"/>
        <v>0</v>
      </c>
      <c r="DC325">
        <f t="shared" si="48"/>
        <v>0</v>
      </c>
      <c r="DD325">
        <f t="shared" si="48"/>
        <v>31.499976806190318</v>
      </c>
      <c r="DE325">
        <f t="shared" si="48"/>
        <v>0</v>
      </c>
      <c r="DF325">
        <f t="shared" si="48"/>
        <v>0</v>
      </c>
      <c r="DG325">
        <f t="shared" si="48"/>
        <v>0</v>
      </c>
      <c r="DH325">
        <f t="shared" si="48"/>
        <v>0</v>
      </c>
      <c r="DI325">
        <f t="shared" si="48"/>
        <v>0</v>
      </c>
      <c r="DJ325">
        <f t="shared" si="48"/>
        <v>0</v>
      </c>
      <c r="DK325">
        <f t="shared" si="48"/>
        <v>0</v>
      </c>
      <c r="DL325">
        <f t="shared" si="48"/>
        <v>0</v>
      </c>
      <c r="DM325">
        <f t="shared" si="48"/>
        <v>0</v>
      </c>
      <c r="DN325">
        <f t="shared" si="48"/>
        <v>0</v>
      </c>
      <c r="DO325">
        <f t="shared" si="48"/>
        <v>0</v>
      </c>
      <c r="DP325">
        <f t="shared" si="48"/>
        <v>0</v>
      </c>
      <c r="DQ325">
        <f t="shared" si="48"/>
        <v>0</v>
      </c>
      <c r="DR325">
        <f t="shared" si="48"/>
        <v>0</v>
      </c>
      <c r="DS325">
        <f t="shared" si="48"/>
        <v>0</v>
      </c>
      <c r="DT325">
        <f t="shared" si="48"/>
        <v>0</v>
      </c>
      <c r="DU325">
        <f t="shared" si="48"/>
        <v>0</v>
      </c>
      <c r="DV325">
        <f t="shared" si="48"/>
        <v>0</v>
      </c>
      <c r="DW325">
        <f t="shared" si="48"/>
        <v>0</v>
      </c>
      <c r="DX325">
        <f t="shared" si="48"/>
        <v>0</v>
      </c>
      <c r="DY325">
        <f t="shared" si="48"/>
        <v>27.999979383280284</v>
      </c>
      <c r="DZ325">
        <f t="shared" si="47"/>
        <v>0</v>
      </c>
      <c r="EA325">
        <f t="shared" si="47"/>
        <v>0</v>
      </c>
      <c r="EB325">
        <f t="shared" si="47"/>
        <v>0</v>
      </c>
      <c r="EC325">
        <f t="shared" si="47"/>
        <v>0</v>
      </c>
      <c r="ED325">
        <f t="shared" si="47"/>
        <v>0</v>
      </c>
      <c r="EE325">
        <f t="shared" si="47"/>
        <v>0</v>
      </c>
      <c r="EF325">
        <f t="shared" si="47"/>
        <v>0</v>
      </c>
      <c r="EG325">
        <f t="shared" si="47"/>
        <v>0</v>
      </c>
      <c r="EH325">
        <f t="shared" si="47"/>
        <v>0</v>
      </c>
      <c r="EI325">
        <f t="shared" si="47"/>
        <v>86.499936309062306</v>
      </c>
      <c r="EJ325">
        <f t="shared" si="47"/>
        <v>0</v>
      </c>
      <c r="EK325">
        <f t="shared" si="47"/>
        <v>0</v>
      </c>
      <c r="EL325">
        <f t="shared" si="47"/>
        <v>0</v>
      </c>
      <c r="EM325">
        <f t="shared" si="47"/>
        <v>0</v>
      </c>
      <c r="EN325">
        <f t="shared" si="47"/>
        <v>0</v>
      </c>
      <c r="EO325">
        <f t="shared" si="47"/>
        <v>87.499935572750886</v>
      </c>
      <c r="EP325">
        <f t="shared" si="47"/>
        <v>0</v>
      </c>
      <c r="EQ325">
        <f t="shared" si="47"/>
        <v>0</v>
      </c>
      <c r="ER325">
        <f t="shared" si="47"/>
        <v>0</v>
      </c>
      <c r="ES325">
        <f t="shared" si="47"/>
        <v>0</v>
      </c>
      <c r="ET325">
        <f t="shared" si="47"/>
        <v>85.499937045373713</v>
      </c>
      <c r="EU325">
        <f t="shared" si="47"/>
        <v>0</v>
      </c>
      <c r="EV325">
        <f t="shared" si="47"/>
        <v>0</v>
      </c>
      <c r="EW325">
        <f t="shared" si="47"/>
        <v>0</v>
      </c>
      <c r="EX325">
        <f t="shared" si="47"/>
        <v>0</v>
      </c>
      <c r="EY325">
        <f t="shared" si="47"/>
        <v>0</v>
      </c>
      <c r="EZ325">
        <f t="shared" si="47"/>
        <v>0</v>
      </c>
      <c r="FA325">
        <f t="shared" si="47"/>
        <v>0</v>
      </c>
      <c r="FB325">
        <f t="shared" si="47"/>
        <v>0</v>
      </c>
      <c r="FC325">
        <f t="shared" si="47"/>
        <v>0</v>
      </c>
      <c r="FD325">
        <f t="shared" si="47"/>
        <v>0</v>
      </c>
      <c r="FE325">
        <f t="shared" si="47"/>
        <v>0</v>
      </c>
      <c r="FF325">
        <f t="shared" si="47"/>
        <v>0</v>
      </c>
      <c r="FG325">
        <f t="shared" si="47"/>
        <v>54.499959871027691</v>
      </c>
      <c r="FH325">
        <f t="shared" si="47"/>
        <v>732.99946028373029</v>
      </c>
      <c r="FI325">
        <f t="shared" si="47"/>
        <v>0</v>
      </c>
      <c r="FJ325">
        <f t="shared" si="47"/>
        <v>397.49970731621113</v>
      </c>
      <c r="FK325">
        <f t="shared" si="47"/>
        <v>0</v>
      </c>
      <c r="FL325">
        <f t="shared" si="47"/>
        <v>0</v>
      </c>
      <c r="FM325">
        <f t="shared" si="47"/>
        <v>0</v>
      </c>
      <c r="FN325">
        <f t="shared" si="47"/>
        <v>0</v>
      </c>
      <c r="FO325">
        <f t="shared" si="47"/>
        <v>0</v>
      </c>
      <c r="FP325">
        <f t="shared" si="47"/>
        <v>0</v>
      </c>
      <c r="FQ325">
        <f t="shared" si="47"/>
        <v>0</v>
      </c>
      <c r="FR325">
        <f t="shared" si="47"/>
        <v>0</v>
      </c>
      <c r="FS325">
        <f t="shared" si="47"/>
        <v>0</v>
      </c>
      <c r="FT325">
        <f t="shared" si="47"/>
        <v>230.99982991206232</v>
      </c>
      <c r="FU325">
        <f t="shared" si="47"/>
        <v>105.49992231914534</v>
      </c>
      <c r="FV325">
        <f t="shared" si="47"/>
        <v>0</v>
      </c>
      <c r="FW325">
        <f t="shared" si="47"/>
        <v>0</v>
      </c>
      <c r="FX325">
        <f t="shared" si="47"/>
        <v>0</v>
      </c>
      <c r="FY325">
        <f t="shared" si="47"/>
        <v>0</v>
      </c>
      <c r="FZ325">
        <f t="shared" si="47"/>
        <v>0</v>
      </c>
      <c r="GA325">
        <f t="shared" si="47"/>
        <v>0</v>
      </c>
      <c r="GB325">
        <f t="shared" si="47"/>
        <v>0</v>
      </c>
      <c r="GC325">
        <f t="shared" si="47"/>
        <v>0</v>
      </c>
      <c r="GD325">
        <f t="shared" si="47"/>
        <v>0</v>
      </c>
      <c r="GE325">
        <f t="shared" si="47"/>
        <v>0</v>
      </c>
      <c r="GF325">
        <f t="shared" si="47"/>
        <v>0</v>
      </c>
      <c r="GG325">
        <f t="shared" si="47"/>
        <v>0</v>
      </c>
      <c r="GH325">
        <f t="shared" si="8"/>
        <v>7080.8947862524765</v>
      </c>
      <c r="GI325">
        <f t="shared" si="9"/>
        <v>7081</v>
      </c>
      <c r="GJ325">
        <f t="shared" si="10"/>
        <v>0.10521374752352131</v>
      </c>
      <c r="GK325">
        <f t="shared" si="11"/>
        <v>1.485860013042244E-5</v>
      </c>
    </row>
    <row r="326" spans="1:193" hidden="1">
      <c r="A326" t="str">
        <f t="shared" si="6"/>
        <v>Pest megye 2005</v>
      </c>
      <c r="B326">
        <f t="shared" si="7"/>
        <v>0</v>
      </c>
      <c r="C326">
        <f t="shared" si="49"/>
        <v>0</v>
      </c>
      <c r="D326">
        <f t="shared" si="49"/>
        <v>0</v>
      </c>
      <c r="E326">
        <f t="shared" si="49"/>
        <v>0</v>
      </c>
      <c r="F326">
        <f t="shared" si="49"/>
        <v>0</v>
      </c>
      <c r="G326">
        <f t="shared" si="49"/>
        <v>0</v>
      </c>
      <c r="H326">
        <f t="shared" si="49"/>
        <v>97.999927841480982</v>
      </c>
      <c r="I326">
        <f t="shared" si="49"/>
        <v>3.4999974229100355</v>
      </c>
      <c r="J326">
        <f t="shared" si="49"/>
        <v>0</v>
      </c>
      <c r="K326">
        <f t="shared" si="49"/>
        <v>0</v>
      </c>
      <c r="L326">
        <f t="shared" si="49"/>
        <v>0</v>
      </c>
      <c r="M326">
        <f t="shared" si="49"/>
        <v>0</v>
      </c>
      <c r="N326">
        <f t="shared" si="49"/>
        <v>0</v>
      </c>
      <c r="O326">
        <f t="shared" si="49"/>
        <v>0</v>
      </c>
      <c r="P326">
        <f t="shared" si="49"/>
        <v>0</v>
      </c>
      <c r="Q326">
        <f t="shared" si="49"/>
        <v>0</v>
      </c>
      <c r="R326">
        <f t="shared" si="49"/>
        <v>0</v>
      </c>
      <c r="S326">
        <f t="shared" si="49"/>
        <v>0</v>
      </c>
      <c r="T326">
        <f t="shared" si="49"/>
        <v>0</v>
      </c>
      <c r="U326">
        <f t="shared" si="49"/>
        <v>0</v>
      </c>
      <c r="V326">
        <f t="shared" si="49"/>
        <v>0</v>
      </c>
      <c r="W326">
        <f t="shared" si="49"/>
        <v>0</v>
      </c>
      <c r="X326">
        <f t="shared" si="49"/>
        <v>0</v>
      </c>
      <c r="Y326">
        <f t="shared" si="49"/>
        <v>0</v>
      </c>
      <c r="Z326">
        <f t="shared" si="49"/>
        <v>0</v>
      </c>
      <c r="AA326">
        <f t="shared" si="49"/>
        <v>0</v>
      </c>
      <c r="AB326">
        <f t="shared" si="49"/>
        <v>45.499966497830457</v>
      </c>
      <c r="AC326">
        <f t="shared" si="49"/>
        <v>113.99991606049829</v>
      </c>
      <c r="AD326">
        <f t="shared" si="49"/>
        <v>41.499969443076132</v>
      </c>
      <c r="AE326">
        <f t="shared" si="49"/>
        <v>0</v>
      </c>
      <c r="AF326">
        <f t="shared" si="49"/>
        <v>0</v>
      </c>
      <c r="AG326">
        <f t="shared" si="49"/>
        <v>0</v>
      </c>
      <c r="AH326">
        <f t="shared" si="49"/>
        <v>56.999958030249147</v>
      </c>
      <c r="AI326">
        <f t="shared" si="49"/>
        <v>0</v>
      </c>
      <c r="AJ326">
        <f t="shared" si="49"/>
        <v>0</v>
      </c>
      <c r="AK326">
        <f t="shared" si="49"/>
        <v>166.49987740414883</v>
      </c>
      <c r="AL326">
        <f t="shared" si="49"/>
        <v>0</v>
      </c>
      <c r="AM326">
        <f t="shared" si="49"/>
        <v>174.49987151365747</v>
      </c>
      <c r="AN326">
        <f t="shared" si="49"/>
        <v>0</v>
      </c>
      <c r="AO326">
        <f t="shared" si="49"/>
        <v>1511.3988871389222</v>
      </c>
      <c r="AP326">
        <f t="shared" si="49"/>
        <v>0</v>
      </c>
      <c r="AQ326">
        <f t="shared" si="49"/>
        <v>0</v>
      </c>
      <c r="AR326">
        <f t="shared" si="49"/>
        <v>141.99989544377857</v>
      </c>
      <c r="AS326">
        <f t="shared" si="49"/>
        <v>0</v>
      </c>
      <c r="AT326">
        <f t="shared" si="49"/>
        <v>0</v>
      </c>
      <c r="AU326">
        <f t="shared" si="49"/>
        <v>0</v>
      </c>
      <c r="AV326">
        <f t="shared" si="49"/>
        <v>48.499964288896201</v>
      </c>
      <c r="AW326">
        <f t="shared" si="49"/>
        <v>0</v>
      </c>
      <c r="AX326">
        <f t="shared" si="49"/>
        <v>0</v>
      </c>
      <c r="AY326">
        <f t="shared" si="49"/>
        <v>0</v>
      </c>
      <c r="AZ326">
        <f t="shared" si="49"/>
        <v>0</v>
      </c>
      <c r="BA326">
        <f t="shared" si="49"/>
        <v>60.999955085003471</v>
      </c>
      <c r="BB326">
        <f t="shared" si="49"/>
        <v>164.49987887677165</v>
      </c>
      <c r="BC326">
        <f t="shared" si="49"/>
        <v>0</v>
      </c>
      <c r="BD326">
        <f t="shared" si="49"/>
        <v>219.49983837964365</v>
      </c>
      <c r="BE326">
        <f t="shared" si="49"/>
        <v>0</v>
      </c>
      <c r="BF326">
        <f t="shared" si="49"/>
        <v>53.499960607339112</v>
      </c>
      <c r="BG326">
        <f t="shared" si="49"/>
        <v>0</v>
      </c>
      <c r="BH326">
        <f t="shared" si="49"/>
        <v>0</v>
      </c>
      <c r="BI326">
        <f t="shared" si="49"/>
        <v>0</v>
      </c>
      <c r="BJ326">
        <f t="shared" si="49"/>
        <v>571.9995788298686</v>
      </c>
      <c r="BK326">
        <f t="shared" si="49"/>
        <v>0</v>
      </c>
      <c r="BL326">
        <f t="shared" si="49"/>
        <v>0</v>
      </c>
      <c r="BM326">
        <f t="shared" si="49"/>
        <v>200.49985236956059</v>
      </c>
      <c r="BN326">
        <f t="shared" si="49"/>
        <v>0</v>
      </c>
      <c r="BO326">
        <f t="shared" si="48"/>
        <v>170.49987445890315</v>
      </c>
      <c r="BP326">
        <f t="shared" si="48"/>
        <v>0</v>
      </c>
      <c r="BQ326">
        <f t="shared" si="48"/>
        <v>0</v>
      </c>
      <c r="BR326">
        <f t="shared" si="48"/>
        <v>0</v>
      </c>
      <c r="BS326">
        <f t="shared" si="48"/>
        <v>0</v>
      </c>
      <c r="BT326">
        <f t="shared" si="48"/>
        <v>0</v>
      </c>
      <c r="BU326">
        <f t="shared" si="48"/>
        <v>0</v>
      </c>
      <c r="BV326">
        <f t="shared" si="48"/>
        <v>0</v>
      </c>
      <c r="BW326">
        <f t="shared" si="48"/>
        <v>162.49988034939449</v>
      </c>
      <c r="BX326">
        <f t="shared" si="48"/>
        <v>0</v>
      </c>
      <c r="BY326">
        <f t="shared" si="48"/>
        <v>0</v>
      </c>
      <c r="BZ326">
        <f t="shared" si="48"/>
        <v>0</v>
      </c>
      <c r="CA326">
        <f t="shared" si="48"/>
        <v>0</v>
      </c>
      <c r="CB326">
        <f t="shared" si="48"/>
        <v>0</v>
      </c>
      <c r="CC326">
        <f t="shared" si="48"/>
        <v>0</v>
      </c>
      <c r="CD326">
        <f t="shared" si="48"/>
        <v>168.99987556337027</v>
      </c>
      <c r="CE326">
        <f t="shared" si="48"/>
        <v>0</v>
      </c>
      <c r="CF326">
        <f t="shared" si="48"/>
        <v>356.99973713682357</v>
      </c>
      <c r="CG326">
        <f t="shared" si="48"/>
        <v>0</v>
      </c>
      <c r="CH326">
        <f t="shared" si="48"/>
        <v>0</v>
      </c>
      <c r="CI326">
        <f t="shared" si="48"/>
        <v>0</v>
      </c>
      <c r="CJ326">
        <f t="shared" si="48"/>
        <v>0</v>
      </c>
      <c r="CK326">
        <f t="shared" si="48"/>
        <v>0</v>
      </c>
      <c r="CL326">
        <f t="shared" si="48"/>
        <v>0</v>
      </c>
      <c r="CM326">
        <f t="shared" si="48"/>
        <v>0</v>
      </c>
      <c r="CN326">
        <f t="shared" si="48"/>
        <v>0</v>
      </c>
      <c r="CO326">
        <f t="shared" si="48"/>
        <v>0</v>
      </c>
      <c r="CP326">
        <f t="shared" si="48"/>
        <v>0</v>
      </c>
      <c r="CQ326">
        <f t="shared" si="48"/>
        <v>0</v>
      </c>
      <c r="CR326">
        <f t="shared" si="48"/>
        <v>0</v>
      </c>
      <c r="CS326">
        <f t="shared" si="48"/>
        <v>0</v>
      </c>
      <c r="CT326">
        <f t="shared" si="48"/>
        <v>0</v>
      </c>
      <c r="CU326">
        <f t="shared" si="48"/>
        <v>0</v>
      </c>
      <c r="CV326">
        <f t="shared" si="48"/>
        <v>0</v>
      </c>
      <c r="CW326">
        <f t="shared" si="48"/>
        <v>0</v>
      </c>
      <c r="CX326">
        <f t="shared" si="48"/>
        <v>0</v>
      </c>
      <c r="CY326">
        <f t="shared" si="48"/>
        <v>0</v>
      </c>
      <c r="CZ326">
        <f t="shared" si="48"/>
        <v>0</v>
      </c>
      <c r="DA326">
        <f t="shared" si="48"/>
        <v>0</v>
      </c>
      <c r="DB326">
        <f t="shared" si="48"/>
        <v>0</v>
      </c>
      <c r="DC326">
        <f t="shared" si="48"/>
        <v>0</v>
      </c>
      <c r="DD326">
        <f t="shared" si="48"/>
        <v>0</v>
      </c>
      <c r="DE326">
        <f t="shared" si="48"/>
        <v>0</v>
      </c>
      <c r="DF326">
        <f t="shared" si="48"/>
        <v>0</v>
      </c>
      <c r="DG326">
        <f t="shared" si="48"/>
        <v>0</v>
      </c>
      <c r="DH326">
        <f t="shared" si="48"/>
        <v>0</v>
      </c>
      <c r="DI326">
        <f t="shared" si="48"/>
        <v>0</v>
      </c>
      <c r="DJ326">
        <f t="shared" si="48"/>
        <v>0</v>
      </c>
      <c r="DK326">
        <f t="shared" si="48"/>
        <v>0</v>
      </c>
      <c r="DL326">
        <f t="shared" si="48"/>
        <v>0</v>
      </c>
      <c r="DM326">
        <f t="shared" si="48"/>
        <v>0</v>
      </c>
      <c r="DN326">
        <f t="shared" si="48"/>
        <v>0</v>
      </c>
      <c r="DO326">
        <f t="shared" si="48"/>
        <v>0</v>
      </c>
      <c r="DP326">
        <f t="shared" si="48"/>
        <v>0</v>
      </c>
      <c r="DQ326">
        <f t="shared" si="48"/>
        <v>0</v>
      </c>
      <c r="DR326">
        <f t="shared" si="48"/>
        <v>0</v>
      </c>
      <c r="DS326">
        <f t="shared" si="48"/>
        <v>0</v>
      </c>
      <c r="DT326">
        <f t="shared" si="48"/>
        <v>0</v>
      </c>
      <c r="DU326">
        <f t="shared" si="48"/>
        <v>0</v>
      </c>
      <c r="DV326">
        <f t="shared" si="48"/>
        <v>0</v>
      </c>
      <c r="DW326">
        <f t="shared" si="48"/>
        <v>0</v>
      </c>
      <c r="DX326">
        <f t="shared" si="48"/>
        <v>0</v>
      </c>
      <c r="DY326">
        <f t="shared" si="48"/>
        <v>27.999979383280284</v>
      </c>
      <c r="DZ326">
        <f t="shared" si="47"/>
        <v>0</v>
      </c>
      <c r="EA326">
        <f t="shared" si="47"/>
        <v>0</v>
      </c>
      <c r="EB326">
        <f t="shared" si="47"/>
        <v>0</v>
      </c>
      <c r="EC326">
        <f t="shared" si="47"/>
        <v>0</v>
      </c>
      <c r="ED326">
        <f t="shared" si="47"/>
        <v>0</v>
      </c>
      <c r="EE326">
        <f t="shared" si="47"/>
        <v>0</v>
      </c>
      <c r="EF326">
        <f t="shared" si="47"/>
        <v>0</v>
      </c>
      <c r="EG326">
        <f t="shared" si="47"/>
        <v>0</v>
      </c>
      <c r="EH326">
        <f t="shared" si="47"/>
        <v>0</v>
      </c>
      <c r="EI326">
        <f t="shared" si="47"/>
        <v>0</v>
      </c>
      <c r="EJ326">
        <f t="shared" si="47"/>
        <v>0</v>
      </c>
      <c r="EK326">
        <f t="shared" si="47"/>
        <v>552.99959281978556</v>
      </c>
      <c r="EL326">
        <f t="shared" si="47"/>
        <v>0</v>
      </c>
      <c r="EM326">
        <f t="shared" si="47"/>
        <v>0</v>
      </c>
      <c r="EN326">
        <f t="shared" si="47"/>
        <v>170.99987409074743</v>
      </c>
      <c r="EO326">
        <f t="shared" ref="EO326:GG326" si="50">EO258*$GI$279</f>
        <v>0</v>
      </c>
      <c r="EP326">
        <f t="shared" si="50"/>
        <v>0</v>
      </c>
      <c r="EQ326">
        <f t="shared" si="50"/>
        <v>0</v>
      </c>
      <c r="ER326">
        <f t="shared" si="50"/>
        <v>0</v>
      </c>
      <c r="ES326">
        <f t="shared" si="50"/>
        <v>0</v>
      </c>
      <c r="ET326">
        <f t="shared" si="50"/>
        <v>0</v>
      </c>
      <c r="EU326">
        <f t="shared" si="50"/>
        <v>0</v>
      </c>
      <c r="EV326">
        <f t="shared" si="50"/>
        <v>0</v>
      </c>
      <c r="EW326">
        <f t="shared" si="50"/>
        <v>0</v>
      </c>
      <c r="EX326">
        <f t="shared" si="50"/>
        <v>0</v>
      </c>
      <c r="EY326">
        <f t="shared" si="50"/>
        <v>0</v>
      </c>
      <c r="EZ326">
        <f t="shared" si="50"/>
        <v>0</v>
      </c>
      <c r="FA326">
        <f t="shared" si="50"/>
        <v>0</v>
      </c>
      <c r="FB326">
        <f t="shared" si="50"/>
        <v>0</v>
      </c>
      <c r="FC326">
        <f t="shared" si="50"/>
        <v>516.49961969515232</v>
      </c>
      <c r="FD326">
        <f t="shared" si="50"/>
        <v>0</v>
      </c>
      <c r="FE326">
        <f t="shared" si="50"/>
        <v>0</v>
      </c>
      <c r="FF326">
        <f t="shared" si="50"/>
        <v>0</v>
      </c>
      <c r="FG326">
        <f t="shared" si="50"/>
        <v>0</v>
      </c>
      <c r="FH326">
        <f t="shared" si="50"/>
        <v>0</v>
      </c>
      <c r="FI326">
        <f t="shared" si="50"/>
        <v>0</v>
      </c>
      <c r="FJ326">
        <f t="shared" si="50"/>
        <v>0</v>
      </c>
      <c r="FK326">
        <f t="shared" si="50"/>
        <v>38.999971283854677</v>
      </c>
      <c r="FL326">
        <f t="shared" si="50"/>
        <v>0</v>
      </c>
      <c r="FM326">
        <f t="shared" si="50"/>
        <v>0</v>
      </c>
      <c r="FN326">
        <f t="shared" si="50"/>
        <v>0</v>
      </c>
      <c r="FO326">
        <f t="shared" si="50"/>
        <v>0</v>
      </c>
      <c r="FP326">
        <f t="shared" si="50"/>
        <v>0</v>
      </c>
      <c r="FQ326">
        <f t="shared" si="50"/>
        <v>0</v>
      </c>
      <c r="FR326">
        <f t="shared" si="50"/>
        <v>0</v>
      </c>
      <c r="FS326">
        <f t="shared" si="50"/>
        <v>0</v>
      </c>
      <c r="FT326">
        <f t="shared" si="50"/>
        <v>230.99982991206232</v>
      </c>
      <c r="FU326">
        <f t="shared" si="50"/>
        <v>0</v>
      </c>
      <c r="FV326">
        <f t="shared" si="50"/>
        <v>0</v>
      </c>
      <c r="FW326">
        <f t="shared" si="50"/>
        <v>0</v>
      </c>
      <c r="FX326">
        <f t="shared" si="50"/>
        <v>0</v>
      </c>
      <c r="FY326">
        <f t="shared" si="50"/>
        <v>0</v>
      </c>
      <c r="FZ326">
        <f t="shared" si="50"/>
        <v>0</v>
      </c>
      <c r="GA326">
        <f t="shared" si="50"/>
        <v>0</v>
      </c>
      <c r="GB326">
        <f t="shared" si="50"/>
        <v>0</v>
      </c>
      <c r="GC326">
        <f t="shared" si="50"/>
        <v>0</v>
      </c>
      <c r="GD326">
        <f t="shared" si="50"/>
        <v>0</v>
      </c>
      <c r="GE326">
        <f t="shared" si="50"/>
        <v>0</v>
      </c>
      <c r="GF326">
        <f t="shared" si="50"/>
        <v>0</v>
      </c>
      <c r="GG326">
        <f t="shared" si="50"/>
        <v>0</v>
      </c>
      <c r="GH326">
        <f t="shared" si="8"/>
        <v>6070.8955299270101</v>
      </c>
      <c r="GI326">
        <f t="shared" si="9"/>
        <v>6071</v>
      </c>
      <c r="GJ326">
        <f t="shared" si="10"/>
        <v>0.10447007298989774</v>
      </c>
      <c r="GK326">
        <f t="shared" si="11"/>
        <v>1.7208050237176369E-5</v>
      </c>
    </row>
    <row r="327" spans="1:193" hidden="1">
      <c r="A327" t="str">
        <f t="shared" si="6"/>
        <v>Rétsági 2005</v>
      </c>
      <c r="B327">
        <f t="shared" si="7"/>
        <v>0</v>
      </c>
      <c r="C327">
        <f t="shared" si="49"/>
        <v>0</v>
      </c>
      <c r="D327">
        <f t="shared" si="49"/>
        <v>0</v>
      </c>
      <c r="E327">
        <f t="shared" si="49"/>
        <v>0</v>
      </c>
      <c r="F327">
        <f t="shared" si="49"/>
        <v>0</v>
      </c>
      <c r="G327">
        <f t="shared" si="49"/>
        <v>0</v>
      </c>
      <c r="H327">
        <f t="shared" si="49"/>
        <v>0</v>
      </c>
      <c r="I327">
        <f t="shared" si="49"/>
        <v>3.4999974229100355</v>
      </c>
      <c r="J327">
        <f t="shared" si="49"/>
        <v>0</v>
      </c>
      <c r="K327">
        <f t="shared" si="49"/>
        <v>0</v>
      </c>
      <c r="L327">
        <f t="shared" si="49"/>
        <v>0</v>
      </c>
      <c r="M327">
        <f t="shared" si="49"/>
        <v>0</v>
      </c>
      <c r="N327">
        <f t="shared" si="49"/>
        <v>0</v>
      </c>
      <c r="O327">
        <f t="shared" si="49"/>
        <v>0</v>
      </c>
      <c r="P327">
        <f t="shared" si="49"/>
        <v>0</v>
      </c>
      <c r="Q327">
        <f t="shared" si="49"/>
        <v>0</v>
      </c>
      <c r="R327">
        <f t="shared" si="49"/>
        <v>0</v>
      </c>
      <c r="S327">
        <f t="shared" si="49"/>
        <v>0</v>
      </c>
      <c r="T327">
        <f t="shared" si="49"/>
        <v>69.499948826356416</v>
      </c>
      <c r="U327">
        <f t="shared" si="49"/>
        <v>0</v>
      </c>
      <c r="V327">
        <f t="shared" si="49"/>
        <v>0</v>
      </c>
      <c r="W327">
        <f t="shared" si="49"/>
        <v>0</v>
      </c>
      <c r="X327">
        <f t="shared" si="49"/>
        <v>0</v>
      </c>
      <c r="Y327">
        <f t="shared" si="49"/>
        <v>0</v>
      </c>
      <c r="Z327">
        <f t="shared" si="49"/>
        <v>0</v>
      </c>
      <c r="AA327">
        <f t="shared" si="49"/>
        <v>0</v>
      </c>
      <c r="AB327">
        <f t="shared" si="49"/>
        <v>0</v>
      </c>
      <c r="AC327">
        <f t="shared" si="49"/>
        <v>86.499936309062306</v>
      </c>
      <c r="AD327">
        <f t="shared" si="49"/>
        <v>0</v>
      </c>
      <c r="AE327">
        <f t="shared" si="49"/>
        <v>0</v>
      </c>
      <c r="AF327">
        <f t="shared" si="49"/>
        <v>0</v>
      </c>
      <c r="AG327">
        <f t="shared" si="49"/>
        <v>0</v>
      </c>
      <c r="AH327">
        <f t="shared" si="49"/>
        <v>0</v>
      </c>
      <c r="AI327">
        <f t="shared" si="49"/>
        <v>0</v>
      </c>
      <c r="AJ327">
        <f t="shared" si="49"/>
        <v>0</v>
      </c>
      <c r="AK327">
        <f t="shared" si="49"/>
        <v>0</v>
      </c>
      <c r="AL327">
        <f t="shared" si="49"/>
        <v>0</v>
      </c>
      <c r="AM327">
        <f t="shared" si="49"/>
        <v>0</v>
      </c>
      <c r="AN327">
        <f t="shared" si="49"/>
        <v>0</v>
      </c>
      <c r="AO327">
        <f t="shared" si="49"/>
        <v>1511.3988871389222</v>
      </c>
      <c r="AP327">
        <f t="shared" si="49"/>
        <v>0</v>
      </c>
      <c r="AQ327">
        <f t="shared" si="49"/>
        <v>0</v>
      </c>
      <c r="AR327">
        <f t="shared" si="49"/>
        <v>0</v>
      </c>
      <c r="AS327">
        <f t="shared" si="49"/>
        <v>0</v>
      </c>
      <c r="AT327">
        <f t="shared" si="49"/>
        <v>21.499984169304501</v>
      </c>
      <c r="AU327">
        <f t="shared" si="49"/>
        <v>0</v>
      </c>
      <c r="AV327">
        <f t="shared" si="49"/>
        <v>27.999979383280284</v>
      </c>
      <c r="AW327">
        <f t="shared" si="49"/>
        <v>0</v>
      </c>
      <c r="AX327">
        <f t="shared" si="49"/>
        <v>0</v>
      </c>
      <c r="AY327">
        <f t="shared" si="49"/>
        <v>0</v>
      </c>
      <c r="AZ327">
        <f t="shared" si="49"/>
        <v>0</v>
      </c>
      <c r="BA327">
        <f t="shared" si="49"/>
        <v>0</v>
      </c>
      <c r="BB327">
        <f t="shared" si="49"/>
        <v>0</v>
      </c>
      <c r="BC327">
        <f t="shared" si="49"/>
        <v>153.49988697619725</v>
      </c>
      <c r="BD327">
        <f t="shared" si="49"/>
        <v>138.49989802086853</v>
      </c>
      <c r="BE327">
        <f t="shared" si="49"/>
        <v>641.99952728806932</v>
      </c>
      <c r="BF327">
        <f t="shared" si="49"/>
        <v>0</v>
      </c>
      <c r="BG327">
        <f t="shared" si="49"/>
        <v>0</v>
      </c>
      <c r="BH327">
        <f t="shared" si="49"/>
        <v>0</v>
      </c>
      <c r="BI327">
        <f t="shared" si="49"/>
        <v>0</v>
      </c>
      <c r="BJ327">
        <f t="shared" si="49"/>
        <v>571.9995788298686</v>
      </c>
      <c r="BK327">
        <f t="shared" si="49"/>
        <v>0</v>
      </c>
      <c r="BL327">
        <f t="shared" si="49"/>
        <v>0</v>
      </c>
      <c r="BM327">
        <f t="shared" si="49"/>
        <v>0</v>
      </c>
      <c r="BN327">
        <f t="shared" ref="BN327:DY330" si="51">BN259*$GI$279</f>
        <v>40.499970179387553</v>
      </c>
      <c r="BO327">
        <f t="shared" si="51"/>
        <v>170.49987445890315</v>
      </c>
      <c r="BP327">
        <f t="shared" si="51"/>
        <v>0</v>
      </c>
      <c r="BQ327">
        <f t="shared" si="51"/>
        <v>0</v>
      </c>
      <c r="BR327">
        <f t="shared" si="51"/>
        <v>0</v>
      </c>
      <c r="BS327">
        <f t="shared" si="51"/>
        <v>0</v>
      </c>
      <c r="BT327">
        <f t="shared" si="51"/>
        <v>0</v>
      </c>
      <c r="BU327">
        <f t="shared" si="51"/>
        <v>0</v>
      </c>
      <c r="BV327">
        <f t="shared" si="51"/>
        <v>0</v>
      </c>
      <c r="BW327">
        <f t="shared" si="51"/>
        <v>162.49988034939449</v>
      </c>
      <c r="BX327">
        <f t="shared" si="51"/>
        <v>0</v>
      </c>
      <c r="BY327">
        <f t="shared" si="51"/>
        <v>0</v>
      </c>
      <c r="BZ327">
        <f t="shared" si="51"/>
        <v>0</v>
      </c>
      <c r="CA327">
        <f t="shared" si="51"/>
        <v>0</v>
      </c>
      <c r="CB327">
        <f t="shared" si="51"/>
        <v>0</v>
      </c>
      <c r="CC327">
        <f t="shared" si="51"/>
        <v>0</v>
      </c>
      <c r="CD327">
        <f t="shared" si="51"/>
        <v>168.99987556337027</v>
      </c>
      <c r="CE327">
        <f t="shared" si="51"/>
        <v>0</v>
      </c>
      <c r="CF327">
        <f t="shared" si="51"/>
        <v>0</v>
      </c>
      <c r="CG327">
        <f t="shared" si="51"/>
        <v>0</v>
      </c>
      <c r="CH327">
        <f t="shared" si="51"/>
        <v>0</v>
      </c>
      <c r="CI327">
        <f t="shared" si="51"/>
        <v>0</v>
      </c>
      <c r="CJ327">
        <f t="shared" si="51"/>
        <v>0</v>
      </c>
      <c r="CK327">
        <f t="shared" si="51"/>
        <v>0</v>
      </c>
      <c r="CL327">
        <f t="shared" si="51"/>
        <v>0</v>
      </c>
      <c r="CM327">
        <f t="shared" si="51"/>
        <v>0</v>
      </c>
      <c r="CN327">
        <f t="shared" si="51"/>
        <v>0</v>
      </c>
      <c r="CO327">
        <f t="shared" si="51"/>
        <v>0</v>
      </c>
      <c r="CP327">
        <f t="shared" si="51"/>
        <v>0</v>
      </c>
      <c r="CQ327">
        <f t="shared" si="51"/>
        <v>0</v>
      </c>
      <c r="CR327">
        <f t="shared" si="51"/>
        <v>0</v>
      </c>
      <c r="CS327">
        <f t="shared" si="51"/>
        <v>0</v>
      </c>
      <c r="CT327">
        <f t="shared" si="51"/>
        <v>0</v>
      </c>
      <c r="CU327">
        <f t="shared" si="51"/>
        <v>0</v>
      </c>
      <c r="CV327">
        <f t="shared" si="51"/>
        <v>0</v>
      </c>
      <c r="CW327">
        <f t="shared" si="51"/>
        <v>0</v>
      </c>
      <c r="CX327">
        <f t="shared" si="51"/>
        <v>0</v>
      </c>
      <c r="CY327">
        <f t="shared" si="51"/>
        <v>0</v>
      </c>
      <c r="CZ327">
        <f t="shared" si="51"/>
        <v>0</v>
      </c>
      <c r="DA327">
        <f t="shared" si="51"/>
        <v>0</v>
      </c>
      <c r="DB327">
        <f t="shared" si="51"/>
        <v>0</v>
      </c>
      <c r="DC327">
        <f t="shared" si="51"/>
        <v>0</v>
      </c>
      <c r="DD327">
        <f t="shared" si="51"/>
        <v>31.499976806190318</v>
      </c>
      <c r="DE327">
        <f t="shared" si="51"/>
        <v>0</v>
      </c>
      <c r="DF327">
        <f t="shared" si="51"/>
        <v>0</v>
      </c>
      <c r="DG327">
        <f t="shared" si="51"/>
        <v>0</v>
      </c>
      <c r="DH327">
        <f t="shared" si="51"/>
        <v>0</v>
      </c>
      <c r="DI327">
        <f t="shared" si="51"/>
        <v>0</v>
      </c>
      <c r="DJ327">
        <f t="shared" si="51"/>
        <v>0</v>
      </c>
      <c r="DK327">
        <f t="shared" si="51"/>
        <v>0</v>
      </c>
      <c r="DL327">
        <f t="shared" si="51"/>
        <v>0</v>
      </c>
      <c r="DM327">
        <f t="shared" si="51"/>
        <v>0</v>
      </c>
      <c r="DN327">
        <f t="shared" si="51"/>
        <v>0</v>
      </c>
      <c r="DO327">
        <f t="shared" si="51"/>
        <v>0</v>
      </c>
      <c r="DP327">
        <f t="shared" si="51"/>
        <v>0</v>
      </c>
      <c r="DQ327">
        <f t="shared" si="51"/>
        <v>0</v>
      </c>
      <c r="DR327">
        <f t="shared" si="51"/>
        <v>0</v>
      </c>
      <c r="DS327">
        <f t="shared" si="51"/>
        <v>0</v>
      </c>
      <c r="DT327">
        <f t="shared" si="51"/>
        <v>0</v>
      </c>
      <c r="DU327">
        <f t="shared" si="51"/>
        <v>0</v>
      </c>
      <c r="DV327">
        <f t="shared" si="51"/>
        <v>0</v>
      </c>
      <c r="DW327">
        <f t="shared" si="51"/>
        <v>0</v>
      </c>
      <c r="DX327">
        <f t="shared" si="51"/>
        <v>0</v>
      </c>
      <c r="DY327">
        <f t="shared" si="51"/>
        <v>27.999979383280284</v>
      </c>
      <c r="DZ327">
        <f t="shared" ref="DZ327:GG331" si="52">DZ259*$GI$279</f>
        <v>0</v>
      </c>
      <c r="EA327">
        <f t="shared" si="52"/>
        <v>0</v>
      </c>
      <c r="EB327">
        <f t="shared" si="52"/>
        <v>0</v>
      </c>
      <c r="EC327">
        <f t="shared" si="52"/>
        <v>0</v>
      </c>
      <c r="ED327">
        <f t="shared" si="52"/>
        <v>0</v>
      </c>
      <c r="EE327">
        <f t="shared" si="52"/>
        <v>0</v>
      </c>
      <c r="EF327">
        <f t="shared" si="52"/>
        <v>0</v>
      </c>
      <c r="EG327">
        <f t="shared" si="52"/>
        <v>0</v>
      </c>
      <c r="EH327">
        <f t="shared" si="52"/>
        <v>0</v>
      </c>
      <c r="EI327">
        <f t="shared" si="52"/>
        <v>0</v>
      </c>
      <c r="EJ327">
        <f t="shared" si="52"/>
        <v>0</v>
      </c>
      <c r="EK327">
        <f t="shared" si="52"/>
        <v>0</v>
      </c>
      <c r="EL327">
        <f t="shared" si="52"/>
        <v>0</v>
      </c>
      <c r="EM327">
        <f t="shared" si="52"/>
        <v>253.4998133450554</v>
      </c>
      <c r="EN327">
        <f t="shared" si="52"/>
        <v>170.99987409074743</v>
      </c>
      <c r="EO327">
        <f t="shared" si="52"/>
        <v>0</v>
      </c>
      <c r="EP327">
        <f t="shared" si="52"/>
        <v>0</v>
      </c>
      <c r="EQ327">
        <f t="shared" si="52"/>
        <v>0</v>
      </c>
      <c r="ER327">
        <f t="shared" si="52"/>
        <v>0</v>
      </c>
      <c r="ES327">
        <f t="shared" si="52"/>
        <v>0</v>
      </c>
      <c r="ET327">
        <f t="shared" si="52"/>
        <v>0</v>
      </c>
      <c r="EU327">
        <f t="shared" si="52"/>
        <v>0</v>
      </c>
      <c r="EV327">
        <f t="shared" si="52"/>
        <v>0</v>
      </c>
      <c r="EW327">
        <f t="shared" si="52"/>
        <v>0</v>
      </c>
      <c r="EX327">
        <f t="shared" si="52"/>
        <v>0</v>
      </c>
      <c r="EY327">
        <f t="shared" si="52"/>
        <v>0</v>
      </c>
      <c r="EZ327">
        <f t="shared" si="52"/>
        <v>0</v>
      </c>
      <c r="FA327">
        <f t="shared" si="52"/>
        <v>0</v>
      </c>
      <c r="FB327">
        <f t="shared" si="52"/>
        <v>0</v>
      </c>
      <c r="FC327">
        <f t="shared" si="52"/>
        <v>516.49961969515232</v>
      </c>
      <c r="FD327">
        <f t="shared" si="52"/>
        <v>0</v>
      </c>
      <c r="FE327">
        <f t="shared" si="52"/>
        <v>0</v>
      </c>
      <c r="FF327">
        <f t="shared" si="52"/>
        <v>0</v>
      </c>
      <c r="FG327">
        <f t="shared" si="52"/>
        <v>79.499941463242223</v>
      </c>
      <c r="FH327">
        <f t="shared" si="52"/>
        <v>275.99979677804851</v>
      </c>
      <c r="FI327">
        <f t="shared" si="52"/>
        <v>0</v>
      </c>
      <c r="FJ327">
        <f t="shared" si="52"/>
        <v>397.49970731621113</v>
      </c>
      <c r="FK327">
        <f t="shared" si="52"/>
        <v>42.499968706764712</v>
      </c>
      <c r="FL327">
        <f t="shared" si="52"/>
        <v>0</v>
      </c>
      <c r="FM327">
        <f t="shared" si="52"/>
        <v>0</v>
      </c>
      <c r="FN327">
        <f t="shared" si="52"/>
        <v>0</v>
      </c>
      <c r="FO327">
        <f t="shared" si="52"/>
        <v>0</v>
      </c>
      <c r="FP327">
        <f t="shared" si="52"/>
        <v>0</v>
      </c>
      <c r="FQ327">
        <f t="shared" si="52"/>
        <v>0</v>
      </c>
      <c r="FR327">
        <f t="shared" si="52"/>
        <v>0</v>
      </c>
      <c r="FS327">
        <f t="shared" si="52"/>
        <v>0</v>
      </c>
      <c r="FT327">
        <f t="shared" si="52"/>
        <v>0</v>
      </c>
      <c r="FU327">
        <f t="shared" si="52"/>
        <v>105.49992231914534</v>
      </c>
      <c r="FV327">
        <f t="shared" si="52"/>
        <v>0</v>
      </c>
      <c r="FW327">
        <f t="shared" si="52"/>
        <v>0</v>
      </c>
      <c r="FX327">
        <f t="shared" si="52"/>
        <v>0</v>
      </c>
      <c r="FY327">
        <f t="shared" si="52"/>
        <v>0</v>
      </c>
      <c r="FZ327">
        <f t="shared" si="52"/>
        <v>0</v>
      </c>
      <c r="GA327">
        <f t="shared" si="52"/>
        <v>0</v>
      </c>
      <c r="GB327">
        <f t="shared" si="52"/>
        <v>0</v>
      </c>
      <c r="GC327">
        <f t="shared" si="52"/>
        <v>0</v>
      </c>
      <c r="GD327">
        <f t="shared" si="52"/>
        <v>0</v>
      </c>
      <c r="GE327">
        <f t="shared" si="52"/>
        <v>0</v>
      </c>
      <c r="GF327">
        <f t="shared" si="52"/>
        <v>0</v>
      </c>
      <c r="GG327">
        <f t="shared" si="52"/>
        <v>0</v>
      </c>
      <c r="GH327">
        <f t="shared" si="8"/>
        <v>5670.3958248197323</v>
      </c>
      <c r="GI327">
        <f t="shared" si="9"/>
        <v>5670</v>
      </c>
      <c r="GJ327">
        <f t="shared" si="10"/>
        <v>-0.39582481973229733</v>
      </c>
      <c r="GK327">
        <f t="shared" si="11"/>
        <v>-6.9810373850493352E-5</v>
      </c>
    </row>
    <row r="328" spans="1:193">
      <c r="A328" t="str">
        <f t="shared" si="6"/>
        <v>Váci 2005</v>
      </c>
      <c r="B328">
        <f t="shared" si="7"/>
        <v>0</v>
      </c>
      <c r="C328">
        <f t="shared" ref="C328:BN331" si="53">C260*$GI$279</f>
        <v>271.49980009144986</v>
      </c>
      <c r="D328">
        <f t="shared" si="53"/>
        <v>0</v>
      </c>
      <c r="E328">
        <f t="shared" si="53"/>
        <v>0</v>
      </c>
      <c r="F328">
        <f t="shared" si="53"/>
        <v>0</v>
      </c>
      <c r="G328">
        <f t="shared" si="53"/>
        <v>0</v>
      </c>
      <c r="H328">
        <f t="shared" si="53"/>
        <v>0</v>
      </c>
      <c r="I328">
        <f t="shared" si="53"/>
        <v>3.4999974229100355</v>
      </c>
      <c r="J328">
        <f t="shared" si="53"/>
        <v>0</v>
      </c>
      <c r="K328">
        <f t="shared" si="53"/>
        <v>0</v>
      </c>
      <c r="L328">
        <f t="shared" si="53"/>
        <v>0</v>
      </c>
      <c r="M328">
        <f t="shared" si="53"/>
        <v>0</v>
      </c>
      <c r="N328">
        <f t="shared" si="53"/>
        <v>0</v>
      </c>
      <c r="O328">
        <f t="shared" si="53"/>
        <v>0</v>
      </c>
      <c r="P328">
        <f t="shared" si="53"/>
        <v>41.999969074920422</v>
      </c>
      <c r="Q328">
        <f t="shared" si="53"/>
        <v>0</v>
      </c>
      <c r="R328">
        <f t="shared" si="53"/>
        <v>0</v>
      </c>
      <c r="S328">
        <f t="shared" si="53"/>
        <v>0</v>
      </c>
      <c r="T328">
        <f t="shared" si="53"/>
        <v>0</v>
      </c>
      <c r="U328">
        <f t="shared" si="53"/>
        <v>0</v>
      </c>
      <c r="V328">
        <f t="shared" si="53"/>
        <v>0</v>
      </c>
      <c r="W328">
        <f t="shared" si="53"/>
        <v>0</v>
      </c>
      <c r="X328">
        <f t="shared" si="53"/>
        <v>0</v>
      </c>
      <c r="Y328">
        <f t="shared" si="53"/>
        <v>0</v>
      </c>
      <c r="Z328">
        <f t="shared" si="53"/>
        <v>0</v>
      </c>
      <c r="AA328">
        <f t="shared" si="53"/>
        <v>0</v>
      </c>
      <c r="AB328">
        <f t="shared" si="53"/>
        <v>0</v>
      </c>
      <c r="AC328">
        <f t="shared" si="53"/>
        <v>86.499936309062306</v>
      </c>
      <c r="AD328">
        <f t="shared" si="53"/>
        <v>41.499969443076132</v>
      </c>
      <c r="AE328">
        <f t="shared" si="53"/>
        <v>0</v>
      </c>
      <c r="AF328">
        <f t="shared" si="53"/>
        <v>0</v>
      </c>
      <c r="AG328">
        <f t="shared" si="53"/>
        <v>0</v>
      </c>
      <c r="AH328">
        <f t="shared" si="53"/>
        <v>0</v>
      </c>
      <c r="AI328">
        <f t="shared" si="53"/>
        <v>0</v>
      </c>
      <c r="AJ328">
        <f t="shared" si="53"/>
        <v>0</v>
      </c>
      <c r="AK328">
        <f t="shared" si="53"/>
        <v>0</v>
      </c>
      <c r="AL328">
        <f t="shared" si="53"/>
        <v>0</v>
      </c>
      <c r="AM328">
        <f t="shared" si="53"/>
        <v>57.499957662093436</v>
      </c>
      <c r="AN328">
        <f t="shared" si="53"/>
        <v>0</v>
      </c>
      <c r="AO328">
        <f t="shared" si="53"/>
        <v>1511.3988871389222</v>
      </c>
      <c r="AP328">
        <f t="shared" si="53"/>
        <v>0</v>
      </c>
      <c r="AQ328">
        <f t="shared" si="53"/>
        <v>0</v>
      </c>
      <c r="AR328">
        <f t="shared" si="53"/>
        <v>141.99989544377857</v>
      </c>
      <c r="AS328">
        <f t="shared" si="53"/>
        <v>0</v>
      </c>
      <c r="AT328">
        <f t="shared" si="53"/>
        <v>0</v>
      </c>
      <c r="AU328">
        <f t="shared" si="53"/>
        <v>0</v>
      </c>
      <c r="AV328">
        <f t="shared" si="53"/>
        <v>0</v>
      </c>
      <c r="AW328">
        <f t="shared" si="53"/>
        <v>0</v>
      </c>
      <c r="AX328">
        <f t="shared" si="53"/>
        <v>0</v>
      </c>
      <c r="AY328">
        <f t="shared" si="53"/>
        <v>0</v>
      </c>
      <c r="AZ328">
        <f t="shared" si="53"/>
        <v>0</v>
      </c>
      <c r="BA328">
        <f t="shared" si="53"/>
        <v>60.999955085003471</v>
      </c>
      <c r="BB328">
        <f t="shared" si="53"/>
        <v>0</v>
      </c>
      <c r="BC328">
        <f t="shared" si="53"/>
        <v>0</v>
      </c>
      <c r="BD328">
        <f t="shared" si="53"/>
        <v>219.49983837964365</v>
      </c>
      <c r="BE328">
        <f t="shared" si="53"/>
        <v>0</v>
      </c>
      <c r="BF328">
        <f t="shared" si="53"/>
        <v>0</v>
      </c>
      <c r="BG328">
        <f t="shared" si="53"/>
        <v>0</v>
      </c>
      <c r="BH328">
        <f t="shared" si="53"/>
        <v>0</v>
      </c>
      <c r="BI328">
        <f t="shared" si="53"/>
        <v>0</v>
      </c>
      <c r="BJ328">
        <f t="shared" si="53"/>
        <v>571.9995788298686</v>
      </c>
      <c r="BK328">
        <f t="shared" si="53"/>
        <v>0</v>
      </c>
      <c r="BL328">
        <f t="shared" si="53"/>
        <v>0</v>
      </c>
      <c r="BM328">
        <f t="shared" si="53"/>
        <v>583.99956999413155</v>
      </c>
      <c r="BN328">
        <f t="shared" si="53"/>
        <v>0</v>
      </c>
      <c r="BO328">
        <f t="shared" si="51"/>
        <v>0</v>
      </c>
      <c r="BP328">
        <f t="shared" si="51"/>
        <v>0</v>
      </c>
      <c r="BQ328">
        <f t="shared" si="51"/>
        <v>0</v>
      </c>
      <c r="BR328">
        <f t="shared" si="51"/>
        <v>0</v>
      </c>
      <c r="BS328">
        <f t="shared" si="51"/>
        <v>0</v>
      </c>
      <c r="BT328">
        <f t="shared" si="51"/>
        <v>0</v>
      </c>
      <c r="BU328">
        <f t="shared" si="51"/>
        <v>0</v>
      </c>
      <c r="BV328">
        <f t="shared" si="51"/>
        <v>0</v>
      </c>
      <c r="BW328">
        <f t="shared" si="51"/>
        <v>162.49988034939449</v>
      </c>
      <c r="BX328">
        <f t="shared" si="51"/>
        <v>0</v>
      </c>
      <c r="BY328">
        <f t="shared" si="51"/>
        <v>0</v>
      </c>
      <c r="BZ328">
        <f t="shared" si="51"/>
        <v>0</v>
      </c>
      <c r="CA328">
        <f t="shared" si="51"/>
        <v>0</v>
      </c>
      <c r="CB328">
        <f t="shared" si="51"/>
        <v>0</v>
      </c>
      <c r="CC328">
        <f t="shared" si="51"/>
        <v>0</v>
      </c>
      <c r="CD328">
        <f t="shared" si="51"/>
        <v>168.99987556337027</v>
      </c>
      <c r="CE328">
        <f t="shared" si="51"/>
        <v>0</v>
      </c>
      <c r="CF328">
        <f t="shared" si="51"/>
        <v>0</v>
      </c>
      <c r="CG328">
        <f t="shared" si="51"/>
        <v>0</v>
      </c>
      <c r="CH328">
        <f t="shared" si="51"/>
        <v>0</v>
      </c>
      <c r="CI328">
        <f t="shared" si="51"/>
        <v>0</v>
      </c>
      <c r="CJ328">
        <f t="shared" si="51"/>
        <v>0</v>
      </c>
      <c r="CK328">
        <f t="shared" si="51"/>
        <v>0</v>
      </c>
      <c r="CL328">
        <f t="shared" si="51"/>
        <v>0</v>
      </c>
      <c r="CM328">
        <f t="shared" si="51"/>
        <v>0</v>
      </c>
      <c r="CN328">
        <f t="shared" si="51"/>
        <v>0</v>
      </c>
      <c r="CO328">
        <f t="shared" si="51"/>
        <v>15.499988587173013</v>
      </c>
      <c r="CP328">
        <f t="shared" si="51"/>
        <v>0</v>
      </c>
      <c r="CQ328">
        <f t="shared" si="51"/>
        <v>0</v>
      </c>
      <c r="CR328">
        <f t="shared" si="51"/>
        <v>0</v>
      </c>
      <c r="CS328">
        <f t="shared" si="51"/>
        <v>0</v>
      </c>
      <c r="CT328">
        <f t="shared" si="51"/>
        <v>0</v>
      </c>
      <c r="CU328">
        <f t="shared" si="51"/>
        <v>0</v>
      </c>
      <c r="CV328">
        <f t="shared" si="51"/>
        <v>0</v>
      </c>
      <c r="CW328">
        <f t="shared" si="51"/>
        <v>0</v>
      </c>
      <c r="CX328">
        <f t="shared" si="51"/>
        <v>0</v>
      </c>
      <c r="CY328">
        <f t="shared" si="51"/>
        <v>470.49965356547762</v>
      </c>
      <c r="CZ328">
        <f t="shared" si="51"/>
        <v>0</v>
      </c>
      <c r="DA328">
        <f t="shared" si="51"/>
        <v>0</v>
      </c>
      <c r="DB328">
        <f t="shared" si="51"/>
        <v>0</v>
      </c>
      <c r="DC328">
        <f t="shared" si="51"/>
        <v>0</v>
      </c>
      <c r="DD328">
        <f t="shared" si="51"/>
        <v>0</v>
      </c>
      <c r="DE328">
        <f t="shared" si="51"/>
        <v>0</v>
      </c>
      <c r="DF328">
        <f t="shared" si="51"/>
        <v>0</v>
      </c>
      <c r="DG328">
        <f t="shared" si="51"/>
        <v>0</v>
      </c>
      <c r="DH328">
        <f t="shared" si="51"/>
        <v>0</v>
      </c>
      <c r="DI328">
        <f t="shared" si="51"/>
        <v>0</v>
      </c>
      <c r="DJ328">
        <f t="shared" si="51"/>
        <v>0</v>
      </c>
      <c r="DK328">
        <f t="shared" si="51"/>
        <v>0</v>
      </c>
      <c r="DL328">
        <f t="shared" si="51"/>
        <v>0</v>
      </c>
      <c r="DM328">
        <f t="shared" si="51"/>
        <v>0</v>
      </c>
      <c r="DN328">
        <f t="shared" si="51"/>
        <v>0</v>
      </c>
      <c r="DO328">
        <f t="shared" si="51"/>
        <v>0</v>
      </c>
      <c r="DP328">
        <f t="shared" si="51"/>
        <v>0</v>
      </c>
      <c r="DQ328">
        <f t="shared" si="51"/>
        <v>0</v>
      </c>
      <c r="DR328">
        <f t="shared" si="51"/>
        <v>0</v>
      </c>
      <c r="DS328">
        <f t="shared" si="51"/>
        <v>0</v>
      </c>
      <c r="DT328">
        <f t="shared" si="51"/>
        <v>0</v>
      </c>
      <c r="DU328">
        <f t="shared" si="51"/>
        <v>0</v>
      </c>
      <c r="DV328">
        <f t="shared" si="51"/>
        <v>0</v>
      </c>
      <c r="DW328">
        <f t="shared" si="51"/>
        <v>0</v>
      </c>
      <c r="DX328">
        <f t="shared" si="51"/>
        <v>80.999940358775106</v>
      </c>
      <c r="DY328">
        <f t="shared" si="51"/>
        <v>0</v>
      </c>
      <c r="DZ328">
        <f t="shared" si="52"/>
        <v>0</v>
      </c>
      <c r="EA328">
        <f t="shared" si="52"/>
        <v>0</v>
      </c>
      <c r="EB328">
        <f t="shared" si="52"/>
        <v>0</v>
      </c>
      <c r="EC328">
        <f t="shared" si="52"/>
        <v>0</v>
      </c>
      <c r="ED328">
        <f t="shared" si="52"/>
        <v>0</v>
      </c>
      <c r="EE328">
        <f t="shared" si="52"/>
        <v>0</v>
      </c>
      <c r="EF328">
        <f t="shared" si="52"/>
        <v>0</v>
      </c>
      <c r="EG328">
        <f t="shared" si="52"/>
        <v>0</v>
      </c>
      <c r="EH328">
        <f t="shared" si="52"/>
        <v>0</v>
      </c>
      <c r="EI328">
        <f t="shared" si="52"/>
        <v>0</v>
      </c>
      <c r="EJ328">
        <f t="shared" si="52"/>
        <v>0</v>
      </c>
      <c r="EK328">
        <f t="shared" si="52"/>
        <v>59.499956189470602</v>
      </c>
      <c r="EL328">
        <f t="shared" si="52"/>
        <v>0</v>
      </c>
      <c r="EM328">
        <f t="shared" si="52"/>
        <v>0</v>
      </c>
      <c r="EN328">
        <f t="shared" si="52"/>
        <v>170.99987409074743</v>
      </c>
      <c r="EO328">
        <f t="shared" si="52"/>
        <v>87.499935572750886</v>
      </c>
      <c r="EP328">
        <f t="shared" si="52"/>
        <v>0</v>
      </c>
      <c r="EQ328">
        <f t="shared" si="52"/>
        <v>0</v>
      </c>
      <c r="ER328">
        <f t="shared" si="52"/>
        <v>0</v>
      </c>
      <c r="ES328">
        <f t="shared" si="52"/>
        <v>0</v>
      </c>
      <c r="ET328">
        <f t="shared" si="52"/>
        <v>0</v>
      </c>
      <c r="EU328">
        <f t="shared" si="52"/>
        <v>0</v>
      </c>
      <c r="EV328">
        <f t="shared" si="52"/>
        <v>0</v>
      </c>
      <c r="EW328">
        <f t="shared" si="52"/>
        <v>0</v>
      </c>
      <c r="EX328">
        <f t="shared" si="52"/>
        <v>72.999946249266443</v>
      </c>
      <c r="EY328">
        <f t="shared" si="52"/>
        <v>0</v>
      </c>
      <c r="EZ328">
        <f t="shared" si="52"/>
        <v>0</v>
      </c>
      <c r="FA328">
        <f t="shared" si="52"/>
        <v>57.499957662093436</v>
      </c>
      <c r="FB328">
        <f t="shared" si="52"/>
        <v>0</v>
      </c>
      <c r="FC328">
        <f t="shared" si="52"/>
        <v>516.49961969515232</v>
      </c>
      <c r="FD328">
        <f t="shared" si="52"/>
        <v>0</v>
      </c>
      <c r="FE328">
        <f t="shared" si="52"/>
        <v>0</v>
      </c>
      <c r="FF328">
        <f t="shared" si="52"/>
        <v>0</v>
      </c>
      <c r="FG328">
        <f t="shared" si="52"/>
        <v>26.999980119591701</v>
      </c>
      <c r="FH328">
        <f t="shared" si="52"/>
        <v>275.99979677804851</v>
      </c>
      <c r="FI328">
        <f t="shared" si="52"/>
        <v>0</v>
      </c>
      <c r="FJ328">
        <f t="shared" si="52"/>
        <v>397.49970731621113</v>
      </c>
      <c r="FK328">
        <f t="shared" si="52"/>
        <v>0</v>
      </c>
      <c r="FL328">
        <f t="shared" si="52"/>
        <v>0</v>
      </c>
      <c r="FM328">
        <f t="shared" si="52"/>
        <v>0</v>
      </c>
      <c r="FN328">
        <f t="shared" si="52"/>
        <v>0</v>
      </c>
      <c r="FO328">
        <f t="shared" si="52"/>
        <v>0</v>
      </c>
      <c r="FP328">
        <f t="shared" si="52"/>
        <v>0</v>
      </c>
      <c r="FQ328">
        <f t="shared" si="52"/>
        <v>0</v>
      </c>
      <c r="FR328">
        <f t="shared" si="52"/>
        <v>0</v>
      </c>
      <c r="FS328">
        <f t="shared" si="52"/>
        <v>265.49980450931838</v>
      </c>
      <c r="FT328">
        <f t="shared" si="52"/>
        <v>0</v>
      </c>
      <c r="FU328">
        <f t="shared" si="52"/>
        <v>0</v>
      </c>
      <c r="FV328">
        <f t="shared" si="52"/>
        <v>0</v>
      </c>
      <c r="FW328">
        <f t="shared" si="52"/>
        <v>0</v>
      </c>
      <c r="FX328">
        <f t="shared" si="52"/>
        <v>0</v>
      </c>
      <c r="FY328">
        <f t="shared" si="52"/>
        <v>0</v>
      </c>
      <c r="FZ328">
        <f t="shared" si="52"/>
        <v>0</v>
      </c>
      <c r="GA328">
        <f t="shared" si="52"/>
        <v>0</v>
      </c>
      <c r="GB328">
        <f t="shared" si="52"/>
        <v>0</v>
      </c>
      <c r="GC328">
        <f t="shared" si="52"/>
        <v>0</v>
      </c>
      <c r="GD328">
        <f t="shared" si="52"/>
        <v>0</v>
      </c>
      <c r="GE328">
        <f t="shared" si="52"/>
        <v>0</v>
      </c>
      <c r="GF328">
        <f t="shared" si="52"/>
        <v>0</v>
      </c>
      <c r="GG328">
        <f t="shared" si="52"/>
        <v>0</v>
      </c>
      <c r="GH328">
        <f t="shared" si="8"/>
        <v>6421.8952714817005</v>
      </c>
      <c r="GI328">
        <f t="shared" si="9"/>
        <v>6422</v>
      </c>
      <c r="GJ328">
        <f t="shared" si="10"/>
        <v>0.10472851829945284</v>
      </c>
      <c r="GK328">
        <f t="shared" si="11"/>
        <v>1.6307773014551985E-5</v>
      </c>
    </row>
    <row r="329" spans="1:193" hidden="1">
      <c r="A329" t="str">
        <f t="shared" si="6"/>
        <v>DIPO2005</v>
      </c>
      <c r="B329">
        <f t="shared" si="7"/>
        <v>0</v>
      </c>
      <c r="C329">
        <f t="shared" si="53"/>
        <v>0</v>
      </c>
      <c r="D329">
        <f t="shared" si="53"/>
        <v>0</v>
      </c>
      <c r="E329">
        <f t="shared" si="53"/>
        <v>0</v>
      </c>
      <c r="F329">
        <f t="shared" si="53"/>
        <v>0</v>
      </c>
      <c r="G329">
        <f t="shared" si="53"/>
        <v>0</v>
      </c>
      <c r="H329">
        <f t="shared" si="53"/>
        <v>97.999927841480982</v>
      </c>
      <c r="I329">
        <f t="shared" si="53"/>
        <v>3.4999974229100355</v>
      </c>
      <c r="J329">
        <f t="shared" si="53"/>
        <v>0</v>
      </c>
      <c r="K329">
        <f t="shared" si="53"/>
        <v>0</v>
      </c>
      <c r="L329">
        <f t="shared" si="53"/>
        <v>0</v>
      </c>
      <c r="M329">
        <f t="shared" si="53"/>
        <v>0</v>
      </c>
      <c r="N329">
        <f t="shared" si="53"/>
        <v>0</v>
      </c>
      <c r="O329">
        <f t="shared" si="53"/>
        <v>0</v>
      </c>
      <c r="P329">
        <f t="shared" si="53"/>
        <v>0</v>
      </c>
      <c r="Q329">
        <f t="shared" si="53"/>
        <v>0</v>
      </c>
      <c r="R329">
        <f t="shared" si="53"/>
        <v>0</v>
      </c>
      <c r="S329">
        <f t="shared" si="53"/>
        <v>0</v>
      </c>
      <c r="T329">
        <f t="shared" si="53"/>
        <v>0</v>
      </c>
      <c r="U329">
        <f t="shared" si="53"/>
        <v>0</v>
      </c>
      <c r="V329">
        <f t="shared" si="53"/>
        <v>0</v>
      </c>
      <c r="W329">
        <f t="shared" si="53"/>
        <v>0</v>
      </c>
      <c r="X329">
        <f t="shared" si="53"/>
        <v>0</v>
      </c>
      <c r="Y329">
        <f t="shared" si="53"/>
        <v>0</v>
      </c>
      <c r="Z329">
        <f t="shared" si="53"/>
        <v>0</v>
      </c>
      <c r="AA329">
        <f t="shared" si="53"/>
        <v>0</v>
      </c>
      <c r="AB329">
        <f t="shared" si="53"/>
        <v>0</v>
      </c>
      <c r="AC329">
        <f t="shared" si="53"/>
        <v>86.499936309062306</v>
      </c>
      <c r="AD329">
        <f t="shared" si="53"/>
        <v>41.499969443076132</v>
      </c>
      <c r="AE329">
        <f t="shared" si="53"/>
        <v>0</v>
      </c>
      <c r="AF329">
        <f t="shared" si="53"/>
        <v>0</v>
      </c>
      <c r="AG329">
        <f t="shared" si="53"/>
        <v>0</v>
      </c>
      <c r="AH329">
        <f t="shared" si="53"/>
        <v>0</v>
      </c>
      <c r="AI329">
        <f t="shared" si="53"/>
        <v>0</v>
      </c>
      <c r="AJ329">
        <f t="shared" si="53"/>
        <v>0</v>
      </c>
      <c r="AK329">
        <f t="shared" si="53"/>
        <v>0</v>
      </c>
      <c r="AL329">
        <f t="shared" si="53"/>
        <v>0</v>
      </c>
      <c r="AM329">
        <f t="shared" si="53"/>
        <v>0</v>
      </c>
      <c r="AN329">
        <f t="shared" si="53"/>
        <v>0</v>
      </c>
      <c r="AO329">
        <f t="shared" si="53"/>
        <v>1511.3988871389222</v>
      </c>
      <c r="AP329">
        <f t="shared" si="53"/>
        <v>0</v>
      </c>
      <c r="AQ329">
        <f t="shared" si="53"/>
        <v>0</v>
      </c>
      <c r="AR329">
        <f t="shared" si="53"/>
        <v>0</v>
      </c>
      <c r="AS329">
        <f t="shared" si="53"/>
        <v>0</v>
      </c>
      <c r="AT329">
        <f t="shared" si="53"/>
        <v>0</v>
      </c>
      <c r="AU329">
        <f t="shared" si="53"/>
        <v>0</v>
      </c>
      <c r="AV329">
        <f t="shared" si="53"/>
        <v>0</v>
      </c>
      <c r="AW329">
        <f t="shared" si="53"/>
        <v>0</v>
      </c>
      <c r="AX329">
        <f t="shared" si="53"/>
        <v>0</v>
      </c>
      <c r="AY329">
        <f t="shared" si="53"/>
        <v>0</v>
      </c>
      <c r="AZ329">
        <f t="shared" si="53"/>
        <v>0</v>
      </c>
      <c r="BA329">
        <f t="shared" si="53"/>
        <v>60.999955085003471</v>
      </c>
      <c r="BB329">
        <f t="shared" si="53"/>
        <v>0</v>
      </c>
      <c r="BC329">
        <f t="shared" si="53"/>
        <v>153.49988697619725</v>
      </c>
      <c r="BD329">
        <f t="shared" si="53"/>
        <v>138.49989802086853</v>
      </c>
      <c r="BE329">
        <f t="shared" si="53"/>
        <v>0</v>
      </c>
      <c r="BF329">
        <f t="shared" si="53"/>
        <v>0</v>
      </c>
      <c r="BG329">
        <f t="shared" si="53"/>
        <v>0</v>
      </c>
      <c r="BH329">
        <f t="shared" si="53"/>
        <v>0</v>
      </c>
      <c r="BI329">
        <f t="shared" si="53"/>
        <v>0</v>
      </c>
      <c r="BJ329">
        <f t="shared" si="53"/>
        <v>571.9995788298686</v>
      </c>
      <c r="BK329">
        <f t="shared" si="53"/>
        <v>0</v>
      </c>
      <c r="BL329">
        <f t="shared" si="53"/>
        <v>0</v>
      </c>
      <c r="BM329">
        <f t="shared" si="53"/>
        <v>0</v>
      </c>
      <c r="BN329">
        <f t="shared" si="53"/>
        <v>40.499970179387553</v>
      </c>
      <c r="BO329">
        <f t="shared" si="51"/>
        <v>170.49987445890315</v>
      </c>
      <c r="BP329">
        <f t="shared" si="51"/>
        <v>0</v>
      </c>
      <c r="BQ329">
        <f t="shared" si="51"/>
        <v>0</v>
      </c>
      <c r="BR329">
        <f t="shared" si="51"/>
        <v>0</v>
      </c>
      <c r="BS329">
        <f t="shared" si="51"/>
        <v>0</v>
      </c>
      <c r="BT329">
        <f t="shared" si="51"/>
        <v>0</v>
      </c>
      <c r="BU329">
        <f t="shared" si="51"/>
        <v>0</v>
      </c>
      <c r="BV329">
        <f t="shared" si="51"/>
        <v>0</v>
      </c>
      <c r="BW329">
        <f t="shared" si="51"/>
        <v>162.49988034939449</v>
      </c>
      <c r="BX329">
        <f t="shared" si="51"/>
        <v>0</v>
      </c>
      <c r="BY329">
        <f t="shared" si="51"/>
        <v>0</v>
      </c>
      <c r="BZ329">
        <f t="shared" si="51"/>
        <v>0</v>
      </c>
      <c r="CA329">
        <f t="shared" si="51"/>
        <v>0</v>
      </c>
      <c r="CB329">
        <f t="shared" si="51"/>
        <v>0</v>
      </c>
      <c r="CC329">
        <f t="shared" si="51"/>
        <v>0</v>
      </c>
      <c r="CD329">
        <f t="shared" si="51"/>
        <v>168.99987556337027</v>
      </c>
      <c r="CE329">
        <f t="shared" si="51"/>
        <v>0</v>
      </c>
      <c r="CF329">
        <f t="shared" si="51"/>
        <v>0</v>
      </c>
      <c r="CG329">
        <f t="shared" si="51"/>
        <v>0</v>
      </c>
      <c r="CH329">
        <f t="shared" si="51"/>
        <v>0</v>
      </c>
      <c r="CI329">
        <f t="shared" si="51"/>
        <v>0</v>
      </c>
      <c r="CJ329">
        <f t="shared" si="51"/>
        <v>0</v>
      </c>
      <c r="CK329">
        <f t="shared" si="51"/>
        <v>0</v>
      </c>
      <c r="CL329">
        <f t="shared" si="51"/>
        <v>0</v>
      </c>
      <c r="CM329">
        <f t="shared" si="51"/>
        <v>0</v>
      </c>
      <c r="CN329">
        <f t="shared" si="51"/>
        <v>0</v>
      </c>
      <c r="CO329">
        <f t="shared" si="51"/>
        <v>0</v>
      </c>
      <c r="CP329">
        <f t="shared" si="51"/>
        <v>0</v>
      </c>
      <c r="CQ329">
        <f t="shared" si="51"/>
        <v>0</v>
      </c>
      <c r="CR329">
        <f t="shared" si="51"/>
        <v>0</v>
      </c>
      <c r="CS329">
        <f t="shared" si="51"/>
        <v>0</v>
      </c>
      <c r="CT329">
        <f t="shared" si="51"/>
        <v>0</v>
      </c>
      <c r="CU329">
        <f t="shared" si="51"/>
        <v>0</v>
      </c>
      <c r="CV329">
        <f t="shared" si="51"/>
        <v>0</v>
      </c>
      <c r="CW329">
        <f t="shared" si="51"/>
        <v>0</v>
      </c>
      <c r="CX329">
        <f t="shared" si="51"/>
        <v>0</v>
      </c>
      <c r="CY329">
        <f t="shared" si="51"/>
        <v>0</v>
      </c>
      <c r="CZ329">
        <f t="shared" si="51"/>
        <v>0</v>
      </c>
      <c r="DA329">
        <f t="shared" si="51"/>
        <v>0</v>
      </c>
      <c r="DB329">
        <f t="shared" si="51"/>
        <v>0</v>
      </c>
      <c r="DC329">
        <f t="shared" si="51"/>
        <v>0</v>
      </c>
      <c r="DD329">
        <f t="shared" si="51"/>
        <v>31.499976806190318</v>
      </c>
      <c r="DE329">
        <f t="shared" si="51"/>
        <v>0</v>
      </c>
      <c r="DF329">
        <f t="shared" si="51"/>
        <v>0</v>
      </c>
      <c r="DG329">
        <f t="shared" si="51"/>
        <v>0</v>
      </c>
      <c r="DH329">
        <f t="shared" si="51"/>
        <v>0</v>
      </c>
      <c r="DI329">
        <f t="shared" si="51"/>
        <v>0</v>
      </c>
      <c r="DJ329">
        <f t="shared" si="51"/>
        <v>0</v>
      </c>
      <c r="DK329">
        <f t="shared" si="51"/>
        <v>0</v>
      </c>
      <c r="DL329">
        <f t="shared" si="51"/>
        <v>0</v>
      </c>
      <c r="DM329">
        <f t="shared" si="51"/>
        <v>0</v>
      </c>
      <c r="DN329">
        <f t="shared" si="51"/>
        <v>0</v>
      </c>
      <c r="DO329">
        <f t="shared" si="51"/>
        <v>0</v>
      </c>
      <c r="DP329">
        <f t="shared" si="51"/>
        <v>0</v>
      </c>
      <c r="DQ329">
        <f t="shared" si="51"/>
        <v>0</v>
      </c>
      <c r="DR329">
        <f t="shared" si="51"/>
        <v>0</v>
      </c>
      <c r="DS329">
        <f t="shared" si="51"/>
        <v>0</v>
      </c>
      <c r="DT329">
        <f t="shared" si="51"/>
        <v>0</v>
      </c>
      <c r="DU329">
        <f t="shared" si="51"/>
        <v>0</v>
      </c>
      <c r="DV329">
        <f t="shared" si="51"/>
        <v>0</v>
      </c>
      <c r="DW329">
        <f t="shared" si="51"/>
        <v>0</v>
      </c>
      <c r="DX329">
        <f t="shared" si="51"/>
        <v>0</v>
      </c>
      <c r="DY329">
        <f t="shared" si="51"/>
        <v>27.999979383280284</v>
      </c>
      <c r="DZ329">
        <f t="shared" si="52"/>
        <v>0</v>
      </c>
      <c r="EA329">
        <f t="shared" si="52"/>
        <v>0</v>
      </c>
      <c r="EB329">
        <f t="shared" si="52"/>
        <v>0</v>
      </c>
      <c r="EC329">
        <f t="shared" si="52"/>
        <v>0</v>
      </c>
      <c r="ED329">
        <f t="shared" si="52"/>
        <v>0</v>
      </c>
      <c r="EE329">
        <f t="shared" si="52"/>
        <v>0</v>
      </c>
      <c r="EF329">
        <f t="shared" si="52"/>
        <v>0</v>
      </c>
      <c r="EG329">
        <f t="shared" si="52"/>
        <v>0</v>
      </c>
      <c r="EH329">
        <f t="shared" si="52"/>
        <v>0</v>
      </c>
      <c r="EI329">
        <f t="shared" si="52"/>
        <v>86.499936309062306</v>
      </c>
      <c r="EJ329">
        <f t="shared" si="52"/>
        <v>0</v>
      </c>
      <c r="EK329">
        <f t="shared" si="52"/>
        <v>0</v>
      </c>
      <c r="EL329">
        <f t="shared" si="52"/>
        <v>0</v>
      </c>
      <c r="EM329">
        <f t="shared" si="52"/>
        <v>412.49969627153985</v>
      </c>
      <c r="EN329">
        <f t="shared" si="52"/>
        <v>170.99987409074743</v>
      </c>
      <c r="EO329">
        <f t="shared" si="52"/>
        <v>0</v>
      </c>
      <c r="EP329">
        <f t="shared" si="52"/>
        <v>0</v>
      </c>
      <c r="EQ329">
        <f t="shared" si="52"/>
        <v>0</v>
      </c>
      <c r="ER329">
        <f t="shared" si="52"/>
        <v>0</v>
      </c>
      <c r="ES329">
        <f t="shared" si="52"/>
        <v>0</v>
      </c>
      <c r="ET329">
        <f t="shared" si="52"/>
        <v>0</v>
      </c>
      <c r="EU329">
        <f t="shared" si="52"/>
        <v>0</v>
      </c>
      <c r="EV329">
        <f t="shared" si="52"/>
        <v>0</v>
      </c>
      <c r="EW329">
        <f t="shared" si="52"/>
        <v>0</v>
      </c>
      <c r="EX329">
        <f t="shared" si="52"/>
        <v>0</v>
      </c>
      <c r="EY329">
        <f t="shared" si="52"/>
        <v>0</v>
      </c>
      <c r="EZ329">
        <f t="shared" si="52"/>
        <v>0</v>
      </c>
      <c r="FA329">
        <f t="shared" si="52"/>
        <v>0</v>
      </c>
      <c r="FB329">
        <f t="shared" si="52"/>
        <v>142.99989470746715</v>
      </c>
      <c r="FC329">
        <f t="shared" si="52"/>
        <v>516.49961969515232</v>
      </c>
      <c r="FD329">
        <f t="shared" si="52"/>
        <v>0</v>
      </c>
      <c r="FE329">
        <f t="shared" si="52"/>
        <v>0</v>
      </c>
      <c r="FF329">
        <f t="shared" si="52"/>
        <v>0</v>
      </c>
      <c r="FG329">
        <f t="shared" si="52"/>
        <v>79.499941463242223</v>
      </c>
      <c r="FH329">
        <f t="shared" si="52"/>
        <v>275.99979677804851</v>
      </c>
      <c r="FI329">
        <f t="shared" si="52"/>
        <v>0</v>
      </c>
      <c r="FJ329">
        <f t="shared" si="52"/>
        <v>0</v>
      </c>
      <c r="FK329">
        <f t="shared" si="52"/>
        <v>42.499968706764712</v>
      </c>
      <c r="FL329">
        <f t="shared" si="52"/>
        <v>0</v>
      </c>
      <c r="FM329">
        <f t="shared" si="52"/>
        <v>0</v>
      </c>
      <c r="FN329">
        <f t="shared" si="52"/>
        <v>0</v>
      </c>
      <c r="FO329">
        <f t="shared" si="52"/>
        <v>0</v>
      </c>
      <c r="FP329">
        <f t="shared" si="52"/>
        <v>0</v>
      </c>
      <c r="FQ329">
        <f t="shared" si="52"/>
        <v>0</v>
      </c>
      <c r="FR329">
        <f t="shared" si="52"/>
        <v>0</v>
      </c>
      <c r="FS329">
        <f t="shared" si="52"/>
        <v>0</v>
      </c>
      <c r="FT329">
        <f t="shared" si="52"/>
        <v>0</v>
      </c>
      <c r="FU329">
        <f t="shared" si="52"/>
        <v>105.49992231914534</v>
      </c>
      <c r="FV329">
        <f t="shared" si="52"/>
        <v>0</v>
      </c>
      <c r="FW329">
        <f t="shared" si="52"/>
        <v>0</v>
      </c>
      <c r="FX329">
        <f t="shared" si="52"/>
        <v>0</v>
      </c>
      <c r="FY329">
        <f t="shared" si="52"/>
        <v>0</v>
      </c>
      <c r="FZ329">
        <f t="shared" si="52"/>
        <v>0</v>
      </c>
      <c r="GA329">
        <f t="shared" si="52"/>
        <v>0</v>
      </c>
      <c r="GB329">
        <f t="shared" si="52"/>
        <v>0</v>
      </c>
      <c r="GC329">
        <f t="shared" si="52"/>
        <v>0</v>
      </c>
      <c r="GD329">
        <f t="shared" si="52"/>
        <v>0</v>
      </c>
      <c r="GE329">
        <f t="shared" si="52"/>
        <v>0</v>
      </c>
      <c r="GF329">
        <f t="shared" si="52"/>
        <v>0</v>
      </c>
      <c r="GG329">
        <f t="shared" si="52"/>
        <v>0</v>
      </c>
      <c r="GH329">
        <f t="shared" si="8"/>
        <v>5100.8962441490858</v>
      </c>
      <c r="GI329">
        <f t="shared" si="9"/>
        <v>5101</v>
      </c>
      <c r="GJ329">
        <f t="shared" si="10"/>
        <v>0.10375585091424</v>
      </c>
      <c r="GK329">
        <f t="shared" si="11"/>
        <v>2.034029619961576E-5</v>
      </c>
    </row>
    <row r="330" spans="1:193" hidden="1">
      <c r="A330" t="str">
        <f t="shared" si="6"/>
        <v>ÉMR 2006</v>
      </c>
      <c r="B330">
        <f t="shared" si="7"/>
        <v>0</v>
      </c>
      <c r="C330">
        <f t="shared" si="53"/>
        <v>271.49980009144986</v>
      </c>
      <c r="D330">
        <f t="shared" si="53"/>
        <v>0</v>
      </c>
      <c r="E330">
        <f t="shared" si="53"/>
        <v>0</v>
      </c>
      <c r="F330">
        <f t="shared" si="53"/>
        <v>0</v>
      </c>
      <c r="G330">
        <f t="shared" si="53"/>
        <v>0</v>
      </c>
      <c r="H330">
        <f t="shared" si="53"/>
        <v>0</v>
      </c>
      <c r="I330">
        <f t="shared" si="53"/>
        <v>3.4999974229100355</v>
      </c>
      <c r="J330">
        <f t="shared" si="53"/>
        <v>0</v>
      </c>
      <c r="K330">
        <f t="shared" si="53"/>
        <v>0</v>
      </c>
      <c r="L330">
        <f t="shared" si="53"/>
        <v>0</v>
      </c>
      <c r="M330">
        <f t="shared" si="53"/>
        <v>0</v>
      </c>
      <c r="N330">
        <f t="shared" si="53"/>
        <v>0</v>
      </c>
      <c r="O330">
        <f t="shared" si="53"/>
        <v>0</v>
      </c>
      <c r="P330">
        <f t="shared" si="53"/>
        <v>0</v>
      </c>
      <c r="Q330">
        <f t="shared" si="53"/>
        <v>0</v>
      </c>
      <c r="R330">
        <f t="shared" si="53"/>
        <v>0</v>
      </c>
      <c r="S330">
        <f t="shared" si="53"/>
        <v>0</v>
      </c>
      <c r="T330">
        <f t="shared" si="53"/>
        <v>0</v>
      </c>
      <c r="U330">
        <f t="shared" si="53"/>
        <v>0</v>
      </c>
      <c r="V330">
        <f t="shared" si="53"/>
        <v>0</v>
      </c>
      <c r="W330">
        <f t="shared" si="53"/>
        <v>0</v>
      </c>
      <c r="X330">
        <f t="shared" si="53"/>
        <v>0</v>
      </c>
      <c r="Y330">
        <f t="shared" si="53"/>
        <v>0</v>
      </c>
      <c r="Z330">
        <f t="shared" si="53"/>
        <v>0</v>
      </c>
      <c r="AA330">
        <f t="shared" si="53"/>
        <v>0</v>
      </c>
      <c r="AB330">
        <f t="shared" si="53"/>
        <v>0</v>
      </c>
      <c r="AC330">
        <f t="shared" si="53"/>
        <v>0</v>
      </c>
      <c r="AD330">
        <f t="shared" si="53"/>
        <v>0</v>
      </c>
      <c r="AE330">
        <f t="shared" si="53"/>
        <v>0</v>
      </c>
      <c r="AF330">
        <f t="shared" si="53"/>
        <v>0</v>
      </c>
      <c r="AG330">
        <f t="shared" si="53"/>
        <v>0</v>
      </c>
      <c r="AH330">
        <f t="shared" si="53"/>
        <v>0</v>
      </c>
      <c r="AI330">
        <f t="shared" si="53"/>
        <v>0</v>
      </c>
      <c r="AJ330">
        <f t="shared" si="53"/>
        <v>0</v>
      </c>
      <c r="AK330">
        <f t="shared" si="53"/>
        <v>390.4997124703911</v>
      </c>
      <c r="AL330">
        <f t="shared" si="53"/>
        <v>0</v>
      </c>
      <c r="AM330">
        <f t="shared" si="53"/>
        <v>57.499957662093436</v>
      </c>
      <c r="AN330">
        <f t="shared" si="53"/>
        <v>0</v>
      </c>
      <c r="AO330">
        <f t="shared" si="53"/>
        <v>1511.3988871389222</v>
      </c>
      <c r="AP330">
        <f t="shared" si="53"/>
        <v>0</v>
      </c>
      <c r="AQ330">
        <f t="shared" si="53"/>
        <v>0</v>
      </c>
      <c r="AR330">
        <f t="shared" si="53"/>
        <v>0</v>
      </c>
      <c r="AS330">
        <f t="shared" si="53"/>
        <v>0</v>
      </c>
      <c r="AT330">
        <f t="shared" si="53"/>
        <v>0</v>
      </c>
      <c r="AU330">
        <f t="shared" si="53"/>
        <v>0</v>
      </c>
      <c r="AV330">
        <f t="shared" si="53"/>
        <v>0</v>
      </c>
      <c r="AW330">
        <f t="shared" si="53"/>
        <v>0</v>
      </c>
      <c r="AX330">
        <f t="shared" si="53"/>
        <v>0</v>
      </c>
      <c r="AY330">
        <f t="shared" si="53"/>
        <v>0</v>
      </c>
      <c r="AZ330">
        <f t="shared" si="53"/>
        <v>0</v>
      </c>
      <c r="BA330">
        <f t="shared" si="53"/>
        <v>60.999955085003471</v>
      </c>
      <c r="BB330">
        <f t="shared" si="53"/>
        <v>62.999953612380637</v>
      </c>
      <c r="BC330">
        <f t="shared" si="53"/>
        <v>0</v>
      </c>
      <c r="BD330">
        <f t="shared" si="53"/>
        <v>219.49983837964365</v>
      </c>
      <c r="BE330">
        <f t="shared" si="53"/>
        <v>0</v>
      </c>
      <c r="BF330">
        <f t="shared" si="53"/>
        <v>53.499960607339112</v>
      </c>
      <c r="BG330">
        <f t="shared" si="53"/>
        <v>0</v>
      </c>
      <c r="BH330">
        <f t="shared" si="53"/>
        <v>0</v>
      </c>
      <c r="BI330">
        <f t="shared" si="53"/>
        <v>0</v>
      </c>
      <c r="BJ330">
        <f t="shared" si="53"/>
        <v>571.9995788298686</v>
      </c>
      <c r="BK330">
        <f t="shared" si="53"/>
        <v>0</v>
      </c>
      <c r="BL330">
        <f t="shared" si="53"/>
        <v>0</v>
      </c>
      <c r="BM330">
        <f t="shared" si="53"/>
        <v>0</v>
      </c>
      <c r="BN330">
        <f t="shared" si="53"/>
        <v>0</v>
      </c>
      <c r="BO330">
        <f t="shared" si="51"/>
        <v>170.49987445890315</v>
      </c>
      <c r="BP330">
        <f t="shared" si="51"/>
        <v>0</v>
      </c>
      <c r="BQ330">
        <f t="shared" si="51"/>
        <v>0</v>
      </c>
      <c r="BR330">
        <f t="shared" si="51"/>
        <v>0</v>
      </c>
      <c r="BS330">
        <f t="shared" si="51"/>
        <v>0</v>
      </c>
      <c r="BT330">
        <f t="shared" si="51"/>
        <v>0</v>
      </c>
      <c r="BU330">
        <f t="shared" si="51"/>
        <v>0</v>
      </c>
      <c r="BV330">
        <f t="shared" si="51"/>
        <v>0</v>
      </c>
      <c r="BW330">
        <f t="shared" si="51"/>
        <v>0</v>
      </c>
      <c r="BX330">
        <f t="shared" si="51"/>
        <v>0</v>
      </c>
      <c r="BY330">
        <f t="shared" si="51"/>
        <v>0</v>
      </c>
      <c r="BZ330">
        <f t="shared" si="51"/>
        <v>0</v>
      </c>
      <c r="CA330">
        <f t="shared" si="51"/>
        <v>0</v>
      </c>
      <c r="CB330">
        <f t="shared" si="51"/>
        <v>0</v>
      </c>
      <c r="CC330">
        <f t="shared" si="51"/>
        <v>0</v>
      </c>
      <c r="CD330">
        <f t="shared" si="51"/>
        <v>168.99987556337027</v>
      </c>
      <c r="CE330">
        <f t="shared" si="51"/>
        <v>0</v>
      </c>
      <c r="CF330">
        <f t="shared" si="51"/>
        <v>0</v>
      </c>
      <c r="CG330">
        <f t="shared" si="51"/>
        <v>0</v>
      </c>
      <c r="CH330">
        <f t="shared" si="51"/>
        <v>0</v>
      </c>
      <c r="CI330">
        <f t="shared" si="51"/>
        <v>0</v>
      </c>
      <c r="CJ330">
        <f t="shared" si="51"/>
        <v>0</v>
      </c>
      <c r="CK330">
        <f t="shared" si="51"/>
        <v>0</v>
      </c>
      <c r="CL330">
        <f t="shared" si="51"/>
        <v>0</v>
      </c>
      <c r="CM330">
        <f t="shared" si="51"/>
        <v>0</v>
      </c>
      <c r="CN330">
        <f t="shared" si="51"/>
        <v>0</v>
      </c>
      <c r="CO330">
        <f t="shared" si="51"/>
        <v>0</v>
      </c>
      <c r="CP330">
        <f t="shared" si="51"/>
        <v>0</v>
      </c>
      <c r="CQ330">
        <f t="shared" si="51"/>
        <v>107.9999204783668</v>
      </c>
      <c r="CR330">
        <f t="shared" si="51"/>
        <v>0</v>
      </c>
      <c r="CS330">
        <f t="shared" si="51"/>
        <v>0</v>
      </c>
      <c r="CT330">
        <f t="shared" si="51"/>
        <v>0</v>
      </c>
      <c r="CU330">
        <f t="shared" si="51"/>
        <v>0</v>
      </c>
      <c r="CV330">
        <f t="shared" si="51"/>
        <v>0</v>
      </c>
      <c r="CW330">
        <f t="shared" si="51"/>
        <v>0</v>
      </c>
      <c r="CX330">
        <f t="shared" si="51"/>
        <v>0</v>
      </c>
      <c r="CY330">
        <f t="shared" si="51"/>
        <v>470.49965356547762</v>
      </c>
      <c r="CZ330">
        <f t="shared" si="51"/>
        <v>0</v>
      </c>
      <c r="DA330">
        <f t="shared" si="51"/>
        <v>0</v>
      </c>
      <c r="DB330">
        <f t="shared" si="51"/>
        <v>0</v>
      </c>
      <c r="DC330">
        <f t="shared" si="51"/>
        <v>0</v>
      </c>
      <c r="DD330">
        <f t="shared" si="51"/>
        <v>0</v>
      </c>
      <c r="DE330">
        <f t="shared" si="51"/>
        <v>0</v>
      </c>
      <c r="DF330">
        <f t="shared" si="51"/>
        <v>0</v>
      </c>
      <c r="DG330">
        <f t="shared" si="51"/>
        <v>0</v>
      </c>
      <c r="DH330">
        <f t="shared" si="51"/>
        <v>0</v>
      </c>
      <c r="DI330">
        <f t="shared" si="51"/>
        <v>0</v>
      </c>
      <c r="DJ330">
        <f t="shared" si="51"/>
        <v>0</v>
      </c>
      <c r="DK330">
        <f t="shared" si="51"/>
        <v>0</v>
      </c>
      <c r="DL330">
        <f t="shared" si="51"/>
        <v>0</v>
      </c>
      <c r="DM330">
        <f t="shared" si="51"/>
        <v>0</v>
      </c>
      <c r="DN330">
        <f t="shared" si="51"/>
        <v>0</v>
      </c>
      <c r="DO330">
        <f t="shared" si="51"/>
        <v>0</v>
      </c>
      <c r="DP330">
        <f t="shared" si="51"/>
        <v>0</v>
      </c>
      <c r="DQ330">
        <f t="shared" si="51"/>
        <v>0</v>
      </c>
      <c r="DR330">
        <f t="shared" si="51"/>
        <v>0</v>
      </c>
      <c r="DS330">
        <f t="shared" si="51"/>
        <v>0</v>
      </c>
      <c r="DT330">
        <f t="shared" si="51"/>
        <v>0</v>
      </c>
      <c r="DU330">
        <f t="shared" si="51"/>
        <v>0</v>
      </c>
      <c r="DV330">
        <f t="shared" si="51"/>
        <v>0</v>
      </c>
      <c r="DW330">
        <f t="shared" si="51"/>
        <v>0</v>
      </c>
      <c r="DX330">
        <f t="shared" si="51"/>
        <v>0</v>
      </c>
      <c r="DY330">
        <f t="shared" si="51"/>
        <v>27.999979383280284</v>
      </c>
      <c r="DZ330">
        <f t="shared" si="52"/>
        <v>0</v>
      </c>
      <c r="EA330">
        <f t="shared" si="52"/>
        <v>0</v>
      </c>
      <c r="EB330">
        <f t="shared" si="52"/>
        <v>0</v>
      </c>
      <c r="EC330">
        <f t="shared" si="52"/>
        <v>0</v>
      </c>
      <c r="ED330">
        <f t="shared" si="52"/>
        <v>0</v>
      </c>
      <c r="EE330">
        <f t="shared" si="52"/>
        <v>0</v>
      </c>
      <c r="EF330">
        <f t="shared" si="52"/>
        <v>0</v>
      </c>
      <c r="EG330">
        <f t="shared" si="52"/>
        <v>0</v>
      </c>
      <c r="EH330">
        <f t="shared" si="52"/>
        <v>0</v>
      </c>
      <c r="EI330">
        <f t="shared" si="52"/>
        <v>86.499936309062306</v>
      </c>
      <c r="EJ330">
        <f t="shared" si="52"/>
        <v>0</v>
      </c>
      <c r="EK330">
        <f t="shared" si="52"/>
        <v>59.499956189470602</v>
      </c>
      <c r="EL330">
        <f t="shared" si="52"/>
        <v>0</v>
      </c>
      <c r="EM330">
        <f t="shared" si="52"/>
        <v>0</v>
      </c>
      <c r="EN330">
        <f t="shared" si="52"/>
        <v>170.99987409074743</v>
      </c>
      <c r="EO330">
        <f t="shared" si="52"/>
        <v>87.499935572750886</v>
      </c>
      <c r="EP330">
        <f t="shared" si="52"/>
        <v>0</v>
      </c>
      <c r="EQ330">
        <f t="shared" si="52"/>
        <v>0</v>
      </c>
      <c r="ER330">
        <f t="shared" si="52"/>
        <v>0</v>
      </c>
      <c r="ES330">
        <f t="shared" si="52"/>
        <v>0</v>
      </c>
      <c r="ET330">
        <f t="shared" si="52"/>
        <v>0</v>
      </c>
      <c r="EU330">
        <f t="shared" si="52"/>
        <v>0</v>
      </c>
      <c r="EV330">
        <f t="shared" si="52"/>
        <v>0</v>
      </c>
      <c r="EW330">
        <f t="shared" si="52"/>
        <v>0</v>
      </c>
      <c r="EX330">
        <f t="shared" si="52"/>
        <v>0</v>
      </c>
      <c r="EY330">
        <f t="shared" si="52"/>
        <v>0</v>
      </c>
      <c r="EZ330">
        <f t="shared" si="52"/>
        <v>0</v>
      </c>
      <c r="FA330">
        <f t="shared" si="52"/>
        <v>0</v>
      </c>
      <c r="FB330">
        <f t="shared" si="52"/>
        <v>0</v>
      </c>
      <c r="FC330">
        <f t="shared" si="52"/>
        <v>0</v>
      </c>
      <c r="FD330">
        <f t="shared" si="52"/>
        <v>0</v>
      </c>
      <c r="FE330">
        <f t="shared" si="52"/>
        <v>0</v>
      </c>
      <c r="FF330">
        <f t="shared" si="52"/>
        <v>0</v>
      </c>
      <c r="FG330">
        <f t="shared" si="52"/>
        <v>26.999980119591701</v>
      </c>
      <c r="FH330">
        <f t="shared" si="52"/>
        <v>275.99979677804851</v>
      </c>
      <c r="FI330">
        <f t="shared" si="52"/>
        <v>0</v>
      </c>
      <c r="FJ330">
        <f t="shared" si="52"/>
        <v>397.49970731621113</v>
      </c>
      <c r="FK330">
        <f t="shared" si="52"/>
        <v>0</v>
      </c>
      <c r="FL330">
        <f t="shared" si="52"/>
        <v>0</v>
      </c>
      <c r="FM330">
        <f t="shared" si="52"/>
        <v>0</v>
      </c>
      <c r="FN330">
        <f t="shared" si="52"/>
        <v>0</v>
      </c>
      <c r="FO330">
        <f t="shared" si="52"/>
        <v>0</v>
      </c>
      <c r="FP330">
        <f t="shared" si="52"/>
        <v>0</v>
      </c>
      <c r="FQ330">
        <f t="shared" si="52"/>
        <v>0</v>
      </c>
      <c r="FR330">
        <f t="shared" si="52"/>
        <v>0</v>
      </c>
      <c r="FS330">
        <f t="shared" si="52"/>
        <v>265.49980450931838</v>
      </c>
      <c r="FT330">
        <f t="shared" si="52"/>
        <v>230.99982991206232</v>
      </c>
      <c r="FU330">
        <f t="shared" si="52"/>
        <v>105.49992231914534</v>
      </c>
      <c r="FV330">
        <f t="shared" si="52"/>
        <v>0</v>
      </c>
      <c r="FW330">
        <f t="shared" si="52"/>
        <v>0</v>
      </c>
      <c r="FX330">
        <f t="shared" si="52"/>
        <v>0</v>
      </c>
      <c r="FY330">
        <f t="shared" si="52"/>
        <v>0</v>
      </c>
      <c r="FZ330">
        <f t="shared" si="52"/>
        <v>0</v>
      </c>
      <c r="GA330">
        <f t="shared" si="52"/>
        <v>0</v>
      </c>
      <c r="GB330">
        <f t="shared" si="52"/>
        <v>0</v>
      </c>
      <c r="GC330">
        <f t="shared" si="52"/>
        <v>667.99950814397243</v>
      </c>
      <c r="GD330">
        <f t="shared" si="52"/>
        <v>0</v>
      </c>
      <c r="GE330">
        <f t="shared" si="52"/>
        <v>0</v>
      </c>
      <c r="GF330">
        <f t="shared" si="52"/>
        <v>0</v>
      </c>
      <c r="GG330">
        <f t="shared" si="52"/>
        <v>0</v>
      </c>
      <c r="GH330">
        <f t="shared" si="8"/>
        <v>6524.3951960097802</v>
      </c>
      <c r="GI330">
        <f t="shared" si="9"/>
        <v>6524</v>
      </c>
      <c r="GJ330">
        <f t="shared" si="10"/>
        <v>-0.39519600978019298</v>
      </c>
      <c r="GK330">
        <f t="shared" si="11"/>
        <v>-6.0575721916032035E-5</v>
      </c>
    </row>
    <row r="331" spans="1:193" hidden="1">
      <c r="A331" t="str">
        <f t="shared" si="6"/>
        <v>HU 2006</v>
      </c>
      <c r="B331">
        <f t="shared" si="7"/>
        <v>0</v>
      </c>
      <c r="C331">
        <f t="shared" si="53"/>
        <v>271.49980009144986</v>
      </c>
      <c r="D331">
        <f t="shared" si="53"/>
        <v>0</v>
      </c>
      <c r="E331">
        <f t="shared" si="53"/>
        <v>0</v>
      </c>
      <c r="F331">
        <f t="shared" si="53"/>
        <v>0</v>
      </c>
      <c r="G331">
        <f t="shared" si="53"/>
        <v>0</v>
      </c>
      <c r="H331">
        <f t="shared" si="53"/>
        <v>0</v>
      </c>
      <c r="I331">
        <f t="shared" si="53"/>
        <v>3.4999974229100355</v>
      </c>
      <c r="J331">
        <f t="shared" si="53"/>
        <v>0</v>
      </c>
      <c r="K331">
        <f t="shared" si="53"/>
        <v>0</v>
      </c>
      <c r="L331">
        <f t="shared" si="53"/>
        <v>0</v>
      </c>
      <c r="M331">
        <f t="shared" si="53"/>
        <v>0</v>
      </c>
      <c r="N331">
        <f t="shared" si="53"/>
        <v>0</v>
      </c>
      <c r="O331">
        <f t="shared" si="53"/>
        <v>0</v>
      </c>
      <c r="P331">
        <f t="shared" si="53"/>
        <v>0</v>
      </c>
      <c r="Q331">
        <f t="shared" si="53"/>
        <v>0</v>
      </c>
      <c r="R331">
        <f t="shared" si="53"/>
        <v>0</v>
      </c>
      <c r="S331">
        <f t="shared" si="53"/>
        <v>0</v>
      </c>
      <c r="T331">
        <f t="shared" si="53"/>
        <v>0</v>
      </c>
      <c r="U331">
        <f t="shared" si="53"/>
        <v>0</v>
      </c>
      <c r="V331">
        <f t="shared" si="53"/>
        <v>0</v>
      </c>
      <c r="W331">
        <f t="shared" si="53"/>
        <v>0</v>
      </c>
      <c r="X331">
        <f t="shared" si="53"/>
        <v>0</v>
      </c>
      <c r="Y331">
        <f t="shared" si="53"/>
        <v>0</v>
      </c>
      <c r="Z331">
        <f t="shared" si="53"/>
        <v>0</v>
      </c>
      <c r="AA331">
        <f t="shared" si="53"/>
        <v>0</v>
      </c>
      <c r="AB331">
        <f t="shared" si="53"/>
        <v>0</v>
      </c>
      <c r="AC331">
        <f t="shared" si="53"/>
        <v>86.499936309062306</v>
      </c>
      <c r="AD331">
        <f t="shared" si="53"/>
        <v>0</v>
      </c>
      <c r="AE331">
        <f t="shared" si="53"/>
        <v>0</v>
      </c>
      <c r="AF331">
        <f t="shared" si="53"/>
        <v>0</v>
      </c>
      <c r="AG331">
        <f t="shared" si="53"/>
        <v>0</v>
      </c>
      <c r="AH331">
        <f t="shared" si="53"/>
        <v>56.999958030249147</v>
      </c>
      <c r="AI331">
        <f t="shared" si="53"/>
        <v>14.499989323484431</v>
      </c>
      <c r="AJ331">
        <f t="shared" si="53"/>
        <v>0</v>
      </c>
      <c r="AK331">
        <f t="shared" si="53"/>
        <v>390.4997124703911</v>
      </c>
      <c r="AL331">
        <f t="shared" si="53"/>
        <v>0</v>
      </c>
      <c r="AM331">
        <f t="shared" si="53"/>
        <v>57.499957662093436</v>
      </c>
      <c r="AN331">
        <f t="shared" si="53"/>
        <v>0</v>
      </c>
      <c r="AO331">
        <f t="shared" si="53"/>
        <v>1534.3988702037595</v>
      </c>
      <c r="AP331">
        <f t="shared" si="53"/>
        <v>0</v>
      </c>
      <c r="AQ331">
        <f t="shared" si="53"/>
        <v>0</v>
      </c>
      <c r="AR331">
        <f t="shared" si="53"/>
        <v>0</v>
      </c>
      <c r="AS331">
        <f t="shared" si="53"/>
        <v>0</v>
      </c>
      <c r="AT331">
        <f t="shared" si="53"/>
        <v>0</v>
      </c>
      <c r="AU331">
        <f t="shared" si="53"/>
        <v>0</v>
      </c>
      <c r="AV331">
        <f t="shared" si="53"/>
        <v>0</v>
      </c>
      <c r="AW331">
        <f t="shared" si="53"/>
        <v>0</v>
      </c>
      <c r="AX331">
        <f t="shared" si="53"/>
        <v>0</v>
      </c>
      <c r="AY331">
        <f t="shared" si="53"/>
        <v>0</v>
      </c>
      <c r="AZ331">
        <f t="shared" si="53"/>
        <v>0</v>
      </c>
      <c r="BA331">
        <f t="shared" si="53"/>
        <v>60.999955085003471</v>
      </c>
      <c r="BB331">
        <f t="shared" si="53"/>
        <v>122.49990980185123</v>
      </c>
      <c r="BC331">
        <f t="shared" si="53"/>
        <v>0</v>
      </c>
      <c r="BD331">
        <f t="shared" si="53"/>
        <v>219.49983837964365</v>
      </c>
      <c r="BE331">
        <f t="shared" si="53"/>
        <v>0</v>
      </c>
      <c r="BF331">
        <f t="shared" si="53"/>
        <v>53.499960607339112</v>
      </c>
      <c r="BG331">
        <f t="shared" si="53"/>
        <v>0</v>
      </c>
      <c r="BH331">
        <f t="shared" si="53"/>
        <v>0</v>
      </c>
      <c r="BI331">
        <f t="shared" si="53"/>
        <v>0</v>
      </c>
      <c r="BJ331">
        <f t="shared" si="53"/>
        <v>571.9995788298686</v>
      </c>
      <c r="BK331">
        <f t="shared" si="53"/>
        <v>0</v>
      </c>
      <c r="BL331">
        <f t="shared" si="53"/>
        <v>0</v>
      </c>
      <c r="BM331">
        <f t="shared" si="53"/>
        <v>0</v>
      </c>
      <c r="BN331">
        <f t="shared" ref="BN331:DY334" si="54">BN263*$GI$279</f>
        <v>0</v>
      </c>
      <c r="BO331">
        <f t="shared" si="54"/>
        <v>170.49987445890315</v>
      </c>
      <c r="BP331">
        <f t="shared" si="54"/>
        <v>0</v>
      </c>
      <c r="BQ331">
        <f t="shared" si="54"/>
        <v>0</v>
      </c>
      <c r="BR331">
        <f t="shared" si="54"/>
        <v>0</v>
      </c>
      <c r="BS331">
        <f t="shared" si="54"/>
        <v>0</v>
      </c>
      <c r="BT331">
        <f t="shared" si="54"/>
        <v>0</v>
      </c>
      <c r="BU331">
        <f t="shared" si="54"/>
        <v>0</v>
      </c>
      <c r="BV331">
        <f t="shared" si="54"/>
        <v>0</v>
      </c>
      <c r="BW331">
        <f t="shared" si="54"/>
        <v>0</v>
      </c>
      <c r="BX331">
        <f t="shared" si="54"/>
        <v>0</v>
      </c>
      <c r="BY331">
        <f t="shared" si="54"/>
        <v>0</v>
      </c>
      <c r="BZ331">
        <f t="shared" si="54"/>
        <v>0</v>
      </c>
      <c r="CA331">
        <f t="shared" si="54"/>
        <v>0</v>
      </c>
      <c r="CB331">
        <f t="shared" si="54"/>
        <v>0</v>
      </c>
      <c r="CC331">
        <f t="shared" si="54"/>
        <v>0</v>
      </c>
      <c r="CD331">
        <f t="shared" si="54"/>
        <v>168.99987556337027</v>
      </c>
      <c r="CE331">
        <f t="shared" si="54"/>
        <v>0</v>
      </c>
      <c r="CF331">
        <f t="shared" si="54"/>
        <v>356.99973713682357</v>
      </c>
      <c r="CG331">
        <f t="shared" si="54"/>
        <v>0</v>
      </c>
      <c r="CH331">
        <f t="shared" si="54"/>
        <v>0</v>
      </c>
      <c r="CI331">
        <f t="shared" si="54"/>
        <v>0</v>
      </c>
      <c r="CJ331">
        <f t="shared" si="54"/>
        <v>0</v>
      </c>
      <c r="CK331">
        <f t="shared" si="54"/>
        <v>0</v>
      </c>
      <c r="CL331">
        <f t="shared" si="54"/>
        <v>0</v>
      </c>
      <c r="CM331">
        <f t="shared" si="54"/>
        <v>0</v>
      </c>
      <c r="CN331">
        <f t="shared" si="54"/>
        <v>0</v>
      </c>
      <c r="CO331">
        <f t="shared" si="54"/>
        <v>0</v>
      </c>
      <c r="CP331">
        <f t="shared" si="54"/>
        <v>0</v>
      </c>
      <c r="CQ331">
        <f t="shared" si="54"/>
        <v>107.9999204783668</v>
      </c>
      <c r="CR331">
        <f t="shared" si="54"/>
        <v>0</v>
      </c>
      <c r="CS331">
        <f t="shared" si="54"/>
        <v>0</v>
      </c>
      <c r="CT331">
        <f t="shared" si="54"/>
        <v>0</v>
      </c>
      <c r="CU331">
        <f t="shared" si="54"/>
        <v>0</v>
      </c>
      <c r="CV331">
        <f t="shared" si="54"/>
        <v>0</v>
      </c>
      <c r="CW331">
        <f t="shared" si="54"/>
        <v>0</v>
      </c>
      <c r="CX331">
        <f t="shared" si="54"/>
        <v>0</v>
      </c>
      <c r="CY331">
        <f t="shared" si="54"/>
        <v>470.49965356547762</v>
      </c>
      <c r="CZ331">
        <f t="shared" si="54"/>
        <v>0</v>
      </c>
      <c r="DA331">
        <f t="shared" si="54"/>
        <v>0</v>
      </c>
      <c r="DB331">
        <f t="shared" si="54"/>
        <v>0</v>
      </c>
      <c r="DC331">
        <f t="shared" si="54"/>
        <v>0</v>
      </c>
      <c r="DD331">
        <f t="shared" si="54"/>
        <v>31.499976806190318</v>
      </c>
      <c r="DE331">
        <f t="shared" si="54"/>
        <v>0</v>
      </c>
      <c r="DF331">
        <f t="shared" si="54"/>
        <v>0</v>
      </c>
      <c r="DG331">
        <f t="shared" si="54"/>
        <v>0</v>
      </c>
      <c r="DH331">
        <f t="shared" si="54"/>
        <v>0</v>
      </c>
      <c r="DI331">
        <f t="shared" si="54"/>
        <v>0</v>
      </c>
      <c r="DJ331">
        <f t="shared" si="54"/>
        <v>0</v>
      </c>
      <c r="DK331">
        <f t="shared" si="54"/>
        <v>0</v>
      </c>
      <c r="DL331">
        <f t="shared" si="54"/>
        <v>0</v>
      </c>
      <c r="DM331">
        <f t="shared" si="54"/>
        <v>0</v>
      </c>
      <c r="DN331">
        <f t="shared" si="54"/>
        <v>0</v>
      </c>
      <c r="DO331">
        <f t="shared" si="54"/>
        <v>0</v>
      </c>
      <c r="DP331">
        <f t="shared" si="54"/>
        <v>0</v>
      </c>
      <c r="DQ331">
        <f t="shared" si="54"/>
        <v>0</v>
      </c>
      <c r="DR331">
        <f t="shared" si="54"/>
        <v>0</v>
      </c>
      <c r="DS331">
        <f t="shared" si="54"/>
        <v>0</v>
      </c>
      <c r="DT331">
        <f t="shared" si="54"/>
        <v>0</v>
      </c>
      <c r="DU331">
        <f t="shared" si="54"/>
        <v>0</v>
      </c>
      <c r="DV331">
        <f t="shared" si="54"/>
        <v>0</v>
      </c>
      <c r="DW331">
        <f t="shared" si="54"/>
        <v>0</v>
      </c>
      <c r="DX331">
        <f t="shared" si="54"/>
        <v>80.999940358775106</v>
      </c>
      <c r="DY331">
        <f t="shared" si="54"/>
        <v>27.999979383280284</v>
      </c>
      <c r="DZ331">
        <f t="shared" si="52"/>
        <v>0</v>
      </c>
      <c r="EA331">
        <f t="shared" si="52"/>
        <v>0</v>
      </c>
      <c r="EB331">
        <f t="shared" si="52"/>
        <v>0</v>
      </c>
      <c r="EC331">
        <f t="shared" si="52"/>
        <v>0</v>
      </c>
      <c r="ED331">
        <f t="shared" si="52"/>
        <v>0</v>
      </c>
      <c r="EE331">
        <f t="shared" si="52"/>
        <v>0</v>
      </c>
      <c r="EF331">
        <f t="shared" si="52"/>
        <v>0</v>
      </c>
      <c r="EG331">
        <f t="shared" si="52"/>
        <v>0</v>
      </c>
      <c r="EH331">
        <f t="shared" si="52"/>
        <v>0</v>
      </c>
      <c r="EI331">
        <f t="shared" si="52"/>
        <v>86.499936309062306</v>
      </c>
      <c r="EJ331">
        <f t="shared" si="52"/>
        <v>0</v>
      </c>
      <c r="EK331">
        <f t="shared" si="52"/>
        <v>20.999984537460211</v>
      </c>
      <c r="EL331">
        <f t="shared" si="52"/>
        <v>0</v>
      </c>
      <c r="EM331">
        <f t="shared" si="52"/>
        <v>0</v>
      </c>
      <c r="EN331">
        <f t="shared" si="52"/>
        <v>0</v>
      </c>
      <c r="EO331">
        <f t="shared" ref="EO331:GG331" si="55">EO263*$GI$279</f>
        <v>87.499935572750886</v>
      </c>
      <c r="EP331">
        <f t="shared" si="55"/>
        <v>0</v>
      </c>
      <c r="EQ331">
        <f t="shared" si="55"/>
        <v>0</v>
      </c>
      <c r="ER331">
        <f t="shared" si="55"/>
        <v>0</v>
      </c>
      <c r="ES331">
        <f t="shared" si="55"/>
        <v>0</v>
      </c>
      <c r="ET331">
        <f t="shared" si="55"/>
        <v>85.499937045373713</v>
      </c>
      <c r="EU331">
        <f t="shared" si="55"/>
        <v>0</v>
      </c>
      <c r="EV331">
        <f t="shared" si="55"/>
        <v>0</v>
      </c>
      <c r="EW331">
        <f t="shared" si="55"/>
        <v>0</v>
      </c>
      <c r="EX331">
        <f t="shared" si="55"/>
        <v>72.999946249266443</v>
      </c>
      <c r="EY331">
        <f t="shared" si="55"/>
        <v>0</v>
      </c>
      <c r="EZ331">
        <f t="shared" si="55"/>
        <v>0</v>
      </c>
      <c r="FA331">
        <f t="shared" si="55"/>
        <v>0</v>
      </c>
      <c r="FB331">
        <f t="shared" si="55"/>
        <v>0</v>
      </c>
      <c r="FC331">
        <f t="shared" si="55"/>
        <v>516.49961969515232</v>
      </c>
      <c r="FD331">
        <f t="shared" si="55"/>
        <v>0</v>
      </c>
      <c r="FE331">
        <f t="shared" si="55"/>
        <v>0</v>
      </c>
      <c r="FF331">
        <f t="shared" si="55"/>
        <v>0</v>
      </c>
      <c r="FG331">
        <f t="shared" si="55"/>
        <v>0</v>
      </c>
      <c r="FH331">
        <f t="shared" si="55"/>
        <v>275.99979677804851</v>
      </c>
      <c r="FI331">
        <f t="shared" si="55"/>
        <v>0</v>
      </c>
      <c r="FJ331">
        <f t="shared" si="55"/>
        <v>285.9997894149343</v>
      </c>
      <c r="FK331">
        <f t="shared" si="55"/>
        <v>0</v>
      </c>
      <c r="FL331">
        <f t="shared" si="55"/>
        <v>0</v>
      </c>
      <c r="FM331">
        <f t="shared" si="55"/>
        <v>0</v>
      </c>
      <c r="FN331">
        <f t="shared" si="55"/>
        <v>0</v>
      </c>
      <c r="FO331">
        <f t="shared" si="55"/>
        <v>0</v>
      </c>
      <c r="FP331">
        <f t="shared" si="55"/>
        <v>0</v>
      </c>
      <c r="FQ331">
        <f t="shared" si="55"/>
        <v>0</v>
      </c>
      <c r="FR331">
        <f t="shared" si="55"/>
        <v>0</v>
      </c>
      <c r="FS331">
        <f t="shared" si="55"/>
        <v>0</v>
      </c>
      <c r="FT331">
        <f t="shared" si="55"/>
        <v>230.99982991206232</v>
      </c>
      <c r="FU331">
        <f t="shared" si="55"/>
        <v>0</v>
      </c>
      <c r="FV331">
        <f t="shared" si="55"/>
        <v>0</v>
      </c>
      <c r="FW331">
        <f t="shared" si="55"/>
        <v>0</v>
      </c>
      <c r="FX331">
        <f t="shared" si="55"/>
        <v>0</v>
      </c>
      <c r="FY331">
        <f t="shared" si="55"/>
        <v>0</v>
      </c>
      <c r="FZ331">
        <f t="shared" si="55"/>
        <v>0</v>
      </c>
      <c r="GA331">
        <f t="shared" si="55"/>
        <v>0</v>
      </c>
      <c r="GB331">
        <f t="shared" si="55"/>
        <v>0</v>
      </c>
      <c r="GC331">
        <f t="shared" si="55"/>
        <v>0</v>
      </c>
      <c r="GD331">
        <f t="shared" si="55"/>
        <v>0</v>
      </c>
      <c r="GE331">
        <f t="shared" si="55"/>
        <v>0</v>
      </c>
      <c r="GF331">
        <f t="shared" si="55"/>
        <v>0</v>
      </c>
      <c r="GG331">
        <f t="shared" si="55"/>
        <v>0</v>
      </c>
      <c r="GH331">
        <f t="shared" si="8"/>
        <v>6522.3951974824031</v>
      </c>
      <c r="GI331">
        <f t="shared" si="9"/>
        <v>6522</v>
      </c>
      <c r="GJ331">
        <f t="shared" si="10"/>
        <v>-0.39519748240309127</v>
      </c>
      <c r="GK331">
        <f t="shared" si="11"/>
        <v>-6.0594523520866492E-5</v>
      </c>
    </row>
    <row r="332" spans="1:193" hidden="1">
      <c r="A332" t="str">
        <f t="shared" si="6"/>
        <v>KMR 2006</v>
      </c>
      <c r="B332">
        <f t="shared" si="7"/>
        <v>0</v>
      </c>
      <c r="C332">
        <f t="shared" ref="C332:BN335" si="56">C264*$GI$279</f>
        <v>0</v>
      </c>
      <c r="D332">
        <f t="shared" si="56"/>
        <v>0</v>
      </c>
      <c r="E332">
        <f t="shared" si="56"/>
        <v>0</v>
      </c>
      <c r="F332">
        <f t="shared" si="56"/>
        <v>0</v>
      </c>
      <c r="G332">
        <f t="shared" si="56"/>
        <v>0</v>
      </c>
      <c r="H332">
        <f t="shared" si="56"/>
        <v>97.999927841480982</v>
      </c>
      <c r="I332">
        <f t="shared" si="56"/>
        <v>3.4999974229100355</v>
      </c>
      <c r="J332">
        <f t="shared" si="56"/>
        <v>0</v>
      </c>
      <c r="K332">
        <f t="shared" si="56"/>
        <v>0</v>
      </c>
      <c r="L332">
        <f t="shared" si="56"/>
        <v>0</v>
      </c>
      <c r="M332">
        <f t="shared" si="56"/>
        <v>0</v>
      </c>
      <c r="N332">
        <f t="shared" si="56"/>
        <v>0</v>
      </c>
      <c r="O332">
        <f t="shared" si="56"/>
        <v>0</v>
      </c>
      <c r="P332">
        <f t="shared" si="56"/>
        <v>0</v>
      </c>
      <c r="Q332">
        <f t="shared" si="56"/>
        <v>0</v>
      </c>
      <c r="R332">
        <f t="shared" si="56"/>
        <v>0</v>
      </c>
      <c r="S332">
        <f t="shared" si="56"/>
        <v>0</v>
      </c>
      <c r="T332">
        <f t="shared" si="56"/>
        <v>0</v>
      </c>
      <c r="U332">
        <f t="shared" si="56"/>
        <v>0</v>
      </c>
      <c r="V332">
        <f t="shared" si="56"/>
        <v>0</v>
      </c>
      <c r="W332">
        <f t="shared" si="56"/>
        <v>0</v>
      </c>
      <c r="X332">
        <f t="shared" si="56"/>
        <v>0</v>
      </c>
      <c r="Y332">
        <f t="shared" si="56"/>
        <v>0</v>
      </c>
      <c r="Z332">
        <f t="shared" si="56"/>
        <v>0</v>
      </c>
      <c r="AA332">
        <f t="shared" si="56"/>
        <v>0</v>
      </c>
      <c r="AB332">
        <f t="shared" si="56"/>
        <v>45.499966497830457</v>
      </c>
      <c r="AC332">
        <f t="shared" si="56"/>
        <v>113.99991606049829</v>
      </c>
      <c r="AD332">
        <f t="shared" si="56"/>
        <v>0</v>
      </c>
      <c r="AE332">
        <f t="shared" si="56"/>
        <v>340.49974928596203</v>
      </c>
      <c r="AF332">
        <f t="shared" si="56"/>
        <v>0</v>
      </c>
      <c r="AG332">
        <f t="shared" si="56"/>
        <v>0</v>
      </c>
      <c r="AH332">
        <f t="shared" si="56"/>
        <v>56.999958030249147</v>
      </c>
      <c r="AI332">
        <f t="shared" si="56"/>
        <v>0</v>
      </c>
      <c r="AJ332">
        <f t="shared" si="56"/>
        <v>0</v>
      </c>
      <c r="AK332">
        <f t="shared" si="56"/>
        <v>0</v>
      </c>
      <c r="AL332">
        <f t="shared" si="56"/>
        <v>0</v>
      </c>
      <c r="AM332">
        <f t="shared" si="56"/>
        <v>100.99992563254673</v>
      </c>
      <c r="AN332">
        <f t="shared" si="56"/>
        <v>0</v>
      </c>
      <c r="AO332">
        <f t="shared" si="56"/>
        <v>1534.3988702037595</v>
      </c>
      <c r="AP332">
        <f t="shared" si="56"/>
        <v>0</v>
      </c>
      <c r="AQ332">
        <f t="shared" si="56"/>
        <v>0</v>
      </c>
      <c r="AR332">
        <f t="shared" si="56"/>
        <v>141.99989544377857</v>
      </c>
      <c r="AS332">
        <f t="shared" si="56"/>
        <v>0</v>
      </c>
      <c r="AT332">
        <f t="shared" si="56"/>
        <v>0</v>
      </c>
      <c r="AU332">
        <f t="shared" si="56"/>
        <v>0</v>
      </c>
      <c r="AV332">
        <f t="shared" si="56"/>
        <v>48.499964288896201</v>
      </c>
      <c r="AW332">
        <f t="shared" si="56"/>
        <v>0</v>
      </c>
      <c r="AX332">
        <f t="shared" si="56"/>
        <v>0</v>
      </c>
      <c r="AY332">
        <f t="shared" si="56"/>
        <v>0</v>
      </c>
      <c r="AZ332">
        <f t="shared" si="56"/>
        <v>0</v>
      </c>
      <c r="BA332">
        <f t="shared" si="56"/>
        <v>60.999955085003471</v>
      </c>
      <c r="BB332">
        <f t="shared" si="56"/>
        <v>0</v>
      </c>
      <c r="BC332">
        <f t="shared" si="56"/>
        <v>0</v>
      </c>
      <c r="BD332">
        <f t="shared" si="56"/>
        <v>219.49983837964365</v>
      </c>
      <c r="BE332">
        <f t="shared" si="56"/>
        <v>0</v>
      </c>
      <c r="BF332">
        <f t="shared" si="56"/>
        <v>0</v>
      </c>
      <c r="BG332">
        <f t="shared" si="56"/>
        <v>0</v>
      </c>
      <c r="BH332">
        <f t="shared" si="56"/>
        <v>0</v>
      </c>
      <c r="BI332">
        <f t="shared" si="56"/>
        <v>0</v>
      </c>
      <c r="BJ332">
        <f t="shared" si="56"/>
        <v>0</v>
      </c>
      <c r="BK332">
        <f t="shared" si="56"/>
        <v>0</v>
      </c>
      <c r="BL332">
        <f t="shared" si="56"/>
        <v>0</v>
      </c>
      <c r="BM332">
        <f t="shared" si="56"/>
        <v>0</v>
      </c>
      <c r="BN332">
        <f t="shared" si="56"/>
        <v>0</v>
      </c>
      <c r="BO332">
        <f t="shared" si="54"/>
        <v>0</v>
      </c>
      <c r="BP332">
        <f t="shared" si="54"/>
        <v>0</v>
      </c>
      <c r="BQ332">
        <f t="shared" si="54"/>
        <v>0</v>
      </c>
      <c r="BR332">
        <f t="shared" si="54"/>
        <v>0</v>
      </c>
      <c r="BS332">
        <f t="shared" si="54"/>
        <v>0</v>
      </c>
      <c r="BT332">
        <f t="shared" si="54"/>
        <v>0</v>
      </c>
      <c r="BU332">
        <f t="shared" si="54"/>
        <v>0</v>
      </c>
      <c r="BV332">
        <f t="shared" si="54"/>
        <v>0</v>
      </c>
      <c r="BW332">
        <f t="shared" si="54"/>
        <v>0</v>
      </c>
      <c r="BX332">
        <f t="shared" si="54"/>
        <v>0</v>
      </c>
      <c r="BY332">
        <f t="shared" si="54"/>
        <v>0</v>
      </c>
      <c r="BZ332">
        <f t="shared" si="54"/>
        <v>0</v>
      </c>
      <c r="CA332">
        <f t="shared" si="54"/>
        <v>0</v>
      </c>
      <c r="CB332">
        <f t="shared" si="54"/>
        <v>0</v>
      </c>
      <c r="CC332">
        <f t="shared" si="54"/>
        <v>0</v>
      </c>
      <c r="CD332">
        <f t="shared" si="54"/>
        <v>168.99987556337027</v>
      </c>
      <c r="CE332">
        <f t="shared" si="54"/>
        <v>0</v>
      </c>
      <c r="CF332">
        <f t="shared" si="54"/>
        <v>368.4997286692423</v>
      </c>
      <c r="CG332">
        <f t="shared" si="54"/>
        <v>0</v>
      </c>
      <c r="CH332">
        <f t="shared" si="54"/>
        <v>0</v>
      </c>
      <c r="CI332">
        <f t="shared" si="54"/>
        <v>0</v>
      </c>
      <c r="CJ332">
        <f t="shared" si="54"/>
        <v>0</v>
      </c>
      <c r="CK332">
        <f t="shared" si="54"/>
        <v>0</v>
      </c>
      <c r="CL332">
        <f t="shared" si="54"/>
        <v>0</v>
      </c>
      <c r="CM332">
        <f t="shared" si="54"/>
        <v>0</v>
      </c>
      <c r="CN332">
        <f t="shared" si="54"/>
        <v>0</v>
      </c>
      <c r="CO332">
        <f t="shared" si="54"/>
        <v>15.499988587173013</v>
      </c>
      <c r="CP332">
        <f t="shared" si="54"/>
        <v>0</v>
      </c>
      <c r="CQ332">
        <f t="shared" si="54"/>
        <v>0</v>
      </c>
      <c r="CR332">
        <f t="shared" si="54"/>
        <v>0</v>
      </c>
      <c r="CS332">
        <f t="shared" si="54"/>
        <v>0</v>
      </c>
      <c r="CT332">
        <f t="shared" si="54"/>
        <v>0</v>
      </c>
      <c r="CU332">
        <f t="shared" si="54"/>
        <v>0</v>
      </c>
      <c r="CV332">
        <f t="shared" si="54"/>
        <v>0</v>
      </c>
      <c r="CW332">
        <f t="shared" si="54"/>
        <v>0</v>
      </c>
      <c r="CX332">
        <f t="shared" si="54"/>
        <v>0</v>
      </c>
      <c r="CY332">
        <f t="shared" si="54"/>
        <v>0</v>
      </c>
      <c r="CZ332">
        <f t="shared" si="54"/>
        <v>0</v>
      </c>
      <c r="DA332">
        <f t="shared" si="54"/>
        <v>0</v>
      </c>
      <c r="DB332">
        <f t="shared" si="54"/>
        <v>0</v>
      </c>
      <c r="DC332">
        <f t="shared" si="54"/>
        <v>0</v>
      </c>
      <c r="DD332">
        <f t="shared" si="54"/>
        <v>31.499976806190318</v>
      </c>
      <c r="DE332">
        <f t="shared" si="54"/>
        <v>0</v>
      </c>
      <c r="DF332">
        <f t="shared" si="54"/>
        <v>0</v>
      </c>
      <c r="DG332">
        <f t="shared" si="54"/>
        <v>0</v>
      </c>
      <c r="DH332">
        <f t="shared" si="54"/>
        <v>0</v>
      </c>
      <c r="DI332">
        <f t="shared" si="54"/>
        <v>0</v>
      </c>
      <c r="DJ332">
        <f t="shared" si="54"/>
        <v>0</v>
      </c>
      <c r="DK332">
        <f t="shared" si="54"/>
        <v>0</v>
      </c>
      <c r="DL332">
        <f t="shared" si="54"/>
        <v>0</v>
      </c>
      <c r="DM332">
        <f t="shared" si="54"/>
        <v>0</v>
      </c>
      <c r="DN332">
        <f t="shared" si="54"/>
        <v>0</v>
      </c>
      <c r="DO332">
        <f t="shared" si="54"/>
        <v>0</v>
      </c>
      <c r="DP332">
        <f t="shared" si="54"/>
        <v>0</v>
      </c>
      <c r="DQ332">
        <f t="shared" si="54"/>
        <v>0</v>
      </c>
      <c r="DR332">
        <f t="shared" si="54"/>
        <v>0</v>
      </c>
      <c r="DS332">
        <f t="shared" si="54"/>
        <v>0</v>
      </c>
      <c r="DT332">
        <f t="shared" si="54"/>
        <v>0</v>
      </c>
      <c r="DU332">
        <f t="shared" si="54"/>
        <v>0</v>
      </c>
      <c r="DV332">
        <f t="shared" si="54"/>
        <v>0</v>
      </c>
      <c r="DW332">
        <f t="shared" si="54"/>
        <v>0</v>
      </c>
      <c r="DX332">
        <f t="shared" si="54"/>
        <v>0</v>
      </c>
      <c r="DY332">
        <f t="shared" si="54"/>
        <v>27.999979383280284</v>
      </c>
      <c r="DZ332">
        <f t="shared" ref="DZ332:GG336" si="57">DZ264*$GI$279</f>
        <v>0</v>
      </c>
      <c r="EA332">
        <f t="shared" si="57"/>
        <v>0</v>
      </c>
      <c r="EB332">
        <f t="shared" si="57"/>
        <v>0</v>
      </c>
      <c r="EC332">
        <f t="shared" si="57"/>
        <v>0</v>
      </c>
      <c r="ED332">
        <f t="shared" si="57"/>
        <v>0</v>
      </c>
      <c r="EE332">
        <f t="shared" si="57"/>
        <v>0</v>
      </c>
      <c r="EF332">
        <f t="shared" si="57"/>
        <v>0</v>
      </c>
      <c r="EG332">
        <f t="shared" si="57"/>
        <v>0</v>
      </c>
      <c r="EH332">
        <f t="shared" si="57"/>
        <v>0</v>
      </c>
      <c r="EI332">
        <f t="shared" si="57"/>
        <v>86.499936309062306</v>
      </c>
      <c r="EJ332">
        <f t="shared" si="57"/>
        <v>0</v>
      </c>
      <c r="EK332">
        <f t="shared" si="57"/>
        <v>0</v>
      </c>
      <c r="EL332">
        <f t="shared" si="57"/>
        <v>0</v>
      </c>
      <c r="EM332">
        <f t="shared" si="57"/>
        <v>0</v>
      </c>
      <c r="EN332">
        <f t="shared" si="57"/>
        <v>170.99987409074743</v>
      </c>
      <c r="EO332">
        <f t="shared" si="57"/>
        <v>0</v>
      </c>
      <c r="EP332">
        <f t="shared" si="57"/>
        <v>0</v>
      </c>
      <c r="EQ332">
        <f t="shared" si="57"/>
        <v>0</v>
      </c>
      <c r="ER332">
        <f t="shared" si="57"/>
        <v>0</v>
      </c>
      <c r="ES332">
        <f t="shared" si="57"/>
        <v>0</v>
      </c>
      <c r="ET332">
        <f t="shared" si="57"/>
        <v>0</v>
      </c>
      <c r="EU332">
        <f t="shared" si="57"/>
        <v>0</v>
      </c>
      <c r="EV332">
        <f t="shared" si="57"/>
        <v>0</v>
      </c>
      <c r="EW332">
        <f t="shared" si="57"/>
        <v>0</v>
      </c>
      <c r="EX332">
        <f t="shared" si="57"/>
        <v>72.999946249266443</v>
      </c>
      <c r="EY332">
        <f t="shared" si="57"/>
        <v>0</v>
      </c>
      <c r="EZ332">
        <f t="shared" si="57"/>
        <v>0</v>
      </c>
      <c r="FA332">
        <f t="shared" si="57"/>
        <v>0</v>
      </c>
      <c r="FB332">
        <f t="shared" si="57"/>
        <v>0</v>
      </c>
      <c r="FC332">
        <f t="shared" si="57"/>
        <v>516.49961969515232</v>
      </c>
      <c r="FD332">
        <f t="shared" si="57"/>
        <v>0</v>
      </c>
      <c r="FE332">
        <f t="shared" si="57"/>
        <v>0</v>
      </c>
      <c r="FF332">
        <f t="shared" si="57"/>
        <v>0</v>
      </c>
      <c r="FG332">
        <f t="shared" si="57"/>
        <v>0</v>
      </c>
      <c r="FH332">
        <f t="shared" si="57"/>
        <v>0</v>
      </c>
      <c r="FI332">
        <f t="shared" si="57"/>
        <v>0</v>
      </c>
      <c r="FJ332">
        <f t="shared" si="57"/>
        <v>0</v>
      </c>
      <c r="FK332">
        <f t="shared" si="57"/>
        <v>38.999971283854677</v>
      </c>
      <c r="FL332">
        <f t="shared" si="57"/>
        <v>0</v>
      </c>
      <c r="FM332">
        <f t="shared" si="57"/>
        <v>0</v>
      </c>
      <c r="FN332">
        <f t="shared" si="57"/>
        <v>0</v>
      </c>
      <c r="FO332">
        <f t="shared" si="57"/>
        <v>0</v>
      </c>
      <c r="FP332">
        <f t="shared" si="57"/>
        <v>0</v>
      </c>
      <c r="FQ332">
        <f t="shared" si="57"/>
        <v>0</v>
      </c>
      <c r="FR332">
        <f t="shared" si="57"/>
        <v>0</v>
      </c>
      <c r="FS332">
        <f t="shared" si="57"/>
        <v>0</v>
      </c>
      <c r="FT332">
        <f t="shared" si="57"/>
        <v>230.99982991206232</v>
      </c>
      <c r="FU332">
        <f t="shared" si="57"/>
        <v>0</v>
      </c>
      <c r="FV332">
        <f t="shared" si="57"/>
        <v>0</v>
      </c>
      <c r="FW332">
        <f t="shared" si="57"/>
        <v>0</v>
      </c>
      <c r="FX332">
        <f t="shared" si="57"/>
        <v>0</v>
      </c>
      <c r="FY332">
        <f t="shared" si="57"/>
        <v>0</v>
      </c>
      <c r="FZ332">
        <f t="shared" si="57"/>
        <v>0</v>
      </c>
      <c r="GA332">
        <f t="shared" si="57"/>
        <v>0</v>
      </c>
      <c r="GB332">
        <f t="shared" si="57"/>
        <v>0</v>
      </c>
      <c r="GC332">
        <f t="shared" si="57"/>
        <v>0</v>
      </c>
      <c r="GD332">
        <f t="shared" si="57"/>
        <v>0</v>
      </c>
      <c r="GE332">
        <f t="shared" si="57"/>
        <v>0</v>
      </c>
      <c r="GF332">
        <f t="shared" si="57"/>
        <v>0</v>
      </c>
      <c r="GG332">
        <f t="shared" si="57"/>
        <v>0</v>
      </c>
      <c r="GH332">
        <f t="shared" si="8"/>
        <v>4494.3966907219601</v>
      </c>
      <c r="GI332">
        <f t="shared" si="9"/>
        <v>4494</v>
      </c>
      <c r="GJ332">
        <f t="shared" si="10"/>
        <v>-0.39669072196011257</v>
      </c>
      <c r="GK332">
        <f t="shared" si="11"/>
        <v>-8.8271188687163451E-5</v>
      </c>
    </row>
    <row r="333" spans="1:193" hidden="1">
      <c r="A333" t="str">
        <f t="shared" si="6"/>
        <v>Nógrád megye 2006</v>
      </c>
      <c r="B333">
        <f t="shared" si="7"/>
        <v>0</v>
      </c>
      <c r="C333">
        <f t="shared" si="56"/>
        <v>271.49980009144986</v>
      </c>
      <c r="D333">
        <f t="shared" si="56"/>
        <v>0</v>
      </c>
      <c r="E333">
        <f t="shared" si="56"/>
        <v>0</v>
      </c>
      <c r="F333">
        <f t="shared" si="56"/>
        <v>0</v>
      </c>
      <c r="G333">
        <f t="shared" si="56"/>
        <v>0</v>
      </c>
      <c r="H333">
        <f t="shared" si="56"/>
        <v>0</v>
      </c>
      <c r="I333">
        <f t="shared" si="56"/>
        <v>3.4999974229100355</v>
      </c>
      <c r="J333">
        <f t="shared" si="56"/>
        <v>0</v>
      </c>
      <c r="K333">
        <f t="shared" si="56"/>
        <v>0</v>
      </c>
      <c r="L333">
        <f t="shared" si="56"/>
        <v>0</v>
      </c>
      <c r="M333">
        <f t="shared" si="56"/>
        <v>0</v>
      </c>
      <c r="N333">
        <f t="shared" si="56"/>
        <v>0</v>
      </c>
      <c r="O333">
        <f t="shared" si="56"/>
        <v>0</v>
      </c>
      <c r="P333">
        <f t="shared" si="56"/>
        <v>0</v>
      </c>
      <c r="Q333">
        <f t="shared" si="56"/>
        <v>0</v>
      </c>
      <c r="R333">
        <f t="shared" si="56"/>
        <v>0</v>
      </c>
      <c r="S333">
        <f t="shared" si="56"/>
        <v>0</v>
      </c>
      <c r="T333">
        <f t="shared" si="56"/>
        <v>0</v>
      </c>
      <c r="U333">
        <f t="shared" si="56"/>
        <v>0</v>
      </c>
      <c r="V333">
        <f t="shared" si="56"/>
        <v>0</v>
      </c>
      <c r="W333">
        <f t="shared" si="56"/>
        <v>0</v>
      </c>
      <c r="X333">
        <f t="shared" si="56"/>
        <v>0</v>
      </c>
      <c r="Y333">
        <f t="shared" si="56"/>
        <v>0</v>
      </c>
      <c r="Z333">
        <f t="shared" si="56"/>
        <v>0</v>
      </c>
      <c r="AA333">
        <f t="shared" si="56"/>
        <v>0</v>
      </c>
      <c r="AB333">
        <f t="shared" si="56"/>
        <v>0</v>
      </c>
      <c r="AC333">
        <f t="shared" si="56"/>
        <v>0</v>
      </c>
      <c r="AD333">
        <f t="shared" si="56"/>
        <v>0</v>
      </c>
      <c r="AE333">
        <f t="shared" si="56"/>
        <v>0</v>
      </c>
      <c r="AF333">
        <f t="shared" si="56"/>
        <v>0</v>
      </c>
      <c r="AG333">
        <f t="shared" si="56"/>
        <v>0</v>
      </c>
      <c r="AH333">
        <f t="shared" si="56"/>
        <v>0</v>
      </c>
      <c r="AI333">
        <f t="shared" si="56"/>
        <v>0</v>
      </c>
      <c r="AJ333">
        <f t="shared" si="56"/>
        <v>53.499960607339112</v>
      </c>
      <c r="AK333">
        <f t="shared" si="56"/>
        <v>390.4997124703911</v>
      </c>
      <c r="AL333">
        <f t="shared" si="56"/>
        <v>0</v>
      </c>
      <c r="AM333">
        <f t="shared" si="56"/>
        <v>57.499957662093436</v>
      </c>
      <c r="AN333">
        <f t="shared" si="56"/>
        <v>0</v>
      </c>
      <c r="AO333">
        <f t="shared" si="56"/>
        <v>1534.3988702037595</v>
      </c>
      <c r="AP333">
        <f t="shared" si="56"/>
        <v>0</v>
      </c>
      <c r="AQ333">
        <f t="shared" si="56"/>
        <v>0</v>
      </c>
      <c r="AR333">
        <f t="shared" si="56"/>
        <v>0</v>
      </c>
      <c r="AS333">
        <f t="shared" si="56"/>
        <v>0</v>
      </c>
      <c r="AT333">
        <f t="shared" si="56"/>
        <v>21.499984169304501</v>
      </c>
      <c r="AU333">
        <f t="shared" si="56"/>
        <v>0</v>
      </c>
      <c r="AV333">
        <f t="shared" si="56"/>
        <v>0</v>
      </c>
      <c r="AW333">
        <f t="shared" si="56"/>
        <v>0</v>
      </c>
      <c r="AX333">
        <f t="shared" si="56"/>
        <v>0</v>
      </c>
      <c r="AY333">
        <f t="shared" si="56"/>
        <v>0</v>
      </c>
      <c r="AZ333">
        <f t="shared" si="56"/>
        <v>0</v>
      </c>
      <c r="BA333">
        <f t="shared" si="56"/>
        <v>60.999955085003471</v>
      </c>
      <c r="BB333">
        <f t="shared" si="56"/>
        <v>0</v>
      </c>
      <c r="BC333">
        <f t="shared" si="56"/>
        <v>0</v>
      </c>
      <c r="BD333">
        <f t="shared" si="56"/>
        <v>219.49983837964365</v>
      </c>
      <c r="BE333">
        <f t="shared" si="56"/>
        <v>361.49973382342222</v>
      </c>
      <c r="BF333">
        <f t="shared" si="56"/>
        <v>53.499960607339112</v>
      </c>
      <c r="BG333">
        <f t="shared" si="56"/>
        <v>0</v>
      </c>
      <c r="BH333">
        <f t="shared" si="56"/>
        <v>0</v>
      </c>
      <c r="BI333">
        <f t="shared" si="56"/>
        <v>0</v>
      </c>
      <c r="BJ333">
        <f t="shared" si="56"/>
        <v>571.9995788298686</v>
      </c>
      <c r="BK333">
        <f t="shared" si="56"/>
        <v>114.99991532418687</v>
      </c>
      <c r="BL333">
        <f t="shared" si="56"/>
        <v>0</v>
      </c>
      <c r="BM333">
        <f t="shared" si="56"/>
        <v>0</v>
      </c>
      <c r="BN333">
        <f t="shared" si="56"/>
        <v>40.499970179387553</v>
      </c>
      <c r="BO333">
        <f t="shared" si="54"/>
        <v>170.49987445890315</v>
      </c>
      <c r="BP333">
        <f t="shared" si="54"/>
        <v>0</v>
      </c>
      <c r="BQ333">
        <f t="shared" si="54"/>
        <v>0</v>
      </c>
      <c r="BR333">
        <f t="shared" si="54"/>
        <v>0</v>
      </c>
      <c r="BS333">
        <f t="shared" si="54"/>
        <v>0</v>
      </c>
      <c r="BT333">
        <f t="shared" si="54"/>
        <v>0</v>
      </c>
      <c r="BU333">
        <f t="shared" si="54"/>
        <v>0</v>
      </c>
      <c r="BV333">
        <f t="shared" si="54"/>
        <v>0</v>
      </c>
      <c r="BW333">
        <f t="shared" si="54"/>
        <v>0</v>
      </c>
      <c r="BX333">
        <f t="shared" si="54"/>
        <v>0</v>
      </c>
      <c r="BY333">
        <f t="shared" si="54"/>
        <v>0</v>
      </c>
      <c r="BZ333">
        <f t="shared" si="54"/>
        <v>0</v>
      </c>
      <c r="CA333">
        <f t="shared" si="54"/>
        <v>0</v>
      </c>
      <c r="CB333">
        <f t="shared" si="54"/>
        <v>0</v>
      </c>
      <c r="CC333">
        <f t="shared" si="54"/>
        <v>0</v>
      </c>
      <c r="CD333">
        <f t="shared" si="54"/>
        <v>168.99987556337027</v>
      </c>
      <c r="CE333">
        <f t="shared" si="54"/>
        <v>0</v>
      </c>
      <c r="CF333">
        <f t="shared" si="54"/>
        <v>356.99973713682357</v>
      </c>
      <c r="CG333">
        <f t="shared" si="54"/>
        <v>0</v>
      </c>
      <c r="CH333">
        <f t="shared" si="54"/>
        <v>0</v>
      </c>
      <c r="CI333">
        <f t="shared" si="54"/>
        <v>0</v>
      </c>
      <c r="CJ333">
        <f t="shared" si="54"/>
        <v>0</v>
      </c>
      <c r="CK333">
        <f t="shared" si="54"/>
        <v>0</v>
      </c>
      <c r="CL333">
        <f t="shared" si="54"/>
        <v>0</v>
      </c>
      <c r="CM333">
        <f t="shared" si="54"/>
        <v>0</v>
      </c>
      <c r="CN333">
        <f t="shared" si="54"/>
        <v>0</v>
      </c>
      <c r="CO333">
        <f t="shared" si="54"/>
        <v>0</v>
      </c>
      <c r="CP333">
        <f t="shared" si="54"/>
        <v>0</v>
      </c>
      <c r="CQ333">
        <f t="shared" si="54"/>
        <v>107.9999204783668</v>
      </c>
      <c r="CR333">
        <f t="shared" si="54"/>
        <v>0</v>
      </c>
      <c r="CS333">
        <f t="shared" si="54"/>
        <v>0</v>
      </c>
      <c r="CT333">
        <f t="shared" si="54"/>
        <v>0</v>
      </c>
      <c r="CU333">
        <f t="shared" si="54"/>
        <v>0</v>
      </c>
      <c r="CV333">
        <f t="shared" si="54"/>
        <v>0</v>
      </c>
      <c r="CW333">
        <f t="shared" si="54"/>
        <v>0</v>
      </c>
      <c r="CX333">
        <f t="shared" si="54"/>
        <v>0</v>
      </c>
      <c r="CY333">
        <f t="shared" si="54"/>
        <v>470.49965356547762</v>
      </c>
      <c r="CZ333">
        <f t="shared" si="54"/>
        <v>0</v>
      </c>
      <c r="DA333">
        <f t="shared" si="54"/>
        <v>0</v>
      </c>
      <c r="DB333">
        <f t="shared" si="54"/>
        <v>0</v>
      </c>
      <c r="DC333">
        <f t="shared" si="54"/>
        <v>0</v>
      </c>
      <c r="DD333">
        <f t="shared" si="54"/>
        <v>0</v>
      </c>
      <c r="DE333">
        <f t="shared" si="54"/>
        <v>0</v>
      </c>
      <c r="DF333">
        <f t="shared" si="54"/>
        <v>0</v>
      </c>
      <c r="DG333">
        <f t="shared" si="54"/>
        <v>0</v>
      </c>
      <c r="DH333">
        <f t="shared" si="54"/>
        <v>0</v>
      </c>
      <c r="DI333">
        <f t="shared" si="54"/>
        <v>0</v>
      </c>
      <c r="DJ333">
        <f t="shared" si="54"/>
        <v>0</v>
      </c>
      <c r="DK333">
        <f t="shared" si="54"/>
        <v>0</v>
      </c>
      <c r="DL333">
        <f t="shared" si="54"/>
        <v>0</v>
      </c>
      <c r="DM333">
        <f t="shared" si="54"/>
        <v>0</v>
      </c>
      <c r="DN333">
        <f t="shared" si="54"/>
        <v>0</v>
      </c>
      <c r="DO333">
        <f t="shared" si="54"/>
        <v>0</v>
      </c>
      <c r="DP333">
        <f t="shared" si="54"/>
        <v>0</v>
      </c>
      <c r="DQ333">
        <f t="shared" si="54"/>
        <v>0</v>
      </c>
      <c r="DR333">
        <f t="shared" si="54"/>
        <v>0</v>
      </c>
      <c r="DS333">
        <f t="shared" si="54"/>
        <v>0</v>
      </c>
      <c r="DT333">
        <f t="shared" si="54"/>
        <v>0</v>
      </c>
      <c r="DU333">
        <f t="shared" si="54"/>
        <v>0</v>
      </c>
      <c r="DV333">
        <f t="shared" si="54"/>
        <v>0</v>
      </c>
      <c r="DW333">
        <f t="shared" si="54"/>
        <v>0</v>
      </c>
      <c r="DX333">
        <f t="shared" si="54"/>
        <v>0</v>
      </c>
      <c r="DY333">
        <f t="shared" si="54"/>
        <v>27.999979383280284</v>
      </c>
      <c r="DZ333">
        <f t="shared" si="57"/>
        <v>0</v>
      </c>
      <c r="EA333">
        <f t="shared" si="57"/>
        <v>0</v>
      </c>
      <c r="EB333">
        <f t="shared" si="57"/>
        <v>0</v>
      </c>
      <c r="EC333">
        <f t="shared" si="57"/>
        <v>0</v>
      </c>
      <c r="ED333">
        <f t="shared" si="57"/>
        <v>0</v>
      </c>
      <c r="EE333">
        <f t="shared" si="57"/>
        <v>0</v>
      </c>
      <c r="EF333">
        <f t="shared" si="57"/>
        <v>0</v>
      </c>
      <c r="EG333">
        <f t="shared" si="57"/>
        <v>0</v>
      </c>
      <c r="EH333">
        <f t="shared" si="57"/>
        <v>0</v>
      </c>
      <c r="EI333">
        <f t="shared" si="57"/>
        <v>86.499936309062306</v>
      </c>
      <c r="EJ333">
        <f t="shared" si="57"/>
        <v>0</v>
      </c>
      <c r="EK333">
        <f t="shared" si="57"/>
        <v>0</v>
      </c>
      <c r="EL333">
        <f t="shared" si="57"/>
        <v>0</v>
      </c>
      <c r="EM333">
        <f t="shared" si="57"/>
        <v>0</v>
      </c>
      <c r="EN333">
        <f t="shared" si="57"/>
        <v>0</v>
      </c>
      <c r="EO333">
        <f t="shared" si="57"/>
        <v>0</v>
      </c>
      <c r="EP333">
        <f t="shared" si="57"/>
        <v>0</v>
      </c>
      <c r="EQ333">
        <f t="shared" si="57"/>
        <v>0</v>
      </c>
      <c r="ER333">
        <f t="shared" si="57"/>
        <v>0</v>
      </c>
      <c r="ES333">
        <f t="shared" si="57"/>
        <v>0</v>
      </c>
      <c r="ET333">
        <f t="shared" si="57"/>
        <v>0</v>
      </c>
      <c r="EU333">
        <f t="shared" si="57"/>
        <v>0</v>
      </c>
      <c r="EV333">
        <f t="shared" si="57"/>
        <v>0</v>
      </c>
      <c r="EW333">
        <f t="shared" si="57"/>
        <v>0</v>
      </c>
      <c r="EX333">
        <f t="shared" si="57"/>
        <v>0</v>
      </c>
      <c r="EY333">
        <f t="shared" si="57"/>
        <v>0</v>
      </c>
      <c r="EZ333">
        <f t="shared" si="57"/>
        <v>0</v>
      </c>
      <c r="FA333">
        <f t="shared" si="57"/>
        <v>0</v>
      </c>
      <c r="FB333">
        <f t="shared" si="57"/>
        <v>0</v>
      </c>
      <c r="FC333">
        <f t="shared" si="57"/>
        <v>0</v>
      </c>
      <c r="FD333">
        <f t="shared" si="57"/>
        <v>0</v>
      </c>
      <c r="FE333">
        <f t="shared" si="57"/>
        <v>0</v>
      </c>
      <c r="FF333">
        <f t="shared" si="57"/>
        <v>0</v>
      </c>
      <c r="FG333">
        <f t="shared" si="57"/>
        <v>54.499959871027691</v>
      </c>
      <c r="FH333">
        <f t="shared" si="57"/>
        <v>845.49937744869567</v>
      </c>
      <c r="FI333">
        <f t="shared" si="57"/>
        <v>0</v>
      </c>
      <c r="FJ333">
        <f t="shared" si="57"/>
        <v>397.49970731621113</v>
      </c>
      <c r="FK333">
        <f t="shared" si="57"/>
        <v>42.499968706764712</v>
      </c>
      <c r="FL333">
        <f t="shared" si="57"/>
        <v>0</v>
      </c>
      <c r="FM333">
        <f t="shared" si="57"/>
        <v>0</v>
      </c>
      <c r="FN333">
        <f t="shared" si="57"/>
        <v>0</v>
      </c>
      <c r="FO333">
        <f t="shared" si="57"/>
        <v>0</v>
      </c>
      <c r="FP333">
        <f t="shared" si="57"/>
        <v>0</v>
      </c>
      <c r="FQ333">
        <f t="shared" si="57"/>
        <v>0</v>
      </c>
      <c r="FR333">
        <f t="shared" si="57"/>
        <v>0</v>
      </c>
      <c r="FS333">
        <f t="shared" si="57"/>
        <v>0</v>
      </c>
      <c r="FT333">
        <f t="shared" si="57"/>
        <v>230.99982991206232</v>
      </c>
      <c r="FU333">
        <f t="shared" si="57"/>
        <v>105.49992231914534</v>
      </c>
      <c r="FV333">
        <f t="shared" si="57"/>
        <v>0</v>
      </c>
      <c r="FW333">
        <f t="shared" si="57"/>
        <v>0</v>
      </c>
      <c r="FX333">
        <f t="shared" si="57"/>
        <v>0</v>
      </c>
      <c r="FY333">
        <f t="shared" si="57"/>
        <v>0</v>
      </c>
      <c r="FZ333">
        <f t="shared" si="57"/>
        <v>0</v>
      </c>
      <c r="GA333">
        <f t="shared" si="57"/>
        <v>0</v>
      </c>
      <c r="GB333">
        <f t="shared" si="57"/>
        <v>0</v>
      </c>
      <c r="GC333">
        <f t="shared" si="57"/>
        <v>0</v>
      </c>
      <c r="GD333">
        <f t="shared" si="57"/>
        <v>0</v>
      </c>
      <c r="GE333">
        <f t="shared" si="57"/>
        <v>0</v>
      </c>
      <c r="GF333">
        <f t="shared" si="57"/>
        <v>0</v>
      </c>
      <c r="GG333">
        <f t="shared" si="57"/>
        <v>0</v>
      </c>
      <c r="GH333">
        <f t="shared" si="8"/>
        <v>6821.3949773252889</v>
      </c>
      <c r="GI333">
        <f t="shared" si="9"/>
        <v>6821</v>
      </c>
      <c r="GJ333">
        <f t="shared" si="10"/>
        <v>-0.39497732528889173</v>
      </c>
      <c r="GK333">
        <f t="shared" si="11"/>
        <v>-5.790607319878196E-5</v>
      </c>
    </row>
    <row r="334" spans="1:193" hidden="1">
      <c r="A334" t="str">
        <f t="shared" si="6"/>
        <v>Pest megye 2006</v>
      </c>
      <c r="B334">
        <f t="shared" si="7"/>
        <v>0</v>
      </c>
      <c r="C334">
        <f t="shared" si="56"/>
        <v>0</v>
      </c>
      <c r="D334">
        <f t="shared" si="56"/>
        <v>0</v>
      </c>
      <c r="E334">
        <f t="shared" si="56"/>
        <v>0</v>
      </c>
      <c r="F334">
        <f t="shared" si="56"/>
        <v>0</v>
      </c>
      <c r="G334">
        <f t="shared" si="56"/>
        <v>0</v>
      </c>
      <c r="H334">
        <f t="shared" si="56"/>
        <v>97.999927841480982</v>
      </c>
      <c r="I334">
        <f t="shared" si="56"/>
        <v>3.4999974229100355</v>
      </c>
      <c r="J334">
        <f t="shared" si="56"/>
        <v>0</v>
      </c>
      <c r="K334">
        <f t="shared" si="56"/>
        <v>0</v>
      </c>
      <c r="L334">
        <f t="shared" si="56"/>
        <v>0</v>
      </c>
      <c r="M334">
        <f t="shared" si="56"/>
        <v>0</v>
      </c>
      <c r="N334">
        <f t="shared" si="56"/>
        <v>0</v>
      </c>
      <c r="O334">
        <f t="shared" si="56"/>
        <v>0</v>
      </c>
      <c r="P334">
        <f t="shared" si="56"/>
        <v>0</v>
      </c>
      <c r="Q334">
        <f t="shared" si="56"/>
        <v>0</v>
      </c>
      <c r="R334">
        <f t="shared" si="56"/>
        <v>0</v>
      </c>
      <c r="S334">
        <f t="shared" si="56"/>
        <v>0</v>
      </c>
      <c r="T334">
        <f t="shared" si="56"/>
        <v>0</v>
      </c>
      <c r="U334">
        <f t="shared" si="56"/>
        <v>0</v>
      </c>
      <c r="V334">
        <f t="shared" si="56"/>
        <v>0</v>
      </c>
      <c r="W334">
        <f t="shared" si="56"/>
        <v>0</v>
      </c>
      <c r="X334">
        <f t="shared" si="56"/>
        <v>0</v>
      </c>
      <c r="Y334">
        <f t="shared" si="56"/>
        <v>0</v>
      </c>
      <c r="Z334">
        <f t="shared" si="56"/>
        <v>0</v>
      </c>
      <c r="AA334">
        <f t="shared" si="56"/>
        <v>0</v>
      </c>
      <c r="AB334">
        <f t="shared" si="56"/>
        <v>45.499966497830457</v>
      </c>
      <c r="AC334">
        <f t="shared" si="56"/>
        <v>113.99991606049829</v>
      </c>
      <c r="AD334">
        <f t="shared" si="56"/>
        <v>41.499969443076132</v>
      </c>
      <c r="AE334">
        <f t="shared" si="56"/>
        <v>0</v>
      </c>
      <c r="AF334">
        <f t="shared" si="56"/>
        <v>0</v>
      </c>
      <c r="AG334">
        <f t="shared" si="56"/>
        <v>0</v>
      </c>
      <c r="AH334">
        <f t="shared" si="56"/>
        <v>56.999958030249147</v>
      </c>
      <c r="AI334">
        <f t="shared" si="56"/>
        <v>0</v>
      </c>
      <c r="AJ334">
        <f t="shared" si="56"/>
        <v>0</v>
      </c>
      <c r="AK334">
        <f t="shared" si="56"/>
        <v>0</v>
      </c>
      <c r="AL334">
        <f t="shared" si="56"/>
        <v>0</v>
      </c>
      <c r="AM334">
        <f t="shared" si="56"/>
        <v>100.99992563254673</v>
      </c>
      <c r="AN334">
        <f t="shared" si="56"/>
        <v>0</v>
      </c>
      <c r="AO334">
        <f t="shared" si="56"/>
        <v>1511.3988871389222</v>
      </c>
      <c r="AP334">
        <f t="shared" si="56"/>
        <v>0</v>
      </c>
      <c r="AQ334">
        <f t="shared" si="56"/>
        <v>0</v>
      </c>
      <c r="AR334">
        <f t="shared" si="56"/>
        <v>141.99989544377857</v>
      </c>
      <c r="AS334">
        <f t="shared" si="56"/>
        <v>0</v>
      </c>
      <c r="AT334">
        <f t="shared" si="56"/>
        <v>0</v>
      </c>
      <c r="AU334">
        <f t="shared" si="56"/>
        <v>0</v>
      </c>
      <c r="AV334">
        <f t="shared" si="56"/>
        <v>27.999979383280284</v>
      </c>
      <c r="AW334">
        <f t="shared" si="56"/>
        <v>0</v>
      </c>
      <c r="AX334">
        <f t="shared" si="56"/>
        <v>0</v>
      </c>
      <c r="AY334">
        <f t="shared" si="56"/>
        <v>0</v>
      </c>
      <c r="AZ334">
        <f t="shared" si="56"/>
        <v>0</v>
      </c>
      <c r="BA334">
        <f t="shared" si="56"/>
        <v>60.999955085003471</v>
      </c>
      <c r="BB334">
        <f t="shared" si="56"/>
        <v>62.999953612380637</v>
      </c>
      <c r="BC334">
        <f t="shared" si="56"/>
        <v>0</v>
      </c>
      <c r="BD334">
        <f t="shared" si="56"/>
        <v>219.49983837964365</v>
      </c>
      <c r="BE334">
        <f t="shared" si="56"/>
        <v>0</v>
      </c>
      <c r="BF334">
        <f t="shared" si="56"/>
        <v>53.499960607339112</v>
      </c>
      <c r="BG334">
        <f t="shared" si="56"/>
        <v>0</v>
      </c>
      <c r="BH334">
        <f t="shared" si="56"/>
        <v>0</v>
      </c>
      <c r="BI334">
        <f t="shared" si="56"/>
        <v>0</v>
      </c>
      <c r="BJ334">
        <f t="shared" si="56"/>
        <v>571.9995788298686</v>
      </c>
      <c r="BK334">
        <f t="shared" si="56"/>
        <v>0</v>
      </c>
      <c r="BL334">
        <f t="shared" si="56"/>
        <v>0</v>
      </c>
      <c r="BM334">
        <f t="shared" si="56"/>
        <v>200.49985236956059</v>
      </c>
      <c r="BN334">
        <f t="shared" si="56"/>
        <v>0</v>
      </c>
      <c r="BO334">
        <f t="shared" si="54"/>
        <v>0</v>
      </c>
      <c r="BP334">
        <f t="shared" si="54"/>
        <v>0</v>
      </c>
      <c r="BQ334">
        <f t="shared" si="54"/>
        <v>0</v>
      </c>
      <c r="BR334">
        <f t="shared" si="54"/>
        <v>0</v>
      </c>
      <c r="BS334">
        <f t="shared" si="54"/>
        <v>0</v>
      </c>
      <c r="BT334">
        <f t="shared" si="54"/>
        <v>0</v>
      </c>
      <c r="BU334">
        <f t="shared" si="54"/>
        <v>0</v>
      </c>
      <c r="BV334">
        <f t="shared" si="54"/>
        <v>115.49991495603116</v>
      </c>
      <c r="BW334">
        <f t="shared" si="54"/>
        <v>162.49988034939449</v>
      </c>
      <c r="BX334">
        <f t="shared" si="54"/>
        <v>0</v>
      </c>
      <c r="BY334">
        <f t="shared" si="54"/>
        <v>0</v>
      </c>
      <c r="BZ334">
        <f t="shared" si="54"/>
        <v>0</v>
      </c>
      <c r="CA334">
        <f t="shared" si="54"/>
        <v>0</v>
      </c>
      <c r="CB334">
        <f t="shared" si="54"/>
        <v>0</v>
      </c>
      <c r="CC334">
        <f t="shared" si="54"/>
        <v>0</v>
      </c>
      <c r="CD334">
        <f t="shared" si="54"/>
        <v>168.99987556337027</v>
      </c>
      <c r="CE334">
        <f t="shared" si="54"/>
        <v>0</v>
      </c>
      <c r="CF334">
        <f t="shared" si="54"/>
        <v>356.99973713682357</v>
      </c>
      <c r="CG334">
        <f t="shared" si="54"/>
        <v>0</v>
      </c>
      <c r="CH334">
        <f t="shared" si="54"/>
        <v>0</v>
      </c>
      <c r="CI334">
        <f t="shared" si="54"/>
        <v>0</v>
      </c>
      <c r="CJ334">
        <f t="shared" si="54"/>
        <v>0</v>
      </c>
      <c r="CK334">
        <f t="shared" si="54"/>
        <v>0</v>
      </c>
      <c r="CL334">
        <f t="shared" si="54"/>
        <v>0</v>
      </c>
      <c r="CM334">
        <f t="shared" si="54"/>
        <v>0</v>
      </c>
      <c r="CN334">
        <f t="shared" si="54"/>
        <v>0</v>
      </c>
      <c r="CO334">
        <f t="shared" si="54"/>
        <v>15.499988587173013</v>
      </c>
      <c r="CP334">
        <f t="shared" si="54"/>
        <v>0</v>
      </c>
      <c r="CQ334">
        <f t="shared" si="54"/>
        <v>0</v>
      </c>
      <c r="CR334">
        <f t="shared" si="54"/>
        <v>0</v>
      </c>
      <c r="CS334">
        <f t="shared" si="54"/>
        <v>0</v>
      </c>
      <c r="CT334">
        <f t="shared" si="54"/>
        <v>0</v>
      </c>
      <c r="CU334">
        <f t="shared" si="54"/>
        <v>0</v>
      </c>
      <c r="CV334">
        <f t="shared" si="54"/>
        <v>0</v>
      </c>
      <c r="CW334">
        <f t="shared" si="54"/>
        <v>0</v>
      </c>
      <c r="CX334">
        <f t="shared" si="54"/>
        <v>0</v>
      </c>
      <c r="CY334">
        <f t="shared" si="54"/>
        <v>0</v>
      </c>
      <c r="CZ334">
        <f t="shared" si="54"/>
        <v>0</v>
      </c>
      <c r="DA334">
        <f t="shared" si="54"/>
        <v>0</v>
      </c>
      <c r="DB334">
        <f t="shared" si="54"/>
        <v>0</v>
      </c>
      <c r="DC334">
        <f t="shared" si="54"/>
        <v>0</v>
      </c>
      <c r="DD334">
        <f t="shared" si="54"/>
        <v>31.499976806190318</v>
      </c>
      <c r="DE334">
        <f t="shared" si="54"/>
        <v>0</v>
      </c>
      <c r="DF334">
        <f t="shared" si="54"/>
        <v>0</v>
      </c>
      <c r="DG334">
        <f t="shared" si="54"/>
        <v>0</v>
      </c>
      <c r="DH334">
        <f t="shared" si="54"/>
        <v>0</v>
      </c>
      <c r="DI334">
        <f t="shared" si="54"/>
        <v>0</v>
      </c>
      <c r="DJ334">
        <f t="shared" si="54"/>
        <v>0</v>
      </c>
      <c r="DK334">
        <f t="shared" si="54"/>
        <v>0</v>
      </c>
      <c r="DL334">
        <f t="shared" si="54"/>
        <v>0</v>
      </c>
      <c r="DM334">
        <f t="shared" si="54"/>
        <v>0</v>
      </c>
      <c r="DN334">
        <f t="shared" si="54"/>
        <v>0</v>
      </c>
      <c r="DO334">
        <f t="shared" si="54"/>
        <v>0</v>
      </c>
      <c r="DP334">
        <f t="shared" si="54"/>
        <v>0</v>
      </c>
      <c r="DQ334">
        <f t="shared" si="54"/>
        <v>0</v>
      </c>
      <c r="DR334">
        <f t="shared" si="54"/>
        <v>0</v>
      </c>
      <c r="DS334">
        <f t="shared" si="54"/>
        <v>0</v>
      </c>
      <c r="DT334">
        <f t="shared" si="54"/>
        <v>0</v>
      </c>
      <c r="DU334">
        <f t="shared" si="54"/>
        <v>0</v>
      </c>
      <c r="DV334">
        <f t="shared" si="54"/>
        <v>0</v>
      </c>
      <c r="DW334">
        <f t="shared" si="54"/>
        <v>0</v>
      </c>
      <c r="DX334">
        <f t="shared" si="54"/>
        <v>0</v>
      </c>
      <c r="DY334">
        <f t="shared" si="54"/>
        <v>27.999979383280284</v>
      </c>
      <c r="DZ334">
        <f t="shared" si="57"/>
        <v>0</v>
      </c>
      <c r="EA334">
        <f t="shared" si="57"/>
        <v>0</v>
      </c>
      <c r="EB334">
        <f t="shared" si="57"/>
        <v>0</v>
      </c>
      <c r="EC334">
        <f t="shared" si="57"/>
        <v>0</v>
      </c>
      <c r="ED334">
        <f t="shared" si="57"/>
        <v>0</v>
      </c>
      <c r="EE334">
        <f t="shared" si="57"/>
        <v>0</v>
      </c>
      <c r="EF334">
        <f t="shared" si="57"/>
        <v>0</v>
      </c>
      <c r="EG334">
        <f t="shared" si="57"/>
        <v>0</v>
      </c>
      <c r="EH334">
        <f t="shared" si="57"/>
        <v>0</v>
      </c>
      <c r="EI334">
        <f t="shared" si="57"/>
        <v>0</v>
      </c>
      <c r="EJ334">
        <f t="shared" si="57"/>
        <v>0</v>
      </c>
      <c r="EK334">
        <f t="shared" si="57"/>
        <v>552.99959281978556</v>
      </c>
      <c r="EL334">
        <f t="shared" si="57"/>
        <v>0</v>
      </c>
      <c r="EM334">
        <f t="shared" si="57"/>
        <v>0</v>
      </c>
      <c r="EN334">
        <f t="shared" si="57"/>
        <v>170.99987409074743</v>
      </c>
      <c r="EO334">
        <f t="shared" si="57"/>
        <v>0</v>
      </c>
      <c r="EP334">
        <f t="shared" si="57"/>
        <v>0</v>
      </c>
      <c r="EQ334">
        <f t="shared" si="57"/>
        <v>0</v>
      </c>
      <c r="ER334">
        <f t="shared" si="57"/>
        <v>0</v>
      </c>
      <c r="ES334">
        <f t="shared" si="57"/>
        <v>0</v>
      </c>
      <c r="ET334">
        <f t="shared" si="57"/>
        <v>0</v>
      </c>
      <c r="EU334">
        <f t="shared" si="57"/>
        <v>0</v>
      </c>
      <c r="EV334">
        <f t="shared" si="57"/>
        <v>0</v>
      </c>
      <c r="EW334">
        <f t="shared" si="57"/>
        <v>0</v>
      </c>
      <c r="EX334">
        <f t="shared" si="57"/>
        <v>0</v>
      </c>
      <c r="EY334">
        <f t="shared" si="57"/>
        <v>0</v>
      </c>
      <c r="EZ334">
        <f t="shared" si="57"/>
        <v>0</v>
      </c>
      <c r="FA334">
        <f t="shared" si="57"/>
        <v>0</v>
      </c>
      <c r="FB334">
        <f t="shared" si="57"/>
        <v>0</v>
      </c>
      <c r="FC334">
        <f t="shared" si="57"/>
        <v>516.49961969515232</v>
      </c>
      <c r="FD334">
        <f t="shared" si="57"/>
        <v>0</v>
      </c>
      <c r="FE334">
        <f t="shared" si="57"/>
        <v>0</v>
      </c>
      <c r="FF334">
        <f t="shared" si="57"/>
        <v>0</v>
      </c>
      <c r="FG334">
        <f t="shared" si="57"/>
        <v>0</v>
      </c>
      <c r="FH334">
        <f t="shared" si="57"/>
        <v>0</v>
      </c>
      <c r="FI334">
        <f t="shared" si="57"/>
        <v>0</v>
      </c>
      <c r="FJ334">
        <f t="shared" si="57"/>
        <v>0</v>
      </c>
      <c r="FK334">
        <f t="shared" si="57"/>
        <v>38.999971283854677</v>
      </c>
      <c r="FL334">
        <f t="shared" si="57"/>
        <v>0</v>
      </c>
      <c r="FM334">
        <f t="shared" si="57"/>
        <v>0</v>
      </c>
      <c r="FN334">
        <f t="shared" si="57"/>
        <v>0</v>
      </c>
      <c r="FO334">
        <f t="shared" si="57"/>
        <v>0</v>
      </c>
      <c r="FP334">
        <f t="shared" si="57"/>
        <v>0</v>
      </c>
      <c r="FQ334">
        <f t="shared" si="57"/>
        <v>0</v>
      </c>
      <c r="FR334">
        <f t="shared" si="57"/>
        <v>0</v>
      </c>
      <c r="FS334">
        <f t="shared" si="57"/>
        <v>0</v>
      </c>
      <c r="FT334">
        <f t="shared" si="57"/>
        <v>230.99982991206232</v>
      </c>
      <c r="FU334">
        <f t="shared" si="57"/>
        <v>0</v>
      </c>
      <c r="FV334">
        <f t="shared" si="57"/>
        <v>0</v>
      </c>
      <c r="FW334">
        <f t="shared" si="57"/>
        <v>0</v>
      </c>
      <c r="FX334">
        <f t="shared" si="57"/>
        <v>0</v>
      </c>
      <c r="FY334">
        <f t="shared" si="57"/>
        <v>0</v>
      </c>
      <c r="FZ334">
        <f t="shared" si="57"/>
        <v>0</v>
      </c>
      <c r="GA334">
        <f t="shared" si="57"/>
        <v>0</v>
      </c>
      <c r="GB334">
        <f t="shared" si="57"/>
        <v>0</v>
      </c>
      <c r="GC334">
        <f t="shared" si="57"/>
        <v>0</v>
      </c>
      <c r="GD334">
        <f t="shared" si="57"/>
        <v>0</v>
      </c>
      <c r="GE334">
        <f t="shared" si="57"/>
        <v>0</v>
      </c>
      <c r="GF334">
        <f t="shared" si="57"/>
        <v>0</v>
      </c>
      <c r="GG334">
        <f t="shared" si="57"/>
        <v>0</v>
      </c>
      <c r="GH334">
        <f t="shared" si="8"/>
        <v>5700.8958023622354</v>
      </c>
      <c r="GI334">
        <f t="shared" si="9"/>
        <v>5701</v>
      </c>
      <c r="GJ334">
        <f t="shared" si="10"/>
        <v>0.10419763776462787</v>
      </c>
      <c r="GK334">
        <f t="shared" si="11"/>
        <v>1.8277080821720377E-5</v>
      </c>
    </row>
    <row r="335" spans="1:193" hidden="1">
      <c r="A335" t="str">
        <f t="shared" si="6"/>
        <v>Rétsági 2006</v>
      </c>
      <c r="B335">
        <f t="shared" si="7"/>
        <v>0</v>
      </c>
      <c r="C335">
        <f t="shared" si="56"/>
        <v>0</v>
      </c>
      <c r="D335">
        <f t="shared" si="56"/>
        <v>0</v>
      </c>
      <c r="E335">
        <f t="shared" si="56"/>
        <v>0</v>
      </c>
      <c r="F335">
        <f t="shared" si="56"/>
        <v>0</v>
      </c>
      <c r="G335">
        <f t="shared" si="56"/>
        <v>0</v>
      </c>
      <c r="H335">
        <f t="shared" si="56"/>
        <v>0</v>
      </c>
      <c r="I335">
        <f t="shared" si="56"/>
        <v>3.4999974229100355</v>
      </c>
      <c r="J335">
        <f t="shared" si="56"/>
        <v>0</v>
      </c>
      <c r="K335">
        <f t="shared" si="56"/>
        <v>0</v>
      </c>
      <c r="L335">
        <f t="shared" si="56"/>
        <v>0</v>
      </c>
      <c r="M335">
        <f t="shared" si="56"/>
        <v>0</v>
      </c>
      <c r="N335">
        <f t="shared" si="56"/>
        <v>0</v>
      </c>
      <c r="O335">
        <f t="shared" si="56"/>
        <v>0</v>
      </c>
      <c r="P335">
        <f t="shared" si="56"/>
        <v>0</v>
      </c>
      <c r="Q335">
        <f t="shared" si="56"/>
        <v>0</v>
      </c>
      <c r="R335">
        <f t="shared" si="56"/>
        <v>0</v>
      </c>
      <c r="S335">
        <f t="shared" si="56"/>
        <v>0</v>
      </c>
      <c r="T335">
        <f t="shared" si="56"/>
        <v>69.499948826356416</v>
      </c>
      <c r="U335">
        <f t="shared" si="56"/>
        <v>0</v>
      </c>
      <c r="V335">
        <f t="shared" si="56"/>
        <v>0</v>
      </c>
      <c r="W335">
        <f t="shared" si="56"/>
        <v>0</v>
      </c>
      <c r="X335">
        <f t="shared" si="56"/>
        <v>0</v>
      </c>
      <c r="Y335">
        <f t="shared" si="56"/>
        <v>0</v>
      </c>
      <c r="Z335">
        <f t="shared" si="56"/>
        <v>0</v>
      </c>
      <c r="AA335">
        <f t="shared" si="56"/>
        <v>0</v>
      </c>
      <c r="AB335">
        <f t="shared" si="56"/>
        <v>0</v>
      </c>
      <c r="AC335">
        <f t="shared" si="56"/>
        <v>0</v>
      </c>
      <c r="AD335">
        <f t="shared" si="56"/>
        <v>0</v>
      </c>
      <c r="AE335">
        <f t="shared" si="56"/>
        <v>0</v>
      </c>
      <c r="AF335">
        <f t="shared" si="56"/>
        <v>0</v>
      </c>
      <c r="AG335">
        <f t="shared" si="56"/>
        <v>0</v>
      </c>
      <c r="AH335">
        <f t="shared" si="56"/>
        <v>0</v>
      </c>
      <c r="AI335">
        <f t="shared" si="56"/>
        <v>0</v>
      </c>
      <c r="AJ335">
        <f t="shared" si="56"/>
        <v>0</v>
      </c>
      <c r="AK335">
        <f t="shared" si="56"/>
        <v>0</v>
      </c>
      <c r="AL335">
        <f t="shared" si="56"/>
        <v>0</v>
      </c>
      <c r="AM335">
        <f t="shared" si="56"/>
        <v>0</v>
      </c>
      <c r="AN335">
        <f t="shared" si="56"/>
        <v>0</v>
      </c>
      <c r="AO335">
        <f t="shared" si="56"/>
        <v>1534.3988702037595</v>
      </c>
      <c r="AP335">
        <f t="shared" si="56"/>
        <v>0</v>
      </c>
      <c r="AQ335">
        <f t="shared" si="56"/>
        <v>0</v>
      </c>
      <c r="AR335">
        <f t="shared" si="56"/>
        <v>0</v>
      </c>
      <c r="AS335">
        <f t="shared" si="56"/>
        <v>0</v>
      </c>
      <c r="AT335">
        <f t="shared" si="56"/>
        <v>21.499984169304501</v>
      </c>
      <c r="AU335">
        <f t="shared" si="56"/>
        <v>0</v>
      </c>
      <c r="AV335">
        <f t="shared" si="56"/>
        <v>27.999979383280284</v>
      </c>
      <c r="AW335">
        <f t="shared" si="56"/>
        <v>0</v>
      </c>
      <c r="AX335">
        <f t="shared" si="56"/>
        <v>0</v>
      </c>
      <c r="AY335">
        <f t="shared" si="56"/>
        <v>0</v>
      </c>
      <c r="AZ335">
        <f t="shared" si="56"/>
        <v>0</v>
      </c>
      <c r="BA335">
        <f t="shared" si="56"/>
        <v>0</v>
      </c>
      <c r="BB335">
        <f t="shared" si="56"/>
        <v>0</v>
      </c>
      <c r="BC335">
        <f t="shared" si="56"/>
        <v>153.49988697619725</v>
      </c>
      <c r="BD335">
        <f t="shared" si="56"/>
        <v>138.49989802086853</v>
      </c>
      <c r="BE335">
        <f t="shared" si="56"/>
        <v>641.99952728806932</v>
      </c>
      <c r="BF335">
        <f t="shared" si="56"/>
        <v>0</v>
      </c>
      <c r="BG335">
        <f t="shared" si="56"/>
        <v>0</v>
      </c>
      <c r="BH335">
        <f t="shared" si="56"/>
        <v>0</v>
      </c>
      <c r="BI335">
        <f t="shared" si="56"/>
        <v>0</v>
      </c>
      <c r="BJ335">
        <f t="shared" si="56"/>
        <v>0</v>
      </c>
      <c r="BK335">
        <f t="shared" si="56"/>
        <v>0</v>
      </c>
      <c r="BL335">
        <f t="shared" si="56"/>
        <v>0</v>
      </c>
      <c r="BM335">
        <f t="shared" si="56"/>
        <v>0</v>
      </c>
      <c r="BN335">
        <f t="shared" ref="BN335:DY338" si="58">BN267*$GI$279</f>
        <v>0</v>
      </c>
      <c r="BO335">
        <f t="shared" si="58"/>
        <v>170.49987445890315</v>
      </c>
      <c r="BP335">
        <f t="shared" si="58"/>
        <v>0</v>
      </c>
      <c r="BQ335">
        <f t="shared" si="58"/>
        <v>0</v>
      </c>
      <c r="BR335">
        <f t="shared" si="58"/>
        <v>0</v>
      </c>
      <c r="BS335">
        <f t="shared" si="58"/>
        <v>0</v>
      </c>
      <c r="BT335">
        <f t="shared" si="58"/>
        <v>0</v>
      </c>
      <c r="BU335">
        <f t="shared" si="58"/>
        <v>0</v>
      </c>
      <c r="BV335">
        <f t="shared" si="58"/>
        <v>0</v>
      </c>
      <c r="BW335">
        <f t="shared" si="58"/>
        <v>162.49988034939449</v>
      </c>
      <c r="BX335">
        <f t="shared" si="58"/>
        <v>0</v>
      </c>
      <c r="BY335">
        <f t="shared" si="58"/>
        <v>0</v>
      </c>
      <c r="BZ335">
        <f t="shared" si="58"/>
        <v>0</v>
      </c>
      <c r="CA335">
        <f t="shared" si="58"/>
        <v>0</v>
      </c>
      <c r="CB335">
        <f t="shared" si="58"/>
        <v>0</v>
      </c>
      <c r="CC335">
        <f t="shared" si="58"/>
        <v>0</v>
      </c>
      <c r="CD335">
        <f t="shared" si="58"/>
        <v>168.99987556337027</v>
      </c>
      <c r="CE335">
        <f t="shared" si="58"/>
        <v>0</v>
      </c>
      <c r="CF335">
        <f t="shared" si="58"/>
        <v>0</v>
      </c>
      <c r="CG335">
        <f t="shared" si="58"/>
        <v>0</v>
      </c>
      <c r="CH335">
        <f t="shared" si="58"/>
        <v>0</v>
      </c>
      <c r="CI335">
        <f t="shared" si="58"/>
        <v>0</v>
      </c>
      <c r="CJ335">
        <f t="shared" si="58"/>
        <v>0</v>
      </c>
      <c r="CK335">
        <f t="shared" si="58"/>
        <v>0</v>
      </c>
      <c r="CL335">
        <f t="shared" si="58"/>
        <v>0</v>
      </c>
      <c r="CM335">
        <f t="shared" si="58"/>
        <v>0</v>
      </c>
      <c r="CN335">
        <f t="shared" si="58"/>
        <v>0</v>
      </c>
      <c r="CO335">
        <f t="shared" si="58"/>
        <v>0</v>
      </c>
      <c r="CP335">
        <f t="shared" si="58"/>
        <v>0</v>
      </c>
      <c r="CQ335">
        <f t="shared" si="58"/>
        <v>0</v>
      </c>
      <c r="CR335">
        <f t="shared" si="58"/>
        <v>0</v>
      </c>
      <c r="CS335">
        <f t="shared" si="58"/>
        <v>0</v>
      </c>
      <c r="CT335">
        <f t="shared" si="58"/>
        <v>0</v>
      </c>
      <c r="CU335">
        <f t="shared" si="58"/>
        <v>0</v>
      </c>
      <c r="CV335">
        <f t="shared" si="58"/>
        <v>0</v>
      </c>
      <c r="CW335">
        <f t="shared" si="58"/>
        <v>0</v>
      </c>
      <c r="CX335">
        <f t="shared" si="58"/>
        <v>0</v>
      </c>
      <c r="CY335">
        <f t="shared" si="58"/>
        <v>0</v>
      </c>
      <c r="CZ335">
        <f t="shared" si="58"/>
        <v>0</v>
      </c>
      <c r="DA335">
        <f t="shared" si="58"/>
        <v>0</v>
      </c>
      <c r="DB335">
        <f t="shared" si="58"/>
        <v>0</v>
      </c>
      <c r="DC335">
        <f t="shared" si="58"/>
        <v>0</v>
      </c>
      <c r="DD335">
        <f t="shared" si="58"/>
        <v>0</v>
      </c>
      <c r="DE335">
        <f t="shared" si="58"/>
        <v>0</v>
      </c>
      <c r="DF335">
        <f t="shared" si="58"/>
        <v>0</v>
      </c>
      <c r="DG335">
        <f t="shared" si="58"/>
        <v>0</v>
      </c>
      <c r="DH335">
        <f t="shared" si="58"/>
        <v>0</v>
      </c>
      <c r="DI335">
        <f t="shared" si="58"/>
        <v>0</v>
      </c>
      <c r="DJ335">
        <f t="shared" si="58"/>
        <v>0</v>
      </c>
      <c r="DK335">
        <f t="shared" si="58"/>
        <v>0</v>
      </c>
      <c r="DL335">
        <f t="shared" si="58"/>
        <v>0</v>
      </c>
      <c r="DM335">
        <f t="shared" si="58"/>
        <v>0</v>
      </c>
      <c r="DN335">
        <f t="shared" si="58"/>
        <v>0</v>
      </c>
      <c r="DO335">
        <f t="shared" si="58"/>
        <v>0</v>
      </c>
      <c r="DP335">
        <f t="shared" si="58"/>
        <v>0</v>
      </c>
      <c r="DQ335">
        <f t="shared" si="58"/>
        <v>0</v>
      </c>
      <c r="DR335">
        <f t="shared" si="58"/>
        <v>0</v>
      </c>
      <c r="DS335">
        <f t="shared" si="58"/>
        <v>0</v>
      </c>
      <c r="DT335">
        <f t="shared" si="58"/>
        <v>0</v>
      </c>
      <c r="DU335">
        <f t="shared" si="58"/>
        <v>0</v>
      </c>
      <c r="DV335">
        <f t="shared" si="58"/>
        <v>0</v>
      </c>
      <c r="DW335">
        <f t="shared" si="58"/>
        <v>0</v>
      </c>
      <c r="DX335">
        <f t="shared" si="58"/>
        <v>0</v>
      </c>
      <c r="DY335">
        <f t="shared" si="58"/>
        <v>27.999979383280284</v>
      </c>
      <c r="DZ335">
        <f t="shared" si="57"/>
        <v>0</v>
      </c>
      <c r="EA335">
        <f t="shared" si="57"/>
        <v>0</v>
      </c>
      <c r="EB335">
        <f t="shared" si="57"/>
        <v>0</v>
      </c>
      <c r="EC335">
        <f t="shared" si="57"/>
        <v>0</v>
      </c>
      <c r="ED335">
        <f t="shared" si="57"/>
        <v>0</v>
      </c>
      <c r="EE335">
        <f t="shared" si="57"/>
        <v>0</v>
      </c>
      <c r="EF335">
        <f t="shared" si="57"/>
        <v>0</v>
      </c>
      <c r="EG335">
        <f t="shared" si="57"/>
        <v>0</v>
      </c>
      <c r="EH335">
        <f t="shared" si="57"/>
        <v>0</v>
      </c>
      <c r="EI335">
        <f t="shared" si="57"/>
        <v>86.499936309062306</v>
      </c>
      <c r="EJ335">
        <f t="shared" si="57"/>
        <v>0</v>
      </c>
      <c r="EK335">
        <f t="shared" si="57"/>
        <v>0</v>
      </c>
      <c r="EL335">
        <f t="shared" si="57"/>
        <v>0</v>
      </c>
      <c r="EM335">
        <f t="shared" si="57"/>
        <v>0</v>
      </c>
      <c r="EN335">
        <f t="shared" si="57"/>
        <v>170.99987409074743</v>
      </c>
      <c r="EO335">
        <f t="shared" si="57"/>
        <v>0</v>
      </c>
      <c r="EP335">
        <f t="shared" si="57"/>
        <v>287.49978831046718</v>
      </c>
      <c r="EQ335">
        <f t="shared" si="57"/>
        <v>0</v>
      </c>
      <c r="ER335">
        <f t="shared" si="57"/>
        <v>0</v>
      </c>
      <c r="ES335">
        <f t="shared" si="57"/>
        <v>0</v>
      </c>
      <c r="ET335">
        <f t="shared" si="57"/>
        <v>0</v>
      </c>
      <c r="EU335">
        <f t="shared" si="57"/>
        <v>0</v>
      </c>
      <c r="EV335">
        <f t="shared" si="57"/>
        <v>0</v>
      </c>
      <c r="EW335">
        <f t="shared" si="57"/>
        <v>0</v>
      </c>
      <c r="EX335">
        <f t="shared" si="57"/>
        <v>0</v>
      </c>
      <c r="EY335">
        <f t="shared" si="57"/>
        <v>0</v>
      </c>
      <c r="EZ335">
        <f t="shared" si="57"/>
        <v>0</v>
      </c>
      <c r="FA335">
        <f t="shared" si="57"/>
        <v>0</v>
      </c>
      <c r="FB335">
        <f t="shared" si="57"/>
        <v>142.99989470746715</v>
      </c>
      <c r="FC335">
        <f t="shared" si="57"/>
        <v>516.49961969515232</v>
      </c>
      <c r="FD335">
        <f t="shared" si="57"/>
        <v>0</v>
      </c>
      <c r="FE335">
        <f t="shared" si="57"/>
        <v>0</v>
      </c>
      <c r="FF335">
        <f t="shared" si="57"/>
        <v>0</v>
      </c>
      <c r="FG335">
        <f t="shared" si="57"/>
        <v>79.499941463242223</v>
      </c>
      <c r="FH335">
        <f t="shared" si="57"/>
        <v>275.99979677804851</v>
      </c>
      <c r="FI335">
        <f t="shared" si="57"/>
        <v>0</v>
      </c>
      <c r="FJ335">
        <f t="shared" si="57"/>
        <v>0</v>
      </c>
      <c r="FK335">
        <f t="shared" si="57"/>
        <v>225.49983396177512</v>
      </c>
      <c r="FL335">
        <f t="shared" si="57"/>
        <v>0</v>
      </c>
      <c r="FM335">
        <f t="shared" si="57"/>
        <v>0</v>
      </c>
      <c r="FN335">
        <f t="shared" si="57"/>
        <v>0</v>
      </c>
      <c r="FO335">
        <f t="shared" si="57"/>
        <v>0</v>
      </c>
      <c r="FP335">
        <f t="shared" si="57"/>
        <v>0</v>
      </c>
      <c r="FQ335">
        <f t="shared" si="57"/>
        <v>0</v>
      </c>
      <c r="FR335">
        <f t="shared" si="57"/>
        <v>0</v>
      </c>
      <c r="FS335">
        <f t="shared" si="57"/>
        <v>0</v>
      </c>
      <c r="FT335">
        <f t="shared" si="57"/>
        <v>0</v>
      </c>
      <c r="FU335">
        <f t="shared" si="57"/>
        <v>105.49992231914534</v>
      </c>
      <c r="FV335">
        <f t="shared" si="57"/>
        <v>0</v>
      </c>
      <c r="FW335">
        <f t="shared" si="57"/>
        <v>0</v>
      </c>
      <c r="FX335">
        <f t="shared" si="57"/>
        <v>0</v>
      </c>
      <c r="FY335">
        <f t="shared" si="57"/>
        <v>0</v>
      </c>
      <c r="FZ335">
        <f t="shared" si="57"/>
        <v>0</v>
      </c>
      <c r="GA335">
        <f t="shared" si="57"/>
        <v>0</v>
      </c>
      <c r="GB335">
        <f t="shared" si="57"/>
        <v>0</v>
      </c>
      <c r="GC335">
        <f t="shared" si="57"/>
        <v>0</v>
      </c>
      <c r="GD335">
        <f t="shared" si="57"/>
        <v>0</v>
      </c>
      <c r="GE335">
        <f t="shared" si="57"/>
        <v>0</v>
      </c>
      <c r="GF335">
        <f t="shared" si="57"/>
        <v>0</v>
      </c>
      <c r="GG335">
        <f t="shared" si="57"/>
        <v>0</v>
      </c>
      <c r="GH335">
        <f t="shared" si="8"/>
        <v>5011.896309680802</v>
      </c>
      <c r="GI335">
        <f t="shared" si="9"/>
        <v>5010</v>
      </c>
      <c r="GJ335">
        <f t="shared" si="10"/>
        <v>-1.8963096808020055</v>
      </c>
      <c r="GK335">
        <f t="shared" si="11"/>
        <v>-3.7850492630778551E-4</v>
      </c>
    </row>
    <row r="336" spans="1:193">
      <c r="A336" t="str">
        <f t="shared" si="6"/>
        <v>Váci 2006</v>
      </c>
      <c r="B336">
        <f t="shared" si="7"/>
        <v>0</v>
      </c>
      <c r="C336">
        <f t="shared" ref="C336:BN339" si="59">C268*$GI$279</f>
        <v>271.49980009144986</v>
      </c>
      <c r="D336">
        <f t="shared" si="59"/>
        <v>0</v>
      </c>
      <c r="E336">
        <f t="shared" si="59"/>
        <v>0</v>
      </c>
      <c r="F336">
        <f t="shared" si="59"/>
        <v>0</v>
      </c>
      <c r="G336">
        <f t="shared" si="59"/>
        <v>0</v>
      </c>
      <c r="H336">
        <f t="shared" si="59"/>
        <v>0</v>
      </c>
      <c r="I336">
        <f t="shared" si="59"/>
        <v>3.4999974229100355</v>
      </c>
      <c r="J336">
        <f t="shared" si="59"/>
        <v>0</v>
      </c>
      <c r="K336">
        <f t="shared" si="59"/>
        <v>0</v>
      </c>
      <c r="L336">
        <f t="shared" si="59"/>
        <v>0</v>
      </c>
      <c r="M336">
        <f t="shared" si="59"/>
        <v>0</v>
      </c>
      <c r="N336">
        <f t="shared" si="59"/>
        <v>0</v>
      </c>
      <c r="O336">
        <f t="shared" si="59"/>
        <v>0</v>
      </c>
      <c r="P336">
        <f t="shared" si="59"/>
        <v>41.999969074920422</v>
      </c>
      <c r="Q336">
        <f t="shared" si="59"/>
        <v>0</v>
      </c>
      <c r="R336">
        <f t="shared" si="59"/>
        <v>0</v>
      </c>
      <c r="S336">
        <f t="shared" si="59"/>
        <v>0</v>
      </c>
      <c r="T336">
        <f t="shared" si="59"/>
        <v>0</v>
      </c>
      <c r="U336">
        <f t="shared" si="59"/>
        <v>0</v>
      </c>
      <c r="V336">
        <f t="shared" si="59"/>
        <v>0</v>
      </c>
      <c r="W336">
        <f t="shared" si="59"/>
        <v>0</v>
      </c>
      <c r="X336">
        <f t="shared" si="59"/>
        <v>0</v>
      </c>
      <c r="Y336">
        <f t="shared" si="59"/>
        <v>0</v>
      </c>
      <c r="Z336">
        <f t="shared" si="59"/>
        <v>0</v>
      </c>
      <c r="AA336">
        <f t="shared" si="59"/>
        <v>0</v>
      </c>
      <c r="AB336">
        <f t="shared" si="59"/>
        <v>45.499966497830457</v>
      </c>
      <c r="AC336">
        <f t="shared" si="59"/>
        <v>86.499936309062306</v>
      </c>
      <c r="AD336">
        <f t="shared" si="59"/>
        <v>49.999963184429078</v>
      </c>
      <c r="AE336">
        <f t="shared" si="59"/>
        <v>0</v>
      </c>
      <c r="AF336">
        <f t="shared" si="59"/>
        <v>0</v>
      </c>
      <c r="AG336">
        <f t="shared" si="59"/>
        <v>0</v>
      </c>
      <c r="AH336">
        <f t="shared" si="59"/>
        <v>0</v>
      </c>
      <c r="AI336">
        <f t="shared" si="59"/>
        <v>0</v>
      </c>
      <c r="AJ336">
        <f t="shared" si="59"/>
        <v>0</v>
      </c>
      <c r="AK336">
        <f t="shared" si="59"/>
        <v>0</v>
      </c>
      <c r="AL336">
        <f t="shared" si="59"/>
        <v>0</v>
      </c>
      <c r="AM336">
        <f t="shared" si="59"/>
        <v>57.499957662093436</v>
      </c>
      <c r="AN336">
        <f t="shared" si="59"/>
        <v>0</v>
      </c>
      <c r="AO336">
        <f t="shared" si="59"/>
        <v>1511.3988871389222</v>
      </c>
      <c r="AP336">
        <f t="shared" si="59"/>
        <v>0</v>
      </c>
      <c r="AQ336">
        <f t="shared" si="59"/>
        <v>0</v>
      </c>
      <c r="AR336">
        <f t="shared" si="59"/>
        <v>141.99989544377857</v>
      </c>
      <c r="AS336">
        <f t="shared" si="59"/>
        <v>0</v>
      </c>
      <c r="AT336">
        <f t="shared" si="59"/>
        <v>0</v>
      </c>
      <c r="AU336">
        <f t="shared" si="59"/>
        <v>0</v>
      </c>
      <c r="AV336">
        <f t="shared" si="59"/>
        <v>0</v>
      </c>
      <c r="AW336">
        <f t="shared" si="59"/>
        <v>0</v>
      </c>
      <c r="AX336">
        <f t="shared" si="59"/>
        <v>0</v>
      </c>
      <c r="AY336">
        <f t="shared" si="59"/>
        <v>0</v>
      </c>
      <c r="AZ336">
        <f t="shared" si="59"/>
        <v>0</v>
      </c>
      <c r="BA336">
        <f t="shared" si="59"/>
        <v>60.999955085003471</v>
      </c>
      <c r="BB336">
        <f t="shared" si="59"/>
        <v>0</v>
      </c>
      <c r="BC336">
        <f t="shared" si="59"/>
        <v>0</v>
      </c>
      <c r="BD336">
        <f t="shared" si="59"/>
        <v>219.49983837964365</v>
      </c>
      <c r="BE336">
        <f t="shared" si="59"/>
        <v>0</v>
      </c>
      <c r="BF336">
        <f t="shared" si="59"/>
        <v>0</v>
      </c>
      <c r="BG336">
        <f t="shared" si="59"/>
        <v>0</v>
      </c>
      <c r="BH336">
        <f t="shared" si="59"/>
        <v>0</v>
      </c>
      <c r="BI336">
        <f t="shared" si="59"/>
        <v>0</v>
      </c>
      <c r="BJ336">
        <f t="shared" si="59"/>
        <v>571.9995788298686</v>
      </c>
      <c r="BK336">
        <f t="shared" si="59"/>
        <v>0</v>
      </c>
      <c r="BL336">
        <f t="shared" si="59"/>
        <v>0</v>
      </c>
      <c r="BM336">
        <f t="shared" si="59"/>
        <v>583.99956999413155</v>
      </c>
      <c r="BN336">
        <f t="shared" si="59"/>
        <v>0</v>
      </c>
      <c r="BO336">
        <f t="shared" si="58"/>
        <v>0</v>
      </c>
      <c r="BP336">
        <f t="shared" si="58"/>
        <v>0</v>
      </c>
      <c r="BQ336">
        <f t="shared" si="58"/>
        <v>0</v>
      </c>
      <c r="BR336">
        <f t="shared" si="58"/>
        <v>0</v>
      </c>
      <c r="BS336">
        <f t="shared" si="58"/>
        <v>0</v>
      </c>
      <c r="BT336">
        <f t="shared" si="58"/>
        <v>0</v>
      </c>
      <c r="BU336">
        <f t="shared" si="58"/>
        <v>0</v>
      </c>
      <c r="BV336">
        <f t="shared" si="58"/>
        <v>0</v>
      </c>
      <c r="BW336">
        <f t="shared" si="58"/>
        <v>162.49988034939449</v>
      </c>
      <c r="BX336">
        <f t="shared" si="58"/>
        <v>0</v>
      </c>
      <c r="BY336">
        <f t="shared" si="58"/>
        <v>0</v>
      </c>
      <c r="BZ336">
        <f t="shared" si="58"/>
        <v>0</v>
      </c>
      <c r="CA336">
        <f t="shared" si="58"/>
        <v>0</v>
      </c>
      <c r="CB336">
        <f t="shared" si="58"/>
        <v>0</v>
      </c>
      <c r="CC336">
        <f t="shared" si="58"/>
        <v>0</v>
      </c>
      <c r="CD336">
        <f t="shared" si="58"/>
        <v>168.99987556337027</v>
      </c>
      <c r="CE336">
        <f t="shared" si="58"/>
        <v>0</v>
      </c>
      <c r="CF336">
        <f t="shared" si="58"/>
        <v>0</v>
      </c>
      <c r="CG336">
        <f t="shared" si="58"/>
        <v>0</v>
      </c>
      <c r="CH336">
        <f t="shared" si="58"/>
        <v>0</v>
      </c>
      <c r="CI336">
        <f t="shared" si="58"/>
        <v>0</v>
      </c>
      <c r="CJ336">
        <f t="shared" si="58"/>
        <v>0</v>
      </c>
      <c r="CK336">
        <f t="shared" si="58"/>
        <v>0</v>
      </c>
      <c r="CL336">
        <f t="shared" si="58"/>
        <v>0</v>
      </c>
      <c r="CM336">
        <f t="shared" si="58"/>
        <v>0</v>
      </c>
      <c r="CN336">
        <f t="shared" si="58"/>
        <v>0</v>
      </c>
      <c r="CO336">
        <f t="shared" si="58"/>
        <v>15.499988587173013</v>
      </c>
      <c r="CP336">
        <f t="shared" si="58"/>
        <v>0</v>
      </c>
      <c r="CQ336">
        <f t="shared" si="58"/>
        <v>0</v>
      </c>
      <c r="CR336">
        <f t="shared" si="58"/>
        <v>0</v>
      </c>
      <c r="CS336">
        <f t="shared" si="58"/>
        <v>0</v>
      </c>
      <c r="CT336">
        <f t="shared" si="58"/>
        <v>0</v>
      </c>
      <c r="CU336">
        <f t="shared" si="58"/>
        <v>0</v>
      </c>
      <c r="CV336">
        <f t="shared" si="58"/>
        <v>0</v>
      </c>
      <c r="CW336">
        <f t="shared" si="58"/>
        <v>0</v>
      </c>
      <c r="CX336">
        <f t="shared" si="58"/>
        <v>0</v>
      </c>
      <c r="CY336">
        <f t="shared" si="58"/>
        <v>470.49965356547762</v>
      </c>
      <c r="CZ336">
        <f t="shared" si="58"/>
        <v>0</v>
      </c>
      <c r="DA336">
        <f t="shared" si="58"/>
        <v>0</v>
      </c>
      <c r="DB336">
        <f t="shared" si="58"/>
        <v>0</v>
      </c>
      <c r="DC336">
        <f t="shared" si="58"/>
        <v>0</v>
      </c>
      <c r="DD336">
        <f t="shared" si="58"/>
        <v>0</v>
      </c>
      <c r="DE336">
        <f t="shared" si="58"/>
        <v>0</v>
      </c>
      <c r="DF336">
        <f t="shared" si="58"/>
        <v>0</v>
      </c>
      <c r="DG336">
        <f t="shared" si="58"/>
        <v>0</v>
      </c>
      <c r="DH336">
        <f t="shared" si="58"/>
        <v>0</v>
      </c>
      <c r="DI336">
        <f t="shared" si="58"/>
        <v>0</v>
      </c>
      <c r="DJ336">
        <f t="shared" si="58"/>
        <v>0</v>
      </c>
      <c r="DK336">
        <f t="shared" si="58"/>
        <v>0</v>
      </c>
      <c r="DL336">
        <f t="shared" si="58"/>
        <v>0</v>
      </c>
      <c r="DM336">
        <f t="shared" si="58"/>
        <v>0</v>
      </c>
      <c r="DN336">
        <f t="shared" si="58"/>
        <v>0</v>
      </c>
      <c r="DO336">
        <f t="shared" si="58"/>
        <v>0</v>
      </c>
      <c r="DP336">
        <f t="shared" si="58"/>
        <v>0</v>
      </c>
      <c r="DQ336">
        <f t="shared" si="58"/>
        <v>0</v>
      </c>
      <c r="DR336">
        <f t="shared" si="58"/>
        <v>0</v>
      </c>
      <c r="DS336">
        <f t="shared" si="58"/>
        <v>0</v>
      </c>
      <c r="DT336">
        <f t="shared" si="58"/>
        <v>0</v>
      </c>
      <c r="DU336">
        <f t="shared" si="58"/>
        <v>0</v>
      </c>
      <c r="DV336">
        <f t="shared" si="58"/>
        <v>0</v>
      </c>
      <c r="DW336">
        <f t="shared" si="58"/>
        <v>0</v>
      </c>
      <c r="DX336">
        <f t="shared" si="58"/>
        <v>80.999940358775106</v>
      </c>
      <c r="DY336">
        <f t="shared" si="58"/>
        <v>27.999979383280284</v>
      </c>
      <c r="DZ336">
        <f t="shared" si="57"/>
        <v>0</v>
      </c>
      <c r="EA336">
        <f t="shared" si="57"/>
        <v>0</v>
      </c>
      <c r="EB336">
        <f t="shared" si="57"/>
        <v>0</v>
      </c>
      <c r="EC336">
        <f t="shared" si="57"/>
        <v>0</v>
      </c>
      <c r="ED336">
        <f t="shared" si="57"/>
        <v>0</v>
      </c>
      <c r="EE336">
        <f t="shared" si="57"/>
        <v>0</v>
      </c>
      <c r="EF336">
        <f t="shared" si="57"/>
        <v>0</v>
      </c>
      <c r="EG336">
        <f t="shared" si="57"/>
        <v>0</v>
      </c>
      <c r="EH336">
        <f t="shared" si="57"/>
        <v>0</v>
      </c>
      <c r="EI336">
        <f t="shared" si="57"/>
        <v>0</v>
      </c>
      <c r="EJ336">
        <f t="shared" si="57"/>
        <v>0</v>
      </c>
      <c r="EK336">
        <f t="shared" si="57"/>
        <v>59.499956189470602</v>
      </c>
      <c r="EL336">
        <f t="shared" si="57"/>
        <v>0</v>
      </c>
      <c r="EM336">
        <f t="shared" si="57"/>
        <v>0</v>
      </c>
      <c r="EN336">
        <f t="shared" si="57"/>
        <v>170.99987409074743</v>
      </c>
      <c r="EO336">
        <f t="shared" ref="EO336:GG336" si="60">EO268*$GI$279</f>
        <v>87.499935572750886</v>
      </c>
      <c r="EP336">
        <f t="shared" si="60"/>
        <v>0</v>
      </c>
      <c r="EQ336">
        <f t="shared" si="60"/>
        <v>0</v>
      </c>
      <c r="ER336">
        <f t="shared" si="60"/>
        <v>0</v>
      </c>
      <c r="ES336">
        <f t="shared" si="60"/>
        <v>0</v>
      </c>
      <c r="ET336">
        <f t="shared" si="60"/>
        <v>85.499937045373713</v>
      </c>
      <c r="EU336">
        <f t="shared" si="60"/>
        <v>0</v>
      </c>
      <c r="EV336">
        <f t="shared" si="60"/>
        <v>0</v>
      </c>
      <c r="EW336">
        <f t="shared" si="60"/>
        <v>0</v>
      </c>
      <c r="EX336">
        <f t="shared" si="60"/>
        <v>72.999946249266443</v>
      </c>
      <c r="EY336">
        <f t="shared" si="60"/>
        <v>0</v>
      </c>
      <c r="EZ336">
        <f t="shared" si="60"/>
        <v>0</v>
      </c>
      <c r="FA336">
        <f t="shared" si="60"/>
        <v>57.499957662093436</v>
      </c>
      <c r="FB336">
        <f t="shared" si="60"/>
        <v>0</v>
      </c>
      <c r="FC336">
        <f t="shared" si="60"/>
        <v>516.49961969515232</v>
      </c>
      <c r="FD336">
        <f t="shared" si="60"/>
        <v>0</v>
      </c>
      <c r="FE336">
        <f t="shared" si="60"/>
        <v>0</v>
      </c>
      <c r="FF336">
        <f t="shared" si="60"/>
        <v>0</v>
      </c>
      <c r="FG336">
        <f t="shared" si="60"/>
        <v>26.999980119591701</v>
      </c>
      <c r="FH336">
        <f t="shared" si="60"/>
        <v>275.99979677804851</v>
      </c>
      <c r="FI336">
        <f t="shared" si="60"/>
        <v>0</v>
      </c>
      <c r="FJ336">
        <f t="shared" si="60"/>
        <v>285.9997894149343</v>
      </c>
      <c r="FK336">
        <f t="shared" si="60"/>
        <v>42.499968706764712</v>
      </c>
      <c r="FL336">
        <f t="shared" si="60"/>
        <v>0</v>
      </c>
      <c r="FM336">
        <f t="shared" si="60"/>
        <v>0</v>
      </c>
      <c r="FN336">
        <f t="shared" si="60"/>
        <v>0</v>
      </c>
      <c r="FO336">
        <f t="shared" si="60"/>
        <v>0</v>
      </c>
      <c r="FP336">
        <f t="shared" si="60"/>
        <v>0</v>
      </c>
      <c r="FQ336">
        <f t="shared" si="60"/>
        <v>0</v>
      </c>
      <c r="FR336">
        <f t="shared" si="60"/>
        <v>0</v>
      </c>
      <c r="FS336">
        <f t="shared" si="60"/>
        <v>0</v>
      </c>
      <c r="FT336">
        <f t="shared" si="60"/>
        <v>0</v>
      </c>
      <c r="FU336">
        <f t="shared" si="60"/>
        <v>0</v>
      </c>
      <c r="FV336">
        <f t="shared" si="60"/>
        <v>0</v>
      </c>
      <c r="FW336">
        <f t="shared" si="60"/>
        <v>0</v>
      </c>
      <c r="FX336">
        <f t="shared" si="60"/>
        <v>0</v>
      </c>
      <c r="FY336">
        <f t="shared" si="60"/>
        <v>0</v>
      </c>
      <c r="FZ336">
        <f t="shared" si="60"/>
        <v>0</v>
      </c>
      <c r="GA336">
        <f t="shared" si="60"/>
        <v>0</v>
      </c>
      <c r="GB336">
        <f t="shared" si="60"/>
        <v>0</v>
      </c>
      <c r="GC336">
        <f t="shared" si="60"/>
        <v>0</v>
      </c>
      <c r="GD336">
        <f t="shared" si="60"/>
        <v>0</v>
      </c>
      <c r="GE336">
        <f t="shared" si="60"/>
        <v>0</v>
      </c>
      <c r="GF336">
        <f t="shared" si="60"/>
        <v>0</v>
      </c>
      <c r="GG336">
        <f t="shared" si="60"/>
        <v>0</v>
      </c>
      <c r="GH336">
        <f t="shared" si="8"/>
        <v>6254.895394445708</v>
      </c>
      <c r="GI336">
        <f t="shared" si="9"/>
        <v>6255</v>
      </c>
      <c r="GJ336">
        <f t="shared" si="10"/>
        <v>0.10460555429199303</v>
      </c>
      <c r="GK336">
        <f t="shared" si="11"/>
        <v>1.6723509878815834E-5</v>
      </c>
    </row>
    <row r="337" spans="1:193" hidden="1">
      <c r="A337" t="str">
        <f t="shared" si="6"/>
        <v>DIPO2006</v>
      </c>
      <c r="B337">
        <f t="shared" si="7"/>
        <v>0</v>
      </c>
      <c r="C337">
        <f t="shared" si="59"/>
        <v>0</v>
      </c>
      <c r="D337">
        <f t="shared" si="59"/>
        <v>0</v>
      </c>
      <c r="E337">
        <f t="shared" si="59"/>
        <v>0</v>
      </c>
      <c r="F337">
        <f t="shared" si="59"/>
        <v>0</v>
      </c>
      <c r="G337">
        <f t="shared" si="59"/>
        <v>0</v>
      </c>
      <c r="H337">
        <f t="shared" si="59"/>
        <v>0</v>
      </c>
      <c r="I337">
        <f t="shared" si="59"/>
        <v>3.4999974229100355</v>
      </c>
      <c r="J337">
        <f t="shared" si="59"/>
        <v>0</v>
      </c>
      <c r="K337">
        <f t="shared" si="59"/>
        <v>0</v>
      </c>
      <c r="L337">
        <f t="shared" si="59"/>
        <v>0</v>
      </c>
      <c r="M337">
        <f t="shared" si="59"/>
        <v>0</v>
      </c>
      <c r="N337">
        <f t="shared" si="59"/>
        <v>0</v>
      </c>
      <c r="O337">
        <f t="shared" si="59"/>
        <v>0</v>
      </c>
      <c r="P337">
        <f t="shared" si="59"/>
        <v>0</v>
      </c>
      <c r="Q337">
        <f t="shared" si="59"/>
        <v>0</v>
      </c>
      <c r="R337">
        <f t="shared" si="59"/>
        <v>0</v>
      </c>
      <c r="S337">
        <f t="shared" si="59"/>
        <v>0</v>
      </c>
      <c r="T337">
        <f t="shared" si="59"/>
        <v>0</v>
      </c>
      <c r="U337">
        <f t="shared" si="59"/>
        <v>0</v>
      </c>
      <c r="V337">
        <f t="shared" si="59"/>
        <v>0</v>
      </c>
      <c r="W337">
        <f t="shared" si="59"/>
        <v>0</v>
      </c>
      <c r="X337">
        <f t="shared" si="59"/>
        <v>0</v>
      </c>
      <c r="Y337">
        <f t="shared" si="59"/>
        <v>0</v>
      </c>
      <c r="Z337">
        <f t="shared" si="59"/>
        <v>0</v>
      </c>
      <c r="AA337">
        <f t="shared" si="59"/>
        <v>0</v>
      </c>
      <c r="AB337">
        <f t="shared" si="59"/>
        <v>0</v>
      </c>
      <c r="AC337">
        <f t="shared" si="59"/>
        <v>86.499936309062306</v>
      </c>
      <c r="AD337">
        <f t="shared" si="59"/>
        <v>49.999963184429078</v>
      </c>
      <c r="AE337">
        <f t="shared" si="59"/>
        <v>0</v>
      </c>
      <c r="AF337">
        <f t="shared" si="59"/>
        <v>0</v>
      </c>
      <c r="AG337">
        <f t="shared" si="59"/>
        <v>0</v>
      </c>
      <c r="AH337">
        <f t="shared" si="59"/>
        <v>0</v>
      </c>
      <c r="AI337">
        <f t="shared" si="59"/>
        <v>0</v>
      </c>
      <c r="AJ337">
        <f t="shared" si="59"/>
        <v>0</v>
      </c>
      <c r="AK337">
        <f t="shared" si="59"/>
        <v>0</v>
      </c>
      <c r="AL337">
        <f t="shared" si="59"/>
        <v>0</v>
      </c>
      <c r="AM337">
        <f t="shared" si="59"/>
        <v>0</v>
      </c>
      <c r="AN337">
        <f t="shared" si="59"/>
        <v>0</v>
      </c>
      <c r="AO337">
        <f t="shared" si="59"/>
        <v>1534.3988702037595</v>
      </c>
      <c r="AP337">
        <f t="shared" si="59"/>
        <v>0</v>
      </c>
      <c r="AQ337">
        <f t="shared" si="59"/>
        <v>0</v>
      </c>
      <c r="AR337">
        <f t="shared" si="59"/>
        <v>0</v>
      </c>
      <c r="AS337">
        <f t="shared" si="59"/>
        <v>0</v>
      </c>
      <c r="AT337">
        <f t="shared" si="59"/>
        <v>0</v>
      </c>
      <c r="AU337">
        <f t="shared" si="59"/>
        <v>0</v>
      </c>
      <c r="AV337">
        <f t="shared" si="59"/>
        <v>0</v>
      </c>
      <c r="AW337">
        <f t="shared" si="59"/>
        <v>0</v>
      </c>
      <c r="AX337">
        <f t="shared" si="59"/>
        <v>0</v>
      </c>
      <c r="AY337">
        <f t="shared" si="59"/>
        <v>0</v>
      </c>
      <c r="AZ337">
        <f t="shared" si="59"/>
        <v>0</v>
      </c>
      <c r="BA337">
        <f t="shared" si="59"/>
        <v>60.999955085003471</v>
      </c>
      <c r="BB337">
        <f t="shared" si="59"/>
        <v>0</v>
      </c>
      <c r="BC337">
        <f t="shared" si="59"/>
        <v>153.49988697619725</v>
      </c>
      <c r="BD337">
        <f t="shared" si="59"/>
        <v>0</v>
      </c>
      <c r="BE337">
        <f t="shared" si="59"/>
        <v>0</v>
      </c>
      <c r="BF337">
        <f t="shared" si="59"/>
        <v>0</v>
      </c>
      <c r="BG337">
        <f t="shared" si="59"/>
        <v>0</v>
      </c>
      <c r="BH337">
        <f t="shared" si="59"/>
        <v>0</v>
      </c>
      <c r="BI337">
        <f t="shared" si="59"/>
        <v>0</v>
      </c>
      <c r="BJ337">
        <f t="shared" si="59"/>
        <v>0</v>
      </c>
      <c r="BK337">
        <f t="shared" si="59"/>
        <v>0</v>
      </c>
      <c r="BL337">
        <f t="shared" si="59"/>
        <v>0</v>
      </c>
      <c r="BM337">
        <f t="shared" si="59"/>
        <v>0</v>
      </c>
      <c r="BN337">
        <f t="shared" si="59"/>
        <v>0</v>
      </c>
      <c r="BO337">
        <f t="shared" si="58"/>
        <v>170.49987445890315</v>
      </c>
      <c r="BP337">
        <f t="shared" si="58"/>
        <v>0</v>
      </c>
      <c r="BQ337">
        <f t="shared" si="58"/>
        <v>0</v>
      </c>
      <c r="BR337">
        <f t="shared" si="58"/>
        <v>0</v>
      </c>
      <c r="BS337">
        <f t="shared" si="58"/>
        <v>0</v>
      </c>
      <c r="BT337">
        <f t="shared" si="58"/>
        <v>0</v>
      </c>
      <c r="BU337">
        <f t="shared" si="58"/>
        <v>0</v>
      </c>
      <c r="BV337">
        <f t="shared" si="58"/>
        <v>0</v>
      </c>
      <c r="BW337">
        <f t="shared" si="58"/>
        <v>162.49988034939449</v>
      </c>
      <c r="BX337">
        <f t="shared" si="58"/>
        <v>0</v>
      </c>
      <c r="BY337">
        <f t="shared" si="58"/>
        <v>0</v>
      </c>
      <c r="BZ337">
        <f t="shared" si="58"/>
        <v>0</v>
      </c>
      <c r="CA337">
        <f t="shared" si="58"/>
        <v>0</v>
      </c>
      <c r="CB337">
        <f t="shared" si="58"/>
        <v>0</v>
      </c>
      <c r="CC337">
        <f t="shared" si="58"/>
        <v>0</v>
      </c>
      <c r="CD337">
        <f t="shared" si="58"/>
        <v>168.99987556337027</v>
      </c>
      <c r="CE337">
        <f t="shared" si="58"/>
        <v>0</v>
      </c>
      <c r="CF337">
        <f t="shared" si="58"/>
        <v>0</v>
      </c>
      <c r="CG337">
        <f t="shared" si="58"/>
        <v>0</v>
      </c>
      <c r="CH337">
        <f t="shared" si="58"/>
        <v>0</v>
      </c>
      <c r="CI337">
        <f t="shared" si="58"/>
        <v>0</v>
      </c>
      <c r="CJ337">
        <f t="shared" si="58"/>
        <v>0</v>
      </c>
      <c r="CK337">
        <f t="shared" si="58"/>
        <v>0</v>
      </c>
      <c r="CL337">
        <f t="shared" si="58"/>
        <v>0</v>
      </c>
      <c r="CM337">
        <f t="shared" si="58"/>
        <v>0</v>
      </c>
      <c r="CN337">
        <f t="shared" si="58"/>
        <v>0</v>
      </c>
      <c r="CO337">
        <f t="shared" si="58"/>
        <v>0</v>
      </c>
      <c r="CP337">
        <f t="shared" si="58"/>
        <v>0</v>
      </c>
      <c r="CQ337">
        <f t="shared" si="58"/>
        <v>0</v>
      </c>
      <c r="CR337">
        <f t="shared" si="58"/>
        <v>0</v>
      </c>
      <c r="CS337">
        <f t="shared" si="58"/>
        <v>0</v>
      </c>
      <c r="CT337">
        <f t="shared" si="58"/>
        <v>0</v>
      </c>
      <c r="CU337">
        <f t="shared" si="58"/>
        <v>0</v>
      </c>
      <c r="CV337">
        <f t="shared" si="58"/>
        <v>0</v>
      </c>
      <c r="CW337">
        <f t="shared" si="58"/>
        <v>0</v>
      </c>
      <c r="CX337">
        <f t="shared" si="58"/>
        <v>0</v>
      </c>
      <c r="CY337">
        <f t="shared" si="58"/>
        <v>0</v>
      </c>
      <c r="CZ337">
        <f t="shared" si="58"/>
        <v>0</v>
      </c>
      <c r="DA337">
        <f t="shared" si="58"/>
        <v>0</v>
      </c>
      <c r="DB337">
        <f t="shared" si="58"/>
        <v>0</v>
      </c>
      <c r="DC337">
        <f t="shared" si="58"/>
        <v>0</v>
      </c>
      <c r="DD337">
        <f t="shared" si="58"/>
        <v>0</v>
      </c>
      <c r="DE337">
        <f t="shared" si="58"/>
        <v>0</v>
      </c>
      <c r="DF337">
        <f t="shared" si="58"/>
        <v>0</v>
      </c>
      <c r="DG337">
        <f t="shared" si="58"/>
        <v>0</v>
      </c>
      <c r="DH337">
        <f t="shared" si="58"/>
        <v>0</v>
      </c>
      <c r="DI337">
        <f t="shared" si="58"/>
        <v>0</v>
      </c>
      <c r="DJ337">
        <f t="shared" si="58"/>
        <v>0</v>
      </c>
      <c r="DK337">
        <f t="shared" si="58"/>
        <v>0</v>
      </c>
      <c r="DL337">
        <f t="shared" si="58"/>
        <v>0</v>
      </c>
      <c r="DM337">
        <f t="shared" si="58"/>
        <v>0</v>
      </c>
      <c r="DN337">
        <f t="shared" si="58"/>
        <v>0</v>
      </c>
      <c r="DO337">
        <f t="shared" si="58"/>
        <v>0</v>
      </c>
      <c r="DP337">
        <f t="shared" si="58"/>
        <v>0</v>
      </c>
      <c r="DQ337">
        <f t="shared" si="58"/>
        <v>0</v>
      </c>
      <c r="DR337">
        <f t="shared" si="58"/>
        <v>0</v>
      </c>
      <c r="DS337">
        <f t="shared" si="58"/>
        <v>0</v>
      </c>
      <c r="DT337">
        <f t="shared" si="58"/>
        <v>0</v>
      </c>
      <c r="DU337">
        <f t="shared" si="58"/>
        <v>0</v>
      </c>
      <c r="DV337">
        <f t="shared" si="58"/>
        <v>0</v>
      </c>
      <c r="DW337">
        <f t="shared" si="58"/>
        <v>0</v>
      </c>
      <c r="DX337">
        <f t="shared" si="58"/>
        <v>0</v>
      </c>
      <c r="DY337">
        <f t="shared" si="58"/>
        <v>0</v>
      </c>
      <c r="DZ337">
        <f t="shared" ref="DZ337:GG341" si="61">DZ269*$GI$279</f>
        <v>0</v>
      </c>
      <c r="EA337">
        <f t="shared" si="61"/>
        <v>0</v>
      </c>
      <c r="EB337">
        <f t="shared" si="61"/>
        <v>0</v>
      </c>
      <c r="EC337">
        <f t="shared" si="61"/>
        <v>0</v>
      </c>
      <c r="ED337">
        <f t="shared" si="61"/>
        <v>0</v>
      </c>
      <c r="EE337">
        <f t="shared" si="61"/>
        <v>0</v>
      </c>
      <c r="EF337">
        <f t="shared" si="61"/>
        <v>0</v>
      </c>
      <c r="EG337">
        <f t="shared" si="61"/>
        <v>0</v>
      </c>
      <c r="EH337">
        <f t="shared" si="61"/>
        <v>0</v>
      </c>
      <c r="EI337">
        <f t="shared" si="61"/>
        <v>86.499936309062306</v>
      </c>
      <c r="EJ337">
        <f t="shared" si="61"/>
        <v>0</v>
      </c>
      <c r="EK337">
        <f t="shared" si="61"/>
        <v>20.999984537460211</v>
      </c>
      <c r="EL337">
        <f t="shared" si="61"/>
        <v>0</v>
      </c>
      <c r="EM337">
        <f t="shared" si="61"/>
        <v>253.4998133450554</v>
      </c>
      <c r="EN337">
        <f t="shared" si="61"/>
        <v>170.99987409074743</v>
      </c>
      <c r="EO337">
        <f t="shared" si="61"/>
        <v>0</v>
      </c>
      <c r="EP337">
        <f t="shared" si="61"/>
        <v>0</v>
      </c>
      <c r="EQ337">
        <f t="shared" si="61"/>
        <v>0</v>
      </c>
      <c r="ER337">
        <f t="shared" si="61"/>
        <v>0</v>
      </c>
      <c r="ES337">
        <f t="shared" si="61"/>
        <v>0</v>
      </c>
      <c r="ET337">
        <f t="shared" si="61"/>
        <v>0</v>
      </c>
      <c r="EU337">
        <f t="shared" si="61"/>
        <v>0</v>
      </c>
      <c r="EV337">
        <f t="shared" si="61"/>
        <v>0</v>
      </c>
      <c r="EW337">
        <f t="shared" si="61"/>
        <v>0</v>
      </c>
      <c r="EX337">
        <f t="shared" si="61"/>
        <v>0</v>
      </c>
      <c r="EY337">
        <f t="shared" si="61"/>
        <v>0</v>
      </c>
      <c r="EZ337">
        <f t="shared" si="61"/>
        <v>0</v>
      </c>
      <c r="FA337">
        <f t="shared" si="61"/>
        <v>0</v>
      </c>
      <c r="FB337">
        <f t="shared" si="61"/>
        <v>142.99989470746715</v>
      </c>
      <c r="FC337">
        <f t="shared" si="61"/>
        <v>516.49961969515232</v>
      </c>
      <c r="FD337">
        <f t="shared" si="61"/>
        <v>0</v>
      </c>
      <c r="FE337">
        <f t="shared" si="61"/>
        <v>0</v>
      </c>
      <c r="FF337">
        <f t="shared" si="61"/>
        <v>0</v>
      </c>
      <c r="FG337">
        <f t="shared" si="61"/>
        <v>79.499941463242223</v>
      </c>
      <c r="FH337">
        <f t="shared" si="61"/>
        <v>275.99979677804851</v>
      </c>
      <c r="FI337">
        <f t="shared" si="61"/>
        <v>0</v>
      </c>
      <c r="FJ337">
        <f t="shared" si="61"/>
        <v>0</v>
      </c>
      <c r="FK337">
        <f t="shared" si="61"/>
        <v>450.99966792355025</v>
      </c>
      <c r="FL337">
        <f t="shared" si="61"/>
        <v>0</v>
      </c>
      <c r="FM337">
        <f t="shared" si="61"/>
        <v>0</v>
      </c>
      <c r="FN337">
        <f t="shared" si="61"/>
        <v>0</v>
      </c>
      <c r="FO337">
        <f t="shared" si="61"/>
        <v>0</v>
      </c>
      <c r="FP337">
        <f t="shared" si="61"/>
        <v>0</v>
      </c>
      <c r="FQ337">
        <f t="shared" si="61"/>
        <v>0</v>
      </c>
      <c r="FR337">
        <f t="shared" si="61"/>
        <v>0</v>
      </c>
      <c r="FS337">
        <f t="shared" si="61"/>
        <v>0</v>
      </c>
      <c r="FT337">
        <f t="shared" si="61"/>
        <v>0</v>
      </c>
      <c r="FU337">
        <f t="shared" si="61"/>
        <v>105.49992231914534</v>
      </c>
      <c r="FV337">
        <f t="shared" si="61"/>
        <v>0</v>
      </c>
      <c r="FW337">
        <f t="shared" si="61"/>
        <v>0</v>
      </c>
      <c r="FX337">
        <f t="shared" si="61"/>
        <v>0</v>
      </c>
      <c r="FY337">
        <f t="shared" si="61"/>
        <v>0</v>
      </c>
      <c r="FZ337">
        <f t="shared" si="61"/>
        <v>0</v>
      </c>
      <c r="GA337">
        <f t="shared" si="61"/>
        <v>0</v>
      </c>
      <c r="GB337">
        <f t="shared" si="61"/>
        <v>0</v>
      </c>
      <c r="GC337">
        <f t="shared" si="61"/>
        <v>0</v>
      </c>
      <c r="GD337">
        <f t="shared" si="61"/>
        <v>0</v>
      </c>
      <c r="GE337">
        <f t="shared" si="61"/>
        <v>0</v>
      </c>
      <c r="GF337">
        <f t="shared" si="61"/>
        <v>0</v>
      </c>
      <c r="GG337">
        <f t="shared" si="61"/>
        <v>0</v>
      </c>
      <c r="GH337">
        <f t="shared" si="8"/>
        <v>4494.396690721961</v>
      </c>
      <c r="GI337">
        <f t="shared" si="9"/>
        <v>4493</v>
      </c>
      <c r="GJ337">
        <f t="shared" si="10"/>
        <v>-1.3966907219610221</v>
      </c>
      <c r="GK337">
        <f t="shared" si="11"/>
        <v>-3.1085927486334788E-4</v>
      </c>
    </row>
    <row r="338" spans="1:193" hidden="1">
      <c r="A338" t="str">
        <f t="shared" si="6"/>
        <v>ÉMR 2007</v>
      </c>
      <c r="B338">
        <f t="shared" si="7"/>
        <v>0</v>
      </c>
      <c r="C338">
        <f t="shared" si="59"/>
        <v>271.49980009144986</v>
      </c>
      <c r="D338">
        <f t="shared" si="59"/>
        <v>0</v>
      </c>
      <c r="E338">
        <f t="shared" si="59"/>
        <v>0</v>
      </c>
      <c r="F338">
        <f t="shared" si="59"/>
        <v>0</v>
      </c>
      <c r="G338">
        <f t="shared" si="59"/>
        <v>0</v>
      </c>
      <c r="H338">
        <f t="shared" si="59"/>
        <v>0</v>
      </c>
      <c r="I338">
        <f t="shared" si="59"/>
        <v>3.4999974229100355</v>
      </c>
      <c r="J338">
        <f t="shared" si="59"/>
        <v>0</v>
      </c>
      <c r="K338">
        <f t="shared" si="59"/>
        <v>0</v>
      </c>
      <c r="L338">
        <f t="shared" si="59"/>
        <v>0</v>
      </c>
      <c r="M338">
        <f t="shared" si="59"/>
        <v>0</v>
      </c>
      <c r="N338">
        <f t="shared" si="59"/>
        <v>0</v>
      </c>
      <c r="O338">
        <f t="shared" si="59"/>
        <v>0</v>
      </c>
      <c r="P338">
        <f t="shared" si="59"/>
        <v>41.999969074920422</v>
      </c>
      <c r="Q338">
        <f t="shared" si="59"/>
        <v>0</v>
      </c>
      <c r="R338">
        <f t="shared" si="59"/>
        <v>0</v>
      </c>
      <c r="S338">
        <f t="shared" si="59"/>
        <v>0</v>
      </c>
      <c r="T338">
        <f t="shared" si="59"/>
        <v>0</v>
      </c>
      <c r="U338">
        <f t="shared" si="59"/>
        <v>0</v>
      </c>
      <c r="V338">
        <f t="shared" si="59"/>
        <v>0</v>
      </c>
      <c r="W338">
        <f t="shared" si="59"/>
        <v>0</v>
      </c>
      <c r="X338">
        <f t="shared" si="59"/>
        <v>0</v>
      </c>
      <c r="Y338">
        <f t="shared" si="59"/>
        <v>0</v>
      </c>
      <c r="Z338">
        <f t="shared" si="59"/>
        <v>0</v>
      </c>
      <c r="AA338">
        <f t="shared" si="59"/>
        <v>0</v>
      </c>
      <c r="AB338">
        <f t="shared" si="59"/>
        <v>0</v>
      </c>
      <c r="AC338">
        <f t="shared" si="59"/>
        <v>0</v>
      </c>
      <c r="AD338">
        <f t="shared" si="59"/>
        <v>0</v>
      </c>
      <c r="AE338">
        <f t="shared" si="59"/>
        <v>0</v>
      </c>
      <c r="AF338">
        <f t="shared" si="59"/>
        <v>0</v>
      </c>
      <c r="AG338">
        <f t="shared" si="59"/>
        <v>0</v>
      </c>
      <c r="AH338">
        <f t="shared" si="59"/>
        <v>0</v>
      </c>
      <c r="AI338">
        <f t="shared" si="59"/>
        <v>0</v>
      </c>
      <c r="AJ338">
        <f t="shared" si="59"/>
        <v>0</v>
      </c>
      <c r="AK338">
        <f t="shared" si="59"/>
        <v>0</v>
      </c>
      <c r="AL338">
        <f t="shared" si="59"/>
        <v>0</v>
      </c>
      <c r="AM338">
        <f t="shared" si="59"/>
        <v>57.499957662093436</v>
      </c>
      <c r="AN338">
        <f t="shared" si="59"/>
        <v>0</v>
      </c>
      <c r="AO338">
        <f t="shared" si="59"/>
        <v>1511.3988871389222</v>
      </c>
      <c r="AP338">
        <f t="shared" si="59"/>
        <v>0</v>
      </c>
      <c r="AQ338">
        <f t="shared" si="59"/>
        <v>0</v>
      </c>
      <c r="AR338">
        <f t="shared" si="59"/>
        <v>0</v>
      </c>
      <c r="AS338">
        <f t="shared" si="59"/>
        <v>0</v>
      </c>
      <c r="AT338">
        <f t="shared" si="59"/>
        <v>21.499984169304501</v>
      </c>
      <c r="AU338">
        <f t="shared" si="59"/>
        <v>0</v>
      </c>
      <c r="AV338">
        <f t="shared" si="59"/>
        <v>0</v>
      </c>
      <c r="AW338">
        <f t="shared" si="59"/>
        <v>0</v>
      </c>
      <c r="AX338">
        <f t="shared" si="59"/>
        <v>0</v>
      </c>
      <c r="AY338">
        <f t="shared" si="59"/>
        <v>0</v>
      </c>
      <c r="AZ338">
        <f t="shared" si="59"/>
        <v>0</v>
      </c>
      <c r="BA338">
        <f t="shared" si="59"/>
        <v>60.999955085003471</v>
      </c>
      <c r="BB338">
        <f t="shared" si="59"/>
        <v>0</v>
      </c>
      <c r="BC338">
        <f t="shared" si="59"/>
        <v>0</v>
      </c>
      <c r="BD338">
        <f t="shared" si="59"/>
        <v>219.49983837964365</v>
      </c>
      <c r="BE338">
        <f t="shared" si="59"/>
        <v>0</v>
      </c>
      <c r="BF338">
        <f t="shared" si="59"/>
        <v>0</v>
      </c>
      <c r="BG338">
        <f t="shared" si="59"/>
        <v>0</v>
      </c>
      <c r="BH338">
        <f t="shared" si="59"/>
        <v>0</v>
      </c>
      <c r="BI338">
        <f t="shared" si="59"/>
        <v>0</v>
      </c>
      <c r="BJ338">
        <f t="shared" si="59"/>
        <v>571.9995788298686</v>
      </c>
      <c r="BK338">
        <f t="shared" si="59"/>
        <v>0</v>
      </c>
      <c r="BL338">
        <f t="shared" si="59"/>
        <v>0</v>
      </c>
      <c r="BM338">
        <f t="shared" si="59"/>
        <v>0</v>
      </c>
      <c r="BN338">
        <f t="shared" si="59"/>
        <v>0</v>
      </c>
      <c r="BO338">
        <f t="shared" si="58"/>
        <v>170.49987445890315</v>
      </c>
      <c r="BP338">
        <f t="shared" si="58"/>
        <v>0</v>
      </c>
      <c r="BQ338">
        <f t="shared" si="58"/>
        <v>0</v>
      </c>
      <c r="BR338">
        <f t="shared" si="58"/>
        <v>0</v>
      </c>
      <c r="BS338">
        <f t="shared" si="58"/>
        <v>0</v>
      </c>
      <c r="BT338">
        <f t="shared" si="58"/>
        <v>0</v>
      </c>
      <c r="BU338">
        <f t="shared" si="58"/>
        <v>0</v>
      </c>
      <c r="BV338">
        <f t="shared" si="58"/>
        <v>0</v>
      </c>
      <c r="BW338">
        <f t="shared" si="58"/>
        <v>0</v>
      </c>
      <c r="BX338">
        <f t="shared" si="58"/>
        <v>0</v>
      </c>
      <c r="BY338">
        <f t="shared" si="58"/>
        <v>0</v>
      </c>
      <c r="BZ338">
        <f t="shared" si="58"/>
        <v>0</v>
      </c>
      <c r="CA338">
        <f t="shared" si="58"/>
        <v>0</v>
      </c>
      <c r="CB338">
        <f t="shared" si="58"/>
        <v>0</v>
      </c>
      <c r="CC338">
        <f t="shared" si="58"/>
        <v>0</v>
      </c>
      <c r="CD338">
        <f t="shared" si="58"/>
        <v>168.99987556337027</v>
      </c>
      <c r="CE338">
        <f t="shared" si="58"/>
        <v>0</v>
      </c>
      <c r="CF338">
        <f t="shared" si="58"/>
        <v>0</v>
      </c>
      <c r="CG338">
        <f t="shared" si="58"/>
        <v>0</v>
      </c>
      <c r="CH338">
        <f t="shared" si="58"/>
        <v>0</v>
      </c>
      <c r="CI338">
        <f t="shared" si="58"/>
        <v>0</v>
      </c>
      <c r="CJ338">
        <f t="shared" si="58"/>
        <v>0</v>
      </c>
      <c r="CK338">
        <f t="shared" si="58"/>
        <v>0</v>
      </c>
      <c r="CL338">
        <f t="shared" si="58"/>
        <v>0</v>
      </c>
      <c r="CM338">
        <f t="shared" si="58"/>
        <v>0</v>
      </c>
      <c r="CN338">
        <f t="shared" si="58"/>
        <v>0</v>
      </c>
      <c r="CO338">
        <f t="shared" si="58"/>
        <v>0</v>
      </c>
      <c r="CP338">
        <f t="shared" si="58"/>
        <v>0</v>
      </c>
      <c r="CQ338">
        <f t="shared" si="58"/>
        <v>107.9999204783668</v>
      </c>
      <c r="CR338">
        <f t="shared" si="58"/>
        <v>0</v>
      </c>
      <c r="CS338">
        <f t="shared" si="58"/>
        <v>0</v>
      </c>
      <c r="CT338">
        <f t="shared" si="58"/>
        <v>0</v>
      </c>
      <c r="CU338">
        <f t="shared" si="58"/>
        <v>0</v>
      </c>
      <c r="CV338">
        <f t="shared" si="58"/>
        <v>0</v>
      </c>
      <c r="CW338">
        <f t="shared" si="58"/>
        <v>0</v>
      </c>
      <c r="CX338">
        <f t="shared" si="58"/>
        <v>0</v>
      </c>
      <c r="CY338">
        <f t="shared" si="58"/>
        <v>470.49965356547762</v>
      </c>
      <c r="CZ338">
        <f t="shared" si="58"/>
        <v>0</v>
      </c>
      <c r="DA338">
        <f t="shared" si="58"/>
        <v>0</v>
      </c>
      <c r="DB338">
        <f t="shared" si="58"/>
        <v>0</v>
      </c>
      <c r="DC338">
        <f t="shared" si="58"/>
        <v>0</v>
      </c>
      <c r="DD338">
        <f t="shared" si="58"/>
        <v>0</v>
      </c>
      <c r="DE338">
        <f t="shared" si="58"/>
        <v>0</v>
      </c>
      <c r="DF338">
        <f t="shared" si="58"/>
        <v>0</v>
      </c>
      <c r="DG338">
        <f t="shared" si="58"/>
        <v>0</v>
      </c>
      <c r="DH338">
        <f t="shared" si="58"/>
        <v>0</v>
      </c>
      <c r="DI338">
        <f t="shared" si="58"/>
        <v>0</v>
      </c>
      <c r="DJ338">
        <f t="shared" si="58"/>
        <v>0</v>
      </c>
      <c r="DK338">
        <f t="shared" si="58"/>
        <v>0</v>
      </c>
      <c r="DL338">
        <f t="shared" si="58"/>
        <v>0</v>
      </c>
      <c r="DM338">
        <f t="shared" si="58"/>
        <v>0</v>
      </c>
      <c r="DN338">
        <f t="shared" si="58"/>
        <v>0</v>
      </c>
      <c r="DO338">
        <f t="shared" si="58"/>
        <v>0</v>
      </c>
      <c r="DP338">
        <f t="shared" si="58"/>
        <v>0</v>
      </c>
      <c r="DQ338">
        <f t="shared" si="58"/>
        <v>0</v>
      </c>
      <c r="DR338">
        <f t="shared" si="58"/>
        <v>0</v>
      </c>
      <c r="DS338">
        <f t="shared" si="58"/>
        <v>0</v>
      </c>
      <c r="DT338">
        <f t="shared" si="58"/>
        <v>0</v>
      </c>
      <c r="DU338">
        <f t="shared" si="58"/>
        <v>0</v>
      </c>
      <c r="DV338">
        <f t="shared" si="58"/>
        <v>0</v>
      </c>
      <c r="DW338">
        <f t="shared" si="58"/>
        <v>0</v>
      </c>
      <c r="DX338">
        <f t="shared" si="58"/>
        <v>80.999940358775106</v>
      </c>
      <c r="DY338">
        <f t="shared" si="58"/>
        <v>27.999979383280284</v>
      </c>
      <c r="DZ338">
        <f t="shared" si="61"/>
        <v>0</v>
      </c>
      <c r="EA338">
        <f t="shared" si="61"/>
        <v>0</v>
      </c>
      <c r="EB338">
        <f t="shared" si="61"/>
        <v>0</v>
      </c>
      <c r="EC338">
        <f t="shared" si="61"/>
        <v>0</v>
      </c>
      <c r="ED338">
        <f t="shared" si="61"/>
        <v>0</v>
      </c>
      <c r="EE338">
        <f t="shared" si="61"/>
        <v>0</v>
      </c>
      <c r="EF338">
        <f t="shared" si="61"/>
        <v>0</v>
      </c>
      <c r="EG338">
        <f t="shared" si="61"/>
        <v>0</v>
      </c>
      <c r="EH338">
        <f t="shared" si="61"/>
        <v>0</v>
      </c>
      <c r="EI338">
        <f t="shared" si="61"/>
        <v>86.499936309062306</v>
      </c>
      <c r="EJ338">
        <f t="shared" si="61"/>
        <v>0</v>
      </c>
      <c r="EK338">
        <f t="shared" si="61"/>
        <v>59.499956189470602</v>
      </c>
      <c r="EL338">
        <f t="shared" si="61"/>
        <v>0</v>
      </c>
      <c r="EM338">
        <f t="shared" si="61"/>
        <v>0</v>
      </c>
      <c r="EN338">
        <f t="shared" si="61"/>
        <v>0</v>
      </c>
      <c r="EO338">
        <f t="shared" si="61"/>
        <v>0</v>
      </c>
      <c r="EP338">
        <f t="shared" si="61"/>
        <v>0</v>
      </c>
      <c r="EQ338">
        <f t="shared" si="61"/>
        <v>0</v>
      </c>
      <c r="ER338">
        <f t="shared" si="61"/>
        <v>0</v>
      </c>
      <c r="ES338">
        <f t="shared" si="61"/>
        <v>0</v>
      </c>
      <c r="ET338">
        <f t="shared" si="61"/>
        <v>524.49961380466095</v>
      </c>
      <c r="EU338">
        <f t="shared" si="61"/>
        <v>0</v>
      </c>
      <c r="EV338">
        <f t="shared" si="61"/>
        <v>0</v>
      </c>
      <c r="EW338">
        <f t="shared" si="61"/>
        <v>0</v>
      </c>
      <c r="EX338">
        <f t="shared" si="61"/>
        <v>0</v>
      </c>
      <c r="EY338">
        <f t="shared" si="61"/>
        <v>0</v>
      </c>
      <c r="EZ338">
        <f t="shared" si="61"/>
        <v>0</v>
      </c>
      <c r="FA338">
        <f t="shared" si="61"/>
        <v>0</v>
      </c>
      <c r="FB338">
        <f t="shared" si="61"/>
        <v>0</v>
      </c>
      <c r="FC338">
        <f t="shared" si="61"/>
        <v>0</v>
      </c>
      <c r="FD338">
        <f t="shared" si="61"/>
        <v>0</v>
      </c>
      <c r="FE338">
        <f t="shared" si="61"/>
        <v>0</v>
      </c>
      <c r="FF338">
        <f t="shared" si="61"/>
        <v>0</v>
      </c>
      <c r="FG338">
        <f t="shared" si="61"/>
        <v>0</v>
      </c>
      <c r="FH338">
        <f t="shared" si="61"/>
        <v>275.99979677804851</v>
      </c>
      <c r="FI338">
        <f t="shared" si="61"/>
        <v>0</v>
      </c>
      <c r="FJ338">
        <f t="shared" si="61"/>
        <v>397.49970731621113</v>
      </c>
      <c r="FK338">
        <f t="shared" si="61"/>
        <v>0</v>
      </c>
      <c r="FL338">
        <f t="shared" si="61"/>
        <v>0</v>
      </c>
      <c r="FM338">
        <f t="shared" si="61"/>
        <v>0</v>
      </c>
      <c r="FN338">
        <f t="shared" si="61"/>
        <v>0</v>
      </c>
      <c r="FO338">
        <f t="shared" si="61"/>
        <v>0</v>
      </c>
      <c r="FP338">
        <f t="shared" si="61"/>
        <v>0</v>
      </c>
      <c r="FQ338">
        <f t="shared" si="61"/>
        <v>0</v>
      </c>
      <c r="FR338">
        <f t="shared" si="61"/>
        <v>0</v>
      </c>
      <c r="FS338">
        <f t="shared" si="61"/>
        <v>265.49980450931838</v>
      </c>
      <c r="FT338">
        <f t="shared" si="61"/>
        <v>230.99982991206232</v>
      </c>
      <c r="FU338">
        <f t="shared" si="61"/>
        <v>105.49992231914534</v>
      </c>
      <c r="FV338">
        <f t="shared" si="61"/>
        <v>0</v>
      </c>
      <c r="FW338">
        <f t="shared" si="61"/>
        <v>0</v>
      </c>
      <c r="FX338">
        <f t="shared" si="61"/>
        <v>0</v>
      </c>
      <c r="FY338">
        <f t="shared" si="61"/>
        <v>0</v>
      </c>
      <c r="FZ338">
        <f t="shared" si="61"/>
        <v>0</v>
      </c>
      <c r="GA338">
        <f t="shared" si="61"/>
        <v>0</v>
      </c>
      <c r="GB338">
        <f t="shared" si="61"/>
        <v>0</v>
      </c>
      <c r="GC338">
        <f t="shared" si="61"/>
        <v>667.99950814397243</v>
      </c>
      <c r="GD338">
        <f t="shared" si="61"/>
        <v>0</v>
      </c>
      <c r="GE338">
        <f t="shared" si="61"/>
        <v>0</v>
      </c>
      <c r="GF338">
        <f t="shared" si="61"/>
        <v>0</v>
      </c>
      <c r="GG338">
        <f t="shared" si="61"/>
        <v>0</v>
      </c>
      <c r="GH338">
        <f t="shared" si="8"/>
        <v>6400.8952869442401</v>
      </c>
      <c r="GI338">
        <f t="shared" si="9"/>
        <v>6400</v>
      </c>
      <c r="GJ338">
        <f t="shared" si="10"/>
        <v>-0.89528694424006972</v>
      </c>
      <c r="GK338">
        <f t="shared" si="11"/>
        <v>-1.3988858503751088E-4</v>
      </c>
    </row>
    <row r="339" spans="1:193" hidden="1">
      <c r="A339" t="str">
        <f t="shared" si="6"/>
        <v>HU 2007</v>
      </c>
      <c r="B339">
        <f t="shared" si="7"/>
        <v>0</v>
      </c>
      <c r="C339">
        <f t="shared" si="59"/>
        <v>271.49980009144986</v>
      </c>
      <c r="D339">
        <f t="shared" si="59"/>
        <v>0</v>
      </c>
      <c r="E339">
        <f t="shared" si="59"/>
        <v>0</v>
      </c>
      <c r="F339">
        <f t="shared" si="59"/>
        <v>0</v>
      </c>
      <c r="G339">
        <f t="shared" si="59"/>
        <v>0</v>
      </c>
      <c r="H339">
        <f t="shared" si="59"/>
        <v>0</v>
      </c>
      <c r="I339">
        <f t="shared" si="59"/>
        <v>3.4999974229100355</v>
      </c>
      <c r="J339">
        <f t="shared" si="59"/>
        <v>0</v>
      </c>
      <c r="K339">
        <f t="shared" si="59"/>
        <v>0</v>
      </c>
      <c r="L339">
        <f t="shared" si="59"/>
        <v>0</v>
      </c>
      <c r="M339">
        <f t="shared" si="59"/>
        <v>0</v>
      </c>
      <c r="N339">
        <f t="shared" si="59"/>
        <v>0</v>
      </c>
      <c r="O339">
        <f t="shared" si="59"/>
        <v>0</v>
      </c>
      <c r="P339">
        <f t="shared" si="59"/>
        <v>41.999969074920422</v>
      </c>
      <c r="Q339">
        <f t="shared" si="59"/>
        <v>0</v>
      </c>
      <c r="R339">
        <f t="shared" si="59"/>
        <v>0</v>
      </c>
      <c r="S339">
        <f t="shared" si="59"/>
        <v>0</v>
      </c>
      <c r="T339">
        <f t="shared" si="59"/>
        <v>0</v>
      </c>
      <c r="U339">
        <f t="shared" si="59"/>
        <v>0</v>
      </c>
      <c r="V339">
        <f t="shared" si="59"/>
        <v>0</v>
      </c>
      <c r="W339">
        <f t="shared" si="59"/>
        <v>0</v>
      </c>
      <c r="X339">
        <f t="shared" si="59"/>
        <v>0</v>
      </c>
      <c r="Y339">
        <f t="shared" si="59"/>
        <v>0</v>
      </c>
      <c r="Z339">
        <f t="shared" si="59"/>
        <v>0</v>
      </c>
      <c r="AA339">
        <f t="shared" si="59"/>
        <v>0</v>
      </c>
      <c r="AB339">
        <f t="shared" si="59"/>
        <v>0</v>
      </c>
      <c r="AC339">
        <f t="shared" si="59"/>
        <v>86.499936309062306</v>
      </c>
      <c r="AD339">
        <f t="shared" si="59"/>
        <v>0</v>
      </c>
      <c r="AE339">
        <f t="shared" si="59"/>
        <v>0</v>
      </c>
      <c r="AF339">
        <f t="shared" si="59"/>
        <v>0</v>
      </c>
      <c r="AG339">
        <f t="shared" si="59"/>
        <v>0</v>
      </c>
      <c r="AH339">
        <f t="shared" si="59"/>
        <v>0</v>
      </c>
      <c r="AI339">
        <f t="shared" si="59"/>
        <v>14.499989323484431</v>
      </c>
      <c r="AJ339">
        <f t="shared" si="59"/>
        <v>0</v>
      </c>
      <c r="AK339">
        <f t="shared" si="59"/>
        <v>390.4997124703911</v>
      </c>
      <c r="AL339">
        <f t="shared" si="59"/>
        <v>0</v>
      </c>
      <c r="AM339">
        <f t="shared" si="59"/>
        <v>57.499957662093436</v>
      </c>
      <c r="AN339">
        <f t="shared" si="59"/>
        <v>0</v>
      </c>
      <c r="AO339">
        <f t="shared" si="59"/>
        <v>1511.3988871389222</v>
      </c>
      <c r="AP339">
        <f t="shared" si="59"/>
        <v>0</v>
      </c>
      <c r="AQ339">
        <f t="shared" si="59"/>
        <v>0</v>
      </c>
      <c r="AR339">
        <f t="shared" si="59"/>
        <v>0</v>
      </c>
      <c r="AS339">
        <f t="shared" si="59"/>
        <v>0</v>
      </c>
      <c r="AT339">
        <f t="shared" si="59"/>
        <v>0</v>
      </c>
      <c r="AU339">
        <f t="shared" si="59"/>
        <v>0</v>
      </c>
      <c r="AV339">
        <f t="shared" si="59"/>
        <v>0</v>
      </c>
      <c r="AW339">
        <f t="shared" si="59"/>
        <v>0</v>
      </c>
      <c r="AX339">
        <f t="shared" si="59"/>
        <v>0</v>
      </c>
      <c r="AY339">
        <f t="shared" si="59"/>
        <v>0</v>
      </c>
      <c r="AZ339">
        <f t="shared" si="59"/>
        <v>0</v>
      </c>
      <c r="BA339">
        <f t="shared" si="59"/>
        <v>60.999955085003471</v>
      </c>
      <c r="BB339">
        <f t="shared" si="59"/>
        <v>0</v>
      </c>
      <c r="BC339">
        <f t="shared" si="59"/>
        <v>0</v>
      </c>
      <c r="BD339">
        <f t="shared" si="59"/>
        <v>219.49983837964365</v>
      </c>
      <c r="BE339">
        <f t="shared" si="59"/>
        <v>0</v>
      </c>
      <c r="BF339">
        <f t="shared" si="59"/>
        <v>0</v>
      </c>
      <c r="BG339">
        <f t="shared" si="59"/>
        <v>0</v>
      </c>
      <c r="BH339">
        <f t="shared" si="59"/>
        <v>0</v>
      </c>
      <c r="BI339">
        <f t="shared" si="59"/>
        <v>0</v>
      </c>
      <c r="BJ339">
        <f t="shared" si="59"/>
        <v>571.9995788298686</v>
      </c>
      <c r="BK339">
        <f t="shared" si="59"/>
        <v>0</v>
      </c>
      <c r="BL339">
        <f t="shared" si="59"/>
        <v>0</v>
      </c>
      <c r="BM339">
        <f t="shared" si="59"/>
        <v>0</v>
      </c>
      <c r="BN339">
        <f t="shared" ref="BN339:DY342" si="62">BN271*$GI$279</f>
        <v>0</v>
      </c>
      <c r="BO339">
        <f t="shared" si="62"/>
        <v>170.49987445890315</v>
      </c>
      <c r="BP339">
        <f t="shared" si="62"/>
        <v>0</v>
      </c>
      <c r="BQ339">
        <f t="shared" si="62"/>
        <v>0</v>
      </c>
      <c r="BR339">
        <f t="shared" si="62"/>
        <v>0</v>
      </c>
      <c r="BS339">
        <f t="shared" si="62"/>
        <v>0</v>
      </c>
      <c r="BT339">
        <f t="shared" si="62"/>
        <v>0</v>
      </c>
      <c r="BU339">
        <f t="shared" si="62"/>
        <v>0</v>
      </c>
      <c r="BV339">
        <f t="shared" si="62"/>
        <v>0</v>
      </c>
      <c r="BW339">
        <f t="shared" si="62"/>
        <v>0</v>
      </c>
      <c r="BX339">
        <f t="shared" si="62"/>
        <v>0</v>
      </c>
      <c r="BY339">
        <f t="shared" si="62"/>
        <v>0</v>
      </c>
      <c r="BZ339">
        <f t="shared" si="62"/>
        <v>0</v>
      </c>
      <c r="CA339">
        <f t="shared" si="62"/>
        <v>0</v>
      </c>
      <c r="CB339">
        <f t="shared" si="62"/>
        <v>0</v>
      </c>
      <c r="CC339">
        <f t="shared" si="62"/>
        <v>0</v>
      </c>
      <c r="CD339">
        <f t="shared" si="62"/>
        <v>168.99987556337027</v>
      </c>
      <c r="CE339">
        <f t="shared" si="62"/>
        <v>0</v>
      </c>
      <c r="CF339">
        <f t="shared" si="62"/>
        <v>356.99973713682357</v>
      </c>
      <c r="CG339">
        <f t="shared" si="62"/>
        <v>0</v>
      </c>
      <c r="CH339">
        <f t="shared" si="62"/>
        <v>0</v>
      </c>
      <c r="CI339">
        <f t="shared" si="62"/>
        <v>0</v>
      </c>
      <c r="CJ339">
        <f t="shared" si="62"/>
        <v>0</v>
      </c>
      <c r="CK339">
        <f t="shared" si="62"/>
        <v>0</v>
      </c>
      <c r="CL339">
        <f t="shared" si="62"/>
        <v>0</v>
      </c>
      <c r="CM339">
        <f t="shared" si="62"/>
        <v>0</v>
      </c>
      <c r="CN339">
        <f t="shared" si="62"/>
        <v>0</v>
      </c>
      <c r="CO339">
        <f t="shared" si="62"/>
        <v>0</v>
      </c>
      <c r="CP339">
        <f t="shared" si="62"/>
        <v>0</v>
      </c>
      <c r="CQ339">
        <f t="shared" si="62"/>
        <v>107.9999204783668</v>
      </c>
      <c r="CR339">
        <f t="shared" si="62"/>
        <v>0</v>
      </c>
      <c r="CS339">
        <f t="shared" si="62"/>
        <v>0</v>
      </c>
      <c r="CT339">
        <f t="shared" si="62"/>
        <v>0</v>
      </c>
      <c r="CU339">
        <f t="shared" si="62"/>
        <v>0</v>
      </c>
      <c r="CV339">
        <f t="shared" si="62"/>
        <v>0</v>
      </c>
      <c r="CW339">
        <f t="shared" si="62"/>
        <v>0</v>
      </c>
      <c r="CX339">
        <f t="shared" si="62"/>
        <v>0</v>
      </c>
      <c r="CY339">
        <f t="shared" si="62"/>
        <v>470.49965356547762</v>
      </c>
      <c r="CZ339">
        <f t="shared" si="62"/>
        <v>0</v>
      </c>
      <c r="DA339">
        <f t="shared" si="62"/>
        <v>0</v>
      </c>
      <c r="DB339">
        <f t="shared" si="62"/>
        <v>0</v>
      </c>
      <c r="DC339">
        <f t="shared" si="62"/>
        <v>0</v>
      </c>
      <c r="DD339">
        <f t="shared" si="62"/>
        <v>31.499976806190318</v>
      </c>
      <c r="DE339">
        <f t="shared" si="62"/>
        <v>0</v>
      </c>
      <c r="DF339">
        <f t="shared" si="62"/>
        <v>0</v>
      </c>
      <c r="DG339">
        <f t="shared" si="62"/>
        <v>0</v>
      </c>
      <c r="DH339">
        <f t="shared" si="62"/>
        <v>0</v>
      </c>
      <c r="DI339">
        <f t="shared" si="62"/>
        <v>0</v>
      </c>
      <c r="DJ339">
        <f t="shared" si="62"/>
        <v>0</v>
      </c>
      <c r="DK339">
        <f t="shared" si="62"/>
        <v>0</v>
      </c>
      <c r="DL339">
        <f t="shared" si="62"/>
        <v>0</v>
      </c>
      <c r="DM339">
        <f t="shared" si="62"/>
        <v>0</v>
      </c>
      <c r="DN339">
        <f t="shared" si="62"/>
        <v>0</v>
      </c>
      <c r="DO339">
        <f t="shared" si="62"/>
        <v>0</v>
      </c>
      <c r="DP339">
        <f t="shared" si="62"/>
        <v>0</v>
      </c>
      <c r="DQ339">
        <f t="shared" si="62"/>
        <v>0</v>
      </c>
      <c r="DR339">
        <f t="shared" si="62"/>
        <v>0</v>
      </c>
      <c r="DS339">
        <f t="shared" si="62"/>
        <v>0</v>
      </c>
      <c r="DT339">
        <f t="shared" si="62"/>
        <v>0</v>
      </c>
      <c r="DU339">
        <f t="shared" si="62"/>
        <v>0</v>
      </c>
      <c r="DV339">
        <f t="shared" si="62"/>
        <v>0</v>
      </c>
      <c r="DW339">
        <f t="shared" si="62"/>
        <v>0</v>
      </c>
      <c r="DX339">
        <f t="shared" si="62"/>
        <v>80.999940358775106</v>
      </c>
      <c r="DY339">
        <f t="shared" si="62"/>
        <v>27.999979383280284</v>
      </c>
      <c r="DZ339">
        <f t="shared" si="61"/>
        <v>0</v>
      </c>
      <c r="EA339">
        <f t="shared" si="61"/>
        <v>0</v>
      </c>
      <c r="EB339">
        <f t="shared" si="61"/>
        <v>0</v>
      </c>
      <c r="EC339">
        <f t="shared" si="61"/>
        <v>0</v>
      </c>
      <c r="ED339">
        <f t="shared" si="61"/>
        <v>0</v>
      </c>
      <c r="EE339">
        <f t="shared" si="61"/>
        <v>0</v>
      </c>
      <c r="EF339">
        <f t="shared" si="61"/>
        <v>0</v>
      </c>
      <c r="EG339">
        <f t="shared" si="61"/>
        <v>0</v>
      </c>
      <c r="EH339">
        <f t="shared" si="61"/>
        <v>0</v>
      </c>
      <c r="EI339">
        <f t="shared" si="61"/>
        <v>86.499936309062306</v>
      </c>
      <c r="EJ339">
        <f t="shared" si="61"/>
        <v>0</v>
      </c>
      <c r="EK339">
        <f t="shared" si="61"/>
        <v>0</v>
      </c>
      <c r="EL339">
        <f t="shared" si="61"/>
        <v>0</v>
      </c>
      <c r="EM339">
        <f t="shared" si="61"/>
        <v>0</v>
      </c>
      <c r="EN339">
        <f t="shared" si="61"/>
        <v>0</v>
      </c>
      <c r="EO339">
        <f t="shared" si="61"/>
        <v>0</v>
      </c>
      <c r="EP339">
        <f t="shared" si="61"/>
        <v>0</v>
      </c>
      <c r="EQ339">
        <f t="shared" si="61"/>
        <v>0</v>
      </c>
      <c r="ER339">
        <f t="shared" si="61"/>
        <v>0</v>
      </c>
      <c r="ES339">
        <f t="shared" si="61"/>
        <v>0</v>
      </c>
      <c r="ET339">
        <f t="shared" si="61"/>
        <v>85.499937045373713</v>
      </c>
      <c r="EU339">
        <f t="shared" si="61"/>
        <v>0</v>
      </c>
      <c r="EV339">
        <f t="shared" si="61"/>
        <v>0</v>
      </c>
      <c r="EW339">
        <f t="shared" si="61"/>
        <v>0</v>
      </c>
      <c r="EX339">
        <f t="shared" si="61"/>
        <v>72.999946249266443</v>
      </c>
      <c r="EY339">
        <f t="shared" si="61"/>
        <v>0</v>
      </c>
      <c r="EZ339">
        <f t="shared" si="61"/>
        <v>0</v>
      </c>
      <c r="FA339">
        <f t="shared" si="61"/>
        <v>0</v>
      </c>
      <c r="FB339">
        <f t="shared" si="61"/>
        <v>0</v>
      </c>
      <c r="FC339">
        <f t="shared" si="61"/>
        <v>516.49961969515232</v>
      </c>
      <c r="FD339">
        <f t="shared" si="61"/>
        <v>0</v>
      </c>
      <c r="FE339">
        <f t="shared" si="61"/>
        <v>0</v>
      </c>
      <c r="FF339">
        <f t="shared" si="61"/>
        <v>0</v>
      </c>
      <c r="FG339">
        <f t="shared" si="61"/>
        <v>0</v>
      </c>
      <c r="FH339">
        <f t="shared" si="61"/>
        <v>275.99979677804851</v>
      </c>
      <c r="FI339">
        <f t="shared" si="61"/>
        <v>0</v>
      </c>
      <c r="FJ339">
        <f t="shared" si="61"/>
        <v>285.9997894149343</v>
      </c>
      <c r="FK339">
        <f t="shared" si="61"/>
        <v>0</v>
      </c>
      <c r="FL339">
        <f t="shared" si="61"/>
        <v>0</v>
      </c>
      <c r="FM339">
        <f t="shared" si="61"/>
        <v>0</v>
      </c>
      <c r="FN339">
        <f t="shared" si="61"/>
        <v>0</v>
      </c>
      <c r="FO339">
        <f t="shared" si="61"/>
        <v>0</v>
      </c>
      <c r="FP339">
        <f t="shared" si="61"/>
        <v>0</v>
      </c>
      <c r="FQ339">
        <f t="shared" si="61"/>
        <v>0</v>
      </c>
      <c r="FR339">
        <f t="shared" si="61"/>
        <v>0</v>
      </c>
      <c r="FS339">
        <f t="shared" si="61"/>
        <v>0</v>
      </c>
      <c r="FT339">
        <f t="shared" si="61"/>
        <v>230.99982991206232</v>
      </c>
      <c r="FU339">
        <f t="shared" si="61"/>
        <v>0</v>
      </c>
      <c r="FV339">
        <f t="shared" si="61"/>
        <v>0</v>
      </c>
      <c r="FW339">
        <f t="shared" si="61"/>
        <v>0</v>
      </c>
      <c r="FX339">
        <f t="shared" si="61"/>
        <v>0</v>
      </c>
      <c r="FY339">
        <f t="shared" si="61"/>
        <v>0</v>
      </c>
      <c r="FZ339">
        <f t="shared" si="61"/>
        <v>0</v>
      </c>
      <c r="GA339">
        <f t="shared" si="61"/>
        <v>0</v>
      </c>
      <c r="GB339">
        <f t="shared" si="61"/>
        <v>0</v>
      </c>
      <c r="GC339">
        <f t="shared" si="61"/>
        <v>0</v>
      </c>
      <c r="GD339">
        <f t="shared" si="61"/>
        <v>0</v>
      </c>
      <c r="GE339">
        <f t="shared" si="61"/>
        <v>0</v>
      </c>
      <c r="GF339">
        <f t="shared" si="61"/>
        <v>45.499966497830457</v>
      </c>
      <c r="GG339">
        <f t="shared" si="61"/>
        <v>0</v>
      </c>
      <c r="GH339">
        <f t="shared" si="8"/>
        <v>6245.3954014406663</v>
      </c>
      <c r="GI339">
        <f t="shared" si="9"/>
        <v>6245</v>
      </c>
      <c r="GJ339">
        <f t="shared" si="10"/>
        <v>-0.3954014406663191</v>
      </c>
      <c r="GK339">
        <f t="shared" si="11"/>
        <v>-6.3314882412541092E-5</v>
      </c>
    </row>
    <row r="340" spans="1:193" hidden="1">
      <c r="A340" t="str">
        <f>A272</f>
        <v>KMR 2007</v>
      </c>
      <c r="B340">
        <f t="shared" si="7"/>
        <v>0</v>
      </c>
      <c r="C340">
        <f t="shared" ref="C340:BN343" si="63">C272*$GI$279</f>
        <v>0</v>
      </c>
      <c r="D340">
        <f t="shared" si="63"/>
        <v>0</v>
      </c>
      <c r="E340">
        <f t="shared" si="63"/>
        <v>0</v>
      </c>
      <c r="F340">
        <f t="shared" si="63"/>
        <v>0</v>
      </c>
      <c r="G340">
        <f t="shared" si="63"/>
        <v>0</v>
      </c>
      <c r="H340">
        <f t="shared" si="63"/>
        <v>0</v>
      </c>
      <c r="I340">
        <f t="shared" si="63"/>
        <v>0</v>
      </c>
      <c r="J340">
        <f t="shared" si="63"/>
        <v>0</v>
      </c>
      <c r="K340">
        <f t="shared" si="63"/>
        <v>0</v>
      </c>
      <c r="L340">
        <f t="shared" si="63"/>
        <v>0</v>
      </c>
      <c r="M340">
        <f t="shared" si="63"/>
        <v>0</v>
      </c>
      <c r="N340">
        <f t="shared" si="63"/>
        <v>0</v>
      </c>
      <c r="O340">
        <f t="shared" si="63"/>
        <v>0</v>
      </c>
      <c r="P340">
        <f t="shared" si="63"/>
        <v>0</v>
      </c>
      <c r="Q340">
        <f t="shared" si="63"/>
        <v>0</v>
      </c>
      <c r="R340">
        <f t="shared" si="63"/>
        <v>0</v>
      </c>
      <c r="S340">
        <f t="shared" si="63"/>
        <v>0</v>
      </c>
      <c r="T340">
        <f t="shared" si="63"/>
        <v>0</v>
      </c>
      <c r="U340">
        <f t="shared" si="63"/>
        <v>0</v>
      </c>
      <c r="V340">
        <f t="shared" si="63"/>
        <v>0</v>
      </c>
      <c r="W340">
        <f t="shared" si="63"/>
        <v>0</v>
      </c>
      <c r="X340">
        <f t="shared" si="63"/>
        <v>0</v>
      </c>
      <c r="Y340">
        <f t="shared" si="63"/>
        <v>0</v>
      </c>
      <c r="Z340">
        <f t="shared" si="63"/>
        <v>0</v>
      </c>
      <c r="AA340">
        <f t="shared" si="63"/>
        <v>0</v>
      </c>
      <c r="AB340">
        <f t="shared" si="63"/>
        <v>45.499966497830457</v>
      </c>
      <c r="AC340">
        <f t="shared" si="63"/>
        <v>113.99991606049829</v>
      </c>
      <c r="AD340">
        <f t="shared" si="63"/>
        <v>0</v>
      </c>
      <c r="AE340">
        <f t="shared" si="63"/>
        <v>340.49974928596203</v>
      </c>
      <c r="AF340">
        <f t="shared" si="63"/>
        <v>0</v>
      </c>
      <c r="AG340">
        <f t="shared" si="63"/>
        <v>0</v>
      </c>
      <c r="AH340">
        <f t="shared" si="63"/>
        <v>0</v>
      </c>
      <c r="AI340">
        <f t="shared" si="63"/>
        <v>0</v>
      </c>
      <c r="AJ340">
        <f t="shared" si="63"/>
        <v>0</v>
      </c>
      <c r="AK340">
        <f t="shared" si="63"/>
        <v>166.49987740414883</v>
      </c>
      <c r="AL340">
        <f t="shared" si="63"/>
        <v>0</v>
      </c>
      <c r="AM340">
        <f t="shared" si="63"/>
        <v>57.499957662093436</v>
      </c>
      <c r="AN340">
        <f t="shared" si="63"/>
        <v>0</v>
      </c>
      <c r="AO340">
        <f t="shared" si="63"/>
        <v>1534.3988702037595</v>
      </c>
      <c r="AP340">
        <f t="shared" si="63"/>
        <v>0</v>
      </c>
      <c r="AQ340">
        <f t="shared" si="63"/>
        <v>0</v>
      </c>
      <c r="AR340">
        <f t="shared" si="63"/>
        <v>0</v>
      </c>
      <c r="AS340">
        <f t="shared" si="63"/>
        <v>0</v>
      </c>
      <c r="AT340">
        <f t="shared" si="63"/>
        <v>0</v>
      </c>
      <c r="AU340">
        <f t="shared" si="63"/>
        <v>0</v>
      </c>
      <c r="AV340">
        <f t="shared" si="63"/>
        <v>27.999979383280284</v>
      </c>
      <c r="AW340">
        <f t="shared" si="63"/>
        <v>0</v>
      </c>
      <c r="AX340">
        <f t="shared" si="63"/>
        <v>0</v>
      </c>
      <c r="AY340">
        <f t="shared" si="63"/>
        <v>0</v>
      </c>
      <c r="AZ340">
        <f t="shared" si="63"/>
        <v>0</v>
      </c>
      <c r="BA340">
        <f t="shared" si="63"/>
        <v>60.999955085003471</v>
      </c>
      <c r="BB340">
        <f t="shared" si="63"/>
        <v>0</v>
      </c>
      <c r="BC340">
        <f t="shared" si="63"/>
        <v>0</v>
      </c>
      <c r="BD340">
        <f t="shared" si="63"/>
        <v>219.49983837964365</v>
      </c>
      <c r="BE340">
        <f t="shared" si="63"/>
        <v>0</v>
      </c>
      <c r="BF340">
        <f t="shared" si="63"/>
        <v>0</v>
      </c>
      <c r="BG340">
        <f t="shared" si="63"/>
        <v>0</v>
      </c>
      <c r="BH340">
        <f t="shared" si="63"/>
        <v>0</v>
      </c>
      <c r="BI340">
        <f t="shared" si="63"/>
        <v>0</v>
      </c>
      <c r="BJ340">
        <f t="shared" si="63"/>
        <v>0</v>
      </c>
      <c r="BK340">
        <f t="shared" si="63"/>
        <v>0</v>
      </c>
      <c r="BL340">
        <f t="shared" si="63"/>
        <v>0</v>
      </c>
      <c r="BM340">
        <f t="shared" si="63"/>
        <v>0</v>
      </c>
      <c r="BN340">
        <f t="shared" si="63"/>
        <v>0</v>
      </c>
      <c r="BO340">
        <f t="shared" si="62"/>
        <v>0</v>
      </c>
      <c r="BP340">
        <f t="shared" si="62"/>
        <v>0</v>
      </c>
      <c r="BQ340">
        <f t="shared" si="62"/>
        <v>0</v>
      </c>
      <c r="BR340">
        <f t="shared" si="62"/>
        <v>0</v>
      </c>
      <c r="BS340">
        <f t="shared" si="62"/>
        <v>0</v>
      </c>
      <c r="BT340">
        <f t="shared" si="62"/>
        <v>0</v>
      </c>
      <c r="BU340">
        <f t="shared" si="62"/>
        <v>0</v>
      </c>
      <c r="BV340">
        <f t="shared" si="62"/>
        <v>0</v>
      </c>
      <c r="BW340">
        <f t="shared" si="62"/>
        <v>0</v>
      </c>
      <c r="BX340">
        <f t="shared" si="62"/>
        <v>0</v>
      </c>
      <c r="BY340">
        <f t="shared" si="62"/>
        <v>0</v>
      </c>
      <c r="BZ340">
        <f t="shared" si="62"/>
        <v>0</v>
      </c>
      <c r="CA340">
        <f t="shared" si="62"/>
        <v>0</v>
      </c>
      <c r="CB340">
        <f t="shared" si="62"/>
        <v>0</v>
      </c>
      <c r="CC340">
        <f t="shared" si="62"/>
        <v>0</v>
      </c>
      <c r="CD340">
        <f t="shared" si="62"/>
        <v>168.99987556337027</v>
      </c>
      <c r="CE340">
        <f t="shared" si="62"/>
        <v>0</v>
      </c>
      <c r="CF340">
        <f t="shared" si="62"/>
        <v>368.4997286692423</v>
      </c>
      <c r="CG340">
        <f t="shared" si="62"/>
        <v>0</v>
      </c>
      <c r="CH340">
        <f t="shared" si="62"/>
        <v>0</v>
      </c>
      <c r="CI340">
        <f t="shared" si="62"/>
        <v>0</v>
      </c>
      <c r="CJ340">
        <f t="shared" si="62"/>
        <v>0</v>
      </c>
      <c r="CK340">
        <f t="shared" si="62"/>
        <v>0</v>
      </c>
      <c r="CL340">
        <f t="shared" si="62"/>
        <v>0</v>
      </c>
      <c r="CM340">
        <f t="shared" si="62"/>
        <v>0</v>
      </c>
      <c r="CN340">
        <f t="shared" si="62"/>
        <v>0</v>
      </c>
      <c r="CO340">
        <f t="shared" si="62"/>
        <v>15.499988587173013</v>
      </c>
      <c r="CP340">
        <f t="shared" si="62"/>
        <v>0</v>
      </c>
      <c r="CQ340">
        <f t="shared" si="62"/>
        <v>0</v>
      </c>
      <c r="CR340">
        <f t="shared" si="62"/>
        <v>0</v>
      </c>
      <c r="CS340">
        <f t="shared" si="62"/>
        <v>0</v>
      </c>
      <c r="CT340">
        <f t="shared" si="62"/>
        <v>0</v>
      </c>
      <c r="CU340">
        <f t="shared" si="62"/>
        <v>0</v>
      </c>
      <c r="CV340">
        <f t="shared" si="62"/>
        <v>0</v>
      </c>
      <c r="CW340">
        <f t="shared" si="62"/>
        <v>0</v>
      </c>
      <c r="CX340">
        <f t="shared" si="62"/>
        <v>0</v>
      </c>
      <c r="CY340">
        <f t="shared" si="62"/>
        <v>0</v>
      </c>
      <c r="CZ340">
        <f t="shared" si="62"/>
        <v>0</v>
      </c>
      <c r="DA340">
        <f t="shared" si="62"/>
        <v>0</v>
      </c>
      <c r="DB340">
        <f t="shared" si="62"/>
        <v>0</v>
      </c>
      <c r="DC340">
        <f t="shared" si="62"/>
        <v>0</v>
      </c>
      <c r="DD340">
        <f t="shared" si="62"/>
        <v>31.499976806190318</v>
      </c>
      <c r="DE340">
        <f t="shared" si="62"/>
        <v>0</v>
      </c>
      <c r="DF340">
        <f t="shared" si="62"/>
        <v>0</v>
      </c>
      <c r="DG340">
        <f t="shared" si="62"/>
        <v>0</v>
      </c>
      <c r="DH340">
        <f t="shared" si="62"/>
        <v>0</v>
      </c>
      <c r="DI340">
        <f t="shared" si="62"/>
        <v>0</v>
      </c>
      <c r="DJ340">
        <f t="shared" si="62"/>
        <v>0</v>
      </c>
      <c r="DK340">
        <f t="shared" si="62"/>
        <v>0</v>
      </c>
      <c r="DL340">
        <f t="shared" si="62"/>
        <v>0</v>
      </c>
      <c r="DM340">
        <f t="shared" si="62"/>
        <v>0</v>
      </c>
      <c r="DN340">
        <f t="shared" si="62"/>
        <v>0</v>
      </c>
      <c r="DO340">
        <f t="shared" si="62"/>
        <v>0</v>
      </c>
      <c r="DP340">
        <f t="shared" si="62"/>
        <v>0</v>
      </c>
      <c r="DQ340">
        <f t="shared" si="62"/>
        <v>0</v>
      </c>
      <c r="DR340">
        <f t="shared" si="62"/>
        <v>0</v>
      </c>
      <c r="DS340">
        <f t="shared" si="62"/>
        <v>0</v>
      </c>
      <c r="DT340">
        <f t="shared" si="62"/>
        <v>0</v>
      </c>
      <c r="DU340">
        <f t="shared" si="62"/>
        <v>0</v>
      </c>
      <c r="DV340">
        <f t="shared" si="62"/>
        <v>0</v>
      </c>
      <c r="DW340">
        <f t="shared" si="62"/>
        <v>0</v>
      </c>
      <c r="DX340">
        <f t="shared" si="62"/>
        <v>0</v>
      </c>
      <c r="DY340">
        <f t="shared" si="62"/>
        <v>27.999979383280284</v>
      </c>
      <c r="DZ340">
        <f t="shared" si="61"/>
        <v>0</v>
      </c>
      <c r="EA340">
        <f t="shared" si="61"/>
        <v>0</v>
      </c>
      <c r="EB340">
        <f t="shared" si="61"/>
        <v>0</v>
      </c>
      <c r="EC340">
        <f t="shared" si="61"/>
        <v>0</v>
      </c>
      <c r="ED340">
        <f t="shared" si="61"/>
        <v>0</v>
      </c>
      <c r="EE340">
        <f t="shared" si="61"/>
        <v>0</v>
      </c>
      <c r="EF340">
        <f t="shared" si="61"/>
        <v>0</v>
      </c>
      <c r="EG340">
        <f t="shared" si="61"/>
        <v>0</v>
      </c>
      <c r="EH340">
        <f t="shared" si="61"/>
        <v>0</v>
      </c>
      <c r="EI340">
        <f t="shared" si="61"/>
        <v>86.499936309062306</v>
      </c>
      <c r="EJ340">
        <f t="shared" si="61"/>
        <v>0</v>
      </c>
      <c r="EK340">
        <f t="shared" si="61"/>
        <v>0</v>
      </c>
      <c r="EL340">
        <f t="shared" si="61"/>
        <v>0</v>
      </c>
      <c r="EM340">
        <f t="shared" si="61"/>
        <v>0</v>
      </c>
      <c r="EN340">
        <f t="shared" si="61"/>
        <v>170.99987409074743</v>
      </c>
      <c r="EO340">
        <f t="shared" si="61"/>
        <v>0</v>
      </c>
      <c r="EP340">
        <f t="shared" si="61"/>
        <v>0</v>
      </c>
      <c r="EQ340">
        <f t="shared" si="61"/>
        <v>0</v>
      </c>
      <c r="ER340">
        <f t="shared" si="61"/>
        <v>0</v>
      </c>
      <c r="ES340">
        <f t="shared" si="61"/>
        <v>0</v>
      </c>
      <c r="ET340">
        <f t="shared" si="61"/>
        <v>0</v>
      </c>
      <c r="EU340">
        <f t="shared" si="61"/>
        <v>0</v>
      </c>
      <c r="EV340">
        <f t="shared" si="61"/>
        <v>0</v>
      </c>
      <c r="EW340">
        <f t="shared" si="61"/>
        <v>0</v>
      </c>
      <c r="EX340">
        <f t="shared" si="61"/>
        <v>0</v>
      </c>
      <c r="EY340">
        <f t="shared" si="61"/>
        <v>0</v>
      </c>
      <c r="EZ340">
        <f t="shared" si="61"/>
        <v>0</v>
      </c>
      <c r="FA340">
        <f t="shared" si="61"/>
        <v>0</v>
      </c>
      <c r="FB340">
        <f t="shared" si="61"/>
        <v>0</v>
      </c>
      <c r="FC340">
        <f t="shared" si="61"/>
        <v>516.49961969515232</v>
      </c>
      <c r="FD340">
        <f t="shared" si="61"/>
        <v>0</v>
      </c>
      <c r="FE340">
        <f t="shared" si="61"/>
        <v>0</v>
      </c>
      <c r="FF340">
        <f t="shared" si="61"/>
        <v>0</v>
      </c>
      <c r="FG340">
        <f t="shared" si="61"/>
        <v>0</v>
      </c>
      <c r="FH340">
        <f t="shared" si="61"/>
        <v>0</v>
      </c>
      <c r="FI340">
        <f t="shared" si="61"/>
        <v>0</v>
      </c>
      <c r="FJ340">
        <f t="shared" si="61"/>
        <v>0</v>
      </c>
      <c r="FK340">
        <f t="shared" si="61"/>
        <v>0</v>
      </c>
      <c r="FL340">
        <f t="shared" si="61"/>
        <v>0</v>
      </c>
      <c r="FM340">
        <f t="shared" si="61"/>
        <v>0</v>
      </c>
      <c r="FN340">
        <f t="shared" si="61"/>
        <v>0</v>
      </c>
      <c r="FO340">
        <f t="shared" si="61"/>
        <v>0</v>
      </c>
      <c r="FP340">
        <f t="shared" si="61"/>
        <v>0</v>
      </c>
      <c r="FQ340">
        <f t="shared" si="61"/>
        <v>0</v>
      </c>
      <c r="FR340">
        <f t="shared" si="61"/>
        <v>0</v>
      </c>
      <c r="FS340">
        <f t="shared" si="61"/>
        <v>0</v>
      </c>
      <c r="FT340">
        <f t="shared" si="61"/>
        <v>230.99982991206232</v>
      </c>
      <c r="FU340">
        <f t="shared" si="61"/>
        <v>0</v>
      </c>
      <c r="FV340">
        <f t="shared" si="61"/>
        <v>0</v>
      </c>
      <c r="FW340">
        <f t="shared" si="61"/>
        <v>0</v>
      </c>
      <c r="FX340">
        <f t="shared" si="61"/>
        <v>0</v>
      </c>
      <c r="FY340">
        <f t="shared" si="61"/>
        <v>0</v>
      </c>
      <c r="FZ340">
        <f t="shared" si="61"/>
        <v>0</v>
      </c>
      <c r="GA340">
        <f t="shared" si="61"/>
        <v>0</v>
      </c>
      <c r="GB340">
        <f t="shared" si="61"/>
        <v>0</v>
      </c>
      <c r="GC340">
        <f t="shared" si="61"/>
        <v>0</v>
      </c>
      <c r="GD340">
        <f t="shared" si="61"/>
        <v>0</v>
      </c>
      <c r="GE340">
        <f t="shared" si="61"/>
        <v>0</v>
      </c>
      <c r="GF340">
        <f t="shared" si="61"/>
        <v>0</v>
      </c>
      <c r="GG340">
        <f t="shared" si="61"/>
        <v>0</v>
      </c>
      <c r="GH340">
        <f t="shared" si="8"/>
        <v>4184.3969189785012</v>
      </c>
      <c r="GI340">
        <f t="shared" si="9"/>
        <v>4184</v>
      </c>
      <c r="GJ340">
        <f t="shared" si="10"/>
        <v>-0.3969189785011622</v>
      </c>
      <c r="GK340">
        <f t="shared" si="11"/>
        <v>-9.4865912643681216E-5</v>
      </c>
    </row>
    <row r="341" spans="1:193" hidden="1">
      <c r="A341" t="str">
        <f t="shared" si="6"/>
        <v>Nógrád megye 2007</v>
      </c>
      <c r="B341">
        <f t="shared" si="7"/>
        <v>0</v>
      </c>
      <c r="C341">
        <f t="shared" si="63"/>
        <v>271.49980009144986</v>
      </c>
      <c r="D341">
        <f t="shared" si="63"/>
        <v>0</v>
      </c>
      <c r="E341">
        <f t="shared" si="63"/>
        <v>0</v>
      </c>
      <c r="F341">
        <f t="shared" si="63"/>
        <v>0</v>
      </c>
      <c r="G341">
        <f t="shared" si="63"/>
        <v>0</v>
      </c>
      <c r="H341">
        <f t="shared" si="63"/>
        <v>0</v>
      </c>
      <c r="I341">
        <f t="shared" si="63"/>
        <v>3.4999974229100355</v>
      </c>
      <c r="J341">
        <f t="shared" si="63"/>
        <v>0</v>
      </c>
      <c r="K341">
        <f t="shared" si="63"/>
        <v>0</v>
      </c>
      <c r="L341">
        <f t="shared" si="63"/>
        <v>0</v>
      </c>
      <c r="M341">
        <f t="shared" si="63"/>
        <v>0</v>
      </c>
      <c r="N341">
        <f t="shared" si="63"/>
        <v>0</v>
      </c>
      <c r="O341">
        <f t="shared" si="63"/>
        <v>0</v>
      </c>
      <c r="P341">
        <f t="shared" si="63"/>
        <v>0</v>
      </c>
      <c r="Q341">
        <f t="shared" si="63"/>
        <v>0</v>
      </c>
      <c r="R341">
        <f t="shared" si="63"/>
        <v>0</v>
      </c>
      <c r="S341">
        <f t="shared" si="63"/>
        <v>0</v>
      </c>
      <c r="T341">
        <f t="shared" si="63"/>
        <v>0</v>
      </c>
      <c r="U341">
        <f t="shared" si="63"/>
        <v>0</v>
      </c>
      <c r="V341">
        <f t="shared" si="63"/>
        <v>0</v>
      </c>
      <c r="W341">
        <f t="shared" si="63"/>
        <v>0</v>
      </c>
      <c r="X341">
        <f t="shared" si="63"/>
        <v>0</v>
      </c>
      <c r="Y341">
        <f t="shared" si="63"/>
        <v>219.49983837964365</v>
      </c>
      <c r="Z341">
        <f t="shared" si="63"/>
        <v>0</v>
      </c>
      <c r="AA341">
        <f t="shared" si="63"/>
        <v>0</v>
      </c>
      <c r="AB341">
        <f t="shared" si="63"/>
        <v>0</v>
      </c>
      <c r="AC341">
        <f t="shared" si="63"/>
        <v>0</v>
      </c>
      <c r="AD341">
        <f t="shared" si="63"/>
        <v>0</v>
      </c>
      <c r="AE341">
        <f t="shared" si="63"/>
        <v>0</v>
      </c>
      <c r="AF341">
        <f t="shared" si="63"/>
        <v>0</v>
      </c>
      <c r="AG341">
        <f t="shared" si="63"/>
        <v>0</v>
      </c>
      <c r="AH341">
        <f t="shared" si="63"/>
        <v>0</v>
      </c>
      <c r="AI341">
        <f t="shared" si="63"/>
        <v>14.499989323484431</v>
      </c>
      <c r="AJ341">
        <f t="shared" si="63"/>
        <v>0</v>
      </c>
      <c r="AK341">
        <f t="shared" si="63"/>
        <v>0</v>
      </c>
      <c r="AL341">
        <f t="shared" si="63"/>
        <v>0</v>
      </c>
      <c r="AM341">
        <f t="shared" si="63"/>
        <v>57.499957662093436</v>
      </c>
      <c r="AN341">
        <f t="shared" si="63"/>
        <v>0</v>
      </c>
      <c r="AO341">
        <f t="shared" si="63"/>
        <v>1511.3988871389222</v>
      </c>
      <c r="AP341">
        <f t="shared" si="63"/>
        <v>0</v>
      </c>
      <c r="AQ341">
        <f t="shared" si="63"/>
        <v>0</v>
      </c>
      <c r="AR341">
        <f t="shared" si="63"/>
        <v>0</v>
      </c>
      <c r="AS341">
        <f t="shared" si="63"/>
        <v>0</v>
      </c>
      <c r="AT341">
        <f t="shared" si="63"/>
        <v>21.499984169304501</v>
      </c>
      <c r="AU341">
        <f t="shared" si="63"/>
        <v>0</v>
      </c>
      <c r="AV341">
        <f t="shared" si="63"/>
        <v>0</v>
      </c>
      <c r="AW341">
        <f t="shared" si="63"/>
        <v>0</v>
      </c>
      <c r="AX341">
        <f t="shared" si="63"/>
        <v>0</v>
      </c>
      <c r="AY341">
        <f t="shared" si="63"/>
        <v>0</v>
      </c>
      <c r="AZ341">
        <f t="shared" si="63"/>
        <v>0</v>
      </c>
      <c r="BA341">
        <f t="shared" si="63"/>
        <v>60.999955085003471</v>
      </c>
      <c r="BB341">
        <f t="shared" si="63"/>
        <v>0</v>
      </c>
      <c r="BC341">
        <f t="shared" si="63"/>
        <v>0</v>
      </c>
      <c r="BD341">
        <f t="shared" si="63"/>
        <v>219.49983837964365</v>
      </c>
      <c r="BE341">
        <f t="shared" si="63"/>
        <v>361.49973382342222</v>
      </c>
      <c r="BF341">
        <f t="shared" si="63"/>
        <v>0</v>
      </c>
      <c r="BG341">
        <f t="shared" si="63"/>
        <v>0</v>
      </c>
      <c r="BH341">
        <f t="shared" si="63"/>
        <v>16.999987482705887</v>
      </c>
      <c r="BI341">
        <f t="shared" si="63"/>
        <v>0</v>
      </c>
      <c r="BJ341">
        <f t="shared" si="63"/>
        <v>571.9995788298686</v>
      </c>
      <c r="BK341">
        <f t="shared" si="63"/>
        <v>114.99991532418687</v>
      </c>
      <c r="BL341">
        <f t="shared" si="63"/>
        <v>0</v>
      </c>
      <c r="BM341">
        <f t="shared" si="63"/>
        <v>0</v>
      </c>
      <c r="BN341">
        <f t="shared" si="63"/>
        <v>40.499970179387553</v>
      </c>
      <c r="BO341">
        <f t="shared" si="62"/>
        <v>170.49987445890315</v>
      </c>
      <c r="BP341">
        <f t="shared" si="62"/>
        <v>0</v>
      </c>
      <c r="BQ341">
        <f t="shared" si="62"/>
        <v>0</v>
      </c>
      <c r="BR341">
        <f t="shared" si="62"/>
        <v>0</v>
      </c>
      <c r="BS341">
        <f t="shared" si="62"/>
        <v>0</v>
      </c>
      <c r="BT341">
        <f t="shared" si="62"/>
        <v>0</v>
      </c>
      <c r="BU341">
        <f t="shared" si="62"/>
        <v>0</v>
      </c>
      <c r="BV341">
        <f t="shared" si="62"/>
        <v>0</v>
      </c>
      <c r="BW341">
        <f t="shared" si="62"/>
        <v>162.49988034939449</v>
      </c>
      <c r="BX341">
        <f t="shared" si="62"/>
        <v>0</v>
      </c>
      <c r="BY341">
        <f t="shared" si="62"/>
        <v>0</v>
      </c>
      <c r="BZ341">
        <f t="shared" si="62"/>
        <v>0</v>
      </c>
      <c r="CA341">
        <f t="shared" si="62"/>
        <v>0</v>
      </c>
      <c r="CB341">
        <f t="shared" si="62"/>
        <v>0</v>
      </c>
      <c r="CC341">
        <f t="shared" si="62"/>
        <v>0</v>
      </c>
      <c r="CD341">
        <f t="shared" si="62"/>
        <v>168.99987556337027</v>
      </c>
      <c r="CE341">
        <f t="shared" si="62"/>
        <v>0</v>
      </c>
      <c r="CF341">
        <f t="shared" si="62"/>
        <v>356.99973713682357</v>
      </c>
      <c r="CG341">
        <f t="shared" si="62"/>
        <v>0</v>
      </c>
      <c r="CH341">
        <f t="shared" si="62"/>
        <v>0</v>
      </c>
      <c r="CI341">
        <f t="shared" si="62"/>
        <v>0</v>
      </c>
      <c r="CJ341">
        <f t="shared" si="62"/>
        <v>0</v>
      </c>
      <c r="CK341">
        <f t="shared" si="62"/>
        <v>0</v>
      </c>
      <c r="CL341">
        <f t="shared" si="62"/>
        <v>0</v>
      </c>
      <c r="CM341">
        <f t="shared" si="62"/>
        <v>0</v>
      </c>
      <c r="CN341">
        <f t="shared" si="62"/>
        <v>0</v>
      </c>
      <c r="CO341">
        <f t="shared" si="62"/>
        <v>0</v>
      </c>
      <c r="CP341">
        <f t="shared" si="62"/>
        <v>0</v>
      </c>
      <c r="CQ341">
        <f t="shared" si="62"/>
        <v>107.9999204783668</v>
      </c>
      <c r="CR341">
        <f t="shared" si="62"/>
        <v>0</v>
      </c>
      <c r="CS341">
        <f t="shared" si="62"/>
        <v>0</v>
      </c>
      <c r="CT341">
        <f t="shared" si="62"/>
        <v>0</v>
      </c>
      <c r="CU341">
        <f t="shared" si="62"/>
        <v>0</v>
      </c>
      <c r="CV341">
        <f t="shared" si="62"/>
        <v>0</v>
      </c>
      <c r="CW341">
        <f t="shared" si="62"/>
        <v>0</v>
      </c>
      <c r="CX341">
        <f t="shared" si="62"/>
        <v>0</v>
      </c>
      <c r="CY341">
        <f t="shared" si="62"/>
        <v>470.49965356547762</v>
      </c>
      <c r="CZ341">
        <f t="shared" si="62"/>
        <v>0</v>
      </c>
      <c r="DA341">
        <f t="shared" si="62"/>
        <v>0</v>
      </c>
      <c r="DB341">
        <f t="shared" si="62"/>
        <v>0</v>
      </c>
      <c r="DC341">
        <f t="shared" si="62"/>
        <v>0</v>
      </c>
      <c r="DD341">
        <f t="shared" si="62"/>
        <v>0</v>
      </c>
      <c r="DE341">
        <f t="shared" si="62"/>
        <v>0</v>
      </c>
      <c r="DF341">
        <f t="shared" si="62"/>
        <v>0</v>
      </c>
      <c r="DG341">
        <f t="shared" si="62"/>
        <v>0</v>
      </c>
      <c r="DH341">
        <f t="shared" si="62"/>
        <v>0</v>
      </c>
      <c r="DI341">
        <f t="shared" si="62"/>
        <v>0</v>
      </c>
      <c r="DJ341">
        <f t="shared" si="62"/>
        <v>0</v>
      </c>
      <c r="DK341">
        <f t="shared" si="62"/>
        <v>0</v>
      </c>
      <c r="DL341">
        <f t="shared" si="62"/>
        <v>0</v>
      </c>
      <c r="DM341">
        <f t="shared" si="62"/>
        <v>0</v>
      </c>
      <c r="DN341">
        <f t="shared" si="62"/>
        <v>0</v>
      </c>
      <c r="DO341">
        <f t="shared" si="62"/>
        <v>0</v>
      </c>
      <c r="DP341">
        <f t="shared" si="62"/>
        <v>0</v>
      </c>
      <c r="DQ341">
        <f t="shared" si="62"/>
        <v>0</v>
      </c>
      <c r="DR341">
        <f t="shared" si="62"/>
        <v>0</v>
      </c>
      <c r="DS341">
        <f t="shared" si="62"/>
        <v>0</v>
      </c>
      <c r="DT341">
        <f t="shared" si="62"/>
        <v>0</v>
      </c>
      <c r="DU341">
        <f t="shared" si="62"/>
        <v>0</v>
      </c>
      <c r="DV341">
        <f t="shared" si="62"/>
        <v>0</v>
      </c>
      <c r="DW341">
        <f t="shared" si="62"/>
        <v>0</v>
      </c>
      <c r="DX341">
        <f t="shared" si="62"/>
        <v>0</v>
      </c>
      <c r="DY341">
        <f t="shared" si="62"/>
        <v>27.999979383280284</v>
      </c>
      <c r="DZ341">
        <f t="shared" si="61"/>
        <v>0</v>
      </c>
      <c r="EA341">
        <f t="shared" si="61"/>
        <v>0</v>
      </c>
      <c r="EB341">
        <f t="shared" si="61"/>
        <v>0</v>
      </c>
      <c r="EC341">
        <f t="shared" si="61"/>
        <v>0</v>
      </c>
      <c r="ED341">
        <f t="shared" si="61"/>
        <v>0</v>
      </c>
      <c r="EE341">
        <f t="shared" si="61"/>
        <v>0</v>
      </c>
      <c r="EF341">
        <f t="shared" si="61"/>
        <v>0</v>
      </c>
      <c r="EG341">
        <f t="shared" si="61"/>
        <v>0</v>
      </c>
      <c r="EH341">
        <f t="shared" si="61"/>
        <v>0</v>
      </c>
      <c r="EI341">
        <f t="shared" si="61"/>
        <v>86.499936309062306</v>
      </c>
      <c r="EJ341">
        <f t="shared" si="61"/>
        <v>0</v>
      </c>
      <c r="EK341">
        <f t="shared" si="61"/>
        <v>20.999984537460211</v>
      </c>
      <c r="EL341">
        <f t="shared" si="61"/>
        <v>0</v>
      </c>
      <c r="EM341">
        <f t="shared" si="61"/>
        <v>0</v>
      </c>
      <c r="EN341">
        <f t="shared" si="61"/>
        <v>0</v>
      </c>
      <c r="EO341">
        <f t="shared" ref="EO341:GG341" si="64">EO273*$GI$279</f>
        <v>0</v>
      </c>
      <c r="EP341">
        <f t="shared" si="64"/>
        <v>0</v>
      </c>
      <c r="EQ341">
        <f t="shared" si="64"/>
        <v>0</v>
      </c>
      <c r="ER341">
        <f t="shared" si="64"/>
        <v>0</v>
      </c>
      <c r="ES341">
        <f t="shared" si="64"/>
        <v>0</v>
      </c>
      <c r="ET341">
        <f t="shared" si="64"/>
        <v>0</v>
      </c>
      <c r="EU341">
        <f t="shared" si="64"/>
        <v>0</v>
      </c>
      <c r="EV341">
        <f t="shared" si="64"/>
        <v>0</v>
      </c>
      <c r="EW341">
        <f t="shared" si="64"/>
        <v>0</v>
      </c>
      <c r="EX341">
        <f t="shared" si="64"/>
        <v>0</v>
      </c>
      <c r="EY341">
        <f t="shared" si="64"/>
        <v>0</v>
      </c>
      <c r="EZ341">
        <f t="shared" si="64"/>
        <v>0</v>
      </c>
      <c r="FA341">
        <f t="shared" si="64"/>
        <v>0</v>
      </c>
      <c r="FB341">
        <f t="shared" si="64"/>
        <v>0</v>
      </c>
      <c r="FC341">
        <f t="shared" si="64"/>
        <v>516.49961969515232</v>
      </c>
      <c r="FD341">
        <f t="shared" si="64"/>
        <v>0</v>
      </c>
      <c r="FE341">
        <f t="shared" si="64"/>
        <v>0</v>
      </c>
      <c r="FF341">
        <f t="shared" si="64"/>
        <v>0</v>
      </c>
      <c r="FG341">
        <f t="shared" si="64"/>
        <v>0</v>
      </c>
      <c r="FH341">
        <f t="shared" si="64"/>
        <v>275.99979677804851</v>
      </c>
      <c r="FI341">
        <f t="shared" si="64"/>
        <v>0</v>
      </c>
      <c r="FJ341">
        <f t="shared" si="64"/>
        <v>397.49970731621113</v>
      </c>
      <c r="FK341">
        <f t="shared" si="64"/>
        <v>0</v>
      </c>
      <c r="FL341">
        <f t="shared" si="64"/>
        <v>0</v>
      </c>
      <c r="FM341">
        <f t="shared" si="64"/>
        <v>0</v>
      </c>
      <c r="FN341">
        <f t="shared" si="64"/>
        <v>0</v>
      </c>
      <c r="FO341">
        <f t="shared" si="64"/>
        <v>0</v>
      </c>
      <c r="FP341">
        <f t="shared" si="64"/>
        <v>0</v>
      </c>
      <c r="FQ341">
        <f t="shared" si="64"/>
        <v>0</v>
      </c>
      <c r="FR341">
        <f t="shared" si="64"/>
        <v>0</v>
      </c>
      <c r="FS341">
        <f t="shared" si="64"/>
        <v>0</v>
      </c>
      <c r="FT341">
        <f t="shared" si="64"/>
        <v>230.99982991206232</v>
      </c>
      <c r="FU341">
        <f t="shared" si="64"/>
        <v>105.49992231914534</v>
      </c>
      <c r="FV341">
        <f t="shared" si="64"/>
        <v>0</v>
      </c>
      <c r="FW341">
        <f t="shared" si="64"/>
        <v>0</v>
      </c>
      <c r="FX341">
        <f t="shared" si="64"/>
        <v>0</v>
      </c>
      <c r="FY341">
        <f t="shared" si="64"/>
        <v>0</v>
      </c>
      <c r="FZ341">
        <f t="shared" si="64"/>
        <v>0</v>
      </c>
      <c r="GA341">
        <f t="shared" si="64"/>
        <v>0</v>
      </c>
      <c r="GB341">
        <f t="shared" si="64"/>
        <v>0</v>
      </c>
      <c r="GC341">
        <f t="shared" si="64"/>
        <v>0</v>
      </c>
      <c r="GD341">
        <f t="shared" si="64"/>
        <v>0</v>
      </c>
      <c r="GE341">
        <f t="shared" si="64"/>
        <v>0</v>
      </c>
      <c r="GF341">
        <f t="shared" si="64"/>
        <v>0</v>
      </c>
      <c r="GG341">
        <f t="shared" si="64"/>
        <v>0</v>
      </c>
      <c r="GH341">
        <f t="shared" si="8"/>
        <v>6585.3951510947845</v>
      </c>
      <c r="GI341">
        <f t="shared" si="9"/>
        <v>6584</v>
      </c>
      <c r="GJ341">
        <f t="shared" si="10"/>
        <v>-1.3951510947845236</v>
      </c>
      <c r="GK341">
        <f t="shared" si="11"/>
        <v>-2.1190022703288633E-4</v>
      </c>
    </row>
    <row r="342" spans="1:193" hidden="1">
      <c r="A342" t="str">
        <f t="shared" si="6"/>
        <v>Pest megye 2007</v>
      </c>
      <c r="B342">
        <f t="shared" si="7"/>
        <v>0</v>
      </c>
      <c r="C342">
        <f t="shared" si="63"/>
        <v>0</v>
      </c>
      <c r="D342">
        <f t="shared" si="63"/>
        <v>0</v>
      </c>
      <c r="E342">
        <f t="shared" si="63"/>
        <v>0</v>
      </c>
      <c r="F342">
        <f t="shared" si="63"/>
        <v>0</v>
      </c>
      <c r="G342">
        <f t="shared" si="63"/>
        <v>0</v>
      </c>
      <c r="H342">
        <f t="shared" si="63"/>
        <v>0</v>
      </c>
      <c r="I342">
        <f t="shared" si="63"/>
        <v>0</v>
      </c>
      <c r="J342">
        <f t="shared" si="63"/>
        <v>0</v>
      </c>
      <c r="K342">
        <f t="shared" si="63"/>
        <v>0</v>
      </c>
      <c r="L342">
        <f t="shared" si="63"/>
        <v>0</v>
      </c>
      <c r="M342">
        <f t="shared" si="63"/>
        <v>0</v>
      </c>
      <c r="N342">
        <f t="shared" si="63"/>
        <v>0</v>
      </c>
      <c r="O342">
        <f t="shared" si="63"/>
        <v>0</v>
      </c>
      <c r="P342">
        <f t="shared" si="63"/>
        <v>41.999969074920422</v>
      </c>
      <c r="Q342">
        <f t="shared" si="63"/>
        <v>0</v>
      </c>
      <c r="R342">
        <f t="shared" si="63"/>
        <v>0</v>
      </c>
      <c r="S342">
        <f t="shared" si="63"/>
        <v>0</v>
      </c>
      <c r="T342">
        <f t="shared" si="63"/>
        <v>0</v>
      </c>
      <c r="U342">
        <f t="shared" si="63"/>
        <v>0</v>
      </c>
      <c r="V342">
        <f t="shared" si="63"/>
        <v>0</v>
      </c>
      <c r="W342">
        <f t="shared" si="63"/>
        <v>0</v>
      </c>
      <c r="X342">
        <f t="shared" si="63"/>
        <v>0</v>
      </c>
      <c r="Y342">
        <f t="shared" si="63"/>
        <v>0</v>
      </c>
      <c r="Z342">
        <f t="shared" si="63"/>
        <v>0</v>
      </c>
      <c r="AA342">
        <f t="shared" si="63"/>
        <v>0</v>
      </c>
      <c r="AB342">
        <f t="shared" si="63"/>
        <v>45.499966497830457</v>
      </c>
      <c r="AC342">
        <f t="shared" si="63"/>
        <v>113.99991606049829</v>
      </c>
      <c r="AD342">
        <f t="shared" si="63"/>
        <v>41.499969443076132</v>
      </c>
      <c r="AE342">
        <f t="shared" si="63"/>
        <v>0</v>
      </c>
      <c r="AF342">
        <f t="shared" si="63"/>
        <v>0</v>
      </c>
      <c r="AG342">
        <f t="shared" si="63"/>
        <v>0</v>
      </c>
      <c r="AH342">
        <f t="shared" si="63"/>
        <v>0</v>
      </c>
      <c r="AI342">
        <f t="shared" si="63"/>
        <v>0</v>
      </c>
      <c r="AJ342">
        <f t="shared" si="63"/>
        <v>0</v>
      </c>
      <c r="AK342">
        <f t="shared" si="63"/>
        <v>390.4997124703911</v>
      </c>
      <c r="AL342">
        <f t="shared" si="63"/>
        <v>0</v>
      </c>
      <c r="AM342">
        <f t="shared" si="63"/>
        <v>100.99992563254673</v>
      </c>
      <c r="AN342">
        <f t="shared" si="63"/>
        <v>0</v>
      </c>
      <c r="AO342">
        <f t="shared" si="63"/>
        <v>1511.3988871389222</v>
      </c>
      <c r="AP342">
        <f t="shared" si="63"/>
        <v>0</v>
      </c>
      <c r="AQ342">
        <f t="shared" si="63"/>
        <v>0</v>
      </c>
      <c r="AR342">
        <f t="shared" si="63"/>
        <v>141.99989544377857</v>
      </c>
      <c r="AS342">
        <f t="shared" si="63"/>
        <v>0</v>
      </c>
      <c r="AT342">
        <f t="shared" si="63"/>
        <v>0</v>
      </c>
      <c r="AU342">
        <f t="shared" si="63"/>
        <v>0</v>
      </c>
      <c r="AV342">
        <f t="shared" si="63"/>
        <v>0</v>
      </c>
      <c r="AW342">
        <f t="shared" si="63"/>
        <v>0</v>
      </c>
      <c r="AX342">
        <f t="shared" si="63"/>
        <v>0</v>
      </c>
      <c r="AY342">
        <f t="shared" si="63"/>
        <v>0</v>
      </c>
      <c r="AZ342">
        <f t="shared" si="63"/>
        <v>0</v>
      </c>
      <c r="BA342">
        <f t="shared" si="63"/>
        <v>60.999955085003471</v>
      </c>
      <c r="BB342">
        <f t="shared" si="63"/>
        <v>0</v>
      </c>
      <c r="BC342">
        <f t="shared" si="63"/>
        <v>0</v>
      </c>
      <c r="BD342">
        <f t="shared" si="63"/>
        <v>219.49983837964365</v>
      </c>
      <c r="BE342">
        <f t="shared" si="63"/>
        <v>0</v>
      </c>
      <c r="BF342">
        <f t="shared" si="63"/>
        <v>0</v>
      </c>
      <c r="BG342">
        <f t="shared" si="63"/>
        <v>0</v>
      </c>
      <c r="BH342">
        <f t="shared" si="63"/>
        <v>0</v>
      </c>
      <c r="BI342">
        <f t="shared" si="63"/>
        <v>0</v>
      </c>
      <c r="BJ342">
        <f t="shared" si="63"/>
        <v>571.9995788298686</v>
      </c>
      <c r="BK342">
        <f t="shared" si="63"/>
        <v>0</v>
      </c>
      <c r="BL342">
        <f t="shared" si="63"/>
        <v>0</v>
      </c>
      <c r="BM342">
        <f t="shared" si="63"/>
        <v>200.49985236956059</v>
      </c>
      <c r="BN342">
        <f t="shared" si="63"/>
        <v>0</v>
      </c>
      <c r="BO342">
        <f t="shared" si="62"/>
        <v>0</v>
      </c>
      <c r="BP342">
        <f t="shared" si="62"/>
        <v>0</v>
      </c>
      <c r="BQ342">
        <f t="shared" si="62"/>
        <v>0</v>
      </c>
      <c r="BR342">
        <f t="shared" si="62"/>
        <v>0</v>
      </c>
      <c r="BS342">
        <f t="shared" si="62"/>
        <v>0</v>
      </c>
      <c r="BT342">
        <f t="shared" si="62"/>
        <v>0</v>
      </c>
      <c r="BU342">
        <f t="shared" si="62"/>
        <v>0</v>
      </c>
      <c r="BV342">
        <f t="shared" si="62"/>
        <v>0</v>
      </c>
      <c r="BW342">
        <f t="shared" si="62"/>
        <v>0</v>
      </c>
      <c r="BX342">
        <f t="shared" si="62"/>
        <v>0</v>
      </c>
      <c r="BY342">
        <f t="shared" si="62"/>
        <v>0</v>
      </c>
      <c r="BZ342">
        <f t="shared" si="62"/>
        <v>0</v>
      </c>
      <c r="CA342">
        <f t="shared" si="62"/>
        <v>0</v>
      </c>
      <c r="CB342">
        <f t="shared" si="62"/>
        <v>0</v>
      </c>
      <c r="CC342">
        <f t="shared" si="62"/>
        <v>0</v>
      </c>
      <c r="CD342">
        <f t="shared" si="62"/>
        <v>168.99987556337027</v>
      </c>
      <c r="CE342">
        <f t="shared" si="62"/>
        <v>0</v>
      </c>
      <c r="CF342">
        <f t="shared" si="62"/>
        <v>356.99973713682357</v>
      </c>
      <c r="CG342">
        <f t="shared" si="62"/>
        <v>0</v>
      </c>
      <c r="CH342">
        <f t="shared" si="62"/>
        <v>0</v>
      </c>
      <c r="CI342">
        <f t="shared" si="62"/>
        <v>0</v>
      </c>
      <c r="CJ342">
        <f t="shared" si="62"/>
        <v>0</v>
      </c>
      <c r="CK342">
        <f t="shared" si="62"/>
        <v>0</v>
      </c>
      <c r="CL342">
        <f t="shared" si="62"/>
        <v>0</v>
      </c>
      <c r="CM342">
        <f t="shared" si="62"/>
        <v>0</v>
      </c>
      <c r="CN342">
        <f t="shared" si="62"/>
        <v>0</v>
      </c>
      <c r="CO342">
        <f t="shared" si="62"/>
        <v>0</v>
      </c>
      <c r="CP342">
        <f t="shared" si="62"/>
        <v>0</v>
      </c>
      <c r="CQ342">
        <f t="shared" si="62"/>
        <v>0</v>
      </c>
      <c r="CR342">
        <f t="shared" si="62"/>
        <v>0</v>
      </c>
      <c r="CS342">
        <f t="shared" si="62"/>
        <v>0</v>
      </c>
      <c r="CT342">
        <f t="shared" si="62"/>
        <v>0</v>
      </c>
      <c r="CU342">
        <f t="shared" si="62"/>
        <v>0</v>
      </c>
      <c r="CV342">
        <f t="shared" si="62"/>
        <v>0</v>
      </c>
      <c r="CW342">
        <f t="shared" si="62"/>
        <v>0</v>
      </c>
      <c r="CX342">
        <f t="shared" si="62"/>
        <v>0</v>
      </c>
      <c r="CY342">
        <f t="shared" si="62"/>
        <v>0</v>
      </c>
      <c r="CZ342">
        <f t="shared" si="62"/>
        <v>0</v>
      </c>
      <c r="DA342">
        <f t="shared" si="62"/>
        <v>0</v>
      </c>
      <c r="DB342">
        <f t="shared" si="62"/>
        <v>0</v>
      </c>
      <c r="DC342">
        <f t="shared" si="62"/>
        <v>0</v>
      </c>
      <c r="DD342">
        <f t="shared" si="62"/>
        <v>0</v>
      </c>
      <c r="DE342">
        <f t="shared" si="62"/>
        <v>0</v>
      </c>
      <c r="DF342">
        <f t="shared" si="62"/>
        <v>0</v>
      </c>
      <c r="DG342">
        <f t="shared" si="62"/>
        <v>0</v>
      </c>
      <c r="DH342">
        <f t="shared" si="62"/>
        <v>0</v>
      </c>
      <c r="DI342">
        <f t="shared" si="62"/>
        <v>0</v>
      </c>
      <c r="DJ342">
        <f t="shared" si="62"/>
        <v>0</v>
      </c>
      <c r="DK342">
        <f t="shared" si="62"/>
        <v>0</v>
      </c>
      <c r="DL342">
        <f t="shared" si="62"/>
        <v>0</v>
      </c>
      <c r="DM342">
        <f t="shared" si="62"/>
        <v>0</v>
      </c>
      <c r="DN342">
        <f t="shared" si="62"/>
        <v>0</v>
      </c>
      <c r="DO342">
        <f t="shared" si="62"/>
        <v>0</v>
      </c>
      <c r="DP342">
        <f t="shared" si="62"/>
        <v>0</v>
      </c>
      <c r="DQ342">
        <f t="shared" si="62"/>
        <v>0</v>
      </c>
      <c r="DR342">
        <f t="shared" si="62"/>
        <v>0</v>
      </c>
      <c r="DS342">
        <f t="shared" si="62"/>
        <v>0</v>
      </c>
      <c r="DT342">
        <f t="shared" si="62"/>
        <v>0</v>
      </c>
      <c r="DU342">
        <f t="shared" si="62"/>
        <v>0</v>
      </c>
      <c r="DV342">
        <f t="shared" si="62"/>
        <v>0</v>
      </c>
      <c r="DW342">
        <f t="shared" si="62"/>
        <v>0</v>
      </c>
      <c r="DX342">
        <f t="shared" si="62"/>
        <v>0</v>
      </c>
      <c r="DY342">
        <f t="shared" si="62"/>
        <v>27.999979383280284</v>
      </c>
      <c r="DZ342">
        <f t="shared" ref="DZ342:GG345" si="65">DZ274*$GI$279</f>
        <v>0</v>
      </c>
      <c r="EA342">
        <f t="shared" si="65"/>
        <v>0</v>
      </c>
      <c r="EB342">
        <f t="shared" si="65"/>
        <v>0</v>
      </c>
      <c r="EC342">
        <f t="shared" si="65"/>
        <v>0</v>
      </c>
      <c r="ED342">
        <f t="shared" si="65"/>
        <v>0</v>
      </c>
      <c r="EE342">
        <f t="shared" si="65"/>
        <v>0</v>
      </c>
      <c r="EF342">
        <f t="shared" si="65"/>
        <v>0</v>
      </c>
      <c r="EG342">
        <f t="shared" si="65"/>
        <v>0</v>
      </c>
      <c r="EH342">
        <f t="shared" si="65"/>
        <v>0</v>
      </c>
      <c r="EI342">
        <f t="shared" si="65"/>
        <v>0</v>
      </c>
      <c r="EJ342">
        <f t="shared" si="65"/>
        <v>0</v>
      </c>
      <c r="EK342">
        <f t="shared" si="65"/>
        <v>552.99959281978556</v>
      </c>
      <c r="EL342">
        <f t="shared" si="65"/>
        <v>0</v>
      </c>
      <c r="EM342">
        <f t="shared" si="65"/>
        <v>0</v>
      </c>
      <c r="EN342">
        <f t="shared" si="65"/>
        <v>170.99987409074743</v>
      </c>
      <c r="EO342">
        <f t="shared" si="65"/>
        <v>0</v>
      </c>
      <c r="EP342">
        <f t="shared" si="65"/>
        <v>0</v>
      </c>
      <c r="EQ342">
        <f t="shared" si="65"/>
        <v>0</v>
      </c>
      <c r="ER342">
        <f t="shared" si="65"/>
        <v>0</v>
      </c>
      <c r="ES342">
        <f t="shared" si="65"/>
        <v>0</v>
      </c>
      <c r="ET342">
        <f t="shared" si="65"/>
        <v>0</v>
      </c>
      <c r="EU342">
        <f t="shared" si="65"/>
        <v>0</v>
      </c>
      <c r="EV342">
        <f t="shared" si="65"/>
        <v>0</v>
      </c>
      <c r="EW342">
        <f t="shared" si="65"/>
        <v>0</v>
      </c>
      <c r="EX342">
        <f t="shared" si="65"/>
        <v>0</v>
      </c>
      <c r="EY342">
        <f t="shared" si="65"/>
        <v>0</v>
      </c>
      <c r="EZ342">
        <f t="shared" si="65"/>
        <v>0</v>
      </c>
      <c r="FA342">
        <f t="shared" si="65"/>
        <v>0</v>
      </c>
      <c r="FB342">
        <f t="shared" si="65"/>
        <v>0</v>
      </c>
      <c r="FC342">
        <f t="shared" si="65"/>
        <v>516.49961969515232</v>
      </c>
      <c r="FD342">
        <f t="shared" si="65"/>
        <v>0</v>
      </c>
      <c r="FE342">
        <f t="shared" si="65"/>
        <v>0</v>
      </c>
      <c r="FF342">
        <f t="shared" si="65"/>
        <v>0</v>
      </c>
      <c r="FG342">
        <f t="shared" si="65"/>
        <v>0</v>
      </c>
      <c r="FH342">
        <f t="shared" si="65"/>
        <v>0</v>
      </c>
      <c r="FI342">
        <f t="shared" si="65"/>
        <v>0</v>
      </c>
      <c r="FJ342">
        <f t="shared" si="65"/>
        <v>0</v>
      </c>
      <c r="FK342">
        <f t="shared" si="65"/>
        <v>0</v>
      </c>
      <c r="FL342">
        <f t="shared" si="65"/>
        <v>0</v>
      </c>
      <c r="FM342">
        <f t="shared" si="65"/>
        <v>0</v>
      </c>
      <c r="FN342">
        <f t="shared" si="65"/>
        <v>0</v>
      </c>
      <c r="FO342">
        <f t="shared" si="65"/>
        <v>0</v>
      </c>
      <c r="FP342">
        <f t="shared" si="65"/>
        <v>0</v>
      </c>
      <c r="FQ342">
        <f t="shared" si="65"/>
        <v>0</v>
      </c>
      <c r="FR342">
        <f t="shared" si="65"/>
        <v>0</v>
      </c>
      <c r="FS342">
        <f t="shared" si="65"/>
        <v>0</v>
      </c>
      <c r="FT342">
        <f t="shared" si="65"/>
        <v>0</v>
      </c>
      <c r="FU342">
        <f t="shared" si="65"/>
        <v>0</v>
      </c>
      <c r="FV342">
        <f t="shared" si="65"/>
        <v>0</v>
      </c>
      <c r="FW342">
        <f t="shared" si="65"/>
        <v>0</v>
      </c>
      <c r="FX342">
        <f t="shared" si="65"/>
        <v>0</v>
      </c>
      <c r="FY342">
        <f t="shared" si="65"/>
        <v>0</v>
      </c>
      <c r="FZ342">
        <f t="shared" si="65"/>
        <v>0</v>
      </c>
      <c r="GA342">
        <f t="shared" si="65"/>
        <v>0</v>
      </c>
      <c r="GB342">
        <f t="shared" si="65"/>
        <v>0</v>
      </c>
      <c r="GC342">
        <f t="shared" si="65"/>
        <v>0</v>
      </c>
      <c r="GD342">
        <f t="shared" si="65"/>
        <v>0</v>
      </c>
      <c r="GE342">
        <f t="shared" si="65"/>
        <v>0</v>
      </c>
      <c r="GF342">
        <f t="shared" si="65"/>
        <v>45.499966497830457</v>
      </c>
      <c r="GG342">
        <f t="shared" si="65"/>
        <v>0</v>
      </c>
      <c r="GH342">
        <f t="shared" si="8"/>
        <v>5280.8961116130304</v>
      </c>
      <c r="GI342">
        <f t="shared" si="9"/>
        <v>5281</v>
      </c>
      <c r="GJ342">
        <f t="shared" si="10"/>
        <v>0.10388838696962921</v>
      </c>
      <c r="GK342">
        <f t="shared" si="11"/>
        <v>1.9672105087981293E-5</v>
      </c>
    </row>
    <row r="343" spans="1:193" hidden="1">
      <c r="A343" t="str">
        <f t="shared" si="6"/>
        <v>Rétsági 2007</v>
      </c>
      <c r="B343">
        <f t="shared" si="7"/>
        <v>0</v>
      </c>
      <c r="C343">
        <f t="shared" si="63"/>
        <v>0</v>
      </c>
      <c r="D343">
        <f t="shared" si="63"/>
        <v>0</v>
      </c>
      <c r="E343">
        <f t="shared" si="63"/>
        <v>0</v>
      </c>
      <c r="F343">
        <f t="shared" si="63"/>
        <v>0</v>
      </c>
      <c r="G343">
        <f t="shared" si="63"/>
        <v>0</v>
      </c>
      <c r="H343">
        <f t="shared" si="63"/>
        <v>0</v>
      </c>
      <c r="I343">
        <f t="shared" si="63"/>
        <v>3.4999974229100355</v>
      </c>
      <c r="J343">
        <f t="shared" si="63"/>
        <v>0</v>
      </c>
      <c r="K343">
        <f t="shared" si="63"/>
        <v>0</v>
      </c>
      <c r="L343">
        <f t="shared" si="63"/>
        <v>0</v>
      </c>
      <c r="M343">
        <f t="shared" si="63"/>
        <v>0</v>
      </c>
      <c r="N343">
        <f t="shared" si="63"/>
        <v>0</v>
      </c>
      <c r="O343">
        <f t="shared" si="63"/>
        <v>0</v>
      </c>
      <c r="P343">
        <f t="shared" si="63"/>
        <v>0</v>
      </c>
      <c r="Q343">
        <f t="shared" si="63"/>
        <v>0</v>
      </c>
      <c r="R343">
        <f t="shared" si="63"/>
        <v>0</v>
      </c>
      <c r="S343">
        <f t="shared" si="63"/>
        <v>0</v>
      </c>
      <c r="T343">
        <f t="shared" si="63"/>
        <v>69.499948826356416</v>
      </c>
      <c r="U343">
        <f t="shared" si="63"/>
        <v>0</v>
      </c>
      <c r="V343">
        <f t="shared" si="63"/>
        <v>0</v>
      </c>
      <c r="W343">
        <f t="shared" si="63"/>
        <v>0</v>
      </c>
      <c r="X343">
        <f t="shared" si="63"/>
        <v>0</v>
      </c>
      <c r="Y343">
        <f t="shared" si="63"/>
        <v>0</v>
      </c>
      <c r="Z343">
        <f t="shared" si="63"/>
        <v>0</v>
      </c>
      <c r="AA343">
        <f t="shared" si="63"/>
        <v>0</v>
      </c>
      <c r="AB343">
        <f t="shared" si="63"/>
        <v>0</v>
      </c>
      <c r="AC343">
        <f t="shared" si="63"/>
        <v>86.499936309062306</v>
      </c>
      <c r="AD343">
        <f t="shared" si="63"/>
        <v>0</v>
      </c>
      <c r="AE343">
        <f t="shared" si="63"/>
        <v>0</v>
      </c>
      <c r="AF343">
        <f t="shared" si="63"/>
        <v>0</v>
      </c>
      <c r="AG343">
        <f t="shared" si="63"/>
        <v>0</v>
      </c>
      <c r="AH343">
        <f t="shared" si="63"/>
        <v>0</v>
      </c>
      <c r="AI343">
        <f t="shared" si="63"/>
        <v>0</v>
      </c>
      <c r="AJ343">
        <f t="shared" si="63"/>
        <v>0</v>
      </c>
      <c r="AK343">
        <f t="shared" si="63"/>
        <v>0</v>
      </c>
      <c r="AL343">
        <f t="shared" si="63"/>
        <v>0</v>
      </c>
      <c r="AM343">
        <f t="shared" si="63"/>
        <v>57.499957662093436</v>
      </c>
      <c r="AN343">
        <f t="shared" si="63"/>
        <v>0</v>
      </c>
      <c r="AO343">
        <f t="shared" si="63"/>
        <v>1511.3988871389222</v>
      </c>
      <c r="AP343">
        <f t="shared" si="63"/>
        <v>0</v>
      </c>
      <c r="AQ343">
        <f t="shared" si="63"/>
        <v>0</v>
      </c>
      <c r="AR343">
        <f t="shared" si="63"/>
        <v>0</v>
      </c>
      <c r="AS343">
        <f t="shared" si="63"/>
        <v>0</v>
      </c>
      <c r="AT343">
        <f t="shared" si="63"/>
        <v>21.499984169304501</v>
      </c>
      <c r="AU343">
        <f t="shared" si="63"/>
        <v>0</v>
      </c>
      <c r="AV343">
        <f t="shared" si="63"/>
        <v>0</v>
      </c>
      <c r="AW343">
        <f t="shared" si="63"/>
        <v>0</v>
      </c>
      <c r="AX343">
        <f t="shared" si="63"/>
        <v>0</v>
      </c>
      <c r="AY343">
        <f t="shared" si="63"/>
        <v>0</v>
      </c>
      <c r="AZ343">
        <f t="shared" si="63"/>
        <v>0</v>
      </c>
      <c r="BA343">
        <f t="shared" si="63"/>
        <v>60.999955085003471</v>
      </c>
      <c r="BB343">
        <f t="shared" si="63"/>
        <v>0</v>
      </c>
      <c r="BC343">
        <f t="shared" si="63"/>
        <v>0</v>
      </c>
      <c r="BD343">
        <f t="shared" si="63"/>
        <v>138.49989802086853</v>
      </c>
      <c r="BE343">
        <f t="shared" si="63"/>
        <v>0</v>
      </c>
      <c r="BF343">
        <f t="shared" si="63"/>
        <v>0</v>
      </c>
      <c r="BG343">
        <f t="shared" si="63"/>
        <v>0</v>
      </c>
      <c r="BH343">
        <f t="shared" si="63"/>
        <v>0</v>
      </c>
      <c r="BI343">
        <f t="shared" si="63"/>
        <v>0</v>
      </c>
      <c r="BJ343">
        <f t="shared" si="63"/>
        <v>0</v>
      </c>
      <c r="BK343">
        <f t="shared" si="63"/>
        <v>0</v>
      </c>
      <c r="BL343">
        <f t="shared" si="63"/>
        <v>0</v>
      </c>
      <c r="BM343">
        <f t="shared" si="63"/>
        <v>0</v>
      </c>
      <c r="BN343">
        <f t="shared" ref="BN343:DY345" si="66">BN275*$GI$279</f>
        <v>0</v>
      </c>
      <c r="BO343">
        <f t="shared" si="66"/>
        <v>0</v>
      </c>
      <c r="BP343">
        <f t="shared" si="66"/>
        <v>0</v>
      </c>
      <c r="BQ343">
        <f t="shared" si="66"/>
        <v>0</v>
      </c>
      <c r="BR343">
        <f t="shared" si="66"/>
        <v>0</v>
      </c>
      <c r="BS343">
        <f t="shared" si="66"/>
        <v>0</v>
      </c>
      <c r="BT343">
        <f t="shared" si="66"/>
        <v>122.49990980185123</v>
      </c>
      <c r="BU343">
        <f t="shared" si="66"/>
        <v>0</v>
      </c>
      <c r="BV343">
        <f t="shared" si="66"/>
        <v>0</v>
      </c>
      <c r="BW343">
        <f t="shared" si="66"/>
        <v>497.99963331691356</v>
      </c>
      <c r="BX343">
        <f t="shared" si="66"/>
        <v>0</v>
      </c>
      <c r="BY343">
        <f t="shared" si="66"/>
        <v>0</v>
      </c>
      <c r="BZ343">
        <f t="shared" si="66"/>
        <v>0</v>
      </c>
      <c r="CA343">
        <f t="shared" si="66"/>
        <v>0</v>
      </c>
      <c r="CB343">
        <f t="shared" si="66"/>
        <v>0</v>
      </c>
      <c r="CC343">
        <f t="shared" si="66"/>
        <v>0</v>
      </c>
      <c r="CD343">
        <f t="shared" si="66"/>
        <v>168.99987556337027</v>
      </c>
      <c r="CE343">
        <f t="shared" si="66"/>
        <v>0</v>
      </c>
      <c r="CF343">
        <f t="shared" si="66"/>
        <v>0</v>
      </c>
      <c r="CG343">
        <f t="shared" si="66"/>
        <v>0</v>
      </c>
      <c r="CH343">
        <f t="shared" si="66"/>
        <v>0</v>
      </c>
      <c r="CI343">
        <f t="shared" si="66"/>
        <v>0</v>
      </c>
      <c r="CJ343">
        <f t="shared" si="66"/>
        <v>0</v>
      </c>
      <c r="CK343">
        <f t="shared" si="66"/>
        <v>0</v>
      </c>
      <c r="CL343">
        <f t="shared" si="66"/>
        <v>0</v>
      </c>
      <c r="CM343">
        <f t="shared" si="66"/>
        <v>0</v>
      </c>
      <c r="CN343">
        <f t="shared" si="66"/>
        <v>0</v>
      </c>
      <c r="CO343">
        <f t="shared" si="66"/>
        <v>0</v>
      </c>
      <c r="CP343">
        <f t="shared" si="66"/>
        <v>0</v>
      </c>
      <c r="CQ343">
        <f t="shared" si="66"/>
        <v>0</v>
      </c>
      <c r="CR343">
        <f t="shared" si="66"/>
        <v>0</v>
      </c>
      <c r="CS343">
        <f t="shared" si="66"/>
        <v>0</v>
      </c>
      <c r="CT343">
        <f t="shared" si="66"/>
        <v>0</v>
      </c>
      <c r="CU343">
        <f t="shared" si="66"/>
        <v>0</v>
      </c>
      <c r="CV343">
        <f t="shared" si="66"/>
        <v>0</v>
      </c>
      <c r="CW343">
        <f t="shared" si="66"/>
        <v>0</v>
      </c>
      <c r="CX343">
        <f t="shared" si="66"/>
        <v>0</v>
      </c>
      <c r="CY343">
        <f t="shared" si="66"/>
        <v>0</v>
      </c>
      <c r="CZ343">
        <f t="shared" si="66"/>
        <v>0</v>
      </c>
      <c r="DA343">
        <f t="shared" si="66"/>
        <v>0</v>
      </c>
      <c r="DB343">
        <f t="shared" si="66"/>
        <v>0</v>
      </c>
      <c r="DC343">
        <f t="shared" si="66"/>
        <v>0</v>
      </c>
      <c r="DD343">
        <f t="shared" si="66"/>
        <v>0</v>
      </c>
      <c r="DE343">
        <f t="shared" si="66"/>
        <v>0</v>
      </c>
      <c r="DF343">
        <f t="shared" si="66"/>
        <v>0</v>
      </c>
      <c r="DG343">
        <f t="shared" si="66"/>
        <v>0</v>
      </c>
      <c r="DH343">
        <f t="shared" si="66"/>
        <v>0</v>
      </c>
      <c r="DI343">
        <f t="shared" si="66"/>
        <v>0</v>
      </c>
      <c r="DJ343">
        <f t="shared" si="66"/>
        <v>0</v>
      </c>
      <c r="DK343">
        <f t="shared" si="66"/>
        <v>0</v>
      </c>
      <c r="DL343">
        <f t="shared" si="66"/>
        <v>0</v>
      </c>
      <c r="DM343">
        <f t="shared" si="66"/>
        <v>0</v>
      </c>
      <c r="DN343">
        <f t="shared" si="66"/>
        <v>0</v>
      </c>
      <c r="DO343">
        <f t="shared" si="66"/>
        <v>0</v>
      </c>
      <c r="DP343">
        <f t="shared" si="66"/>
        <v>0</v>
      </c>
      <c r="DQ343">
        <f t="shared" si="66"/>
        <v>0</v>
      </c>
      <c r="DR343">
        <f t="shared" si="66"/>
        <v>0</v>
      </c>
      <c r="DS343">
        <f t="shared" si="66"/>
        <v>0</v>
      </c>
      <c r="DT343">
        <f t="shared" si="66"/>
        <v>0</v>
      </c>
      <c r="DU343">
        <f t="shared" si="66"/>
        <v>0</v>
      </c>
      <c r="DV343">
        <f t="shared" si="66"/>
        <v>0</v>
      </c>
      <c r="DW343">
        <f t="shared" si="66"/>
        <v>0</v>
      </c>
      <c r="DX343">
        <f t="shared" si="66"/>
        <v>0</v>
      </c>
      <c r="DY343">
        <f t="shared" si="66"/>
        <v>27.999979383280284</v>
      </c>
      <c r="DZ343">
        <f t="shared" si="65"/>
        <v>0</v>
      </c>
      <c r="EA343">
        <f t="shared" si="65"/>
        <v>0</v>
      </c>
      <c r="EB343">
        <f t="shared" si="65"/>
        <v>0</v>
      </c>
      <c r="EC343">
        <f t="shared" si="65"/>
        <v>0</v>
      </c>
      <c r="ED343">
        <f t="shared" si="65"/>
        <v>0</v>
      </c>
      <c r="EE343">
        <f t="shared" si="65"/>
        <v>0</v>
      </c>
      <c r="EF343">
        <f t="shared" si="65"/>
        <v>0</v>
      </c>
      <c r="EG343">
        <f t="shared" si="65"/>
        <v>0</v>
      </c>
      <c r="EH343">
        <f t="shared" si="65"/>
        <v>0</v>
      </c>
      <c r="EI343">
        <f t="shared" si="65"/>
        <v>86.499936309062306</v>
      </c>
      <c r="EJ343">
        <f t="shared" si="65"/>
        <v>0</v>
      </c>
      <c r="EK343">
        <f t="shared" si="65"/>
        <v>0</v>
      </c>
      <c r="EL343">
        <f t="shared" si="65"/>
        <v>0</v>
      </c>
      <c r="EM343">
        <f t="shared" si="65"/>
        <v>253.4998133450554</v>
      </c>
      <c r="EN343">
        <f t="shared" si="65"/>
        <v>170.99987409074743</v>
      </c>
      <c r="EO343">
        <f t="shared" si="65"/>
        <v>0</v>
      </c>
      <c r="EP343">
        <f t="shared" si="65"/>
        <v>287.49978831046718</v>
      </c>
      <c r="EQ343">
        <f t="shared" si="65"/>
        <v>0</v>
      </c>
      <c r="ER343">
        <f t="shared" si="65"/>
        <v>0</v>
      </c>
      <c r="ES343">
        <f t="shared" si="65"/>
        <v>0</v>
      </c>
      <c r="ET343">
        <f t="shared" si="65"/>
        <v>85.499937045373713</v>
      </c>
      <c r="EU343">
        <f t="shared" si="65"/>
        <v>0</v>
      </c>
      <c r="EV343">
        <f t="shared" si="65"/>
        <v>0</v>
      </c>
      <c r="EW343">
        <f t="shared" si="65"/>
        <v>0</v>
      </c>
      <c r="EX343">
        <f t="shared" si="65"/>
        <v>0</v>
      </c>
      <c r="EY343">
        <f t="shared" si="65"/>
        <v>0</v>
      </c>
      <c r="EZ343">
        <f t="shared" si="65"/>
        <v>0</v>
      </c>
      <c r="FA343">
        <f t="shared" si="65"/>
        <v>0</v>
      </c>
      <c r="FB343">
        <f t="shared" si="65"/>
        <v>0</v>
      </c>
      <c r="FC343">
        <f t="shared" si="65"/>
        <v>516.49961969515232</v>
      </c>
      <c r="FD343">
        <f t="shared" si="65"/>
        <v>0</v>
      </c>
      <c r="FE343">
        <f t="shared" si="65"/>
        <v>0</v>
      </c>
      <c r="FF343">
        <f t="shared" si="65"/>
        <v>0</v>
      </c>
      <c r="FG343">
        <f t="shared" si="65"/>
        <v>54.499959871027691</v>
      </c>
      <c r="FH343">
        <f t="shared" si="65"/>
        <v>275.99979677804851</v>
      </c>
      <c r="FI343">
        <f t="shared" si="65"/>
        <v>0</v>
      </c>
      <c r="FJ343">
        <f t="shared" si="65"/>
        <v>0</v>
      </c>
      <c r="FK343">
        <f t="shared" si="65"/>
        <v>225.49983396177512</v>
      </c>
      <c r="FL343">
        <f t="shared" si="65"/>
        <v>0</v>
      </c>
      <c r="FM343">
        <f t="shared" si="65"/>
        <v>0</v>
      </c>
      <c r="FN343">
        <f t="shared" si="65"/>
        <v>0</v>
      </c>
      <c r="FO343">
        <f t="shared" si="65"/>
        <v>0</v>
      </c>
      <c r="FP343">
        <f t="shared" si="65"/>
        <v>0</v>
      </c>
      <c r="FQ343">
        <f t="shared" si="65"/>
        <v>0</v>
      </c>
      <c r="FR343">
        <f t="shared" si="65"/>
        <v>0</v>
      </c>
      <c r="FS343">
        <f t="shared" si="65"/>
        <v>0</v>
      </c>
      <c r="FT343">
        <f t="shared" si="65"/>
        <v>0</v>
      </c>
      <c r="FU343">
        <f t="shared" si="65"/>
        <v>105.49992231914534</v>
      </c>
      <c r="FV343">
        <f t="shared" si="65"/>
        <v>0</v>
      </c>
      <c r="FW343">
        <f t="shared" si="65"/>
        <v>0</v>
      </c>
      <c r="FX343">
        <f t="shared" si="65"/>
        <v>0</v>
      </c>
      <c r="FY343">
        <f t="shared" si="65"/>
        <v>0</v>
      </c>
      <c r="FZ343">
        <f t="shared" si="65"/>
        <v>0</v>
      </c>
      <c r="GA343">
        <f t="shared" si="65"/>
        <v>0</v>
      </c>
      <c r="GB343">
        <f t="shared" si="65"/>
        <v>0</v>
      </c>
      <c r="GC343">
        <f t="shared" si="65"/>
        <v>0</v>
      </c>
      <c r="GD343">
        <f t="shared" si="65"/>
        <v>0</v>
      </c>
      <c r="GE343">
        <f t="shared" si="65"/>
        <v>0</v>
      </c>
      <c r="GF343">
        <f t="shared" si="65"/>
        <v>0</v>
      </c>
      <c r="GG343">
        <f t="shared" si="65"/>
        <v>0</v>
      </c>
      <c r="GH343">
        <f t="shared" si="8"/>
        <v>4828.8964444257899</v>
      </c>
      <c r="GI343">
        <f t="shared" si="9"/>
        <v>4828</v>
      </c>
      <c r="GJ343">
        <f t="shared" si="10"/>
        <v>-0.89644442578992312</v>
      </c>
      <c r="GK343">
        <f t="shared" si="11"/>
        <v>-1.8567614452981009E-4</v>
      </c>
    </row>
    <row r="344" spans="1:193">
      <c r="A344" t="str">
        <f t="shared" si="6"/>
        <v>Váci 2007</v>
      </c>
      <c r="B344">
        <f t="shared" si="7"/>
        <v>0</v>
      </c>
      <c r="C344">
        <f t="shared" ref="C344:BN345" si="67">C276*$GI$279</f>
        <v>271.49980009144986</v>
      </c>
      <c r="D344">
        <f t="shared" si="67"/>
        <v>0</v>
      </c>
      <c r="E344">
        <f t="shared" si="67"/>
        <v>0</v>
      </c>
      <c r="F344">
        <f t="shared" si="67"/>
        <v>0</v>
      </c>
      <c r="G344">
        <f t="shared" si="67"/>
        <v>0</v>
      </c>
      <c r="H344">
        <f t="shared" si="67"/>
        <v>0</v>
      </c>
      <c r="I344">
        <f t="shared" si="67"/>
        <v>0</v>
      </c>
      <c r="J344">
        <f t="shared" si="67"/>
        <v>0</v>
      </c>
      <c r="K344">
        <f t="shared" si="67"/>
        <v>0</v>
      </c>
      <c r="L344">
        <f t="shared" si="67"/>
        <v>0</v>
      </c>
      <c r="M344">
        <f t="shared" si="67"/>
        <v>0</v>
      </c>
      <c r="N344">
        <f t="shared" si="67"/>
        <v>0</v>
      </c>
      <c r="O344">
        <f t="shared" si="67"/>
        <v>0</v>
      </c>
      <c r="P344">
        <f t="shared" si="67"/>
        <v>41.999969074920422</v>
      </c>
      <c r="Q344">
        <f t="shared" si="67"/>
        <v>0</v>
      </c>
      <c r="R344">
        <f t="shared" si="67"/>
        <v>0</v>
      </c>
      <c r="S344">
        <f t="shared" si="67"/>
        <v>0</v>
      </c>
      <c r="T344">
        <f t="shared" si="67"/>
        <v>0</v>
      </c>
      <c r="U344">
        <f t="shared" si="67"/>
        <v>0</v>
      </c>
      <c r="V344">
        <f t="shared" si="67"/>
        <v>0</v>
      </c>
      <c r="W344">
        <f t="shared" si="67"/>
        <v>0</v>
      </c>
      <c r="X344">
        <f t="shared" si="67"/>
        <v>0</v>
      </c>
      <c r="Y344">
        <f t="shared" si="67"/>
        <v>0</v>
      </c>
      <c r="Z344">
        <f t="shared" si="67"/>
        <v>0</v>
      </c>
      <c r="AA344">
        <f t="shared" si="67"/>
        <v>0</v>
      </c>
      <c r="AB344">
        <f t="shared" si="67"/>
        <v>0</v>
      </c>
      <c r="AC344">
        <f t="shared" si="67"/>
        <v>86.499936309062306</v>
      </c>
      <c r="AD344">
        <f t="shared" si="67"/>
        <v>41.499969443076132</v>
      </c>
      <c r="AE344">
        <f t="shared" si="67"/>
        <v>0</v>
      </c>
      <c r="AF344">
        <f t="shared" si="67"/>
        <v>0</v>
      </c>
      <c r="AG344">
        <f t="shared" si="67"/>
        <v>0</v>
      </c>
      <c r="AH344">
        <f t="shared" si="67"/>
        <v>0</v>
      </c>
      <c r="AI344">
        <f t="shared" si="67"/>
        <v>14.499989323484431</v>
      </c>
      <c r="AJ344">
        <f t="shared" si="67"/>
        <v>0</v>
      </c>
      <c r="AK344">
        <f t="shared" si="67"/>
        <v>0</v>
      </c>
      <c r="AL344">
        <f t="shared" si="67"/>
        <v>0</v>
      </c>
      <c r="AM344">
        <f t="shared" si="67"/>
        <v>57.499957662093436</v>
      </c>
      <c r="AN344">
        <f t="shared" si="67"/>
        <v>0</v>
      </c>
      <c r="AO344">
        <f t="shared" si="67"/>
        <v>1511.3988871389222</v>
      </c>
      <c r="AP344">
        <f t="shared" si="67"/>
        <v>0</v>
      </c>
      <c r="AQ344">
        <f t="shared" si="67"/>
        <v>0</v>
      </c>
      <c r="AR344">
        <f t="shared" si="67"/>
        <v>0</v>
      </c>
      <c r="AS344">
        <f t="shared" si="67"/>
        <v>0</v>
      </c>
      <c r="AT344">
        <f t="shared" si="67"/>
        <v>0</v>
      </c>
      <c r="AU344">
        <f t="shared" si="67"/>
        <v>0</v>
      </c>
      <c r="AV344">
        <f t="shared" si="67"/>
        <v>0</v>
      </c>
      <c r="AW344">
        <f t="shared" si="67"/>
        <v>0</v>
      </c>
      <c r="AX344">
        <f t="shared" si="67"/>
        <v>0</v>
      </c>
      <c r="AY344">
        <f t="shared" si="67"/>
        <v>0</v>
      </c>
      <c r="AZ344">
        <f t="shared" si="67"/>
        <v>0</v>
      </c>
      <c r="BA344">
        <f t="shared" si="67"/>
        <v>60.999955085003471</v>
      </c>
      <c r="BB344">
        <f t="shared" si="67"/>
        <v>0</v>
      </c>
      <c r="BC344">
        <f t="shared" si="67"/>
        <v>0</v>
      </c>
      <c r="BD344">
        <f t="shared" si="67"/>
        <v>219.49983837964365</v>
      </c>
      <c r="BE344">
        <f t="shared" si="67"/>
        <v>0</v>
      </c>
      <c r="BF344">
        <f t="shared" si="67"/>
        <v>0</v>
      </c>
      <c r="BG344">
        <f t="shared" si="67"/>
        <v>0</v>
      </c>
      <c r="BH344">
        <f t="shared" si="67"/>
        <v>0</v>
      </c>
      <c r="BI344">
        <f t="shared" si="67"/>
        <v>0</v>
      </c>
      <c r="BJ344">
        <f t="shared" si="67"/>
        <v>571.9995788298686</v>
      </c>
      <c r="BK344">
        <f t="shared" si="67"/>
        <v>0</v>
      </c>
      <c r="BL344">
        <f t="shared" si="67"/>
        <v>0</v>
      </c>
      <c r="BM344">
        <f t="shared" si="67"/>
        <v>0</v>
      </c>
      <c r="BN344">
        <f t="shared" si="67"/>
        <v>40.499970179387553</v>
      </c>
      <c r="BO344">
        <f t="shared" si="66"/>
        <v>0</v>
      </c>
      <c r="BP344">
        <f t="shared" si="66"/>
        <v>0</v>
      </c>
      <c r="BQ344">
        <f t="shared" si="66"/>
        <v>0</v>
      </c>
      <c r="BR344">
        <f t="shared" si="66"/>
        <v>0</v>
      </c>
      <c r="BS344">
        <f t="shared" si="66"/>
        <v>0</v>
      </c>
      <c r="BT344">
        <f t="shared" si="66"/>
        <v>0</v>
      </c>
      <c r="BU344">
        <f t="shared" si="66"/>
        <v>0</v>
      </c>
      <c r="BV344">
        <f t="shared" si="66"/>
        <v>115.49991495603116</v>
      </c>
      <c r="BW344">
        <f t="shared" si="66"/>
        <v>162.49988034939449</v>
      </c>
      <c r="BX344">
        <f t="shared" si="66"/>
        <v>0</v>
      </c>
      <c r="BY344">
        <f t="shared" si="66"/>
        <v>0</v>
      </c>
      <c r="BZ344">
        <f t="shared" si="66"/>
        <v>0</v>
      </c>
      <c r="CA344">
        <f t="shared" si="66"/>
        <v>0</v>
      </c>
      <c r="CB344">
        <f t="shared" si="66"/>
        <v>0</v>
      </c>
      <c r="CC344">
        <f t="shared" si="66"/>
        <v>0</v>
      </c>
      <c r="CD344">
        <f t="shared" si="66"/>
        <v>168.99987556337027</v>
      </c>
      <c r="CE344">
        <f t="shared" si="66"/>
        <v>0</v>
      </c>
      <c r="CF344">
        <f t="shared" si="66"/>
        <v>0</v>
      </c>
      <c r="CG344">
        <f t="shared" si="66"/>
        <v>0</v>
      </c>
      <c r="CH344">
        <f t="shared" si="66"/>
        <v>0</v>
      </c>
      <c r="CI344">
        <f t="shared" si="66"/>
        <v>0</v>
      </c>
      <c r="CJ344">
        <f t="shared" si="66"/>
        <v>0</v>
      </c>
      <c r="CK344">
        <f t="shared" si="66"/>
        <v>0</v>
      </c>
      <c r="CL344">
        <f t="shared" si="66"/>
        <v>0</v>
      </c>
      <c r="CM344">
        <f t="shared" si="66"/>
        <v>0</v>
      </c>
      <c r="CN344">
        <f t="shared" si="66"/>
        <v>0</v>
      </c>
      <c r="CO344">
        <f t="shared" si="66"/>
        <v>0</v>
      </c>
      <c r="CP344">
        <f t="shared" si="66"/>
        <v>0</v>
      </c>
      <c r="CQ344">
        <f t="shared" si="66"/>
        <v>0</v>
      </c>
      <c r="CR344">
        <f t="shared" si="66"/>
        <v>0</v>
      </c>
      <c r="CS344">
        <f t="shared" si="66"/>
        <v>0</v>
      </c>
      <c r="CT344">
        <f t="shared" si="66"/>
        <v>0</v>
      </c>
      <c r="CU344">
        <f t="shared" si="66"/>
        <v>0</v>
      </c>
      <c r="CV344">
        <f t="shared" si="66"/>
        <v>0</v>
      </c>
      <c r="CW344">
        <f t="shared" si="66"/>
        <v>0</v>
      </c>
      <c r="CX344">
        <f t="shared" si="66"/>
        <v>0</v>
      </c>
      <c r="CY344">
        <f t="shared" si="66"/>
        <v>470.49965356547762</v>
      </c>
      <c r="CZ344">
        <f t="shared" si="66"/>
        <v>0</v>
      </c>
      <c r="DA344">
        <f t="shared" si="66"/>
        <v>0</v>
      </c>
      <c r="DB344">
        <f t="shared" si="66"/>
        <v>0</v>
      </c>
      <c r="DC344">
        <f t="shared" si="66"/>
        <v>0</v>
      </c>
      <c r="DD344">
        <f t="shared" si="66"/>
        <v>0</v>
      </c>
      <c r="DE344">
        <f t="shared" si="66"/>
        <v>0</v>
      </c>
      <c r="DF344">
        <f t="shared" si="66"/>
        <v>0</v>
      </c>
      <c r="DG344">
        <f t="shared" si="66"/>
        <v>0</v>
      </c>
      <c r="DH344">
        <f t="shared" si="66"/>
        <v>0</v>
      </c>
      <c r="DI344">
        <f t="shared" si="66"/>
        <v>0</v>
      </c>
      <c r="DJ344">
        <f t="shared" si="66"/>
        <v>0</v>
      </c>
      <c r="DK344">
        <f t="shared" si="66"/>
        <v>0</v>
      </c>
      <c r="DL344">
        <f t="shared" si="66"/>
        <v>0</v>
      </c>
      <c r="DM344">
        <f t="shared" si="66"/>
        <v>0</v>
      </c>
      <c r="DN344">
        <f t="shared" si="66"/>
        <v>0</v>
      </c>
      <c r="DO344">
        <f t="shared" si="66"/>
        <v>0</v>
      </c>
      <c r="DP344">
        <f t="shared" si="66"/>
        <v>0</v>
      </c>
      <c r="DQ344">
        <f t="shared" si="66"/>
        <v>0</v>
      </c>
      <c r="DR344">
        <f t="shared" si="66"/>
        <v>0</v>
      </c>
      <c r="DS344">
        <f t="shared" si="66"/>
        <v>0</v>
      </c>
      <c r="DT344">
        <f t="shared" si="66"/>
        <v>0</v>
      </c>
      <c r="DU344">
        <f t="shared" si="66"/>
        <v>0</v>
      </c>
      <c r="DV344">
        <f t="shared" si="66"/>
        <v>0</v>
      </c>
      <c r="DW344">
        <f t="shared" si="66"/>
        <v>0</v>
      </c>
      <c r="DX344">
        <f t="shared" si="66"/>
        <v>80.999940358775106</v>
      </c>
      <c r="DY344">
        <f t="shared" si="66"/>
        <v>0</v>
      </c>
      <c r="DZ344">
        <f t="shared" si="65"/>
        <v>0</v>
      </c>
      <c r="EA344">
        <f t="shared" si="65"/>
        <v>0</v>
      </c>
      <c r="EB344">
        <f t="shared" si="65"/>
        <v>0</v>
      </c>
      <c r="EC344">
        <f t="shared" si="65"/>
        <v>0</v>
      </c>
      <c r="ED344">
        <f t="shared" si="65"/>
        <v>0</v>
      </c>
      <c r="EE344">
        <f t="shared" si="65"/>
        <v>0</v>
      </c>
      <c r="EF344">
        <f t="shared" si="65"/>
        <v>0</v>
      </c>
      <c r="EG344">
        <f t="shared" si="65"/>
        <v>0</v>
      </c>
      <c r="EH344">
        <f t="shared" si="65"/>
        <v>0</v>
      </c>
      <c r="EI344">
        <f t="shared" si="65"/>
        <v>86.499936309062306</v>
      </c>
      <c r="EJ344">
        <f t="shared" si="65"/>
        <v>0</v>
      </c>
      <c r="EK344">
        <f t="shared" si="65"/>
        <v>59.499956189470602</v>
      </c>
      <c r="EL344">
        <f t="shared" si="65"/>
        <v>0</v>
      </c>
      <c r="EM344">
        <f t="shared" si="65"/>
        <v>0</v>
      </c>
      <c r="EN344">
        <f t="shared" si="65"/>
        <v>170.99987409074743</v>
      </c>
      <c r="EO344">
        <f t="shared" si="65"/>
        <v>87.499935572750886</v>
      </c>
      <c r="EP344">
        <f t="shared" si="65"/>
        <v>0</v>
      </c>
      <c r="EQ344">
        <f t="shared" si="65"/>
        <v>0</v>
      </c>
      <c r="ER344">
        <f t="shared" si="65"/>
        <v>0</v>
      </c>
      <c r="ES344">
        <f t="shared" si="65"/>
        <v>0</v>
      </c>
      <c r="ET344">
        <f t="shared" si="65"/>
        <v>85.499937045373713</v>
      </c>
      <c r="EU344">
        <f t="shared" si="65"/>
        <v>0</v>
      </c>
      <c r="EV344">
        <f t="shared" si="65"/>
        <v>0</v>
      </c>
      <c r="EW344">
        <f t="shared" si="65"/>
        <v>0</v>
      </c>
      <c r="EX344">
        <f t="shared" si="65"/>
        <v>72.999946249266443</v>
      </c>
      <c r="EY344">
        <f t="shared" si="65"/>
        <v>0</v>
      </c>
      <c r="EZ344">
        <f t="shared" si="65"/>
        <v>0</v>
      </c>
      <c r="FA344">
        <f t="shared" si="65"/>
        <v>57.499957662093436</v>
      </c>
      <c r="FB344">
        <f t="shared" si="65"/>
        <v>0</v>
      </c>
      <c r="FC344">
        <f t="shared" si="65"/>
        <v>516.49961969515232</v>
      </c>
      <c r="FD344">
        <f t="shared" si="65"/>
        <v>0</v>
      </c>
      <c r="FE344">
        <f t="shared" si="65"/>
        <v>0</v>
      </c>
      <c r="FF344">
        <f t="shared" si="65"/>
        <v>0</v>
      </c>
      <c r="FG344">
        <f t="shared" si="65"/>
        <v>54.499959871027691</v>
      </c>
      <c r="FH344">
        <f t="shared" si="65"/>
        <v>275.99979677804851</v>
      </c>
      <c r="FI344">
        <f t="shared" si="65"/>
        <v>0</v>
      </c>
      <c r="FJ344">
        <f t="shared" si="65"/>
        <v>397.49970731621113</v>
      </c>
      <c r="FK344">
        <f t="shared" si="65"/>
        <v>0</v>
      </c>
      <c r="FL344">
        <f t="shared" si="65"/>
        <v>0</v>
      </c>
      <c r="FM344">
        <f t="shared" si="65"/>
        <v>0</v>
      </c>
      <c r="FN344">
        <f t="shared" si="65"/>
        <v>0</v>
      </c>
      <c r="FO344">
        <f t="shared" si="65"/>
        <v>0</v>
      </c>
      <c r="FP344">
        <f t="shared" si="65"/>
        <v>0</v>
      </c>
      <c r="FQ344">
        <f t="shared" si="65"/>
        <v>0</v>
      </c>
      <c r="FR344">
        <f t="shared" si="65"/>
        <v>0</v>
      </c>
      <c r="FS344">
        <f t="shared" si="65"/>
        <v>0</v>
      </c>
      <c r="FT344">
        <f t="shared" si="65"/>
        <v>0</v>
      </c>
      <c r="FU344">
        <f t="shared" si="65"/>
        <v>0</v>
      </c>
      <c r="FV344">
        <f t="shared" si="65"/>
        <v>0</v>
      </c>
      <c r="FW344">
        <f t="shared" si="65"/>
        <v>0</v>
      </c>
      <c r="FX344">
        <f t="shared" si="65"/>
        <v>0</v>
      </c>
      <c r="FY344">
        <f t="shared" si="65"/>
        <v>0</v>
      </c>
      <c r="FZ344">
        <f t="shared" si="65"/>
        <v>0</v>
      </c>
      <c r="GA344">
        <f t="shared" si="65"/>
        <v>0</v>
      </c>
      <c r="GB344">
        <f t="shared" si="65"/>
        <v>0</v>
      </c>
      <c r="GC344">
        <f t="shared" si="65"/>
        <v>0</v>
      </c>
      <c r="GD344">
        <f t="shared" si="65"/>
        <v>0</v>
      </c>
      <c r="GE344">
        <f t="shared" si="65"/>
        <v>0</v>
      </c>
      <c r="GF344">
        <f t="shared" si="65"/>
        <v>160.99988145386163</v>
      </c>
      <c r="GG344">
        <f t="shared" si="65"/>
        <v>0</v>
      </c>
      <c r="GH344">
        <f t="shared" si="8"/>
        <v>5942.3956245430245</v>
      </c>
      <c r="GI344">
        <f t="shared" si="9"/>
        <v>5942</v>
      </c>
      <c r="GJ344">
        <f t="shared" si="10"/>
        <v>-0.39562454302449623</v>
      </c>
      <c r="GK344">
        <f t="shared" si="11"/>
        <v>-6.6581040562856993E-5</v>
      </c>
    </row>
    <row r="345" spans="1:193" hidden="1">
      <c r="A345" t="str">
        <f t="shared" si="6"/>
        <v>DIPO2007</v>
      </c>
      <c r="B345">
        <f t="shared" si="7"/>
        <v>0</v>
      </c>
      <c r="C345">
        <f t="shared" si="67"/>
        <v>0</v>
      </c>
      <c r="D345">
        <f t="shared" si="67"/>
        <v>0</v>
      </c>
      <c r="E345">
        <f t="shared" si="67"/>
        <v>0</v>
      </c>
      <c r="F345">
        <f t="shared" si="67"/>
        <v>0</v>
      </c>
      <c r="G345">
        <f t="shared" si="67"/>
        <v>0</v>
      </c>
      <c r="H345">
        <f t="shared" si="67"/>
        <v>0</v>
      </c>
      <c r="I345">
        <f t="shared" si="67"/>
        <v>3.4999974229100355</v>
      </c>
      <c r="J345">
        <f t="shared" si="67"/>
        <v>0</v>
      </c>
      <c r="K345">
        <f t="shared" si="67"/>
        <v>0</v>
      </c>
      <c r="L345">
        <f t="shared" si="67"/>
        <v>0</v>
      </c>
      <c r="M345">
        <f t="shared" si="67"/>
        <v>0</v>
      </c>
      <c r="N345">
        <f t="shared" si="67"/>
        <v>0</v>
      </c>
      <c r="O345">
        <f t="shared" si="67"/>
        <v>0</v>
      </c>
      <c r="P345">
        <f t="shared" si="67"/>
        <v>0</v>
      </c>
      <c r="Q345">
        <f t="shared" si="67"/>
        <v>0</v>
      </c>
      <c r="R345">
        <f t="shared" si="67"/>
        <v>0</v>
      </c>
      <c r="S345">
        <f t="shared" si="67"/>
        <v>0</v>
      </c>
      <c r="T345">
        <f t="shared" si="67"/>
        <v>0</v>
      </c>
      <c r="U345">
        <f t="shared" si="67"/>
        <v>0</v>
      </c>
      <c r="V345">
        <f t="shared" si="67"/>
        <v>0</v>
      </c>
      <c r="W345">
        <f t="shared" si="67"/>
        <v>0</v>
      </c>
      <c r="X345">
        <f t="shared" si="67"/>
        <v>0</v>
      </c>
      <c r="Y345">
        <f t="shared" si="67"/>
        <v>0</v>
      </c>
      <c r="Z345">
        <f t="shared" si="67"/>
        <v>0</v>
      </c>
      <c r="AA345">
        <f t="shared" si="67"/>
        <v>0</v>
      </c>
      <c r="AB345">
        <f t="shared" si="67"/>
        <v>0</v>
      </c>
      <c r="AC345">
        <f t="shared" si="67"/>
        <v>86.499936309062306</v>
      </c>
      <c r="AD345">
        <f t="shared" si="67"/>
        <v>0</v>
      </c>
      <c r="AE345">
        <f t="shared" si="67"/>
        <v>0</v>
      </c>
      <c r="AF345">
        <f t="shared" si="67"/>
        <v>0</v>
      </c>
      <c r="AG345">
        <f t="shared" si="67"/>
        <v>0</v>
      </c>
      <c r="AH345">
        <f t="shared" si="67"/>
        <v>0</v>
      </c>
      <c r="AI345">
        <f t="shared" si="67"/>
        <v>0</v>
      </c>
      <c r="AJ345">
        <f t="shared" si="67"/>
        <v>0</v>
      </c>
      <c r="AK345">
        <f t="shared" si="67"/>
        <v>0</v>
      </c>
      <c r="AL345">
        <f t="shared" si="67"/>
        <v>0</v>
      </c>
      <c r="AM345">
        <f t="shared" si="67"/>
        <v>0</v>
      </c>
      <c r="AN345">
        <f t="shared" si="67"/>
        <v>0</v>
      </c>
      <c r="AO345">
        <f t="shared" si="67"/>
        <v>1511.3988871389222</v>
      </c>
      <c r="AP345">
        <f t="shared" si="67"/>
        <v>0</v>
      </c>
      <c r="AQ345">
        <f t="shared" si="67"/>
        <v>0</v>
      </c>
      <c r="AR345">
        <f t="shared" si="67"/>
        <v>0</v>
      </c>
      <c r="AS345">
        <f t="shared" si="67"/>
        <v>0</v>
      </c>
      <c r="AT345">
        <f t="shared" si="67"/>
        <v>0</v>
      </c>
      <c r="AU345">
        <f t="shared" si="67"/>
        <v>0</v>
      </c>
      <c r="AV345">
        <f t="shared" si="67"/>
        <v>0</v>
      </c>
      <c r="AW345">
        <f t="shared" si="67"/>
        <v>0</v>
      </c>
      <c r="AX345">
        <f t="shared" si="67"/>
        <v>0</v>
      </c>
      <c r="AY345">
        <f t="shared" si="67"/>
        <v>0</v>
      </c>
      <c r="AZ345">
        <f t="shared" si="67"/>
        <v>0</v>
      </c>
      <c r="BA345">
        <f t="shared" si="67"/>
        <v>60.999955085003471</v>
      </c>
      <c r="BB345">
        <f t="shared" si="67"/>
        <v>0</v>
      </c>
      <c r="BC345">
        <f t="shared" si="67"/>
        <v>0</v>
      </c>
      <c r="BD345">
        <f t="shared" si="67"/>
        <v>0</v>
      </c>
      <c r="BE345">
        <f t="shared" si="67"/>
        <v>0</v>
      </c>
      <c r="BF345">
        <f t="shared" si="67"/>
        <v>0</v>
      </c>
      <c r="BG345">
        <f t="shared" si="67"/>
        <v>0</v>
      </c>
      <c r="BH345">
        <f t="shared" si="67"/>
        <v>0</v>
      </c>
      <c r="BI345">
        <f t="shared" si="67"/>
        <v>0</v>
      </c>
      <c r="BJ345">
        <f t="shared" si="67"/>
        <v>0</v>
      </c>
      <c r="BK345">
        <f t="shared" si="67"/>
        <v>0</v>
      </c>
      <c r="BL345">
        <f t="shared" si="67"/>
        <v>0</v>
      </c>
      <c r="BM345">
        <f t="shared" si="67"/>
        <v>0</v>
      </c>
      <c r="BN345">
        <f t="shared" si="67"/>
        <v>0</v>
      </c>
      <c r="BO345">
        <f t="shared" si="66"/>
        <v>0</v>
      </c>
      <c r="BP345">
        <f t="shared" si="66"/>
        <v>0</v>
      </c>
      <c r="BQ345">
        <f t="shared" si="66"/>
        <v>0</v>
      </c>
      <c r="BR345">
        <f t="shared" si="66"/>
        <v>0</v>
      </c>
      <c r="BS345">
        <f t="shared" si="66"/>
        <v>0</v>
      </c>
      <c r="BT345">
        <f t="shared" si="66"/>
        <v>122.49990980185123</v>
      </c>
      <c r="BU345">
        <f t="shared" si="66"/>
        <v>0</v>
      </c>
      <c r="BV345">
        <f t="shared" si="66"/>
        <v>0</v>
      </c>
      <c r="BW345">
        <f t="shared" si="66"/>
        <v>497.99963331691356</v>
      </c>
      <c r="BX345">
        <f t="shared" si="66"/>
        <v>0</v>
      </c>
      <c r="BY345">
        <f t="shared" si="66"/>
        <v>0</v>
      </c>
      <c r="BZ345">
        <f t="shared" si="66"/>
        <v>0</v>
      </c>
      <c r="CA345">
        <f t="shared" si="66"/>
        <v>0</v>
      </c>
      <c r="CB345">
        <f t="shared" si="66"/>
        <v>0</v>
      </c>
      <c r="CC345">
        <f t="shared" si="66"/>
        <v>0</v>
      </c>
      <c r="CD345">
        <f t="shared" si="66"/>
        <v>168.99987556337027</v>
      </c>
      <c r="CE345">
        <f t="shared" si="66"/>
        <v>0</v>
      </c>
      <c r="CF345">
        <f t="shared" si="66"/>
        <v>0</v>
      </c>
      <c r="CG345">
        <f t="shared" si="66"/>
        <v>0</v>
      </c>
      <c r="CH345">
        <f t="shared" si="66"/>
        <v>0</v>
      </c>
      <c r="CI345">
        <f t="shared" si="66"/>
        <v>0</v>
      </c>
      <c r="CJ345">
        <f t="shared" si="66"/>
        <v>0</v>
      </c>
      <c r="CK345">
        <f t="shared" si="66"/>
        <v>0</v>
      </c>
      <c r="CL345">
        <f t="shared" si="66"/>
        <v>0</v>
      </c>
      <c r="CM345">
        <f t="shared" si="66"/>
        <v>0</v>
      </c>
      <c r="CN345">
        <f t="shared" si="66"/>
        <v>0</v>
      </c>
      <c r="CO345">
        <f t="shared" si="66"/>
        <v>0</v>
      </c>
      <c r="CP345">
        <f t="shared" si="66"/>
        <v>0</v>
      </c>
      <c r="CQ345">
        <f t="shared" si="66"/>
        <v>0</v>
      </c>
      <c r="CR345">
        <f t="shared" si="66"/>
        <v>0</v>
      </c>
      <c r="CS345">
        <f t="shared" si="66"/>
        <v>0</v>
      </c>
      <c r="CT345">
        <f t="shared" si="66"/>
        <v>0</v>
      </c>
      <c r="CU345">
        <f t="shared" si="66"/>
        <v>0</v>
      </c>
      <c r="CV345">
        <f t="shared" si="66"/>
        <v>0</v>
      </c>
      <c r="CW345">
        <f t="shared" si="66"/>
        <v>0</v>
      </c>
      <c r="CX345">
        <f t="shared" si="66"/>
        <v>0</v>
      </c>
      <c r="CY345">
        <f t="shared" si="66"/>
        <v>0</v>
      </c>
      <c r="CZ345">
        <f t="shared" si="66"/>
        <v>0</v>
      </c>
      <c r="DA345">
        <f t="shared" si="66"/>
        <v>0</v>
      </c>
      <c r="DB345">
        <f t="shared" si="66"/>
        <v>0</v>
      </c>
      <c r="DC345">
        <f t="shared" si="66"/>
        <v>0</v>
      </c>
      <c r="DD345">
        <f t="shared" si="66"/>
        <v>0</v>
      </c>
      <c r="DE345">
        <f t="shared" si="66"/>
        <v>0</v>
      </c>
      <c r="DF345">
        <f t="shared" si="66"/>
        <v>0</v>
      </c>
      <c r="DG345">
        <f t="shared" si="66"/>
        <v>0</v>
      </c>
      <c r="DH345">
        <f t="shared" si="66"/>
        <v>0</v>
      </c>
      <c r="DI345">
        <f t="shared" si="66"/>
        <v>0</v>
      </c>
      <c r="DJ345">
        <f t="shared" si="66"/>
        <v>0</v>
      </c>
      <c r="DK345">
        <f t="shared" si="66"/>
        <v>0</v>
      </c>
      <c r="DL345">
        <f t="shared" si="66"/>
        <v>0</v>
      </c>
      <c r="DM345">
        <f t="shared" si="66"/>
        <v>0</v>
      </c>
      <c r="DN345">
        <f t="shared" si="66"/>
        <v>0</v>
      </c>
      <c r="DO345">
        <f t="shared" si="66"/>
        <v>0</v>
      </c>
      <c r="DP345">
        <f t="shared" si="66"/>
        <v>0</v>
      </c>
      <c r="DQ345">
        <f t="shared" si="66"/>
        <v>0</v>
      </c>
      <c r="DR345">
        <f t="shared" si="66"/>
        <v>0</v>
      </c>
      <c r="DS345">
        <f t="shared" si="66"/>
        <v>0</v>
      </c>
      <c r="DT345">
        <f t="shared" si="66"/>
        <v>0</v>
      </c>
      <c r="DU345">
        <f t="shared" si="66"/>
        <v>0</v>
      </c>
      <c r="DV345">
        <f t="shared" si="66"/>
        <v>0</v>
      </c>
      <c r="DW345">
        <f t="shared" si="66"/>
        <v>0</v>
      </c>
      <c r="DX345">
        <f t="shared" si="66"/>
        <v>0</v>
      </c>
      <c r="DY345">
        <f t="shared" si="66"/>
        <v>0</v>
      </c>
      <c r="DZ345">
        <f t="shared" si="65"/>
        <v>0</v>
      </c>
      <c r="EA345">
        <f t="shared" si="65"/>
        <v>0</v>
      </c>
      <c r="EB345">
        <f t="shared" si="65"/>
        <v>0</v>
      </c>
      <c r="EC345">
        <f t="shared" si="65"/>
        <v>0</v>
      </c>
      <c r="ED345">
        <f t="shared" si="65"/>
        <v>0</v>
      </c>
      <c r="EE345">
        <f t="shared" si="65"/>
        <v>0</v>
      </c>
      <c r="EF345">
        <f t="shared" si="65"/>
        <v>0</v>
      </c>
      <c r="EG345">
        <f t="shared" si="65"/>
        <v>0</v>
      </c>
      <c r="EH345">
        <f t="shared" si="65"/>
        <v>0</v>
      </c>
      <c r="EI345">
        <f t="shared" si="65"/>
        <v>0</v>
      </c>
      <c r="EJ345">
        <f t="shared" si="65"/>
        <v>0</v>
      </c>
      <c r="EK345">
        <f t="shared" si="65"/>
        <v>20.999984537460211</v>
      </c>
      <c r="EL345">
        <f t="shared" si="65"/>
        <v>0</v>
      </c>
      <c r="EM345">
        <f t="shared" si="65"/>
        <v>412.49969627153985</v>
      </c>
      <c r="EN345">
        <f t="shared" si="65"/>
        <v>170.99987409074743</v>
      </c>
      <c r="EO345">
        <f t="shared" si="65"/>
        <v>0</v>
      </c>
      <c r="EP345">
        <f t="shared" si="65"/>
        <v>0</v>
      </c>
      <c r="EQ345">
        <f t="shared" si="65"/>
        <v>0</v>
      </c>
      <c r="ER345">
        <f t="shared" si="65"/>
        <v>0</v>
      </c>
      <c r="ES345">
        <f t="shared" si="65"/>
        <v>0</v>
      </c>
      <c r="ET345">
        <f t="shared" si="65"/>
        <v>0</v>
      </c>
      <c r="EU345">
        <f t="shared" si="65"/>
        <v>0</v>
      </c>
      <c r="EV345">
        <f t="shared" si="65"/>
        <v>0</v>
      </c>
      <c r="EW345">
        <f t="shared" si="65"/>
        <v>0</v>
      </c>
      <c r="EX345">
        <f t="shared" si="65"/>
        <v>0</v>
      </c>
      <c r="EY345">
        <f t="shared" si="65"/>
        <v>0</v>
      </c>
      <c r="EZ345">
        <f t="shared" si="65"/>
        <v>0</v>
      </c>
      <c r="FA345">
        <f t="shared" si="65"/>
        <v>0</v>
      </c>
      <c r="FB345">
        <f t="shared" si="65"/>
        <v>142.99989470746715</v>
      </c>
      <c r="FC345">
        <f t="shared" si="65"/>
        <v>516.49961969515232</v>
      </c>
      <c r="FD345">
        <f t="shared" si="65"/>
        <v>0</v>
      </c>
      <c r="FE345">
        <f t="shared" si="65"/>
        <v>0</v>
      </c>
      <c r="FF345">
        <f t="shared" si="65"/>
        <v>0</v>
      </c>
      <c r="FG345">
        <f t="shared" si="65"/>
        <v>79.499941463242223</v>
      </c>
      <c r="FH345">
        <f t="shared" si="65"/>
        <v>275.99979677804851</v>
      </c>
      <c r="FI345">
        <f t="shared" si="65"/>
        <v>0</v>
      </c>
      <c r="FJ345">
        <f t="shared" si="65"/>
        <v>0</v>
      </c>
      <c r="FK345">
        <f t="shared" si="65"/>
        <v>42.499968706764712</v>
      </c>
      <c r="FL345">
        <f t="shared" si="65"/>
        <v>0</v>
      </c>
      <c r="FM345">
        <f t="shared" si="65"/>
        <v>0</v>
      </c>
      <c r="FN345">
        <f t="shared" si="65"/>
        <v>0</v>
      </c>
      <c r="FO345">
        <f t="shared" si="65"/>
        <v>0</v>
      </c>
      <c r="FP345">
        <f t="shared" si="65"/>
        <v>0</v>
      </c>
      <c r="FQ345">
        <f t="shared" si="65"/>
        <v>0</v>
      </c>
      <c r="FR345">
        <f t="shared" si="65"/>
        <v>0</v>
      </c>
      <c r="FS345">
        <f t="shared" si="65"/>
        <v>0</v>
      </c>
      <c r="FT345">
        <f t="shared" si="65"/>
        <v>0</v>
      </c>
      <c r="FU345">
        <f t="shared" si="65"/>
        <v>105.49992231914534</v>
      </c>
      <c r="FV345">
        <f t="shared" si="65"/>
        <v>0</v>
      </c>
      <c r="FW345">
        <f t="shared" si="65"/>
        <v>0</v>
      </c>
      <c r="FX345">
        <f t="shared" si="65"/>
        <v>0</v>
      </c>
      <c r="FY345">
        <f t="shared" si="65"/>
        <v>0</v>
      </c>
      <c r="FZ345">
        <f t="shared" si="65"/>
        <v>0</v>
      </c>
      <c r="GA345">
        <f t="shared" si="65"/>
        <v>0</v>
      </c>
      <c r="GB345">
        <f t="shared" si="65"/>
        <v>0</v>
      </c>
      <c r="GC345">
        <f t="shared" si="65"/>
        <v>0</v>
      </c>
      <c r="GD345">
        <f t="shared" si="65"/>
        <v>0</v>
      </c>
      <c r="GE345">
        <f t="shared" si="65"/>
        <v>0</v>
      </c>
      <c r="GF345">
        <f t="shared" si="65"/>
        <v>0</v>
      </c>
      <c r="GG345">
        <f t="shared" si="65"/>
        <v>0</v>
      </c>
      <c r="GH345">
        <f t="shared" si="8"/>
        <v>4219.3968932076004</v>
      </c>
      <c r="GI345">
        <f t="shared" si="9"/>
        <v>4219</v>
      </c>
      <c r="GJ345">
        <f t="shared" si="10"/>
        <v>-0.39689320760044211</v>
      </c>
      <c r="GK345">
        <f t="shared" si="11"/>
        <v>-9.4072815264385423E-5</v>
      </c>
    </row>
    <row r="346" spans="1:193" hidden="1">
      <c r="GH346">
        <f>SUM(GH282:GH345)</f>
        <v>407452.49998785084</v>
      </c>
      <c r="GI346">
        <f>SUM(GI282:GI345)</f>
        <v>407436</v>
      </c>
    </row>
    <row r="347" spans="1:193" hidden="1">
      <c r="GI347">
        <f>GI346/GH346</f>
        <v>0.99995950451193372</v>
      </c>
    </row>
    <row r="350" spans="1:193">
      <c r="A350">
        <v>2000</v>
      </c>
    </row>
    <row r="351" spans="1:193">
      <c r="A351">
        <v>2001</v>
      </c>
    </row>
    <row r="352" spans="1:193">
      <c r="A352">
        <v>2002</v>
      </c>
    </row>
    <row r="353" spans="1:1">
      <c r="A353">
        <v>2003</v>
      </c>
    </row>
    <row r="354" spans="1:1">
      <c r="A354">
        <v>2004</v>
      </c>
    </row>
    <row r="355" spans="1:1">
      <c r="A355">
        <v>2005</v>
      </c>
    </row>
    <row r="356" spans="1:1">
      <c r="A356">
        <v>2006</v>
      </c>
    </row>
    <row r="357" spans="1:1">
      <c r="A357">
        <v>2007</v>
      </c>
    </row>
  </sheetData>
  <autoFilter ref="A281:GK347">
    <filterColumn colId="0">
      <filters>
        <filter val="Váci 2000"/>
        <filter val="Váci 2001"/>
        <filter val="Váci 2002"/>
        <filter val="Váci 2003"/>
        <filter val="Váci 2004"/>
        <filter val="Váci 2005"/>
        <filter val="Váci 2006"/>
        <filter val="Váci 2007"/>
      </filters>
    </filterColumn>
  </autoFilter>
  <mergeCells count="756">
    <mergeCell ref="GD212:GD213"/>
    <mergeCell ref="GE212:GE213"/>
    <mergeCell ref="GF212:GF213"/>
    <mergeCell ref="GG212:GG213"/>
    <mergeCell ref="GH212:GH213"/>
    <mergeCell ref="GI212:GI213"/>
    <mergeCell ref="FX212:FX213"/>
    <mergeCell ref="FY212:FY213"/>
    <mergeCell ref="FZ212:FZ213"/>
    <mergeCell ref="GA212:GA213"/>
    <mergeCell ref="GB212:GB213"/>
    <mergeCell ref="GC212:GC213"/>
    <mergeCell ref="FR212:FR213"/>
    <mergeCell ref="FS212:FS213"/>
    <mergeCell ref="FT212:FT213"/>
    <mergeCell ref="FU212:FU213"/>
    <mergeCell ref="FV212:FV213"/>
    <mergeCell ref="FW212:FW213"/>
    <mergeCell ref="FL212:FL213"/>
    <mergeCell ref="FM212:FM213"/>
    <mergeCell ref="FN212:FN213"/>
    <mergeCell ref="FO212:FO213"/>
    <mergeCell ref="FP212:FP213"/>
    <mergeCell ref="FQ212:FQ213"/>
    <mergeCell ref="FF212:FF213"/>
    <mergeCell ref="FG212:FG213"/>
    <mergeCell ref="FH212:FH213"/>
    <mergeCell ref="FI212:FI213"/>
    <mergeCell ref="FJ212:FJ213"/>
    <mergeCell ref="FK212:FK213"/>
    <mergeCell ref="EZ212:EZ213"/>
    <mergeCell ref="FA212:FA213"/>
    <mergeCell ref="FB212:FB213"/>
    <mergeCell ref="FC212:FC213"/>
    <mergeCell ref="FD212:FD213"/>
    <mergeCell ref="FE212:FE213"/>
    <mergeCell ref="ET212:ET213"/>
    <mergeCell ref="EU212:EU213"/>
    <mergeCell ref="EV212:EV213"/>
    <mergeCell ref="EW212:EW213"/>
    <mergeCell ref="EX212:EX213"/>
    <mergeCell ref="EY212:EY213"/>
    <mergeCell ref="EN212:EN213"/>
    <mergeCell ref="EO212:EO213"/>
    <mergeCell ref="EP212:EP213"/>
    <mergeCell ref="EQ212:EQ213"/>
    <mergeCell ref="ER212:ER213"/>
    <mergeCell ref="ES212:ES213"/>
    <mergeCell ref="EH212:EH213"/>
    <mergeCell ref="EI212:EI213"/>
    <mergeCell ref="EJ212:EJ213"/>
    <mergeCell ref="EK212:EK213"/>
    <mergeCell ref="EL212:EL213"/>
    <mergeCell ref="EM212:EM213"/>
    <mergeCell ref="EB212:EB213"/>
    <mergeCell ref="EC212:EC213"/>
    <mergeCell ref="ED212:ED213"/>
    <mergeCell ref="EE212:EE213"/>
    <mergeCell ref="EF212:EF213"/>
    <mergeCell ref="EG212:EG213"/>
    <mergeCell ref="DV212:DV213"/>
    <mergeCell ref="DW212:DW213"/>
    <mergeCell ref="DX212:DX213"/>
    <mergeCell ref="DY212:DY213"/>
    <mergeCell ref="DZ212:DZ213"/>
    <mergeCell ref="EA212:EA213"/>
    <mergeCell ref="DP212:DP213"/>
    <mergeCell ref="DQ212:DQ213"/>
    <mergeCell ref="DR212:DR213"/>
    <mergeCell ref="DS212:DS213"/>
    <mergeCell ref="DT212:DT213"/>
    <mergeCell ref="DU212:DU213"/>
    <mergeCell ref="DJ212:DJ213"/>
    <mergeCell ref="DK212:DK213"/>
    <mergeCell ref="DL212:DL213"/>
    <mergeCell ref="DM212:DM213"/>
    <mergeCell ref="DN212:DN213"/>
    <mergeCell ref="DO212:DO213"/>
    <mergeCell ref="DD212:DD213"/>
    <mergeCell ref="DE212:DE213"/>
    <mergeCell ref="DF212:DF213"/>
    <mergeCell ref="DG212:DG213"/>
    <mergeCell ref="DH212:DH213"/>
    <mergeCell ref="DI212:DI213"/>
    <mergeCell ref="CX212:CX213"/>
    <mergeCell ref="CY212:CY213"/>
    <mergeCell ref="CZ212:CZ213"/>
    <mergeCell ref="DA212:DA213"/>
    <mergeCell ref="DB212:DB213"/>
    <mergeCell ref="DC212:DC213"/>
    <mergeCell ref="CR212:CR213"/>
    <mergeCell ref="CS212:CS213"/>
    <mergeCell ref="CT212:CT213"/>
    <mergeCell ref="CU212:CU213"/>
    <mergeCell ref="CV212:CV213"/>
    <mergeCell ref="CW212:CW213"/>
    <mergeCell ref="CL212:CL213"/>
    <mergeCell ref="CM212:CM213"/>
    <mergeCell ref="CN212:CN213"/>
    <mergeCell ref="CO212:CO213"/>
    <mergeCell ref="CP212:CP213"/>
    <mergeCell ref="CQ212:CQ213"/>
    <mergeCell ref="CF212:CF213"/>
    <mergeCell ref="CG212:CG213"/>
    <mergeCell ref="CH212:CH213"/>
    <mergeCell ref="CI212:CI213"/>
    <mergeCell ref="CJ212:CJ213"/>
    <mergeCell ref="CK212:CK213"/>
    <mergeCell ref="BZ212:BZ213"/>
    <mergeCell ref="CA212:CA213"/>
    <mergeCell ref="CB212:CB213"/>
    <mergeCell ref="CC212:CC213"/>
    <mergeCell ref="CD212:CD213"/>
    <mergeCell ref="CE212:CE213"/>
    <mergeCell ref="BT212:BT213"/>
    <mergeCell ref="BU212:BU213"/>
    <mergeCell ref="BV212:BV213"/>
    <mergeCell ref="BW212:BW213"/>
    <mergeCell ref="BX212:BX213"/>
    <mergeCell ref="BY212:BY213"/>
    <mergeCell ref="BN212:BN213"/>
    <mergeCell ref="BO212:BO213"/>
    <mergeCell ref="BP212:BP213"/>
    <mergeCell ref="BQ212:BQ213"/>
    <mergeCell ref="BR212:BR213"/>
    <mergeCell ref="BS212:BS213"/>
    <mergeCell ref="BH212:BH213"/>
    <mergeCell ref="BI212:BI213"/>
    <mergeCell ref="BJ212:BJ213"/>
    <mergeCell ref="BK212:BK213"/>
    <mergeCell ref="BL212:BL213"/>
    <mergeCell ref="BM212:BM213"/>
    <mergeCell ref="BB212:BB213"/>
    <mergeCell ref="BC212:BC213"/>
    <mergeCell ref="BD212:BD213"/>
    <mergeCell ref="BE212:BE213"/>
    <mergeCell ref="BF212:BF213"/>
    <mergeCell ref="BG212:BG213"/>
    <mergeCell ref="AV212:AV213"/>
    <mergeCell ref="AW212:AW213"/>
    <mergeCell ref="AX212:AX213"/>
    <mergeCell ref="AY212:AY213"/>
    <mergeCell ref="AZ212:AZ213"/>
    <mergeCell ref="BA212:BA213"/>
    <mergeCell ref="AP212:AP213"/>
    <mergeCell ref="AQ212:AQ213"/>
    <mergeCell ref="AR212:AR213"/>
    <mergeCell ref="AS212:AS213"/>
    <mergeCell ref="AT212:AT213"/>
    <mergeCell ref="AU212:AU213"/>
    <mergeCell ref="AJ212:AJ213"/>
    <mergeCell ref="AK212:AK213"/>
    <mergeCell ref="AL212:AL213"/>
    <mergeCell ref="AM212:AM213"/>
    <mergeCell ref="AN212:AN213"/>
    <mergeCell ref="AO212:AO213"/>
    <mergeCell ref="AD212:AD213"/>
    <mergeCell ref="AE212:AE213"/>
    <mergeCell ref="AF212:AF213"/>
    <mergeCell ref="AG212:AG213"/>
    <mergeCell ref="AH212:AH213"/>
    <mergeCell ref="AI212:AI213"/>
    <mergeCell ref="X212:X213"/>
    <mergeCell ref="Y212:Y213"/>
    <mergeCell ref="Z212:Z213"/>
    <mergeCell ref="AA212:AA213"/>
    <mergeCell ref="AB212:AB213"/>
    <mergeCell ref="AC212:AC213"/>
    <mergeCell ref="R212:R213"/>
    <mergeCell ref="S212:S213"/>
    <mergeCell ref="T212:T213"/>
    <mergeCell ref="U212:U213"/>
    <mergeCell ref="V212:V213"/>
    <mergeCell ref="W212:W213"/>
    <mergeCell ref="L212:L213"/>
    <mergeCell ref="M212:M213"/>
    <mergeCell ref="N212:N213"/>
    <mergeCell ref="O212:O213"/>
    <mergeCell ref="P212:P213"/>
    <mergeCell ref="Q212:Q213"/>
    <mergeCell ref="F212:F213"/>
    <mergeCell ref="G212:G213"/>
    <mergeCell ref="H212:H213"/>
    <mergeCell ref="I212:I213"/>
    <mergeCell ref="J212:J213"/>
    <mergeCell ref="K212:K213"/>
    <mergeCell ref="GC145:GC146"/>
    <mergeCell ref="GD145:GD146"/>
    <mergeCell ref="GE145:GE146"/>
    <mergeCell ref="FP145:FP146"/>
    <mergeCell ref="FE145:FE146"/>
    <mergeCell ref="FF145:FF146"/>
    <mergeCell ref="FG145:FG146"/>
    <mergeCell ref="FH145:FH146"/>
    <mergeCell ref="FI145:FI146"/>
    <mergeCell ref="FJ145:FJ146"/>
    <mergeCell ref="EY145:EY146"/>
    <mergeCell ref="EZ145:EZ146"/>
    <mergeCell ref="FA145:FA146"/>
    <mergeCell ref="FB145:FB146"/>
    <mergeCell ref="FC145:FC146"/>
    <mergeCell ref="FD145:FD146"/>
    <mergeCell ref="ES145:ES146"/>
    <mergeCell ref="ET145:ET146"/>
    <mergeCell ref="GF145:GF146"/>
    <mergeCell ref="GG145:GG146"/>
    <mergeCell ref="A212:A213"/>
    <mergeCell ref="B212:B213"/>
    <mergeCell ref="C212:C213"/>
    <mergeCell ref="D212:D213"/>
    <mergeCell ref="E212:E213"/>
    <mergeCell ref="FW145:FW146"/>
    <mergeCell ref="FX145:FX146"/>
    <mergeCell ref="FY145:FY146"/>
    <mergeCell ref="FZ145:FZ146"/>
    <mergeCell ref="GA145:GA146"/>
    <mergeCell ref="GB145:GB146"/>
    <mergeCell ref="FQ145:FQ146"/>
    <mergeCell ref="FR145:FR146"/>
    <mergeCell ref="FS145:FS146"/>
    <mergeCell ref="FT145:FT146"/>
    <mergeCell ref="FU145:FU146"/>
    <mergeCell ref="FV145:FV146"/>
    <mergeCell ref="FK145:FK146"/>
    <mergeCell ref="FL145:FL146"/>
    <mergeCell ref="FM145:FM146"/>
    <mergeCell ref="FN145:FN146"/>
    <mergeCell ref="FO145:FO146"/>
    <mergeCell ref="EU145:EU146"/>
    <mergeCell ref="EV145:EV146"/>
    <mergeCell ref="EW145:EW146"/>
    <mergeCell ref="EX145:EX146"/>
    <mergeCell ref="EM145:EM146"/>
    <mergeCell ref="EN145:EN146"/>
    <mergeCell ref="EO145:EO146"/>
    <mergeCell ref="EP145:EP146"/>
    <mergeCell ref="EQ145:EQ146"/>
    <mergeCell ref="ER145:ER146"/>
    <mergeCell ref="EG145:EG146"/>
    <mergeCell ref="EH145:EH146"/>
    <mergeCell ref="EI145:EI146"/>
    <mergeCell ref="EJ145:EJ146"/>
    <mergeCell ref="EK145:EK146"/>
    <mergeCell ref="EL145:EL146"/>
    <mergeCell ref="EA145:EA146"/>
    <mergeCell ref="EB145:EB146"/>
    <mergeCell ref="EC145:EC146"/>
    <mergeCell ref="ED145:ED146"/>
    <mergeCell ref="EE145:EE146"/>
    <mergeCell ref="EF145:EF146"/>
    <mergeCell ref="DU145:DU146"/>
    <mergeCell ref="DV145:DV146"/>
    <mergeCell ref="DW145:DW146"/>
    <mergeCell ref="DX145:DX146"/>
    <mergeCell ref="DY145:DY146"/>
    <mergeCell ref="DZ145:DZ146"/>
    <mergeCell ref="DO145:DO146"/>
    <mergeCell ref="DP145:DP146"/>
    <mergeCell ref="DQ145:DQ146"/>
    <mergeCell ref="DR145:DR146"/>
    <mergeCell ref="DS145:DS146"/>
    <mergeCell ref="DT145:DT146"/>
    <mergeCell ref="DI145:DI146"/>
    <mergeCell ref="DJ145:DJ146"/>
    <mergeCell ref="DK145:DK146"/>
    <mergeCell ref="DL145:DL146"/>
    <mergeCell ref="DM145:DM146"/>
    <mergeCell ref="DN145:DN146"/>
    <mergeCell ref="DC145:DC146"/>
    <mergeCell ref="DD145:DD146"/>
    <mergeCell ref="DE145:DE146"/>
    <mergeCell ref="DF145:DF146"/>
    <mergeCell ref="DG145:DG146"/>
    <mergeCell ref="DH145:DH146"/>
    <mergeCell ref="CW145:CW146"/>
    <mergeCell ref="CX145:CX146"/>
    <mergeCell ref="CY145:CY146"/>
    <mergeCell ref="CZ145:CZ146"/>
    <mergeCell ref="DA145:DA146"/>
    <mergeCell ref="DB145:DB146"/>
    <mergeCell ref="CQ145:CQ146"/>
    <mergeCell ref="CR145:CR146"/>
    <mergeCell ref="CS145:CS146"/>
    <mergeCell ref="CT145:CT146"/>
    <mergeCell ref="CU145:CU146"/>
    <mergeCell ref="CV145:CV146"/>
    <mergeCell ref="CK145:CK146"/>
    <mergeCell ref="CL145:CL146"/>
    <mergeCell ref="CM145:CM146"/>
    <mergeCell ref="CN145:CN146"/>
    <mergeCell ref="CO145:CO146"/>
    <mergeCell ref="CP145:CP146"/>
    <mergeCell ref="CE145:CE146"/>
    <mergeCell ref="CF145:CF146"/>
    <mergeCell ref="CG145:CG146"/>
    <mergeCell ref="CH145:CH146"/>
    <mergeCell ref="CI145:CI146"/>
    <mergeCell ref="CJ145:CJ146"/>
    <mergeCell ref="BY145:BY146"/>
    <mergeCell ref="BZ145:BZ146"/>
    <mergeCell ref="CA145:CA146"/>
    <mergeCell ref="CB145:CB146"/>
    <mergeCell ref="CC145:CC146"/>
    <mergeCell ref="CD145:CD146"/>
    <mergeCell ref="BS145:BS146"/>
    <mergeCell ref="BT145:BT146"/>
    <mergeCell ref="BU145:BU146"/>
    <mergeCell ref="BV145:BV146"/>
    <mergeCell ref="BW145:BW146"/>
    <mergeCell ref="BX145:BX146"/>
    <mergeCell ref="BM145:BM146"/>
    <mergeCell ref="BN145:BN146"/>
    <mergeCell ref="BO145:BO146"/>
    <mergeCell ref="BP145:BP146"/>
    <mergeCell ref="BQ145:BQ146"/>
    <mergeCell ref="BR145:BR146"/>
    <mergeCell ref="BG145:BG146"/>
    <mergeCell ref="BH145:BH146"/>
    <mergeCell ref="BI145:BI146"/>
    <mergeCell ref="BJ145:BJ146"/>
    <mergeCell ref="BK145:BK146"/>
    <mergeCell ref="BL145:BL146"/>
    <mergeCell ref="BA145:BA146"/>
    <mergeCell ref="BB145:BB146"/>
    <mergeCell ref="BC145:BC146"/>
    <mergeCell ref="BD145:BD146"/>
    <mergeCell ref="BE145:BE146"/>
    <mergeCell ref="BF145:BF146"/>
    <mergeCell ref="AU145:AU146"/>
    <mergeCell ref="AV145:AV146"/>
    <mergeCell ref="AW145:AW146"/>
    <mergeCell ref="AX145:AX146"/>
    <mergeCell ref="AY145:AY146"/>
    <mergeCell ref="AZ145:AZ146"/>
    <mergeCell ref="AO145:AO146"/>
    <mergeCell ref="AP145:AP146"/>
    <mergeCell ref="AQ145:AQ146"/>
    <mergeCell ref="AR145:AR146"/>
    <mergeCell ref="AS145:AS146"/>
    <mergeCell ref="AT145:AT146"/>
    <mergeCell ref="AI145:AI146"/>
    <mergeCell ref="AJ145:AJ146"/>
    <mergeCell ref="AK145:AK146"/>
    <mergeCell ref="AL145:AL146"/>
    <mergeCell ref="AM145:AM146"/>
    <mergeCell ref="AN145:AN146"/>
    <mergeCell ref="AC145:AC146"/>
    <mergeCell ref="AD145:AD146"/>
    <mergeCell ref="AE145:AE146"/>
    <mergeCell ref="AF145:AF146"/>
    <mergeCell ref="AG145:AG146"/>
    <mergeCell ref="AH145:AH146"/>
    <mergeCell ref="W145:W146"/>
    <mergeCell ref="X145:X146"/>
    <mergeCell ref="Y145:Y146"/>
    <mergeCell ref="Z145:Z146"/>
    <mergeCell ref="AA145:AA146"/>
    <mergeCell ref="AB145:AB146"/>
    <mergeCell ref="Q145:Q146"/>
    <mergeCell ref="R145:R146"/>
    <mergeCell ref="S145:S146"/>
    <mergeCell ref="T145:T146"/>
    <mergeCell ref="U145:U146"/>
    <mergeCell ref="V145:V146"/>
    <mergeCell ref="K145:K146"/>
    <mergeCell ref="L145:L146"/>
    <mergeCell ref="M145:M146"/>
    <mergeCell ref="N145:N146"/>
    <mergeCell ref="O145:O146"/>
    <mergeCell ref="P145:P146"/>
    <mergeCell ref="GG78:GG79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GA78:GA79"/>
    <mergeCell ref="GB78:GB79"/>
    <mergeCell ref="GC78:GC79"/>
    <mergeCell ref="GD78:GD79"/>
    <mergeCell ref="GE78:GE79"/>
    <mergeCell ref="GF78:GF79"/>
    <mergeCell ref="FU78:FU79"/>
    <mergeCell ref="FV78:FV79"/>
    <mergeCell ref="FW78:FW79"/>
    <mergeCell ref="FX78:FX79"/>
    <mergeCell ref="FY78:FY79"/>
    <mergeCell ref="FZ78:FZ79"/>
    <mergeCell ref="FO78:FO79"/>
    <mergeCell ref="FP78:FP79"/>
    <mergeCell ref="FQ78:FQ79"/>
    <mergeCell ref="FR78:FR79"/>
    <mergeCell ref="FS78:FS79"/>
    <mergeCell ref="FT78:FT79"/>
    <mergeCell ref="FI78:FI79"/>
    <mergeCell ref="FJ78:FJ79"/>
    <mergeCell ref="FK78:FK79"/>
    <mergeCell ref="FL78:FL79"/>
    <mergeCell ref="FM78:FM79"/>
    <mergeCell ref="FN78:FN79"/>
    <mergeCell ref="FC78:FC79"/>
    <mergeCell ref="FD78:FD79"/>
    <mergeCell ref="FE78:FE79"/>
    <mergeCell ref="FF78:FF79"/>
    <mergeCell ref="FG78:FG79"/>
    <mergeCell ref="FH78:FH79"/>
    <mergeCell ref="EW78:EW79"/>
    <mergeCell ref="EX78:EX79"/>
    <mergeCell ref="EY78:EY79"/>
    <mergeCell ref="EZ78:EZ79"/>
    <mergeCell ref="FA78:FA79"/>
    <mergeCell ref="FB78:FB79"/>
    <mergeCell ref="EQ78:EQ79"/>
    <mergeCell ref="ER78:ER79"/>
    <mergeCell ref="ES78:ES79"/>
    <mergeCell ref="ET78:ET79"/>
    <mergeCell ref="EU78:EU79"/>
    <mergeCell ref="EV78:EV79"/>
    <mergeCell ref="EK78:EK79"/>
    <mergeCell ref="EL78:EL79"/>
    <mergeCell ref="EM78:EM79"/>
    <mergeCell ref="EN78:EN79"/>
    <mergeCell ref="EO78:EO79"/>
    <mergeCell ref="EP78:EP79"/>
    <mergeCell ref="EE78:EE79"/>
    <mergeCell ref="EF78:EF79"/>
    <mergeCell ref="EG78:EG79"/>
    <mergeCell ref="EH78:EH79"/>
    <mergeCell ref="EI78:EI79"/>
    <mergeCell ref="EJ78:EJ79"/>
    <mergeCell ref="DY78:DY79"/>
    <mergeCell ref="DZ78:DZ79"/>
    <mergeCell ref="EA78:EA79"/>
    <mergeCell ref="EB78:EB79"/>
    <mergeCell ref="EC78:EC79"/>
    <mergeCell ref="ED78:ED79"/>
    <mergeCell ref="DS78:DS79"/>
    <mergeCell ref="DT78:DT79"/>
    <mergeCell ref="DU78:DU79"/>
    <mergeCell ref="DV78:DV79"/>
    <mergeCell ref="DW78:DW79"/>
    <mergeCell ref="DX78:DX79"/>
    <mergeCell ref="DM78:DM79"/>
    <mergeCell ref="DN78:DN79"/>
    <mergeCell ref="DO78:DO79"/>
    <mergeCell ref="DP78:DP79"/>
    <mergeCell ref="DQ78:DQ79"/>
    <mergeCell ref="DR78:DR79"/>
    <mergeCell ref="DG78:DG79"/>
    <mergeCell ref="DH78:DH79"/>
    <mergeCell ref="DI78:DI79"/>
    <mergeCell ref="DJ78:DJ79"/>
    <mergeCell ref="DK78:DK79"/>
    <mergeCell ref="DL78:DL79"/>
    <mergeCell ref="DA78:DA79"/>
    <mergeCell ref="DB78:DB79"/>
    <mergeCell ref="DC78:DC79"/>
    <mergeCell ref="DD78:DD79"/>
    <mergeCell ref="DE78:DE79"/>
    <mergeCell ref="DF78:DF79"/>
    <mergeCell ref="CU78:CU79"/>
    <mergeCell ref="CV78:CV79"/>
    <mergeCell ref="CW78:CW79"/>
    <mergeCell ref="CX78:CX79"/>
    <mergeCell ref="CY78:CY79"/>
    <mergeCell ref="CZ78:CZ79"/>
    <mergeCell ref="CO78:CO79"/>
    <mergeCell ref="CP78:CP79"/>
    <mergeCell ref="CQ78:CQ79"/>
    <mergeCell ref="CR78:CR79"/>
    <mergeCell ref="CS78:CS79"/>
    <mergeCell ref="CT78:CT79"/>
    <mergeCell ref="CI78:CI79"/>
    <mergeCell ref="CJ78:CJ79"/>
    <mergeCell ref="CK78:CK79"/>
    <mergeCell ref="CL78:CL79"/>
    <mergeCell ref="CM78:CM79"/>
    <mergeCell ref="CN78:CN79"/>
    <mergeCell ref="CC78:CC79"/>
    <mergeCell ref="CD78:CD79"/>
    <mergeCell ref="CE78:CE79"/>
    <mergeCell ref="CF78:CF79"/>
    <mergeCell ref="CG78:CG79"/>
    <mergeCell ref="CH78:CH79"/>
    <mergeCell ref="BW78:BW79"/>
    <mergeCell ref="BX78:BX79"/>
    <mergeCell ref="BY78:BY79"/>
    <mergeCell ref="BZ78:BZ79"/>
    <mergeCell ref="CA78:CA79"/>
    <mergeCell ref="CB78:CB79"/>
    <mergeCell ref="BQ78:BQ79"/>
    <mergeCell ref="BR78:BR79"/>
    <mergeCell ref="BS78:BS79"/>
    <mergeCell ref="BT78:BT79"/>
    <mergeCell ref="BU78:BU79"/>
    <mergeCell ref="BV78:BV79"/>
    <mergeCell ref="BK78:BK79"/>
    <mergeCell ref="BL78:BL79"/>
    <mergeCell ref="BM78:BM79"/>
    <mergeCell ref="BN78:BN79"/>
    <mergeCell ref="BO78:BO79"/>
    <mergeCell ref="BP78:BP79"/>
    <mergeCell ref="BE78:BE79"/>
    <mergeCell ref="BF78:BF79"/>
    <mergeCell ref="BG78:BG79"/>
    <mergeCell ref="BH78:BH79"/>
    <mergeCell ref="BI78:BI79"/>
    <mergeCell ref="BJ78:BJ79"/>
    <mergeCell ref="AY78:AY79"/>
    <mergeCell ref="AZ78:AZ79"/>
    <mergeCell ref="BA78:BA79"/>
    <mergeCell ref="BB78:BB79"/>
    <mergeCell ref="BC78:BC79"/>
    <mergeCell ref="BD78:BD79"/>
    <mergeCell ref="AS78:AS79"/>
    <mergeCell ref="AT78:AT79"/>
    <mergeCell ref="AU78:AU79"/>
    <mergeCell ref="AV78:AV79"/>
    <mergeCell ref="AW78:AW79"/>
    <mergeCell ref="AX78:AX79"/>
    <mergeCell ref="AM78:AM79"/>
    <mergeCell ref="AN78:AN79"/>
    <mergeCell ref="AO78:AO79"/>
    <mergeCell ref="AP78:AP79"/>
    <mergeCell ref="AQ78:AQ79"/>
    <mergeCell ref="AR78:AR79"/>
    <mergeCell ref="AG78:AG79"/>
    <mergeCell ref="AH78:AH79"/>
    <mergeCell ref="AI78:AI79"/>
    <mergeCell ref="AJ78:AJ79"/>
    <mergeCell ref="AK78:AK79"/>
    <mergeCell ref="AL78:AL79"/>
    <mergeCell ref="AA78:AA79"/>
    <mergeCell ref="AB78:AB79"/>
    <mergeCell ref="AC78:AC79"/>
    <mergeCell ref="AD78:AD79"/>
    <mergeCell ref="AE78:AE79"/>
    <mergeCell ref="AF78:AF79"/>
    <mergeCell ref="U78:U79"/>
    <mergeCell ref="V78:V79"/>
    <mergeCell ref="W78:W79"/>
    <mergeCell ref="X78:X79"/>
    <mergeCell ref="Y78:Y79"/>
    <mergeCell ref="Z78:Z79"/>
    <mergeCell ref="O78:O79"/>
    <mergeCell ref="P78:P79"/>
    <mergeCell ref="Q78:Q79"/>
    <mergeCell ref="R78:R79"/>
    <mergeCell ref="S78:S79"/>
    <mergeCell ref="T78:T79"/>
    <mergeCell ref="I78:I79"/>
    <mergeCell ref="J78:J79"/>
    <mergeCell ref="K78:K79"/>
    <mergeCell ref="L78:L79"/>
    <mergeCell ref="M78:M79"/>
    <mergeCell ref="N78:N79"/>
    <mergeCell ref="GF11:GF12"/>
    <mergeCell ref="GG11:GG12"/>
    <mergeCell ref="GH11:GH12"/>
    <mergeCell ref="B78:B79"/>
    <mergeCell ref="C78:C79"/>
    <mergeCell ref="D78:D79"/>
    <mergeCell ref="E78:E79"/>
    <mergeCell ref="F78:F79"/>
    <mergeCell ref="G78:G79"/>
    <mergeCell ref="H78:H79"/>
    <mergeCell ref="FZ11:FZ12"/>
    <mergeCell ref="GA11:GA12"/>
    <mergeCell ref="GB11:GB12"/>
    <mergeCell ref="GC11:GC12"/>
    <mergeCell ref="GD11:GD12"/>
    <mergeCell ref="GE11:GE12"/>
    <mergeCell ref="FT11:FT12"/>
    <mergeCell ref="FU11:FU12"/>
    <mergeCell ref="FV11:FV12"/>
    <mergeCell ref="FW11:FW12"/>
    <mergeCell ref="FX11:FX12"/>
    <mergeCell ref="FY11:FY12"/>
    <mergeCell ref="FN11:FN12"/>
    <mergeCell ref="FO11:FO12"/>
    <mergeCell ref="FP11:FP12"/>
    <mergeCell ref="FQ11:FQ12"/>
    <mergeCell ref="FR11:FR12"/>
    <mergeCell ref="FS11:FS12"/>
    <mergeCell ref="FH11:FH12"/>
    <mergeCell ref="FI11:FI12"/>
    <mergeCell ref="FJ11:FJ12"/>
    <mergeCell ref="FK11:FK12"/>
    <mergeCell ref="FL11:FL12"/>
    <mergeCell ref="FM11:FM12"/>
    <mergeCell ref="FB11:FB12"/>
    <mergeCell ref="FC11:FC12"/>
    <mergeCell ref="FD11:FD12"/>
    <mergeCell ref="FE11:FE12"/>
    <mergeCell ref="FF11:FF12"/>
    <mergeCell ref="FG11:FG12"/>
    <mergeCell ref="EV11:EV12"/>
    <mergeCell ref="EW11:EW12"/>
    <mergeCell ref="EX11:EX12"/>
    <mergeCell ref="EY11:EY12"/>
    <mergeCell ref="EZ11:EZ12"/>
    <mergeCell ref="FA11:FA12"/>
    <mergeCell ref="EP11:EP12"/>
    <mergeCell ref="EQ11:EQ12"/>
    <mergeCell ref="ER11:ER12"/>
    <mergeCell ref="ES11:ES12"/>
    <mergeCell ref="ET11:ET12"/>
    <mergeCell ref="EU11:EU12"/>
    <mergeCell ref="EJ11:EJ12"/>
    <mergeCell ref="EK11:EK12"/>
    <mergeCell ref="EL11:EL12"/>
    <mergeCell ref="EM11:EM12"/>
    <mergeCell ref="EN11:EN12"/>
    <mergeCell ref="EO11:EO12"/>
    <mergeCell ref="ED11:ED12"/>
    <mergeCell ref="EE11:EE12"/>
    <mergeCell ref="EF11:EF12"/>
    <mergeCell ref="EG11:EG12"/>
    <mergeCell ref="EH11:EH12"/>
    <mergeCell ref="EI11:EI12"/>
    <mergeCell ref="DX11:DX12"/>
    <mergeCell ref="DY11:DY12"/>
    <mergeCell ref="DZ11:DZ12"/>
    <mergeCell ref="EA11:EA12"/>
    <mergeCell ref="EB11:EB12"/>
    <mergeCell ref="EC11:EC12"/>
    <mergeCell ref="DR11:DR12"/>
    <mergeCell ref="DS11:DS12"/>
    <mergeCell ref="DT11:DT12"/>
    <mergeCell ref="DU11:DU12"/>
    <mergeCell ref="DV11:DV12"/>
    <mergeCell ref="DW11:DW12"/>
    <mergeCell ref="DL11:DL12"/>
    <mergeCell ref="DM11:DM12"/>
    <mergeCell ref="DN11:DN12"/>
    <mergeCell ref="DO11:DO12"/>
    <mergeCell ref="DP11:DP12"/>
    <mergeCell ref="DQ11:DQ12"/>
    <mergeCell ref="DF11:DF12"/>
    <mergeCell ref="DG11:DG12"/>
    <mergeCell ref="DH11:DH12"/>
    <mergeCell ref="DI11:DI12"/>
    <mergeCell ref="DJ11:DJ12"/>
    <mergeCell ref="DK11:DK12"/>
    <mergeCell ref="CZ11:CZ12"/>
    <mergeCell ref="DA11:DA12"/>
    <mergeCell ref="DB11:DB12"/>
    <mergeCell ref="DC11:DC12"/>
    <mergeCell ref="DD11:DD12"/>
    <mergeCell ref="DE11:DE12"/>
    <mergeCell ref="CT11:CT12"/>
    <mergeCell ref="CU11:CU12"/>
    <mergeCell ref="CV11:CV12"/>
    <mergeCell ref="CW11:CW12"/>
    <mergeCell ref="CX11:CX12"/>
    <mergeCell ref="CY11:CY12"/>
    <mergeCell ref="CN11:CN12"/>
    <mergeCell ref="CO11:CO12"/>
    <mergeCell ref="CP11:CP12"/>
    <mergeCell ref="CQ11:CQ12"/>
    <mergeCell ref="CR11:CR12"/>
    <mergeCell ref="CS11:CS12"/>
    <mergeCell ref="CH11:CH12"/>
    <mergeCell ref="CI11:CI12"/>
    <mergeCell ref="CJ11:CJ12"/>
    <mergeCell ref="CK11:CK12"/>
    <mergeCell ref="CL11:CL12"/>
    <mergeCell ref="CM11:CM12"/>
    <mergeCell ref="CB11:CB12"/>
    <mergeCell ref="CC11:CC12"/>
    <mergeCell ref="CD11:CD12"/>
    <mergeCell ref="CE11:CE12"/>
    <mergeCell ref="CF11:CF12"/>
    <mergeCell ref="CG11:CG12"/>
    <mergeCell ref="BV11:BV12"/>
    <mergeCell ref="BW11:BW12"/>
    <mergeCell ref="BX11:BX12"/>
    <mergeCell ref="BY11:BY12"/>
    <mergeCell ref="BZ11:BZ12"/>
    <mergeCell ref="CA11:CA12"/>
    <mergeCell ref="BP11:BP12"/>
    <mergeCell ref="BQ11:BQ12"/>
    <mergeCell ref="BR11:BR12"/>
    <mergeCell ref="BS11:BS12"/>
    <mergeCell ref="BT11:BT12"/>
    <mergeCell ref="BU11:BU12"/>
    <mergeCell ref="BJ11:BJ12"/>
    <mergeCell ref="BK11:BK12"/>
    <mergeCell ref="BL11:BL12"/>
    <mergeCell ref="BM11:BM12"/>
    <mergeCell ref="BN11:BN12"/>
    <mergeCell ref="BO11:BO12"/>
    <mergeCell ref="BD11:BD12"/>
    <mergeCell ref="BE11:BE12"/>
    <mergeCell ref="BF11:BF12"/>
    <mergeCell ref="BG11:BG12"/>
    <mergeCell ref="BH11:BH12"/>
    <mergeCell ref="BI11:BI12"/>
    <mergeCell ref="AX11:AX12"/>
    <mergeCell ref="AY11:AY12"/>
    <mergeCell ref="AZ11:AZ12"/>
    <mergeCell ref="BA11:BA12"/>
    <mergeCell ref="BB11:BB12"/>
    <mergeCell ref="BC11:BC12"/>
    <mergeCell ref="AR11:AR12"/>
    <mergeCell ref="AS11:AS12"/>
    <mergeCell ref="AT11:AT12"/>
    <mergeCell ref="AU11:AU12"/>
    <mergeCell ref="AV11:AV12"/>
    <mergeCell ref="AW11:AW12"/>
    <mergeCell ref="AL11:AL12"/>
    <mergeCell ref="AM11:AM12"/>
    <mergeCell ref="AN11:AN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Q11:Q12"/>
    <mergeCell ref="R11:R12"/>
    <mergeCell ref="S11:S12"/>
    <mergeCell ref="H11:H12"/>
    <mergeCell ref="I11:I12"/>
    <mergeCell ref="J11:J12"/>
    <mergeCell ref="K11:K12"/>
    <mergeCell ref="L11:L12"/>
    <mergeCell ref="M11:M12"/>
    <mergeCell ref="B11:B12"/>
    <mergeCell ref="C11:C12"/>
    <mergeCell ref="D11:D12"/>
    <mergeCell ref="E11:E12"/>
    <mergeCell ref="F11:F12"/>
    <mergeCell ref="G11:G12"/>
    <mergeCell ref="N11:N12"/>
    <mergeCell ref="O11:O12"/>
    <mergeCell ref="P11:P12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/>
  <dimension ref="A1:GK357"/>
  <sheetViews>
    <sheetView topLeftCell="A281" zoomScale="85" zoomScaleNormal="85" workbookViewId="0">
      <pane xSplit="1" ySplit="1" topLeftCell="FW298" activePane="bottomRight" state="frozen"/>
      <selection activeCell="A281" sqref="A281"/>
      <selection pane="topRight" activeCell="B281" sqref="B281"/>
      <selection pane="bottomLeft" activeCell="A282" sqref="A282"/>
      <selection pane="bottomRight" activeCell="GJ361" sqref="GJ361"/>
    </sheetView>
  </sheetViews>
  <sheetFormatPr defaultRowHeight="15"/>
  <cols>
    <col min="1" max="1" width="23.42578125" customWidth="1"/>
    <col min="193" max="193" width="13.28515625" bestFit="1" customWidth="1"/>
  </cols>
  <sheetData>
    <row r="1" spans="1:190" ht="18">
      <c r="A1" s="5" t="s">
        <v>275</v>
      </c>
    </row>
    <row r="3" spans="1:190" ht="30">
      <c r="A3" s="6" t="s">
        <v>276</v>
      </c>
      <c r="B3" s="7" t="s">
        <v>277</v>
      </c>
    </row>
    <row r="4" spans="1:190">
      <c r="A4" s="6" t="s">
        <v>278</v>
      </c>
      <c r="B4" s="7" t="s">
        <v>768</v>
      </c>
    </row>
    <row r="5" spans="1:190" ht="30">
      <c r="A5" s="6" t="s">
        <v>280</v>
      </c>
      <c r="B5" s="7">
        <v>64</v>
      </c>
    </row>
    <row r="6" spans="1:190" ht="30">
      <c r="A6" s="6" t="s">
        <v>281</v>
      </c>
      <c r="B6" s="7">
        <v>188</v>
      </c>
    </row>
    <row r="7" spans="1:190">
      <c r="A7" s="6" t="s">
        <v>282</v>
      </c>
      <c r="B7" s="7">
        <v>64</v>
      </c>
    </row>
    <row r="8" spans="1:190">
      <c r="A8" s="6" t="s">
        <v>283</v>
      </c>
      <c r="B8" s="7">
        <v>0</v>
      </c>
    </row>
    <row r="9" spans="1:190" ht="45">
      <c r="A9" s="6" t="s">
        <v>284</v>
      </c>
      <c r="B9" s="7" t="s">
        <v>769</v>
      </c>
    </row>
    <row r="11" spans="1:190">
      <c r="A11" s="8" t="s">
        <v>286</v>
      </c>
      <c r="B11" s="13" t="s">
        <v>288</v>
      </c>
      <c r="C11" s="13" t="s">
        <v>289</v>
      </c>
      <c r="D11" s="13" t="s">
        <v>290</v>
      </c>
      <c r="E11" s="13" t="s">
        <v>291</v>
      </c>
      <c r="F11" s="13" t="s">
        <v>292</v>
      </c>
      <c r="G11" s="13" t="s">
        <v>293</v>
      </c>
      <c r="H11" s="13" t="s">
        <v>294</v>
      </c>
      <c r="I11" s="13" t="s">
        <v>295</v>
      </c>
      <c r="J11" s="13" t="s">
        <v>296</v>
      </c>
      <c r="K11" s="13" t="s">
        <v>297</v>
      </c>
      <c r="L11" s="13" t="s">
        <v>298</v>
      </c>
      <c r="M11" s="13" t="s">
        <v>299</v>
      </c>
      <c r="N11" s="13" t="s">
        <v>300</v>
      </c>
      <c r="O11" s="13" t="s">
        <v>301</v>
      </c>
      <c r="P11" s="13" t="s">
        <v>302</v>
      </c>
      <c r="Q11" s="13" t="s">
        <v>303</v>
      </c>
      <c r="R11" s="13" t="s">
        <v>304</v>
      </c>
      <c r="S11" s="13" t="s">
        <v>305</v>
      </c>
      <c r="T11" s="13" t="s">
        <v>306</v>
      </c>
      <c r="U11" s="13" t="s">
        <v>307</v>
      </c>
      <c r="V11" s="13" t="s">
        <v>308</v>
      </c>
      <c r="W11" s="13" t="s">
        <v>309</v>
      </c>
      <c r="X11" s="13" t="s">
        <v>310</v>
      </c>
      <c r="Y11" s="13" t="s">
        <v>311</v>
      </c>
      <c r="Z11" s="13" t="s">
        <v>312</v>
      </c>
      <c r="AA11" s="13" t="s">
        <v>313</v>
      </c>
      <c r="AB11" s="13" t="s">
        <v>314</v>
      </c>
      <c r="AC11" s="13" t="s">
        <v>315</v>
      </c>
      <c r="AD11" s="13" t="s">
        <v>316</v>
      </c>
      <c r="AE11" s="13" t="s">
        <v>317</v>
      </c>
      <c r="AF11" s="13" t="s">
        <v>318</v>
      </c>
      <c r="AG11" s="13" t="s">
        <v>319</v>
      </c>
      <c r="AH11" s="13" t="s">
        <v>320</v>
      </c>
      <c r="AI11" s="13" t="s">
        <v>321</v>
      </c>
      <c r="AJ11" s="13" t="s">
        <v>322</v>
      </c>
      <c r="AK11" s="13" t="s">
        <v>323</v>
      </c>
      <c r="AL11" s="13" t="s">
        <v>324</v>
      </c>
      <c r="AM11" s="13" t="s">
        <v>325</v>
      </c>
      <c r="AN11" s="13" t="s">
        <v>326</v>
      </c>
      <c r="AO11" s="13" t="s">
        <v>327</v>
      </c>
      <c r="AP11" s="13" t="s">
        <v>328</v>
      </c>
      <c r="AQ11" s="13" t="s">
        <v>329</v>
      </c>
      <c r="AR11" s="13" t="s">
        <v>330</v>
      </c>
      <c r="AS11" s="13" t="s">
        <v>331</v>
      </c>
      <c r="AT11" s="13" t="s">
        <v>332</v>
      </c>
      <c r="AU11" s="13" t="s">
        <v>333</v>
      </c>
      <c r="AV11" s="13" t="s">
        <v>334</v>
      </c>
      <c r="AW11" s="13" t="s">
        <v>335</v>
      </c>
      <c r="AX11" s="13" t="s">
        <v>336</v>
      </c>
      <c r="AY11" s="13" t="s">
        <v>337</v>
      </c>
      <c r="AZ11" s="13" t="s">
        <v>338</v>
      </c>
      <c r="BA11" s="13" t="s">
        <v>339</v>
      </c>
      <c r="BB11" s="13" t="s">
        <v>340</v>
      </c>
      <c r="BC11" s="13" t="s">
        <v>341</v>
      </c>
      <c r="BD11" s="13" t="s">
        <v>342</v>
      </c>
      <c r="BE11" s="13" t="s">
        <v>343</v>
      </c>
      <c r="BF11" s="13" t="s">
        <v>344</v>
      </c>
      <c r="BG11" s="13" t="s">
        <v>345</v>
      </c>
      <c r="BH11" s="13" t="s">
        <v>346</v>
      </c>
      <c r="BI11" s="13" t="s">
        <v>347</v>
      </c>
      <c r="BJ11" s="13" t="s">
        <v>348</v>
      </c>
      <c r="BK11" s="13" t="s">
        <v>349</v>
      </c>
      <c r="BL11" s="13" t="s">
        <v>350</v>
      </c>
      <c r="BM11" s="13" t="s">
        <v>351</v>
      </c>
      <c r="BN11" s="13" t="s">
        <v>352</v>
      </c>
      <c r="BO11" s="13" t="s">
        <v>353</v>
      </c>
      <c r="BP11" s="13" t="s">
        <v>354</v>
      </c>
      <c r="BQ11" s="13" t="s">
        <v>355</v>
      </c>
      <c r="BR11" s="13" t="s">
        <v>356</v>
      </c>
      <c r="BS11" s="13" t="s">
        <v>357</v>
      </c>
      <c r="BT11" s="13" t="s">
        <v>358</v>
      </c>
      <c r="BU11" s="13" t="s">
        <v>359</v>
      </c>
      <c r="BV11" s="13" t="s">
        <v>360</v>
      </c>
      <c r="BW11" s="13" t="s">
        <v>361</v>
      </c>
      <c r="BX11" s="13" t="s">
        <v>362</v>
      </c>
      <c r="BY11" s="13" t="s">
        <v>363</v>
      </c>
      <c r="BZ11" s="13" t="s">
        <v>364</v>
      </c>
      <c r="CA11" s="13" t="s">
        <v>365</v>
      </c>
      <c r="CB11" s="13" t="s">
        <v>366</v>
      </c>
      <c r="CC11" s="13" t="s">
        <v>367</v>
      </c>
      <c r="CD11" s="13" t="s">
        <v>368</v>
      </c>
      <c r="CE11" s="13" t="s">
        <v>369</v>
      </c>
      <c r="CF11" s="13" t="s">
        <v>370</v>
      </c>
      <c r="CG11" s="13" t="s">
        <v>371</v>
      </c>
      <c r="CH11" s="13" t="s">
        <v>372</v>
      </c>
      <c r="CI11" s="13" t="s">
        <v>373</v>
      </c>
      <c r="CJ11" s="13" t="s">
        <v>374</v>
      </c>
      <c r="CK11" s="13" t="s">
        <v>375</v>
      </c>
      <c r="CL11" s="13" t="s">
        <v>376</v>
      </c>
      <c r="CM11" s="13" t="s">
        <v>377</v>
      </c>
      <c r="CN11" s="13" t="s">
        <v>378</v>
      </c>
      <c r="CO11" s="13" t="s">
        <v>379</v>
      </c>
      <c r="CP11" s="13" t="s">
        <v>380</v>
      </c>
      <c r="CQ11" s="13" t="s">
        <v>381</v>
      </c>
      <c r="CR11" s="13" t="s">
        <v>382</v>
      </c>
      <c r="CS11" s="13" t="s">
        <v>383</v>
      </c>
      <c r="CT11" s="13" t="s">
        <v>384</v>
      </c>
      <c r="CU11" s="13" t="s">
        <v>385</v>
      </c>
      <c r="CV11" s="13" t="s">
        <v>386</v>
      </c>
      <c r="CW11" s="13" t="s">
        <v>387</v>
      </c>
      <c r="CX11" s="13" t="s">
        <v>388</v>
      </c>
      <c r="CY11" s="13" t="s">
        <v>389</v>
      </c>
      <c r="CZ11" s="13" t="s">
        <v>390</v>
      </c>
      <c r="DA11" s="13" t="s">
        <v>391</v>
      </c>
      <c r="DB11" s="13" t="s">
        <v>392</v>
      </c>
      <c r="DC11" s="13" t="s">
        <v>393</v>
      </c>
      <c r="DD11" s="13" t="s">
        <v>394</v>
      </c>
      <c r="DE11" s="13" t="s">
        <v>395</v>
      </c>
      <c r="DF11" s="13" t="s">
        <v>396</v>
      </c>
      <c r="DG11" s="13" t="s">
        <v>397</v>
      </c>
      <c r="DH11" s="13" t="s">
        <v>398</v>
      </c>
      <c r="DI11" s="13" t="s">
        <v>399</v>
      </c>
      <c r="DJ11" s="13" t="s">
        <v>400</v>
      </c>
      <c r="DK11" s="13" t="s">
        <v>401</v>
      </c>
      <c r="DL11" s="13" t="s">
        <v>402</v>
      </c>
      <c r="DM11" s="13" t="s">
        <v>403</v>
      </c>
      <c r="DN11" s="13" t="s">
        <v>404</v>
      </c>
      <c r="DO11" s="13" t="s">
        <v>405</v>
      </c>
      <c r="DP11" s="13" t="s">
        <v>406</v>
      </c>
      <c r="DQ11" s="13" t="s">
        <v>407</v>
      </c>
      <c r="DR11" s="13" t="s">
        <v>408</v>
      </c>
      <c r="DS11" s="13" t="s">
        <v>409</v>
      </c>
      <c r="DT11" s="13" t="s">
        <v>410</v>
      </c>
      <c r="DU11" s="13" t="s">
        <v>411</v>
      </c>
      <c r="DV11" s="13" t="s">
        <v>412</v>
      </c>
      <c r="DW11" s="13" t="s">
        <v>413</v>
      </c>
      <c r="DX11" s="13" t="s">
        <v>414</v>
      </c>
      <c r="DY11" s="13" t="s">
        <v>415</v>
      </c>
      <c r="DZ11" s="13" t="s">
        <v>416</v>
      </c>
      <c r="EA11" s="13" t="s">
        <v>417</v>
      </c>
      <c r="EB11" s="13" t="s">
        <v>418</v>
      </c>
      <c r="EC11" s="13" t="s">
        <v>419</v>
      </c>
      <c r="ED11" s="13" t="s">
        <v>420</v>
      </c>
      <c r="EE11" s="13" t="s">
        <v>421</v>
      </c>
      <c r="EF11" s="13" t="s">
        <v>422</v>
      </c>
      <c r="EG11" s="13" t="s">
        <v>423</v>
      </c>
      <c r="EH11" s="13" t="s">
        <v>424</v>
      </c>
      <c r="EI11" s="13" t="s">
        <v>425</v>
      </c>
      <c r="EJ11" s="13" t="s">
        <v>426</v>
      </c>
      <c r="EK11" s="13" t="s">
        <v>427</v>
      </c>
      <c r="EL11" s="13" t="s">
        <v>428</v>
      </c>
      <c r="EM11" s="13" t="s">
        <v>429</v>
      </c>
      <c r="EN11" s="13" t="s">
        <v>430</v>
      </c>
      <c r="EO11" s="13" t="s">
        <v>431</v>
      </c>
      <c r="EP11" s="13" t="s">
        <v>432</v>
      </c>
      <c r="EQ11" s="13" t="s">
        <v>433</v>
      </c>
      <c r="ER11" s="13" t="s">
        <v>434</v>
      </c>
      <c r="ES11" s="13" t="s">
        <v>435</v>
      </c>
      <c r="ET11" s="13" t="s">
        <v>436</v>
      </c>
      <c r="EU11" s="13" t="s">
        <v>437</v>
      </c>
      <c r="EV11" s="13" t="s">
        <v>438</v>
      </c>
      <c r="EW11" s="13" t="s">
        <v>439</v>
      </c>
      <c r="EX11" s="13" t="s">
        <v>440</v>
      </c>
      <c r="EY11" s="13" t="s">
        <v>441</v>
      </c>
      <c r="EZ11" s="13" t="s">
        <v>442</v>
      </c>
      <c r="FA11" s="13" t="s">
        <v>443</v>
      </c>
      <c r="FB11" s="13" t="s">
        <v>444</v>
      </c>
      <c r="FC11" s="13" t="s">
        <v>445</v>
      </c>
      <c r="FD11" s="13" t="s">
        <v>446</v>
      </c>
      <c r="FE11" s="13" t="s">
        <v>447</v>
      </c>
      <c r="FF11" s="13" t="s">
        <v>448</v>
      </c>
      <c r="FG11" s="13" t="s">
        <v>449</v>
      </c>
      <c r="FH11" s="13" t="s">
        <v>450</v>
      </c>
      <c r="FI11" s="13" t="s">
        <v>451</v>
      </c>
      <c r="FJ11" s="13" t="s">
        <v>452</v>
      </c>
      <c r="FK11" s="13" t="s">
        <v>453</v>
      </c>
      <c r="FL11" s="13" t="s">
        <v>454</v>
      </c>
      <c r="FM11" s="13" t="s">
        <v>455</v>
      </c>
      <c r="FN11" s="13" t="s">
        <v>456</v>
      </c>
      <c r="FO11" s="13" t="s">
        <v>457</v>
      </c>
      <c r="FP11" s="13" t="s">
        <v>458</v>
      </c>
      <c r="FQ11" s="13" t="s">
        <v>459</v>
      </c>
      <c r="FR11" s="13" t="s">
        <v>460</v>
      </c>
      <c r="FS11" s="13" t="s">
        <v>461</v>
      </c>
      <c r="FT11" s="13" t="s">
        <v>462</v>
      </c>
      <c r="FU11" s="13" t="s">
        <v>463</v>
      </c>
      <c r="FV11" s="13" t="s">
        <v>464</v>
      </c>
      <c r="FW11" s="13" t="s">
        <v>465</v>
      </c>
      <c r="FX11" s="13" t="s">
        <v>466</v>
      </c>
      <c r="FY11" s="13" t="s">
        <v>467</v>
      </c>
      <c r="FZ11" s="13" t="s">
        <v>468</v>
      </c>
      <c r="GA11" s="13" t="s">
        <v>469</v>
      </c>
      <c r="GB11" s="13" t="s">
        <v>470</v>
      </c>
      <c r="GC11" s="13" t="s">
        <v>471</v>
      </c>
      <c r="GD11" s="13" t="s">
        <v>472</v>
      </c>
      <c r="GE11" s="13" t="s">
        <v>473</v>
      </c>
      <c r="GF11" s="13" t="s">
        <v>474</v>
      </c>
      <c r="GG11" s="13" t="s">
        <v>475</v>
      </c>
      <c r="GH11" s="13" t="s">
        <v>476</v>
      </c>
    </row>
    <row r="12" spans="1:190">
      <c r="A12" s="9" t="s">
        <v>770</v>
      </c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</row>
    <row r="13" spans="1:190">
      <c r="A13" s="6" t="s">
        <v>477</v>
      </c>
      <c r="B13" s="10">
        <v>5</v>
      </c>
      <c r="C13" s="10">
        <v>2</v>
      </c>
      <c r="D13" s="10">
        <v>6</v>
      </c>
      <c r="E13" s="10">
        <v>5</v>
      </c>
      <c r="F13" s="10">
        <v>6</v>
      </c>
      <c r="G13" s="10">
        <v>6</v>
      </c>
      <c r="H13" s="10">
        <v>7</v>
      </c>
      <c r="I13" s="10">
        <v>10</v>
      </c>
      <c r="J13" s="10">
        <v>9</v>
      </c>
      <c r="K13" s="10">
        <v>11</v>
      </c>
      <c r="L13" s="10">
        <v>17</v>
      </c>
      <c r="M13" s="10">
        <v>3</v>
      </c>
      <c r="N13" s="10">
        <v>7</v>
      </c>
      <c r="O13" s="10">
        <v>17</v>
      </c>
      <c r="P13" s="10">
        <v>7</v>
      </c>
      <c r="Q13" s="10">
        <v>6</v>
      </c>
      <c r="R13" s="10">
        <v>5</v>
      </c>
      <c r="S13" s="10">
        <v>3</v>
      </c>
      <c r="T13" s="10">
        <v>14</v>
      </c>
      <c r="U13" s="10">
        <v>3</v>
      </c>
      <c r="V13" s="10">
        <v>6</v>
      </c>
      <c r="W13" s="10">
        <v>9</v>
      </c>
      <c r="X13" s="10">
        <v>4</v>
      </c>
      <c r="Y13" s="10">
        <v>3</v>
      </c>
      <c r="Z13" s="10">
        <v>8</v>
      </c>
      <c r="AA13" s="10">
        <v>3</v>
      </c>
      <c r="AB13" s="10">
        <v>17</v>
      </c>
      <c r="AC13" s="10">
        <v>17</v>
      </c>
      <c r="AD13" s="10">
        <v>10</v>
      </c>
      <c r="AE13" s="10">
        <v>10</v>
      </c>
      <c r="AF13" s="10">
        <v>2</v>
      </c>
      <c r="AG13" s="10">
        <v>2</v>
      </c>
      <c r="AH13" s="10">
        <v>3</v>
      </c>
      <c r="AI13" s="10">
        <v>3</v>
      </c>
      <c r="AJ13" s="10">
        <v>1</v>
      </c>
      <c r="AK13" s="10">
        <v>1</v>
      </c>
      <c r="AL13" s="10">
        <v>3</v>
      </c>
      <c r="AM13" s="10">
        <v>3</v>
      </c>
      <c r="AN13" s="10">
        <v>3</v>
      </c>
      <c r="AO13" s="10">
        <v>3</v>
      </c>
      <c r="AP13" s="10">
        <v>5</v>
      </c>
      <c r="AQ13" s="10">
        <v>13</v>
      </c>
      <c r="AR13" s="10">
        <v>18</v>
      </c>
      <c r="AS13" s="10">
        <v>10</v>
      </c>
      <c r="AT13" s="10">
        <v>10</v>
      </c>
      <c r="AU13" s="10">
        <v>19</v>
      </c>
      <c r="AV13" s="10">
        <v>8</v>
      </c>
      <c r="AW13" s="10">
        <v>6</v>
      </c>
      <c r="AX13" s="10">
        <v>4</v>
      </c>
      <c r="AY13" s="10">
        <v>20</v>
      </c>
      <c r="AZ13" s="10">
        <v>1</v>
      </c>
      <c r="BA13" s="10">
        <v>7</v>
      </c>
      <c r="BB13" s="10">
        <v>5</v>
      </c>
      <c r="BC13" s="10">
        <v>4</v>
      </c>
      <c r="BD13" s="10">
        <v>7</v>
      </c>
      <c r="BE13" s="10">
        <v>9</v>
      </c>
      <c r="BF13" s="10">
        <v>5</v>
      </c>
      <c r="BG13" s="10">
        <v>1</v>
      </c>
      <c r="BH13" s="10">
        <v>7</v>
      </c>
      <c r="BI13" s="10">
        <v>2</v>
      </c>
      <c r="BJ13" s="10">
        <v>6</v>
      </c>
      <c r="BK13" s="10">
        <v>4</v>
      </c>
      <c r="BL13" s="10">
        <v>2</v>
      </c>
      <c r="BM13" s="10">
        <v>5</v>
      </c>
      <c r="BN13" s="10">
        <v>10</v>
      </c>
      <c r="BO13" s="10">
        <v>4</v>
      </c>
      <c r="BP13" s="10">
        <v>7</v>
      </c>
      <c r="BQ13" s="10">
        <v>6</v>
      </c>
      <c r="BR13" s="10">
        <v>2</v>
      </c>
      <c r="BS13" s="10">
        <v>6</v>
      </c>
      <c r="BT13" s="10">
        <v>6</v>
      </c>
      <c r="BU13" s="10">
        <v>4</v>
      </c>
      <c r="BV13" s="10">
        <v>5</v>
      </c>
      <c r="BW13" s="10">
        <v>8</v>
      </c>
      <c r="BX13" s="10">
        <v>3</v>
      </c>
      <c r="BY13" s="10">
        <v>10</v>
      </c>
      <c r="BZ13" s="10">
        <v>6</v>
      </c>
      <c r="CA13" s="10">
        <v>6</v>
      </c>
      <c r="CB13" s="10">
        <v>3</v>
      </c>
      <c r="CC13" s="10">
        <v>3</v>
      </c>
      <c r="CD13" s="10">
        <v>21</v>
      </c>
      <c r="CE13" s="10">
        <v>15</v>
      </c>
      <c r="CF13" s="10">
        <v>7</v>
      </c>
      <c r="CG13" s="10">
        <v>4</v>
      </c>
      <c r="CH13" s="10">
        <v>1</v>
      </c>
      <c r="CI13" s="10">
        <v>3</v>
      </c>
      <c r="CJ13" s="10">
        <v>3</v>
      </c>
      <c r="CK13" s="10">
        <v>3</v>
      </c>
      <c r="CL13" s="10">
        <v>2</v>
      </c>
      <c r="CM13" s="10">
        <v>14</v>
      </c>
      <c r="CN13" s="10">
        <v>5</v>
      </c>
      <c r="CO13" s="10">
        <v>7</v>
      </c>
      <c r="CP13" s="10">
        <v>14</v>
      </c>
      <c r="CQ13" s="10">
        <v>3</v>
      </c>
      <c r="CR13" s="10">
        <v>3</v>
      </c>
      <c r="CS13" s="10">
        <v>5</v>
      </c>
      <c r="CT13" s="10">
        <v>14</v>
      </c>
      <c r="CU13" s="10">
        <v>9</v>
      </c>
      <c r="CV13" s="10">
        <v>4</v>
      </c>
      <c r="CW13" s="10">
        <v>3</v>
      </c>
      <c r="CX13" s="10">
        <v>2</v>
      </c>
      <c r="CY13" s="10">
        <v>2</v>
      </c>
      <c r="CZ13" s="10">
        <v>1</v>
      </c>
      <c r="DA13" s="10">
        <v>2</v>
      </c>
      <c r="DB13" s="10">
        <v>8</v>
      </c>
      <c r="DC13" s="10">
        <v>14</v>
      </c>
      <c r="DD13" s="10">
        <v>6</v>
      </c>
      <c r="DE13" s="10">
        <v>3</v>
      </c>
      <c r="DF13" s="10">
        <v>3</v>
      </c>
      <c r="DG13" s="10">
        <v>3</v>
      </c>
      <c r="DH13" s="10">
        <v>4</v>
      </c>
      <c r="DI13" s="10">
        <v>4</v>
      </c>
      <c r="DJ13" s="10">
        <v>7</v>
      </c>
      <c r="DK13" s="10">
        <v>4</v>
      </c>
      <c r="DL13" s="10">
        <v>2</v>
      </c>
      <c r="DM13" s="10">
        <v>2</v>
      </c>
      <c r="DN13" s="10">
        <v>3</v>
      </c>
      <c r="DO13" s="10">
        <v>7</v>
      </c>
      <c r="DP13" s="10">
        <v>4</v>
      </c>
      <c r="DQ13" s="10">
        <v>4</v>
      </c>
      <c r="DR13" s="10">
        <v>1</v>
      </c>
      <c r="DS13" s="10">
        <v>3</v>
      </c>
      <c r="DT13" s="10">
        <v>4</v>
      </c>
      <c r="DU13" s="10">
        <v>2</v>
      </c>
      <c r="DV13" s="10">
        <v>2</v>
      </c>
      <c r="DW13" s="10">
        <v>3</v>
      </c>
      <c r="DX13" s="10">
        <v>6</v>
      </c>
      <c r="DY13" s="10">
        <v>4</v>
      </c>
      <c r="DZ13" s="10">
        <v>3</v>
      </c>
      <c r="EA13" s="10">
        <v>1</v>
      </c>
      <c r="EB13" s="10">
        <v>2</v>
      </c>
      <c r="EC13" s="10">
        <v>10</v>
      </c>
      <c r="ED13" s="10">
        <v>11</v>
      </c>
      <c r="EE13" s="10">
        <v>2</v>
      </c>
      <c r="EF13" s="10">
        <v>7</v>
      </c>
      <c r="EG13" s="10">
        <v>6</v>
      </c>
      <c r="EH13" s="10">
        <v>6</v>
      </c>
      <c r="EI13" s="10">
        <v>9</v>
      </c>
      <c r="EJ13" s="10">
        <v>2</v>
      </c>
      <c r="EK13" s="10">
        <v>6</v>
      </c>
      <c r="EL13" s="10">
        <v>16</v>
      </c>
      <c r="EM13" s="10">
        <v>14</v>
      </c>
      <c r="EN13" s="10">
        <v>10</v>
      </c>
      <c r="EO13" s="10">
        <v>3</v>
      </c>
      <c r="EP13" s="10">
        <v>5</v>
      </c>
      <c r="EQ13" s="10">
        <v>6</v>
      </c>
      <c r="ER13" s="10">
        <v>10</v>
      </c>
      <c r="ES13" s="10">
        <v>7</v>
      </c>
      <c r="ET13" s="10">
        <v>5</v>
      </c>
      <c r="EU13" s="10">
        <v>4</v>
      </c>
      <c r="EV13" s="10">
        <v>4</v>
      </c>
      <c r="EW13" s="10">
        <v>4</v>
      </c>
      <c r="EX13" s="10">
        <v>4</v>
      </c>
      <c r="EY13" s="10">
        <v>4</v>
      </c>
      <c r="EZ13" s="10">
        <v>4</v>
      </c>
      <c r="FA13" s="10">
        <v>7</v>
      </c>
      <c r="FB13" s="10">
        <v>15</v>
      </c>
      <c r="FC13" s="10">
        <v>20</v>
      </c>
      <c r="FD13" s="10">
        <v>4</v>
      </c>
      <c r="FE13" s="10">
        <v>15</v>
      </c>
      <c r="FF13" s="10">
        <v>5</v>
      </c>
      <c r="FG13" s="10">
        <v>13</v>
      </c>
      <c r="FH13" s="10">
        <v>12</v>
      </c>
      <c r="FI13" s="10">
        <v>2</v>
      </c>
      <c r="FJ13" s="10">
        <v>3</v>
      </c>
      <c r="FK13" s="10">
        <v>12</v>
      </c>
      <c r="FL13" s="10">
        <v>7</v>
      </c>
      <c r="FM13" s="10">
        <v>3</v>
      </c>
      <c r="FN13" s="10">
        <v>2</v>
      </c>
      <c r="FO13" s="10">
        <v>4</v>
      </c>
      <c r="FP13" s="10">
        <v>7</v>
      </c>
      <c r="FQ13" s="10">
        <v>5</v>
      </c>
      <c r="FR13" s="10">
        <v>3</v>
      </c>
      <c r="FS13" s="10">
        <v>1</v>
      </c>
      <c r="FT13" s="10">
        <v>3</v>
      </c>
      <c r="FU13" s="10">
        <v>8</v>
      </c>
      <c r="FV13" s="10">
        <v>4</v>
      </c>
      <c r="FW13" s="10">
        <v>3</v>
      </c>
      <c r="FX13" s="10">
        <v>3</v>
      </c>
      <c r="FY13" s="10">
        <v>9</v>
      </c>
      <c r="FZ13" s="10">
        <v>4</v>
      </c>
      <c r="GA13" s="10">
        <v>3</v>
      </c>
      <c r="GB13" s="10">
        <v>2</v>
      </c>
      <c r="GC13" s="10">
        <v>3</v>
      </c>
      <c r="GD13" s="10">
        <v>5</v>
      </c>
      <c r="GE13" s="10">
        <v>9</v>
      </c>
      <c r="GF13" s="10">
        <v>12</v>
      </c>
      <c r="GG13" s="10">
        <v>7</v>
      </c>
      <c r="GH13" s="10">
        <v>63</v>
      </c>
    </row>
    <row r="14" spans="1:190">
      <c r="A14" s="6" t="s">
        <v>478</v>
      </c>
      <c r="B14" s="10">
        <v>7</v>
      </c>
      <c r="C14" s="10">
        <v>3</v>
      </c>
      <c r="D14" s="10">
        <v>4</v>
      </c>
      <c r="E14" s="10">
        <v>4</v>
      </c>
      <c r="F14" s="10">
        <v>4</v>
      </c>
      <c r="G14" s="10">
        <v>5</v>
      </c>
      <c r="H14" s="10">
        <v>5</v>
      </c>
      <c r="I14" s="10">
        <v>12</v>
      </c>
      <c r="J14" s="10">
        <v>12</v>
      </c>
      <c r="K14" s="10">
        <v>10</v>
      </c>
      <c r="L14" s="10">
        <v>12</v>
      </c>
      <c r="M14" s="10">
        <v>2</v>
      </c>
      <c r="N14" s="10">
        <v>4</v>
      </c>
      <c r="O14" s="10">
        <v>17</v>
      </c>
      <c r="P14" s="10">
        <v>6</v>
      </c>
      <c r="Q14" s="10">
        <v>10</v>
      </c>
      <c r="R14" s="10">
        <v>3</v>
      </c>
      <c r="S14" s="10">
        <v>6</v>
      </c>
      <c r="T14" s="10">
        <v>16</v>
      </c>
      <c r="U14" s="10">
        <v>4</v>
      </c>
      <c r="V14" s="10">
        <v>7</v>
      </c>
      <c r="W14" s="10">
        <v>13</v>
      </c>
      <c r="X14" s="10">
        <v>6</v>
      </c>
      <c r="Y14" s="10">
        <v>4</v>
      </c>
      <c r="Z14" s="10">
        <v>13</v>
      </c>
      <c r="AA14" s="10">
        <v>3</v>
      </c>
      <c r="AB14" s="10">
        <v>13</v>
      </c>
      <c r="AC14" s="10">
        <v>12</v>
      </c>
      <c r="AD14" s="10">
        <v>10</v>
      </c>
      <c r="AE14" s="10">
        <v>8</v>
      </c>
      <c r="AF14" s="10">
        <v>2</v>
      </c>
      <c r="AG14" s="10">
        <v>1</v>
      </c>
      <c r="AH14" s="10">
        <v>3</v>
      </c>
      <c r="AI14" s="10">
        <v>3</v>
      </c>
      <c r="AJ14" s="10">
        <v>2</v>
      </c>
      <c r="AK14" s="10">
        <v>1</v>
      </c>
      <c r="AL14" s="10">
        <v>2</v>
      </c>
      <c r="AM14" s="10">
        <v>2</v>
      </c>
      <c r="AN14" s="10">
        <v>2</v>
      </c>
      <c r="AO14" s="10">
        <v>2</v>
      </c>
      <c r="AP14" s="10">
        <v>4</v>
      </c>
      <c r="AQ14" s="10">
        <v>13</v>
      </c>
      <c r="AR14" s="10">
        <v>17</v>
      </c>
      <c r="AS14" s="10">
        <v>5</v>
      </c>
      <c r="AT14" s="10">
        <v>16</v>
      </c>
      <c r="AU14" s="10">
        <v>11</v>
      </c>
      <c r="AV14" s="10">
        <v>4</v>
      </c>
      <c r="AW14" s="10">
        <v>5</v>
      </c>
      <c r="AX14" s="10">
        <v>3</v>
      </c>
      <c r="AY14" s="10">
        <v>20</v>
      </c>
      <c r="AZ14" s="10">
        <v>1</v>
      </c>
      <c r="BA14" s="10">
        <v>7</v>
      </c>
      <c r="BB14" s="10">
        <v>4</v>
      </c>
      <c r="BC14" s="10">
        <v>3</v>
      </c>
      <c r="BD14" s="10">
        <v>5</v>
      </c>
      <c r="BE14" s="10">
        <v>13</v>
      </c>
      <c r="BF14" s="10">
        <v>4</v>
      </c>
      <c r="BG14" s="10">
        <v>1</v>
      </c>
      <c r="BH14" s="10">
        <v>6</v>
      </c>
      <c r="BI14" s="10">
        <v>2</v>
      </c>
      <c r="BJ14" s="10">
        <v>5</v>
      </c>
      <c r="BK14" s="10">
        <v>3</v>
      </c>
      <c r="BL14" s="10">
        <v>1</v>
      </c>
      <c r="BM14" s="10">
        <v>3</v>
      </c>
      <c r="BN14" s="10">
        <v>9</v>
      </c>
      <c r="BO14" s="10">
        <v>3</v>
      </c>
      <c r="BP14" s="10">
        <v>5</v>
      </c>
      <c r="BQ14" s="10">
        <v>4</v>
      </c>
      <c r="BR14" s="10">
        <v>1</v>
      </c>
      <c r="BS14" s="10">
        <v>8</v>
      </c>
      <c r="BT14" s="10">
        <v>10</v>
      </c>
      <c r="BU14" s="10">
        <v>3</v>
      </c>
      <c r="BV14" s="10">
        <v>9</v>
      </c>
      <c r="BW14" s="10">
        <v>6</v>
      </c>
      <c r="BX14" s="10">
        <v>3</v>
      </c>
      <c r="BY14" s="10">
        <v>5</v>
      </c>
      <c r="BZ14" s="10">
        <v>8</v>
      </c>
      <c r="CA14" s="10">
        <v>8</v>
      </c>
      <c r="CB14" s="10">
        <v>2</v>
      </c>
      <c r="CC14" s="10">
        <v>3</v>
      </c>
      <c r="CD14" s="10">
        <v>19</v>
      </c>
      <c r="CE14" s="10">
        <v>10</v>
      </c>
      <c r="CF14" s="10">
        <v>6</v>
      </c>
      <c r="CG14" s="10">
        <v>3</v>
      </c>
      <c r="CH14" s="10">
        <v>2</v>
      </c>
      <c r="CI14" s="10">
        <v>3</v>
      </c>
      <c r="CJ14" s="10">
        <v>2</v>
      </c>
      <c r="CK14" s="10">
        <v>2</v>
      </c>
      <c r="CL14" s="10">
        <v>1</v>
      </c>
      <c r="CM14" s="10">
        <v>13</v>
      </c>
      <c r="CN14" s="10">
        <v>5</v>
      </c>
      <c r="CO14" s="10">
        <v>7</v>
      </c>
      <c r="CP14" s="10">
        <v>10</v>
      </c>
      <c r="CQ14" s="10">
        <v>2</v>
      </c>
      <c r="CR14" s="10">
        <v>3</v>
      </c>
      <c r="CS14" s="10">
        <v>4</v>
      </c>
      <c r="CT14" s="10">
        <v>15</v>
      </c>
      <c r="CU14" s="10">
        <v>9</v>
      </c>
      <c r="CV14" s="10">
        <v>3</v>
      </c>
      <c r="CW14" s="10">
        <v>3</v>
      </c>
      <c r="CX14" s="10">
        <v>2</v>
      </c>
      <c r="CY14" s="10">
        <v>2</v>
      </c>
      <c r="CZ14" s="10">
        <v>2</v>
      </c>
      <c r="DA14" s="10">
        <v>1</v>
      </c>
      <c r="DB14" s="10">
        <v>11</v>
      </c>
      <c r="DC14" s="10">
        <v>14</v>
      </c>
      <c r="DD14" s="10">
        <v>3</v>
      </c>
      <c r="DE14" s="10">
        <v>2</v>
      </c>
      <c r="DF14" s="10">
        <v>3</v>
      </c>
      <c r="DG14" s="10">
        <v>3</v>
      </c>
      <c r="DH14" s="10">
        <v>3</v>
      </c>
      <c r="DI14" s="10">
        <v>3</v>
      </c>
      <c r="DJ14" s="10">
        <v>5</v>
      </c>
      <c r="DK14" s="10">
        <v>1</v>
      </c>
      <c r="DL14" s="10">
        <v>2</v>
      </c>
      <c r="DM14" s="10">
        <v>1</v>
      </c>
      <c r="DN14" s="10">
        <v>2</v>
      </c>
      <c r="DO14" s="10">
        <v>2</v>
      </c>
      <c r="DP14" s="10">
        <v>3</v>
      </c>
      <c r="DQ14" s="10">
        <v>3</v>
      </c>
      <c r="DR14" s="10">
        <v>2</v>
      </c>
      <c r="DS14" s="10">
        <v>2</v>
      </c>
      <c r="DT14" s="10">
        <v>1</v>
      </c>
      <c r="DU14" s="10">
        <v>2</v>
      </c>
      <c r="DV14" s="10">
        <v>1</v>
      </c>
      <c r="DW14" s="10">
        <v>2</v>
      </c>
      <c r="DX14" s="10">
        <v>1</v>
      </c>
      <c r="DY14" s="10">
        <v>2</v>
      </c>
      <c r="DZ14" s="10">
        <v>3</v>
      </c>
      <c r="EA14" s="10">
        <v>1</v>
      </c>
      <c r="EB14" s="10">
        <v>1</v>
      </c>
      <c r="EC14" s="10">
        <v>6</v>
      </c>
      <c r="ED14" s="10">
        <v>14</v>
      </c>
      <c r="EE14" s="10">
        <v>4</v>
      </c>
      <c r="EF14" s="10">
        <v>3</v>
      </c>
      <c r="EG14" s="10">
        <v>3</v>
      </c>
      <c r="EH14" s="10">
        <v>5</v>
      </c>
      <c r="EI14" s="10">
        <v>10</v>
      </c>
      <c r="EJ14" s="10">
        <v>4</v>
      </c>
      <c r="EK14" s="10">
        <v>8</v>
      </c>
      <c r="EL14" s="10">
        <v>18</v>
      </c>
      <c r="EM14" s="10">
        <v>16</v>
      </c>
      <c r="EN14" s="10">
        <v>10</v>
      </c>
      <c r="EO14" s="10">
        <v>2</v>
      </c>
      <c r="EP14" s="10">
        <v>7</v>
      </c>
      <c r="EQ14" s="10">
        <v>7</v>
      </c>
      <c r="ER14" s="10">
        <v>4</v>
      </c>
      <c r="ES14" s="10">
        <v>4</v>
      </c>
      <c r="ET14" s="10">
        <v>4</v>
      </c>
      <c r="EU14" s="10">
        <v>2</v>
      </c>
      <c r="EV14" s="10">
        <v>3</v>
      </c>
      <c r="EW14" s="10">
        <v>4</v>
      </c>
      <c r="EX14" s="10">
        <v>3</v>
      </c>
      <c r="EY14" s="10">
        <v>3</v>
      </c>
      <c r="EZ14" s="10">
        <v>2</v>
      </c>
      <c r="FA14" s="10">
        <v>7</v>
      </c>
      <c r="FB14" s="10">
        <v>16</v>
      </c>
      <c r="FC14" s="10">
        <v>16</v>
      </c>
      <c r="FD14" s="10">
        <v>3</v>
      </c>
      <c r="FE14" s="10">
        <v>9</v>
      </c>
      <c r="FF14" s="10">
        <v>3</v>
      </c>
      <c r="FG14" s="10">
        <v>15</v>
      </c>
      <c r="FH14" s="10">
        <v>13</v>
      </c>
      <c r="FI14" s="10">
        <v>3</v>
      </c>
      <c r="FJ14" s="10">
        <v>4</v>
      </c>
      <c r="FK14" s="10">
        <v>13</v>
      </c>
      <c r="FL14" s="10">
        <v>8</v>
      </c>
      <c r="FM14" s="10">
        <v>1</v>
      </c>
      <c r="FN14" s="10">
        <v>1</v>
      </c>
      <c r="FO14" s="10">
        <v>3</v>
      </c>
      <c r="FP14" s="10">
        <v>4</v>
      </c>
      <c r="FQ14" s="10">
        <v>6</v>
      </c>
      <c r="FR14" s="10">
        <v>3</v>
      </c>
      <c r="FS14" s="10">
        <v>3</v>
      </c>
      <c r="FT14" s="10">
        <v>2</v>
      </c>
      <c r="FU14" s="10">
        <v>9</v>
      </c>
      <c r="FV14" s="10">
        <v>2</v>
      </c>
      <c r="FW14" s="10">
        <v>2</v>
      </c>
      <c r="FX14" s="10">
        <v>2</v>
      </c>
      <c r="FY14" s="10">
        <v>6</v>
      </c>
      <c r="FZ14" s="10">
        <v>7</v>
      </c>
      <c r="GA14" s="10">
        <v>3</v>
      </c>
      <c r="GB14" s="10">
        <v>3</v>
      </c>
      <c r="GC14" s="10">
        <v>3</v>
      </c>
      <c r="GD14" s="10">
        <v>4</v>
      </c>
      <c r="GE14" s="10">
        <v>8</v>
      </c>
      <c r="GF14" s="10">
        <v>8</v>
      </c>
      <c r="GG14" s="10">
        <v>10</v>
      </c>
      <c r="GH14" s="10">
        <v>63</v>
      </c>
    </row>
    <row r="15" spans="1:190">
      <c r="A15" s="6" t="s">
        <v>479</v>
      </c>
      <c r="B15" s="10">
        <v>12</v>
      </c>
      <c r="C15" s="10">
        <v>5</v>
      </c>
      <c r="D15" s="10">
        <v>2</v>
      </c>
      <c r="E15" s="10">
        <v>2</v>
      </c>
      <c r="F15" s="10">
        <v>5</v>
      </c>
      <c r="G15" s="10">
        <v>6</v>
      </c>
      <c r="H15" s="10">
        <v>4</v>
      </c>
      <c r="I15" s="10">
        <v>15</v>
      </c>
      <c r="J15" s="10">
        <v>15</v>
      </c>
      <c r="K15" s="10">
        <v>10</v>
      </c>
      <c r="L15" s="10">
        <v>9</v>
      </c>
      <c r="M15" s="10">
        <v>2</v>
      </c>
      <c r="N15" s="10">
        <v>7</v>
      </c>
      <c r="O15" s="10">
        <v>22</v>
      </c>
      <c r="P15" s="10">
        <v>7</v>
      </c>
      <c r="Q15" s="10">
        <v>18</v>
      </c>
      <c r="R15" s="10">
        <v>3</v>
      </c>
      <c r="S15" s="10">
        <v>12</v>
      </c>
      <c r="T15" s="10">
        <v>20</v>
      </c>
      <c r="U15" s="10">
        <v>3</v>
      </c>
      <c r="V15" s="10">
        <v>13</v>
      </c>
      <c r="W15" s="10">
        <v>17</v>
      </c>
      <c r="X15" s="10">
        <v>12</v>
      </c>
      <c r="Y15" s="10">
        <v>2</v>
      </c>
      <c r="Z15" s="10">
        <v>16</v>
      </c>
      <c r="AA15" s="10">
        <v>2</v>
      </c>
      <c r="AB15" s="10">
        <v>11</v>
      </c>
      <c r="AC15" s="10">
        <v>10</v>
      </c>
      <c r="AD15" s="10">
        <v>10</v>
      </c>
      <c r="AE15" s="10">
        <v>7</v>
      </c>
      <c r="AF15" s="10">
        <v>2</v>
      </c>
      <c r="AG15" s="10">
        <v>1</v>
      </c>
      <c r="AH15" s="10">
        <v>4</v>
      </c>
      <c r="AI15" s="10">
        <v>5</v>
      </c>
      <c r="AJ15" s="10">
        <v>3</v>
      </c>
      <c r="AK15" s="10">
        <v>1</v>
      </c>
      <c r="AL15" s="10">
        <v>1</v>
      </c>
      <c r="AM15" s="10">
        <v>4</v>
      </c>
      <c r="AN15" s="10">
        <v>1</v>
      </c>
      <c r="AO15" s="10">
        <v>2</v>
      </c>
      <c r="AP15" s="10">
        <v>5</v>
      </c>
      <c r="AQ15" s="10">
        <v>15</v>
      </c>
      <c r="AR15" s="10">
        <v>10</v>
      </c>
      <c r="AS15" s="10">
        <v>3</v>
      </c>
      <c r="AT15" s="10">
        <v>19</v>
      </c>
      <c r="AU15" s="10">
        <v>2</v>
      </c>
      <c r="AV15" s="10">
        <v>1</v>
      </c>
      <c r="AW15" s="10">
        <v>4</v>
      </c>
      <c r="AX15" s="10">
        <v>1</v>
      </c>
      <c r="AY15" s="10">
        <v>20</v>
      </c>
      <c r="AZ15" s="10">
        <v>1</v>
      </c>
      <c r="BA15" s="10">
        <v>5</v>
      </c>
      <c r="BB15" s="10">
        <v>10</v>
      </c>
      <c r="BC15" s="10">
        <v>5</v>
      </c>
      <c r="BD15" s="10">
        <v>10</v>
      </c>
      <c r="BE15" s="10">
        <v>16</v>
      </c>
      <c r="BF15" s="10">
        <v>8</v>
      </c>
      <c r="BG15" s="10">
        <v>1</v>
      </c>
      <c r="BH15" s="10">
        <v>15</v>
      </c>
      <c r="BI15" s="10">
        <v>3</v>
      </c>
      <c r="BJ15" s="10">
        <v>12</v>
      </c>
      <c r="BK15" s="10">
        <v>5</v>
      </c>
      <c r="BL15" s="10">
        <v>3</v>
      </c>
      <c r="BM15" s="10">
        <v>4</v>
      </c>
      <c r="BN15" s="10">
        <v>10</v>
      </c>
      <c r="BO15" s="10">
        <v>5</v>
      </c>
      <c r="BP15" s="10">
        <v>4</v>
      </c>
      <c r="BQ15" s="10">
        <v>7</v>
      </c>
      <c r="BR15" s="10">
        <v>3</v>
      </c>
      <c r="BS15" s="10">
        <v>15</v>
      </c>
      <c r="BT15" s="10">
        <v>9</v>
      </c>
      <c r="BU15" s="10">
        <v>2</v>
      </c>
      <c r="BV15" s="10">
        <v>13</v>
      </c>
      <c r="BW15" s="10">
        <v>5</v>
      </c>
      <c r="BX15" s="10">
        <v>3</v>
      </c>
      <c r="BY15" s="10">
        <v>6</v>
      </c>
      <c r="BZ15" s="10">
        <v>10</v>
      </c>
      <c r="CA15" s="10">
        <v>10</v>
      </c>
      <c r="CB15" s="10">
        <v>5</v>
      </c>
      <c r="CC15" s="10">
        <v>5</v>
      </c>
      <c r="CD15" s="10">
        <v>17</v>
      </c>
      <c r="CE15" s="10">
        <v>8</v>
      </c>
      <c r="CF15" s="10">
        <v>6</v>
      </c>
      <c r="CG15" s="10">
        <v>2</v>
      </c>
      <c r="CH15" s="10">
        <v>4</v>
      </c>
      <c r="CI15" s="10">
        <v>2</v>
      </c>
      <c r="CJ15" s="10">
        <v>2</v>
      </c>
      <c r="CK15" s="10">
        <v>3</v>
      </c>
      <c r="CL15" s="10">
        <v>2</v>
      </c>
      <c r="CM15" s="10">
        <v>13</v>
      </c>
      <c r="CN15" s="10">
        <v>5</v>
      </c>
      <c r="CO15" s="10">
        <v>6</v>
      </c>
      <c r="CP15" s="10">
        <v>2</v>
      </c>
      <c r="CQ15" s="10">
        <v>3</v>
      </c>
      <c r="CR15" s="10">
        <v>3</v>
      </c>
      <c r="CS15" s="10">
        <v>3</v>
      </c>
      <c r="CT15" s="10">
        <v>16</v>
      </c>
      <c r="CU15" s="10">
        <v>8</v>
      </c>
      <c r="CV15" s="10">
        <v>6</v>
      </c>
      <c r="CW15" s="10">
        <v>6</v>
      </c>
      <c r="CX15" s="10">
        <v>5</v>
      </c>
      <c r="CY15" s="10">
        <v>4</v>
      </c>
      <c r="CZ15" s="10">
        <v>4</v>
      </c>
      <c r="DA15" s="10">
        <v>5</v>
      </c>
      <c r="DB15" s="10">
        <v>13</v>
      </c>
      <c r="DC15" s="10">
        <v>15</v>
      </c>
      <c r="DD15" s="10">
        <v>2</v>
      </c>
      <c r="DE15" s="10">
        <v>2</v>
      </c>
      <c r="DF15" s="10">
        <v>2</v>
      </c>
      <c r="DG15" s="10">
        <v>2</v>
      </c>
      <c r="DH15" s="10">
        <v>2</v>
      </c>
      <c r="DI15" s="10">
        <v>2</v>
      </c>
      <c r="DJ15" s="10">
        <v>8</v>
      </c>
      <c r="DK15" s="10">
        <v>4</v>
      </c>
      <c r="DL15" s="10">
        <v>1</v>
      </c>
      <c r="DM15" s="10">
        <v>3</v>
      </c>
      <c r="DN15" s="10">
        <v>2</v>
      </c>
      <c r="DO15" s="10">
        <v>7</v>
      </c>
      <c r="DP15" s="10">
        <v>2</v>
      </c>
      <c r="DQ15" s="10">
        <v>2</v>
      </c>
      <c r="DR15" s="10">
        <v>1</v>
      </c>
      <c r="DS15" s="10">
        <v>1</v>
      </c>
      <c r="DT15" s="10">
        <v>3</v>
      </c>
      <c r="DU15" s="10">
        <v>2</v>
      </c>
      <c r="DV15" s="10">
        <v>3</v>
      </c>
      <c r="DW15" s="10">
        <v>2</v>
      </c>
      <c r="DX15" s="10">
        <v>6</v>
      </c>
      <c r="DY15" s="10">
        <v>2</v>
      </c>
      <c r="DZ15" s="10">
        <v>2</v>
      </c>
      <c r="EA15" s="10">
        <v>1</v>
      </c>
      <c r="EB15" s="10">
        <v>1</v>
      </c>
      <c r="EC15" s="10">
        <v>3</v>
      </c>
      <c r="ED15" s="10">
        <v>21</v>
      </c>
      <c r="EE15" s="10">
        <v>5</v>
      </c>
      <c r="EF15" s="10">
        <v>12</v>
      </c>
      <c r="EG15" s="10">
        <v>11</v>
      </c>
      <c r="EH15" s="10">
        <v>5</v>
      </c>
      <c r="EI15" s="10">
        <v>9</v>
      </c>
      <c r="EJ15" s="10">
        <v>5</v>
      </c>
      <c r="EK15" s="10">
        <v>15</v>
      </c>
      <c r="EL15" s="10">
        <v>21</v>
      </c>
      <c r="EM15" s="10">
        <v>22</v>
      </c>
      <c r="EN15" s="10">
        <v>11</v>
      </c>
      <c r="EO15" s="10">
        <v>3</v>
      </c>
      <c r="EP15" s="10">
        <v>8</v>
      </c>
      <c r="EQ15" s="10">
        <v>8</v>
      </c>
      <c r="ER15" s="10">
        <v>2</v>
      </c>
      <c r="ES15" s="10">
        <v>2</v>
      </c>
      <c r="ET15" s="10">
        <v>5</v>
      </c>
      <c r="EU15" s="10">
        <v>1</v>
      </c>
      <c r="EV15" s="10">
        <v>5</v>
      </c>
      <c r="EW15" s="10">
        <v>5</v>
      </c>
      <c r="EX15" s="10">
        <v>4</v>
      </c>
      <c r="EY15" s="10">
        <v>2</v>
      </c>
      <c r="EZ15" s="10">
        <v>4</v>
      </c>
      <c r="FA15" s="10">
        <v>7</v>
      </c>
      <c r="FB15" s="10">
        <v>17</v>
      </c>
      <c r="FC15" s="10">
        <v>6</v>
      </c>
      <c r="FD15" s="10">
        <v>2</v>
      </c>
      <c r="FE15" s="10">
        <v>6</v>
      </c>
      <c r="FF15" s="10">
        <v>2</v>
      </c>
      <c r="FG15" s="10">
        <v>16</v>
      </c>
      <c r="FH15" s="10">
        <v>14</v>
      </c>
      <c r="FI15" s="10">
        <v>4</v>
      </c>
      <c r="FJ15" s="10">
        <v>5</v>
      </c>
      <c r="FK15" s="10">
        <v>15</v>
      </c>
      <c r="FL15" s="10">
        <v>10</v>
      </c>
      <c r="FM15" s="10">
        <v>5</v>
      </c>
      <c r="FN15" s="10">
        <v>5</v>
      </c>
      <c r="FO15" s="10">
        <v>3</v>
      </c>
      <c r="FP15" s="10">
        <v>11</v>
      </c>
      <c r="FQ15" s="10">
        <v>8</v>
      </c>
      <c r="FR15" s="10">
        <v>2</v>
      </c>
      <c r="FS15" s="10">
        <v>4</v>
      </c>
      <c r="FT15" s="10">
        <v>3</v>
      </c>
      <c r="FU15" s="10">
        <v>10</v>
      </c>
      <c r="FV15" s="10">
        <v>5</v>
      </c>
      <c r="FW15" s="10">
        <v>2</v>
      </c>
      <c r="FX15" s="10">
        <v>5</v>
      </c>
      <c r="FY15" s="10">
        <v>11</v>
      </c>
      <c r="FZ15" s="10">
        <v>8</v>
      </c>
      <c r="GA15" s="10">
        <v>2</v>
      </c>
      <c r="GB15" s="10">
        <v>4</v>
      </c>
      <c r="GC15" s="10">
        <v>3</v>
      </c>
      <c r="GD15" s="10">
        <v>3</v>
      </c>
      <c r="GE15" s="10">
        <v>13</v>
      </c>
      <c r="GF15" s="10">
        <v>11</v>
      </c>
      <c r="GG15" s="10">
        <v>6</v>
      </c>
      <c r="GH15" s="10">
        <v>82</v>
      </c>
    </row>
    <row r="16" spans="1:190">
      <c r="A16" s="6" t="s">
        <v>480</v>
      </c>
      <c r="B16" s="10">
        <v>7</v>
      </c>
      <c r="C16" s="10">
        <v>4</v>
      </c>
      <c r="D16" s="10">
        <v>6</v>
      </c>
      <c r="E16" s="10">
        <v>7</v>
      </c>
      <c r="F16" s="10">
        <v>6</v>
      </c>
      <c r="G16" s="10">
        <v>6</v>
      </c>
      <c r="H16" s="10">
        <v>9</v>
      </c>
      <c r="I16" s="10">
        <v>11</v>
      </c>
      <c r="J16" s="10">
        <v>11</v>
      </c>
      <c r="K16" s="10">
        <v>10</v>
      </c>
      <c r="L16" s="10">
        <v>17</v>
      </c>
      <c r="M16" s="10">
        <v>4</v>
      </c>
      <c r="N16" s="10">
        <v>4</v>
      </c>
      <c r="O16" s="10">
        <v>15</v>
      </c>
      <c r="P16" s="10">
        <v>4</v>
      </c>
      <c r="Q16" s="10">
        <v>9</v>
      </c>
      <c r="R16" s="10">
        <v>8</v>
      </c>
      <c r="S16" s="10">
        <v>5</v>
      </c>
      <c r="T16" s="10">
        <v>13</v>
      </c>
      <c r="U16" s="10">
        <v>2</v>
      </c>
      <c r="V16" s="10">
        <v>7</v>
      </c>
      <c r="W16" s="10">
        <v>11</v>
      </c>
      <c r="X16" s="10">
        <v>6</v>
      </c>
      <c r="Y16" s="10">
        <v>1</v>
      </c>
      <c r="Z16" s="10">
        <v>10</v>
      </c>
      <c r="AA16" s="10">
        <v>4</v>
      </c>
      <c r="AB16" s="10">
        <v>17</v>
      </c>
      <c r="AC16" s="10">
        <v>18</v>
      </c>
      <c r="AD16" s="10">
        <v>10</v>
      </c>
      <c r="AE16" s="10">
        <v>8</v>
      </c>
      <c r="AF16" s="10">
        <v>2</v>
      </c>
      <c r="AG16" s="10">
        <v>3</v>
      </c>
      <c r="AH16" s="10">
        <v>7</v>
      </c>
      <c r="AI16" s="10">
        <v>5</v>
      </c>
      <c r="AJ16" s="10">
        <v>3</v>
      </c>
      <c r="AK16" s="10">
        <v>1</v>
      </c>
      <c r="AL16" s="10">
        <v>3</v>
      </c>
      <c r="AM16" s="10">
        <v>5</v>
      </c>
      <c r="AN16" s="10">
        <v>3</v>
      </c>
      <c r="AO16" s="10">
        <v>4</v>
      </c>
      <c r="AP16" s="10">
        <v>5</v>
      </c>
      <c r="AQ16" s="10">
        <v>13</v>
      </c>
      <c r="AR16" s="10">
        <v>20</v>
      </c>
      <c r="AS16" s="10">
        <v>7</v>
      </c>
      <c r="AT16" s="10">
        <v>10</v>
      </c>
      <c r="AU16" s="10">
        <v>17</v>
      </c>
      <c r="AV16" s="10">
        <v>6</v>
      </c>
      <c r="AW16" s="10">
        <v>7</v>
      </c>
      <c r="AX16" s="10">
        <v>6</v>
      </c>
      <c r="AY16" s="10">
        <v>18</v>
      </c>
      <c r="AZ16" s="10">
        <v>2</v>
      </c>
      <c r="BA16" s="10">
        <v>8</v>
      </c>
      <c r="BB16" s="10">
        <v>13</v>
      </c>
      <c r="BC16" s="10">
        <v>7</v>
      </c>
      <c r="BD16" s="10">
        <v>5</v>
      </c>
      <c r="BE16" s="10">
        <v>7</v>
      </c>
      <c r="BF16" s="10">
        <v>7</v>
      </c>
      <c r="BG16" s="10">
        <v>1</v>
      </c>
      <c r="BH16" s="10">
        <v>6</v>
      </c>
      <c r="BI16" s="10">
        <v>4</v>
      </c>
      <c r="BJ16" s="10">
        <v>6</v>
      </c>
      <c r="BK16" s="10">
        <v>2</v>
      </c>
      <c r="BL16" s="10">
        <v>3</v>
      </c>
      <c r="BM16" s="10">
        <v>5</v>
      </c>
      <c r="BN16" s="10">
        <v>6</v>
      </c>
      <c r="BO16" s="10">
        <v>5</v>
      </c>
      <c r="BP16" s="10">
        <v>6</v>
      </c>
      <c r="BQ16" s="10">
        <v>7</v>
      </c>
      <c r="BR16" s="10">
        <v>5</v>
      </c>
      <c r="BS16" s="10">
        <v>5</v>
      </c>
      <c r="BT16" s="10">
        <v>7</v>
      </c>
      <c r="BU16" s="10">
        <v>6</v>
      </c>
      <c r="BV16" s="10">
        <v>7</v>
      </c>
      <c r="BW16" s="10">
        <v>6</v>
      </c>
      <c r="BX16" s="10">
        <v>4</v>
      </c>
      <c r="BY16" s="10">
        <v>11</v>
      </c>
      <c r="BZ16" s="10">
        <v>9</v>
      </c>
      <c r="CA16" s="10">
        <v>10</v>
      </c>
      <c r="CB16" s="10">
        <v>7</v>
      </c>
      <c r="CC16" s="10">
        <v>3</v>
      </c>
      <c r="CD16" s="10">
        <v>21</v>
      </c>
      <c r="CE16" s="10">
        <v>15</v>
      </c>
      <c r="CF16" s="10">
        <v>7</v>
      </c>
      <c r="CG16" s="10">
        <v>2</v>
      </c>
      <c r="CH16" s="10">
        <v>2</v>
      </c>
      <c r="CI16" s="10">
        <v>3</v>
      </c>
      <c r="CJ16" s="10">
        <v>3</v>
      </c>
      <c r="CK16" s="10">
        <v>3</v>
      </c>
      <c r="CL16" s="10">
        <v>4</v>
      </c>
      <c r="CM16" s="10">
        <v>17</v>
      </c>
      <c r="CN16" s="10">
        <v>2</v>
      </c>
      <c r="CO16" s="10">
        <v>10</v>
      </c>
      <c r="CP16" s="10">
        <v>19</v>
      </c>
      <c r="CQ16" s="10">
        <v>1</v>
      </c>
      <c r="CR16" s="10">
        <v>1</v>
      </c>
      <c r="CS16" s="10">
        <v>6</v>
      </c>
      <c r="CT16" s="10">
        <v>15</v>
      </c>
      <c r="CU16" s="10">
        <v>6</v>
      </c>
      <c r="CV16" s="10">
        <v>5</v>
      </c>
      <c r="CW16" s="10">
        <v>4</v>
      </c>
      <c r="CX16" s="10">
        <v>2</v>
      </c>
      <c r="CY16" s="10">
        <v>3</v>
      </c>
      <c r="CZ16" s="10">
        <v>3</v>
      </c>
      <c r="DA16" s="10">
        <v>3</v>
      </c>
      <c r="DB16" s="10">
        <v>8</v>
      </c>
      <c r="DC16" s="10">
        <v>14</v>
      </c>
      <c r="DD16" s="10">
        <v>6</v>
      </c>
      <c r="DE16" s="10">
        <v>4</v>
      </c>
      <c r="DF16" s="10">
        <v>4</v>
      </c>
      <c r="DG16" s="10">
        <v>4</v>
      </c>
      <c r="DH16" s="10">
        <v>4</v>
      </c>
      <c r="DI16" s="10">
        <v>4</v>
      </c>
      <c r="DJ16" s="10">
        <v>7</v>
      </c>
      <c r="DK16" s="10">
        <v>7</v>
      </c>
      <c r="DL16" s="10">
        <v>3</v>
      </c>
      <c r="DM16" s="10">
        <v>7</v>
      </c>
      <c r="DN16" s="10">
        <v>7</v>
      </c>
      <c r="DO16" s="10">
        <v>10</v>
      </c>
      <c r="DP16" s="10">
        <v>6</v>
      </c>
      <c r="DQ16" s="10">
        <v>7</v>
      </c>
      <c r="DR16" s="10">
        <v>4</v>
      </c>
      <c r="DS16" s="10">
        <v>4</v>
      </c>
      <c r="DT16" s="10">
        <v>7</v>
      </c>
      <c r="DU16" s="10">
        <v>4</v>
      </c>
      <c r="DV16" s="10">
        <v>6</v>
      </c>
      <c r="DW16" s="10">
        <v>6</v>
      </c>
      <c r="DX16" s="10">
        <v>10</v>
      </c>
      <c r="DY16" s="10">
        <v>5</v>
      </c>
      <c r="DZ16" s="10">
        <v>6</v>
      </c>
      <c r="EA16" s="10">
        <v>4</v>
      </c>
      <c r="EB16" s="10">
        <v>3</v>
      </c>
      <c r="EC16" s="10">
        <v>9</v>
      </c>
      <c r="ED16" s="10">
        <v>11</v>
      </c>
      <c r="EE16" s="10">
        <v>4</v>
      </c>
      <c r="EF16" s="10">
        <v>11</v>
      </c>
      <c r="EG16" s="10">
        <v>12</v>
      </c>
      <c r="EH16" s="10">
        <v>6</v>
      </c>
      <c r="EI16" s="10">
        <v>8</v>
      </c>
      <c r="EJ16" s="10">
        <v>3</v>
      </c>
      <c r="EK16" s="10">
        <v>10</v>
      </c>
      <c r="EL16" s="10">
        <v>13</v>
      </c>
      <c r="EM16" s="10">
        <v>12</v>
      </c>
      <c r="EN16" s="10">
        <v>10</v>
      </c>
      <c r="EO16" s="10">
        <v>4</v>
      </c>
      <c r="EP16" s="10">
        <v>4</v>
      </c>
      <c r="EQ16" s="10">
        <v>6</v>
      </c>
      <c r="ER16" s="10">
        <v>11</v>
      </c>
      <c r="ES16" s="10">
        <v>9</v>
      </c>
      <c r="ET16" s="10">
        <v>3</v>
      </c>
      <c r="EU16" s="10">
        <v>5</v>
      </c>
      <c r="EV16" s="10">
        <v>4</v>
      </c>
      <c r="EW16" s="10">
        <v>4</v>
      </c>
      <c r="EX16" s="10">
        <v>2</v>
      </c>
      <c r="EY16" s="10">
        <v>5</v>
      </c>
      <c r="EZ16" s="10">
        <v>6</v>
      </c>
      <c r="FA16" s="10">
        <v>8</v>
      </c>
      <c r="FB16" s="10">
        <v>12</v>
      </c>
      <c r="FC16" s="10">
        <v>20</v>
      </c>
      <c r="FD16" s="10">
        <v>5</v>
      </c>
      <c r="FE16" s="10">
        <v>14</v>
      </c>
      <c r="FF16" s="10">
        <v>7</v>
      </c>
      <c r="FG16" s="10">
        <v>12</v>
      </c>
      <c r="FH16" s="10">
        <v>11</v>
      </c>
      <c r="FI16" s="10">
        <v>4</v>
      </c>
      <c r="FJ16" s="10">
        <v>3</v>
      </c>
      <c r="FK16" s="10">
        <v>14</v>
      </c>
      <c r="FL16" s="10">
        <v>7</v>
      </c>
      <c r="FM16" s="10">
        <v>7</v>
      </c>
      <c r="FN16" s="10">
        <v>6</v>
      </c>
      <c r="FO16" s="10">
        <v>7</v>
      </c>
      <c r="FP16" s="10">
        <v>9</v>
      </c>
      <c r="FQ16" s="10">
        <v>3</v>
      </c>
      <c r="FR16" s="10">
        <v>6</v>
      </c>
      <c r="FS16" s="10">
        <v>4</v>
      </c>
      <c r="FT16" s="10">
        <v>1</v>
      </c>
      <c r="FU16" s="10">
        <v>8</v>
      </c>
      <c r="FV16" s="10">
        <v>7</v>
      </c>
      <c r="FW16" s="10">
        <v>3</v>
      </c>
      <c r="FX16" s="10">
        <v>6</v>
      </c>
      <c r="FY16" s="10">
        <v>10</v>
      </c>
      <c r="FZ16" s="10">
        <v>5</v>
      </c>
      <c r="GA16" s="10">
        <v>6</v>
      </c>
      <c r="GB16" s="10">
        <v>4</v>
      </c>
      <c r="GC16" s="10">
        <v>1</v>
      </c>
      <c r="GD16" s="10">
        <v>7</v>
      </c>
      <c r="GE16" s="10">
        <v>10</v>
      </c>
      <c r="GF16" s="10">
        <v>11</v>
      </c>
      <c r="GG16" s="10">
        <v>8</v>
      </c>
      <c r="GH16" s="10">
        <v>32</v>
      </c>
    </row>
    <row r="17" spans="1:190">
      <c r="A17" s="6" t="s">
        <v>481</v>
      </c>
      <c r="B17" s="10">
        <v>9</v>
      </c>
      <c r="C17" s="10">
        <v>5</v>
      </c>
      <c r="D17" s="10">
        <v>3</v>
      </c>
      <c r="E17" s="10">
        <v>2</v>
      </c>
      <c r="F17" s="10">
        <v>2</v>
      </c>
      <c r="G17" s="10">
        <v>3</v>
      </c>
      <c r="H17" s="10">
        <v>4</v>
      </c>
      <c r="I17" s="10">
        <v>13</v>
      </c>
      <c r="J17" s="10">
        <v>14</v>
      </c>
      <c r="K17" s="10">
        <v>13</v>
      </c>
      <c r="L17" s="10">
        <v>6</v>
      </c>
      <c r="M17" s="10">
        <v>5</v>
      </c>
      <c r="N17" s="10">
        <v>9</v>
      </c>
      <c r="O17" s="10">
        <v>21</v>
      </c>
      <c r="P17" s="10">
        <v>6</v>
      </c>
      <c r="Q17" s="10">
        <v>9</v>
      </c>
      <c r="R17" s="10">
        <v>2</v>
      </c>
      <c r="S17" s="10">
        <v>3</v>
      </c>
      <c r="T17" s="10">
        <v>19</v>
      </c>
      <c r="U17" s="10">
        <v>2</v>
      </c>
      <c r="V17" s="10">
        <v>10</v>
      </c>
      <c r="W17" s="10">
        <v>14</v>
      </c>
      <c r="X17" s="10">
        <v>5</v>
      </c>
      <c r="Y17" s="10">
        <v>8</v>
      </c>
      <c r="Z17" s="10">
        <v>13</v>
      </c>
      <c r="AA17" s="10">
        <v>5</v>
      </c>
      <c r="AB17" s="10">
        <v>6</v>
      </c>
      <c r="AC17" s="10">
        <v>6</v>
      </c>
      <c r="AD17" s="10">
        <v>5</v>
      </c>
      <c r="AE17" s="10">
        <v>4</v>
      </c>
      <c r="AF17" s="10">
        <v>2</v>
      </c>
      <c r="AG17" s="10">
        <v>3</v>
      </c>
      <c r="AH17" s="10">
        <v>3</v>
      </c>
      <c r="AI17" s="10">
        <v>3</v>
      </c>
      <c r="AJ17" s="10">
        <v>3</v>
      </c>
      <c r="AK17" s="10">
        <v>1</v>
      </c>
      <c r="AL17" s="10">
        <v>3</v>
      </c>
      <c r="AM17" s="10">
        <v>1</v>
      </c>
      <c r="AN17" s="10">
        <v>4</v>
      </c>
      <c r="AO17" s="10">
        <v>3</v>
      </c>
      <c r="AP17" s="10">
        <v>4</v>
      </c>
      <c r="AQ17" s="10">
        <v>7</v>
      </c>
      <c r="AR17" s="10">
        <v>6</v>
      </c>
      <c r="AS17" s="10">
        <v>6</v>
      </c>
      <c r="AT17" s="10">
        <v>17</v>
      </c>
      <c r="AU17" s="10">
        <v>5</v>
      </c>
      <c r="AV17" s="10">
        <v>2</v>
      </c>
      <c r="AW17" s="10">
        <v>6</v>
      </c>
      <c r="AX17" s="10">
        <v>5</v>
      </c>
      <c r="AY17" s="10">
        <v>20</v>
      </c>
      <c r="AZ17" s="10">
        <v>3</v>
      </c>
      <c r="BA17" s="10">
        <v>6</v>
      </c>
      <c r="BB17" s="10">
        <v>9</v>
      </c>
      <c r="BC17" s="10">
        <v>5</v>
      </c>
      <c r="BD17" s="10">
        <v>8</v>
      </c>
      <c r="BE17" s="10">
        <v>15</v>
      </c>
      <c r="BF17" s="10">
        <v>4</v>
      </c>
      <c r="BG17" s="10">
        <v>1</v>
      </c>
      <c r="BH17" s="10">
        <v>6</v>
      </c>
      <c r="BI17" s="10">
        <v>3</v>
      </c>
      <c r="BJ17" s="10">
        <v>5</v>
      </c>
      <c r="BK17" s="10">
        <v>3</v>
      </c>
      <c r="BL17" s="10">
        <v>2</v>
      </c>
      <c r="BM17" s="10">
        <v>2</v>
      </c>
      <c r="BN17" s="10">
        <v>9</v>
      </c>
      <c r="BO17" s="10">
        <v>2</v>
      </c>
      <c r="BP17" s="10">
        <v>7</v>
      </c>
      <c r="BQ17" s="10">
        <v>6</v>
      </c>
      <c r="BR17" s="10">
        <v>2</v>
      </c>
      <c r="BS17" s="10">
        <v>10</v>
      </c>
      <c r="BT17" s="10">
        <v>7</v>
      </c>
      <c r="BU17" s="10">
        <v>4</v>
      </c>
      <c r="BV17" s="10">
        <v>5</v>
      </c>
      <c r="BW17" s="10">
        <v>3</v>
      </c>
      <c r="BX17" s="10">
        <v>5</v>
      </c>
      <c r="BY17" s="10">
        <v>6</v>
      </c>
      <c r="BZ17" s="10">
        <v>9</v>
      </c>
      <c r="CA17" s="10">
        <v>9</v>
      </c>
      <c r="CB17" s="10">
        <v>7</v>
      </c>
      <c r="CC17" s="10">
        <v>5</v>
      </c>
      <c r="CD17" s="10">
        <v>15</v>
      </c>
      <c r="CE17" s="10">
        <v>6</v>
      </c>
      <c r="CF17" s="10">
        <v>7</v>
      </c>
      <c r="CG17" s="10">
        <v>5</v>
      </c>
      <c r="CH17" s="10">
        <v>3</v>
      </c>
      <c r="CI17" s="10">
        <v>5</v>
      </c>
      <c r="CJ17" s="10">
        <v>3</v>
      </c>
      <c r="CK17" s="10">
        <v>3</v>
      </c>
      <c r="CL17" s="10">
        <v>4</v>
      </c>
      <c r="CM17" s="10">
        <v>9</v>
      </c>
      <c r="CN17" s="10">
        <v>6</v>
      </c>
      <c r="CO17" s="10">
        <v>6</v>
      </c>
      <c r="CP17" s="10">
        <v>9</v>
      </c>
      <c r="CQ17" s="10">
        <v>4</v>
      </c>
      <c r="CR17" s="10">
        <v>5</v>
      </c>
      <c r="CS17" s="10">
        <v>4</v>
      </c>
      <c r="CT17" s="10">
        <v>17</v>
      </c>
      <c r="CU17" s="10">
        <v>9</v>
      </c>
      <c r="CV17" s="10">
        <v>6</v>
      </c>
      <c r="CW17" s="10">
        <v>6</v>
      </c>
      <c r="CX17" s="10">
        <v>5</v>
      </c>
      <c r="CY17" s="10">
        <v>4</v>
      </c>
      <c r="CZ17" s="10">
        <v>5</v>
      </c>
      <c r="DA17" s="10">
        <v>5</v>
      </c>
      <c r="DB17" s="10">
        <v>14</v>
      </c>
      <c r="DC17" s="10">
        <v>12</v>
      </c>
      <c r="DD17" s="10">
        <v>5</v>
      </c>
      <c r="DE17" s="10">
        <v>5</v>
      </c>
      <c r="DF17" s="10">
        <v>5</v>
      </c>
      <c r="DG17" s="10">
        <v>5</v>
      </c>
      <c r="DH17" s="10">
        <v>5</v>
      </c>
      <c r="DI17" s="10">
        <v>6</v>
      </c>
      <c r="DJ17" s="10">
        <v>6</v>
      </c>
      <c r="DK17" s="10">
        <v>6</v>
      </c>
      <c r="DL17" s="10">
        <v>3</v>
      </c>
      <c r="DM17" s="10">
        <v>4</v>
      </c>
      <c r="DN17" s="10">
        <v>4</v>
      </c>
      <c r="DO17" s="10">
        <v>8</v>
      </c>
      <c r="DP17" s="10">
        <v>4</v>
      </c>
      <c r="DQ17" s="10">
        <v>4</v>
      </c>
      <c r="DR17" s="10">
        <v>5</v>
      </c>
      <c r="DS17" s="10">
        <v>2</v>
      </c>
      <c r="DT17" s="10">
        <v>6</v>
      </c>
      <c r="DU17" s="10">
        <v>4</v>
      </c>
      <c r="DV17" s="10">
        <v>3</v>
      </c>
      <c r="DW17" s="10">
        <v>4</v>
      </c>
      <c r="DX17" s="10">
        <v>8</v>
      </c>
      <c r="DY17" s="10">
        <v>3</v>
      </c>
      <c r="DZ17" s="10">
        <v>4</v>
      </c>
      <c r="EA17" s="10">
        <v>5</v>
      </c>
      <c r="EB17" s="10">
        <v>3</v>
      </c>
      <c r="EC17" s="10">
        <v>4</v>
      </c>
      <c r="ED17" s="10">
        <v>4</v>
      </c>
      <c r="EE17" s="10">
        <v>2</v>
      </c>
      <c r="EF17" s="10">
        <v>10</v>
      </c>
      <c r="EG17" s="10">
        <v>10</v>
      </c>
      <c r="EH17" s="10">
        <v>3</v>
      </c>
      <c r="EI17" s="10">
        <v>12</v>
      </c>
      <c r="EJ17" s="10">
        <v>5</v>
      </c>
      <c r="EK17" s="10">
        <v>4</v>
      </c>
      <c r="EL17" s="10">
        <v>19</v>
      </c>
      <c r="EM17" s="10">
        <v>15</v>
      </c>
      <c r="EN17" s="10">
        <v>7</v>
      </c>
      <c r="EO17" s="10">
        <v>3</v>
      </c>
      <c r="EP17" s="10">
        <v>7</v>
      </c>
      <c r="EQ17" s="10">
        <v>7</v>
      </c>
      <c r="ER17" s="10">
        <v>5</v>
      </c>
      <c r="ES17" s="10">
        <v>6</v>
      </c>
      <c r="ET17" s="10">
        <v>6</v>
      </c>
      <c r="EU17" s="10">
        <v>4</v>
      </c>
      <c r="EV17" s="10">
        <v>5</v>
      </c>
      <c r="EW17" s="10">
        <v>5</v>
      </c>
      <c r="EX17" s="10">
        <v>5</v>
      </c>
      <c r="EY17" s="10">
        <v>4</v>
      </c>
      <c r="EZ17" s="10">
        <v>6</v>
      </c>
      <c r="FA17" s="10">
        <v>11</v>
      </c>
      <c r="FB17" s="10">
        <v>18</v>
      </c>
      <c r="FC17" s="10">
        <v>12</v>
      </c>
      <c r="FD17" s="10">
        <v>4</v>
      </c>
      <c r="FE17" s="10">
        <v>5</v>
      </c>
      <c r="FF17" s="10">
        <v>4</v>
      </c>
      <c r="FG17" s="10">
        <v>17</v>
      </c>
      <c r="FH17" s="10">
        <v>17</v>
      </c>
      <c r="FI17" s="10">
        <v>5</v>
      </c>
      <c r="FJ17" s="10">
        <v>4</v>
      </c>
      <c r="FK17" s="10">
        <v>15</v>
      </c>
      <c r="FL17" s="10">
        <v>9</v>
      </c>
      <c r="FM17" s="10">
        <v>6</v>
      </c>
      <c r="FN17" s="10">
        <v>4</v>
      </c>
      <c r="FO17" s="10">
        <v>8</v>
      </c>
      <c r="FP17" s="10">
        <v>11</v>
      </c>
      <c r="FQ17" s="10">
        <v>7</v>
      </c>
      <c r="FR17" s="10">
        <v>5</v>
      </c>
      <c r="FS17" s="10">
        <v>5</v>
      </c>
      <c r="FT17" s="10">
        <v>4</v>
      </c>
      <c r="FU17" s="10">
        <v>9</v>
      </c>
      <c r="FV17" s="10">
        <v>4</v>
      </c>
      <c r="FW17" s="10">
        <v>3</v>
      </c>
      <c r="FX17" s="10">
        <v>5</v>
      </c>
      <c r="FY17" s="10">
        <v>9</v>
      </c>
      <c r="FZ17" s="10">
        <v>7</v>
      </c>
      <c r="GA17" s="10">
        <v>5</v>
      </c>
      <c r="GB17" s="10">
        <v>5</v>
      </c>
      <c r="GC17" s="10">
        <v>4</v>
      </c>
      <c r="GD17" s="10">
        <v>9</v>
      </c>
      <c r="GE17" s="10">
        <v>12</v>
      </c>
      <c r="GF17" s="10">
        <v>8</v>
      </c>
      <c r="GG17" s="10">
        <v>9</v>
      </c>
      <c r="GH17" s="10">
        <v>85</v>
      </c>
    </row>
    <row r="18" spans="1:190">
      <c r="A18" s="6" t="s">
        <v>482</v>
      </c>
      <c r="B18" s="10">
        <v>5</v>
      </c>
      <c r="C18" s="10">
        <v>7</v>
      </c>
      <c r="D18" s="10">
        <v>6</v>
      </c>
      <c r="E18" s="10">
        <v>8</v>
      </c>
      <c r="F18" s="10">
        <v>8</v>
      </c>
      <c r="G18" s="10">
        <v>8</v>
      </c>
      <c r="H18" s="10">
        <v>6</v>
      </c>
      <c r="I18" s="10">
        <v>9</v>
      </c>
      <c r="J18" s="10">
        <v>8</v>
      </c>
      <c r="K18" s="10">
        <v>7</v>
      </c>
      <c r="L18" s="10">
        <v>10</v>
      </c>
      <c r="M18" s="10">
        <v>6</v>
      </c>
      <c r="N18" s="10">
        <v>12</v>
      </c>
      <c r="O18" s="10">
        <v>8</v>
      </c>
      <c r="P18" s="10">
        <v>8</v>
      </c>
      <c r="Q18" s="10">
        <v>6</v>
      </c>
      <c r="R18" s="10">
        <v>10</v>
      </c>
      <c r="S18" s="10">
        <v>7</v>
      </c>
      <c r="T18" s="10">
        <v>8</v>
      </c>
      <c r="U18" s="10">
        <v>5</v>
      </c>
      <c r="V18" s="10">
        <v>9</v>
      </c>
      <c r="W18" s="10">
        <v>6</v>
      </c>
      <c r="X18" s="10">
        <v>8</v>
      </c>
      <c r="Y18" s="10">
        <v>10</v>
      </c>
      <c r="Z18" s="10">
        <v>7</v>
      </c>
      <c r="AA18" s="10">
        <v>6</v>
      </c>
      <c r="AB18" s="10">
        <v>17</v>
      </c>
      <c r="AC18" s="10">
        <v>17</v>
      </c>
      <c r="AD18" s="10">
        <v>9</v>
      </c>
      <c r="AE18" s="10">
        <v>9</v>
      </c>
      <c r="AF18" s="10">
        <v>2</v>
      </c>
      <c r="AG18" s="10">
        <v>3</v>
      </c>
      <c r="AH18" s="10">
        <v>6</v>
      </c>
      <c r="AI18" s="10">
        <v>3</v>
      </c>
      <c r="AJ18" s="10">
        <v>6</v>
      </c>
      <c r="AK18" s="10">
        <v>4</v>
      </c>
      <c r="AL18" s="10">
        <v>3</v>
      </c>
      <c r="AM18" s="10">
        <v>7</v>
      </c>
      <c r="AN18" s="10">
        <v>4</v>
      </c>
      <c r="AO18" s="10">
        <v>4</v>
      </c>
      <c r="AP18" s="10">
        <v>5</v>
      </c>
      <c r="AQ18" s="10">
        <v>6</v>
      </c>
      <c r="AR18" s="10">
        <v>18</v>
      </c>
      <c r="AS18" s="10">
        <v>5</v>
      </c>
      <c r="AT18" s="10">
        <v>10</v>
      </c>
      <c r="AU18" s="10">
        <v>15</v>
      </c>
      <c r="AV18" s="10">
        <v>6</v>
      </c>
      <c r="AW18" s="10">
        <v>8</v>
      </c>
      <c r="AX18" s="10">
        <v>6</v>
      </c>
      <c r="AY18" s="10">
        <v>21</v>
      </c>
      <c r="AZ18" s="10">
        <v>5</v>
      </c>
      <c r="BA18" s="10">
        <v>9</v>
      </c>
      <c r="BB18" s="10">
        <v>10</v>
      </c>
      <c r="BC18" s="10">
        <v>8</v>
      </c>
      <c r="BD18" s="10">
        <v>9</v>
      </c>
      <c r="BE18" s="10">
        <v>8</v>
      </c>
      <c r="BF18" s="10">
        <v>8</v>
      </c>
      <c r="BG18" s="10">
        <v>5</v>
      </c>
      <c r="BH18" s="10">
        <v>7</v>
      </c>
      <c r="BI18" s="10">
        <v>6</v>
      </c>
      <c r="BJ18" s="10">
        <v>4</v>
      </c>
      <c r="BK18" s="10">
        <v>5</v>
      </c>
      <c r="BL18" s="10">
        <v>4</v>
      </c>
      <c r="BM18" s="10">
        <v>6</v>
      </c>
      <c r="BN18" s="10">
        <v>5</v>
      </c>
      <c r="BO18" s="10">
        <v>5</v>
      </c>
      <c r="BP18" s="10">
        <v>9</v>
      </c>
      <c r="BQ18" s="10">
        <v>10</v>
      </c>
      <c r="BR18" s="10">
        <v>7</v>
      </c>
      <c r="BS18" s="10">
        <v>5</v>
      </c>
      <c r="BT18" s="10">
        <v>11</v>
      </c>
      <c r="BU18" s="10">
        <v>7</v>
      </c>
      <c r="BV18" s="10">
        <v>7</v>
      </c>
      <c r="BW18" s="10">
        <v>3</v>
      </c>
      <c r="BX18" s="10">
        <v>5</v>
      </c>
      <c r="BY18" s="10">
        <v>9</v>
      </c>
      <c r="BZ18" s="10">
        <v>8</v>
      </c>
      <c r="CA18" s="10">
        <v>8</v>
      </c>
      <c r="CB18" s="10">
        <v>5</v>
      </c>
      <c r="CC18" s="10">
        <v>6</v>
      </c>
      <c r="CD18" s="10">
        <v>18</v>
      </c>
      <c r="CE18" s="10">
        <v>15</v>
      </c>
      <c r="CF18" s="10">
        <v>9</v>
      </c>
      <c r="CG18" s="10">
        <v>7</v>
      </c>
      <c r="CH18" s="10">
        <v>5</v>
      </c>
      <c r="CI18" s="10">
        <v>5</v>
      </c>
      <c r="CJ18" s="10">
        <v>3</v>
      </c>
      <c r="CK18" s="10">
        <v>3</v>
      </c>
      <c r="CL18" s="10">
        <v>5</v>
      </c>
      <c r="CM18" s="10">
        <v>17</v>
      </c>
      <c r="CN18" s="10">
        <v>6</v>
      </c>
      <c r="CO18" s="10">
        <v>9</v>
      </c>
      <c r="CP18" s="10">
        <v>18</v>
      </c>
      <c r="CQ18" s="10">
        <v>5</v>
      </c>
      <c r="CR18" s="10">
        <v>5</v>
      </c>
      <c r="CS18" s="10">
        <v>8</v>
      </c>
      <c r="CT18" s="10">
        <v>16</v>
      </c>
      <c r="CU18" s="10">
        <v>9</v>
      </c>
      <c r="CV18" s="10">
        <v>2</v>
      </c>
      <c r="CW18" s="10">
        <v>2</v>
      </c>
      <c r="CX18" s="10">
        <v>4</v>
      </c>
      <c r="CY18" s="10">
        <v>6</v>
      </c>
      <c r="CZ18" s="10">
        <v>5</v>
      </c>
      <c r="DA18" s="10">
        <v>4</v>
      </c>
      <c r="DB18" s="10">
        <v>7</v>
      </c>
      <c r="DC18" s="10">
        <v>15</v>
      </c>
      <c r="DD18" s="10">
        <v>5</v>
      </c>
      <c r="DE18" s="10">
        <v>7</v>
      </c>
      <c r="DF18" s="10">
        <v>6</v>
      </c>
      <c r="DG18" s="10">
        <v>6</v>
      </c>
      <c r="DH18" s="10">
        <v>5</v>
      </c>
      <c r="DI18" s="10">
        <v>7</v>
      </c>
      <c r="DJ18" s="10">
        <v>6</v>
      </c>
      <c r="DK18" s="10">
        <v>6</v>
      </c>
      <c r="DL18" s="10">
        <v>3</v>
      </c>
      <c r="DM18" s="10">
        <v>5</v>
      </c>
      <c r="DN18" s="10">
        <v>8</v>
      </c>
      <c r="DO18" s="10">
        <v>8</v>
      </c>
      <c r="DP18" s="10">
        <v>8</v>
      </c>
      <c r="DQ18" s="10">
        <v>7</v>
      </c>
      <c r="DR18" s="10">
        <v>5</v>
      </c>
      <c r="DS18" s="10">
        <v>4</v>
      </c>
      <c r="DT18" s="10">
        <v>7</v>
      </c>
      <c r="DU18" s="10">
        <v>4</v>
      </c>
      <c r="DV18" s="10">
        <v>5</v>
      </c>
      <c r="DW18" s="10">
        <v>8</v>
      </c>
      <c r="DX18" s="10">
        <v>4</v>
      </c>
      <c r="DY18" s="10">
        <v>7</v>
      </c>
      <c r="DZ18" s="10">
        <v>7</v>
      </c>
      <c r="EA18" s="10">
        <v>5</v>
      </c>
      <c r="EB18" s="10">
        <v>4</v>
      </c>
      <c r="EC18" s="10">
        <v>7</v>
      </c>
      <c r="ED18" s="10">
        <v>5</v>
      </c>
      <c r="EE18" s="10">
        <v>5</v>
      </c>
      <c r="EF18" s="10">
        <v>9</v>
      </c>
      <c r="EG18" s="10">
        <v>9</v>
      </c>
      <c r="EH18" s="10">
        <v>6</v>
      </c>
      <c r="EI18" s="10">
        <v>12</v>
      </c>
      <c r="EJ18" s="10">
        <v>5</v>
      </c>
      <c r="EK18" s="10">
        <v>9</v>
      </c>
      <c r="EL18" s="10">
        <v>10</v>
      </c>
      <c r="EM18" s="10">
        <v>6</v>
      </c>
      <c r="EN18" s="10">
        <v>8</v>
      </c>
      <c r="EO18" s="10">
        <v>4</v>
      </c>
      <c r="EP18" s="10">
        <v>4</v>
      </c>
      <c r="EQ18" s="10">
        <v>4</v>
      </c>
      <c r="ER18" s="10">
        <v>12</v>
      </c>
      <c r="ES18" s="10">
        <v>10</v>
      </c>
      <c r="ET18" s="10">
        <v>6</v>
      </c>
      <c r="EU18" s="10">
        <v>5</v>
      </c>
      <c r="EV18" s="10">
        <v>8</v>
      </c>
      <c r="EW18" s="10">
        <v>7</v>
      </c>
      <c r="EX18" s="10">
        <v>6</v>
      </c>
      <c r="EY18" s="10">
        <v>7</v>
      </c>
      <c r="EZ18" s="10">
        <v>7</v>
      </c>
      <c r="FA18" s="10">
        <v>14</v>
      </c>
      <c r="FB18" s="10">
        <v>10</v>
      </c>
      <c r="FC18" s="10">
        <v>17</v>
      </c>
      <c r="FD18" s="10">
        <v>7</v>
      </c>
      <c r="FE18" s="10">
        <v>14</v>
      </c>
      <c r="FF18" s="10">
        <v>8</v>
      </c>
      <c r="FG18" s="10">
        <v>7</v>
      </c>
      <c r="FH18" s="10">
        <v>8</v>
      </c>
      <c r="FI18" s="10">
        <v>1</v>
      </c>
      <c r="FJ18" s="10">
        <v>1</v>
      </c>
      <c r="FK18" s="10">
        <v>10</v>
      </c>
      <c r="FL18" s="10">
        <v>5</v>
      </c>
      <c r="FM18" s="10">
        <v>5</v>
      </c>
      <c r="FN18" s="10">
        <v>3</v>
      </c>
      <c r="FO18" s="10">
        <v>5</v>
      </c>
      <c r="FP18" s="10">
        <v>7</v>
      </c>
      <c r="FQ18" s="10">
        <v>3</v>
      </c>
      <c r="FR18" s="10">
        <v>7</v>
      </c>
      <c r="FS18" s="10">
        <v>1</v>
      </c>
      <c r="FT18" s="10">
        <v>5</v>
      </c>
      <c r="FU18" s="10">
        <v>6</v>
      </c>
      <c r="FV18" s="10">
        <v>3</v>
      </c>
      <c r="FW18" s="10">
        <v>3</v>
      </c>
      <c r="FX18" s="10">
        <v>3</v>
      </c>
      <c r="FY18" s="10">
        <v>7</v>
      </c>
      <c r="FZ18" s="10">
        <v>3</v>
      </c>
      <c r="GA18" s="10">
        <v>7</v>
      </c>
      <c r="GB18" s="10">
        <v>2</v>
      </c>
      <c r="GC18" s="10">
        <v>5</v>
      </c>
      <c r="GD18" s="10">
        <v>6</v>
      </c>
      <c r="GE18" s="10">
        <v>11</v>
      </c>
      <c r="GF18" s="10">
        <v>12</v>
      </c>
      <c r="GG18" s="10">
        <v>11</v>
      </c>
      <c r="GH18" s="10">
        <v>0</v>
      </c>
    </row>
    <row r="19" spans="1:190">
      <c r="A19" s="6" t="s">
        <v>483</v>
      </c>
      <c r="B19" s="10">
        <v>8</v>
      </c>
      <c r="C19" s="10">
        <v>1</v>
      </c>
      <c r="D19" s="10">
        <v>5</v>
      </c>
      <c r="E19" s="10">
        <v>2</v>
      </c>
      <c r="F19" s="10">
        <v>3</v>
      </c>
      <c r="G19" s="10">
        <v>4</v>
      </c>
      <c r="H19" s="10">
        <v>4</v>
      </c>
      <c r="I19" s="10">
        <v>13</v>
      </c>
      <c r="J19" s="10">
        <v>13</v>
      </c>
      <c r="K19" s="10">
        <v>10</v>
      </c>
      <c r="L19" s="10">
        <v>9</v>
      </c>
      <c r="M19" s="10">
        <v>1</v>
      </c>
      <c r="N19" s="10">
        <v>4</v>
      </c>
      <c r="O19" s="10">
        <v>19</v>
      </c>
      <c r="P19" s="10">
        <v>3</v>
      </c>
      <c r="Q19" s="10">
        <v>8</v>
      </c>
      <c r="R19" s="10">
        <v>2</v>
      </c>
      <c r="S19" s="10">
        <v>4</v>
      </c>
      <c r="T19" s="10">
        <v>15</v>
      </c>
      <c r="U19" s="10">
        <v>5</v>
      </c>
      <c r="V19" s="10">
        <v>5</v>
      </c>
      <c r="W19" s="10">
        <v>8</v>
      </c>
      <c r="X19" s="10">
        <v>4</v>
      </c>
      <c r="Y19" s="10">
        <v>8</v>
      </c>
      <c r="Z19" s="10">
        <v>11</v>
      </c>
      <c r="AA19" s="10">
        <v>1</v>
      </c>
      <c r="AB19" s="10">
        <v>9</v>
      </c>
      <c r="AC19" s="10">
        <v>9</v>
      </c>
      <c r="AD19" s="10">
        <v>6</v>
      </c>
      <c r="AE19" s="10">
        <v>5</v>
      </c>
      <c r="AF19" s="10">
        <v>1</v>
      </c>
      <c r="AG19" s="10">
        <v>3</v>
      </c>
      <c r="AH19" s="10">
        <v>5</v>
      </c>
      <c r="AI19" s="10">
        <v>4</v>
      </c>
      <c r="AJ19" s="10">
        <v>1</v>
      </c>
      <c r="AK19" s="10">
        <v>4</v>
      </c>
      <c r="AL19" s="10">
        <v>3</v>
      </c>
      <c r="AM19" s="10">
        <v>4</v>
      </c>
      <c r="AN19" s="10">
        <v>4</v>
      </c>
      <c r="AO19" s="10">
        <v>4</v>
      </c>
      <c r="AP19" s="10">
        <v>3</v>
      </c>
      <c r="AQ19" s="10">
        <v>10</v>
      </c>
      <c r="AR19" s="10">
        <v>13</v>
      </c>
      <c r="AS19" s="10">
        <v>4</v>
      </c>
      <c r="AT19" s="10">
        <v>17</v>
      </c>
      <c r="AU19" s="10">
        <v>8</v>
      </c>
      <c r="AV19" s="10">
        <v>4</v>
      </c>
      <c r="AW19" s="10">
        <v>6</v>
      </c>
      <c r="AX19" s="10">
        <v>3</v>
      </c>
      <c r="AY19" s="10">
        <v>21</v>
      </c>
      <c r="AZ19" s="10">
        <v>1</v>
      </c>
      <c r="BA19" s="10">
        <v>7</v>
      </c>
      <c r="BB19" s="10">
        <v>11</v>
      </c>
      <c r="BC19" s="10">
        <v>6</v>
      </c>
      <c r="BD19" s="10">
        <v>9</v>
      </c>
      <c r="BE19" s="10">
        <v>12</v>
      </c>
      <c r="BF19" s="10">
        <v>5</v>
      </c>
      <c r="BG19" s="10">
        <v>1</v>
      </c>
      <c r="BH19" s="10">
        <v>9</v>
      </c>
      <c r="BI19" s="10">
        <v>2</v>
      </c>
      <c r="BJ19" s="10">
        <v>4</v>
      </c>
      <c r="BK19" s="10">
        <v>5</v>
      </c>
      <c r="BL19" s="10">
        <v>4</v>
      </c>
      <c r="BM19" s="10">
        <v>1</v>
      </c>
      <c r="BN19" s="10">
        <v>6</v>
      </c>
      <c r="BO19" s="10">
        <v>5</v>
      </c>
      <c r="BP19" s="10">
        <v>4</v>
      </c>
      <c r="BQ19" s="10">
        <v>3</v>
      </c>
      <c r="BR19" s="10">
        <v>2</v>
      </c>
      <c r="BS19" s="10">
        <v>6</v>
      </c>
      <c r="BT19" s="10">
        <v>3</v>
      </c>
      <c r="BU19" s="10">
        <v>2</v>
      </c>
      <c r="BV19" s="10">
        <v>8</v>
      </c>
      <c r="BW19" s="10">
        <v>3</v>
      </c>
      <c r="BX19" s="10">
        <v>1</v>
      </c>
      <c r="BY19" s="10">
        <v>5</v>
      </c>
      <c r="BZ19" s="10">
        <v>11</v>
      </c>
      <c r="CA19" s="10">
        <v>11</v>
      </c>
      <c r="CB19" s="10">
        <v>3</v>
      </c>
      <c r="CC19" s="10">
        <v>1</v>
      </c>
      <c r="CD19" s="10">
        <v>14</v>
      </c>
      <c r="CE19" s="10">
        <v>9</v>
      </c>
      <c r="CF19" s="10">
        <v>8</v>
      </c>
      <c r="CG19" s="10">
        <v>6</v>
      </c>
      <c r="CH19" s="10">
        <v>1</v>
      </c>
      <c r="CI19" s="10">
        <v>1</v>
      </c>
      <c r="CJ19" s="10">
        <v>3</v>
      </c>
      <c r="CK19" s="10">
        <v>3</v>
      </c>
      <c r="CL19" s="10">
        <v>5</v>
      </c>
      <c r="CM19" s="10">
        <v>10</v>
      </c>
      <c r="CN19" s="10">
        <v>5</v>
      </c>
      <c r="CO19" s="10">
        <v>5</v>
      </c>
      <c r="CP19" s="10">
        <v>11</v>
      </c>
      <c r="CQ19" s="10">
        <v>5</v>
      </c>
      <c r="CR19" s="10">
        <v>5</v>
      </c>
      <c r="CS19" s="10">
        <v>3</v>
      </c>
      <c r="CT19" s="10">
        <v>13</v>
      </c>
      <c r="CU19" s="10">
        <v>4</v>
      </c>
      <c r="CV19" s="10">
        <v>5</v>
      </c>
      <c r="CW19" s="10">
        <v>5</v>
      </c>
      <c r="CX19" s="10">
        <v>1</v>
      </c>
      <c r="CY19" s="10">
        <v>3</v>
      </c>
      <c r="CZ19" s="10">
        <v>2</v>
      </c>
      <c r="DA19" s="10">
        <v>1</v>
      </c>
      <c r="DB19" s="10">
        <v>9</v>
      </c>
      <c r="DC19" s="10">
        <v>13</v>
      </c>
      <c r="DD19" s="10">
        <v>7</v>
      </c>
      <c r="DE19" s="10">
        <v>1</v>
      </c>
      <c r="DF19" s="10">
        <v>1</v>
      </c>
      <c r="DG19" s="10">
        <v>1</v>
      </c>
      <c r="DH19" s="10">
        <v>1</v>
      </c>
      <c r="DI19" s="10">
        <v>1</v>
      </c>
      <c r="DJ19" s="10">
        <v>9</v>
      </c>
      <c r="DK19" s="10">
        <v>4</v>
      </c>
      <c r="DL19" s="10">
        <v>3</v>
      </c>
      <c r="DM19" s="10">
        <v>5</v>
      </c>
      <c r="DN19" s="10">
        <v>5</v>
      </c>
      <c r="DO19" s="10">
        <v>8</v>
      </c>
      <c r="DP19" s="10">
        <v>7</v>
      </c>
      <c r="DQ19" s="10">
        <v>4</v>
      </c>
      <c r="DR19" s="10">
        <v>4</v>
      </c>
      <c r="DS19" s="10">
        <v>4</v>
      </c>
      <c r="DT19" s="10">
        <v>2</v>
      </c>
      <c r="DU19" s="10">
        <v>4</v>
      </c>
      <c r="DV19" s="10">
        <v>5</v>
      </c>
      <c r="DW19" s="10">
        <v>5</v>
      </c>
      <c r="DX19" s="10">
        <v>4</v>
      </c>
      <c r="DY19" s="10">
        <v>8</v>
      </c>
      <c r="DZ19" s="10">
        <v>5</v>
      </c>
      <c r="EA19" s="10">
        <v>4</v>
      </c>
      <c r="EB19" s="10">
        <v>4</v>
      </c>
      <c r="EC19" s="10">
        <v>2</v>
      </c>
      <c r="ED19" s="10">
        <v>6</v>
      </c>
      <c r="EE19" s="10">
        <v>2</v>
      </c>
      <c r="EF19" s="10">
        <v>11</v>
      </c>
      <c r="EG19" s="10">
        <v>11</v>
      </c>
      <c r="EH19" s="10">
        <v>6</v>
      </c>
      <c r="EI19" s="10">
        <v>11</v>
      </c>
      <c r="EJ19" s="10">
        <v>1</v>
      </c>
      <c r="EK19" s="10">
        <v>6</v>
      </c>
      <c r="EL19" s="10">
        <v>16</v>
      </c>
      <c r="EM19" s="10">
        <v>10</v>
      </c>
      <c r="EN19" s="10">
        <v>5</v>
      </c>
      <c r="EO19" s="10">
        <v>2</v>
      </c>
      <c r="EP19" s="10">
        <v>8</v>
      </c>
      <c r="EQ19" s="10">
        <v>8</v>
      </c>
      <c r="ER19" s="10">
        <v>5</v>
      </c>
      <c r="ES19" s="10">
        <v>3</v>
      </c>
      <c r="ET19" s="10">
        <v>2</v>
      </c>
      <c r="EU19" s="10">
        <v>5</v>
      </c>
      <c r="EV19" s="10">
        <v>2</v>
      </c>
      <c r="EW19" s="10">
        <v>1</v>
      </c>
      <c r="EX19" s="10">
        <v>1</v>
      </c>
      <c r="EY19" s="10">
        <v>3</v>
      </c>
      <c r="EZ19" s="10">
        <v>1</v>
      </c>
      <c r="FA19" s="10">
        <v>3</v>
      </c>
      <c r="FB19" s="10">
        <v>13</v>
      </c>
      <c r="FC19" s="10">
        <v>13</v>
      </c>
      <c r="FD19" s="10">
        <v>3</v>
      </c>
      <c r="FE19" s="10">
        <v>8</v>
      </c>
      <c r="FF19" s="10">
        <v>3</v>
      </c>
      <c r="FG19" s="10">
        <v>13</v>
      </c>
      <c r="FH19" s="10">
        <v>12</v>
      </c>
      <c r="FI19" s="10">
        <v>3</v>
      </c>
      <c r="FJ19" s="10">
        <v>1</v>
      </c>
      <c r="FK19" s="10">
        <v>19</v>
      </c>
      <c r="FL19" s="10">
        <v>11</v>
      </c>
      <c r="FM19" s="10">
        <v>3</v>
      </c>
      <c r="FN19" s="10">
        <v>5</v>
      </c>
      <c r="FO19" s="10">
        <v>6</v>
      </c>
      <c r="FP19" s="10">
        <v>10</v>
      </c>
      <c r="FQ19" s="10">
        <v>8</v>
      </c>
      <c r="FR19" s="10">
        <v>4</v>
      </c>
      <c r="FS19" s="10">
        <v>1</v>
      </c>
      <c r="FT19" s="10">
        <v>5</v>
      </c>
      <c r="FU19" s="10">
        <v>10</v>
      </c>
      <c r="FV19" s="10">
        <v>3</v>
      </c>
      <c r="FW19" s="10">
        <v>3</v>
      </c>
      <c r="FX19" s="10">
        <v>5</v>
      </c>
      <c r="FY19" s="10">
        <v>10</v>
      </c>
      <c r="FZ19" s="10">
        <v>7</v>
      </c>
      <c r="GA19" s="10">
        <v>4</v>
      </c>
      <c r="GB19" s="10">
        <v>1</v>
      </c>
      <c r="GC19" s="10">
        <v>5</v>
      </c>
      <c r="GD19" s="10">
        <v>5</v>
      </c>
      <c r="GE19" s="10">
        <v>10</v>
      </c>
      <c r="GF19" s="10">
        <v>6</v>
      </c>
      <c r="GG19" s="10">
        <v>4</v>
      </c>
      <c r="GH19" s="10">
        <v>30</v>
      </c>
    </row>
    <row r="20" spans="1:190">
      <c r="A20" s="6" t="s">
        <v>484</v>
      </c>
      <c r="B20" s="10">
        <v>9</v>
      </c>
      <c r="C20" s="10">
        <v>7</v>
      </c>
      <c r="D20" s="10">
        <v>8</v>
      </c>
      <c r="E20" s="10">
        <v>8</v>
      </c>
      <c r="F20" s="10">
        <v>9</v>
      </c>
      <c r="G20" s="10">
        <v>8</v>
      </c>
      <c r="H20" s="10">
        <v>4</v>
      </c>
      <c r="I20" s="10">
        <v>9</v>
      </c>
      <c r="J20" s="10">
        <v>9</v>
      </c>
      <c r="K20" s="10">
        <v>7</v>
      </c>
      <c r="L20" s="10">
        <v>7</v>
      </c>
      <c r="M20" s="10">
        <v>6</v>
      </c>
      <c r="N20" s="10">
        <v>10</v>
      </c>
      <c r="O20" s="10">
        <v>10</v>
      </c>
      <c r="P20" s="10">
        <v>8</v>
      </c>
      <c r="Q20" s="10">
        <v>5</v>
      </c>
      <c r="R20" s="10">
        <v>8</v>
      </c>
      <c r="S20" s="10">
        <v>7</v>
      </c>
      <c r="T20" s="10">
        <v>8</v>
      </c>
      <c r="U20" s="10">
        <v>5</v>
      </c>
      <c r="V20" s="10">
        <v>7</v>
      </c>
      <c r="W20" s="10">
        <v>7</v>
      </c>
      <c r="X20" s="10">
        <v>8</v>
      </c>
      <c r="Y20" s="10">
        <v>10</v>
      </c>
      <c r="Z20" s="10">
        <v>7</v>
      </c>
      <c r="AA20" s="10">
        <v>6</v>
      </c>
      <c r="AB20" s="10">
        <v>12</v>
      </c>
      <c r="AC20" s="10">
        <v>12</v>
      </c>
      <c r="AD20" s="10">
        <v>6</v>
      </c>
      <c r="AE20" s="10">
        <v>6</v>
      </c>
      <c r="AF20" s="10">
        <v>2</v>
      </c>
      <c r="AG20" s="10">
        <v>3</v>
      </c>
      <c r="AH20" s="10">
        <v>5</v>
      </c>
      <c r="AI20" s="10">
        <v>2</v>
      </c>
      <c r="AJ20" s="10">
        <v>6</v>
      </c>
      <c r="AK20" s="10">
        <v>4</v>
      </c>
      <c r="AL20" s="10">
        <v>3</v>
      </c>
      <c r="AM20" s="10">
        <v>7</v>
      </c>
      <c r="AN20" s="10">
        <v>4</v>
      </c>
      <c r="AO20" s="10">
        <v>4</v>
      </c>
      <c r="AP20" s="10">
        <v>6</v>
      </c>
      <c r="AQ20" s="10">
        <v>6</v>
      </c>
      <c r="AR20" s="10">
        <v>16</v>
      </c>
      <c r="AS20" s="10">
        <v>15</v>
      </c>
      <c r="AT20" s="10">
        <v>11</v>
      </c>
      <c r="AU20" s="10">
        <v>14</v>
      </c>
      <c r="AV20" s="10">
        <v>7</v>
      </c>
      <c r="AW20" s="10">
        <v>7</v>
      </c>
      <c r="AX20" s="10">
        <v>6</v>
      </c>
      <c r="AY20" s="10">
        <v>21</v>
      </c>
      <c r="AZ20" s="10">
        <v>5</v>
      </c>
      <c r="BA20" s="10">
        <v>9</v>
      </c>
      <c r="BB20" s="10">
        <v>10</v>
      </c>
      <c r="BC20" s="10">
        <v>8</v>
      </c>
      <c r="BD20" s="10">
        <v>11</v>
      </c>
      <c r="BE20" s="10">
        <v>11</v>
      </c>
      <c r="BF20" s="10">
        <v>8</v>
      </c>
      <c r="BG20" s="10">
        <v>5</v>
      </c>
      <c r="BH20" s="10">
        <v>9</v>
      </c>
      <c r="BI20" s="10">
        <v>6</v>
      </c>
      <c r="BJ20" s="10">
        <v>5</v>
      </c>
      <c r="BK20" s="10">
        <v>7</v>
      </c>
      <c r="BL20" s="10">
        <v>4</v>
      </c>
      <c r="BM20" s="10">
        <v>6</v>
      </c>
      <c r="BN20" s="10">
        <v>9</v>
      </c>
      <c r="BO20" s="10">
        <v>5</v>
      </c>
      <c r="BP20" s="10">
        <v>8</v>
      </c>
      <c r="BQ20" s="10">
        <v>9</v>
      </c>
      <c r="BR20" s="10">
        <v>6</v>
      </c>
      <c r="BS20" s="10">
        <v>6</v>
      </c>
      <c r="BT20" s="10">
        <v>10</v>
      </c>
      <c r="BU20" s="10">
        <v>7</v>
      </c>
      <c r="BV20" s="10">
        <v>7</v>
      </c>
      <c r="BW20" s="10">
        <v>3</v>
      </c>
      <c r="BX20" s="10">
        <v>5</v>
      </c>
      <c r="BY20" s="10">
        <v>10</v>
      </c>
      <c r="BZ20" s="10">
        <v>8</v>
      </c>
      <c r="CA20" s="10">
        <v>8</v>
      </c>
      <c r="CB20" s="10">
        <v>5</v>
      </c>
      <c r="CC20" s="10">
        <v>6</v>
      </c>
      <c r="CD20" s="10">
        <v>16</v>
      </c>
      <c r="CE20" s="10">
        <v>15</v>
      </c>
      <c r="CF20" s="10">
        <v>10</v>
      </c>
      <c r="CG20" s="10">
        <v>6</v>
      </c>
      <c r="CH20" s="10">
        <v>6</v>
      </c>
      <c r="CI20" s="10">
        <v>5</v>
      </c>
      <c r="CJ20" s="10">
        <v>3</v>
      </c>
      <c r="CK20" s="10">
        <v>3</v>
      </c>
      <c r="CL20" s="10">
        <v>5</v>
      </c>
      <c r="CM20" s="10">
        <v>15</v>
      </c>
      <c r="CN20" s="10">
        <v>8</v>
      </c>
      <c r="CO20" s="10">
        <v>8</v>
      </c>
      <c r="CP20" s="10">
        <v>17</v>
      </c>
      <c r="CQ20" s="10">
        <v>5</v>
      </c>
      <c r="CR20" s="10">
        <v>5</v>
      </c>
      <c r="CS20" s="10">
        <v>8</v>
      </c>
      <c r="CT20" s="10">
        <v>15</v>
      </c>
      <c r="CU20" s="10">
        <v>10</v>
      </c>
      <c r="CV20" s="10">
        <v>1</v>
      </c>
      <c r="CW20" s="10">
        <v>1</v>
      </c>
      <c r="CX20" s="10">
        <v>6</v>
      </c>
      <c r="CY20" s="10">
        <v>6</v>
      </c>
      <c r="CZ20" s="10">
        <v>5</v>
      </c>
      <c r="DA20" s="10">
        <v>6</v>
      </c>
      <c r="DB20" s="10">
        <v>7</v>
      </c>
      <c r="DC20" s="10">
        <v>15</v>
      </c>
      <c r="DD20" s="10">
        <v>5</v>
      </c>
      <c r="DE20" s="10">
        <v>7</v>
      </c>
      <c r="DF20" s="10">
        <v>6</v>
      </c>
      <c r="DG20" s="10">
        <v>6</v>
      </c>
      <c r="DH20" s="10">
        <v>5</v>
      </c>
      <c r="DI20" s="10">
        <v>6</v>
      </c>
      <c r="DJ20" s="10">
        <v>5</v>
      </c>
      <c r="DK20" s="10">
        <v>6</v>
      </c>
      <c r="DL20" s="10">
        <v>3</v>
      </c>
      <c r="DM20" s="10">
        <v>5</v>
      </c>
      <c r="DN20" s="10">
        <v>8</v>
      </c>
      <c r="DO20" s="10">
        <v>8</v>
      </c>
      <c r="DP20" s="10">
        <v>8</v>
      </c>
      <c r="DQ20" s="10">
        <v>7</v>
      </c>
      <c r="DR20" s="10">
        <v>5</v>
      </c>
      <c r="DS20" s="10">
        <v>4</v>
      </c>
      <c r="DT20" s="10">
        <v>6</v>
      </c>
      <c r="DU20" s="10">
        <v>4</v>
      </c>
      <c r="DV20" s="10">
        <v>5</v>
      </c>
      <c r="DW20" s="10">
        <v>8</v>
      </c>
      <c r="DX20" s="10">
        <v>4</v>
      </c>
      <c r="DY20" s="10">
        <v>7</v>
      </c>
      <c r="DZ20" s="10">
        <v>7</v>
      </c>
      <c r="EA20" s="10">
        <v>5</v>
      </c>
      <c r="EB20" s="10">
        <v>4</v>
      </c>
      <c r="EC20" s="10">
        <v>9</v>
      </c>
      <c r="ED20" s="10">
        <v>3</v>
      </c>
      <c r="EE20" s="10">
        <v>5</v>
      </c>
      <c r="EF20" s="10">
        <v>9</v>
      </c>
      <c r="EG20" s="10">
        <v>9</v>
      </c>
      <c r="EH20" s="10">
        <v>6</v>
      </c>
      <c r="EI20" s="10">
        <v>12</v>
      </c>
      <c r="EJ20" s="10">
        <v>5</v>
      </c>
      <c r="EK20" s="10">
        <v>5</v>
      </c>
      <c r="EL20" s="10">
        <v>10</v>
      </c>
      <c r="EM20" s="10">
        <v>6</v>
      </c>
      <c r="EN20" s="10">
        <v>6</v>
      </c>
      <c r="EO20" s="10">
        <v>4</v>
      </c>
      <c r="EP20" s="10">
        <v>6</v>
      </c>
      <c r="EQ20" s="10">
        <v>5</v>
      </c>
      <c r="ER20" s="10">
        <v>13</v>
      </c>
      <c r="ES20" s="10">
        <v>11</v>
      </c>
      <c r="ET20" s="10">
        <v>6</v>
      </c>
      <c r="EU20" s="10">
        <v>5</v>
      </c>
      <c r="EV20" s="10">
        <v>7</v>
      </c>
      <c r="EW20" s="10">
        <v>7</v>
      </c>
      <c r="EX20" s="10">
        <v>6</v>
      </c>
      <c r="EY20" s="10">
        <v>7</v>
      </c>
      <c r="EZ20" s="10">
        <v>7</v>
      </c>
      <c r="FA20" s="10">
        <v>13</v>
      </c>
      <c r="FB20" s="10">
        <v>10</v>
      </c>
      <c r="FC20" s="10">
        <v>17</v>
      </c>
      <c r="FD20" s="10">
        <v>7</v>
      </c>
      <c r="FE20" s="10">
        <v>14</v>
      </c>
      <c r="FF20" s="10">
        <v>7</v>
      </c>
      <c r="FG20" s="10">
        <v>9</v>
      </c>
      <c r="FH20" s="10">
        <v>11</v>
      </c>
      <c r="FI20" s="10">
        <v>6</v>
      </c>
      <c r="FJ20" s="10">
        <v>6</v>
      </c>
      <c r="FK20" s="10">
        <v>10</v>
      </c>
      <c r="FL20" s="10">
        <v>5</v>
      </c>
      <c r="FM20" s="10">
        <v>4</v>
      </c>
      <c r="FN20" s="10">
        <v>3</v>
      </c>
      <c r="FO20" s="10">
        <v>6</v>
      </c>
      <c r="FP20" s="10">
        <v>6</v>
      </c>
      <c r="FQ20" s="10">
        <v>3</v>
      </c>
      <c r="FR20" s="10">
        <v>7</v>
      </c>
      <c r="FS20" s="10">
        <v>6</v>
      </c>
      <c r="FT20" s="10">
        <v>5</v>
      </c>
      <c r="FU20" s="10">
        <v>6</v>
      </c>
      <c r="FV20" s="10">
        <v>3</v>
      </c>
      <c r="FW20" s="10">
        <v>3</v>
      </c>
      <c r="FX20" s="10">
        <v>2</v>
      </c>
      <c r="FY20" s="10">
        <v>7</v>
      </c>
      <c r="FZ20" s="10">
        <v>3</v>
      </c>
      <c r="GA20" s="10">
        <v>7</v>
      </c>
      <c r="GB20" s="10">
        <v>6</v>
      </c>
      <c r="GC20" s="10">
        <v>5</v>
      </c>
      <c r="GD20" s="10">
        <v>6</v>
      </c>
      <c r="GE20" s="10">
        <v>13</v>
      </c>
      <c r="GF20" s="10">
        <v>12</v>
      </c>
      <c r="GG20" s="10">
        <v>11</v>
      </c>
      <c r="GH20" s="10">
        <v>0</v>
      </c>
    </row>
    <row r="21" spans="1:190">
      <c r="A21" s="6" t="s">
        <v>485</v>
      </c>
      <c r="B21" s="10">
        <v>6</v>
      </c>
      <c r="C21" s="10">
        <v>3</v>
      </c>
      <c r="D21" s="10">
        <v>6</v>
      </c>
      <c r="E21" s="10">
        <v>5</v>
      </c>
      <c r="F21" s="10">
        <v>6</v>
      </c>
      <c r="G21" s="10">
        <v>6</v>
      </c>
      <c r="H21" s="10">
        <v>8</v>
      </c>
      <c r="I21" s="10">
        <v>10</v>
      </c>
      <c r="J21" s="10">
        <v>9</v>
      </c>
      <c r="K21" s="10">
        <v>13</v>
      </c>
      <c r="L21" s="10">
        <v>18</v>
      </c>
      <c r="M21" s="10">
        <v>3</v>
      </c>
      <c r="N21" s="10">
        <v>7</v>
      </c>
      <c r="O21" s="10">
        <v>17</v>
      </c>
      <c r="P21" s="10">
        <v>6</v>
      </c>
      <c r="Q21" s="10">
        <v>7</v>
      </c>
      <c r="R21" s="10">
        <v>9</v>
      </c>
      <c r="S21" s="10">
        <v>4</v>
      </c>
      <c r="T21" s="10">
        <v>14</v>
      </c>
      <c r="U21" s="10">
        <v>4</v>
      </c>
      <c r="V21" s="10">
        <v>7</v>
      </c>
      <c r="W21" s="10">
        <v>10</v>
      </c>
      <c r="X21" s="10">
        <v>4</v>
      </c>
      <c r="Y21" s="10">
        <v>3</v>
      </c>
      <c r="Z21" s="10">
        <v>9</v>
      </c>
      <c r="AA21" s="10">
        <v>4</v>
      </c>
      <c r="AB21" s="10">
        <v>15</v>
      </c>
      <c r="AC21" s="10">
        <v>16</v>
      </c>
      <c r="AD21" s="10">
        <v>11</v>
      </c>
      <c r="AE21" s="10">
        <v>10</v>
      </c>
      <c r="AF21" s="10">
        <v>2</v>
      </c>
      <c r="AG21" s="10">
        <v>1</v>
      </c>
      <c r="AH21" s="10">
        <v>4</v>
      </c>
      <c r="AI21" s="10">
        <v>3</v>
      </c>
      <c r="AJ21" s="10">
        <v>4</v>
      </c>
      <c r="AK21" s="10">
        <v>1</v>
      </c>
      <c r="AL21" s="10">
        <v>3</v>
      </c>
      <c r="AM21" s="10">
        <v>4</v>
      </c>
      <c r="AN21" s="10">
        <v>3</v>
      </c>
      <c r="AO21" s="10">
        <v>2</v>
      </c>
      <c r="AP21" s="10">
        <v>5</v>
      </c>
      <c r="AQ21" s="10">
        <v>14</v>
      </c>
      <c r="AR21" s="10">
        <v>18</v>
      </c>
      <c r="AS21" s="10">
        <v>11</v>
      </c>
      <c r="AT21" s="10">
        <v>10</v>
      </c>
      <c r="AU21" s="10">
        <v>19</v>
      </c>
      <c r="AV21" s="10">
        <v>8</v>
      </c>
      <c r="AW21" s="10">
        <v>6</v>
      </c>
      <c r="AX21" s="10">
        <v>4</v>
      </c>
      <c r="AY21" s="10">
        <v>21</v>
      </c>
      <c r="AZ21" s="10">
        <v>1</v>
      </c>
      <c r="BA21" s="10">
        <v>7</v>
      </c>
      <c r="BB21" s="10">
        <v>5</v>
      </c>
      <c r="BC21" s="10">
        <v>4</v>
      </c>
      <c r="BD21" s="10">
        <v>8</v>
      </c>
      <c r="BE21" s="10">
        <v>10</v>
      </c>
      <c r="BF21" s="10">
        <v>5</v>
      </c>
      <c r="BG21" s="10">
        <v>2</v>
      </c>
      <c r="BH21" s="10">
        <v>8</v>
      </c>
      <c r="BI21" s="10">
        <v>2</v>
      </c>
      <c r="BJ21" s="10">
        <v>7</v>
      </c>
      <c r="BK21" s="10">
        <v>5</v>
      </c>
      <c r="BL21" s="10">
        <v>2</v>
      </c>
      <c r="BM21" s="10">
        <v>5</v>
      </c>
      <c r="BN21" s="10">
        <v>9</v>
      </c>
      <c r="BO21" s="10">
        <v>3</v>
      </c>
      <c r="BP21" s="10">
        <v>6</v>
      </c>
      <c r="BQ21" s="10">
        <v>7</v>
      </c>
      <c r="BR21" s="10">
        <v>3</v>
      </c>
      <c r="BS21" s="10">
        <v>7</v>
      </c>
      <c r="BT21" s="10">
        <v>6</v>
      </c>
      <c r="BU21" s="10">
        <v>4</v>
      </c>
      <c r="BV21" s="10">
        <v>7</v>
      </c>
      <c r="BW21" s="10">
        <v>5</v>
      </c>
      <c r="BX21" s="10">
        <v>4</v>
      </c>
      <c r="BY21" s="10">
        <v>9</v>
      </c>
      <c r="BZ21" s="10">
        <v>6</v>
      </c>
      <c r="CA21" s="10">
        <v>6</v>
      </c>
      <c r="CB21" s="10">
        <v>3</v>
      </c>
      <c r="CC21" s="10">
        <v>3</v>
      </c>
      <c r="CD21" s="10">
        <v>21</v>
      </c>
      <c r="CE21" s="10">
        <v>16</v>
      </c>
      <c r="CF21" s="10">
        <v>7</v>
      </c>
      <c r="CG21" s="10">
        <v>5</v>
      </c>
      <c r="CH21" s="10">
        <v>2</v>
      </c>
      <c r="CI21" s="10">
        <v>3</v>
      </c>
      <c r="CJ21" s="10">
        <v>3</v>
      </c>
      <c r="CK21" s="10">
        <v>3</v>
      </c>
      <c r="CL21" s="10">
        <v>2</v>
      </c>
      <c r="CM21" s="10">
        <v>13</v>
      </c>
      <c r="CN21" s="10">
        <v>5</v>
      </c>
      <c r="CO21" s="10">
        <v>11</v>
      </c>
      <c r="CP21" s="10">
        <v>14</v>
      </c>
      <c r="CQ21" s="10">
        <v>3</v>
      </c>
      <c r="CR21" s="10">
        <v>3</v>
      </c>
      <c r="CS21" s="10">
        <v>5</v>
      </c>
      <c r="CT21" s="10">
        <v>14</v>
      </c>
      <c r="CU21" s="10">
        <v>9</v>
      </c>
      <c r="CV21" s="10">
        <v>4</v>
      </c>
      <c r="CW21" s="10">
        <v>4</v>
      </c>
      <c r="CX21" s="10">
        <v>2</v>
      </c>
      <c r="CY21" s="10">
        <v>3</v>
      </c>
      <c r="CZ21" s="10">
        <v>2</v>
      </c>
      <c r="DA21" s="10">
        <v>2</v>
      </c>
      <c r="DB21" s="10">
        <v>9</v>
      </c>
      <c r="DC21" s="10">
        <v>13</v>
      </c>
      <c r="DD21" s="10">
        <v>6</v>
      </c>
      <c r="DE21" s="10">
        <v>3</v>
      </c>
      <c r="DF21" s="10">
        <v>4</v>
      </c>
      <c r="DG21" s="10">
        <v>4</v>
      </c>
      <c r="DH21" s="10">
        <v>4</v>
      </c>
      <c r="DI21" s="10">
        <v>5</v>
      </c>
      <c r="DJ21" s="10">
        <v>5</v>
      </c>
      <c r="DK21" s="10">
        <v>3</v>
      </c>
      <c r="DL21" s="10">
        <v>2</v>
      </c>
      <c r="DM21" s="10">
        <v>2</v>
      </c>
      <c r="DN21" s="10">
        <v>3</v>
      </c>
      <c r="DO21" s="10">
        <v>5</v>
      </c>
      <c r="DP21" s="10">
        <v>4</v>
      </c>
      <c r="DQ21" s="10">
        <v>4</v>
      </c>
      <c r="DR21" s="10">
        <v>1</v>
      </c>
      <c r="DS21" s="10">
        <v>2</v>
      </c>
      <c r="DT21" s="10">
        <v>3</v>
      </c>
      <c r="DU21" s="10">
        <v>2</v>
      </c>
      <c r="DV21" s="10">
        <v>2</v>
      </c>
      <c r="DW21" s="10">
        <v>3</v>
      </c>
      <c r="DX21" s="10">
        <v>4</v>
      </c>
      <c r="DY21" s="10">
        <v>5</v>
      </c>
      <c r="DZ21" s="10">
        <v>3</v>
      </c>
      <c r="EA21" s="10">
        <v>1</v>
      </c>
      <c r="EB21" s="10">
        <v>2</v>
      </c>
      <c r="EC21" s="10">
        <v>11</v>
      </c>
      <c r="ED21" s="10">
        <v>18</v>
      </c>
      <c r="EE21" s="10">
        <v>9</v>
      </c>
      <c r="EF21" s="10">
        <v>7</v>
      </c>
      <c r="EG21" s="10">
        <v>6</v>
      </c>
      <c r="EH21" s="10">
        <v>6</v>
      </c>
      <c r="EI21" s="10">
        <v>9</v>
      </c>
      <c r="EJ21" s="10">
        <v>3</v>
      </c>
      <c r="EK21" s="10">
        <v>8</v>
      </c>
      <c r="EL21" s="10">
        <v>16</v>
      </c>
      <c r="EM21" s="10">
        <v>17</v>
      </c>
      <c r="EN21" s="10">
        <v>12</v>
      </c>
      <c r="EO21" s="10">
        <v>4</v>
      </c>
      <c r="EP21" s="10">
        <v>5</v>
      </c>
      <c r="EQ21" s="10">
        <v>6</v>
      </c>
      <c r="ER21" s="10">
        <v>10</v>
      </c>
      <c r="ES21" s="10">
        <v>7</v>
      </c>
      <c r="ET21" s="10">
        <v>5</v>
      </c>
      <c r="EU21" s="10">
        <v>4</v>
      </c>
      <c r="EV21" s="10">
        <v>4</v>
      </c>
      <c r="EW21" s="10">
        <v>4</v>
      </c>
      <c r="EX21" s="10">
        <v>4</v>
      </c>
      <c r="EY21" s="10">
        <v>4</v>
      </c>
      <c r="EZ21" s="10">
        <v>4</v>
      </c>
      <c r="FA21" s="10">
        <v>8</v>
      </c>
      <c r="FB21" s="10">
        <v>16</v>
      </c>
      <c r="FC21" s="10">
        <v>20</v>
      </c>
      <c r="FD21" s="10">
        <v>4</v>
      </c>
      <c r="FE21" s="10">
        <v>15</v>
      </c>
      <c r="FF21" s="10">
        <v>6</v>
      </c>
      <c r="FG21" s="10">
        <v>14</v>
      </c>
      <c r="FH21" s="10">
        <v>12</v>
      </c>
      <c r="FI21" s="10">
        <v>2</v>
      </c>
      <c r="FJ21" s="10">
        <v>3</v>
      </c>
      <c r="FK21" s="10">
        <v>12</v>
      </c>
      <c r="FL21" s="10">
        <v>7</v>
      </c>
      <c r="FM21" s="10">
        <v>3</v>
      </c>
      <c r="FN21" s="10">
        <v>2</v>
      </c>
      <c r="FO21" s="10">
        <v>5</v>
      </c>
      <c r="FP21" s="10">
        <v>8</v>
      </c>
      <c r="FQ21" s="10">
        <v>5</v>
      </c>
      <c r="FR21" s="10">
        <v>3</v>
      </c>
      <c r="FS21" s="10">
        <v>2</v>
      </c>
      <c r="FT21" s="10">
        <v>3</v>
      </c>
      <c r="FU21" s="10">
        <v>7</v>
      </c>
      <c r="FV21" s="10">
        <v>4</v>
      </c>
      <c r="FW21" s="10">
        <v>3</v>
      </c>
      <c r="FX21" s="10">
        <v>3</v>
      </c>
      <c r="FY21" s="10">
        <v>8</v>
      </c>
      <c r="FZ21" s="10">
        <v>5</v>
      </c>
      <c r="GA21" s="10">
        <v>3</v>
      </c>
      <c r="GB21" s="10">
        <v>2</v>
      </c>
      <c r="GC21" s="10">
        <v>3</v>
      </c>
      <c r="GD21" s="10">
        <v>5</v>
      </c>
      <c r="GE21" s="10">
        <v>9</v>
      </c>
      <c r="GF21" s="10">
        <v>11</v>
      </c>
      <c r="GG21" s="10">
        <v>6</v>
      </c>
      <c r="GH21" s="10">
        <v>60</v>
      </c>
    </row>
    <row r="22" spans="1:190">
      <c r="A22" s="6" t="s">
        <v>486</v>
      </c>
      <c r="B22" s="10">
        <v>7</v>
      </c>
      <c r="C22" s="10">
        <v>3</v>
      </c>
      <c r="D22" s="10">
        <v>5</v>
      </c>
      <c r="E22" s="10">
        <v>4</v>
      </c>
      <c r="F22" s="10">
        <v>5</v>
      </c>
      <c r="G22" s="10">
        <v>5</v>
      </c>
      <c r="H22" s="10">
        <v>6</v>
      </c>
      <c r="I22" s="10">
        <v>12</v>
      </c>
      <c r="J22" s="10">
        <v>12</v>
      </c>
      <c r="K22" s="10">
        <v>12</v>
      </c>
      <c r="L22" s="10">
        <v>11</v>
      </c>
      <c r="M22" s="10">
        <v>3</v>
      </c>
      <c r="N22" s="10">
        <v>5</v>
      </c>
      <c r="O22" s="10">
        <v>18</v>
      </c>
      <c r="P22" s="10">
        <v>6</v>
      </c>
      <c r="Q22" s="10">
        <v>12</v>
      </c>
      <c r="R22" s="10">
        <v>7</v>
      </c>
      <c r="S22" s="10">
        <v>6</v>
      </c>
      <c r="T22" s="10">
        <v>16</v>
      </c>
      <c r="U22" s="10">
        <v>4</v>
      </c>
      <c r="V22" s="10">
        <v>8</v>
      </c>
      <c r="W22" s="10">
        <v>14</v>
      </c>
      <c r="X22" s="10">
        <v>7</v>
      </c>
      <c r="Y22" s="10">
        <v>5</v>
      </c>
      <c r="Z22" s="10">
        <v>13</v>
      </c>
      <c r="AA22" s="10">
        <v>3</v>
      </c>
      <c r="AB22" s="10">
        <v>11</v>
      </c>
      <c r="AC22" s="10">
        <v>11</v>
      </c>
      <c r="AD22" s="10">
        <v>10</v>
      </c>
      <c r="AE22" s="10">
        <v>7</v>
      </c>
      <c r="AF22" s="10">
        <v>1</v>
      </c>
      <c r="AG22" s="10">
        <v>1</v>
      </c>
      <c r="AH22" s="10">
        <v>3</v>
      </c>
      <c r="AI22" s="10">
        <v>3</v>
      </c>
      <c r="AJ22" s="10">
        <v>3</v>
      </c>
      <c r="AK22" s="10">
        <v>1</v>
      </c>
      <c r="AL22" s="10">
        <v>2</v>
      </c>
      <c r="AM22" s="10">
        <v>3</v>
      </c>
      <c r="AN22" s="10">
        <v>2</v>
      </c>
      <c r="AO22" s="10">
        <v>3</v>
      </c>
      <c r="AP22" s="10">
        <v>3</v>
      </c>
      <c r="AQ22" s="10">
        <v>14</v>
      </c>
      <c r="AR22" s="10">
        <v>16</v>
      </c>
      <c r="AS22" s="10">
        <v>5</v>
      </c>
      <c r="AT22" s="10">
        <v>15</v>
      </c>
      <c r="AU22" s="10">
        <v>11</v>
      </c>
      <c r="AV22" s="10">
        <v>4</v>
      </c>
      <c r="AW22" s="10">
        <v>4</v>
      </c>
      <c r="AX22" s="10">
        <v>2</v>
      </c>
      <c r="AY22" s="10">
        <v>19</v>
      </c>
      <c r="AZ22" s="10">
        <v>1</v>
      </c>
      <c r="BA22" s="10">
        <v>7</v>
      </c>
      <c r="BB22" s="10">
        <v>5</v>
      </c>
      <c r="BC22" s="10">
        <v>4</v>
      </c>
      <c r="BD22" s="10">
        <v>5</v>
      </c>
      <c r="BE22" s="10">
        <v>13</v>
      </c>
      <c r="BF22" s="10">
        <v>4</v>
      </c>
      <c r="BG22" s="10">
        <v>2</v>
      </c>
      <c r="BH22" s="10">
        <v>7</v>
      </c>
      <c r="BI22" s="10">
        <v>2</v>
      </c>
      <c r="BJ22" s="10">
        <v>5</v>
      </c>
      <c r="BK22" s="10">
        <v>3</v>
      </c>
      <c r="BL22" s="10">
        <v>1</v>
      </c>
      <c r="BM22" s="10">
        <v>3</v>
      </c>
      <c r="BN22" s="10">
        <v>8</v>
      </c>
      <c r="BO22" s="10">
        <v>3</v>
      </c>
      <c r="BP22" s="10">
        <v>5</v>
      </c>
      <c r="BQ22" s="10">
        <v>4</v>
      </c>
      <c r="BR22" s="10">
        <v>2</v>
      </c>
      <c r="BS22" s="10">
        <v>9</v>
      </c>
      <c r="BT22" s="10">
        <v>10</v>
      </c>
      <c r="BU22" s="10">
        <v>3</v>
      </c>
      <c r="BV22" s="10">
        <v>11</v>
      </c>
      <c r="BW22" s="10">
        <v>5</v>
      </c>
      <c r="BX22" s="10">
        <v>3</v>
      </c>
      <c r="BY22" s="10">
        <v>4</v>
      </c>
      <c r="BZ22" s="10">
        <v>8</v>
      </c>
      <c r="CA22" s="10">
        <v>7</v>
      </c>
      <c r="CB22" s="10">
        <v>1</v>
      </c>
      <c r="CC22" s="10">
        <v>4</v>
      </c>
      <c r="CD22" s="10">
        <v>19</v>
      </c>
      <c r="CE22" s="10">
        <v>11</v>
      </c>
      <c r="CF22" s="10">
        <v>5</v>
      </c>
      <c r="CG22" s="10">
        <v>4</v>
      </c>
      <c r="CH22" s="10">
        <v>2</v>
      </c>
      <c r="CI22" s="10">
        <v>3</v>
      </c>
      <c r="CJ22" s="10">
        <v>2</v>
      </c>
      <c r="CK22" s="10">
        <v>2</v>
      </c>
      <c r="CL22" s="10">
        <v>1</v>
      </c>
      <c r="CM22" s="10">
        <v>10</v>
      </c>
      <c r="CN22" s="10">
        <v>4</v>
      </c>
      <c r="CO22" s="10">
        <v>10</v>
      </c>
      <c r="CP22" s="10">
        <v>9</v>
      </c>
      <c r="CQ22" s="10">
        <v>2</v>
      </c>
      <c r="CR22" s="10">
        <v>3</v>
      </c>
      <c r="CS22" s="10">
        <v>4</v>
      </c>
      <c r="CT22" s="10">
        <v>15</v>
      </c>
      <c r="CU22" s="10">
        <v>7</v>
      </c>
      <c r="CV22" s="10">
        <v>3</v>
      </c>
      <c r="CW22" s="10">
        <v>3</v>
      </c>
      <c r="CX22" s="10">
        <v>3</v>
      </c>
      <c r="CY22" s="10">
        <v>2</v>
      </c>
      <c r="CZ22" s="10">
        <v>2</v>
      </c>
      <c r="DA22" s="10">
        <v>2</v>
      </c>
      <c r="DB22" s="10">
        <v>11</v>
      </c>
      <c r="DC22" s="10">
        <v>14</v>
      </c>
      <c r="DD22" s="10">
        <v>3</v>
      </c>
      <c r="DE22" s="10">
        <v>2</v>
      </c>
      <c r="DF22" s="10">
        <v>3</v>
      </c>
      <c r="DG22" s="10">
        <v>3</v>
      </c>
      <c r="DH22" s="10">
        <v>3</v>
      </c>
      <c r="DI22" s="10">
        <v>3</v>
      </c>
      <c r="DJ22" s="10">
        <v>5</v>
      </c>
      <c r="DK22" s="10">
        <v>1</v>
      </c>
      <c r="DL22" s="10">
        <v>2</v>
      </c>
      <c r="DM22" s="10">
        <v>1</v>
      </c>
      <c r="DN22" s="10">
        <v>2</v>
      </c>
      <c r="DO22" s="10">
        <v>2</v>
      </c>
      <c r="DP22" s="10">
        <v>2</v>
      </c>
      <c r="DQ22" s="10">
        <v>2</v>
      </c>
      <c r="DR22" s="10">
        <v>2</v>
      </c>
      <c r="DS22" s="10">
        <v>2</v>
      </c>
      <c r="DT22" s="10">
        <v>1</v>
      </c>
      <c r="DU22" s="10">
        <v>2</v>
      </c>
      <c r="DV22" s="10">
        <v>1</v>
      </c>
      <c r="DW22" s="10">
        <v>2</v>
      </c>
      <c r="DX22" s="10">
        <v>1</v>
      </c>
      <c r="DY22" s="10">
        <v>2</v>
      </c>
      <c r="DZ22" s="10">
        <v>2</v>
      </c>
      <c r="EA22" s="10">
        <v>1</v>
      </c>
      <c r="EB22" s="10">
        <v>1</v>
      </c>
      <c r="EC22" s="10">
        <v>6</v>
      </c>
      <c r="ED22" s="10">
        <v>17</v>
      </c>
      <c r="EE22" s="10">
        <v>7</v>
      </c>
      <c r="EF22" s="10">
        <v>3</v>
      </c>
      <c r="EG22" s="10">
        <v>3</v>
      </c>
      <c r="EH22" s="10">
        <v>4</v>
      </c>
      <c r="EI22" s="10">
        <v>10</v>
      </c>
      <c r="EJ22" s="10">
        <v>4</v>
      </c>
      <c r="EK22" s="10">
        <v>9</v>
      </c>
      <c r="EL22" s="10">
        <v>18</v>
      </c>
      <c r="EM22" s="10">
        <v>17</v>
      </c>
      <c r="EN22" s="10">
        <v>11</v>
      </c>
      <c r="EO22" s="10">
        <v>2</v>
      </c>
      <c r="EP22" s="10">
        <v>7</v>
      </c>
      <c r="EQ22" s="10">
        <v>6</v>
      </c>
      <c r="ER22" s="10">
        <v>4</v>
      </c>
      <c r="ES22" s="10">
        <v>4</v>
      </c>
      <c r="ET22" s="10">
        <v>4</v>
      </c>
      <c r="EU22" s="10">
        <v>2</v>
      </c>
      <c r="EV22" s="10">
        <v>4</v>
      </c>
      <c r="EW22" s="10">
        <v>4</v>
      </c>
      <c r="EX22" s="10">
        <v>3</v>
      </c>
      <c r="EY22" s="10">
        <v>3</v>
      </c>
      <c r="EZ22" s="10">
        <v>2</v>
      </c>
      <c r="FA22" s="10">
        <v>7</v>
      </c>
      <c r="FB22" s="10">
        <v>17</v>
      </c>
      <c r="FC22" s="10">
        <v>14</v>
      </c>
      <c r="FD22" s="10">
        <v>3</v>
      </c>
      <c r="FE22" s="10">
        <v>9</v>
      </c>
      <c r="FF22" s="10">
        <v>3</v>
      </c>
      <c r="FG22" s="10">
        <v>15</v>
      </c>
      <c r="FH22" s="10">
        <v>13</v>
      </c>
      <c r="FI22" s="10">
        <v>3</v>
      </c>
      <c r="FJ22" s="10">
        <v>4</v>
      </c>
      <c r="FK22" s="10">
        <v>13</v>
      </c>
      <c r="FL22" s="10">
        <v>8</v>
      </c>
      <c r="FM22" s="10">
        <v>1</v>
      </c>
      <c r="FN22" s="10">
        <v>1</v>
      </c>
      <c r="FO22" s="10">
        <v>3</v>
      </c>
      <c r="FP22" s="10">
        <v>4</v>
      </c>
      <c r="FQ22" s="10">
        <v>6</v>
      </c>
      <c r="FR22" s="10">
        <v>3</v>
      </c>
      <c r="FS22" s="10">
        <v>3</v>
      </c>
      <c r="FT22" s="10">
        <v>2</v>
      </c>
      <c r="FU22" s="10">
        <v>8</v>
      </c>
      <c r="FV22" s="10">
        <v>2</v>
      </c>
      <c r="FW22" s="10">
        <v>2</v>
      </c>
      <c r="FX22" s="10">
        <v>1</v>
      </c>
      <c r="FY22" s="10">
        <v>6</v>
      </c>
      <c r="FZ22" s="10">
        <v>6</v>
      </c>
      <c r="GA22" s="10">
        <v>3</v>
      </c>
      <c r="GB22" s="10">
        <v>3</v>
      </c>
      <c r="GC22" s="10">
        <v>2</v>
      </c>
      <c r="GD22" s="10">
        <v>4</v>
      </c>
      <c r="GE22" s="10">
        <v>7</v>
      </c>
      <c r="GF22" s="10">
        <v>8</v>
      </c>
      <c r="GG22" s="10">
        <v>10</v>
      </c>
      <c r="GH22" s="10">
        <v>63</v>
      </c>
    </row>
    <row r="23" spans="1:190">
      <c r="A23" s="6" t="s">
        <v>487</v>
      </c>
      <c r="B23" s="10">
        <v>12</v>
      </c>
      <c r="C23" s="10">
        <v>5</v>
      </c>
      <c r="D23" s="10">
        <v>2</v>
      </c>
      <c r="E23" s="10">
        <v>3</v>
      </c>
      <c r="F23" s="10">
        <v>5</v>
      </c>
      <c r="G23" s="10">
        <v>6</v>
      </c>
      <c r="H23" s="10">
        <v>4</v>
      </c>
      <c r="I23" s="10">
        <v>14</v>
      </c>
      <c r="J23" s="10">
        <v>15</v>
      </c>
      <c r="K23" s="10">
        <v>10</v>
      </c>
      <c r="L23" s="10">
        <v>7</v>
      </c>
      <c r="M23" s="10">
        <v>2</v>
      </c>
      <c r="N23" s="10">
        <v>6</v>
      </c>
      <c r="O23" s="10">
        <v>22</v>
      </c>
      <c r="P23" s="10">
        <v>7</v>
      </c>
      <c r="Q23" s="10">
        <v>18</v>
      </c>
      <c r="R23" s="10">
        <v>4</v>
      </c>
      <c r="S23" s="10">
        <v>11</v>
      </c>
      <c r="T23" s="10">
        <v>20</v>
      </c>
      <c r="U23" s="10">
        <v>2</v>
      </c>
      <c r="V23" s="10">
        <v>12</v>
      </c>
      <c r="W23" s="10">
        <v>17</v>
      </c>
      <c r="X23" s="10">
        <v>12</v>
      </c>
      <c r="Y23" s="10">
        <v>3</v>
      </c>
      <c r="Z23" s="10">
        <v>16</v>
      </c>
      <c r="AA23" s="10">
        <v>2</v>
      </c>
      <c r="AB23" s="10">
        <v>8</v>
      </c>
      <c r="AC23" s="10">
        <v>6</v>
      </c>
      <c r="AD23" s="10">
        <v>9</v>
      </c>
      <c r="AE23" s="10">
        <v>5</v>
      </c>
      <c r="AF23" s="10">
        <v>1</v>
      </c>
      <c r="AG23" s="10">
        <v>1</v>
      </c>
      <c r="AH23" s="10">
        <v>5</v>
      </c>
      <c r="AI23" s="10">
        <v>5</v>
      </c>
      <c r="AJ23" s="10">
        <v>2</v>
      </c>
      <c r="AK23" s="10">
        <v>2</v>
      </c>
      <c r="AL23" s="10">
        <v>1</v>
      </c>
      <c r="AM23" s="10">
        <v>4</v>
      </c>
      <c r="AN23" s="10">
        <v>1</v>
      </c>
      <c r="AO23" s="10">
        <v>3</v>
      </c>
      <c r="AP23" s="10">
        <v>4</v>
      </c>
      <c r="AQ23" s="10">
        <v>15</v>
      </c>
      <c r="AR23" s="10">
        <v>8</v>
      </c>
      <c r="AS23" s="10">
        <v>2</v>
      </c>
      <c r="AT23" s="10">
        <v>19</v>
      </c>
      <c r="AU23" s="10">
        <v>2</v>
      </c>
      <c r="AV23" s="10">
        <v>1</v>
      </c>
      <c r="AW23" s="10">
        <v>3</v>
      </c>
      <c r="AX23" s="10">
        <v>1</v>
      </c>
      <c r="AY23" s="10">
        <v>19</v>
      </c>
      <c r="AZ23" s="10">
        <v>1</v>
      </c>
      <c r="BA23" s="10">
        <v>4</v>
      </c>
      <c r="BB23" s="10">
        <v>10</v>
      </c>
      <c r="BC23" s="10">
        <v>5</v>
      </c>
      <c r="BD23" s="10">
        <v>9</v>
      </c>
      <c r="BE23" s="10">
        <v>16</v>
      </c>
      <c r="BF23" s="10">
        <v>7</v>
      </c>
      <c r="BG23" s="10">
        <v>1</v>
      </c>
      <c r="BH23" s="10">
        <v>16</v>
      </c>
      <c r="BI23" s="10">
        <v>3</v>
      </c>
      <c r="BJ23" s="10">
        <v>13</v>
      </c>
      <c r="BK23" s="10">
        <v>6</v>
      </c>
      <c r="BL23" s="10">
        <v>3</v>
      </c>
      <c r="BM23" s="10">
        <v>3</v>
      </c>
      <c r="BN23" s="10">
        <v>10</v>
      </c>
      <c r="BO23" s="10">
        <v>5</v>
      </c>
      <c r="BP23" s="10">
        <v>3</v>
      </c>
      <c r="BQ23" s="10">
        <v>7</v>
      </c>
      <c r="BR23" s="10">
        <v>3</v>
      </c>
      <c r="BS23" s="10">
        <v>15</v>
      </c>
      <c r="BT23" s="10">
        <v>10</v>
      </c>
      <c r="BU23" s="10">
        <v>1</v>
      </c>
      <c r="BV23" s="10">
        <v>13</v>
      </c>
      <c r="BW23" s="10">
        <v>7</v>
      </c>
      <c r="BX23" s="10">
        <v>3</v>
      </c>
      <c r="BY23" s="10">
        <v>5</v>
      </c>
      <c r="BZ23" s="10">
        <v>11</v>
      </c>
      <c r="CA23" s="10">
        <v>10</v>
      </c>
      <c r="CB23" s="10">
        <v>5</v>
      </c>
      <c r="CC23" s="10">
        <v>5</v>
      </c>
      <c r="CD23" s="10">
        <v>17</v>
      </c>
      <c r="CE23" s="10">
        <v>7</v>
      </c>
      <c r="CF23" s="10">
        <v>5</v>
      </c>
      <c r="CG23" s="10">
        <v>2</v>
      </c>
      <c r="CH23" s="10">
        <v>4</v>
      </c>
      <c r="CI23" s="10">
        <v>2</v>
      </c>
      <c r="CJ23" s="10">
        <v>2</v>
      </c>
      <c r="CK23" s="10">
        <v>3</v>
      </c>
      <c r="CL23" s="10">
        <v>2</v>
      </c>
      <c r="CM23" s="10">
        <v>11</v>
      </c>
      <c r="CN23" s="10">
        <v>4</v>
      </c>
      <c r="CO23" s="10">
        <v>9</v>
      </c>
      <c r="CP23" s="10">
        <v>2</v>
      </c>
      <c r="CQ23" s="10">
        <v>3</v>
      </c>
      <c r="CR23" s="10">
        <v>3</v>
      </c>
      <c r="CS23" s="10">
        <v>2</v>
      </c>
      <c r="CT23" s="10">
        <v>16</v>
      </c>
      <c r="CU23" s="10">
        <v>6</v>
      </c>
      <c r="CV23" s="10">
        <v>6</v>
      </c>
      <c r="CW23" s="10">
        <v>6</v>
      </c>
      <c r="CX23" s="10">
        <v>5</v>
      </c>
      <c r="CY23" s="10">
        <v>4</v>
      </c>
      <c r="CZ23" s="10">
        <v>4</v>
      </c>
      <c r="DA23" s="10">
        <v>5</v>
      </c>
      <c r="DB23" s="10">
        <v>13</v>
      </c>
      <c r="DC23" s="10">
        <v>14</v>
      </c>
      <c r="DD23" s="10">
        <v>2</v>
      </c>
      <c r="DE23" s="10">
        <v>2</v>
      </c>
      <c r="DF23" s="10">
        <v>2</v>
      </c>
      <c r="DG23" s="10">
        <v>2</v>
      </c>
      <c r="DH23" s="10">
        <v>2</v>
      </c>
      <c r="DI23" s="10">
        <v>2</v>
      </c>
      <c r="DJ23" s="10">
        <v>9</v>
      </c>
      <c r="DK23" s="10">
        <v>3</v>
      </c>
      <c r="DL23" s="10">
        <v>1</v>
      </c>
      <c r="DM23" s="10">
        <v>3</v>
      </c>
      <c r="DN23" s="10">
        <v>2</v>
      </c>
      <c r="DO23" s="10">
        <v>7</v>
      </c>
      <c r="DP23" s="10">
        <v>2</v>
      </c>
      <c r="DQ23" s="10">
        <v>2</v>
      </c>
      <c r="DR23" s="10">
        <v>1</v>
      </c>
      <c r="DS23" s="10">
        <v>1</v>
      </c>
      <c r="DT23" s="10">
        <v>4</v>
      </c>
      <c r="DU23" s="10">
        <v>2</v>
      </c>
      <c r="DV23" s="10">
        <v>3</v>
      </c>
      <c r="DW23" s="10">
        <v>2</v>
      </c>
      <c r="DX23" s="10">
        <v>7</v>
      </c>
      <c r="DY23" s="10">
        <v>2</v>
      </c>
      <c r="DZ23" s="10">
        <v>2</v>
      </c>
      <c r="EA23" s="10">
        <v>1</v>
      </c>
      <c r="EB23" s="10">
        <v>1</v>
      </c>
      <c r="EC23" s="10">
        <v>3</v>
      </c>
      <c r="ED23" s="10">
        <v>21</v>
      </c>
      <c r="EE23" s="10">
        <v>4</v>
      </c>
      <c r="EF23" s="10">
        <v>12</v>
      </c>
      <c r="EG23" s="10">
        <v>11</v>
      </c>
      <c r="EH23" s="10">
        <v>5</v>
      </c>
      <c r="EI23" s="10">
        <v>8</v>
      </c>
      <c r="EJ23" s="10">
        <v>5</v>
      </c>
      <c r="EK23" s="10">
        <v>15</v>
      </c>
      <c r="EL23" s="10">
        <v>21</v>
      </c>
      <c r="EM23" s="10">
        <v>21</v>
      </c>
      <c r="EN23" s="10">
        <v>10</v>
      </c>
      <c r="EO23" s="10">
        <v>2</v>
      </c>
      <c r="EP23" s="10">
        <v>8</v>
      </c>
      <c r="EQ23" s="10">
        <v>8</v>
      </c>
      <c r="ER23" s="10">
        <v>1</v>
      </c>
      <c r="ES23" s="10">
        <v>2</v>
      </c>
      <c r="ET23" s="10">
        <v>5</v>
      </c>
      <c r="EU23" s="10">
        <v>1</v>
      </c>
      <c r="EV23" s="10">
        <v>5</v>
      </c>
      <c r="EW23" s="10">
        <v>5</v>
      </c>
      <c r="EX23" s="10">
        <v>4</v>
      </c>
      <c r="EY23" s="10">
        <v>2</v>
      </c>
      <c r="EZ23" s="10">
        <v>4</v>
      </c>
      <c r="FA23" s="10">
        <v>7</v>
      </c>
      <c r="FB23" s="10">
        <v>17</v>
      </c>
      <c r="FC23" s="10">
        <v>4</v>
      </c>
      <c r="FD23" s="10">
        <v>2</v>
      </c>
      <c r="FE23" s="10">
        <v>6</v>
      </c>
      <c r="FF23" s="10">
        <v>2</v>
      </c>
      <c r="FG23" s="10">
        <v>16</v>
      </c>
      <c r="FH23" s="10">
        <v>14</v>
      </c>
      <c r="FI23" s="10">
        <v>5</v>
      </c>
      <c r="FJ23" s="10">
        <v>5</v>
      </c>
      <c r="FK23" s="10">
        <v>16</v>
      </c>
      <c r="FL23" s="10">
        <v>11</v>
      </c>
      <c r="FM23" s="10">
        <v>4</v>
      </c>
      <c r="FN23" s="10">
        <v>5</v>
      </c>
      <c r="FO23" s="10">
        <v>2</v>
      </c>
      <c r="FP23" s="10">
        <v>11</v>
      </c>
      <c r="FQ23" s="10">
        <v>7</v>
      </c>
      <c r="FR23" s="10">
        <v>2</v>
      </c>
      <c r="FS23" s="10">
        <v>4</v>
      </c>
      <c r="FT23" s="10">
        <v>3</v>
      </c>
      <c r="FU23" s="10">
        <v>11</v>
      </c>
      <c r="FV23" s="10">
        <v>6</v>
      </c>
      <c r="FW23" s="10">
        <v>1</v>
      </c>
      <c r="FX23" s="10">
        <v>5</v>
      </c>
      <c r="FY23" s="10">
        <v>12</v>
      </c>
      <c r="FZ23" s="10">
        <v>7</v>
      </c>
      <c r="GA23" s="10">
        <v>2</v>
      </c>
      <c r="GB23" s="10">
        <v>4</v>
      </c>
      <c r="GC23" s="10">
        <v>3</v>
      </c>
      <c r="GD23" s="10">
        <v>2</v>
      </c>
      <c r="GE23" s="10">
        <v>11</v>
      </c>
      <c r="GF23" s="10">
        <v>10</v>
      </c>
      <c r="GG23" s="10">
        <v>6</v>
      </c>
      <c r="GH23" s="10">
        <v>84</v>
      </c>
    </row>
    <row r="24" spans="1:190">
      <c r="A24" s="6" t="s">
        <v>488</v>
      </c>
      <c r="B24" s="10">
        <v>8</v>
      </c>
      <c r="C24" s="10">
        <v>4</v>
      </c>
      <c r="D24" s="10">
        <v>7</v>
      </c>
      <c r="E24" s="10">
        <v>6</v>
      </c>
      <c r="F24" s="10">
        <v>6</v>
      </c>
      <c r="G24" s="10">
        <v>6</v>
      </c>
      <c r="H24" s="10">
        <v>10</v>
      </c>
      <c r="I24" s="10">
        <v>11</v>
      </c>
      <c r="J24" s="10">
        <v>11</v>
      </c>
      <c r="K24" s="10">
        <v>11</v>
      </c>
      <c r="L24" s="10">
        <v>17</v>
      </c>
      <c r="M24" s="10">
        <v>4</v>
      </c>
      <c r="N24" s="10">
        <v>5</v>
      </c>
      <c r="O24" s="10">
        <v>16</v>
      </c>
      <c r="P24" s="10">
        <v>4</v>
      </c>
      <c r="Q24" s="10">
        <v>12</v>
      </c>
      <c r="R24" s="10">
        <v>12</v>
      </c>
      <c r="S24" s="10">
        <v>6</v>
      </c>
      <c r="T24" s="10">
        <v>13</v>
      </c>
      <c r="U24" s="10">
        <v>2</v>
      </c>
      <c r="V24" s="10">
        <v>9</v>
      </c>
      <c r="W24" s="10">
        <v>12</v>
      </c>
      <c r="X24" s="10">
        <v>7</v>
      </c>
      <c r="Y24" s="10">
        <v>2</v>
      </c>
      <c r="Z24" s="10">
        <v>11</v>
      </c>
      <c r="AA24" s="10">
        <v>4</v>
      </c>
      <c r="AB24" s="10">
        <v>18</v>
      </c>
      <c r="AC24" s="10">
        <v>18</v>
      </c>
      <c r="AD24" s="10">
        <v>9</v>
      </c>
      <c r="AE24" s="10">
        <v>9</v>
      </c>
      <c r="AF24" s="10">
        <v>2</v>
      </c>
      <c r="AG24" s="10">
        <v>3</v>
      </c>
      <c r="AH24" s="10">
        <v>8</v>
      </c>
      <c r="AI24" s="10">
        <v>7</v>
      </c>
      <c r="AJ24" s="10">
        <v>5</v>
      </c>
      <c r="AK24" s="10">
        <v>2</v>
      </c>
      <c r="AL24" s="10">
        <v>3</v>
      </c>
      <c r="AM24" s="10">
        <v>6</v>
      </c>
      <c r="AN24" s="10">
        <v>4</v>
      </c>
      <c r="AO24" s="10">
        <v>3</v>
      </c>
      <c r="AP24" s="10">
        <v>5</v>
      </c>
      <c r="AQ24" s="10">
        <v>13</v>
      </c>
      <c r="AR24" s="10">
        <v>19</v>
      </c>
      <c r="AS24" s="10">
        <v>7</v>
      </c>
      <c r="AT24" s="10">
        <v>10</v>
      </c>
      <c r="AU24" s="10">
        <v>18</v>
      </c>
      <c r="AV24" s="10">
        <v>6</v>
      </c>
      <c r="AW24" s="10">
        <v>7</v>
      </c>
      <c r="AX24" s="10">
        <v>6</v>
      </c>
      <c r="AY24" s="10">
        <v>19</v>
      </c>
      <c r="AZ24" s="10">
        <v>3</v>
      </c>
      <c r="BA24" s="10">
        <v>8</v>
      </c>
      <c r="BB24" s="10">
        <v>13</v>
      </c>
      <c r="BC24" s="10">
        <v>7</v>
      </c>
      <c r="BD24" s="10">
        <v>5</v>
      </c>
      <c r="BE24" s="10">
        <v>7</v>
      </c>
      <c r="BF24" s="10">
        <v>4</v>
      </c>
      <c r="BG24" s="10">
        <v>1</v>
      </c>
      <c r="BH24" s="10">
        <v>6</v>
      </c>
      <c r="BI24" s="10">
        <v>4</v>
      </c>
      <c r="BJ24" s="10">
        <v>7</v>
      </c>
      <c r="BK24" s="10">
        <v>2</v>
      </c>
      <c r="BL24" s="10">
        <v>4</v>
      </c>
      <c r="BM24" s="10">
        <v>5</v>
      </c>
      <c r="BN24" s="10">
        <v>6</v>
      </c>
      <c r="BO24" s="10">
        <v>3</v>
      </c>
      <c r="BP24" s="10">
        <v>6</v>
      </c>
      <c r="BQ24" s="10">
        <v>8</v>
      </c>
      <c r="BR24" s="10">
        <v>5</v>
      </c>
      <c r="BS24" s="10">
        <v>5</v>
      </c>
      <c r="BT24" s="10">
        <v>6</v>
      </c>
      <c r="BU24" s="10">
        <v>6</v>
      </c>
      <c r="BV24" s="10">
        <v>11</v>
      </c>
      <c r="BW24" s="10">
        <v>8</v>
      </c>
      <c r="BX24" s="10">
        <v>5</v>
      </c>
      <c r="BY24" s="10">
        <v>10</v>
      </c>
      <c r="BZ24" s="10">
        <v>8</v>
      </c>
      <c r="CA24" s="10">
        <v>9</v>
      </c>
      <c r="CB24" s="10">
        <v>7</v>
      </c>
      <c r="CC24" s="10">
        <v>3</v>
      </c>
      <c r="CD24" s="10">
        <v>21</v>
      </c>
      <c r="CE24" s="10">
        <v>15</v>
      </c>
      <c r="CF24" s="10">
        <v>7</v>
      </c>
      <c r="CG24" s="10">
        <v>3</v>
      </c>
      <c r="CH24" s="10">
        <v>3</v>
      </c>
      <c r="CI24" s="10">
        <v>3</v>
      </c>
      <c r="CJ24" s="10">
        <v>3</v>
      </c>
      <c r="CK24" s="10">
        <v>3</v>
      </c>
      <c r="CL24" s="10">
        <v>4</v>
      </c>
      <c r="CM24" s="10">
        <v>16</v>
      </c>
      <c r="CN24" s="10">
        <v>2</v>
      </c>
      <c r="CO24" s="10">
        <v>12</v>
      </c>
      <c r="CP24" s="10">
        <v>19</v>
      </c>
      <c r="CQ24" s="10">
        <v>1</v>
      </c>
      <c r="CR24" s="10">
        <v>1</v>
      </c>
      <c r="CS24" s="10">
        <v>6</v>
      </c>
      <c r="CT24" s="10">
        <v>15</v>
      </c>
      <c r="CU24" s="10">
        <v>7</v>
      </c>
      <c r="CV24" s="10">
        <v>5</v>
      </c>
      <c r="CW24" s="10">
        <v>4</v>
      </c>
      <c r="CX24" s="10">
        <v>2</v>
      </c>
      <c r="CY24" s="10">
        <v>3</v>
      </c>
      <c r="CZ24" s="10">
        <v>3</v>
      </c>
      <c r="DA24" s="10">
        <v>3</v>
      </c>
      <c r="DB24" s="10">
        <v>8</v>
      </c>
      <c r="DC24" s="10">
        <v>14</v>
      </c>
      <c r="DD24" s="10">
        <v>6</v>
      </c>
      <c r="DE24" s="10">
        <v>4</v>
      </c>
      <c r="DF24" s="10">
        <v>4</v>
      </c>
      <c r="DG24" s="10">
        <v>5</v>
      </c>
      <c r="DH24" s="10">
        <v>4</v>
      </c>
      <c r="DI24" s="10">
        <v>4</v>
      </c>
      <c r="DJ24" s="10">
        <v>7</v>
      </c>
      <c r="DK24" s="10">
        <v>6</v>
      </c>
      <c r="DL24" s="10">
        <v>3</v>
      </c>
      <c r="DM24" s="10">
        <v>6</v>
      </c>
      <c r="DN24" s="10">
        <v>7</v>
      </c>
      <c r="DO24" s="10">
        <v>9</v>
      </c>
      <c r="DP24" s="10">
        <v>7</v>
      </c>
      <c r="DQ24" s="10">
        <v>6</v>
      </c>
      <c r="DR24" s="10">
        <v>4</v>
      </c>
      <c r="DS24" s="10">
        <v>4</v>
      </c>
      <c r="DT24" s="10">
        <v>6</v>
      </c>
      <c r="DU24" s="10">
        <v>4</v>
      </c>
      <c r="DV24" s="10">
        <v>6</v>
      </c>
      <c r="DW24" s="10">
        <v>7</v>
      </c>
      <c r="DX24" s="10">
        <v>10</v>
      </c>
      <c r="DY24" s="10">
        <v>6</v>
      </c>
      <c r="DZ24" s="10">
        <v>6</v>
      </c>
      <c r="EA24" s="10">
        <v>4</v>
      </c>
      <c r="EB24" s="10">
        <v>3</v>
      </c>
      <c r="EC24" s="10">
        <v>9</v>
      </c>
      <c r="ED24" s="10">
        <v>16</v>
      </c>
      <c r="EE24" s="10">
        <v>10</v>
      </c>
      <c r="EF24" s="10">
        <v>10</v>
      </c>
      <c r="EG24" s="10">
        <v>12</v>
      </c>
      <c r="EH24" s="10">
        <v>6</v>
      </c>
      <c r="EI24" s="10">
        <v>7</v>
      </c>
      <c r="EJ24" s="10">
        <v>3</v>
      </c>
      <c r="EK24" s="10">
        <v>12</v>
      </c>
      <c r="EL24" s="10">
        <v>13</v>
      </c>
      <c r="EM24" s="10">
        <v>13</v>
      </c>
      <c r="EN24" s="10">
        <v>12</v>
      </c>
      <c r="EO24" s="10">
        <v>4</v>
      </c>
      <c r="EP24" s="10">
        <v>5</v>
      </c>
      <c r="EQ24" s="10">
        <v>6</v>
      </c>
      <c r="ER24" s="10">
        <v>11</v>
      </c>
      <c r="ES24" s="10">
        <v>10</v>
      </c>
      <c r="ET24" s="10">
        <v>3</v>
      </c>
      <c r="EU24" s="10">
        <v>5</v>
      </c>
      <c r="EV24" s="10">
        <v>5</v>
      </c>
      <c r="EW24" s="10">
        <v>5</v>
      </c>
      <c r="EX24" s="10">
        <v>2</v>
      </c>
      <c r="EY24" s="10">
        <v>5</v>
      </c>
      <c r="EZ24" s="10">
        <v>6</v>
      </c>
      <c r="FA24" s="10">
        <v>8</v>
      </c>
      <c r="FB24" s="10">
        <v>12</v>
      </c>
      <c r="FC24" s="10">
        <v>19</v>
      </c>
      <c r="FD24" s="10">
        <v>5</v>
      </c>
      <c r="FE24" s="10">
        <v>14</v>
      </c>
      <c r="FF24" s="10">
        <v>6</v>
      </c>
      <c r="FG24" s="10">
        <v>12</v>
      </c>
      <c r="FH24" s="10">
        <v>12</v>
      </c>
      <c r="FI24" s="10">
        <v>3</v>
      </c>
      <c r="FJ24" s="10">
        <v>1</v>
      </c>
      <c r="FK24" s="10">
        <v>12</v>
      </c>
      <c r="FL24" s="10">
        <v>7</v>
      </c>
      <c r="FM24" s="10">
        <v>7</v>
      </c>
      <c r="FN24" s="10">
        <v>6</v>
      </c>
      <c r="FO24" s="10">
        <v>7</v>
      </c>
      <c r="FP24" s="10">
        <v>10</v>
      </c>
      <c r="FQ24" s="10">
        <v>5</v>
      </c>
      <c r="FR24" s="10">
        <v>6</v>
      </c>
      <c r="FS24" s="10">
        <v>2</v>
      </c>
      <c r="FT24" s="10">
        <v>1</v>
      </c>
      <c r="FU24" s="10">
        <v>8</v>
      </c>
      <c r="FV24" s="10">
        <v>7</v>
      </c>
      <c r="FW24" s="10">
        <v>3</v>
      </c>
      <c r="FX24" s="10">
        <v>7</v>
      </c>
      <c r="FY24" s="10">
        <v>10</v>
      </c>
      <c r="FZ24" s="10">
        <v>5</v>
      </c>
      <c r="GA24" s="10">
        <v>6</v>
      </c>
      <c r="GB24" s="10">
        <v>3</v>
      </c>
      <c r="GC24" s="10">
        <v>1</v>
      </c>
      <c r="GD24" s="10">
        <v>7</v>
      </c>
      <c r="GE24" s="10">
        <v>9</v>
      </c>
      <c r="GF24" s="10">
        <v>12</v>
      </c>
      <c r="GG24" s="10">
        <v>7</v>
      </c>
      <c r="GH24" s="10">
        <v>22</v>
      </c>
    </row>
    <row r="25" spans="1:190">
      <c r="A25" s="6" t="s">
        <v>489</v>
      </c>
      <c r="B25" s="10">
        <v>11</v>
      </c>
      <c r="C25" s="10">
        <v>5</v>
      </c>
      <c r="D25" s="10">
        <v>3</v>
      </c>
      <c r="E25" s="10">
        <v>2</v>
      </c>
      <c r="F25" s="10">
        <v>2</v>
      </c>
      <c r="G25" s="10">
        <v>3</v>
      </c>
      <c r="H25" s="10">
        <v>4</v>
      </c>
      <c r="I25" s="10">
        <v>14</v>
      </c>
      <c r="J25" s="10">
        <v>14</v>
      </c>
      <c r="K25" s="10">
        <v>14</v>
      </c>
      <c r="L25" s="10">
        <v>5</v>
      </c>
      <c r="M25" s="10">
        <v>5</v>
      </c>
      <c r="N25" s="10">
        <v>10</v>
      </c>
      <c r="O25" s="10">
        <v>21</v>
      </c>
      <c r="P25" s="10">
        <v>5</v>
      </c>
      <c r="Q25" s="10">
        <v>12</v>
      </c>
      <c r="R25" s="10">
        <v>3</v>
      </c>
      <c r="S25" s="10">
        <v>4</v>
      </c>
      <c r="T25" s="10">
        <v>19</v>
      </c>
      <c r="U25" s="10">
        <v>2</v>
      </c>
      <c r="V25" s="10">
        <v>12</v>
      </c>
      <c r="W25" s="10">
        <v>15</v>
      </c>
      <c r="X25" s="10">
        <v>6</v>
      </c>
      <c r="Y25" s="10">
        <v>9</v>
      </c>
      <c r="Z25" s="10">
        <v>14</v>
      </c>
      <c r="AA25" s="10">
        <v>5</v>
      </c>
      <c r="AB25" s="10">
        <v>4</v>
      </c>
      <c r="AC25" s="10">
        <v>4</v>
      </c>
      <c r="AD25" s="10">
        <v>4</v>
      </c>
      <c r="AE25" s="10">
        <v>4</v>
      </c>
      <c r="AF25" s="10">
        <v>2</v>
      </c>
      <c r="AG25" s="10">
        <v>3</v>
      </c>
      <c r="AH25" s="10">
        <v>4</v>
      </c>
      <c r="AI25" s="10">
        <v>4</v>
      </c>
      <c r="AJ25" s="10">
        <v>3</v>
      </c>
      <c r="AK25" s="10">
        <v>1</v>
      </c>
      <c r="AL25" s="10">
        <v>3</v>
      </c>
      <c r="AM25" s="10">
        <v>1</v>
      </c>
      <c r="AN25" s="10">
        <v>4</v>
      </c>
      <c r="AO25" s="10">
        <v>4</v>
      </c>
      <c r="AP25" s="10">
        <v>3</v>
      </c>
      <c r="AQ25" s="10">
        <v>10</v>
      </c>
      <c r="AR25" s="10">
        <v>5</v>
      </c>
      <c r="AS25" s="10">
        <v>5</v>
      </c>
      <c r="AT25" s="10">
        <v>17</v>
      </c>
      <c r="AU25" s="10">
        <v>6</v>
      </c>
      <c r="AV25" s="10">
        <v>2</v>
      </c>
      <c r="AW25" s="10">
        <v>5</v>
      </c>
      <c r="AX25" s="10">
        <v>5</v>
      </c>
      <c r="AY25" s="10">
        <v>20</v>
      </c>
      <c r="AZ25" s="10">
        <v>4</v>
      </c>
      <c r="BA25" s="10">
        <v>5</v>
      </c>
      <c r="BB25" s="10">
        <v>9</v>
      </c>
      <c r="BC25" s="10">
        <v>5</v>
      </c>
      <c r="BD25" s="10">
        <v>8</v>
      </c>
      <c r="BE25" s="10">
        <v>15</v>
      </c>
      <c r="BF25" s="10">
        <v>3</v>
      </c>
      <c r="BG25" s="10">
        <v>2</v>
      </c>
      <c r="BH25" s="10">
        <v>8</v>
      </c>
      <c r="BI25" s="10">
        <v>3</v>
      </c>
      <c r="BJ25" s="10">
        <v>5</v>
      </c>
      <c r="BK25" s="10">
        <v>3</v>
      </c>
      <c r="BL25" s="10">
        <v>2</v>
      </c>
      <c r="BM25" s="10">
        <v>2</v>
      </c>
      <c r="BN25" s="10">
        <v>8</v>
      </c>
      <c r="BO25" s="10">
        <v>4</v>
      </c>
      <c r="BP25" s="10">
        <v>8</v>
      </c>
      <c r="BQ25" s="10">
        <v>6</v>
      </c>
      <c r="BR25" s="10">
        <v>3</v>
      </c>
      <c r="BS25" s="10">
        <v>11</v>
      </c>
      <c r="BT25" s="10">
        <v>7</v>
      </c>
      <c r="BU25" s="10">
        <v>4</v>
      </c>
      <c r="BV25" s="10">
        <v>6</v>
      </c>
      <c r="BW25" s="10">
        <v>4</v>
      </c>
      <c r="BX25" s="10">
        <v>5</v>
      </c>
      <c r="BY25" s="10">
        <v>6</v>
      </c>
      <c r="BZ25" s="10">
        <v>10</v>
      </c>
      <c r="CA25" s="10">
        <v>9</v>
      </c>
      <c r="CB25" s="10">
        <v>7</v>
      </c>
      <c r="CC25" s="10">
        <v>5</v>
      </c>
      <c r="CD25" s="10">
        <v>16</v>
      </c>
      <c r="CE25" s="10">
        <v>7</v>
      </c>
      <c r="CF25" s="10">
        <v>7</v>
      </c>
      <c r="CG25" s="10">
        <v>5</v>
      </c>
      <c r="CH25" s="10">
        <v>3</v>
      </c>
      <c r="CI25" s="10">
        <v>5</v>
      </c>
      <c r="CJ25" s="10">
        <v>3</v>
      </c>
      <c r="CK25" s="10">
        <v>3</v>
      </c>
      <c r="CL25" s="10">
        <v>3</v>
      </c>
      <c r="CM25" s="10">
        <v>5</v>
      </c>
      <c r="CN25" s="10">
        <v>6</v>
      </c>
      <c r="CO25" s="10">
        <v>11</v>
      </c>
      <c r="CP25" s="10">
        <v>9</v>
      </c>
      <c r="CQ25" s="10">
        <v>3</v>
      </c>
      <c r="CR25" s="10">
        <v>4</v>
      </c>
      <c r="CS25" s="10">
        <v>4</v>
      </c>
      <c r="CT25" s="10">
        <v>17</v>
      </c>
      <c r="CU25" s="10">
        <v>9</v>
      </c>
      <c r="CV25" s="10">
        <v>6</v>
      </c>
      <c r="CW25" s="10">
        <v>6</v>
      </c>
      <c r="CX25" s="10">
        <v>5</v>
      </c>
      <c r="CY25" s="10">
        <v>4</v>
      </c>
      <c r="CZ25" s="10">
        <v>5</v>
      </c>
      <c r="DA25" s="10">
        <v>5</v>
      </c>
      <c r="DB25" s="10">
        <v>15</v>
      </c>
      <c r="DC25" s="10">
        <v>12</v>
      </c>
      <c r="DD25" s="10">
        <v>4</v>
      </c>
      <c r="DE25" s="10">
        <v>5</v>
      </c>
      <c r="DF25" s="10">
        <v>5</v>
      </c>
      <c r="DG25" s="10">
        <v>5</v>
      </c>
      <c r="DH25" s="10">
        <v>5</v>
      </c>
      <c r="DI25" s="10">
        <v>6</v>
      </c>
      <c r="DJ25" s="10">
        <v>7</v>
      </c>
      <c r="DK25" s="10">
        <v>5</v>
      </c>
      <c r="DL25" s="10">
        <v>3</v>
      </c>
      <c r="DM25" s="10">
        <v>4</v>
      </c>
      <c r="DN25" s="10">
        <v>4</v>
      </c>
      <c r="DO25" s="10">
        <v>8</v>
      </c>
      <c r="DP25" s="10">
        <v>5</v>
      </c>
      <c r="DQ25" s="10">
        <v>4</v>
      </c>
      <c r="DR25" s="10">
        <v>4</v>
      </c>
      <c r="DS25" s="10">
        <v>3</v>
      </c>
      <c r="DT25" s="10">
        <v>5</v>
      </c>
      <c r="DU25" s="10">
        <v>4</v>
      </c>
      <c r="DV25" s="10">
        <v>3</v>
      </c>
      <c r="DW25" s="10">
        <v>4</v>
      </c>
      <c r="DX25" s="10">
        <v>9</v>
      </c>
      <c r="DY25" s="10">
        <v>4</v>
      </c>
      <c r="DZ25" s="10">
        <v>4</v>
      </c>
      <c r="EA25" s="10">
        <v>4</v>
      </c>
      <c r="EB25" s="10">
        <v>4</v>
      </c>
      <c r="EC25" s="10">
        <v>4</v>
      </c>
      <c r="ED25" s="10">
        <v>12</v>
      </c>
      <c r="EE25" s="10">
        <v>8</v>
      </c>
      <c r="EF25" s="10">
        <v>10</v>
      </c>
      <c r="EG25" s="10">
        <v>10</v>
      </c>
      <c r="EH25" s="10">
        <v>4</v>
      </c>
      <c r="EI25" s="10">
        <v>12</v>
      </c>
      <c r="EJ25" s="10">
        <v>5</v>
      </c>
      <c r="EK25" s="10">
        <v>6</v>
      </c>
      <c r="EL25" s="10">
        <v>19</v>
      </c>
      <c r="EM25" s="10">
        <v>18</v>
      </c>
      <c r="EN25" s="10">
        <v>8</v>
      </c>
      <c r="EO25" s="10">
        <v>2</v>
      </c>
      <c r="EP25" s="10">
        <v>7</v>
      </c>
      <c r="EQ25" s="10">
        <v>7</v>
      </c>
      <c r="ER25" s="10">
        <v>4</v>
      </c>
      <c r="ES25" s="10">
        <v>6</v>
      </c>
      <c r="ET25" s="10">
        <v>7</v>
      </c>
      <c r="EU25" s="10">
        <v>4</v>
      </c>
      <c r="EV25" s="10">
        <v>6</v>
      </c>
      <c r="EW25" s="10">
        <v>5</v>
      </c>
      <c r="EX25" s="10">
        <v>6</v>
      </c>
      <c r="EY25" s="10">
        <v>5</v>
      </c>
      <c r="EZ25" s="10">
        <v>6</v>
      </c>
      <c r="FA25" s="10">
        <v>11</v>
      </c>
      <c r="FB25" s="10">
        <v>18</v>
      </c>
      <c r="FC25" s="10">
        <v>9</v>
      </c>
      <c r="FD25" s="10">
        <v>5</v>
      </c>
      <c r="FE25" s="10">
        <v>5</v>
      </c>
      <c r="FF25" s="10">
        <v>4</v>
      </c>
      <c r="FG25" s="10">
        <v>18</v>
      </c>
      <c r="FH25" s="10">
        <v>17</v>
      </c>
      <c r="FI25" s="10">
        <v>5</v>
      </c>
      <c r="FJ25" s="10">
        <v>4</v>
      </c>
      <c r="FK25" s="10">
        <v>13</v>
      </c>
      <c r="FL25" s="10">
        <v>9</v>
      </c>
      <c r="FM25" s="10">
        <v>6</v>
      </c>
      <c r="FN25" s="10">
        <v>4</v>
      </c>
      <c r="FO25" s="10">
        <v>9</v>
      </c>
      <c r="FP25" s="10">
        <v>11</v>
      </c>
      <c r="FQ25" s="10">
        <v>7</v>
      </c>
      <c r="FR25" s="10">
        <v>5</v>
      </c>
      <c r="FS25" s="10">
        <v>4</v>
      </c>
      <c r="FT25" s="10">
        <v>4</v>
      </c>
      <c r="FU25" s="10">
        <v>9</v>
      </c>
      <c r="FV25" s="10">
        <v>6</v>
      </c>
      <c r="FW25" s="10">
        <v>3</v>
      </c>
      <c r="FX25" s="10">
        <v>4</v>
      </c>
      <c r="FY25" s="10">
        <v>11</v>
      </c>
      <c r="FZ25" s="10">
        <v>7</v>
      </c>
      <c r="GA25" s="10">
        <v>5</v>
      </c>
      <c r="GB25" s="10">
        <v>4</v>
      </c>
      <c r="GC25" s="10">
        <v>4</v>
      </c>
      <c r="GD25" s="10">
        <v>8</v>
      </c>
      <c r="GE25" s="10">
        <v>11</v>
      </c>
      <c r="GF25" s="10">
        <v>7</v>
      </c>
      <c r="GG25" s="10">
        <v>8</v>
      </c>
      <c r="GH25" s="10">
        <v>86</v>
      </c>
    </row>
    <row r="26" spans="1:190">
      <c r="A26" s="6" t="s">
        <v>490</v>
      </c>
      <c r="B26" s="10">
        <v>6</v>
      </c>
      <c r="C26" s="10">
        <v>7</v>
      </c>
      <c r="D26" s="10">
        <v>7</v>
      </c>
      <c r="E26" s="10">
        <v>5</v>
      </c>
      <c r="F26" s="10">
        <v>7</v>
      </c>
      <c r="G26" s="10">
        <v>7</v>
      </c>
      <c r="H26" s="10">
        <v>9</v>
      </c>
      <c r="I26" s="10">
        <v>9</v>
      </c>
      <c r="J26" s="10">
        <v>9</v>
      </c>
      <c r="K26" s="10">
        <v>8</v>
      </c>
      <c r="L26" s="10">
        <v>11</v>
      </c>
      <c r="M26" s="10">
        <v>6</v>
      </c>
      <c r="N26" s="10">
        <v>12</v>
      </c>
      <c r="O26" s="10">
        <v>9</v>
      </c>
      <c r="P26" s="10">
        <v>8</v>
      </c>
      <c r="Q26" s="10">
        <v>8</v>
      </c>
      <c r="R26" s="10">
        <v>14</v>
      </c>
      <c r="S26" s="10">
        <v>9</v>
      </c>
      <c r="T26" s="10">
        <v>9</v>
      </c>
      <c r="U26" s="10">
        <v>5</v>
      </c>
      <c r="V26" s="10">
        <v>10</v>
      </c>
      <c r="W26" s="10">
        <v>7</v>
      </c>
      <c r="X26" s="10">
        <v>10</v>
      </c>
      <c r="Y26" s="10">
        <v>11</v>
      </c>
      <c r="Z26" s="10">
        <v>8</v>
      </c>
      <c r="AA26" s="10">
        <v>6</v>
      </c>
      <c r="AB26" s="10">
        <v>13</v>
      </c>
      <c r="AC26" s="10">
        <v>13</v>
      </c>
      <c r="AD26" s="10">
        <v>5</v>
      </c>
      <c r="AE26" s="10">
        <v>7</v>
      </c>
      <c r="AF26" s="10">
        <v>2</v>
      </c>
      <c r="AG26" s="10">
        <v>3</v>
      </c>
      <c r="AH26" s="10">
        <v>8</v>
      </c>
      <c r="AI26" s="10">
        <v>7</v>
      </c>
      <c r="AJ26" s="10">
        <v>6</v>
      </c>
      <c r="AK26" s="10">
        <v>4</v>
      </c>
      <c r="AL26" s="10">
        <v>3</v>
      </c>
      <c r="AM26" s="10">
        <v>5</v>
      </c>
      <c r="AN26" s="10">
        <v>4</v>
      </c>
      <c r="AO26" s="10">
        <v>4</v>
      </c>
      <c r="AP26" s="10">
        <v>6</v>
      </c>
      <c r="AQ26" s="10">
        <v>6</v>
      </c>
      <c r="AR26" s="10">
        <v>16</v>
      </c>
      <c r="AS26" s="10">
        <v>4</v>
      </c>
      <c r="AT26" s="10">
        <v>9</v>
      </c>
      <c r="AU26" s="10">
        <v>16</v>
      </c>
      <c r="AV26" s="10">
        <v>6</v>
      </c>
      <c r="AW26" s="10">
        <v>8</v>
      </c>
      <c r="AX26" s="10">
        <v>7</v>
      </c>
      <c r="AY26" s="10">
        <v>1</v>
      </c>
      <c r="AZ26" s="10">
        <v>5</v>
      </c>
      <c r="BA26" s="10">
        <v>9</v>
      </c>
      <c r="BB26" s="10">
        <v>11</v>
      </c>
      <c r="BC26" s="10">
        <v>8</v>
      </c>
      <c r="BD26" s="10">
        <v>11</v>
      </c>
      <c r="BE26" s="10">
        <v>8</v>
      </c>
      <c r="BF26" s="10">
        <v>6</v>
      </c>
      <c r="BG26" s="10">
        <v>5</v>
      </c>
      <c r="BH26" s="10">
        <v>9</v>
      </c>
      <c r="BI26" s="10">
        <v>7</v>
      </c>
      <c r="BJ26" s="10">
        <v>7</v>
      </c>
      <c r="BK26" s="10">
        <v>3</v>
      </c>
      <c r="BL26" s="10">
        <v>4</v>
      </c>
      <c r="BM26" s="10">
        <v>6</v>
      </c>
      <c r="BN26" s="10">
        <v>7</v>
      </c>
      <c r="BO26" s="10">
        <v>5</v>
      </c>
      <c r="BP26" s="10">
        <v>9</v>
      </c>
      <c r="BQ26" s="10">
        <v>11</v>
      </c>
      <c r="BR26" s="10">
        <v>7</v>
      </c>
      <c r="BS26" s="10">
        <v>7</v>
      </c>
      <c r="BT26" s="10">
        <v>8</v>
      </c>
      <c r="BU26" s="10">
        <v>7</v>
      </c>
      <c r="BV26" s="10">
        <v>15</v>
      </c>
      <c r="BW26" s="10">
        <v>4</v>
      </c>
      <c r="BX26" s="10">
        <v>5</v>
      </c>
      <c r="BY26" s="10">
        <v>12</v>
      </c>
      <c r="BZ26" s="10">
        <v>7</v>
      </c>
      <c r="CA26" s="10">
        <v>8</v>
      </c>
      <c r="CB26" s="10">
        <v>5</v>
      </c>
      <c r="CC26" s="10">
        <v>6</v>
      </c>
      <c r="CD26" s="10">
        <v>19</v>
      </c>
      <c r="CE26" s="10">
        <v>15</v>
      </c>
      <c r="CF26" s="10">
        <v>8</v>
      </c>
      <c r="CG26" s="10">
        <v>7</v>
      </c>
      <c r="CH26" s="10">
        <v>5</v>
      </c>
      <c r="CI26" s="10">
        <v>5</v>
      </c>
      <c r="CJ26" s="10">
        <v>3</v>
      </c>
      <c r="CK26" s="10">
        <v>3</v>
      </c>
      <c r="CL26" s="10">
        <v>5</v>
      </c>
      <c r="CM26" s="10">
        <v>6</v>
      </c>
      <c r="CN26" s="10">
        <v>7</v>
      </c>
      <c r="CO26" s="10">
        <v>14</v>
      </c>
      <c r="CP26" s="10">
        <v>18</v>
      </c>
      <c r="CQ26" s="10">
        <v>5</v>
      </c>
      <c r="CR26" s="10">
        <v>5</v>
      </c>
      <c r="CS26" s="10">
        <v>7</v>
      </c>
      <c r="CT26" s="10">
        <v>16</v>
      </c>
      <c r="CU26" s="10">
        <v>9</v>
      </c>
      <c r="CV26" s="10">
        <v>2</v>
      </c>
      <c r="CW26" s="10">
        <v>2</v>
      </c>
      <c r="CX26" s="10">
        <v>4</v>
      </c>
      <c r="CY26" s="10">
        <v>6</v>
      </c>
      <c r="CZ26" s="10">
        <v>5</v>
      </c>
      <c r="DA26" s="10">
        <v>4</v>
      </c>
      <c r="DB26" s="10">
        <v>8</v>
      </c>
      <c r="DC26" s="10">
        <v>15</v>
      </c>
      <c r="DD26" s="10">
        <v>7</v>
      </c>
      <c r="DE26" s="10">
        <v>7</v>
      </c>
      <c r="DF26" s="10">
        <v>6</v>
      </c>
      <c r="DG26" s="10">
        <v>6</v>
      </c>
      <c r="DH26" s="10">
        <v>5</v>
      </c>
      <c r="DI26" s="10">
        <v>7</v>
      </c>
      <c r="DJ26" s="10">
        <v>5</v>
      </c>
      <c r="DK26" s="10">
        <v>3</v>
      </c>
      <c r="DL26" s="10">
        <v>3</v>
      </c>
      <c r="DM26" s="10">
        <v>4</v>
      </c>
      <c r="DN26" s="10">
        <v>9</v>
      </c>
      <c r="DO26" s="10">
        <v>4</v>
      </c>
      <c r="DP26" s="10">
        <v>8</v>
      </c>
      <c r="DQ26" s="10">
        <v>7</v>
      </c>
      <c r="DR26" s="10">
        <v>5</v>
      </c>
      <c r="DS26" s="10">
        <v>4</v>
      </c>
      <c r="DT26" s="10">
        <v>4</v>
      </c>
      <c r="DU26" s="10">
        <v>4</v>
      </c>
      <c r="DV26" s="10">
        <v>5</v>
      </c>
      <c r="DW26" s="10">
        <v>9</v>
      </c>
      <c r="DX26" s="10">
        <v>6</v>
      </c>
      <c r="DY26" s="10">
        <v>8</v>
      </c>
      <c r="DZ26" s="10">
        <v>7</v>
      </c>
      <c r="EA26" s="10">
        <v>5</v>
      </c>
      <c r="EB26" s="10">
        <v>4</v>
      </c>
      <c r="EC26" s="10">
        <v>8</v>
      </c>
      <c r="ED26" s="10">
        <v>12</v>
      </c>
      <c r="EE26" s="10">
        <v>12</v>
      </c>
      <c r="EF26" s="10">
        <v>8</v>
      </c>
      <c r="EG26" s="10">
        <v>8</v>
      </c>
      <c r="EH26" s="10">
        <v>6</v>
      </c>
      <c r="EI26" s="10">
        <v>12</v>
      </c>
      <c r="EJ26" s="10">
        <v>5</v>
      </c>
      <c r="EK26" s="10">
        <v>11</v>
      </c>
      <c r="EL26" s="10">
        <v>11</v>
      </c>
      <c r="EM26" s="10">
        <v>7</v>
      </c>
      <c r="EN26" s="10">
        <v>9</v>
      </c>
      <c r="EO26" s="10">
        <v>4</v>
      </c>
      <c r="EP26" s="10">
        <v>4</v>
      </c>
      <c r="EQ26" s="10">
        <v>4</v>
      </c>
      <c r="ER26" s="10">
        <v>12</v>
      </c>
      <c r="ES26" s="10">
        <v>12</v>
      </c>
      <c r="ET26" s="10">
        <v>7</v>
      </c>
      <c r="EU26" s="10">
        <v>5</v>
      </c>
      <c r="EV26" s="10">
        <v>8</v>
      </c>
      <c r="EW26" s="10">
        <v>7</v>
      </c>
      <c r="EX26" s="10">
        <v>6</v>
      </c>
      <c r="EY26" s="10">
        <v>7</v>
      </c>
      <c r="EZ26" s="10">
        <v>7</v>
      </c>
      <c r="FA26" s="10">
        <v>14</v>
      </c>
      <c r="FB26" s="10">
        <v>10</v>
      </c>
      <c r="FC26" s="10">
        <v>17</v>
      </c>
      <c r="FD26" s="10">
        <v>7</v>
      </c>
      <c r="FE26" s="10">
        <v>15</v>
      </c>
      <c r="FF26" s="10">
        <v>8</v>
      </c>
      <c r="FG26" s="10">
        <v>7</v>
      </c>
      <c r="FH26" s="10">
        <v>9</v>
      </c>
      <c r="FI26" s="10">
        <v>1</v>
      </c>
      <c r="FJ26" s="10">
        <v>1</v>
      </c>
      <c r="FK26" s="10">
        <v>10</v>
      </c>
      <c r="FL26" s="10">
        <v>5</v>
      </c>
      <c r="FM26" s="10">
        <v>4</v>
      </c>
      <c r="FN26" s="10">
        <v>4</v>
      </c>
      <c r="FO26" s="10">
        <v>5</v>
      </c>
      <c r="FP26" s="10">
        <v>6</v>
      </c>
      <c r="FQ26" s="10">
        <v>3</v>
      </c>
      <c r="FR26" s="10">
        <v>7</v>
      </c>
      <c r="FS26" s="10">
        <v>1</v>
      </c>
      <c r="FT26" s="10">
        <v>5</v>
      </c>
      <c r="FU26" s="10">
        <v>5</v>
      </c>
      <c r="FV26" s="10">
        <v>4</v>
      </c>
      <c r="FW26" s="10">
        <v>3</v>
      </c>
      <c r="FX26" s="10">
        <v>3</v>
      </c>
      <c r="FY26" s="10">
        <v>6</v>
      </c>
      <c r="FZ26" s="10">
        <v>3</v>
      </c>
      <c r="GA26" s="10">
        <v>7</v>
      </c>
      <c r="GB26" s="10">
        <v>1</v>
      </c>
      <c r="GC26" s="10">
        <v>5</v>
      </c>
      <c r="GD26" s="10">
        <v>6</v>
      </c>
      <c r="GE26" s="10">
        <v>12</v>
      </c>
      <c r="GF26" s="10">
        <v>10</v>
      </c>
      <c r="GG26" s="10">
        <v>11</v>
      </c>
      <c r="GH26" s="10">
        <v>0</v>
      </c>
    </row>
    <row r="27" spans="1:190">
      <c r="A27" s="6" t="s">
        <v>491</v>
      </c>
      <c r="B27" s="10">
        <v>9</v>
      </c>
      <c r="C27" s="10">
        <v>2</v>
      </c>
      <c r="D27" s="10">
        <v>5</v>
      </c>
      <c r="E27" s="10">
        <v>2</v>
      </c>
      <c r="F27" s="10">
        <v>3</v>
      </c>
      <c r="G27" s="10">
        <v>4</v>
      </c>
      <c r="H27" s="10">
        <v>5</v>
      </c>
      <c r="I27" s="10">
        <v>13</v>
      </c>
      <c r="J27" s="10">
        <v>13</v>
      </c>
      <c r="K27" s="10">
        <v>12</v>
      </c>
      <c r="L27" s="10">
        <v>7</v>
      </c>
      <c r="M27" s="10">
        <v>1</v>
      </c>
      <c r="N27" s="10">
        <v>5</v>
      </c>
      <c r="O27" s="10">
        <v>20</v>
      </c>
      <c r="P27" s="10">
        <v>3</v>
      </c>
      <c r="Q27" s="10">
        <v>13</v>
      </c>
      <c r="R27" s="10">
        <v>2</v>
      </c>
      <c r="S27" s="10">
        <v>5</v>
      </c>
      <c r="T27" s="10">
        <v>16</v>
      </c>
      <c r="U27" s="10">
        <v>5</v>
      </c>
      <c r="V27" s="10">
        <v>5</v>
      </c>
      <c r="W27" s="10">
        <v>9</v>
      </c>
      <c r="X27" s="10">
        <v>5</v>
      </c>
      <c r="Y27" s="10">
        <v>10</v>
      </c>
      <c r="Z27" s="10">
        <v>12</v>
      </c>
      <c r="AA27" s="10">
        <v>1</v>
      </c>
      <c r="AB27" s="10">
        <v>11</v>
      </c>
      <c r="AC27" s="10">
        <v>11</v>
      </c>
      <c r="AD27" s="10">
        <v>7</v>
      </c>
      <c r="AE27" s="10">
        <v>7</v>
      </c>
      <c r="AF27" s="10">
        <v>2</v>
      </c>
      <c r="AG27" s="10">
        <v>3</v>
      </c>
      <c r="AH27" s="10">
        <v>9</v>
      </c>
      <c r="AI27" s="10">
        <v>7</v>
      </c>
      <c r="AJ27" s="10">
        <v>6</v>
      </c>
      <c r="AK27" s="10">
        <v>4</v>
      </c>
      <c r="AL27" s="10">
        <v>3</v>
      </c>
      <c r="AM27" s="10">
        <v>6</v>
      </c>
      <c r="AN27" s="10">
        <v>4</v>
      </c>
      <c r="AO27" s="10">
        <v>4</v>
      </c>
      <c r="AP27" s="10">
        <v>3</v>
      </c>
      <c r="AQ27" s="10">
        <v>12</v>
      </c>
      <c r="AR27" s="10">
        <v>11</v>
      </c>
      <c r="AS27" s="10">
        <v>3</v>
      </c>
      <c r="AT27" s="10">
        <v>15</v>
      </c>
      <c r="AU27" s="10">
        <v>10</v>
      </c>
      <c r="AV27" s="10">
        <v>4</v>
      </c>
      <c r="AW27" s="10">
        <v>5</v>
      </c>
      <c r="AX27" s="10">
        <v>3</v>
      </c>
      <c r="AY27" s="10">
        <v>21</v>
      </c>
      <c r="AZ27" s="10">
        <v>2</v>
      </c>
      <c r="BA27" s="10">
        <v>7</v>
      </c>
      <c r="BB27" s="10">
        <v>11</v>
      </c>
      <c r="BC27" s="10">
        <v>7</v>
      </c>
      <c r="BD27" s="10">
        <v>10</v>
      </c>
      <c r="BE27" s="10">
        <v>12</v>
      </c>
      <c r="BF27" s="10">
        <v>3</v>
      </c>
      <c r="BG27" s="10">
        <v>2</v>
      </c>
      <c r="BH27" s="10">
        <v>11</v>
      </c>
      <c r="BI27" s="10">
        <v>1</v>
      </c>
      <c r="BJ27" s="10">
        <v>4</v>
      </c>
      <c r="BK27" s="10">
        <v>5</v>
      </c>
      <c r="BL27" s="10">
        <v>4</v>
      </c>
      <c r="BM27" s="10">
        <v>1</v>
      </c>
      <c r="BN27" s="10">
        <v>7</v>
      </c>
      <c r="BO27" s="10">
        <v>5</v>
      </c>
      <c r="BP27" s="10">
        <v>4</v>
      </c>
      <c r="BQ27" s="10">
        <v>3</v>
      </c>
      <c r="BR27" s="10">
        <v>2</v>
      </c>
      <c r="BS27" s="10">
        <v>6</v>
      </c>
      <c r="BT27" s="10">
        <v>4</v>
      </c>
      <c r="BU27" s="10">
        <v>2</v>
      </c>
      <c r="BV27" s="10">
        <v>8</v>
      </c>
      <c r="BW27" s="10">
        <v>5</v>
      </c>
      <c r="BX27" s="10">
        <v>1</v>
      </c>
      <c r="BY27" s="10">
        <v>5</v>
      </c>
      <c r="BZ27" s="10">
        <v>11</v>
      </c>
      <c r="CA27" s="10">
        <v>11</v>
      </c>
      <c r="CB27" s="10">
        <v>4</v>
      </c>
      <c r="CC27" s="10">
        <v>1</v>
      </c>
      <c r="CD27" s="10">
        <v>15</v>
      </c>
      <c r="CE27" s="10">
        <v>9</v>
      </c>
      <c r="CF27" s="10">
        <v>7</v>
      </c>
      <c r="CG27" s="10">
        <v>6</v>
      </c>
      <c r="CH27" s="10">
        <v>1</v>
      </c>
      <c r="CI27" s="10">
        <v>1</v>
      </c>
      <c r="CJ27" s="10">
        <v>3</v>
      </c>
      <c r="CK27" s="10">
        <v>3</v>
      </c>
      <c r="CL27" s="10">
        <v>5</v>
      </c>
      <c r="CM27" s="10">
        <v>8</v>
      </c>
      <c r="CN27" s="10">
        <v>5</v>
      </c>
      <c r="CO27" s="10">
        <v>7</v>
      </c>
      <c r="CP27" s="10">
        <v>10</v>
      </c>
      <c r="CQ27" s="10">
        <v>5</v>
      </c>
      <c r="CR27" s="10">
        <v>5</v>
      </c>
      <c r="CS27" s="10">
        <v>3</v>
      </c>
      <c r="CT27" s="10">
        <v>13</v>
      </c>
      <c r="CU27" s="10">
        <v>4</v>
      </c>
      <c r="CV27" s="10">
        <v>5</v>
      </c>
      <c r="CW27" s="10">
        <v>5</v>
      </c>
      <c r="CX27" s="10">
        <v>1</v>
      </c>
      <c r="CY27" s="10">
        <v>3</v>
      </c>
      <c r="CZ27" s="10">
        <v>2</v>
      </c>
      <c r="DA27" s="10">
        <v>1</v>
      </c>
      <c r="DB27" s="10">
        <v>10</v>
      </c>
      <c r="DC27" s="10">
        <v>13</v>
      </c>
      <c r="DD27" s="10">
        <v>7</v>
      </c>
      <c r="DE27" s="10">
        <v>2</v>
      </c>
      <c r="DF27" s="10">
        <v>2</v>
      </c>
      <c r="DG27" s="10">
        <v>1</v>
      </c>
      <c r="DH27" s="10">
        <v>1</v>
      </c>
      <c r="DI27" s="10">
        <v>2</v>
      </c>
      <c r="DJ27" s="10">
        <v>9</v>
      </c>
      <c r="DK27" s="10">
        <v>4</v>
      </c>
      <c r="DL27" s="10">
        <v>3</v>
      </c>
      <c r="DM27" s="10">
        <v>4</v>
      </c>
      <c r="DN27" s="10">
        <v>3</v>
      </c>
      <c r="DO27" s="10">
        <v>9</v>
      </c>
      <c r="DP27" s="10">
        <v>5</v>
      </c>
      <c r="DQ27" s="10">
        <v>3</v>
      </c>
      <c r="DR27" s="10">
        <v>4</v>
      </c>
      <c r="DS27" s="10">
        <v>4</v>
      </c>
      <c r="DT27" s="10">
        <v>3</v>
      </c>
      <c r="DU27" s="10">
        <v>4</v>
      </c>
      <c r="DV27" s="10">
        <v>4</v>
      </c>
      <c r="DW27" s="10">
        <v>5</v>
      </c>
      <c r="DX27" s="10">
        <v>6</v>
      </c>
      <c r="DY27" s="10">
        <v>7</v>
      </c>
      <c r="DZ27" s="10">
        <v>3</v>
      </c>
      <c r="EA27" s="10">
        <v>4</v>
      </c>
      <c r="EB27" s="10">
        <v>4</v>
      </c>
      <c r="EC27" s="10">
        <v>2</v>
      </c>
      <c r="ED27" s="10">
        <v>15</v>
      </c>
      <c r="EE27" s="10">
        <v>9</v>
      </c>
      <c r="EF27" s="10">
        <v>11</v>
      </c>
      <c r="EG27" s="10">
        <v>10</v>
      </c>
      <c r="EH27" s="10">
        <v>6</v>
      </c>
      <c r="EI27" s="10">
        <v>11</v>
      </c>
      <c r="EJ27" s="10">
        <v>1</v>
      </c>
      <c r="EK27" s="10">
        <v>8</v>
      </c>
      <c r="EL27" s="10">
        <v>17</v>
      </c>
      <c r="EM27" s="10">
        <v>12</v>
      </c>
      <c r="EN27" s="10">
        <v>6</v>
      </c>
      <c r="EO27" s="10">
        <v>1</v>
      </c>
      <c r="EP27" s="10">
        <v>8</v>
      </c>
      <c r="EQ27" s="10">
        <v>8</v>
      </c>
      <c r="ER27" s="10">
        <v>5</v>
      </c>
      <c r="ES27" s="10">
        <v>3</v>
      </c>
      <c r="ET27" s="10">
        <v>2</v>
      </c>
      <c r="EU27" s="10">
        <v>5</v>
      </c>
      <c r="EV27" s="10">
        <v>2</v>
      </c>
      <c r="EW27" s="10">
        <v>1</v>
      </c>
      <c r="EX27" s="10">
        <v>1</v>
      </c>
      <c r="EY27" s="10">
        <v>3</v>
      </c>
      <c r="EZ27" s="10">
        <v>1</v>
      </c>
      <c r="FA27" s="10">
        <v>3</v>
      </c>
      <c r="FB27" s="10">
        <v>14</v>
      </c>
      <c r="FC27" s="10">
        <v>12</v>
      </c>
      <c r="FD27" s="10">
        <v>3</v>
      </c>
      <c r="FE27" s="10">
        <v>8</v>
      </c>
      <c r="FF27" s="10">
        <v>4</v>
      </c>
      <c r="FG27" s="10">
        <v>14</v>
      </c>
      <c r="FH27" s="10">
        <v>13</v>
      </c>
      <c r="FI27" s="10">
        <v>1</v>
      </c>
      <c r="FJ27" s="10">
        <v>1</v>
      </c>
      <c r="FK27" s="10">
        <v>16</v>
      </c>
      <c r="FL27" s="10">
        <v>10</v>
      </c>
      <c r="FM27" s="10">
        <v>3</v>
      </c>
      <c r="FN27" s="10">
        <v>6</v>
      </c>
      <c r="FO27" s="10">
        <v>5</v>
      </c>
      <c r="FP27" s="10">
        <v>9</v>
      </c>
      <c r="FQ27" s="10">
        <v>9</v>
      </c>
      <c r="FR27" s="10">
        <v>3</v>
      </c>
      <c r="FS27" s="10">
        <v>1</v>
      </c>
      <c r="FT27" s="10">
        <v>5</v>
      </c>
      <c r="FU27" s="10">
        <v>10</v>
      </c>
      <c r="FV27" s="10">
        <v>4</v>
      </c>
      <c r="FW27" s="10">
        <v>3</v>
      </c>
      <c r="FX27" s="10">
        <v>6</v>
      </c>
      <c r="FY27" s="10">
        <v>10</v>
      </c>
      <c r="FZ27" s="10">
        <v>8</v>
      </c>
      <c r="GA27" s="10">
        <v>3</v>
      </c>
      <c r="GB27" s="10">
        <v>1</v>
      </c>
      <c r="GC27" s="10">
        <v>5</v>
      </c>
      <c r="GD27" s="10">
        <v>4</v>
      </c>
      <c r="GE27" s="10">
        <v>9</v>
      </c>
      <c r="GF27" s="10">
        <v>4</v>
      </c>
      <c r="GG27" s="10">
        <v>4</v>
      </c>
      <c r="GH27" s="10">
        <v>59</v>
      </c>
    </row>
    <row r="28" spans="1:190">
      <c r="A28" s="6" t="s">
        <v>492</v>
      </c>
      <c r="B28" s="10">
        <v>10</v>
      </c>
      <c r="C28" s="10">
        <v>7</v>
      </c>
      <c r="D28" s="10">
        <v>8</v>
      </c>
      <c r="E28" s="10">
        <v>6</v>
      </c>
      <c r="F28" s="10">
        <v>8</v>
      </c>
      <c r="G28" s="10">
        <v>8</v>
      </c>
      <c r="H28" s="10">
        <v>4</v>
      </c>
      <c r="I28" s="10">
        <v>10</v>
      </c>
      <c r="J28" s="10">
        <v>10</v>
      </c>
      <c r="K28" s="10">
        <v>8</v>
      </c>
      <c r="L28" s="10">
        <v>9</v>
      </c>
      <c r="M28" s="10">
        <v>6</v>
      </c>
      <c r="N28" s="10">
        <v>11</v>
      </c>
      <c r="O28" s="10">
        <v>11</v>
      </c>
      <c r="P28" s="10">
        <v>8</v>
      </c>
      <c r="Q28" s="10">
        <v>7</v>
      </c>
      <c r="R28" s="10">
        <v>12</v>
      </c>
      <c r="S28" s="10">
        <v>9</v>
      </c>
      <c r="T28" s="10">
        <v>9</v>
      </c>
      <c r="U28" s="10">
        <v>5</v>
      </c>
      <c r="V28" s="10">
        <v>8</v>
      </c>
      <c r="W28" s="10">
        <v>7</v>
      </c>
      <c r="X28" s="10">
        <v>9</v>
      </c>
      <c r="Y28" s="10">
        <v>12</v>
      </c>
      <c r="Z28" s="10">
        <v>8</v>
      </c>
      <c r="AA28" s="10">
        <v>6</v>
      </c>
      <c r="AB28" s="10">
        <v>12</v>
      </c>
      <c r="AC28" s="10">
        <v>11</v>
      </c>
      <c r="AD28" s="10">
        <v>4</v>
      </c>
      <c r="AE28" s="10">
        <v>9</v>
      </c>
      <c r="AF28" s="10">
        <v>2</v>
      </c>
      <c r="AG28" s="10">
        <v>3</v>
      </c>
      <c r="AH28" s="10">
        <v>9</v>
      </c>
      <c r="AI28" s="10">
        <v>8</v>
      </c>
      <c r="AJ28" s="10">
        <v>6</v>
      </c>
      <c r="AK28" s="10">
        <v>4</v>
      </c>
      <c r="AL28" s="10">
        <v>3</v>
      </c>
      <c r="AM28" s="10">
        <v>7</v>
      </c>
      <c r="AN28" s="10">
        <v>4</v>
      </c>
      <c r="AO28" s="10">
        <v>4</v>
      </c>
      <c r="AP28" s="10">
        <v>6</v>
      </c>
      <c r="AQ28" s="10">
        <v>6</v>
      </c>
      <c r="AR28" s="10">
        <v>14</v>
      </c>
      <c r="AS28" s="10">
        <v>14</v>
      </c>
      <c r="AT28" s="10">
        <v>11</v>
      </c>
      <c r="AU28" s="10">
        <v>16</v>
      </c>
      <c r="AV28" s="10">
        <v>8</v>
      </c>
      <c r="AW28" s="10">
        <v>7</v>
      </c>
      <c r="AX28" s="10">
        <v>6</v>
      </c>
      <c r="AY28" s="10">
        <v>16</v>
      </c>
      <c r="AZ28" s="10">
        <v>5</v>
      </c>
      <c r="BA28" s="10">
        <v>8</v>
      </c>
      <c r="BB28" s="10">
        <v>10</v>
      </c>
      <c r="BC28" s="10">
        <v>8</v>
      </c>
      <c r="BD28" s="10">
        <v>11</v>
      </c>
      <c r="BE28" s="10">
        <v>11</v>
      </c>
      <c r="BF28" s="10">
        <v>5</v>
      </c>
      <c r="BG28" s="10">
        <v>5</v>
      </c>
      <c r="BH28" s="10">
        <v>11</v>
      </c>
      <c r="BI28" s="10">
        <v>6</v>
      </c>
      <c r="BJ28" s="10">
        <v>6</v>
      </c>
      <c r="BK28" s="10">
        <v>7</v>
      </c>
      <c r="BL28" s="10">
        <v>4</v>
      </c>
      <c r="BM28" s="10">
        <v>6</v>
      </c>
      <c r="BN28" s="10">
        <v>10</v>
      </c>
      <c r="BO28" s="10">
        <v>5</v>
      </c>
      <c r="BP28" s="10">
        <v>8</v>
      </c>
      <c r="BQ28" s="10">
        <v>10</v>
      </c>
      <c r="BR28" s="10">
        <v>6</v>
      </c>
      <c r="BS28" s="10">
        <v>8</v>
      </c>
      <c r="BT28" s="10">
        <v>7</v>
      </c>
      <c r="BU28" s="10">
        <v>6</v>
      </c>
      <c r="BV28" s="10">
        <v>14</v>
      </c>
      <c r="BW28" s="10">
        <v>4</v>
      </c>
      <c r="BX28" s="10">
        <v>5</v>
      </c>
      <c r="BY28" s="10">
        <v>12</v>
      </c>
      <c r="BZ28" s="10">
        <v>9</v>
      </c>
      <c r="CA28" s="10">
        <v>9</v>
      </c>
      <c r="CB28" s="10">
        <v>5</v>
      </c>
      <c r="CC28" s="10">
        <v>6</v>
      </c>
      <c r="CD28" s="10">
        <v>16</v>
      </c>
      <c r="CE28" s="10">
        <v>15</v>
      </c>
      <c r="CF28" s="10">
        <v>9</v>
      </c>
      <c r="CG28" s="10">
        <v>6</v>
      </c>
      <c r="CH28" s="10">
        <v>6</v>
      </c>
      <c r="CI28" s="10">
        <v>5</v>
      </c>
      <c r="CJ28" s="10">
        <v>3</v>
      </c>
      <c r="CK28" s="10">
        <v>3</v>
      </c>
      <c r="CL28" s="10">
        <v>5</v>
      </c>
      <c r="CM28" s="10">
        <v>8</v>
      </c>
      <c r="CN28" s="10">
        <v>8</v>
      </c>
      <c r="CO28" s="10">
        <v>12</v>
      </c>
      <c r="CP28" s="10">
        <v>16</v>
      </c>
      <c r="CQ28" s="10">
        <v>5</v>
      </c>
      <c r="CR28" s="10">
        <v>5</v>
      </c>
      <c r="CS28" s="10">
        <v>7</v>
      </c>
      <c r="CT28" s="10">
        <v>16</v>
      </c>
      <c r="CU28" s="10">
        <v>10</v>
      </c>
      <c r="CV28" s="10">
        <v>2</v>
      </c>
      <c r="CW28" s="10">
        <v>2</v>
      </c>
      <c r="CX28" s="10">
        <v>6</v>
      </c>
      <c r="CY28" s="10">
        <v>6</v>
      </c>
      <c r="CZ28" s="10">
        <v>5</v>
      </c>
      <c r="DA28" s="10">
        <v>6</v>
      </c>
      <c r="DB28" s="10">
        <v>7</v>
      </c>
      <c r="DC28" s="10">
        <v>15</v>
      </c>
      <c r="DD28" s="10">
        <v>7</v>
      </c>
      <c r="DE28" s="10">
        <v>7</v>
      </c>
      <c r="DF28" s="10">
        <v>6</v>
      </c>
      <c r="DG28" s="10">
        <v>6</v>
      </c>
      <c r="DH28" s="10">
        <v>5</v>
      </c>
      <c r="DI28" s="10">
        <v>6</v>
      </c>
      <c r="DJ28" s="10">
        <v>4</v>
      </c>
      <c r="DK28" s="10">
        <v>3</v>
      </c>
      <c r="DL28" s="10">
        <v>3</v>
      </c>
      <c r="DM28" s="10">
        <v>3</v>
      </c>
      <c r="DN28" s="10">
        <v>9</v>
      </c>
      <c r="DO28" s="10">
        <v>4</v>
      </c>
      <c r="DP28" s="10">
        <v>8</v>
      </c>
      <c r="DQ28" s="10">
        <v>7</v>
      </c>
      <c r="DR28" s="10">
        <v>5</v>
      </c>
      <c r="DS28" s="10">
        <v>4</v>
      </c>
      <c r="DT28" s="10">
        <v>3</v>
      </c>
      <c r="DU28" s="10">
        <v>4</v>
      </c>
      <c r="DV28" s="10">
        <v>5</v>
      </c>
      <c r="DW28" s="10">
        <v>9</v>
      </c>
      <c r="DX28" s="10">
        <v>5</v>
      </c>
      <c r="DY28" s="10">
        <v>8</v>
      </c>
      <c r="DZ28" s="10">
        <v>7</v>
      </c>
      <c r="EA28" s="10">
        <v>5</v>
      </c>
      <c r="EB28" s="10">
        <v>4</v>
      </c>
      <c r="EC28" s="10">
        <v>9</v>
      </c>
      <c r="ED28" s="10">
        <v>9</v>
      </c>
      <c r="EE28" s="10">
        <v>13</v>
      </c>
      <c r="EF28" s="10">
        <v>9</v>
      </c>
      <c r="EG28" s="10">
        <v>9</v>
      </c>
      <c r="EH28" s="10">
        <v>6</v>
      </c>
      <c r="EI28" s="10">
        <v>12</v>
      </c>
      <c r="EJ28" s="10">
        <v>5</v>
      </c>
      <c r="EK28" s="10">
        <v>6</v>
      </c>
      <c r="EL28" s="10">
        <v>11</v>
      </c>
      <c r="EM28" s="10">
        <v>7</v>
      </c>
      <c r="EN28" s="10">
        <v>7</v>
      </c>
      <c r="EO28" s="10">
        <v>4</v>
      </c>
      <c r="EP28" s="10">
        <v>5</v>
      </c>
      <c r="EQ28" s="10">
        <v>4</v>
      </c>
      <c r="ER28" s="10">
        <v>14</v>
      </c>
      <c r="ES28" s="10">
        <v>12</v>
      </c>
      <c r="ET28" s="10">
        <v>6</v>
      </c>
      <c r="EU28" s="10">
        <v>5</v>
      </c>
      <c r="EV28" s="10">
        <v>8</v>
      </c>
      <c r="EW28" s="10">
        <v>7</v>
      </c>
      <c r="EX28" s="10">
        <v>6</v>
      </c>
      <c r="EY28" s="10">
        <v>7</v>
      </c>
      <c r="EZ28" s="10">
        <v>7</v>
      </c>
      <c r="FA28" s="10">
        <v>14</v>
      </c>
      <c r="FB28" s="10">
        <v>11</v>
      </c>
      <c r="FC28" s="10">
        <v>16</v>
      </c>
      <c r="FD28" s="10">
        <v>7</v>
      </c>
      <c r="FE28" s="10">
        <v>15</v>
      </c>
      <c r="FF28" s="10">
        <v>7</v>
      </c>
      <c r="FG28" s="10">
        <v>9</v>
      </c>
      <c r="FH28" s="10">
        <v>11</v>
      </c>
      <c r="FI28" s="10">
        <v>6</v>
      </c>
      <c r="FJ28" s="10">
        <v>6</v>
      </c>
      <c r="FK28" s="10">
        <v>8</v>
      </c>
      <c r="FL28" s="10">
        <v>5</v>
      </c>
      <c r="FM28" s="10">
        <v>4</v>
      </c>
      <c r="FN28" s="10">
        <v>3</v>
      </c>
      <c r="FO28" s="10">
        <v>6</v>
      </c>
      <c r="FP28" s="10">
        <v>6</v>
      </c>
      <c r="FQ28" s="10">
        <v>3</v>
      </c>
      <c r="FR28" s="10">
        <v>7</v>
      </c>
      <c r="FS28" s="10">
        <v>6</v>
      </c>
      <c r="FT28" s="10">
        <v>5</v>
      </c>
      <c r="FU28" s="10">
        <v>7</v>
      </c>
      <c r="FV28" s="10">
        <v>4</v>
      </c>
      <c r="FW28" s="10">
        <v>3</v>
      </c>
      <c r="FX28" s="10">
        <v>3</v>
      </c>
      <c r="FY28" s="10">
        <v>8</v>
      </c>
      <c r="FZ28" s="10">
        <v>2</v>
      </c>
      <c r="GA28" s="10">
        <v>7</v>
      </c>
      <c r="GB28" s="10">
        <v>6</v>
      </c>
      <c r="GC28" s="10">
        <v>5</v>
      </c>
      <c r="GD28" s="10">
        <v>6</v>
      </c>
      <c r="GE28" s="10">
        <v>14</v>
      </c>
      <c r="GF28" s="10">
        <v>11</v>
      </c>
      <c r="GG28" s="10">
        <v>11</v>
      </c>
      <c r="GH28" s="10">
        <v>0</v>
      </c>
    </row>
    <row r="29" spans="1:190">
      <c r="A29" s="6" t="s">
        <v>493</v>
      </c>
      <c r="B29" s="10">
        <v>7</v>
      </c>
      <c r="C29" s="10">
        <v>3</v>
      </c>
      <c r="D29" s="10">
        <v>6</v>
      </c>
      <c r="E29" s="10">
        <v>5</v>
      </c>
      <c r="F29" s="10">
        <v>6</v>
      </c>
      <c r="G29" s="10">
        <v>6</v>
      </c>
      <c r="H29" s="10">
        <v>8</v>
      </c>
      <c r="I29" s="10">
        <v>9</v>
      </c>
      <c r="J29" s="10">
        <v>8</v>
      </c>
      <c r="K29" s="10">
        <v>13</v>
      </c>
      <c r="L29" s="10">
        <v>18</v>
      </c>
      <c r="M29" s="10">
        <v>3</v>
      </c>
      <c r="N29" s="10">
        <v>7</v>
      </c>
      <c r="O29" s="10">
        <v>17</v>
      </c>
      <c r="P29" s="10">
        <v>5</v>
      </c>
      <c r="Q29" s="10">
        <v>7</v>
      </c>
      <c r="R29" s="10">
        <v>9</v>
      </c>
      <c r="S29" s="10">
        <v>3</v>
      </c>
      <c r="T29" s="10">
        <v>14</v>
      </c>
      <c r="U29" s="10">
        <v>4</v>
      </c>
      <c r="V29" s="10">
        <v>7</v>
      </c>
      <c r="W29" s="10">
        <v>11</v>
      </c>
      <c r="X29" s="10">
        <v>5</v>
      </c>
      <c r="Y29" s="10">
        <v>3</v>
      </c>
      <c r="Z29" s="10">
        <v>10</v>
      </c>
      <c r="AA29" s="10">
        <v>3</v>
      </c>
      <c r="AB29" s="10">
        <v>16</v>
      </c>
      <c r="AC29" s="10">
        <v>16</v>
      </c>
      <c r="AD29" s="10">
        <v>12</v>
      </c>
      <c r="AE29" s="10">
        <v>10</v>
      </c>
      <c r="AF29" s="10">
        <v>2</v>
      </c>
      <c r="AG29" s="10">
        <v>2</v>
      </c>
      <c r="AH29" s="10">
        <v>6</v>
      </c>
      <c r="AI29" s="10">
        <v>6</v>
      </c>
      <c r="AJ29" s="10">
        <v>4</v>
      </c>
      <c r="AK29" s="10">
        <v>3</v>
      </c>
      <c r="AL29" s="10">
        <v>3</v>
      </c>
      <c r="AM29" s="10">
        <v>5</v>
      </c>
      <c r="AN29" s="10">
        <v>1</v>
      </c>
      <c r="AO29" s="10">
        <v>4</v>
      </c>
      <c r="AP29" s="10">
        <v>5</v>
      </c>
      <c r="AQ29" s="10">
        <v>16</v>
      </c>
      <c r="AR29" s="10">
        <v>16</v>
      </c>
      <c r="AS29" s="10">
        <v>9</v>
      </c>
      <c r="AT29" s="10">
        <v>10</v>
      </c>
      <c r="AU29" s="10">
        <v>18</v>
      </c>
      <c r="AV29" s="10">
        <v>11</v>
      </c>
      <c r="AW29" s="10">
        <v>5</v>
      </c>
      <c r="AX29" s="10">
        <v>3</v>
      </c>
      <c r="AY29" s="10">
        <v>21</v>
      </c>
      <c r="AZ29" s="10">
        <v>1</v>
      </c>
      <c r="BA29" s="10">
        <v>7</v>
      </c>
      <c r="BB29" s="10">
        <v>3</v>
      </c>
      <c r="BC29" s="10">
        <v>3</v>
      </c>
      <c r="BD29" s="10">
        <v>7</v>
      </c>
      <c r="BE29" s="10">
        <v>10</v>
      </c>
      <c r="BF29" s="10">
        <v>5</v>
      </c>
      <c r="BG29" s="10">
        <v>3</v>
      </c>
      <c r="BH29" s="10">
        <v>8</v>
      </c>
      <c r="BI29" s="10">
        <v>3</v>
      </c>
      <c r="BJ29" s="10">
        <v>7</v>
      </c>
      <c r="BK29" s="10">
        <v>5</v>
      </c>
      <c r="BL29" s="10">
        <v>2</v>
      </c>
      <c r="BM29" s="10">
        <v>4</v>
      </c>
      <c r="BN29" s="10">
        <v>8</v>
      </c>
      <c r="BO29" s="10">
        <v>3</v>
      </c>
      <c r="BP29" s="10">
        <v>6</v>
      </c>
      <c r="BQ29" s="10">
        <v>6</v>
      </c>
      <c r="BR29" s="10">
        <v>4</v>
      </c>
      <c r="BS29" s="10">
        <v>7</v>
      </c>
      <c r="BT29" s="10">
        <v>6</v>
      </c>
      <c r="BU29" s="10">
        <v>4</v>
      </c>
      <c r="BV29" s="10">
        <v>7</v>
      </c>
      <c r="BW29" s="10">
        <v>7</v>
      </c>
      <c r="BX29" s="10">
        <v>4</v>
      </c>
      <c r="BY29" s="10">
        <v>8</v>
      </c>
      <c r="BZ29" s="10">
        <v>6</v>
      </c>
      <c r="CA29" s="10">
        <v>5</v>
      </c>
      <c r="CB29" s="10">
        <v>3</v>
      </c>
      <c r="CC29" s="10">
        <v>3</v>
      </c>
      <c r="CD29" s="10">
        <v>20</v>
      </c>
      <c r="CE29" s="10">
        <v>14</v>
      </c>
      <c r="CF29" s="10">
        <v>7</v>
      </c>
      <c r="CG29" s="10">
        <v>5</v>
      </c>
      <c r="CH29" s="10">
        <v>2</v>
      </c>
      <c r="CI29" s="10">
        <v>4</v>
      </c>
      <c r="CJ29" s="10">
        <v>3</v>
      </c>
      <c r="CK29" s="10">
        <v>2</v>
      </c>
      <c r="CL29" s="10">
        <v>2</v>
      </c>
      <c r="CM29" s="10">
        <v>14</v>
      </c>
      <c r="CN29" s="10">
        <v>5</v>
      </c>
      <c r="CO29" s="10">
        <v>10</v>
      </c>
      <c r="CP29" s="10">
        <v>13</v>
      </c>
      <c r="CQ29" s="10">
        <v>1</v>
      </c>
      <c r="CR29" s="10">
        <v>1</v>
      </c>
      <c r="CS29" s="10">
        <v>5</v>
      </c>
      <c r="CT29" s="10">
        <v>14</v>
      </c>
      <c r="CU29" s="10">
        <v>8</v>
      </c>
      <c r="CV29" s="10">
        <v>4</v>
      </c>
      <c r="CW29" s="10">
        <v>3</v>
      </c>
      <c r="CX29" s="10">
        <v>2</v>
      </c>
      <c r="CY29" s="10">
        <v>1</v>
      </c>
      <c r="CZ29" s="10">
        <v>1</v>
      </c>
      <c r="DA29" s="10">
        <v>2</v>
      </c>
      <c r="DB29" s="10">
        <v>8</v>
      </c>
      <c r="DC29" s="10">
        <v>1</v>
      </c>
      <c r="DD29" s="10">
        <v>5</v>
      </c>
      <c r="DE29" s="10">
        <v>3</v>
      </c>
      <c r="DF29" s="10">
        <v>4</v>
      </c>
      <c r="DG29" s="10">
        <v>4</v>
      </c>
      <c r="DH29" s="10">
        <v>4</v>
      </c>
      <c r="DI29" s="10">
        <v>4</v>
      </c>
      <c r="DJ29" s="10">
        <v>6</v>
      </c>
      <c r="DK29" s="10">
        <v>3</v>
      </c>
      <c r="DL29" s="10">
        <v>3</v>
      </c>
      <c r="DM29" s="10">
        <v>2</v>
      </c>
      <c r="DN29" s="10">
        <v>4</v>
      </c>
      <c r="DO29" s="10">
        <v>6</v>
      </c>
      <c r="DP29" s="10">
        <v>4</v>
      </c>
      <c r="DQ29" s="10">
        <v>4</v>
      </c>
      <c r="DR29" s="10">
        <v>1</v>
      </c>
      <c r="DS29" s="10">
        <v>3</v>
      </c>
      <c r="DT29" s="10">
        <v>4</v>
      </c>
      <c r="DU29" s="10">
        <v>2</v>
      </c>
      <c r="DV29" s="10">
        <v>2</v>
      </c>
      <c r="DW29" s="10">
        <v>3</v>
      </c>
      <c r="DX29" s="10">
        <v>5</v>
      </c>
      <c r="DY29" s="10">
        <v>4</v>
      </c>
      <c r="DZ29" s="10">
        <v>3</v>
      </c>
      <c r="EA29" s="10">
        <v>1</v>
      </c>
      <c r="EB29" s="10">
        <v>3</v>
      </c>
      <c r="EC29" s="10">
        <v>10</v>
      </c>
      <c r="ED29" s="10">
        <v>19</v>
      </c>
      <c r="EE29" s="10">
        <v>8</v>
      </c>
      <c r="EF29" s="10">
        <v>7</v>
      </c>
      <c r="EG29" s="10">
        <v>6</v>
      </c>
      <c r="EH29" s="10">
        <v>5</v>
      </c>
      <c r="EI29" s="10">
        <v>8</v>
      </c>
      <c r="EJ29" s="10">
        <v>3</v>
      </c>
      <c r="EK29" s="10">
        <v>10</v>
      </c>
      <c r="EL29" s="10">
        <v>16</v>
      </c>
      <c r="EM29" s="10">
        <v>16</v>
      </c>
      <c r="EN29" s="10">
        <v>13</v>
      </c>
      <c r="EO29" s="10">
        <v>4</v>
      </c>
      <c r="EP29" s="10">
        <v>5</v>
      </c>
      <c r="EQ29" s="10">
        <v>5</v>
      </c>
      <c r="ER29" s="10">
        <v>10</v>
      </c>
      <c r="ES29" s="10">
        <v>7</v>
      </c>
      <c r="ET29" s="10">
        <v>4</v>
      </c>
      <c r="EU29" s="10">
        <v>4</v>
      </c>
      <c r="EV29" s="10">
        <v>4</v>
      </c>
      <c r="EW29" s="10">
        <v>4</v>
      </c>
      <c r="EX29" s="10">
        <v>5</v>
      </c>
      <c r="EY29" s="10">
        <v>4</v>
      </c>
      <c r="EZ29" s="10">
        <v>3</v>
      </c>
      <c r="FA29" s="10">
        <v>7</v>
      </c>
      <c r="FB29" s="10">
        <v>14</v>
      </c>
      <c r="FC29" s="10">
        <v>19</v>
      </c>
      <c r="FD29" s="10">
        <v>4</v>
      </c>
      <c r="FE29" s="10">
        <v>14</v>
      </c>
      <c r="FF29" s="10">
        <v>6</v>
      </c>
      <c r="FG29" s="10">
        <v>13</v>
      </c>
      <c r="FH29" s="10">
        <v>12</v>
      </c>
      <c r="FI29" s="10">
        <v>2</v>
      </c>
      <c r="FJ29" s="10">
        <v>2</v>
      </c>
      <c r="FK29" s="10">
        <v>13</v>
      </c>
      <c r="FL29" s="10">
        <v>7</v>
      </c>
      <c r="FM29" s="10">
        <v>3</v>
      </c>
      <c r="FN29" s="10">
        <v>3</v>
      </c>
      <c r="FO29" s="10">
        <v>4</v>
      </c>
      <c r="FP29" s="10">
        <v>6</v>
      </c>
      <c r="FQ29" s="10">
        <v>5</v>
      </c>
      <c r="FR29" s="10">
        <v>3</v>
      </c>
      <c r="FS29" s="10">
        <v>2</v>
      </c>
      <c r="FT29" s="10">
        <v>1</v>
      </c>
      <c r="FU29" s="10">
        <v>7</v>
      </c>
      <c r="FV29" s="10">
        <v>4</v>
      </c>
      <c r="FW29" s="10">
        <v>3</v>
      </c>
      <c r="FX29" s="10">
        <v>3</v>
      </c>
      <c r="FY29" s="10">
        <v>8</v>
      </c>
      <c r="FZ29" s="10">
        <v>4</v>
      </c>
      <c r="GA29" s="10">
        <v>4</v>
      </c>
      <c r="GB29" s="10">
        <v>2</v>
      </c>
      <c r="GC29" s="10">
        <v>1</v>
      </c>
      <c r="GD29" s="10">
        <v>5</v>
      </c>
      <c r="GE29" s="10">
        <v>8</v>
      </c>
      <c r="GF29" s="10">
        <v>11</v>
      </c>
      <c r="GG29" s="10">
        <v>6</v>
      </c>
      <c r="GH29" s="10">
        <v>64</v>
      </c>
    </row>
    <row r="30" spans="1:190">
      <c r="A30" s="6" t="s">
        <v>494</v>
      </c>
      <c r="B30" s="10">
        <v>8</v>
      </c>
      <c r="C30" s="10">
        <v>3</v>
      </c>
      <c r="D30" s="10">
        <v>4</v>
      </c>
      <c r="E30" s="10">
        <v>5</v>
      </c>
      <c r="F30" s="10">
        <v>5</v>
      </c>
      <c r="G30" s="10">
        <v>5</v>
      </c>
      <c r="H30" s="10">
        <v>7</v>
      </c>
      <c r="I30" s="10">
        <v>12</v>
      </c>
      <c r="J30" s="10">
        <v>12</v>
      </c>
      <c r="K30" s="10">
        <v>12</v>
      </c>
      <c r="L30" s="10">
        <v>9</v>
      </c>
      <c r="M30" s="10">
        <v>2</v>
      </c>
      <c r="N30" s="10">
        <v>4</v>
      </c>
      <c r="O30" s="10">
        <v>18</v>
      </c>
      <c r="P30" s="10">
        <v>6</v>
      </c>
      <c r="Q30" s="10">
        <v>11</v>
      </c>
      <c r="R30" s="10">
        <v>7</v>
      </c>
      <c r="S30" s="10">
        <v>7</v>
      </c>
      <c r="T30" s="10">
        <v>17</v>
      </c>
      <c r="U30" s="10">
        <v>4</v>
      </c>
      <c r="V30" s="10">
        <v>9</v>
      </c>
      <c r="W30" s="10">
        <v>14</v>
      </c>
      <c r="X30" s="10">
        <v>7</v>
      </c>
      <c r="Y30" s="10">
        <v>4</v>
      </c>
      <c r="Z30" s="10">
        <v>14</v>
      </c>
      <c r="AA30" s="10">
        <v>3</v>
      </c>
      <c r="AB30" s="10">
        <v>9</v>
      </c>
      <c r="AC30" s="10">
        <v>9</v>
      </c>
      <c r="AD30" s="10">
        <v>11</v>
      </c>
      <c r="AE30" s="10">
        <v>5</v>
      </c>
      <c r="AF30" s="10">
        <v>1</v>
      </c>
      <c r="AG30" s="10">
        <v>1</v>
      </c>
      <c r="AH30" s="10">
        <v>4</v>
      </c>
      <c r="AI30" s="10">
        <v>4</v>
      </c>
      <c r="AJ30" s="10">
        <v>4</v>
      </c>
      <c r="AK30" s="10">
        <v>2</v>
      </c>
      <c r="AL30" s="10">
        <v>2</v>
      </c>
      <c r="AM30" s="10">
        <v>3</v>
      </c>
      <c r="AN30" s="10">
        <v>2</v>
      </c>
      <c r="AO30" s="10">
        <v>3</v>
      </c>
      <c r="AP30" s="10">
        <v>3</v>
      </c>
      <c r="AQ30" s="10">
        <v>15</v>
      </c>
      <c r="AR30" s="10">
        <v>14</v>
      </c>
      <c r="AS30" s="10">
        <v>5</v>
      </c>
      <c r="AT30" s="10">
        <v>15</v>
      </c>
      <c r="AU30" s="10">
        <v>8</v>
      </c>
      <c r="AV30" s="10">
        <v>5</v>
      </c>
      <c r="AW30" s="10">
        <v>4</v>
      </c>
      <c r="AX30" s="10">
        <v>2</v>
      </c>
      <c r="AY30" s="10">
        <v>18</v>
      </c>
      <c r="AZ30" s="10">
        <v>2</v>
      </c>
      <c r="BA30" s="10">
        <v>6</v>
      </c>
      <c r="BB30" s="10">
        <v>3</v>
      </c>
      <c r="BC30" s="10">
        <v>3</v>
      </c>
      <c r="BD30" s="10">
        <v>5</v>
      </c>
      <c r="BE30" s="10">
        <v>13</v>
      </c>
      <c r="BF30" s="10">
        <v>3</v>
      </c>
      <c r="BG30" s="10">
        <v>2</v>
      </c>
      <c r="BH30" s="10">
        <v>7</v>
      </c>
      <c r="BI30" s="10">
        <v>2</v>
      </c>
      <c r="BJ30" s="10">
        <v>6</v>
      </c>
      <c r="BK30" s="10">
        <v>3</v>
      </c>
      <c r="BL30" s="10">
        <v>1</v>
      </c>
      <c r="BM30" s="10">
        <v>2</v>
      </c>
      <c r="BN30" s="10">
        <v>8</v>
      </c>
      <c r="BO30" s="10">
        <v>3</v>
      </c>
      <c r="BP30" s="10">
        <v>5</v>
      </c>
      <c r="BQ30" s="10">
        <v>4</v>
      </c>
      <c r="BR30" s="10">
        <v>2</v>
      </c>
      <c r="BS30" s="10">
        <v>9</v>
      </c>
      <c r="BT30" s="10">
        <v>10</v>
      </c>
      <c r="BU30" s="10">
        <v>2</v>
      </c>
      <c r="BV30" s="10">
        <v>11</v>
      </c>
      <c r="BW30" s="10">
        <v>6</v>
      </c>
      <c r="BX30" s="10">
        <v>4</v>
      </c>
      <c r="BY30" s="10">
        <v>4</v>
      </c>
      <c r="BZ30" s="10">
        <v>7</v>
      </c>
      <c r="CA30" s="10">
        <v>7</v>
      </c>
      <c r="CB30" s="10">
        <v>1</v>
      </c>
      <c r="CC30" s="10">
        <v>3</v>
      </c>
      <c r="CD30" s="10">
        <v>17</v>
      </c>
      <c r="CE30" s="10">
        <v>9</v>
      </c>
      <c r="CF30" s="10">
        <v>5</v>
      </c>
      <c r="CG30" s="10">
        <v>3</v>
      </c>
      <c r="CH30" s="10">
        <v>2</v>
      </c>
      <c r="CI30" s="10">
        <v>2</v>
      </c>
      <c r="CJ30" s="10">
        <v>1</v>
      </c>
      <c r="CK30" s="10">
        <v>1</v>
      </c>
      <c r="CL30" s="10">
        <v>1</v>
      </c>
      <c r="CM30" s="10">
        <v>11</v>
      </c>
      <c r="CN30" s="10">
        <v>3</v>
      </c>
      <c r="CO30" s="10">
        <v>8</v>
      </c>
      <c r="CP30" s="10">
        <v>8</v>
      </c>
      <c r="CQ30" s="10">
        <v>2</v>
      </c>
      <c r="CR30" s="10">
        <v>2</v>
      </c>
      <c r="CS30" s="10">
        <v>4</v>
      </c>
      <c r="CT30" s="10">
        <v>14</v>
      </c>
      <c r="CU30" s="10">
        <v>6</v>
      </c>
      <c r="CV30" s="10">
        <v>2</v>
      </c>
      <c r="CW30" s="10">
        <v>3</v>
      </c>
      <c r="CX30" s="10">
        <v>2</v>
      </c>
      <c r="CY30" s="10">
        <v>1</v>
      </c>
      <c r="CZ30" s="10">
        <v>2</v>
      </c>
      <c r="DA30" s="10">
        <v>1</v>
      </c>
      <c r="DB30" s="10">
        <v>11</v>
      </c>
      <c r="DC30" s="10">
        <v>1</v>
      </c>
      <c r="DD30" s="10">
        <v>3</v>
      </c>
      <c r="DE30" s="10">
        <v>2</v>
      </c>
      <c r="DF30" s="10">
        <v>3</v>
      </c>
      <c r="DG30" s="10">
        <v>3</v>
      </c>
      <c r="DH30" s="10">
        <v>3</v>
      </c>
      <c r="DI30" s="10">
        <v>3</v>
      </c>
      <c r="DJ30" s="10">
        <v>5</v>
      </c>
      <c r="DK30" s="10">
        <v>1</v>
      </c>
      <c r="DL30" s="10">
        <v>2</v>
      </c>
      <c r="DM30" s="10">
        <v>1</v>
      </c>
      <c r="DN30" s="10">
        <v>3</v>
      </c>
      <c r="DO30" s="10">
        <v>2</v>
      </c>
      <c r="DP30" s="10">
        <v>2</v>
      </c>
      <c r="DQ30" s="10">
        <v>2</v>
      </c>
      <c r="DR30" s="10">
        <v>2</v>
      </c>
      <c r="DS30" s="10">
        <v>2</v>
      </c>
      <c r="DT30" s="10">
        <v>1</v>
      </c>
      <c r="DU30" s="10">
        <v>1</v>
      </c>
      <c r="DV30" s="10">
        <v>1</v>
      </c>
      <c r="DW30" s="10">
        <v>2</v>
      </c>
      <c r="DX30" s="10">
        <v>2</v>
      </c>
      <c r="DY30" s="10">
        <v>2</v>
      </c>
      <c r="DZ30" s="10">
        <v>2</v>
      </c>
      <c r="EA30" s="10">
        <v>2</v>
      </c>
      <c r="EB30" s="10">
        <v>2</v>
      </c>
      <c r="EC30" s="10">
        <v>5</v>
      </c>
      <c r="ED30" s="10">
        <v>18</v>
      </c>
      <c r="EE30" s="10">
        <v>7</v>
      </c>
      <c r="EF30" s="10">
        <v>2</v>
      </c>
      <c r="EG30" s="10">
        <v>2</v>
      </c>
      <c r="EH30" s="10">
        <v>3</v>
      </c>
      <c r="EI30" s="10">
        <v>9</v>
      </c>
      <c r="EJ30" s="10">
        <v>4</v>
      </c>
      <c r="EK30" s="10">
        <v>12</v>
      </c>
      <c r="EL30" s="10">
        <v>18</v>
      </c>
      <c r="EM30" s="10">
        <v>17</v>
      </c>
      <c r="EN30" s="10">
        <v>12</v>
      </c>
      <c r="EO30" s="10">
        <v>2</v>
      </c>
      <c r="EP30" s="10">
        <v>7</v>
      </c>
      <c r="EQ30" s="10">
        <v>6</v>
      </c>
      <c r="ER30" s="10">
        <v>4</v>
      </c>
      <c r="ES30" s="10">
        <v>4</v>
      </c>
      <c r="ET30" s="10">
        <v>4</v>
      </c>
      <c r="EU30" s="10">
        <v>2</v>
      </c>
      <c r="EV30" s="10">
        <v>4</v>
      </c>
      <c r="EW30" s="10">
        <v>4</v>
      </c>
      <c r="EX30" s="10">
        <v>3</v>
      </c>
      <c r="EY30" s="10">
        <v>2</v>
      </c>
      <c r="EZ30" s="10">
        <v>2</v>
      </c>
      <c r="FA30" s="10">
        <v>6</v>
      </c>
      <c r="FB30" s="10">
        <v>17</v>
      </c>
      <c r="FC30" s="10">
        <v>12</v>
      </c>
      <c r="FD30" s="10">
        <v>2</v>
      </c>
      <c r="FE30" s="10">
        <v>8</v>
      </c>
      <c r="FF30" s="10">
        <v>3</v>
      </c>
      <c r="FG30" s="10">
        <v>15</v>
      </c>
      <c r="FH30" s="10">
        <v>12</v>
      </c>
      <c r="FI30" s="10">
        <v>3</v>
      </c>
      <c r="FJ30" s="10">
        <v>4</v>
      </c>
      <c r="FK30" s="10">
        <v>16</v>
      </c>
      <c r="FL30" s="10">
        <v>8</v>
      </c>
      <c r="FM30" s="10">
        <v>2</v>
      </c>
      <c r="FN30" s="10">
        <v>1</v>
      </c>
      <c r="FO30" s="10">
        <v>3</v>
      </c>
      <c r="FP30" s="10">
        <v>4</v>
      </c>
      <c r="FQ30" s="10">
        <v>6</v>
      </c>
      <c r="FR30" s="10">
        <v>2</v>
      </c>
      <c r="FS30" s="10">
        <v>3</v>
      </c>
      <c r="FT30" s="10">
        <v>2</v>
      </c>
      <c r="FU30" s="10">
        <v>8</v>
      </c>
      <c r="FV30" s="10">
        <v>2</v>
      </c>
      <c r="FW30" s="10">
        <v>2</v>
      </c>
      <c r="FX30" s="10">
        <v>2</v>
      </c>
      <c r="FY30" s="10">
        <v>6</v>
      </c>
      <c r="FZ30" s="10">
        <v>6</v>
      </c>
      <c r="GA30" s="10">
        <v>2</v>
      </c>
      <c r="GB30" s="10">
        <v>3</v>
      </c>
      <c r="GC30" s="10">
        <v>3</v>
      </c>
      <c r="GD30" s="10">
        <v>4</v>
      </c>
      <c r="GE30" s="10">
        <v>5</v>
      </c>
      <c r="GF30" s="10">
        <v>8</v>
      </c>
      <c r="GG30" s="10">
        <v>10</v>
      </c>
      <c r="GH30" s="10">
        <v>64</v>
      </c>
    </row>
    <row r="31" spans="1:190">
      <c r="A31" s="6" t="s">
        <v>495</v>
      </c>
      <c r="B31" s="10">
        <v>12</v>
      </c>
      <c r="C31" s="10">
        <v>5</v>
      </c>
      <c r="D31" s="10">
        <v>1</v>
      </c>
      <c r="E31" s="10">
        <v>1</v>
      </c>
      <c r="F31" s="10">
        <v>7</v>
      </c>
      <c r="G31" s="10">
        <v>8</v>
      </c>
      <c r="H31" s="10">
        <v>1</v>
      </c>
      <c r="I31" s="10">
        <v>15</v>
      </c>
      <c r="J31" s="10">
        <v>16</v>
      </c>
      <c r="K31" s="10">
        <v>1</v>
      </c>
      <c r="L31" s="10">
        <v>5</v>
      </c>
      <c r="M31" s="10">
        <v>6</v>
      </c>
      <c r="N31" s="10">
        <v>6</v>
      </c>
      <c r="O31" s="10">
        <v>21</v>
      </c>
      <c r="P31" s="10">
        <v>7</v>
      </c>
      <c r="Q31" s="10">
        <v>18</v>
      </c>
      <c r="R31" s="10">
        <v>4</v>
      </c>
      <c r="S31" s="10">
        <v>12</v>
      </c>
      <c r="T31" s="10">
        <v>20</v>
      </c>
      <c r="U31" s="10">
        <v>3</v>
      </c>
      <c r="V31" s="10">
        <v>13</v>
      </c>
      <c r="W31" s="10">
        <v>17</v>
      </c>
      <c r="X31" s="10">
        <v>13</v>
      </c>
      <c r="Y31" s="10">
        <v>2</v>
      </c>
      <c r="Z31" s="10">
        <v>16</v>
      </c>
      <c r="AA31" s="10">
        <v>6</v>
      </c>
      <c r="AB31" s="10">
        <v>19</v>
      </c>
      <c r="AC31" s="10">
        <v>18</v>
      </c>
      <c r="AD31" s="10">
        <v>14</v>
      </c>
      <c r="AE31" s="10">
        <v>11</v>
      </c>
      <c r="AF31" s="10">
        <v>2</v>
      </c>
      <c r="AG31" s="10">
        <v>2</v>
      </c>
      <c r="AH31" s="10">
        <v>9</v>
      </c>
      <c r="AI31" s="10">
        <v>8</v>
      </c>
      <c r="AJ31" s="10">
        <v>5</v>
      </c>
      <c r="AK31" s="10">
        <v>4</v>
      </c>
      <c r="AL31" s="10">
        <v>3</v>
      </c>
      <c r="AM31" s="10">
        <v>6</v>
      </c>
      <c r="AN31" s="10">
        <v>1</v>
      </c>
      <c r="AO31" s="10">
        <v>4</v>
      </c>
      <c r="AP31" s="10">
        <v>5</v>
      </c>
      <c r="AQ31" s="10">
        <v>18</v>
      </c>
      <c r="AR31" s="10">
        <v>6</v>
      </c>
      <c r="AS31" s="10">
        <v>2</v>
      </c>
      <c r="AT31" s="10">
        <v>18</v>
      </c>
      <c r="AU31" s="10">
        <v>1</v>
      </c>
      <c r="AV31" s="10">
        <v>2</v>
      </c>
      <c r="AW31" s="10">
        <v>3</v>
      </c>
      <c r="AX31" s="10">
        <v>1</v>
      </c>
      <c r="AY31" s="10">
        <v>18</v>
      </c>
      <c r="AZ31" s="10">
        <v>1</v>
      </c>
      <c r="BA31" s="10">
        <v>4</v>
      </c>
      <c r="BB31" s="10">
        <v>8</v>
      </c>
      <c r="BC31" s="10">
        <v>5</v>
      </c>
      <c r="BD31" s="10">
        <v>7</v>
      </c>
      <c r="BE31" s="10">
        <v>16</v>
      </c>
      <c r="BF31" s="10">
        <v>7</v>
      </c>
      <c r="BG31" s="10">
        <v>1</v>
      </c>
      <c r="BH31" s="10">
        <v>16</v>
      </c>
      <c r="BI31" s="10">
        <v>4</v>
      </c>
      <c r="BJ31" s="10">
        <v>13</v>
      </c>
      <c r="BK31" s="10">
        <v>6</v>
      </c>
      <c r="BL31" s="10">
        <v>3</v>
      </c>
      <c r="BM31" s="10">
        <v>3</v>
      </c>
      <c r="BN31" s="10">
        <v>10</v>
      </c>
      <c r="BO31" s="10">
        <v>5</v>
      </c>
      <c r="BP31" s="10">
        <v>3</v>
      </c>
      <c r="BQ31" s="10">
        <v>8</v>
      </c>
      <c r="BR31" s="10">
        <v>4</v>
      </c>
      <c r="BS31" s="10">
        <v>15</v>
      </c>
      <c r="BT31" s="10">
        <v>10</v>
      </c>
      <c r="BU31" s="10">
        <v>1</v>
      </c>
      <c r="BV31" s="10">
        <v>12</v>
      </c>
      <c r="BW31" s="10">
        <v>8</v>
      </c>
      <c r="BX31" s="10">
        <v>3</v>
      </c>
      <c r="BY31" s="10">
        <v>4</v>
      </c>
      <c r="BZ31" s="10">
        <v>10</v>
      </c>
      <c r="CA31" s="10">
        <v>10</v>
      </c>
      <c r="CB31" s="10">
        <v>5</v>
      </c>
      <c r="CC31" s="10">
        <v>4</v>
      </c>
      <c r="CD31" s="10">
        <v>15</v>
      </c>
      <c r="CE31" s="10">
        <v>6</v>
      </c>
      <c r="CF31" s="10">
        <v>4</v>
      </c>
      <c r="CG31" s="10">
        <v>2</v>
      </c>
      <c r="CH31" s="10">
        <v>4</v>
      </c>
      <c r="CI31" s="10">
        <v>2</v>
      </c>
      <c r="CJ31" s="10">
        <v>2</v>
      </c>
      <c r="CK31" s="10">
        <v>2</v>
      </c>
      <c r="CL31" s="10">
        <v>2</v>
      </c>
      <c r="CM31" s="10">
        <v>11</v>
      </c>
      <c r="CN31" s="10">
        <v>4</v>
      </c>
      <c r="CO31" s="10">
        <v>6</v>
      </c>
      <c r="CP31" s="10">
        <v>2</v>
      </c>
      <c r="CQ31" s="10">
        <v>4</v>
      </c>
      <c r="CR31" s="10">
        <v>3</v>
      </c>
      <c r="CS31" s="10">
        <v>2</v>
      </c>
      <c r="CT31" s="10">
        <v>15</v>
      </c>
      <c r="CU31" s="10">
        <v>5</v>
      </c>
      <c r="CV31" s="10">
        <v>6</v>
      </c>
      <c r="CW31" s="10">
        <v>6</v>
      </c>
      <c r="CX31" s="10">
        <v>5</v>
      </c>
      <c r="CY31" s="10">
        <v>5</v>
      </c>
      <c r="CZ31" s="10">
        <v>4</v>
      </c>
      <c r="DA31" s="10">
        <v>5</v>
      </c>
      <c r="DB31" s="10">
        <v>13</v>
      </c>
      <c r="DC31" s="10">
        <v>1</v>
      </c>
      <c r="DD31" s="10">
        <v>2</v>
      </c>
      <c r="DE31" s="10">
        <v>2</v>
      </c>
      <c r="DF31" s="10">
        <v>2</v>
      </c>
      <c r="DG31" s="10">
        <v>2</v>
      </c>
      <c r="DH31" s="10">
        <v>2</v>
      </c>
      <c r="DI31" s="10">
        <v>2</v>
      </c>
      <c r="DJ31" s="10">
        <v>9</v>
      </c>
      <c r="DK31" s="10">
        <v>3</v>
      </c>
      <c r="DL31" s="10">
        <v>1</v>
      </c>
      <c r="DM31" s="10">
        <v>3</v>
      </c>
      <c r="DN31" s="10">
        <v>2</v>
      </c>
      <c r="DO31" s="10">
        <v>7</v>
      </c>
      <c r="DP31" s="10">
        <v>3</v>
      </c>
      <c r="DQ31" s="10">
        <v>2</v>
      </c>
      <c r="DR31" s="10">
        <v>1</v>
      </c>
      <c r="DS31" s="10">
        <v>2</v>
      </c>
      <c r="DT31" s="10">
        <v>3</v>
      </c>
      <c r="DU31" s="10">
        <v>2</v>
      </c>
      <c r="DV31" s="10">
        <v>3</v>
      </c>
      <c r="DW31" s="10">
        <v>2</v>
      </c>
      <c r="DX31" s="10">
        <v>7</v>
      </c>
      <c r="DY31" s="10">
        <v>3</v>
      </c>
      <c r="DZ31" s="10">
        <v>2</v>
      </c>
      <c r="EA31" s="10">
        <v>2</v>
      </c>
      <c r="EB31" s="10">
        <v>2</v>
      </c>
      <c r="EC31" s="10">
        <v>2</v>
      </c>
      <c r="ED31" s="10">
        <v>21</v>
      </c>
      <c r="EE31" s="10">
        <v>4</v>
      </c>
      <c r="EF31" s="10">
        <v>12</v>
      </c>
      <c r="EG31" s="10">
        <v>12</v>
      </c>
      <c r="EH31" s="10">
        <v>4</v>
      </c>
      <c r="EI31" s="10">
        <v>7</v>
      </c>
      <c r="EJ31" s="10">
        <v>4</v>
      </c>
      <c r="EK31" s="10">
        <v>16</v>
      </c>
      <c r="EL31" s="10">
        <v>20</v>
      </c>
      <c r="EM31" s="10">
        <v>21</v>
      </c>
      <c r="EN31" s="10">
        <v>12</v>
      </c>
      <c r="EO31" s="10">
        <v>4</v>
      </c>
      <c r="EP31" s="10">
        <v>8</v>
      </c>
      <c r="EQ31" s="10">
        <v>8</v>
      </c>
      <c r="ER31" s="10">
        <v>1</v>
      </c>
      <c r="ES31" s="10">
        <v>2</v>
      </c>
      <c r="ET31" s="10">
        <v>5</v>
      </c>
      <c r="EU31" s="10">
        <v>2</v>
      </c>
      <c r="EV31" s="10">
        <v>5</v>
      </c>
      <c r="EW31" s="10">
        <v>5</v>
      </c>
      <c r="EX31" s="10">
        <v>3</v>
      </c>
      <c r="EY31" s="10">
        <v>2</v>
      </c>
      <c r="EZ31" s="10">
        <v>3</v>
      </c>
      <c r="FA31" s="10">
        <v>6</v>
      </c>
      <c r="FB31" s="10">
        <v>18</v>
      </c>
      <c r="FC31" s="10">
        <v>3</v>
      </c>
      <c r="FD31" s="10">
        <v>2</v>
      </c>
      <c r="FE31" s="10">
        <v>5</v>
      </c>
      <c r="FF31" s="10">
        <v>2</v>
      </c>
      <c r="FG31" s="10">
        <v>16</v>
      </c>
      <c r="FH31" s="10">
        <v>14</v>
      </c>
      <c r="FI31" s="10">
        <v>5</v>
      </c>
      <c r="FJ31" s="10">
        <v>5</v>
      </c>
      <c r="FK31" s="10">
        <v>17</v>
      </c>
      <c r="FL31" s="10">
        <v>10</v>
      </c>
      <c r="FM31" s="10">
        <v>5</v>
      </c>
      <c r="FN31" s="10">
        <v>4</v>
      </c>
      <c r="FO31" s="10">
        <v>3</v>
      </c>
      <c r="FP31" s="10">
        <v>11</v>
      </c>
      <c r="FQ31" s="10">
        <v>8</v>
      </c>
      <c r="FR31" s="10">
        <v>2</v>
      </c>
      <c r="FS31" s="10">
        <v>5</v>
      </c>
      <c r="FT31" s="10">
        <v>4</v>
      </c>
      <c r="FU31" s="10">
        <v>11</v>
      </c>
      <c r="FV31" s="10">
        <v>5</v>
      </c>
      <c r="FW31" s="10">
        <v>2</v>
      </c>
      <c r="FX31" s="10">
        <v>5</v>
      </c>
      <c r="FY31" s="10">
        <v>11</v>
      </c>
      <c r="FZ31" s="10">
        <v>8</v>
      </c>
      <c r="GA31" s="10">
        <v>2</v>
      </c>
      <c r="GB31" s="10">
        <v>5</v>
      </c>
      <c r="GC31" s="10">
        <v>4</v>
      </c>
      <c r="GD31" s="10">
        <v>3</v>
      </c>
      <c r="GE31" s="10">
        <v>10</v>
      </c>
      <c r="GF31" s="10">
        <v>10</v>
      </c>
      <c r="GG31" s="10">
        <v>5</v>
      </c>
      <c r="GH31" s="10">
        <v>84</v>
      </c>
    </row>
    <row r="32" spans="1:190">
      <c r="A32" s="6" t="s">
        <v>496</v>
      </c>
      <c r="B32" s="10">
        <v>10</v>
      </c>
      <c r="C32" s="10">
        <v>3</v>
      </c>
      <c r="D32" s="10">
        <v>8</v>
      </c>
      <c r="E32" s="10">
        <v>7</v>
      </c>
      <c r="F32" s="10">
        <v>7</v>
      </c>
      <c r="G32" s="10">
        <v>7</v>
      </c>
      <c r="H32" s="10">
        <v>10</v>
      </c>
      <c r="I32" s="10">
        <v>10</v>
      </c>
      <c r="J32" s="10">
        <v>10</v>
      </c>
      <c r="K32" s="10">
        <v>12</v>
      </c>
      <c r="L32" s="10">
        <v>16</v>
      </c>
      <c r="M32" s="10">
        <v>4</v>
      </c>
      <c r="N32" s="10">
        <v>6</v>
      </c>
      <c r="O32" s="10">
        <v>16</v>
      </c>
      <c r="P32" s="10">
        <v>3</v>
      </c>
      <c r="Q32" s="10">
        <v>12</v>
      </c>
      <c r="R32" s="10">
        <v>13</v>
      </c>
      <c r="S32" s="10">
        <v>6</v>
      </c>
      <c r="T32" s="10">
        <v>13</v>
      </c>
      <c r="U32" s="10">
        <v>1</v>
      </c>
      <c r="V32" s="10">
        <v>10</v>
      </c>
      <c r="W32" s="10">
        <v>11</v>
      </c>
      <c r="X32" s="10">
        <v>7</v>
      </c>
      <c r="Y32" s="10">
        <v>1</v>
      </c>
      <c r="Z32" s="10">
        <v>11</v>
      </c>
      <c r="AA32" s="10">
        <v>4</v>
      </c>
      <c r="AB32" s="10">
        <v>16</v>
      </c>
      <c r="AC32" s="10">
        <v>14</v>
      </c>
      <c r="AD32" s="10">
        <v>11</v>
      </c>
      <c r="AE32" s="10">
        <v>9</v>
      </c>
      <c r="AF32" s="10">
        <v>2</v>
      </c>
      <c r="AG32" s="10">
        <v>3</v>
      </c>
      <c r="AH32" s="10">
        <v>2</v>
      </c>
      <c r="AI32" s="10">
        <v>7</v>
      </c>
      <c r="AJ32" s="10">
        <v>5</v>
      </c>
      <c r="AK32" s="10">
        <v>4</v>
      </c>
      <c r="AL32" s="10">
        <v>3</v>
      </c>
      <c r="AM32" s="10">
        <v>6</v>
      </c>
      <c r="AN32" s="10">
        <v>1</v>
      </c>
      <c r="AO32" s="10">
        <v>3</v>
      </c>
      <c r="AP32" s="10">
        <v>5</v>
      </c>
      <c r="AQ32" s="10">
        <v>13</v>
      </c>
      <c r="AR32" s="10">
        <v>18</v>
      </c>
      <c r="AS32" s="10">
        <v>8</v>
      </c>
      <c r="AT32" s="10">
        <v>10</v>
      </c>
      <c r="AU32" s="10">
        <v>16</v>
      </c>
      <c r="AV32" s="10">
        <v>9</v>
      </c>
      <c r="AW32" s="10">
        <v>7</v>
      </c>
      <c r="AX32" s="10">
        <v>6</v>
      </c>
      <c r="AY32" s="10">
        <v>19</v>
      </c>
      <c r="AZ32" s="10">
        <v>3</v>
      </c>
      <c r="BA32" s="10">
        <v>7</v>
      </c>
      <c r="BB32" s="10">
        <v>10</v>
      </c>
      <c r="BC32" s="10">
        <v>5</v>
      </c>
      <c r="BD32" s="10">
        <v>4</v>
      </c>
      <c r="BE32" s="10">
        <v>8</v>
      </c>
      <c r="BF32" s="10">
        <v>5</v>
      </c>
      <c r="BG32" s="10">
        <v>2</v>
      </c>
      <c r="BH32" s="10">
        <v>5</v>
      </c>
      <c r="BI32" s="10">
        <v>4</v>
      </c>
      <c r="BJ32" s="10">
        <v>6</v>
      </c>
      <c r="BK32" s="10">
        <v>2</v>
      </c>
      <c r="BL32" s="10">
        <v>4</v>
      </c>
      <c r="BM32" s="10">
        <v>4</v>
      </c>
      <c r="BN32" s="10">
        <v>6</v>
      </c>
      <c r="BO32" s="10">
        <v>2</v>
      </c>
      <c r="BP32" s="10">
        <v>6</v>
      </c>
      <c r="BQ32" s="10">
        <v>7</v>
      </c>
      <c r="BR32" s="10">
        <v>4</v>
      </c>
      <c r="BS32" s="10">
        <v>5</v>
      </c>
      <c r="BT32" s="10">
        <v>6</v>
      </c>
      <c r="BU32" s="10">
        <v>5</v>
      </c>
      <c r="BV32" s="10">
        <v>10</v>
      </c>
      <c r="BW32" s="10">
        <v>5</v>
      </c>
      <c r="BX32" s="10">
        <v>4</v>
      </c>
      <c r="BY32" s="10">
        <v>9</v>
      </c>
      <c r="BZ32" s="10">
        <v>8</v>
      </c>
      <c r="CA32" s="10">
        <v>8</v>
      </c>
      <c r="CB32" s="10">
        <v>6</v>
      </c>
      <c r="CC32" s="10">
        <v>4</v>
      </c>
      <c r="CD32" s="10">
        <v>20</v>
      </c>
      <c r="CE32" s="10">
        <v>14</v>
      </c>
      <c r="CF32" s="10">
        <v>5</v>
      </c>
      <c r="CG32" s="10">
        <v>3</v>
      </c>
      <c r="CH32" s="10">
        <v>3</v>
      </c>
      <c r="CI32" s="10">
        <v>4</v>
      </c>
      <c r="CJ32" s="10">
        <v>3</v>
      </c>
      <c r="CK32" s="10">
        <v>3</v>
      </c>
      <c r="CL32" s="10">
        <v>4</v>
      </c>
      <c r="CM32" s="10">
        <v>15</v>
      </c>
      <c r="CN32" s="10">
        <v>2</v>
      </c>
      <c r="CO32" s="10">
        <v>12</v>
      </c>
      <c r="CP32" s="10">
        <v>19</v>
      </c>
      <c r="CQ32" s="10">
        <v>1</v>
      </c>
      <c r="CR32" s="10">
        <v>1</v>
      </c>
      <c r="CS32" s="10">
        <v>6</v>
      </c>
      <c r="CT32" s="10">
        <v>14</v>
      </c>
      <c r="CU32" s="10">
        <v>6</v>
      </c>
      <c r="CV32" s="10">
        <v>5</v>
      </c>
      <c r="CW32" s="10">
        <v>5</v>
      </c>
      <c r="CX32" s="10">
        <v>1</v>
      </c>
      <c r="CY32" s="10">
        <v>1</v>
      </c>
      <c r="CZ32" s="10">
        <v>3</v>
      </c>
      <c r="DA32" s="10">
        <v>3</v>
      </c>
      <c r="DB32" s="10">
        <v>8</v>
      </c>
      <c r="DC32" s="10">
        <v>1</v>
      </c>
      <c r="DD32" s="10">
        <v>4</v>
      </c>
      <c r="DE32" s="10">
        <v>3</v>
      </c>
      <c r="DF32" s="10">
        <v>4</v>
      </c>
      <c r="DG32" s="10">
        <v>4</v>
      </c>
      <c r="DH32" s="10">
        <v>5</v>
      </c>
      <c r="DI32" s="10">
        <v>5</v>
      </c>
      <c r="DJ32" s="10">
        <v>6</v>
      </c>
      <c r="DK32" s="10">
        <v>6</v>
      </c>
      <c r="DL32" s="10">
        <v>3</v>
      </c>
      <c r="DM32" s="10">
        <v>7</v>
      </c>
      <c r="DN32" s="10">
        <v>7</v>
      </c>
      <c r="DO32" s="10">
        <v>8</v>
      </c>
      <c r="DP32" s="10">
        <v>6</v>
      </c>
      <c r="DQ32" s="10">
        <v>6</v>
      </c>
      <c r="DR32" s="10">
        <v>4</v>
      </c>
      <c r="DS32" s="10">
        <v>3</v>
      </c>
      <c r="DT32" s="10">
        <v>6</v>
      </c>
      <c r="DU32" s="10">
        <v>4</v>
      </c>
      <c r="DV32" s="10">
        <v>7</v>
      </c>
      <c r="DW32" s="10">
        <v>6</v>
      </c>
      <c r="DX32" s="10">
        <v>10</v>
      </c>
      <c r="DY32" s="10">
        <v>5</v>
      </c>
      <c r="DZ32" s="10">
        <v>6</v>
      </c>
      <c r="EA32" s="10">
        <v>3</v>
      </c>
      <c r="EB32" s="10">
        <v>3</v>
      </c>
      <c r="EC32" s="10">
        <v>8</v>
      </c>
      <c r="ED32" s="10">
        <v>17</v>
      </c>
      <c r="EE32" s="10">
        <v>10</v>
      </c>
      <c r="EF32" s="10">
        <v>9</v>
      </c>
      <c r="EG32" s="10">
        <v>9</v>
      </c>
      <c r="EH32" s="10">
        <v>5</v>
      </c>
      <c r="EI32" s="10">
        <v>6</v>
      </c>
      <c r="EJ32" s="10">
        <v>3</v>
      </c>
      <c r="EK32" s="10">
        <v>14</v>
      </c>
      <c r="EL32" s="10">
        <v>13</v>
      </c>
      <c r="EM32" s="10">
        <v>12</v>
      </c>
      <c r="EN32" s="10">
        <v>11</v>
      </c>
      <c r="EO32" s="10">
        <v>4</v>
      </c>
      <c r="EP32" s="10">
        <v>4</v>
      </c>
      <c r="EQ32" s="10">
        <v>6</v>
      </c>
      <c r="ER32" s="10">
        <v>11</v>
      </c>
      <c r="ES32" s="10">
        <v>9</v>
      </c>
      <c r="ET32" s="10">
        <v>3</v>
      </c>
      <c r="EU32" s="10">
        <v>4</v>
      </c>
      <c r="EV32" s="10">
        <v>4</v>
      </c>
      <c r="EW32" s="10">
        <v>2</v>
      </c>
      <c r="EX32" s="10">
        <v>3</v>
      </c>
      <c r="EY32" s="10">
        <v>6</v>
      </c>
      <c r="EZ32" s="10">
        <v>6</v>
      </c>
      <c r="FA32" s="10">
        <v>7</v>
      </c>
      <c r="FB32" s="10">
        <v>12</v>
      </c>
      <c r="FC32" s="10">
        <v>18</v>
      </c>
      <c r="FD32" s="10">
        <v>5</v>
      </c>
      <c r="FE32" s="10">
        <v>13</v>
      </c>
      <c r="FF32" s="10">
        <v>6</v>
      </c>
      <c r="FG32" s="10">
        <v>12</v>
      </c>
      <c r="FH32" s="10">
        <v>10</v>
      </c>
      <c r="FI32" s="10">
        <v>4</v>
      </c>
      <c r="FJ32" s="10">
        <v>2</v>
      </c>
      <c r="FK32" s="10">
        <v>15</v>
      </c>
      <c r="FL32" s="10">
        <v>8</v>
      </c>
      <c r="FM32" s="10">
        <v>6</v>
      </c>
      <c r="FN32" s="10">
        <v>7</v>
      </c>
      <c r="FO32" s="10">
        <v>6</v>
      </c>
      <c r="FP32" s="10">
        <v>9</v>
      </c>
      <c r="FQ32" s="10">
        <v>4</v>
      </c>
      <c r="FR32" s="10">
        <v>7</v>
      </c>
      <c r="FS32" s="10">
        <v>3</v>
      </c>
      <c r="FT32" s="10">
        <v>1</v>
      </c>
      <c r="FU32" s="10">
        <v>7</v>
      </c>
      <c r="FV32" s="10">
        <v>7</v>
      </c>
      <c r="FW32" s="10">
        <v>3</v>
      </c>
      <c r="FX32" s="10">
        <v>7</v>
      </c>
      <c r="FY32" s="10">
        <v>9</v>
      </c>
      <c r="FZ32" s="10">
        <v>5</v>
      </c>
      <c r="GA32" s="10">
        <v>6</v>
      </c>
      <c r="GB32" s="10">
        <v>3</v>
      </c>
      <c r="GC32" s="10">
        <v>1</v>
      </c>
      <c r="GD32" s="10">
        <v>7</v>
      </c>
      <c r="GE32" s="10">
        <v>8</v>
      </c>
      <c r="GF32" s="10">
        <v>12</v>
      </c>
      <c r="GG32" s="10">
        <v>7</v>
      </c>
      <c r="GH32" s="10">
        <v>31</v>
      </c>
    </row>
    <row r="33" spans="1:190">
      <c r="A33" s="6" t="s">
        <v>497</v>
      </c>
      <c r="B33" s="10">
        <v>10</v>
      </c>
      <c r="C33" s="10">
        <v>6</v>
      </c>
      <c r="D33" s="10">
        <v>3</v>
      </c>
      <c r="E33" s="10">
        <v>3</v>
      </c>
      <c r="F33" s="10">
        <v>4</v>
      </c>
      <c r="G33" s="10">
        <v>4</v>
      </c>
      <c r="H33" s="10">
        <v>5</v>
      </c>
      <c r="I33" s="10">
        <v>14</v>
      </c>
      <c r="J33" s="10">
        <v>14</v>
      </c>
      <c r="K33" s="10">
        <v>14</v>
      </c>
      <c r="L33" s="10">
        <v>5</v>
      </c>
      <c r="M33" s="10">
        <v>5</v>
      </c>
      <c r="N33" s="10">
        <v>9</v>
      </c>
      <c r="O33" s="10">
        <v>21</v>
      </c>
      <c r="P33" s="10">
        <v>6</v>
      </c>
      <c r="Q33" s="10">
        <v>12</v>
      </c>
      <c r="R33" s="10">
        <v>4</v>
      </c>
      <c r="S33" s="10">
        <v>4</v>
      </c>
      <c r="T33" s="10">
        <v>19</v>
      </c>
      <c r="U33" s="10">
        <v>2</v>
      </c>
      <c r="V33" s="10">
        <v>13</v>
      </c>
      <c r="W33" s="10">
        <v>15</v>
      </c>
      <c r="X33" s="10">
        <v>6</v>
      </c>
      <c r="Y33" s="10">
        <v>8</v>
      </c>
      <c r="Z33" s="10">
        <v>15</v>
      </c>
      <c r="AA33" s="10">
        <v>5</v>
      </c>
      <c r="AB33" s="10">
        <v>4</v>
      </c>
      <c r="AC33" s="10">
        <v>4</v>
      </c>
      <c r="AD33" s="10">
        <v>5</v>
      </c>
      <c r="AE33" s="10">
        <v>4</v>
      </c>
      <c r="AF33" s="10">
        <v>2</v>
      </c>
      <c r="AG33" s="10">
        <v>2</v>
      </c>
      <c r="AH33" s="10">
        <v>6</v>
      </c>
      <c r="AI33" s="10">
        <v>6</v>
      </c>
      <c r="AJ33" s="10">
        <v>4</v>
      </c>
      <c r="AK33" s="10">
        <v>2</v>
      </c>
      <c r="AL33" s="10">
        <v>3</v>
      </c>
      <c r="AM33" s="10">
        <v>2</v>
      </c>
      <c r="AN33" s="10">
        <v>4</v>
      </c>
      <c r="AO33" s="10">
        <v>4</v>
      </c>
      <c r="AP33" s="10">
        <v>3</v>
      </c>
      <c r="AQ33" s="10">
        <v>14</v>
      </c>
      <c r="AR33" s="10">
        <v>3</v>
      </c>
      <c r="AS33" s="10">
        <v>5</v>
      </c>
      <c r="AT33" s="10">
        <v>17</v>
      </c>
      <c r="AU33" s="10">
        <v>4</v>
      </c>
      <c r="AV33" s="10">
        <v>3</v>
      </c>
      <c r="AW33" s="10">
        <v>5</v>
      </c>
      <c r="AX33" s="10">
        <v>5</v>
      </c>
      <c r="AY33" s="10">
        <v>18</v>
      </c>
      <c r="AZ33" s="10">
        <v>4</v>
      </c>
      <c r="BA33" s="10">
        <v>6</v>
      </c>
      <c r="BB33" s="10">
        <v>5</v>
      </c>
      <c r="BC33" s="10">
        <v>4</v>
      </c>
      <c r="BD33" s="10">
        <v>7</v>
      </c>
      <c r="BE33" s="10">
        <v>14</v>
      </c>
      <c r="BF33" s="10">
        <v>4</v>
      </c>
      <c r="BG33" s="10">
        <v>3</v>
      </c>
      <c r="BH33" s="10">
        <v>8</v>
      </c>
      <c r="BI33" s="10">
        <v>3</v>
      </c>
      <c r="BJ33" s="10">
        <v>6</v>
      </c>
      <c r="BK33" s="10">
        <v>3</v>
      </c>
      <c r="BL33" s="10">
        <v>2</v>
      </c>
      <c r="BM33" s="10">
        <v>2</v>
      </c>
      <c r="BN33" s="10">
        <v>8</v>
      </c>
      <c r="BO33" s="10">
        <v>4</v>
      </c>
      <c r="BP33" s="10">
        <v>8</v>
      </c>
      <c r="BQ33" s="10">
        <v>7</v>
      </c>
      <c r="BR33" s="10">
        <v>3</v>
      </c>
      <c r="BS33" s="10">
        <v>12</v>
      </c>
      <c r="BT33" s="10">
        <v>8</v>
      </c>
      <c r="BU33" s="10">
        <v>3</v>
      </c>
      <c r="BV33" s="10">
        <v>6</v>
      </c>
      <c r="BW33" s="10">
        <v>4</v>
      </c>
      <c r="BX33" s="10">
        <v>5</v>
      </c>
      <c r="BY33" s="10">
        <v>6</v>
      </c>
      <c r="BZ33" s="10">
        <v>9</v>
      </c>
      <c r="CA33" s="10">
        <v>9</v>
      </c>
      <c r="CB33" s="10">
        <v>7</v>
      </c>
      <c r="CC33" s="10">
        <v>5</v>
      </c>
      <c r="CD33" s="10">
        <v>13</v>
      </c>
      <c r="CE33" s="10">
        <v>5</v>
      </c>
      <c r="CF33" s="10">
        <v>6</v>
      </c>
      <c r="CG33" s="10">
        <v>5</v>
      </c>
      <c r="CH33" s="10">
        <v>3</v>
      </c>
      <c r="CI33" s="10">
        <v>5</v>
      </c>
      <c r="CJ33" s="10">
        <v>3</v>
      </c>
      <c r="CK33" s="10">
        <v>3</v>
      </c>
      <c r="CL33" s="10">
        <v>3</v>
      </c>
      <c r="CM33" s="10">
        <v>7</v>
      </c>
      <c r="CN33" s="10">
        <v>6</v>
      </c>
      <c r="CO33" s="10">
        <v>8</v>
      </c>
      <c r="CP33" s="10">
        <v>8</v>
      </c>
      <c r="CQ33" s="10">
        <v>4</v>
      </c>
      <c r="CR33" s="10">
        <v>4</v>
      </c>
      <c r="CS33" s="10">
        <v>4</v>
      </c>
      <c r="CT33" s="10">
        <v>16</v>
      </c>
      <c r="CU33" s="10">
        <v>7</v>
      </c>
      <c r="CV33" s="10">
        <v>6</v>
      </c>
      <c r="CW33" s="10">
        <v>6</v>
      </c>
      <c r="CX33" s="10">
        <v>5</v>
      </c>
      <c r="CY33" s="10">
        <v>4</v>
      </c>
      <c r="CZ33" s="10">
        <v>5</v>
      </c>
      <c r="DA33" s="10">
        <v>6</v>
      </c>
      <c r="DB33" s="10">
        <v>15</v>
      </c>
      <c r="DC33" s="10">
        <v>1</v>
      </c>
      <c r="DD33" s="10">
        <v>6</v>
      </c>
      <c r="DE33" s="10">
        <v>3</v>
      </c>
      <c r="DF33" s="10">
        <v>5</v>
      </c>
      <c r="DG33" s="10">
        <v>5</v>
      </c>
      <c r="DH33" s="10">
        <v>5</v>
      </c>
      <c r="DI33" s="10">
        <v>6</v>
      </c>
      <c r="DJ33" s="10">
        <v>7</v>
      </c>
      <c r="DK33" s="10">
        <v>5</v>
      </c>
      <c r="DL33" s="10">
        <v>3</v>
      </c>
      <c r="DM33" s="10">
        <v>4</v>
      </c>
      <c r="DN33" s="10">
        <v>4</v>
      </c>
      <c r="DO33" s="10">
        <v>9</v>
      </c>
      <c r="DP33" s="10">
        <v>5</v>
      </c>
      <c r="DQ33" s="10">
        <v>3</v>
      </c>
      <c r="DR33" s="10">
        <v>4</v>
      </c>
      <c r="DS33" s="10">
        <v>4</v>
      </c>
      <c r="DT33" s="10">
        <v>5</v>
      </c>
      <c r="DU33" s="10">
        <v>4</v>
      </c>
      <c r="DV33" s="10">
        <v>3</v>
      </c>
      <c r="DW33" s="10">
        <v>4</v>
      </c>
      <c r="DX33" s="10">
        <v>9</v>
      </c>
      <c r="DY33" s="10">
        <v>4</v>
      </c>
      <c r="DZ33" s="10">
        <v>4</v>
      </c>
      <c r="EA33" s="10">
        <v>4</v>
      </c>
      <c r="EB33" s="10">
        <v>4</v>
      </c>
      <c r="EC33" s="10">
        <v>3</v>
      </c>
      <c r="ED33" s="10">
        <v>13</v>
      </c>
      <c r="EE33" s="10">
        <v>8</v>
      </c>
      <c r="EF33" s="10">
        <v>10</v>
      </c>
      <c r="EG33" s="10">
        <v>11</v>
      </c>
      <c r="EH33" s="10">
        <v>3</v>
      </c>
      <c r="EI33" s="10">
        <v>12</v>
      </c>
      <c r="EJ33" s="10">
        <v>5</v>
      </c>
      <c r="EK33" s="10">
        <v>7</v>
      </c>
      <c r="EL33" s="10">
        <v>19</v>
      </c>
      <c r="EM33" s="10">
        <v>18</v>
      </c>
      <c r="EN33" s="10">
        <v>10</v>
      </c>
      <c r="EO33" s="10">
        <v>3</v>
      </c>
      <c r="EP33" s="10">
        <v>7</v>
      </c>
      <c r="EQ33" s="10">
        <v>7</v>
      </c>
      <c r="ER33" s="10">
        <v>4</v>
      </c>
      <c r="ES33" s="10">
        <v>6</v>
      </c>
      <c r="ET33" s="10">
        <v>7</v>
      </c>
      <c r="EU33" s="10">
        <v>4</v>
      </c>
      <c r="EV33" s="10">
        <v>6</v>
      </c>
      <c r="EW33" s="10">
        <v>6</v>
      </c>
      <c r="EX33" s="10">
        <v>5</v>
      </c>
      <c r="EY33" s="10">
        <v>4</v>
      </c>
      <c r="EZ33" s="10">
        <v>6</v>
      </c>
      <c r="FA33" s="10">
        <v>10</v>
      </c>
      <c r="FB33" s="10">
        <v>19</v>
      </c>
      <c r="FC33" s="10">
        <v>5</v>
      </c>
      <c r="FD33" s="10">
        <v>4</v>
      </c>
      <c r="FE33" s="10">
        <v>4</v>
      </c>
      <c r="FF33" s="10">
        <v>4</v>
      </c>
      <c r="FG33" s="10">
        <v>18</v>
      </c>
      <c r="FH33" s="10">
        <v>17</v>
      </c>
      <c r="FI33" s="10">
        <v>5</v>
      </c>
      <c r="FJ33" s="10">
        <v>4</v>
      </c>
      <c r="FK33" s="10">
        <v>16</v>
      </c>
      <c r="FL33" s="10">
        <v>9</v>
      </c>
      <c r="FM33" s="10">
        <v>5</v>
      </c>
      <c r="FN33" s="10">
        <v>4</v>
      </c>
      <c r="FO33" s="10">
        <v>9</v>
      </c>
      <c r="FP33" s="10">
        <v>10</v>
      </c>
      <c r="FQ33" s="10">
        <v>7</v>
      </c>
      <c r="FR33" s="10">
        <v>5</v>
      </c>
      <c r="FS33" s="10">
        <v>5</v>
      </c>
      <c r="FT33" s="10">
        <v>4</v>
      </c>
      <c r="FU33" s="10">
        <v>9</v>
      </c>
      <c r="FV33" s="10">
        <v>5</v>
      </c>
      <c r="FW33" s="10">
        <v>3</v>
      </c>
      <c r="FX33" s="10">
        <v>4</v>
      </c>
      <c r="FY33" s="10">
        <v>10</v>
      </c>
      <c r="FZ33" s="10">
        <v>7</v>
      </c>
      <c r="GA33" s="10">
        <v>5</v>
      </c>
      <c r="GB33" s="10">
        <v>5</v>
      </c>
      <c r="GC33" s="10">
        <v>4</v>
      </c>
      <c r="GD33" s="10">
        <v>8</v>
      </c>
      <c r="GE33" s="10">
        <v>11</v>
      </c>
      <c r="GF33" s="10">
        <v>7</v>
      </c>
      <c r="GG33" s="10">
        <v>8</v>
      </c>
      <c r="GH33" s="10">
        <v>81</v>
      </c>
    </row>
    <row r="34" spans="1:190">
      <c r="A34" s="6" t="s">
        <v>498</v>
      </c>
      <c r="B34" s="10">
        <v>13</v>
      </c>
      <c r="C34" s="10">
        <v>7</v>
      </c>
      <c r="D34" s="10">
        <v>7</v>
      </c>
      <c r="E34" s="10">
        <v>7</v>
      </c>
      <c r="F34" s="10">
        <v>8</v>
      </c>
      <c r="G34" s="10">
        <v>7</v>
      </c>
      <c r="H34" s="10">
        <v>7</v>
      </c>
      <c r="I34" s="10">
        <v>6</v>
      </c>
      <c r="J34" s="10">
        <v>6</v>
      </c>
      <c r="K34" s="10">
        <v>9</v>
      </c>
      <c r="L34" s="10">
        <v>10</v>
      </c>
      <c r="M34" s="10">
        <v>6</v>
      </c>
      <c r="N34" s="10">
        <v>12</v>
      </c>
      <c r="O34" s="10">
        <v>9</v>
      </c>
      <c r="P34" s="10">
        <v>8</v>
      </c>
      <c r="Q34" s="10">
        <v>8</v>
      </c>
      <c r="R34" s="10">
        <v>14</v>
      </c>
      <c r="S34" s="10">
        <v>8</v>
      </c>
      <c r="T34" s="10">
        <v>9</v>
      </c>
      <c r="U34" s="10">
        <v>5</v>
      </c>
      <c r="V34" s="10">
        <v>11</v>
      </c>
      <c r="W34" s="10">
        <v>7</v>
      </c>
      <c r="X34" s="10">
        <v>11</v>
      </c>
      <c r="Y34" s="10">
        <v>10</v>
      </c>
      <c r="Z34" s="10">
        <v>8</v>
      </c>
      <c r="AA34" s="10">
        <v>6</v>
      </c>
      <c r="AB34" s="10">
        <v>13</v>
      </c>
      <c r="AC34" s="10">
        <v>13</v>
      </c>
      <c r="AD34" s="10">
        <v>5</v>
      </c>
      <c r="AE34" s="10">
        <v>11</v>
      </c>
      <c r="AF34" s="10">
        <v>2</v>
      </c>
      <c r="AG34" s="10">
        <v>3</v>
      </c>
      <c r="AH34" s="10">
        <v>10</v>
      </c>
      <c r="AI34" s="10">
        <v>9</v>
      </c>
      <c r="AJ34" s="10">
        <v>6</v>
      </c>
      <c r="AK34" s="10">
        <v>4</v>
      </c>
      <c r="AL34" s="10">
        <v>3</v>
      </c>
      <c r="AM34" s="10">
        <v>7</v>
      </c>
      <c r="AN34" s="10">
        <v>4</v>
      </c>
      <c r="AO34" s="10">
        <v>4</v>
      </c>
      <c r="AP34" s="10">
        <v>6</v>
      </c>
      <c r="AQ34" s="10">
        <v>11</v>
      </c>
      <c r="AR34" s="10">
        <v>17</v>
      </c>
      <c r="AS34" s="10">
        <v>4</v>
      </c>
      <c r="AT34" s="10">
        <v>7</v>
      </c>
      <c r="AU34" s="10">
        <v>13</v>
      </c>
      <c r="AV34" s="10">
        <v>6</v>
      </c>
      <c r="AW34" s="10">
        <v>7</v>
      </c>
      <c r="AX34" s="10">
        <v>7</v>
      </c>
      <c r="AY34" s="10">
        <v>19</v>
      </c>
      <c r="AZ34" s="10">
        <v>5</v>
      </c>
      <c r="BA34" s="10">
        <v>9</v>
      </c>
      <c r="BB34" s="10">
        <v>11</v>
      </c>
      <c r="BC34" s="10">
        <v>4</v>
      </c>
      <c r="BD34" s="10">
        <v>11</v>
      </c>
      <c r="BE34" s="10">
        <v>6</v>
      </c>
      <c r="BF34" s="10">
        <v>6</v>
      </c>
      <c r="BG34" s="10">
        <v>5</v>
      </c>
      <c r="BH34" s="10">
        <v>11</v>
      </c>
      <c r="BI34" s="10">
        <v>7</v>
      </c>
      <c r="BJ34" s="10">
        <v>8</v>
      </c>
      <c r="BK34" s="10">
        <v>3</v>
      </c>
      <c r="BL34" s="10">
        <v>4</v>
      </c>
      <c r="BM34" s="10">
        <v>6</v>
      </c>
      <c r="BN34" s="10">
        <v>7</v>
      </c>
      <c r="BO34" s="10">
        <v>5</v>
      </c>
      <c r="BP34" s="10">
        <v>9</v>
      </c>
      <c r="BQ34" s="10">
        <v>10</v>
      </c>
      <c r="BR34" s="10">
        <v>7</v>
      </c>
      <c r="BS34" s="10">
        <v>6</v>
      </c>
      <c r="BT34" s="10">
        <v>7</v>
      </c>
      <c r="BU34" s="10">
        <v>7</v>
      </c>
      <c r="BV34" s="10">
        <v>15</v>
      </c>
      <c r="BW34" s="10">
        <v>2</v>
      </c>
      <c r="BX34" s="10">
        <v>5</v>
      </c>
      <c r="BY34" s="10">
        <v>9</v>
      </c>
      <c r="BZ34" s="10">
        <v>8</v>
      </c>
      <c r="CA34" s="10">
        <v>8</v>
      </c>
      <c r="CB34" s="10">
        <v>5</v>
      </c>
      <c r="CC34" s="10">
        <v>6</v>
      </c>
      <c r="CD34" s="10">
        <v>16</v>
      </c>
      <c r="CE34" s="10">
        <v>13</v>
      </c>
      <c r="CF34" s="10">
        <v>8</v>
      </c>
      <c r="CG34" s="10">
        <v>7</v>
      </c>
      <c r="CH34" s="10">
        <v>5</v>
      </c>
      <c r="CI34" s="10">
        <v>5</v>
      </c>
      <c r="CJ34" s="10">
        <v>3</v>
      </c>
      <c r="CK34" s="10">
        <v>3</v>
      </c>
      <c r="CL34" s="10">
        <v>5</v>
      </c>
      <c r="CM34" s="10">
        <v>8</v>
      </c>
      <c r="CN34" s="10">
        <v>8</v>
      </c>
      <c r="CO34" s="10">
        <v>13</v>
      </c>
      <c r="CP34" s="10">
        <v>17</v>
      </c>
      <c r="CQ34" s="10">
        <v>5</v>
      </c>
      <c r="CR34" s="10">
        <v>5</v>
      </c>
      <c r="CS34" s="10">
        <v>7</v>
      </c>
      <c r="CT34" s="10">
        <v>16</v>
      </c>
      <c r="CU34" s="10">
        <v>9</v>
      </c>
      <c r="CV34" s="10">
        <v>2</v>
      </c>
      <c r="CW34" s="10">
        <v>2</v>
      </c>
      <c r="CX34" s="10">
        <v>3</v>
      </c>
      <c r="CY34" s="10">
        <v>6</v>
      </c>
      <c r="CZ34" s="10">
        <v>5</v>
      </c>
      <c r="DA34" s="10">
        <v>4</v>
      </c>
      <c r="DB34" s="10">
        <v>8</v>
      </c>
      <c r="DC34" s="10">
        <v>2</v>
      </c>
      <c r="DD34" s="10">
        <v>7</v>
      </c>
      <c r="DE34" s="10">
        <v>7</v>
      </c>
      <c r="DF34" s="10">
        <v>7</v>
      </c>
      <c r="DG34" s="10">
        <v>6</v>
      </c>
      <c r="DH34" s="10">
        <v>5</v>
      </c>
      <c r="DI34" s="10">
        <v>7</v>
      </c>
      <c r="DJ34" s="10">
        <v>4</v>
      </c>
      <c r="DK34" s="10">
        <v>3</v>
      </c>
      <c r="DL34" s="10">
        <v>3</v>
      </c>
      <c r="DM34" s="10">
        <v>5</v>
      </c>
      <c r="DN34" s="10">
        <v>8</v>
      </c>
      <c r="DO34" s="10">
        <v>4</v>
      </c>
      <c r="DP34" s="10">
        <v>4</v>
      </c>
      <c r="DQ34" s="10">
        <v>7</v>
      </c>
      <c r="DR34" s="10">
        <v>4</v>
      </c>
      <c r="DS34" s="10">
        <v>4</v>
      </c>
      <c r="DT34" s="10">
        <v>3</v>
      </c>
      <c r="DU34" s="10">
        <v>4</v>
      </c>
      <c r="DV34" s="10">
        <v>5</v>
      </c>
      <c r="DW34" s="10">
        <v>7</v>
      </c>
      <c r="DX34" s="10">
        <v>4</v>
      </c>
      <c r="DY34" s="10">
        <v>4</v>
      </c>
      <c r="DZ34" s="10">
        <v>7</v>
      </c>
      <c r="EA34" s="10">
        <v>4</v>
      </c>
      <c r="EB34" s="10">
        <v>4</v>
      </c>
      <c r="EC34" s="10">
        <v>6</v>
      </c>
      <c r="ED34" s="10">
        <v>11</v>
      </c>
      <c r="EE34" s="10">
        <v>12</v>
      </c>
      <c r="EF34" s="10">
        <v>9</v>
      </c>
      <c r="EG34" s="10">
        <v>8</v>
      </c>
      <c r="EH34" s="10">
        <v>6</v>
      </c>
      <c r="EI34" s="10">
        <v>11</v>
      </c>
      <c r="EJ34" s="10">
        <v>5</v>
      </c>
      <c r="EK34" s="10">
        <v>15</v>
      </c>
      <c r="EL34" s="10">
        <v>11</v>
      </c>
      <c r="EM34" s="10">
        <v>8</v>
      </c>
      <c r="EN34" s="10">
        <v>11</v>
      </c>
      <c r="EO34" s="10">
        <v>4</v>
      </c>
      <c r="EP34" s="10">
        <v>3</v>
      </c>
      <c r="EQ34" s="10">
        <v>3</v>
      </c>
      <c r="ER34" s="10">
        <v>11</v>
      </c>
      <c r="ES34" s="10">
        <v>11</v>
      </c>
      <c r="ET34" s="10">
        <v>7</v>
      </c>
      <c r="EU34" s="10">
        <v>5</v>
      </c>
      <c r="EV34" s="10">
        <v>7</v>
      </c>
      <c r="EW34" s="10">
        <v>7</v>
      </c>
      <c r="EX34" s="10">
        <v>6</v>
      </c>
      <c r="EY34" s="10">
        <v>7</v>
      </c>
      <c r="EZ34" s="10">
        <v>7</v>
      </c>
      <c r="FA34" s="10">
        <v>14</v>
      </c>
      <c r="FB34" s="10">
        <v>9</v>
      </c>
      <c r="FC34" s="10">
        <v>15</v>
      </c>
      <c r="FD34" s="10">
        <v>7</v>
      </c>
      <c r="FE34" s="10">
        <v>12</v>
      </c>
      <c r="FF34" s="10">
        <v>8</v>
      </c>
      <c r="FG34" s="10">
        <v>7</v>
      </c>
      <c r="FH34" s="10">
        <v>8</v>
      </c>
      <c r="FI34" s="10">
        <v>3</v>
      </c>
      <c r="FJ34" s="10">
        <v>1</v>
      </c>
      <c r="FK34" s="10">
        <v>19</v>
      </c>
      <c r="FL34" s="10">
        <v>7</v>
      </c>
      <c r="FM34" s="10">
        <v>5</v>
      </c>
      <c r="FN34" s="10">
        <v>4</v>
      </c>
      <c r="FO34" s="10">
        <v>5</v>
      </c>
      <c r="FP34" s="10">
        <v>8</v>
      </c>
      <c r="FQ34" s="10">
        <v>2</v>
      </c>
      <c r="FR34" s="10">
        <v>7</v>
      </c>
      <c r="FS34" s="10">
        <v>1</v>
      </c>
      <c r="FT34" s="10">
        <v>5</v>
      </c>
      <c r="FU34" s="10">
        <v>7</v>
      </c>
      <c r="FV34" s="10">
        <v>4</v>
      </c>
      <c r="FW34" s="10">
        <v>3</v>
      </c>
      <c r="FX34" s="10">
        <v>4</v>
      </c>
      <c r="FY34" s="10">
        <v>8</v>
      </c>
      <c r="FZ34" s="10">
        <v>3</v>
      </c>
      <c r="GA34" s="10">
        <v>7</v>
      </c>
      <c r="GB34" s="10">
        <v>1</v>
      </c>
      <c r="GC34" s="10">
        <v>5</v>
      </c>
      <c r="GD34" s="10">
        <v>6</v>
      </c>
      <c r="GE34" s="10">
        <v>8</v>
      </c>
      <c r="GF34" s="10">
        <v>9</v>
      </c>
      <c r="GG34" s="10">
        <v>9</v>
      </c>
      <c r="GH34" s="10">
        <v>0</v>
      </c>
    </row>
    <row r="35" spans="1:190">
      <c r="A35" s="6" t="s">
        <v>499</v>
      </c>
      <c r="B35" s="10">
        <v>7</v>
      </c>
      <c r="C35" s="10">
        <v>2</v>
      </c>
      <c r="D35" s="10">
        <v>5</v>
      </c>
      <c r="E35" s="10">
        <v>3</v>
      </c>
      <c r="F35" s="10">
        <v>4</v>
      </c>
      <c r="G35" s="10">
        <v>4</v>
      </c>
      <c r="H35" s="10">
        <v>6</v>
      </c>
      <c r="I35" s="10">
        <v>14</v>
      </c>
      <c r="J35" s="10">
        <v>14</v>
      </c>
      <c r="K35" s="10">
        <v>12</v>
      </c>
      <c r="L35" s="10">
        <v>7</v>
      </c>
      <c r="M35" s="10">
        <v>1</v>
      </c>
      <c r="N35" s="10">
        <v>3</v>
      </c>
      <c r="O35" s="10">
        <v>20</v>
      </c>
      <c r="P35" s="10">
        <v>2</v>
      </c>
      <c r="Q35" s="10">
        <v>11</v>
      </c>
      <c r="R35" s="10">
        <v>2</v>
      </c>
      <c r="S35" s="10">
        <v>4</v>
      </c>
      <c r="T35" s="10">
        <v>16</v>
      </c>
      <c r="U35" s="10">
        <v>5</v>
      </c>
      <c r="V35" s="10">
        <v>5</v>
      </c>
      <c r="W35" s="10">
        <v>10</v>
      </c>
      <c r="X35" s="10">
        <v>5</v>
      </c>
      <c r="Y35" s="10">
        <v>8</v>
      </c>
      <c r="Z35" s="10">
        <v>12</v>
      </c>
      <c r="AA35" s="10">
        <v>1</v>
      </c>
      <c r="AB35" s="10">
        <v>7</v>
      </c>
      <c r="AC35" s="10">
        <v>6</v>
      </c>
      <c r="AD35" s="10">
        <v>8</v>
      </c>
      <c r="AE35" s="10">
        <v>3</v>
      </c>
      <c r="AF35" s="10">
        <v>2</v>
      </c>
      <c r="AG35" s="10">
        <v>3</v>
      </c>
      <c r="AH35" s="10">
        <v>4</v>
      </c>
      <c r="AI35" s="10">
        <v>3</v>
      </c>
      <c r="AJ35" s="10">
        <v>2</v>
      </c>
      <c r="AK35" s="10">
        <v>4</v>
      </c>
      <c r="AL35" s="10">
        <v>3</v>
      </c>
      <c r="AM35" s="10">
        <v>3</v>
      </c>
      <c r="AN35" s="10">
        <v>4</v>
      </c>
      <c r="AO35" s="10">
        <v>4</v>
      </c>
      <c r="AP35" s="10">
        <v>1</v>
      </c>
      <c r="AQ35" s="10">
        <v>11</v>
      </c>
      <c r="AR35" s="10">
        <v>10</v>
      </c>
      <c r="AS35" s="10">
        <v>3</v>
      </c>
      <c r="AT35" s="10">
        <v>16</v>
      </c>
      <c r="AU35" s="10">
        <v>7</v>
      </c>
      <c r="AV35" s="10">
        <v>6</v>
      </c>
      <c r="AW35" s="10">
        <v>6</v>
      </c>
      <c r="AX35" s="10">
        <v>4</v>
      </c>
      <c r="AY35" s="10">
        <v>16</v>
      </c>
      <c r="AZ35" s="10">
        <v>2</v>
      </c>
      <c r="BA35" s="10">
        <v>6</v>
      </c>
      <c r="BB35" s="10">
        <v>11</v>
      </c>
      <c r="BC35" s="10">
        <v>7</v>
      </c>
      <c r="BD35" s="10">
        <v>9</v>
      </c>
      <c r="BE35" s="10">
        <v>13</v>
      </c>
      <c r="BF35" s="10">
        <v>7</v>
      </c>
      <c r="BG35" s="10">
        <v>2</v>
      </c>
      <c r="BH35" s="10">
        <v>10</v>
      </c>
      <c r="BI35" s="10">
        <v>2</v>
      </c>
      <c r="BJ35" s="10">
        <v>4</v>
      </c>
      <c r="BK35" s="10">
        <v>6</v>
      </c>
      <c r="BL35" s="10">
        <v>4</v>
      </c>
      <c r="BM35" s="10">
        <v>1</v>
      </c>
      <c r="BN35" s="10">
        <v>6</v>
      </c>
      <c r="BO35" s="10">
        <v>5</v>
      </c>
      <c r="BP35" s="10">
        <v>3</v>
      </c>
      <c r="BQ35" s="10">
        <v>4</v>
      </c>
      <c r="BR35" s="10">
        <v>2</v>
      </c>
      <c r="BS35" s="10">
        <v>6</v>
      </c>
      <c r="BT35" s="10">
        <v>5</v>
      </c>
      <c r="BU35" s="10">
        <v>2</v>
      </c>
      <c r="BV35" s="10">
        <v>10</v>
      </c>
      <c r="BW35" s="10">
        <v>4</v>
      </c>
      <c r="BX35" s="10">
        <v>1</v>
      </c>
      <c r="BY35" s="10">
        <v>4</v>
      </c>
      <c r="BZ35" s="10">
        <v>11</v>
      </c>
      <c r="CA35" s="10">
        <v>11</v>
      </c>
      <c r="CB35" s="10">
        <v>3</v>
      </c>
      <c r="CC35" s="10">
        <v>1</v>
      </c>
      <c r="CD35" s="10">
        <v>13</v>
      </c>
      <c r="CE35" s="10">
        <v>8</v>
      </c>
      <c r="CF35" s="10">
        <v>8</v>
      </c>
      <c r="CG35" s="10">
        <v>4</v>
      </c>
      <c r="CH35" s="10">
        <v>1</v>
      </c>
      <c r="CI35" s="10">
        <v>1</v>
      </c>
      <c r="CJ35" s="10">
        <v>3</v>
      </c>
      <c r="CK35" s="10">
        <v>3</v>
      </c>
      <c r="CL35" s="10">
        <v>5</v>
      </c>
      <c r="CM35" s="10">
        <v>17</v>
      </c>
      <c r="CN35" s="10">
        <v>5</v>
      </c>
      <c r="CO35" s="10">
        <v>8</v>
      </c>
      <c r="CP35" s="10">
        <v>10</v>
      </c>
      <c r="CQ35" s="10">
        <v>5</v>
      </c>
      <c r="CR35" s="10">
        <v>5</v>
      </c>
      <c r="CS35" s="10">
        <v>3</v>
      </c>
      <c r="CT35" s="10">
        <v>10</v>
      </c>
      <c r="CU35" s="10">
        <v>4</v>
      </c>
      <c r="CV35" s="10">
        <v>5</v>
      </c>
      <c r="CW35" s="10">
        <v>5</v>
      </c>
      <c r="CX35" s="10">
        <v>1</v>
      </c>
      <c r="CY35" s="10">
        <v>3</v>
      </c>
      <c r="CZ35" s="10">
        <v>1</v>
      </c>
      <c r="DA35" s="10">
        <v>1</v>
      </c>
      <c r="DB35" s="10">
        <v>10</v>
      </c>
      <c r="DC35" s="10">
        <v>1</v>
      </c>
      <c r="DD35" s="10">
        <v>7</v>
      </c>
      <c r="DE35" s="10">
        <v>1</v>
      </c>
      <c r="DF35" s="10">
        <v>1</v>
      </c>
      <c r="DG35" s="10">
        <v>1</v>
      </c>
      <c r="DH35" s="10">
        <v>1</v>
      </c>
      <c r="DI35" s="10">
        <v>1</v>
      </c>
      <c r="DJ35" s="10">
        <v>9</v>
      </c>
      <c r="DK35" s="10">
        <v>5</v>
      </c>
      <c r="DL35" s="10">
        <v>3</v>
      </c>
      <c r="DM35" s="10">
        <v>6</v>
      </c>
      <c r="DN35" s="10">
        <v>5</v>
      </c>
      <c r="DO35" s="10">
        <v>9</v>
      </c>
      <c r="DP35" s="10">
        <v>3</v>
      </c>
      <c r="DQ35" s="10">
        <v>5</v>
      </c>
      <c r="DR35" s="10">
        <v>3</v>
      </c>
      <c r="DS35" s="10">
        <v>4</v>
      </c>
      <c r="DT35" s="10">
        <v>4</v>
      </c>
      <c r="DU35" s="10">
        <v>4</v>
      </c>
      <c r="DV35" s="10">
        <v>6</v>
      </c>
      <c r="DW35" s="10">
        <v>5</v>
      </c>
      <c r="DX35" s="10">
        <v>7</v>
      </c>
      <c r="DY35" s="10">
        <v>6</v>
      </c>
      <c r="DZ35" s="10">
        <v>5</v>
      </c>
      <c r="EA35" s="10">
        <v>3</v>
      </c>
      <c r="EB35" s="10">
        <v>4</v>
      </c>
      <c r="EC35" s="10">
        <v>1</v>
      </c>
      <c r="ED35" s="10">
        <v>15</v>
      </c>
      <c r="EE35" s="10">
        <v>10</v>
      </c>
      <c r="EF35" s="10">
        <v>11</v>
      </c>
      <c r="EG35" s="10">
        <v>10</v>
      </c>
      <c r="EH35" s="10">
        <v>6</v>
      </c>
      <c r="EI35" s="10">
        <v>11</v>
      </c>
      <c r="EJ35" s="10">
        <v>1</v>
      </c>
      <c r="EK35" s="10">
        <v>9</v>
      </c>
      <c r="EL35" s="10">
        <v>17</v>
      </c>
      <c r="EM35" s="10">
        <v>12</v>
      </c>
      <c r="EN35" s="10">
        <v>8</v>
      </c>
      <c r="EO35" s="10">
        <v>1</v>
      </c>
      <c r="EP35" s="10">
        <v>9</v>
      </c>
      <c r="EQ35" s="10">
        <v>9</v>
      </c>
      <c r="ER35" s="10">
        <v>5</v>
      </c>
      <c r="ES35" s="10">
        <v>4</v>
      </c>
      <c r="ET35" s="10">
        <v>2</v>
      </c>
      <c r="EU35" s="10">
        <v>5</v>
      </c>
      <c r="EV35" s="10">
        <v>2</v>
      </c>
      <c r="EW35" s="10">
        <v>1</v>
      </c>
      <c r="EX35" s="10">
        <v>1</v>
      </c>
      <c r="EY35" s="10">
        <v>3</v>
      </c>
      <c r="EZ35" s="10">
        <v>2</v>
      </c>
      <c r="FA35" s="10">
        <v>3</v>
      </c>
      <c r="FB35" s="10">
        <v>13</v>
      </c>
      <c r="FC35" s="10">
        <v>8</v>
      </c>
      <c r="FD35" s="10">
        <v>3</v>
      </c>
      <c r="FE35" s="10">
        <v>7</v>
      </c>
      <c r="FF35" s="10">
        <v>4</v>
      </c>
      <c r="FG35" s="10">
        <v>12</v>
      </c>
      <c r="FH35" s="10">
        <v>11</v>
      </c>
      <c r="FI35" s="10">
        <v>1</v>
      </c>
      <c r="FJ35" s="10">
        <v>1</v>
      </c>
      <c r="FK35" s="10">
        <v>12</v>
      </c>
      <c r="FL35" s="10">
        <v>10</v>
      </c>
      <c r="FM35" s="10">
        <v>6</v>
      </c>
      <c r="FN35" s="10">
        <v>7</v>
      </c>
      <c r="FO35" s="10">
        <v>6</v>
      </c>
      <c r="FP35" s="10">
        <v>12</v>
      </c>
      <c r="FQ35" s="10">
        <v>9</v>
      </c>
      <c r="FR35" s="10">
        <v>4</v>
      </c>
      <c r="FS35" s="10">
        <v>1</v>
      </c>
      <c r="FT35" s="10">
        <v>5</v>
      </c>
      <c r="FU35" s="10">
        <v>10</v>
      </c>
      <c r="FV35" s="10">
        <v>5</v>
      </c>
      <c r="FW35" s="10">
        <v>3</v>
      </c>
      <c r="FX35" s="10">
        <v>7</v>
      </c>
      <c r="FY35" s="10">
        <v>10</v>
      </c>
      <c r="FZ35" s="10">
        <v>7</v>
      </c>
      <c r="GA35" s="10">
        <v>4</v>
      </c>
      <c r="GB35" s="10">
        <v>1</v>
      </c>
      <c r="GC35" s="10">
        <v>5</v>
      </c>
      <c r="GD35" s="10">
        <v>6</v>
      </c>
      <c r="GE35" s="10">
        <v>7</v>
      </c>
      <c r="GF35" s="10">
        <v>4</v>
      </c>
      <c r="GG35" s="10">
        <v>4</v>
      </c>
      <c r="GH35" s="10">
        <v>58</v>
      </c>
    </row>
    <row r="36" spans="1:190">
      <c r="A36" s="6" t="s">
        <v>500</v>
      </c>
      <c r="B36" s="10">
        <v>12</v>
      </c>
      <c r="C36" s="10">
        <v>6</v>
      </c>
      <c r="D36" s="10">
        <v>8</v>
      </c>
      <c r="E36" s="10">
        <v>8</v>
      </c>
      <c r="F36" s="10">
        <v>8</v>
      </c>
      <c r="G36" s="10">
        <v>8</v>
      </c>
      <c r="H36" s="10">
        <v>6</v>
      </c>
      <c r="I36" s="10">
        <v>10</v>
      </c>
      <c r="J36" s="10">
        <v>10</v>
      </c>
      <c r="K36" s="10">
        <v>12</v>
      </c>
      <c r="L36" s="10">
        <v>8</v>
      </c>
      <c r="M36" s="10">
        <v>6</v>
      </c>
      <c r="N36" s="10">
        <v>10</v>
      </c>
      <c r="O36" s="10">
        <v>11</v>
      </c>
      <c r="P36" s="10">
        <v>5</v>
      </c>
      <c r="Q36" s="10">
        <v>8</v>
      </c>
      <c r="R36" s="10">
        <v>12</v>
      </c>
      <c r="S36" s="10">
        <v>8</v>
      </c>
      <c r="T36" s="10">
        <v>9</v>
      </c>
      <c r="U36" s="10">
        <v>5</v>
      </c>
      <c r="V36" s="10">
        <v>9</v>
      </c>
      <c r="W36" s="10">
        <v>9</v>
      </c>
      <c r="X36" s="10">
        <v>11</v>
      </c>
      <c r="Y36" s="10">
        <v>13</v>
      </c>
      <c r="Z36" s="10">
        <v>8</v>
      </c>
      <c r="AA36" s="10">
        <v>6</v>
      </c>
      <c r="AB36" s="10">
        <v>11</v>
      </c>
      <c r="AC36" s="10">
        <v>11</v>
      </c>
      <c r="AD36" s="10">
        <v>5</v>
      </c>
      <c r="AE36" s="10">
        <v>11</v>
      </c>
      <c r="AF36" s="10">
        <v>2</v>
      </c>
      <c r="AG36" s="10">
        <v>3</v>
      </c>
      <c r="AH36" s="10">
        <v>9</v>
      </c>
      <c r="AI36" s="10">
        <v>8</v>
      </c>
      <c r="AJ36" s="10">
        <v>6</v>
      </c>
      <c r="AK36" s="10">
        <v>4</v>
      </c>
      <c r="AL36" s="10">
        <v>3</v>
      </c>
      <c r="AM36" s="10">
        <v>7</v>
      </c>
      <c r="AN36" s="10">
        <v>4</v>
      </c>
      <c r="AO36" s="10">
        <v>4</v>
      </c>
      <c r="AP36" s="10">
        <v>6</v>
      </c>
      <c r="AQ36" s="10">
        <v>7</v>
      </c>
      <c r="AR36" s="10">
        <v>14</v>
      </c>
      <c r="AS36" s="10">
        <v>12</v>
      </c>
      <c r="AT36" s="10">
        <v>9</v>
      </c>
      <c r="AU36" s="10">
        <v>13</v>
      </c>
      <c r="AV36" s="10">
        <v>7</v>
      </c>
      <c r="AW36" s="10">
        <v>7</v>
      </c>
      <c r="AX36" s="10">
        <v>7</v>
      </c>
      <c r="AY36" s="10">
        <v>20</v>
      </c>
      <c r="AZ36" s="10">
        <v>5</v>
      </c>
      <c r="BA36" s="10">
        <v>8</v>
      </c>
      <c r="BB36" s="10">
        <v>9</v>
      </c>
      <c r="BC36" s="10">
        <v>3</v>
      </c>
      <c r="BD36" s="10">
        <v>12</v>
      </c>
      <c r="BE36" s="10">
        <v>10</v>
      </c>
      <c r="BF36" s="10">
        <v>5</v>
      </c>
      <c r="BG36" s="10">
        <v>5</v>
      </c>
      <c r="BH36" s="10">
        <v>13</v>
      </c>
      <c r="BI36" s="10">
        <v>6</v>
      </c>
      <c r="BJ36" s="10">
        <v>13</v>
      </c>
      <c r="BK36" s="10">
        <v>8</v>
      </c>
      <c r="BL36" s="10">
        <v>4</v>
      </c>
      <c r="BM36" s="10">
        <v>4</v>
      </c>
      <c r="BN36" s="10">
        <v>4</v>
      </c>
      <c r="BO36" s="10">
        <v>5</v>
      </c>
      <c r="BP36" s="10">
        <v>6</v>
      </c>
      <c r="BQ36" s="10">
        <v>9</v>
      </c>
      <c r="BR36" s="10">
        <v>6</v>
      </c>
      <c r="BS36" s="10">
        <v>10</v>
      </c>
      <c r="BT36" s="10">
        <v>7</v>
      </c>
      <c r="BU36" s="10">
        <v>7</v>
      </c>
      <c r="BV36" s="10">
        <v>15</v>
      </c>
      <c r="BW36" s="10">
        <v>2</v>
      </c>
      <c r="BX36" s="10">
        <v>5</v>
      </c>
      <c r="BY36" s="10">
        <v>11</v>
      </c>
      <c r="BZ36" s="10">
        <v>8</v>
      </c>
      <c r="CA36" s="10">
        <v>9</v>
      </c>
      <c r="CB36" s="10">
        <v>4</v>
      </c>
      <c r="CC36" s="10">
        <v>6</v>
      </c>
      <c r="CD36" s="10">
        <v>14</v>
      </c>
      <c r="CE36" s="10">
        <v>13</v>
      </c>
      <c r="CF36" s="10">
        <v>10</v>
      </c>
      <c r="CG36" s="10">
        <v>6</v>
      </c>
      <c r="CH36" s="10">
        <v>6</v>
      </c>
      <c r="CI36" s="10">
        <v>5</v>
      </c>
      <c r="CJ36" s="10">
        <v>3</v>
      </c>
      <c r="CK36" s="10">
        <v>3</v>
      </c>
      <c r="CL36" s="10">
        <v>5</v>
      </c>
      <c r="CM36" s="10">
        <v>7</v>
      </c>
      <c r="CN36" s="10">
        <v>8</v>
      </c>
      <c r="CO36" s="10">
        <v>12</v>
      </c>
      <c r="CP36" s="10">
        <v>15</v>
      </c>
      <c r="CQ36" s="10">
        <v>5</v>
      </c>
      <c r="CR36" s="10">
        <v>5</v>
      </c>
      <c r="CS36" s="10">
        <v>6</v>
      </c>
      <c r="CT36" s="10">
        <v>14</v>
      </c>
      <c r="CU36" s="10">
        <v>10</v>
      </c>
      <c r="CV36" s="10">
        <v>7</v>
      </c>
      <c r="CW36" s="10">
        <v>7</v>
      </c>
      <c r="CX36" s="10">
        <v>6</v>
      </c>
      <c r="CY36" s="10">
        <v>6</v>
      </c>
      <c r="CZ36" s="10">
        <v>5</v>
      </c>
      <c r="DA36" s="10">
        <v>6</v>
      </c>
      <c r="DB36" s="10">
        <v>8</v>
      </c>
      <c r="DC36" s="10">
        <v>2</v>
      </c>
      <c r="DD36" s="10">
        <v>7</v>
      </c>
      <c r="DE36" s="10">
        <v>6</v>
      </c>
      <c r="DF36" s="10">
        <v>7</v>
      </c>
      <c r="DG36" s="10">
        <v>6</v>
      </c>
      <c r="DH36" s="10">
        <v>5</v>
      </c>
      <c r="DI36" s="10">
        <v>6</v>
      </c>
      <c r="DJ36" s="10">
        <v>4</v>
      </c>
      <c r="DK36" s="10">
        <v>2</v>
      </c>
      <c r="DL36" s="10">
        <v>3</v>
      </c>
      <c r="DM36" s="10">
        <v>7</v>
      </c>
      <c r="DN36" s="10">
        <v>9</v>
      </c>
      <c r="DO36" s="10">
        <v>3</v>
      </c>
      <c r="DP36" s="10">
        <v>7</v>
      </c>
      <c r="DQ36" s="10">
        <v>7</v>
      </c>
      <c r="DR36" s="10">
        <v>5</v>
      </c>
      <c r="DS36" s="10">
        <v>4</v>
      </c>
      <c r="DT36" s="10">
        <v>2</v>
      </c>
      <c r="DU36" s="10">
        <v>4</v>
      </c>
      <c r="DV36" s="10">
        <v>7</v>
      </c>
      <c r="DW36" s="10">
        <v>8</v>
      </c>
      <c r="DX36" s="10">
        <v>3</v>
      </c>
      <c r="DY36" s="10">
        <v>7</v>
      </c>
      <c r="DZ36" s="10">
        <v>7</v>
      </c>
      <c r="EA36" s="10">
        <v>5</v>
      </c>
      <c r="EB36" s="10">
        <v>4</v>
      </c>
      <c r="EC36" s="10">
        <v>8</v>
      </c>
      <c r="ED36" s="10">
        <v>8</v>
      </c>
      <c r="EE36" s="10">
        <v>14</v>
      </c>
      <c r="EF36" s="10">
        <v>9</v>
      </c>
      <c r="EG36" s="10">
        <v>9</v>
      </c>
      <c r="EH36" s="10">
        <v>6</v>
      </c>
      <c r="EI36" s="10">
        <v>11</v>
      </c>
      <c r="EJ36" s="10">
        <v>5</v>
      </c>
      <c r="EK36" s="10">
        <v>11</v>
      </c>
      <c r="EL36" s="10">
        <v>11</v>
      </c>
      <c r="EM36" s="10">
        <v>7</v>
      </c>
      <c r="EN36" s="10">
        <v>8</v>
      </c>
      <c r="EO36" s="10">
        <v>4</v>
      </c>
      <c r="EP36" s="10">
        <v>3</v>
      </c>
      <c r="EQ36" s="10">
        <v>3</v>
      </c>
      <c r="ER36" s="10">
        <v>14</v>
      </c>
      <c r="ES36" s="10">
        <v>11</v>
      </c>
      <c r="ET36" s="10">
        <v>6</v>
      </c>
      <c r="EU36" s="10">
        <v>5</v>
      </c>
      <c r="EV36" s="10">
        <v>7</v>
      </c>
      <c r="EW36" s="10">
        <v>7</v>
      </c>
      <c r="EX36" s="10">
        <v>6</v>
      </c>
      <c r="EY36" s="10">
        <v>7</v>
      </c>
      <c r="EZ36" s="10">
        <v>7</v>
      </c>
      <c r="FA36" s="10">
        <v>13</v>
      </c>
      <c r="FB36" s="10">
        <v>10</v>
      </c>
      <c r="FC36" s="10">
        <v>14</v>
      </c>
      <c r="FD36" s="10">
        <v>7</v>
      </c>
      <c r="FE36" s="10">
        <v>12</v>
      </c>
      <c r="FF36" s="10">
        <v>7</v>
      </c>
      <c r="FG36" s="10">
        <v>8</v>
      </c>
      <c r="FH36" s="10">
        <v>9</v>
      </c>
      <c r="FI36" s="10">
        <v>6</v>
      </c>
      <c r="FJ36" s="10">
        <v>6</v>
      </c>
      <c r="FK36" s="10">
        <v>18</v>
      </c>
      <c r="FL36" s="10">
        <v>6</v>
      </c>
      <c r="FM36" s="10">
        <v>3</v>
      </c>
      <c r="FN36" s="10">
        <v>8</v>
      </c>
      <c r="FO36" s="10">
        <v>6</v>
      </c>
      <c r="FP36" s="10">
        <v>6</v>
      </c>
      <c r="FQ36" s="10">
        <v>2</v>
      </c>
      <c r="FR36" s="10">
        <v>7</v>
      </c>
      <c r="FS36" s="10">
        <v>6</v>
      </c>
      <c r="FT36" s="10">
        <v>5</v>
      </c>
      <c r="FU36" s="10">
        <v>6</v>
      </c>
      <c r="FV36" s="10">
        <v>3</v>
      </c>
      <c r="FW36" s="10">
        <v>3</v>
      </c>
      <c r="FX36" s="10">
        <v>8</v>
      </c>
      <c r="FY36" s="10">
        <v>7</v>
      </c>
      <c r="FZ36" s="10">
        <v>2</v>
      </c>
      <c r="GA36" s="10">
        <v>7</v>
      </c>
      <c r="GB36" s="10">
        <v>6</v>
      </c>
      <c r="GC36" s="10">
        <v>5</v>
      </c>
      <c r="GD36" s="10">
        <v>7</v>
      </c>
      <c r="GE36" s="10">
        <v>11</v>
      </c>
      <c r="GF36" s="10">
        <v>9</v>
      </c>
      <c r="GG36" s="10">
        <v>11</v>
      </c>
      <c r="GH36" s="10">
        <v>0</v>
      </c>
    </row>
    <row r="37" spans="1:190">
      <c r="A37" s="6" t="s">
        <v>501</v>
      </c>
      <c r="B37" s="10">
        <v>6</v>
      </c>
      <c r="C37" s="10">
        <v>2</v>
      </c>
      <c r="D37" s="10">
        <v>6</v>
      </c>
      <c r="E37" s="10">
        <v>6</v>
      </c>
      <c r="F37" s="10">
        <v>6</v>
      </c>
      <c r="G37" s="10">
        <v>5</v>
      </c>
      <c r="H37" s="10">
        <v>7</v>
      </c>
      <c r="I37" s="10">
        <v>9</v>
      </c>
      <c r="J37" s="10">
        <v>8</v>
      </c>
      <c r="K37" s="10">
        <v>13</v>
      </c>
      <c r="L37" s="10">
        <v>16</v>
      </c>
      <c r="M37" s="10">
        <v>3</v>
      </c>
      <c r="N37" s="10">
        <v>7</v>
      </c>
      <c r="O37" s="10">
        <v>17</v>
      </c>
      <c r="P37" s="10">
        <v>4</v>
      </c>
      <c r="Q37" s="10">
        <v>7</v>
      </c>
      <c r="R37" s="10">
        <v>10</v>
      </c>
      <c r="S37" s="10">
        <v>5</v>
      </c>
      <c r="T37" s="10">
        <v>14</v>
      </c>
      <c r="U37" s="10">
        <v>3</v>
      </c>
      <c r="V37" s="10">
        <v>7</v>
      </c>
      <c r="W37" s="10">
        <v>11</v>
      </c>
      <c r="X37" s="10">
        <v>5</v>
      </c>
      <c r="Y37" s="10">
        <v>3</v>
      </c>
      <c r="Z37" s="10">
        <v>10</v>
      </c>
      <c r="AA37" s="10">
        <v>3</v>
      </c>
      <c r="AB37" s="10">
        <v>14</v>
      </c>
      <c r="AC37" s="10">
        <v>13</v>
      </c>
      <c r="AD37" s="10">
        <v>13</v>
      </c>
      <c r="AE37" s="10">
        <v>9</v>
      </c>
      <c r="AF37" s="10">
        <v>2</v>
      </c>
      <c r="AG37" s="10">
        <v>3</v>
      </c>
      <c r="AH37" s="10">
        <v>5</v>
      </c>
      <c r="AI37" s="10">
        <v>4</v>
      </c>
      <c r="AJ37" s="10">
        <v>1</v>
      </c>
      <c r="AK37" s="10">
        <v>3</v>
      </c>
      <c r="AL37" s="10">
        <v>3</v>
      </c>
      <c r="AM37" s="10">
        <v>4</v>
      </c>
      <c r="AN37" s="10">
        <v>3</v>
      </c>
      <c r="AO37" s="10">
        <v>1</v>
      </c>
      <c r="AP37" s="10">
        <v>4</v>
      </c>
      <c r="AQ37" s="10">
        <v>16</v>
      </c>
      <c r="AR37" s="10">
        <v>13</v>
      </c>
      <c r="AS37" s="10">
        <v>6</v>
      </c>
      <c r="AT37" s="10">
        <v>9</v>
      </c>
      <c r="AU37" s="10">
        <v>17</v>
      </c>
      <c r="AV37" s="10">
        <v>12</v>
      </c>
      <c r="AW37" s="10">
        <v>5</v>
      </c>
      <c r="AX37" s="10">
        <v>4</v>
      </c>
      <c r="AY37" s="10">
        <v>20</v>
      </c>
      <c r="AZ37" s="10">
        <v>2</v>
      </c>
      <c r="BA37" s="10">
        <v>1</v>
      </c>
      <c r="BB37" s="10">
        <v>2</v>
      </c>
      <c r="BC37" s="10">
        <v>2</v>
      </c>
      <c r="BD37" s="10">
        <v>19</v>
      </c>
      <c r="BE37" s="10">
        <v>10</v>
      </c>
      <c r="BF37" s="10">
        <v>3</v>
      </c>
      <c r="BG37" s="10">
        <v>3</v>
      </c>
      <c r="BH37" s="10">
        <v>8</v>
      </c>
      <c r="BI37" s="10">
        <v>3</v>
      </c>
      <c r="BJ37" s="10">
        <v>7</v>
      </c>
      <c r="BK37" s="10">
        <v>4</v>
      </c>
      <c r="BL37" s="10">
        <v>2</v>
      </c>
      <c r="BM37" s="10">
        <v>4</v>
      </c>
      <c r="BN37" s="10">
        <v>7</v>
      </c>
      <c r="BO37" s="10">
        <v>2</v>
      </c>
      <c r="BP37" s="10">
        <v>7</v>
      </c>
      <c r="BQ37" s="10">
        <v>6</v>
      </c>
      <c r="BR37" s="10">
        <v>4</v>
      </c>
      <c r="BS37" s="10">
        <v>8</v>
      </c>
      <c r="BT37" s="10">
        <v>5</v>
      </c>
      <c r="BU37" s="10">
        <v>4</v>
      </c>
      <c r="BV37" s="10">
        <v>9</v>
      </c>
      <c r="BW37" s="10">
        <v>6</v>
      </c>
      <c r="BX37" s="10">
        <v>3</v>
      </c>
      <c r="BY37" s="10">
        <v>8</v>
      </c>
      <c r="BZ37" s="10">
        <v>5</v>
      </c>
      <c r="CA37" s="10">
        <v>5</v>
      </c>
      <c r="CB37" s="10">
        <v>3</v>
      </c>
      <c r="CC37" s="10">
        <v>2</v>
      </c>
      <c r="CD37" s="10">
        <v>19</v>
      </c>
      <c r="CE37" s="10">
        <v>14</v>
      </c>
      <c r="CF37" s="10">
        <v>6</v>
      </c>
      <c r="CG37" s="10">
        <v>4</v>
      </c>
      <c r="CH37" s="10">
        <v>2</v>
      </c>
      <c r="CI37" s="10">
        <v>4</v>
      </c>
      <c r="CJ37" s="10">
        <v>3</v>
      </c>
      <c r="CK37" s="10">
        <v>2</v>
      </c>
      <c r="CL37" s="10">
        <v>3</v>
      </c>
      <c r="CM37" s="10">
        <v>14</v>
      </c>
      <c r="CN37" s="10">
        <v>4</v>
      </c>
      <c r="CO37" s="10">
        <v>12</v>
      </c>
      <c r="CP37" s="10">
        <v>12</v>
      </c>
      <c r="CQ37" s="10">
        <v>1</v>
      </c>
      <c r="CR37" s="10">
        <v>1</v>
      </c>
      <c r="CS37" s="10">
        <v>5</v>
      </c>
      <c r="CT37" s="10">
        <v>13</v>
      </c>
      <c r="CU37" s="10">
        <v>7</v>
      </c>
      <c r="CV37" s="10">
        <v>4</v>
      </c>
      <c r="CW37" s="10">
        <v>3</v>
      </c>
      <c r="CX37" s="10">
        <v>3</v>
      </c>
      <c r="CY37" s="10">
        <v>1</v>
      </c>
      <c r="CZ37" s="10">
        <v>1</v>
      </c>
      <c r="DA37" s="10">
        <v>3</v>
      </c>
      <c r="DB37" s="10">
        <v>8</v>
      </c>
      <c r="DC37" s="10">
        <v>12</v>
      </c>
      <c r="DD37" s="10">
        <v>5</v>
      </c>
      <c r="DE37" s="10">
        <v>5</v>
      </c>
      <c r="DF37" s="10">
        <v>4</v>
      </c>
      <c r="DG37" s="10">
        <v>3</v>
      </c>
      <c r="DH37" s="10">
        <v>3</v>
      </c>
      <c r="DI37" s="10">
        <v>4</v>
      </c>
      <c r="DJ37" s="10">
        <v>6</v>
      </c>
      <c r="DK37" s="10">
        <v>4</v>
      </c>
      <c r="DL37" s="10">
        <v>2</v>
      </c>
      <c r="DM37" s="10">
        <v>2</v>
      </c>
      <c r="DN37" s="10">
        <v>4</v>
      </c>
      <c r="DO37" s="10">
        <v>5</v>
      </c>
      <c r="DP37" s="10">
        <v>4</v>
      </c>
      <c r="DQ37" s="10">
        <v>4</v>
      </c>
      <c r="DR37" s="10">
        <v>1</v>
      </c>
      <c r="DS37" s="10">
        <v>3</v>
      </c>
      <c r="DT37" s="10">
        <v>4</v>
      </c>
      <c r="DU37" s="10">
        <v>3</v>
      </c>
      <c r="DV37" s="10">
        <v>2</v>
      </c>
      <c r="DW37" s="10">
        <v>3</v>
      </c>
      <c r="DX37" s="10">
        <v>5</v>
      </c>
      <c r="DY37" s="10">
        <v>4</v>
      </c>
      <c r="DZ37" s="10">
        <v>4</v>
      </c>
      <c r="EA37" s="10">
        <v>1</v>
      </c>
      <c r="EB37" s="10">
        <v>4</v>
      </c>
      <c r="EC37" s="10">
        <v>10</v>
      </c>
      <c r="ED37" s="10">
        <v>19</v>
      </c>
      <c r="EE37" s="10">
        <v>9</v>
      </c>
      <c r="EF37" s="10">
        <v>6</v>
      </c>
      <c r="EG37" s="10">
        <v>5</v>
      </c>
      <c r="EH37" s="10">
        <v>5</v>
      </c>
      <c r="EI37" s="10">
        <v>7</v>
      </c>
      <c r="EJ37" s="10">
        <v>2</v>
      </c>
      <c r="EK37" s="10">
        <v>9</v>
      </c>
      <c r="EL37" s="10">
        <v>16</v>
      </c>
      <c r="EM37" s="10">
        <v>17</v>
      </c>
      <c r="EN37" s="10">
        <v>13</v>
      </c>
      <c r="EO37" s="10">
        <v>4</v>
      </c>
      <c r="EP37" s="10">
        <v>5</v>
      </c>
      <c r="EQ37" s="10">
        <v>5</v>
      </c>
      <c r="ER37" s="10">
        <v>9</v>
      </c>
      <c r="ES37" s="10">
        <v>6</v>
      </c>
      <c r="ET37" s="10">
        <v>4</v>
      </c>
      <c r="EU37" s="10">
        <v>3</v>
      </c>
      <c r="EV37" s="10">
        <v>4</v>
      </c>
      <c r="EW37" s="10">
        <v>3</v>
      </c>
      <c r="EX37" s="10">
        <v>4</v>
      </c>
      <c r="EY37" s="10">
        <v>4</v>
      </c>
      <c r="EZ37" s="10">
        <v>3</v>
      </c>
      <c r="FA37" s="10">
        <v>6</v>
      </c>
      <c r="FB37" s="10">
        <v>14</v>
      </c>
      <c r="FC37" s="10">
        <v>17</v>
      </c>
      <c r="FD37" s="10">
        <v>3</v>
      </c>
      <c r="FE37" s="10">
        <v>13</v>
      </c>
      <c r="FF37" s="10">
        <v>6</v>
      </c>
      <c r="FG37" s="10">
        <v>13</v>
      </c>
      <c r="FH37" s="10">
        <v>11</v>
      </c>
      <c r="FI37" s="10">
        <v>2</v>
      </c>
      <c r="FJ37" s="10">
        <v>1</v>
      </c>
      <c r="FK37" s="10">
        <v>14</v>
      </c>
      <c r="FL37" s="10">
        <v>6</v>
      </c>
      <c r="FM37" s="10">
        <v>3</v>
      </c>
      <c r="FN37" s="10">
        <v>2</v>
      </c>
      <c r="FO37" s="10">
        <v>4</v>
      </c>
      <c r="FP37" s="10">
        <v>6</v>
      </c>
      <c r="FQ37" s="10">
        <v>4</v>
      </c>
      <c r="FR37" s="10">
        <v>4</v>
      </c>
      <c r="FS37" s="10">
        <v>2</v>
      </c>
      <c r="FT37" s="10">
        <v>1</v>
      </c>
      <c r="FU37" s="10">
        <v>7</v>
      </c>
      <c r="FV37" s="10">
        <v>3</v>
      </c>
      <c r="FW37" s="10">
        <v>3</v>
      </c>
      <c r="FX37" s="10">
        <v>2</v>
      </c>
      <c r="FY37" s="10">
        <v>8</v>
      </c>
      <c r="FZ37" s="10">
        <v>4</v>
      </c>
      <c r="GA37" s="10">
        <v>3</v>
      </c>
      <c r="GB37" s="10">
        <v>1</v>
      </c>
      <c r="GC37" s="10">
        <v>2</v>
      </c>
      <c r="GD37" s="10">
        <v>4</v>
      </c>
      <c r="GE37" s="10">
        <v>6</v>
      </c>
      <c r="GF37" s="10">
        <v>10</v>
      </c>
      <c r="GG37" s="10">
        <v>5</v>
      </c>
      <c r="GH37" s="10">
        <v>65</v>
      </c>
    </row>
    <row r="38" spans="1:190">
      <c r="A38" s="6" t="s">
        <v>502</v>
      </c>
      <c r="B38" s="10">
        <v>7</v>
      </c>
      <c r="C38" s="10">
        <v>3</v>
      </c>
      <c r="D38" s="10">
        <v>4</v>
      </c>
      <c r="E38" s="10">
        <v>5</v>
      </c>
      <c r="F38" s="10">
        <v>5</v>
      </c>
      <c r="G38" s="10">
        <v>4</v>
      </c>
      <c r="H38" s="10">
        <v>7</v>
      </c>
      <c r="I38" s="10">
        <v>11</v>
      </c>
      <c r="J38" s="10">
        <v>12</v>
      </c>
      <c r="K38" s="10">
        <v>12</v>
      </c>
      <c r="L38" s="10">
        <v>8</v>
      </c>
      <c r="M38" s="10">
        <v>2</v>
      </c>
      <c r="N38" s="10">
        <v>5</v>
      </c>
      <c r="O38" s="10">
        <v>18</v>
      </c>
      <c r="P38" s="10">
        <v>6</v>
      </c>
      <c r="Q38" s="10">
        <v>12</v>
      </c>
      <c r="R38" s="10">
        <v>7</v>
      </c>
      <c r="S38" s="10">
        <v>9</v>
      </c>
      <c r="T38" s="10">
        <v>17</v>
      </c>
      <c r="U38" s="10">
        <v>3</v>
      </c>
      <c r="V38" s="10">
        <v>9</v>
      </c>
      <c r="W38" s="10">
        <v>14</v>
      </c>
      <c r="X38" s="10">
        <v>8</v>
      </c>
      <c r="Y38" s="10">
        <v>4</v>
      </c>
      <c r="Z38" s="10">
        <v>14</v>
      </c>
      <c r="AA38" s="10">
        <v>2</v>
      </c>
      <c r="AB38" s="10">
        <v>8</v>
      </c>
      <c r="AC38" s="10">
        <v>7</v>
      </c>
      <c r="AD38" s="10">
        <v>11</v>
      </c>
      <c r="AE38" s="10">
        <v>4</v>
      </c>
      <c r="AF38" s="10">
        <v>2</v>
      </c>
      <c r="AG38" s="10">
        <v>1</v>
      </c>
      <c r="AH38" s="10">
        <v>3</v>
      </c>
      <c r="AI38" s="10">
        <v>3</v>
      </c>
      <c r="AJ38" s="10">
        <v>2</v>
      </c>
      <c r="AK38" s="10">
        <v>3</v>
      </c>
      <c r="AL38" s="10">
        <v>1</v>
      </c>
      <c r="AM38" s="10">
        <v>1</v>
      </c>
      <c r="AN38" s="10">
        <v>2</v>
      </c>
      <c r="AO38" s="10">
        <v>3</v>
      </c>
      <c r="AP38" s="10">
        <v>3</v>
      </c>
      <c r="AQ38" s="10">
        <v>16</v>
      </c>
      <c r="AR38" s="10">
        <v>9</v>
      </c>
      <c r="AS38" s="10">
        <v>4</v>
      </c>
      <c r="AT38" s="10">
        <v>14</v>
      </c>
      <c r="AU38" s="10">
        <v>7</v>
      </c>
      <c r="AV38" s="10">
        <v>8</v>
      </c>
      <c r="AW38" s="10">
        <v>3</v>
      </c>
      <c r="AX38" s="10">
        <v>2</v>
      </c>
      <c r="AY38" s="10">
        <v>18</v>
      </c>
      <c r="AZ38" s="10">
        <v>2</v>
      </c>
      <c r="BA38" s="10">
        <v>1</v>
      </c>
      <c r="BB38" s="10">
        <v>2</v>
      </c>
      <c r="BC38" s="10">
        <v>3</v>
      </c>
      <c r="BD38" s="10">
        <v>19</v>
      </c>
      <c r="BE38" s="10">
        <v>12</v>
      </c>
      <c r="BF38" s="10">
        <v>3</v>
      </c>
      <c r="BG38" s="10">
        <v>3</v>
      </c>
      <c r="BH38" s="10">
        <v>7</v>
      </c>
      <c r="BI38" s="10">
        <v>2</v>
      </c>
      <c r="BJ38" s="10">
        <v>6</v>
      </c>
      <c r="BK38" s="10">
        <v>4</v>
      </c>
      <c r="BL38" s="10">
        <v>1</v>
      </c>
      <c r="BM38" s="10">
        <v>2</v>
      </c>
      <c r="BN38" s="10">
        <v>8</v>
      </c>
      <c r="BO38" s="10">
        <v>3</v>
      </c>
      <c r="BP38" s="10">
        <v>5</v>
      </c>
      <c r="BQ38" s="10">
        <v>4</v>
      </c>
      <c r="BR38" s="10">
        <v>2</v>
      </c>
      <c r="BS38" s="10">
        <v>10</v>
      </c>
      <c r="BT38" s="10">
        <v>10</v>
      </c>
      <c r="BU38" s="10">
        <v>3</v>
      </c>
      <c r="BV38" s="10">
        <v>12</v>
      </c>
      <c r="BW38" s="10">
        <v>6</v>
      </c>
      <c r="BX38" s="10">
        <v>3</v>
      </c>
      <c r="BY38" s="10">
        <v>4</v>
      </c>
      <c r="BZ38" s="10">
        <v>7</v>
      </c>
      <c r="CA38" s="10">
        <v>6</v>
      </c>
      <c r="CB38" s="10">
        <v>1</v>
      </c>
      <c r="CC38" s="10">
        <v>2</v>
      </c>
      <c r="CD38" s="10">
        <v>15</v>
      </c>
      <c r="CE38" s="10">
        <v>8</v>
      </c>
      <c r="CF38" s="10">
        <v>5</v>
      </c>
      <c r="CG38" s="10">
        <v>3</v>
      </c>
      <c r="CH38" s="10">
        <v>3</v>
      </c>
      <c r="CI38" s="10">
        <v>2</v>
      </c>
      <c r="CJ38" s="10">
        <v>1</v>
      </c>
      <c r="CK38" s="10">
        <v>1</v>
      </c>
      <c r="CL38" s="10">
        <v>1</v>
      </c>
      <c r="CM38" s="10">
        <v>13</v>
      </c>
      <c r="CN38" s="10">
        <v>3</v>
      </c>
      <c r="CO38" s="10">
        <v>9</v>
      </c>
      <c r="CP38" s="10">
        <v>7</v>
      </c>
      <c r="CQ38" s="10">
        <v>2</v>
      </c>
      <c r="CR38" s="10">
        <v>2</v>
      </c>
      <c r="CS38" s="10">
        <v>4</v>
      </c>
      <c r="CT38" s="10">
        <v>13</v>
      </c>
      <c r="CU38" s="10">
        <v>5</v>
      </c>
      <c r="CV38" s="10">
        <v>2</v>
      </c>
      <c r="CW38" s="10">
        <v>3</v>
      </c>
      <c r="CX38" s="10">
        <v>3</v>
      </c>
      <c r="CY38" s="10">
        <v>2</v>
      </c>
      <c r="CZ38" s="10">
        <v>3</v>
      </c>
      <c r="DA38" s="10">
        <v>2</v>
      </c>
      <c r="DB38" s="10">
        <v>11</v>
      </c>
      <c r="DC38" s="10">
        <v>13</v>
      </c>
      <c r="DD38" s="10">
        <v>4</v>
      </c>
      <c r="DE38" s="10">
        <v>3</v>
      </c>
      <c r="DF38" s="10">
        <v>3</v>
      </c>
      <c r="DG38" s="10">
        <v>3</v>
      </c>
      <c r="DH38" s="10">
        <v>3</v>
      </c>
      <c r="DI38" s="10">
        <v>3</v>
      </c>
      <c r="DJ38" s="10">
        <v>6</v>
      </c>
      <c r="DK38" s="10">
        <v>1</v>
      </c>
      <c r="DL38" s="10">
        <v>2</v>
      </c>
      <c r="DM38" s="10">
        <v>1</v>
      </c>
      <c r="DN38" s="10">
        <v>3</v>
      </c>
      <c r="DO38" s="10">
        <v>2</v>
      </c>
      <c r="DP38" s="10">
        <v>2</v>
      </c>
      <c r="DQ38" s="10">
        <v>3</v>
      </c>
      <c r="DR38" s="10">
        <v>2</v>
      </c>
      <c r="DS38" s="10">
        <v>2</v>
      </c>
      <c r="DT38" s="10">
        <v>1</v>
      </c>
      <c r="DU38" s="10">
        <v>2</v>
      </c>
      <c r="DV38" s="10">
        <v>1</v>
      </c>
      <c r="DW38" s="10">
        <v>3</v>
      </c>
      <c r="DX38" s="10">
        <v>2</v>
      </c>
      <c r="DY38" s="10">
        <v>2</v>
      </c>
      <c r="DZ38" s="10">
        <v>3</v>
      </c>
      <c r="EA38" s="10">
        <v>2</v>
      </c>
      <c r="EB38" s="10">
        <v>2</v>
      </c>
      <c r="EC38" s="10">
        <v>5</v>
      </c>
      <c r="ED38" s="10">
        <v>18</v>
      </c>
      <c r="EE38" s="10">
        <v>7</v>
      </c>
      <c r="EF38" s="10">
        <v>2</v>
      </c>
      <c r="EG38" s="10">
        <v>2</v>
      </c>
      <c r="EH38" s="10">
        <v>3</v>
      </c>
      <c r="EI38" s="10">
        <v>8</v>
      </c>
      <c r="EJ38" s="10">
        <v>4</v>
      </c>
      <c r="EK38" s="10">
        <v>13</v>
      </c>
      <c r="EL38" s="10">
        <v>18</v>
      </c>
      <c r="EM38" s="10">
        <v>18</v>
      </c>
      <c r="EN38" s="10">
        <v>12</v>
      </c>
      <c r="EO38" s="10">
        <v>1</v>
      </c>
      <c r="EP38" s="10">
        <v>6</v>
      </c>
      <c r="EQ38" s="10">
        <v>5</v>
      </c>
      <c r="ER38" s="10">
        <v>4</v>
      </c>
      <c r="ES38" s="10">
        <v>3</v>
      </c>
      <c r="ET38" s="10">
        <v>4</v>
      </c>
      <c r="EU38" s="10">
        <v>2</v>
      </c>
      <c r="EV38" s="10">
        <v>4</v>
      </c>
      <c r="EW38" s="10">
        <v>4</v>
      </c>
      <c r="EX38" s="10">
        <v>3</v>
      </c>
      <c r="EY38" s="10">
        <v>2</v>
      </c>
      <c r="EZ38" s="10">
        <v>2</v>
      </c>
      <c r="FA38" s="10">
        <v>5</v>
      </c>
      <c r="FB38" s="10">
        <v>16</v>
      </c>
      <c r="FC38" s="10">
        <v>9</v>
      </c>
      <c r="FD38" s="10">
        <v>2</v>
      </c>
      <c r="FE38" s="10">
        <v>8</v>
      </c>
      <c r="FF38" s="10">
        <v>3</v>
      </c>
      <c r="FG38" s="10">
        <v>14</v>
      </c>
      <c r="FH38" s="10">
        <v>12</v>
      </c>
      <c r="FI38" s="10">
        <v>3</v>
      </c>
      <c r="FJ38" s="10">
        <v>3</v>
      </c>
      <c r="FK38" s="10">
        <v>15</v>
      </c>
      <c r="FL38" s="10">
        <v>8</v>
      </c>
      <c r="FM38" s="10">
        <v>2</v>
      </c>
      <c r="FN38" s="10">
        <v>1</v>
      </c>
      <c r="FO38" s="10">
        <v>3</v>
      </c>
      <c r="FP38" s="10">
        <v>4</v>
      </c>
      <c r="FQ38" s="10">
        <v>6</v>
      </c>
      <c r="FR38" s="10">
        <v>2</v>
      </c>
      <c r="FS38" s="10">
        <v>3</v>
      </c>
      <c r="FT38" s="10">
        <v>2</v>
      </c>
      <c r="FU38" s="10">
        <v>8</v>
      </c>
      <c r="FV38" s="10">
        <v>2</v>
      </c>
      <c r="FW38" s="10">
        <v>2</v>
      </c>
      <c r="FX38" s="10">
        <v>2</v>
      </c>
      <c r="FY38" s="10">
        <v>6</v>
      </c>
      <c r="FZ38" s="10">
        <v>6</v>
      </c>
      <c r="GA38" s="10">
        <v>2</v>
      </c>
      <c r="GB38" s="10">
        <v>3</v>
      </c>
      <c r="GC38" s="10">
        <v>2</v>
      </c>
      <c r="GD38" s="10">
        <v>3</v>
      </c>
      <c r="GE38" s="10">
        <v>5</v>
      </c>
      <c r="GF38" s="10">
        <v>6</v>
      </c>
      <c r="GG38" s="10">
        <v>9</v>
      </c>
      <c r="GH38" s="10">
        <v>64</v>
      </c>
    </row>
    <row r="39" spans="1:190">
      <c r="A39" s="6" t="s">
        <v>503</v>
      </c>
      <c r="B39" s="10">
        <v>12</v>
      </c>
      <c r="C39" s="10">
        <v>4</v>
      </c>
      <c r="D39" s="10">
        <v>2</v>
      </c>
      <c r="E39" s="10">
        <v>3</v>
      </c>
      <c r="F39" s="10">
        <v>5</v>
      </c>
      <c r="G39" s="10">
        <v>5</v>
      </c>
      <c r="H39" s="10">
        <v>5</v>
      </c>
      <c r="I39" s="10">
        <v>14</v>
      </c>
      <c r="J39" s="10">
        <v>14</v>
      </c>
      <c r="K39" s="10">
        <v>11</v>
      </c>
      <c r="L39" s="10">
        <v>4</v>
      </c>
      <c r="M39" s="10">
        <v>2</v>
      </c>
      <c r="N39" s="10">
        <v>6</v>
      </c>
      <c r="O39" s="10">
        <v>22</v>
      </c>
      <c r="P39" s="10">
        <v>7</v>
      </c>
      <c r="Q39" s="10">
        <v>19</v>
      </c>
      <c r="R39" s="10">
        <v>6</v>
      </c>
      <c r="S39" s="10">
        <v>13</v>
      </c>
      <c r="T39" s="10">
        <v>20</v>
      </c>
      <c r="U39" s="10">
        <v>2</v>
      </c>
      <c r="V39" s="10">
        <v>12</v>
      </c>
      <c r="W39" s="10">
        <v>17</v>
      </c>
      <c r="X39" s="10">
        <v>13</v>
      </c>
      <c r="Y39" s="10">
        <v>2</v>
      </c>
      <c r="Z39" s="10">
        <v>17</v>
      </c>
      <c r="AA39" s="10">
        <v>2</v>
      </c>
      <c r="AB39" s="10">
        <v>5</v>
      </c>
      <c r="AC39" s="10">
        <v>4</v>
      </c>
      <c r="AD39" s="10">
        <v>11</v>
      </c>
      <c r="AE39" s="10">
        <v>3</v>
      </c>
      <c r="AF39" s="10">
        <v>1</v>
      </c>
      <c r="AG39" s="10">
        <v>1</v>
      </c>
      <c r="AH39" s="10">
        <v>5</v>
      </c>
      <c r="AI39" s="10">
        <v>6</v>
      </c>
      <c r="AJ39" s="10">
        <v>5</v>
      </c>
      <c r="AK39" s="10">
        <v>4</v>
      </c>
      <c r="AL39" s="10">
        <v>1</v>
      </c>
      <c r="AM39" s="10">
        <v>2</v>
      </c>
      <c r="AN39" s="10">
        <v>2</v>
      </c>
      <c r="AO39" s="10">
        <v>3</v>
      </c>
      <c r="AP39" s="10">
        <v>4</v>
      </c>
      <c r="AQ39" s="10">
        <v>18</v>
      </c>
      <c r="AR39" s="10">
        <v>4</v>
      </c>
      <c r="AS39" s="10">
        <v>1</v>
      </c>
      <c r="AT39" s="10">
        <v>18</v>
      </c>
      <c r="AU39" s="10">
        <v>1</v>
      </c>
      <c r="AV39" s="10">
        <v>3</v>
      </c>
      <c r="AW39" s="10">
        <v>2</v>
      </c>
      <c r="AX39" s="10">
        <v>1</v>
      </c>
      <c r="AY39" s="10">
        <v>17</v>
      </c>
      <c r="AZ39" s="10">
        <v>2</v>
      </c>
      <c r="BA39" s="10">
        <v>1</v>
      </c>
      <c r="BB39" s="10">
        <v>6</v>
      </c>
      <c r="BC39" s="10">
        <v>5</v>
      </c>
      <c r="BD39" s="10">
        <v>19</v>
      </c>
      <c r="BE39" s="10">
        <v>16</v>
      </c>
      <c r="BF39" s="10">
        <v>7</v>
      </c>
      <c r="BG39" s="10">
        <v>2</v>
      </c>
      <c r="BH39" s="10">
        <v>15</v>
      </c>
      <c r="BI39" s="10">
        <v>4</v>
      </c>
      <c r="BJ39" s="10">
        <v>14</v>
      </c>
      <c r="BK39" s="10">
        <v>6</v>
      </c>
      <c r="BL39" s="10">
        <v>3</v>
      </c>
      <c r="BM39" s="10">
        <v>3</v>
      </c>
      <c r="BN39" s="10">
        <v>9</v>
      </c>
      <c r="BO39" s="10">
        <v>5</v>
      </c>
      <c r="BP39" s="10">
        <v>3</v>
      </c>
      <c r="BQ39" s="10">
        <v>8</v>
      </c>
      <c r="BR39" s="10">
        <v>4</v>
      </c>
      <c r="BS39" s="10">
        <v>16</v>
      </c>
      <c r="BT39" s="10">
        <v>10</v>
      </c>
      <c r="BU39" s="10">
        <v>2</v>
      </c>
      <c r="BV39" s="10">
        <v>11</v>
      </c>
      <c r="BW39" s="10">
        <v>7</v>
      </c>
      <c r="BX39" s="10">
        <v>3</v>
      </c>
      <c r="BY39" s="10">
        <v>4</v>
      </c>
      <c r="BZ39" s="10">
        <v>10</v>
      </c>
      <c r="CA39" s="10">
        <v>10</v>
      </c>
      <c r="CB39" s="10">
        <v>5</v>
      </c>
      <c r="CC39" s="10">
        <v>4</v>
      </c>
      <c r="CD39" s="10">
        <v>13</v>
      </c>
      <c r="CE39" s="10">
        <v>5</v>
      </c>
      <c r="CF39" s="10">
        <v>4</v>
      </c>
      <c r="CG39" s="10">
        <v>2</v>
      </c>
      <c r="CH39" s="10">
        <v>4</v>
      </c>
      <c r="CI39" s="10">
        <v>2</v>
      </c>
      <c r="CJ39" s="10">
        <v>2</v>
      </c>
      <c r="CK39" s="10">
        <v>2</v>
      </c>
      <c r="CL39" s="10">
        <v>1</v>
      </c>
      <c r="CM39" s="10">
        <v>12</v>
      </c>
      <c r="CN39" s="10">
        <v>4</v>
      </c>
      <c r="CO39" s="10">
        <v>6</v>
      </c>
      <c r="CP39" s="10">
        <v>2</v>
      </c>
      <c r="CQ39" s="10">
        <v>3</v>
      </c>
      <c r="CR39" s="10">
        <v>3</v>
      </c>
      <c r="CS39" s="10">
        <v>1</v>
      </c>
      <c r="CT39" s="10">
        <v>14</v>
      </c>
      <c r="CU39" s="10">
        <v>5</v>
      </c>
      <c r="CV39" s="10">
        <v>6</v>
      </c>
      <c r="CW39" s="10">
        <v>6</v>
      </c>
      <c r="CX39" s="10">
        <v>5</v>
      </c>
      <c r="CY39" s="10">
        <v>5</v>
      </c>
      <c r="CZ39" s="10">
        <v>4</v>
      </c>
      <c r="DA39" s="10">
        <v>5</v>
      </c>
      <c r="DB39" s="10">
        <v>13</v>
      </c>
      <c r="DC39" s="10">
        <v>14</v>
      </c>
      <c r="DD39" s="10">
        <v>2</v>
      </c>
      <c r="DE39" s="10">
        <v>2</v>
      </c>
      <c r="DF39" s="10">
        <v>2</v>
      </c>
      <c r="DG39" s="10">
        <v>2</v>
      </c>
      <c r="DH39" s="10">
        <v>2</v>
      </c>
      <c r="DI39" s="10">
        <v>2</v>
      </c>
      <c r="DJ39" s="10">
        <v>8</v>
      </c>
      <c r="DK39" s="10">
        <v>3</v>
      </c>
      <c r="DL39" s="10">
        <v>1</v>
      </c>
      <c r="DM39" s="10">
        <v>3</v>
      </c>
      <c r="DN39" s="10">
        <v>2</v>
      </c>
      <c r="DO39" s="10">
        <v>7</v>
      </c>
      <c r="DP39" s="10">
        <v>3</v>
      </c>
      <c r="DQ39" s="10">
        <v>2</v>
      </c>
      <c r="DR39" s="10">
        <v>1</v>
      </c>
      <c r="DS39" s="10">
        <v>1</v>
      </c>
      <c r="DT39" s="10">
        <v>3</v>
      </c>
      <c r="DU39" s="10">
        <v>2</v>
      </c>
      <c r="DV39" s="10">
        <v>3</v>
      </c>
      <c r="DW39" s="10">
        <v>2</v>
      </c>
      <c r="DX39" s="10">
        <v>6</v>
      </c>
      <c r="DY39" s="10">
        <v>3</v>
      </c>
      <c r="DZ39" s="10">
        <v>2</v>
      </c>
      <c r="EA39" s="10">
        <v>2</v>
      </c>
      <c r="EB39" s="10">
        <v>1</v>
      </c>
      <c r="EC39" s="10">
        <v>2</v>
      </c>
      <c r="ED39" s="10">
        <v>21</v>
      </c>
      <c r="EE39" s="10">
        <v>3</v>
      </c>
      <c r="EF39" s="10">
        <v>12</v>
      </c>
      <c r="EG39" s="10">
        <v>12</v>
      </c>
      <c r="EH39" s="10">
        <v>4</v>
      </c>
      <c r="EI39" s="10">
        <v>7</v>
      </c>
      <c r="EJ39" s="10">
        <v>4</v>
      </c>
      <c r="EK39" s="10">
        <v>16</v>
      </c>
      <c r="EL39" s="10">
        <v>20</v>
      </c>
      <c r="EM39" s="10">
        <v>21</v>
      </c>
      <c r="EN39" s="10">
        <v>12</v>
      </c>
      <c r="EO39" s="10">
        <v>4</v>
      </c>
      <c r="EP39" s="10">
        <v>8</v>
      </c>
      <c r="EQ39" s="10">
        <v>8</v>
      </c>
      <c r="ER39" s="10">
        <v>1</v>
      </c>
      <c r="ES39" s="10">
        <v>2</v>
      </c>
      <c r="ET39" s="10">
        <v>5</v>
      </c>
      <c r="EU39" s="10">
        <v>2</v>
      </c>
      <c r="EV39" s="10">
        <v>5</v>
      </c>
      <c r="EW39" s="10">
        <v>5</v>
      </c>
      <c r="EX39" s="10">
        <v>2</v>
      </c>
      <c r="EY39" s="10">
        <v>2</v>
      </c>
      <c r="EZ39" s="10">
        <v>3</v>
      </c>
      <c r="FA39" s="10">
        <v>5</v>
      </c>
      <c r="FB39" s="10">
        <v>18</v>
      </c>
      <c r="FC39" s="10">
        <v>2</v>
      </c>
      <c r="FD39" s="10">
        <v>2</v>
      </c>
      <c r="FE39" s="10">
        <v>4</v>
      </c>
      <c r="FF39" s="10">
        <v>2</v>
      </c>
      <c r="FG39" s="10">
        <v>16</v>
      </c>
      <c r="FH39" s="10">
        <v>13</v>
      </c>
      <c r="FI39" s="10">
        <v>4</v>
      </c>
      <c r="FJ39" s="10">
        <v>5</v>
      </c>
      <c r="FK39" s="10">
        <v>17</v>
      </c>
      <c r="FL39" s="10">
        <v>10</v>
      </c>
      <c r="FM39" s="10">
        <v>5</v>
      </c>
      <c r="FN39" s="10">
        <v>5</v>
      </c>
      <c r="FO39" s="10">
        <v>2</v>
      </c>
      <c r="FP39" s="10">
        <v>11</v>
      </c>
      <c r="FQ39" s="10">
        <v>9</v>
      </c>
      <c r="FR39" s="10">
        <v>2</v>
      </c>
      <c r="FS39" s="10">
        <v>4</v>
      </c>
      <c r="FT39" s="10">
        <v>4</v>
      </c>
      <c r="FU39" s="10">
        <v>11</v>
      </c>
      <c r="FV39" s="10">
        <v>5</v>
      </c>
      <c r="FW39" s="10">
        <v>2</v>
      </c>
      <c r="FX39" s="10">
        <v>5</v>
      </c>
      <c r="FY39" s="10">
        <v>11</v>
      </c>
      <c r="FZ39" s="10">
        <v>8</v>
      </c>
      <c r="GA39" s="10">
        <v>2</v>
      </c>
      <c r="GB39" s="10">
        <v>5</v>
      </c>
      <c r="GC39" s="10">
        <v>4</v>
      </c>
      <c r="GD39" s="10">
        <v>2</v>
      </c>
      <c r="GE39" s="10">
        <v>9</v>
      </c>
      <c r="GF39" s="10">
        <v>9</v>
      </c>
      <c r="GG39" s="10">
        <v>4</v>
      </c>
      <c r="GH39" s="10">
        <v>84</v>
      </c>
    </row>
    <row r="40" spans="1:190">
      <c r="A40" s="6" t="s">
        <v>504</v>
      </c>
      <c r="B40" s="10">
        <v>10</v>
      </c>
      <c r="C40" s="10">
        <v>2</v>
      </c>
      <c r="D40" s="10">
        <v>7</v>
      </c>
      <c r="E40" s="10">
        <v>7</v>
      </c>
      <c r="F40" s="10">
        <v>7</v>
      </c>
      <c r="G40" s="10">
        <v>7</v>
      </c>
      <c r="H40" s="10">
        <v>11</v>
      </c>
      <c r="I40" s="10">
        <v>10</v>
      </c>
      <c r="J40" s="10">
        <v>9</v>
      </c>
      <c r="K40" s="10">
        <v>11</v>
      </c>
      <c r="L40" s="10">
        <v>12</v>
      </c>
      <c r="M40" s="10">
        <v>4</v>
      </c>
      <c r="N40" s="10">
        <v>5</v>
      </c>
      <c r="O40" s="10">
        <v>16</v>
      </c>
      <c r="P40" s="10">
        <v>3</v>
      </c>
      <c r="Q40" s="10">
        <v>12</v>
      </c>
      <c r="R40" s="10">
        <v>13</v>
      </c>
      <c r="S40" s="10">
        <v>11</v>
      </c>
      <c r="T40" s="10">
        <v>13</v>
      </c>
      <c r="U40" s="10">
        <v>2</v>
      </c>
      <c r="V40" s="10">
        <v>9</v>
      </c>
      <c r="W40" s="10">
        <v>11</v>
      </c>
      <c r="X40" s="10">
        <v>8</v>
      </c>
      <c r="Y40" s="10">
        <v>1</v>
      </c>
      <c r="Z40" s="10">
        <v>12</v>
      </c>
      <c r="AA40" s="10">
        <v>4</v>
      </c>
      <c r="AB40" s="10">
        <v>16</v>
      </c>
      <c r="AC40" s="10">
        <v>16</v>
      </c>
      <c r="AD40" s="10">
        <v>13</v>
      </c>
      <c r="AE40" s="10">
        <v>11</v>
      </c>
      <c r="AF40" s="10">
        <v>2</v>
      </c>
      <c r="AG40" s="10">
        <v>3</v>
      </c>
      <c r="AH40" s="10">
        <v>7</v>
      </c>
      <c r="AI40" s="10">
        <v>3</v>
      </c>
      <c r="AJ40" s="10">
        <v>5</v>
      </c>
      <c r="AK40" s="10">
        <v>2</v>
      </c>
      <c r="AL40" s="10">
        <v>3</v>
      </c>
      <c r="AM40" s="10">
        <v>5</v>
      </c>
      <c r="AN40" s="10">
        <v>4</v>
      </c>
      <c r="AO40" s="10">
        <v>4</v>
      </c>
      <c r="AP40" s="10">
        <v>5</v>
      </c>
      <c r="AQ40" s="10">
        <v>14</v>
      </c>
      <c r="AR40" s="10">
        <v>15</v>
      </c>
      <c r="AS40" s="10">
        <v>6</v>
      </c>
      <c r="AT40" s="10">
        <v>8</v>
      </c>
      <c r="AU40" s="10">
        <v>14</v>
      </c>
      <c r="AV40" s="10">
        <v>11</v>
      </c>
      <c r="AW40" s="10">
        <v>6</v>
      </c>
      <c r="AX40" s="10">
        <v>5</v>
      </c>
      <c r="AY40" s="10">
        <v>19</v>
      </c>
      <c r="AZ40" s="10">
        <v>4</v>
      </c>
      <c r="BA40" s="10">
        <v>1</v>
      </c>
      <c r="BB40" s="10">
        <v>7</v>
      </c>
      <c r="BC40" s="10">
        <v>5</v>
      </c>
      <c r="BD40" s="10">
        <v>19</v>
      </c>
      <c r="BE40" s="10">
        <v>9</v>
      </c>
      <c r="BF40" s="10">
        <v>3</v>
      </c>
      <c r="BG40" s="10">
        <v>3</v>
      </c>
      <c r="BH40" s="10">
        <v>6</v>
      </c>
      <c r="BI40" s="10">
        <v>5</v>
      </c>
      <c r="BJ40" s="10">
        <v>8</v>
      </c>
      <c r="BK40" s="10">
        <v>2</v>
      </c>
      <c r="BL40" s="10">
        <v>4</v>
      </c>
      <c r="BM40" s="10">
        <v>5</v>
      </c>
      <c r="BN40" s="10">
        <v>6</v>
      </c>
      <c r="BO40" s="10">
        <v>2</v>
      </c>
      <c r="BP40" s="10">
        <v>7</v>
      </c>
      <c r="BQ40" s="10">
        <v>7</v>
      </c>
      <c r="BR40" s="10">
        <v>5</v>
      </c>
      <c r="BS40" s="10">
        <v>7</v>
      </c>
      <c r="BT40" s="10">
        <v>5</v>
      </c>
      <c r="BU40" s="10">
        <v>5</v>
      </c>
      <c r="BV40" s="10">
        <v>11</v>
      </c>
      <c r="BW40" s="10">
        <v>9</v>
      </c>
      <c r="BX40" s="10">
        <v>4</v>
      </c>
      <c r="BY40" s="10">
        <v>10</v>
      </c>
      <c r="BZ40" s="10">
        <v>7</v>
      </c>
      <c r="CA40" s="10">
        <v>7</v>
      </c>
      <c r="CB40" s="10">
        <v>6</v>
      </c>
      <c r="CC40" s="10">
        <v>4</v>
      </c>
      <c r="CD40" s="10">
        <v>18</v>
      </c>
      <c r="CE40" s="10">
        <v>13</v>
      </c>
      <c r="CF40" s="10">
        <v>5</v>
      </c>
      <c r="CG40" s="10">
        <v>3</v>
      </c>
      <c r="CH40" s="10">
        <v>3</v>
      </c>
      <c r="CI40" s="10">
        <v>5</v>
      </c>
      <c r="CJ40" s="10">
        <v>3</v>
      </c>
      <c r="CK40" s="10">
        <v>3</v>
      </c>
      <c r="CL40" s="10">
        <v>4</v>
      </c>
      <c r="CM40" s="10">
        <v>15</v>
      </c>
      <c r="CN40" s="10">
        <v>2</v>
      </c>
      <c r="CO40" s="10">
        <v>13</v>
      </c>
      <c r="CP40" s="10">
        <v>17</v>
      </c>
      <c r="CQ40" s="10">
        <v>1</v>
      </c>
      <c r="CR40" s="10">
        <v>1</v>
      </c>
      <c r="CS40" s="10">
        <v>6</v>
      </c>
      <c r="CT40" s="10">
        <v>13</v>
      </c>
      <c r="CU40" s="10">
        <v>6</v>
      </c>
      <c r="CV40" s="10">
        <v>6</v>
      </c>
      <c r="CW40" s="10">
        <v>5</v>
      </c>
      <c r="CX40" s="10">
        <v>2</v>
      </c>
      <c r="CY40" s="10">
        <v>2</v>
      </c>
      <c r="CZ40" s="10">
        <v>4</v>
      </c>
      <c r="DA40" s="10">
        <v>3</v>
      </c>
      <c r="DB40" s="10">
        <v>9</v>
      </c>
      <c r="DC40" s="10">
        <v>11</v>
      </c>
      <c r="DD40" s="10">
        <v>7</v>
      </c>
      <c r="DE40" s="10">
        <v>5</v>
      </c>
      <c r="DF40" s="10">
        <v>4</v>
      </c>
      <c r="DG40" s="10">
        <v>4</v>
      </c>
      <c r="DH40" s="10">
        <v>4</v>
      </c>
      <c r="DI40" s="10">
        <v>5</v>
      </c>
      <c r="DJ40" s="10">
        <v>3</v>
      </c>
      <c r="DK40" s="10">
        <v>7</v>
      </c>
      <c r="DL40" s="10">
        <v>3</v>
      </c>
      <c r="DM40" s="10">
        <v>6</v>
      </c>
      <c r="DN40" s="10">
        <v>7</v>
      </c>
      <c r="DO40" s="10">
        <v>5</v>
      </c>
      <c r="DP40" s="10">
        <v>5</v>
      </c>
      <c r="DQ40" s="10">
        <v>6</v>
      </c>
      <c r="DR40" s="10">
        <v>4</v>
      </c>
      <c r="DS40" s="10">
        <v>4</v>
      </c>
      <c r="DT40" s="10">
        <v>7</v>
      </c>
      <c r="DU40" s="10">
        <v>4</v>
      </c>
      <c r="DV40" s="10">
        <v>7</v>
      </c>
      <c r="DW40" s="10">
        <v>7</v>
      </c>
      <c r="DX40" s="10">
        <v>9</v>
      </c>
      <c r="DY40" s="10">
        <v>6</v>
      </c>
      <c r="DZ40" s="10">
        <v>7</v>
      </c>
      <c r="EA40" s="10">
        <v>4</v>
      </c>
      <c r="EB40" s="10">
        <v>3</v>
      </c>
      <c r="EC40" s="10">
        <v>8</v>
      </c>
      <c r="ED40" s="10">
        <v>17</v>
      </c>
      <c r="EE40" s="10">
        <v>10</v>
      </c>
      <c r="EF40" s="10">
        <v>9</v>
      </c>
      <c r="EG40" s="10">
        <v>9</v>
      </c>
      <c r="EH40" s="10">
        <v>5</v>
      </c>
      <c r="EI40" s="10">
        <v>6</v>
      </c>
      <c r="EJ40" s="10">
        <v>3</v>
      </c>
      <c r="EK40" s="10">
        <v>14</v>
      </c>
      <c r="EL40" s="10">
        <v>14</v>
      </c>
      <c r="EM40" s="10">
        <v>14</v>
      </c>
      <c r="EN40" s="10">
        <v>12</v>
      </c>
      <c r="EO40" s="10">
        <v>4</v>
      </c>
      <c r="EP40" s="10">
        <v>4</v>
      </c>
      <c r="EQ40" s="10">
        <v>5</v>
      </c>
      <c r="ER40" s="10">
        <v>10</v>
      </c>
      <c r="ES40" s="10">
        <v>9</v>
      </c>
      <c r="ET40" s="10">
        <v>3</v>
      </c>
      <c r="EU40" s="10">
        <v>4</v>
      </c>
      <c r="EV40" s="10">
        <v>4</v>
      </c>
      <c r="EW40" s="10">
        <v>3</v>
      </c>
      <c r="EX40" s="10">
        <v>2</v>
      </c>
      <c r="EY40" s="10">
        <v>5</v>
      </c>
      <c r="EZ40" s="10">
        <v>5</v>
      </c>
      <c r="FA40" s="10">
        <v>6</v>
      </c>
      <c r="FB40" s="10">
        <v>11</v>
      </c>
      <c r="FC40" s="10">
        <v>16</v>
      </c>
      <c r="FD40" s="10">
        <v>5</v>
      </c>
      <c r="FE40" s="10">
        <v>13</v>
      </c>
      <c r="FF40" s="10">
        <v>6</v>
      </c>
      <c r="FG40" s="10">
        <v>12</v>
      </c>
      <c r="FH40" s="10">
        <v>10</v>
      </c>
      <c r="FI40" s="10">
        <v>4</v>
      </c>
      <c r="FJ40" s="10">
        <v>1</v>
      </c>
      <c r="FK40" s="10">
        <v>14</v>
      </c>
      <c r="FL40" s="10">
        <v>8</v>
      </c>
      <c r="FM40" s="10">
        <v>6</v>
      </c>
      <c r="FN40" s="10">
        <v>7</v>
      </c>
      <c r="FO40" s="10">
        <v>7</v>
      </c>
      <c r="FP40" s="10">
        <v>9</v>
      </c>
      <c r="FQ40" s="10">
        <v>5</v>
      </c>
      <c r="FR40" s="10">
        <v>7</v>
      </c>
      <c r="FS40" s="10">
        <v>3</v>
      </c>
      <c r="FT40" s="10">
        <v>1</v>
      </c>
      <c r="FU40" s="10">
        <v>7</v>
      </c>
      <c r="FV40" s="10">
        <v>6</v>
      </c>
      <c r="FW40" s="10">
        <v>3</v>
      </c>
      <c r="FX40" s="10">
        <v>7</v>
      </c>
      <c r="FY40" s="10">
        <v>9</v>
      </c>
      <c r="FZ40" s="10">
        <v>5</v>
      </c>
      <c r="GA40" s="10">
        <v>7</v>
      </c>
      <c r="GB40" s="10">
        <v>3</v>
      </c>
      <c r="GC40" s="10">
        <v>1</v>
      </c>
      <c r="GD40" s="10">
        <v>7</v>
      </c>
      <c r="GE40" s="10">
        <v>7</v>
      </c>
      <c r="GF40" s="10">
        <v>11</v>
      </c>
      <c r="GG40" s="10">
        <v>7</v>
      </c>
      <c r="GH40" s="10">
        <v>31</v>
      </c>
    </row>
    <row r="41" spans="1:190">
      <c r="A41" s="6" t="s">
        <v>505</v>
      </c>
      <c r="B41" s="10">
        <v>10</v>
      </c>
      <c r="C41" s="10">
        <v>5</v>
      </c>
      <c r="D41" s="10">
        <v>3</v>
      </c>
      <c r="E41" s="10">
        <v>3</v>
      </c>
      <c r="F41" s="10">
        <v>2</v>
      </c>
      <c r="G41" s="10">
        <v>3</v>
      </c>
      <c r="H41" s="10">
        <v>5</v>
      </c>
      <c r="I41" s="10">
        <v>14</v>
      </c>
      <c r="J41" s="10">
        <v>15</v>
      </c>
      <c r="K41" s="10">
        <v>14</v>
      </c>
      <c r="L41" s="10">
        <v>4</v>
      </c>
      <c r="M41" s="10">
        <v>5</v>
      </c>
      <c r="N41" s="10">
        <v>10</v>
      </c>
      <c r="O41" s="10">
        <v>21</v>
      </c>
      <c r="P41" s="10">
        <v>6</v>
      </c>
      <c r="Q41" s="10">
        <v>13</v>
      </c>
      <c r="R41" s="10">
        <v>5</v>
      </c>
      <c r="S41" s="10">
        <v>6</v>
      </c>
      <c r="T41" s="10">
        <v>19</v>
      </c>
      <c r="U41" s="10">
        <v>2</v>
      </c>
      <c r="V41" s="10">
        <v>12</v>
      </c>
      <c r="W41" s="10">
        <v>15</v>
      </c>
      <c r="X41" s="10">
        <v>7</v>
      </c>
      <c r="Y41" s="10">
        <v>8</v>
      </c>
      <c r="Z41" s="10">
        <v>15</v>
      </c>
      <c r="AA41" s="10">
        <v>5</v>
      </c>
      <c r="AB41" s="10">
        <v>3</v>
      </c>
      <c r="AC41" s="10">
        <v>3</v>
      </c>
      <c r="AD41" s="10">
        <v>6</v>
      </c>
      <c r="AE41" s="10">
        <v>4</v>
      </c>
      <c r="AF41" s="10">
        <v>1</v>
      </c>
      <c r="AG41" s="10">
        <v>3</v>
      </c>
      <c r="AH41" s="10">
        <v>4</v>
      </c>
      <c r="AI41" s="10">
        <v>5</v>
      </c>
      <c r="AJ41" s="10">
        <v>2</v>
      </c>
      <c r="AK41" s="10">
        <v>4</v>
      </c>
      <c r="AL41" s="10">
        <v>2</v>
      </c>
      <c r="AM41" s="10">
        <v>2</v>
      </c>
      <c r="AN41" s="10">
        <v>4</v>
      </c>
      <c r="AO41" s="10">
        <v>4</v>
      </c>
      <c r="AP41" s="10">
        <v>2</v>
      </c>
      <c r="AQ41" s="10">
        <v>14</v>
      </c>
      <c r="AR41" s="10">
        <v>1</v>
      </c>
      <c r="AS41" s="10">
        <v>4</v>
      </c>
      <c r="AT41" s="10">
        <v>16</v>
      </c>
      <c r="AU41" s="10">
        <v>3</v>
      </c>
      <c r="AV41" s="10">
        <v>5</v>
      </c>
      <c r="AW41" s="10">
        <v>4</v>
      </c>
      <c r="AX41" s="10">
        <v>5</v>
      </c>
      <c r="AY41" s="10">
        <v>19</v>
      </c>
      <c r="AZ41" s="10">
        <v>4</v>
      </c>
      <c r="BA41" s="10">
        <v>1</v>
      </c>
      <c r="BB41" s="10">
        <v>3</v>
      </c>
      <c r="BC41" s="10">
        <v>3</v>
      </c>
      <c r="BD41" s="10">
        <v>19</v>
      </c>
      <c r="BE41" s="10">
        <v>15</v>
      </c>
      <c r="BF41" s="10">
        <v>4</v>
      </c>
      <c r="BG41" s="10">
        <v>3</v>
      </c>
      <c r="BH41" s="10">
        <v>8</v>
      </c>
      <c r="BI41" s="10">
        <v>4</v>
      </c>
      <c r="BJ41" s="10">
        <v>7</v>
      </c>
      <c r="BK41" s="10">
        <v>3</v>
      </c>
      <c r="BL41" s="10">
        <v>2</v>
      </c>
      <c r="BM41" s="10">
        <v>2</v>
      </c>
      <c r="BN41" s="10">
        <v>8</v>
      </c>
      <c r="BO41" s="10">
        <v>3</v>
      </c>
      <c r="BP41" s="10">
        <v>8</v>
      </c>
      <c r="BQ41" s="10">
        <v>7</v>
      </c>
      <c r="BR41" s="10">
        <v>3</v>
      </c>
      <c r="BS41" s="10">
        <v>13</v>
      </c>
      <c r="BT41" s="10">
        <v>8</v>
      </c>
      <c r="BU41" s="10">
        <v>4</v>
      </c>
      <c r="BV41" s="10">
        <v>5</v>
      </c>
      <c r="BW41" s="10">
        <v>4</v>
      </c>
      <c r="BX41" s="10">
        <v>5</v>
      </c>
      <c r="BY41" s="10">
        <v>6</v>
      </c>
      <c r="BZ41" s="10">
        <v>9</v>
      </c>
      <c r="CA41" s="10">
        <v>9</v>
      </c>
      <c r="CB41" s="10">
        <v>6</v>
      </c>
      <c r="CC41" s="10">
        <v>5</v>
      </c>
      <c r="CD41" s="10">
        <v>11</v>
      </c>
      <c r="CE41" s="10">
        <v>4</v>
      </c>
      <c r="CF41" s="10">
        <v>6</v>
      </c>
      <c r="CG41" s="10">
        <v>5</v>
      </c>
      <c r="CH41" s="10">
        <v>3</v>
      </c>
      <c r="CI41" s="10">
        <v>5</v>
      </c>
      <c r="CJ41" s="10">
        <v>3</v>
      </c>
      <c r="CK41" s="10">
        <v>3</v>
      </c>
      <c r="CL41" s="10">
        <v>4</v>
      </c>
      <c r="CM41" s="10">
        <v>7</v>
      </c>
      <c r="CN41" s="10">
        <v>6</v>
      </c>
      <c r="CO41" s="10">
        <v>8</v>
      </c>
      <c r="CP41" s="10">
        <v>7</v>
      </c>
      <c r="CQ41" s="10">
        <v>4</v>
      </c>
      <c r="CR41" s="10">
        <v>4</v>
      </c>
      <c r="CS41" s="10">
        <v>4</v>
      </c>
      <c r="CT41" s="10">
        <v>15</v>
      </c>
      <c r="CU41" s="10">
        <v>7</v>
      </c>
      <c r="CV41" s="10">
        <v>6</v>
      </c>
      <c r="CW41" s="10">
        <v>6</v>
      </c>
      <c r="CX41" s="10">
        <v>5</v>
      </c>
      <c r="CY41" s="10">
        <v>4</v>
      </c>
      <c r="CZ41" s="10">
        <v>5</v>
      </c>
      <c r="DA41" s="10">
        <v>6</v>
      </c>
      <c r="DB41" s="10">
        <v>14</v>
      </c>
      <c r="DC41" s="10">
        <v>11</v>
      </c>
      <c r="DD41" s="10">
        <v>6</v>
      </c>
      <c r="DE41" s="10">
        <v>4</v>
      </c>
      <c r="DF41" s="10">
        <v>6</v>
      </c>
      <c r="DG41" s="10">
        <v>5</v>
      </c>
      <c r="DH41" s="10">
        <v>5</v>
      </c>
      <c r="DI41" s="10">
        <v>6</v>
      </c>
      <c r="DJ41" s="10">
        <v>7</v>
      </c>
      <c r="DK41" s="10">
        <v>5</v>
      </c>
      <c r="DL41" s="10">
        <v>3</v>
      </c>
      <c r="DM41" s="10">
        <v>4</v>
      </c>
      <c r="DN41" s="10">
        <v>4</v>
      </c>
      <c r="DO41" s="10">
        <v>9</v>
      </c>
      <c r="DP41" s="10">
        <v>6</v>
      </c>
      <c r="DQ41" s="10">
        <v>3</v>
      </c>
      <c r="DR41" s="10">
        <v>5</v>
      </c>
      <c r="DS41" s="10">
        <v>3</v>
      </c>
      <c r="DT41" s="10">
        <v>5</v>
      </c>
      <c r="DU41" s="10">
        <v>4</v>
      </c>
      <c r="DV41" s="10">
        <v>3</v>
      </c>
      <c r="DW41" s="10">
        <v>4</v>
      </c>
      <c r="DX41" s="10">
        <v>9</v>
      </c>
      <c r="DY41" s="10">
        <v>5</v>
      </c>
      <c r="DZ41" s="10">
        <v>4</v>
      </c>
      <c r="EA41" s="10">
        <v>5</v>
      </c>
      <c r="EB41" s="10">
        <v>3</v>
      </c>
      <c r="EC41" s="10">
        <v>3</v>
      </c>
      <c r="ED41" s="10">
        <v>13</v>
      </c>
      <c r="EE41" s="10">
        <v>7</v>
      </c>
      <c r="EF41" s="10">
        <v>10</v>
      </c>
      <c r="EG41" s="10">
        <v>10</v>
      </c>
      <c r="EH41" s="10">
        <v>3</v>
      </c>
      <c r="EI41" s="10">
        <v>11</v>
      </c>
      <c r="EJ41" s="10">
        <v>5</v>
      </c>
      <c r="EK41" s="10">
        <v>7</v>
      </c>
      <c r="EL41" s="10">
        <v>19</v>
      </c>
      <c r="EM41" s="10">
        <v>18</v>
      </c>
      <c r="EN41" s="10">
        <v>10</v>
      </c>
      <c r="EO41" s="10">
        <v>3</v>
      </c>
      <c r="EP41" s="10">
        <v>8</v>
      </c>
      <c r="EQ41" s="10">
        <v>8</v>
      </c>
      <c r="ER41" s="10">
        <v>3</v>
      </c>
      <c r="ES41" s="10">
        <v>6</v>
      </c>
      <c r="ET41" s="10">
        <v>8</v>
      </c>
      <c r="EU41" s="10">
        <v>4</v>
      </c>
      <c r="EV41" s="10">
        <v>6</v>
      </c>
      <c r="EW41" s="10">
        <v>5</v>
      </c>
      <c r="EX41" s="10">
        <v>5</v>
      </c>
      <c r="EY41" s="10">
        <v>5</v>
      </c>
      <c r="EZ41" s="10">
        <v>6</v>
      </c>
      <c r="FA41" s="10">
        <v>9</v>
      </c>
      <c r="FB41" s="10">
        <v>18</v>
      </c>
      <c r="FC41" s="10">
        <v>3</v>
      </c>
      <c r="FD41" s="10">
        <v>5</v>
      </c>
      <c r="FE41" s="10">
        <v>4</v>
      </c>
      <c r="FF41" s="10">
        <v>5</v>
      </c>
      <c r="FG41" s="10">
        <v>17</v>
      </c>
      <c r="FH41" s="10">
        <v>17</v>
      </c>
      <c r="FI41" s="10">
        <v>5</v>
      </c>
      <c r="FJ41" s="10">
        <v>4</v>
      </c>
      <c r="FK41" s="10">
        <v>17</v>
      </c>
      <c r="FL41" s="10">
        <v>9</v>
      </c>
      <c r="FM41" s="10">
        <v>4</v>
      </c>
      <c r="FN41" s="10">
        <v>4</v>
      </c>
      <c r="FO41" s="10">
        <v>9</v>
      </c>
      <c r="FP41" s="10">
        <v>10</v>
      </c>
      <c r="FQ41" s="10">
        <v>8</v>
      </c>
      <c r="FR41" s="10">
        <v>5</v>
      </c>
      <c r="FS41" s="10">
        <v>5</v>
      </c>
      <c r="FT41" s="10">
        <v>4</v>
      </c>
      <c r="FU41" s="10">
        <v>9</v>
      </c>
      <c r="FV41" s="10">
        <v>4</v>
      </c>
      <c r="FW41" s="10">
        <v>3</v>
      </c>
      <c r="FX41" s="10">
        <v>4</v>
      </c>
      <c r="FY41" s="10">
        <v>10</v>
      </c>
      <c r="FZ41" s="10">
        <v>7</v>
      </c>
      <c r="GA41" s="10">
        <v>5</v>
      </c>
      <c r="GB41" s="10">
        <v>5</v>
      </c>
      <c r="GC41" s="10">
        <v>4</v>
      </c>
      <c r="GD41" s="10">
        <v>8</v>
      </c>
      <c r="GE41" s="10">
        <v>10</v>
      </c>
      <c r="GF41" s="10">
        <v>6</v>
      </c>
      <c r="GG41" s="10">
        <v>7</v>
      </c>
      <c r="GH41" s="10">
        <v>79</v>
      </c>
    </row>
    <row r="42" spans="1:190">
      <c r="A42" s="6" t="s">
        <v>506</v>
      </c>
      <c r="B42" s="10">
        <v>14</v>
      </c>
      <c r="C42" s="10">
        <v>7</v>
      </c>
      <c r="D42" s="10">
        <v>7</v>
      </c>
      <c r="E42" s="10">
        <v>7</v>
      </c>
      <c r="F42" s="10">
        <v>7</v>
      </c>
      <c r="G42" s="10">
        <v>7</v>
      </c>
      <c r="H42" s="10">
        <v>9</v>
      </c>
      <c r="I42" s="10">
        <v>8</v>
      </c>
      <c r="J42" s="10">
        <v>7</v>
      </c>
      <c r="K42" s="10">
        <v>9</v>
      </c>
      <c r="L42" s="10">
        <v>8</v>
      </c>
      <c r="M42" s="10">
        <v>6</v>
      </c>
      <c r="N42" s="10">
        <v>13</v>
      </c>
      <c r="O42" s="10">
        <v>9</v>
      </c>
      <c r="P42" s="10">
        <v>8</v>
      </c>
      <c r="Q42" s="10">
        <v>7</v>
      </c>
      <c r="R42" s="10">
        <v>15</v>
      </c>
      <c r="S42" s="10">
        <v>16</v>
      </c>
      <c r="T42" s="10">
        <v>10</v>
      </c>
      <c r="U42" s="10">
        <v>5</v>
      </c>
      <c r="V42" s="10">
        <v>11</v>
      </c>
      <c r="W42" s="10">
        <v>8</v>
      </c>
      <c r="X42" s="10">
        <v>13</v>
      </c>
      <c r="Y42" s="10">
        <v>10</v>
      </c>
      <c r="Z42" s="10">
        <v>10</v>
      </c>
      <c r="AA42" s="10">
        <v>6</v>
      </c>
      <c r="AB42" s="10">
        <v>10</v>
      </c>
      <c r="AC42" s="10">
        <v>10</v>
      </c>
      <c r="AD42" s="10">
        <v>9</v>
      </c>
      <c r="AE42" s="10">
        <v>9</v>
      </c>
      <c r="AF42" s="10">
        <v>2</v>
      </c>
      <c r="AG42" s="10">
        <v>3</v>
      </c>
      <c r="AH42" s="10">
        <v>8</v>
      </c>
      <c r="AI42" s="10">
        <v>8</v>
      </c>
      <c r="AJ42" s="10">
        <v>6</v>
      </c>
      <c r="AK42" s="10">
        <v>4</v>
      </c>
      <c r="AL42" s="10">
        <v>3</v>
      </c>
      <c r="AM42" s="10">
        <v>3</v>
      </c>
      <c r="AN42" s="10">
        <v>4</v>
      </c>
      <c r="AO42" s="10">
        <v>4</v>
      </c>
      <c r="AP42" s="10">
        <v>6</v>
      </c>
      <c r="AQ42" s="10">
        <v>12</v>
      </c>
      <c r="AR42" s="10">
        <v>12</v>
      </c>
      <c r="AS42" s="10">
        <v>3</v>
      </c>
      <c r="AT42" s="10">
        <v>7</v>
      </c>
      <c r="AU42" s="10">
        <v>10</v>
      </c>
      <c r="AV42" s="10">
        <v>8</v>
      </c>
      <c r="AW42" s="10">
        <v>8</v>
      </c>
      <c r="AX42" s="10">
        <v>7</v>
      </c>
      <c r="AY42" s="10">
        <v>15</v>
      </c>
      <c r="AZ42" s="10">
        <v>5</v>
      </c>
      <c r="BA42" s="10">
        <v>2</v>
      </c>
      <c r="BB42" s="10">
        <v>11</v>
      </c>
      <c r="BC42" s="10">
        <v>4</v>
      </c>
      <c r="BD42" s="10">
        <v>19</v>
      </c>
      <c r="BE42" s="10">
        <v>6</v>
      </c>
      <c r="BF42" s="10">
        <v>6</v>
      </c>
      <c r="BG42" s="10">
        <v>5</v>
      </c>
      <c r="BH42" s="10">
        <v>13</v>
      </c>
      <c r="BI42" s="10">
        <v>7</v>
      </c>
      <c r="BJ42" s="10">
        <v>12</v>
      </c>
      <c r="BK42" s="10">
        <v>3</v>
      </c>
      <c r="BL42" s="10">
        <v>4</v>
      </c>
      <c r="BM42" s="10">
        <v>6</v>
      </c>
      <c r="BN42" s="10">
        <v>7</v>
      </c>
      <c r="BO42" s="10">
        <v>5</v>
      </c>
      <c r="BP42" s="10">
        <v>9</v>
      </c>
      <c r="BQ42" s="10">
        <v>9</v>
      </c>
      <c r="BR42" s="10">
        <v>6</v>
      </c>
      <c r="BS42" s="10">
        <v>11</v>
      </c>
      <c r="BT42" s="10">
        <v>9</v>
      </c>
      <c r="BU42" s="10">
        <v>7</v>
      </c>
      <c r="BV42" s="10">
        <v>16</v>
      </c>
      <c r="BW42" s="10">
        <v>4</v>
      </c>
      <c r="BX42" s="10">
        <v>5</v>
      </c>
      <c r="BY42" s="10">
        <v>12</v>
      </c>
      <c r="BZ42" s="10">
        <v>8</v>
      </c>
      <c r="CA42" s="10">
        <v>8</v>
      </c>
      <c r="CB42" s="10">
        <v>4</v>
      </c>
      <c r="CC42" s="10">
        <v>6</v>
      </c>
      <c r="CD42" s="10">
        <v>14</v>
      </c>
      <c r="CE42" s="10">
        <v>12</v>
      </c>
      <c r="CF42" s="10">
        <v>8</v>
      </c>
      <c r="CG42" s="10">
        <v>7</v>
      </c>
      <c r="CH42" s="10">
        <v>6</v>
      </c>
      <c r="CI42" s="10">
        <v>5</v>
      </c>
      <c r="CJ42" s="10">
        <v>3</v>
      </c>
      <c r="CK42" s="10">
        <v>3</v>
      </c>
      <c r="CL42" s="10">
        <v>5</v>
      </c>
      <c r="CM42" s="10">
        <v>13</v>
      </c>
      <c r="CN42" s="10">
        <v>6</v>
      </c>
      <c r="CO42" s="10">
        <v>14</v>
      </c>
      <c r="CP42" s="10">
        <v>16</v>
      </c>
      <c r="CQ42" s="10">
        <v>5</v>
      </c>
      <c r="CR42" s="10">
        <v>5</v>
      </c>
      <c r="CS42" s="10">
        <v>7</v>
      </c>
      <c r="CT42" s="10">
        <v>15</v>
      </c>
      <c r="CU42" s="10">
        <v>9</v>
      </c>
      <c r="CV42" s="10">
        <v>7</v>
      </c>
      <c r="CW42" s="10">
        <v>7</v>
      </c>
      <c r="CX42" s="10">
        <v>4</v>
      </c>
      <c r="CY42" s="10">
        <v>6</v>
      </c>
      <c r="CZ42" s="10">
        <v>5</v>
      </c>
      <c r="DA42" s="10">
        <v>4</v>
      </c>
      <c r="DB42" s="10">
        <v>12</v>
      </c>
      <c r="DC42" s="10">
        <v>10</v>
      </c>
      <c r="DD42" s="10">
        <v>7</v>
      </c>
      <c r="DE42" s="10">
        <v>7</v>
      </c>
      <c r="DF42" s="10">
        <v>7</v>
      </c>
      <c r="DG42" s="10">
        <v>6</v>
      </c>
      <c r="DH42" s="10">
        <v>5</v>
      </c>
      <c r="DI42" s="10">
        <v>7</v>
      </c>
      <c r="DJ42" s="10">
        <v>8</v>
      </c>
      <c r="DK42" s="10">
        <v>6</v>
      </c>
      <c r="DL42" s="10">
        <v>3</v>
      </c>
      <c r="DM42" s="10">
        <v>6</v>
      </c>
      <c r="DN42" s="10">
        <v>6</v>
      </c>
      <c r="DO42" s="10">
        <v>10</v>
      </c>
      <c r="DP42" s="10">
        <v>3</v>
      </c>
      <c r="DQ42" s="10">
        <v>6</v>
      </c>
      <c r="DR42" s="10">
        <v>3</v>
      </c>
      <c r="DS42" s="10">
        <v>4</v>
      </c>
      <c r="DT42" s="10">
        <v>6</v>
      </c>
      <c r="DU42" s="10">
        <v>4</v>
      </c>
      <c r="DV42" s="10">
        <v>6</v>
      </c>
      <c r="DW42" s="10">
        <v>6</v>
      </c>
      <c r="DX42" s="10">
        <v>6</v>
      </c>
      <c r="DY42" s="10">
        <v>3</v>
      </c>
      <c r="DZ42" s="10">
        <v>6</v>
      </c>
      <c r="EA42" s="10">
        <v>3</v>
      </c>
      <c r="EB42" s="10">
        <v>4</v>
      </c>
      <c r="EC42" s="10">
        <v>5</v>
      </c>
      <c r="ED42" s="10">
        <v>12</v>
      </c>
      <c r="EE42" s="10">
        <v>13</v>
      </c>
      <c r="EF42" s="10">
        <v>9</v>
      </c>
      <c r="EG42" s="10">
        <v>8</v>
      </c>
      <c r="EH42" s="10">
        <v>6</v>
      </c>
      <c r="EI42" s="10">
        <v>10</v>
      </c>
      <c r="EJ42" s="10">
        <v>5</v>
      </c>
      <c r="EK42" s="10">
        <v>15</v>
      </c>
      <c r="EL42" s="10">
        <v>12</v>
      </c>
      <c r="EM42" s="10">
        <v>13</v>
      </c>
      <c r="EN42" s="10">
        <v>13</v>
      </c>
      <c r="EO42" s="10">
        <v>4</v>
      </c>
      <c r="EP42" s="10">
        <v>3</v>
      </c>
      <c r="EQ42" s="10">
        <v>3</v>
      </c>
      <c r="ER42" s="10">
        <v>11</v>
      </c>
      <c r="ES42" s="10">
        <v>10</v>
      </c>
      <c r="ET42" s="10">
        <v>7</v>
      </c>
      <c r="EU42" s="10">
        <v>5</v>
      </c>
      <c r="EV42" s="10">
        <v>7</v>
      </c>
      <c r="EW42" s="10">
        <v>6</v>
      </c>
      <c r="EX42" s="10">
        <v>6</v>
      </c>
      <c r="EY42" s="10">
        <v>6</v>
      </c>
      <c r="EZ42" s="10">
        <v>5</v>
      </c>
      <c r="FA42" s="10">
        <v>14</v>
      </c>
      <c r="FB42" s="10">
        <v>10</v>
      </c>
      <c r="FC42" s="10">
        <v>12</v>
      </c>
      <c r="FD42" s="10">
        <v>6</v>
      </c>
      <c r="FE42" s="10">
        <v>11</v>
      </c>
      <c r="FF42" s="10">
        <v>8</v>
      </c>
      <c r="FG42" s="10">
        <v>8</v>
      </c>
      <c r="FH42" s="10">
        <v>10</v>
      </c>
      <c r="FI42" s="10">
        <v>1</v>
      </c>
      <c r="FJ42" s="10">
        <v>1</v>
      </c>
      <c r="FK42" s="10">
        <v>8</v>
      </c>
      <c r="FL42" s="10">
        <v>7</v>
      </c>
      <c r="FM42" s="10">
        <v>4</v>
      </c>
      <c r="FN42" s="10">
        <v>5</v>
      </c>
      <c r="FO42" s="10">
        <v>5</v>
      </c>
      <c r="FP42" s="10">
        <v>7</v>
      </c>
      <c r="FQ42" s="10">
        <v>3</v>
      </c>
      <c r="FR42" s="10">
        <v>6</v>
      </c>
      <c r="FS42" s="10">
        <v>1</v>
      </c>
      <c r="FT42" s="10">
        <v>5</v>
      </c>
      <c r="FU42" s="10">
        <v>7</v>
      </c>
      <c r="FV42" s="10">
        <v>3</v>
      </c>
      <c r="FW42" s="10">
        <v>3</v>
      </c>
      <c r="FX42" s="10">
        <v>4</v>
      </c>
      <c r="FY42" s="10">
        <v>8</v>
      </c>
      <c r="FZ42" s="10">
        <v>2</v>
      </c>
      <c r="GA42" s="10">
        <v>6</v>
      </c>
      <c r="GB42" s="10">
        <v>1</v>
      </c>
      <c r="GC42" s="10">
        <v>5</v>
      </c>
      <c r="GD42" s="10">
        <v>5</v>
      </c>
      <c r="GE42" s="10">
        <v>9</v>
      </c>
      <c r="GF42" s="10">
        <v>9</v>
      </c>
      <c r="GG42" s="10">
        <v>10</v>
      </c>
      <c r="GH42" s="10">
        <v>0</v>
      </c>
    </row>
    <row r="43" spans="1:190">
      <c r="A43" s="6" t="s">
        <v>507</v>
      </c>
      <c r="B43" s="10">
        <v>8</v>
      </c>
      <c r="C43" s="10">
        <v>2</v>
      </c>
      <c r="D43" s="10">
        <v>5</v>
      </c>
      <c r="E43" s="10">
        <v>3</v>
      </c>
      <c r="F43" s="10">
        <v>3</v>
      </c>
      <c r="G43" s="10">
        <v>3</v>
      </c>
      <c r="H43" s="10">
        <v>6</v>
      </c>
      <c r="I43" s="10">
        <v>14</v>
      </c>
      <c r="J43" s="10">
        <v>14</v>
      </c>
      <c r="K43" s="10">
        <v>12</v>
      </c>
      <c r="L43" s="10">
        <v>6</v>
      </c>
      <c r="M43" s="10">
        <v>1</v>
      </c>
      <c r="N43" s="10">
        <v>6</v>
      </c>
      <c r="O43" s="10">
        <v>20</v>
      </c>
      <c r="P43" s="10">
        <v>3</v>
      </c>
      <c r="Q43" s="10">
        <v>13</v>
      </c>
      <c r="R43" s="10">
        <v>3</v>
      </c>
      <c r="S43" s="10">
        <v>6</v>
      </c>
      <c r="T43" s="10">
        <v>15</v>
      </c>
      <c r="U43" s="10">
        <v>1</v>
      </c>
      <c r="V43" s="10">
        <v>5</v>
      </c>
      <c r="W43" s="10">
        <v>9</v>
      </c>
      <c r="X43" s="10">
        <v>6</v>
      </c>
      <c r="Y43" s="10">
        <v>9</v>
      </c>
      <c r="Z43" s="10">
        <v>12</v>
      </c>
      <c r="AA43" s="10">
        <v>1</v>
      </c>
      <c r="AB43" s="10">
        <v>8</v>
      </c>
      <c r="AC43" s="10">
        <v>7</v>
      </c>
      <c r="AD43" s="10">
        <v>8</v>
      </c>
      <c r="AE43" s="10">
        <v>6</v>
      </c>
      <c r="AF43" s="10">
        <v>2</v>
      </c>
      <c r="AG43" s="10">
        <v>3</v>
      </c>
      <c r="AH43" s="10">
        <v>8</v>
      </c>
      <c r="AI43" s="10">
        <v>7</v>
      </c>
      <c r="AJ43" s="10">
        <v>5</v>
      </c>
      <c r="AK43" s="10">
        <v>1</v>
      </c>
      <c r="AL43" s="10">
        <v>1</v>
      </c>
      <c r="AM43" s="10">
        <v>4</v>
      </c>
      <c r="AN43" s="10">
        <v>4</v>
      </c>
      <c r="AO43" s="10">
        <v>4</v>
      </c>
      <c r="AP43" s="10">
        <v>1</v>
      </c>
      <c r="AQ43" s="10">
        <v>11</v>
      </c>
      <c r="AR43" s="10">
        <v>6</v>
      </c>
      <c r="AS43" s="10">
        <v>1</v>
      </c>
      <c r="AT43" s="10">
        <v>16</v>
      </c>
      <c r="AU43" s="10">
        <v>5</v>
      </c>
      <c r="AV43" s="10">
        <v>8</v>
      </c>
      <c r="AW43" s="10">
        <v>5</v>
      </c>
      <c r="AX43" s="10">
        <v>3</v>
      </c>
      <c r="AY43" s="10">
        <v>16</v>
      </c>
      <c r="AZ43" s="10">
        <v>3</v>
      </c>
      <c r="BA43" s="10">
        <v>2</v>
      </c>
      <c r="BB43" s="10">
        <v>12</v>
      </c>
      <c r="BC43" s="10">
        <v>7</v>
      </c>
      <c r="BD43" s="10">
        <v>19</v>
      </c>
      <c r="BE43" s="10">
        <v>14</v>
      </c>
      <c r="BF43" s="10">
        <v>7</v>
      </c>
      <c r="BG43" s="10">
        <v>4</v>
      </c>
      <c r="BH43" s="10">
        <v>12</v>
      </c>
      <c r="BI43" s="10">
        <v>2</v>
      </c>
      <c r="BJ43" s="10">
        <v>4</v>
      </c>
      <c r="BK43" s="10">
        <v>6</v>
      </c>
      <c r="BL43" s="10">
        <v>4</v>
      </c>
      <c r="BM43" s="10">
        <v>1</v>
      </c>
      <c r="BN43" s="10">
        <v>5</v>
      </c>
      <c r="BO43" s="10">
        <v>5</v>
      </c>
      <c r="BP43" s="10">
        <v>3</v>
      </c>
      <c r="BQ43" s="10">
        <v>4</v>
      </c>
      <c r="BR43" s="10">
        <v>2</v>
      </c>
      <c r="BS43" s="10">
        <v>8</v>
      </c>
      <c r="BT43" s="10">
        <v>5</v>
      </c>
      <c r="BU43" s="10">
        <v>2</v>
      </c>
      <c r="BV43" s="10">
        <v>10</v>
      </c>
      <c r="BW43" s="10">
        <v>3</v>
      </c>
      <c r="BX43" s="10">
        <v>1</v>
      </c>
      <c r="BY43" s="10">
        <v>3</v>
      </c>
      <c r="BZ43" s="10">
        <v>11</v>
      </c>
      <c r="CA43" s="10">
        <v>11</v>
      </c>
      <c r="CB43" s="10">
        <v>4</v>
      </c>
      <c r="CC43" s="10">
        <v>1</v>
      </c>
      <c r="CD43" s="10">
        <v>11</v>
      </c>
      <c r="CE43" s="10">
        <v>6</v>
      </c>
      <c r="CF43" s="10">
        <v>8</v>
      </c>
      <c r="CG43" s="10">
        <v>4</v>
      </c>
      <c r="CH43" s="10">
        <v>1</v>
      </c>
      <c r="CI43" s="10">
        <v>1</v>
      </c>
      <c r="CJ43" s="10">
        <v>3</v>
      </c>
      <c r="CK43" s="10">
        <v>3</v>
      </c>
      <c r="CL43" s="10">
        <v>5</v>
      </c>
      <c r="CM43" s="10">
        <v>12</v>
      </c>
      <c r="CN43" s="10">
        <v>6</v>
      </c>
      <c r="CO43" s="10">
        <v>6</v>
      </c>
      <c r="CP43" s="10">
        <v>8</v>
      </c>
      <c r="CQ43" s="10">
        <v>5</v>
      </c>
      <c r="CR43" s="10">
        <v>5</v>
      </c>
      <c r="CS43" s="10">
        <v>2</v>
      </c>
      <c r="CT43" s="10">
        <v>10</v>
      </c>
      <c r="CU43" s="10">
        <v>3</v>
      </c>
      <c r="CV43" s="10">
        <v>5</v>
      </c>
      <c r="CW43" s="10">
        <v>5</v>
      </c>
      <c r="CX43" s="10">
        <v>1</v>
      </c>
      <c r="CY43" s="10">
        <v>3</v>
      </c>
      <c r="CZ43" s="10">
        <v>2</v>
      </c>
      <c r="DA43" s="10">
        <v>1</v>
      </c>
      <c r="DB43" s="10">
        <v>9</v>
      </c>
      <c r="DC43" s="10">
        <v>13</v>
      </c>
      <c r="DD43" s="10">
        <v>7</v>
      </c>
      <c r="DE43" s="10">
        <v>1</v>
      </c>
      <c r="DF43" s="10">
        <v>1</v>
      </c>
      <c r="DG43" s="10">
        <v>1</v>
      </c>
      <c r="DH43" s="10">
        <v>1</v>
      </c>
      <c r="DI43" s="10">
        <v>1</v>
      </c>
      <c r="DJ43" s="10">
        <v>9</v>
      </c>
      <c r="DK43" s="10">
        <v>5</v>
      </c>
      <c r="DL43" s="10">
        <v>3</v>
      </c>
      <c r="DM43" s="10">
        <v>5</v>
      </c>
      <c r="DN43" s="10">
        <v>5</v>
      </c>
      <c r="DO43" s="10">
        <v>9</v>
      </c>
      <c r="DP43" s="10">
        <v>6</v>
      </c>
      <c r="DQ43" s="10">
        <v>5</v>
      </c>
      <c r="DR43" s="10">
        <v>5</v>
      </c>
      <c r="DS43" s="10">
        <v>4</v>
      </c>
      <c r="DT43" s="10">
        <v>4</v>
      </c>
      <c r="DU43" s="10">
        <v>4</v>
      </c>
      <c r="DV43" s="10">
        <v>5</v>
      </c>
      <c r="DW43" s="10">
        <v>6</v>
      </c>
      <c r="DX43" s="10">
        <v>7</v>
      </c>
      <c r="DY43" s="10">
        <v>7</v>
      </c>
      <c r="DZ43" s="10">
        <v>5</v>
      </c>
      <c r="EA43" s="10">
        <v>5</v>
      </c>
      <c r="EB43" s="10">
        <v>4</v>
      </c>
      <c r="EC43" s="10">
        <v>2</v>
      </c>
      <c r="ED43" s="10">
        <v>15</v>
      </c>
      <c r="EE43" s="10">
        <v>9</v>
      </c>
      <c r="EF43" s="10">
        <v>10</v>
      </c>
      <c r="EG43" s="10">
        <v>10</v>
      </c>
      <c r="EH43" s="10">
        <v>6</v>
      </c>
      <c r="EI43" s="10">
        <v>11</v>
      </c>
      <c r="EJ43" s="10">
        <v>1</v>
      </c>
      <c r="EK43" s="10">
        <v>11</v>
      </c>
      <c r="EL43" s="10">
        <v>17</v>
      </c>
      <c r="EM43" s="10">
        <v>11</v>
      </c>
      <c r="EN43" s="10">
        <v>8</v>
      </c>
      <c r="EO43" s="10">
        <v>1</v>
      </c>
      <c r="EP43" s="10">
        <v>9</v>
      </c>
      <c r="EQ43" s="10">
        <v>9</v>
      </c>
      <c r="ER43" s="10">
        <v>4</v>
      </c>
      <c r="ES43" s="10">
        <v>4</v>
      </c>
      <c r="ET43" s="10">
        <v>4</v>
      </c>
      <c r="EU43" s="10">
        <v>5</v>
      </c>
      <c r="EV43" s="10">
        <v>2</v>
      </c>
      <c r="EW43" s="10">
        <v>2</v>
      </c>
      <c r="EX43" s="10">
        <v>1</v>
      </c>
      <c r="EY43" s="10">
        <v>3</v>
      </c>
      <c r="EZ43" s="10">
        <v>2</v>
      </c>
      <c r="FA43" s="10">
        <v>2</v>
      </c>
      <c r="FB43" s="10">
        <v>12</v>
      </c>
      <c r="FC43" s="10">
        <v>5</v>
      </c>
      <c r="FD43" s="10">
        <v>4</v>
      </c>
      <c r="FE43" s="10">
        <v>7</v>
      </c>
      <c r="FF43" s="10">
        <v>5</v>
      </c>
      <c r="FG43" s="10">
        <v>12</v>
      </c>
      <c r="FH43" s="10">
        <v>9</v>
      </c>
      <c r="FI43" s="10">
        <v>2</v>
      </c>
      <c r="FJ43" s="10">
        <v>1</v>
      </c>
      <c r="FK43" s="10">
        <v>17</v>
      </c>
      <c r="FL43" s="10">
        <v>9</v>
      </c>
      <c r="FM43" s="10">
        <v>6</v>
      </c>
      <c r="FN43" s="10">
        <v>6</v>
      </c>
      <c r="FO43" s="10">
        <v>7</v>
      </c>
      <c r="FP43" s="10">
        <v>11</v>
      </c>
      <c r="FQ43" s="10">
        <v>9</v>
      </c>
      <c r="FR43" s="10">
        <v>4</v>
      </c>
      <c r="FS43" s="10">
        <v>1</v>
      </c>
      <c r="FT43" s="10">
        <v>5</v>
      </c>
      <c r="FU43" s="10">
        <v>9</v>
      </c>
      <c r="FV43" s="10">
        <v>6</v>
      </c>
      <c r="FW43" s="10">
        <v>3</v>
      </c>
      <c r="FX43" s="10">
        <v>5</v>
      </c>
      <c r="FY43" s="10">
        <v>11</v>
      </c>
      <c r="FZ43" s="10">
        <v>9</v>
      </c>
      <c r="GA43" s="10">
        <v>4</v>
      </c>
      <c r="GB43" s="10">
        <v>1</v>
      </c>
      <c r="GC43" s="10">
        <v>5</v>
      </c>
      <c r="GD43" s="10">
        <v>7</v>
      </c>
      <c r="GE43" s="10">
        <v>6</v>
      </c>
      <c r="GF43" s="10">
        <v>6</v>
      </c>
      <c r="GG43" s="10">
        <v>4</v>
      </c>
      <c r="GH43" s="10">
        <v>58</v>
      </c>
    </row>
    <row r="44" spans="1:190">
      <c r="A44" s="6" t="s">
        <v>508</v>
      </c>
      <c r="B44" s="10">
        <v>14</v>
      </c>
      <c r="C44" s="10">
        <v>7</v>
      </c>
      <c r="D44" s="10">
        <v>8</v>
      </c>
      <c r="E44" s="10">
        <v>8</v>
      </c>
      <c r="F44" s="10">
        <v>8</v>
      </c>
      <c r="G44" s="10">
        <v>8</v>
      </c>
      <c r="H44" s="10">
        <v>5</v>
      </c>
      <c r="I44" s="10">
        <v>8</v>
      </c>
      <c r="J44" s="10">
        <v>8</v>
      </c>
      <c r="K44" s="10">
        <v>8</v>
      </c>
      <c r="L44" s="10">
        <v>7</v>
      </c>
      <c r="M44" s="10">
        <v>6</v>
      </c>
      <c r="N44" s="10">
        <v>11</v>
      </c>
      <c r="O44" s="10">
        <v>11</v>
      </c>
      <c r="P44" s="10">
        <v>5</v>
      </c>
      <c r="Q44" s="10">
        <v>9</v>
      </c>
      <c r="R44" s="10">
        <v>12</v>
      </c>
      <c r="S44" s="10">
        <v>15</v>
      </c>
      <c r="T44" s="10">
        <v>11</v>
      </c>
      <c r="U44" s="10">
        <v>5</v>
      </c>
      <c r="V44" s="10">
        <v>10</v>
      </c>
      <c r="W44" s="10">
        <v>9</v>
      </c>
      <c r="X44" s="10">
        <v>12</v>
      </c>
      <c r="Y44" s="10">
        <v>13</v>
      </c>
      <c r="Z44" s="10">
        <v>11</v>
      </c>
      <c r="AA44" s="10">
        <v>6</v>
      </c>
      <c r="AB44" s="10">
        <v>7</v>
      </c>
      <c r="AC44" s="10">
        <v>7</v>
      </c>
      <c r="AD44" s="10">
        <v>5</v>
      </c>
      <c r="AE44" s="10">
        <v>10</v>
      </c>
      <c r="AF44" s="10">
        <v>2</v>
      </c>
      <c r="AG44" s="10">
        <v>3</v>
      </c>
      <c r="AH44" s="10">
        <v>8</v>
      </c>
      <c r="AI44" s="10">
        <v>8</v>
      </c>
      <c r="AJ44" s="10">
        <v>6</v>
      </c>
      <c r="AK44" s="10">
        <v>4</v>
      </c>
      <c r="AL44" s="10">
        <v>3</v>
      </c>
      <c r="AM44" s="10">
        <v>2</v>
      </c>
      <c r="AN44" s="10">
        <v>4</v>
      </c>
      <c r="AO44" s="10">
        <v>4</v>
      </c>
      <c r="AP44" s="10">
        <v>6</v>
      </c>
      <c r="AQ44" s="10">
        <v>8</v>
      </c>
      <c r="AR44" s="10">
        <v>9</v>
      </c>
      <c r="AS44" s="10">
        <v>10</v>
      </c>
      <c r="AT44" s="10">
        <v>8</v>
      </c>
      <c r="AU44" s="10">
        <v>10</v>
      </c>
      <c r="AV44" s="10">
        <v>9</v>
      </c>
      <c r="AW44" s="10">
        <v>7</v>
      </c>
      <c r="AX44" s="10">
        <v>6</v>
      </c>
      <c r="AY44" s="10">
        <v>16</v>
      </c>
      <c r="AZ44" s="10">
        <v>5</v>
      </c>
      <c r="BA44" s="10">
        <v>2</v>
      </c>
      <c r="BB44" s="10">
        <v>10</v>
      </c>
      <c r="BC44" s="10">
        <v>3</v>
      </c>
      <c r="BD44" s="10">
        <v>19</v>
      </c>
      <c r="BE44" s="10">
        <v>10</v>
      </c>
      <c r="BF44" s="10">
        <v>5</v>
      </c>
      <c r="BG44" s="10">
        <v>5</v>
      </c>
      <c r="BH44" s="10">
        <v>15</v>
      </c>
      <c r="BI44" s="10">
        <v>6</v>
      </c>
      <c r="BJ44" s="10">
        <v>10</v>
      </c>
      <c r="BK44" s="10">
        <v>7</v>
      </c>
      <c r="BL44" s="10">
        <v>4</v>
      </c>
      <c r="BM44" s="10">
        <v>6</v>
      </c>
      <c r="BN44" s="10">
        <v>5</v>
      </c>
      <c r="BO44" s="10">
        <v>5</v>
      </c>
      <c r="BP44" s="10">
        <v>8</v>
      </c>
      <c r="BQ44" s="10">
        <v>9</v>
      </c>
      <c r="BR44" s="10">
        <v>6</v>
      </c>
      <c r="BS44" s="10">
        <v>12</v>
      </c>
      <c r="BT44" s="10">
        <v>9</v>
      </c>
      <c r="BU44" s="10">
        <v>7</v>
      </c>
      <c r="BV44" s="10">
        <v>14</v>
      </c>
      <c r="BW44" s="10">
        <v>5</v>
      </c>
      <c r="BX44" s="10">
        <v>5</v>
      </c>
      <c r="BY44" s="10">
        <v>12</v>
      </c>
      <c r="BZ44" s="10">
        <v>8</v>
      </c>
      <c r="CA44" s="10">
        <v>9</v>
      </c>
      <c r="CB44" s="10">
        <v>4</v>
      </c>
      <c r="CC44" s="10">
        <v>6</v>
      </c>
      <c r="CD44" s="10">
        <v>12</v>
      </c>
      <c r="CE44" s="10">
        <v>12</v>
      </c>
      <c r="CF44" s="10">
        <v>9</v>
      </c>
      <c r="CG44" s="10">
        <v>6</v>
      </c>
      <c r="CH44" s="10">
        <v>6</v>
      </c>
      <c r="CI44" s="10">
        <v>5</v>
      </c>
      <c r="CJ44" s="10">
        <v>3</v>
      </c>
      <c r="CK44" s="10">
        <v>3</v>
      </c>
      <c r="CL44" s="10">
        <v>5</v>
      </c>
      <c r="CM44" s="10">
        <v>12</v>
      </c>
      <c r="CN44" s="10">
        <v>8</v>
      </c>
      <c r="CO44" s="10">
        <v>11</v>
      </c>
      <c r="CP44" s="10">
        <v>15</v>
      </c>
      <c r="CQ44" s="10">
        <v>5</v>
      </c>
      <c r="CR44" s="10">
        <v>5</v>
      </c>
      <c r="CS44" s="10">
        <v>7</v>
      </c>
      <c r="CT44" s="10">
        <v>14</v>
      </c>
      <c r="CU44" s="10">
        <v>10</v>
      </c>
      <c r="CV44" s="10">
        <v>7</v>
      </c>
      <c r="CW44" s="10">
        <v>7</v>
      </c>
      <c r="CX44" s="10">
        <v>6</v>
      </c>
      <c r="CY44" s="10">
        <v>6</v>
      </c>
      <c r="CZ44" s="10">
        <v>5</v>
      </c>
      <c r="DA44" s="10">
        <v>6</v>
      </c>
      <c r="DB44" s="10">
        <v>8</v>
      </c>
      <c r="DC44" s="10">
        <v>10</v>
      </c>
      <c r="DD44" s="10">
        <v>7</v>
      </c>
      <c r="DE44" s="10">
        <v>7</v>
      </c>
      <c r="DF44" s="10">
        <v>6</v>
      </c>
      <c r="DG44" s="10">
        <v>6</v>
      </c>
      <c r="DH44" s="10">
        <v>5</v>
      </c>
      <c r="DI44" s="10">
        <v>6</v>
      </c>
      <c r="DJ44" s="10">
        <v>8</v>
      </c>
      <c r="DK44" s="10">
        <v>6</v>
      </c>
      <c r="DL44" s="10">
        <v>3</v>
      </c>
      <c r="DM44" s="10">
        <v>6</v>
      </c>
      <c r="DN44" s="10">
        <v>6</v>
      </c>
      <c r="DO44" s="10">
        <v>9</v>
      </c>
      <c r="DP44" s="10">
        <v>8</v>
      </c>
      <c r="DQ44" s="10">
        <v>6</v>
      </c>
      <c r="DR44" s="10">
        <v>5</v>
      </c>
      <c r="DS44" s="10">
        <v>4</v>
      </c>
      <c r="DT44" s="10">
        <v>6</v>
      </c>
      <c r="DU44" s="10">
        <v>4</v>
      </c>
      <c r="DV44" s="10">
        <v>6</v>
      </c>
      <c r="DW44" s="10">
        <v>7</v>
      </c>
      <c r="DX44" s="10">
        <v>6</v>
      </c>
      <c r="DY44" s="10">
        <v>8</v>
      </c>
      <c r="DZ44" s="10">
        <v>6</v>
      </c>
      <c r="EA44" s="10">
        <v>5</v>
      </c>
      <c r="EB44" s="10">
        <v>4</v>
      </c>
      <c r="EC44" s="10">
        <v>9</v>
      </c>
      <c r="ED44" s="10">
        <v>9</v>
      </c>
      <c r="EE44" s="10">
        <v>14</v>
      </c>
      <c r="EF44" s="10">
        <v>9</v>
      </c>
      <c r="EG44" s="10">
        <v>8</v>
      </c>
      <c r="EH44" s="10">
        <v>6</v>
      </c>
      <c r="EI44" s="10">
        <v>10</v>
      </c>
      <c r="EJ44" s="10">
        <v>5</v>
      </c>
      <c r="EK44" s="10">
        <v>11</v>
      </c>
      <c r="EL44" s="10">
        <v>11</v>
      </c>
      <c r="EM44" s="10">
        <v>10</v>
      </c>
      <c r="EN44" s="10">
        <v>10</v>
      </c>
      <c r="EO44" s="10">
        <v>4</v>
      </c>
      <c r="EP44" s="10">
        <v>3</v>
      </c>
      <c r="EQ44" s="10">
        <v>3</v>
      </c>
      <c r="ER44" s="10">
        <v>13</v>
      </c>
      <c r="ES44" s="10">
        <v>10</v>
      </c>
      <c r="ET44" s="10">
        <v>6</v>
      </c>
      <c r="EU44" s="10">
        <v>5</v>
      </c>
      <c r="EV44" s="10">
        <v>6</v>
      </c>
      <c r="EW44" s="10">
        <v>6</v>
      </c>
      <c r="EX44" s="10">
        <v>6</v>
      </c>
      <c r="EY44" s="10">
        <v>6</v>
      </c>
      <c r="EZ44" s="10">
        <v>4</v>
      </c>
      <c r="FA44" s="10">
        <v>13</v>
      </c>
      <c r="FB44" s="10">
        <v>8</v>
      </c>
      <c r="FC44" s="10">
        <v>10</v>
      </c>
      <c r="FD44" s="10">
        <v>6</v>
      </c>
      <c r="FE44" s="10">
        <v>11</v>
      </c>
      <c r="FF44" s="10">
        <v>7</v>
      </c>
      <c r="FG44" s="10">
        <v>8</v>
      </c>
      <c r="FH44" s="10">
        <v>10</v>
      </c>
      <c r="FI44" s="10">
        <v>6</v>
      </c>
      <c r="FJ44" s="10">
        <v>6</v>
      </c>
      <c r="FK44" s="10">
        <v>9</v>
      </c>
      <c r="FL44" s="10">
        <v>6</v>
      </c>
      <c r="FM44" s="10">
        <v>3</v>
      </c>
      <c r="FN44" s="10">
        <v>4</v>
      </c>
      <c r="FO44" s="10">
        <v>7</v>
      </c>
      <c r="FP44" s="10">
        <v>7</v>
      </c>
      <c r="FQ44" s="10">
        <v>3</v>
      </c>
      <c r="FR44" s="10">
        <v>6</v>
      </c>
      <c r="FS44" s="10">
        <v>6</v>
      </c>
      <c r="FT44" s="10">
        <v>5</v>
      </c>
      <c r="FU44" s="10">
        <v>7</v>
      </c>
      <c r="FV44" s="10">
        <v>3</v>
      </c>
      <c r="FW44" s="10">
        <v>3</v>
      </c>
      <c r="FX44" s="10">
        <v>4</v>
      </c>
      <c r="FY44" s="10">
        <v>8</v>
      </c>
      <c r="FZ44" s="10">
        <v>3</v>
      </c>
      <c r="GA44" s="10">
        <v>6</v>
      </c>
      <c r="GB44" s="10">
        <v>6</v>
      </c>
      <c r="GC44" s="10">
        <v>5</v>
      </c>
      <c r="GD44" s="10">
        <v>6</v>
      </c>
      <c r="GE44" s="10">
        <v>11</v>
      </c>
      <c r="GF44" s="10">
        <v>9</v>
      </c>
      <c r="GG44" s="10">
        <v>11</v>
      </c>
      <c r="GH44" s="10">
        <v>84</v>
      </c>
    </row>
    <row r="45" spans="1:190">
      <c r="A45" s="6" t="s">
        <v>509</v>
      </c>
      <c r="B45" s="10">
        <v>5</v>
      </c>
      <c r="C45" s="10">
        <v>2</v>
      </c>
      <c r="D45" s="10">
        <v>6</v>
      </c>
      <c r="E45" s="10">
        <v>6</v>
      </c>
      <c r="F45" s="10">
        <v>6</v>
      </c>
      <c r="G45" s="10">
        <v>5</v>
      </c>
      <c r="H45" s="10">
        <v>9</v>
      </c>
      <c r="I45" s="10">
        <v>8</v>
      </c>
      <c r="J45" s="10">
        <v>7</v>
      </c>
      <c r="K45" s="10">
        <v>10</v>
      </c>
      <c r="L45" s="10">
        <v>14</v>
      </c>
      <c r="M45" s="10">
        <v>3</v>
      </c>
      <c r="N45" s="10">
        <v>7</v>
      </c>
      <c r="O45" s="10">
        <v>17</v>
      </c>
      <c r="P45" s="10">
        <v>4</v>
      </c>
      <c r="Q45" s="10">
        <v>7</v>
      </c>
      <c r="R45" s="10">
        <v>10</v>
      </c>
      <c r="S45" s="10">
        <v>5</v>
      </c>
      <c r="T45" s="10">
        <v>14</v>
      </c>
      <c r="U45" s="10">
        <v>3</v>
      </c>
      <c r="V45" s="10">
        <v>7</v>
      </c>
      <c r="W45" s="10">
        <v>11</v>
      </c>
      <c r="X45" s="10">
        <v>6</v>
      </c>
      <c r="Y45" s="10">
        <v>4</v>
      </c>
      <c r="Z45" s="10">
        <v>11</v>
      </c>
      <c r="AA45" s="10">
        <v>3</v>
      </c>
      <c r="AB45" s="10">
        <v>14</v>
      </c>
      <c r="AC45" s="10">
        <v>13</v>
      </c>
      <c r="AD45" s="10">
        <v>13</v>
      </c>
      <c r="AE45" s="10">
        <v>8</v>
      </c>
      <c r="AF45" s="10">
        <v>2</v>
      </c>
      <c r="AG45" s="10">
        <v>1</v>
      </c>
      <c r="AH45" s="10">
        <v>6</v>
      </c>
      <c r="AI45" s="10">
        <v>5</v>
      </c>
      <c r="AJ45" s="10">
        <v>2</v>
      </c>
      <c r="AK45" s="10">
        <v>4</v>
      </c>
      <c r="AL45" s="10">
        <v>3</v>
      </c>
      <c r="AM45" s="10">
        <v>4</v>
      </c>
      <c r="AN45" s="10">
        <v>3</v>
      </c>
      <c r="AO45" s="10">
        <v>4</v>
      </c>
      <c r="AP45" s="10">
        <v>4</v>
      </c>
      <c r="AQ45" s="10">
        <v>16</v>
      </c>
      <c r="AR45" s="10">
        <v>13</v>
      </c>
      <c r="AS45" s="10">
        <v>7</v>
      </c>
      <c r="AT45" s="10">
        <v>8</v>
      </c>
      <c r="AU45" s="10">
        <v>16</v>
      </c>
      <c r="AV45" s="10">
        <v>15</v>
      </c>
      <c r="AW45" s="10">
        <v>4</v>
      </c>
      <c r="AX45" s="10">
        <v>4</v>
      </c>
      <c r="AY45" s="10">
        <v>20</v>
      </c>
      <c r="AZ45" s="10">
        <v>2</v>
      </c>
      <c r="BA45" s="10">
        <v>5</v>
      </c>
      <c r="BB45" s="10">
        <v>4</v>
      </c>
      <c r="BC45" s="10">
        <v>3</v>
      </c>
      <c r="BD45" s="10">
        <v>6</v>
      </c>
      <c r="BE45" s="10">
        <v>10</v>
      </c>
      <c r="BF45" s="10">
        <v>2</v>
      </c>
      <c r="BG45" s="10">
        <v>4</v>
      </c>
      <c r="BH45" s="10">
        <v>7</v>
      </c>
      <c r="BI45" s="10">
        <v>3</v>
      </c>
      <c r="BJ45" s="10">
        <v>8</v>
      </c>
      <c r="BK45" s="10">
        <v>4</v>
      </c>
      <c r="BL45" s="10">
        <v>3</v>
      </c>
      <c r="BM45" s="10">
        <v>4</v>
      </c>
      <c r="BN45" s="10">
        <v>7</v>
      </c>
      <c r="BO45" s="10">
        <v>2</v>
      </c>
      <c r="BP45" s="10">
        <v>6</v>
      </c>
      <c r="BQ45" s="10">
        <v>6</v>
      </c>
      <c r="BR45" s="10">
        <v>3</v>
      </c>
      <c r="BS45" s="10">
        <v>8</v>
      </c>
      <c r="BT45" s="10">
        <v>5</v>
      </c>
      <c r="BU45" s="10">
        <v>4</v>
      </c>
      <c r="BV45" s="10">
        <v>9</v>
      </c>
      <c r="BW45" s="10">
        <v>8</v>
      </c>
      <c r="BX45" s="10">
        <v>2</v>
      </c>
      <c r="BY45" s="10">
        <v>8</v>
      </c>
      <c r="BZ45" s="10">
        <v>5</v>
      </c>
      <c r="CA45" s="10">
        <v>5</v>
      </c>
      <c r="CB45" s="10">
        <v>3</v>
      </c>
      <c r="CC45" s="10">
        <v>2</v>
      </c>
      <c r="CD45" s="10">
        <v>17</v>
      </c>
      <c r="CE45" s="10">
        <v>13</v>
      </c>
      <c r="CF45" s="10">
        <v>6</v>
      </c>
      <c r="CG45" s="10">
        <v>4</v>
      </c>
      <c r="CH45" s="10">
        <v>2</v>
      </c>
      <c r="CI45" s="10">
        <v>4</v>
      </c>
      <c r="CJ45" s="10">
        <v>2</v>
      </c>
      <c r="CK45" s="10">
        <v>1</v>
      </c>
      <c r="CL45" s="10">
        <v>3</v>
      </c>
      <c r="CM45" s="10">
        <v>14</v>
      </c>
      <c r="CN45" s="10">
        <v>3</v>
      </c>
      <c r="CO45" s="10">
        <v>13</v>
      </c>
      <c r="CP45" s="10">
        <v>11</v>
      </c>
      <c r="CQ45" s="10">
        <v>2</v>
      </c>
      <c r="CR45" s="10">
        <v>2</v>
      </c>
      <c r="CS45" s="10">
        <v>5</v>
      </c>
      <c r="CT45" s="10">
        <v>12</v>
      </c>
      <c r="CU45" s="10">
        <v>6</v>
      </c>
      <c r="CV45" s="10">
        <v>3</v>
      </c>
      <c r="CW45" s="10">
        <v>4</v>
      </c>
      <c r="CX45" s="10">
        <v>4</v>
      </c>
      <c r="CY45" s="10">
        <v>1</v>
      </c>
      <c r="CZ45" s="10">
        <v>2</v>
      </c>
      <c r="DA45" s="10">
        <v>3</v>
      </c>
      <c r="DB45" s="10">
        <v>9</v>
      </c>
      <c r="DC45" s="10">
        <v>11</v>
      </c>
      <c r="DD45" s="10">
        <v>5</v>
      </c>
      <c r="DE45" s="10">
        <v>5</v>
      </c>
      <c r="DF45" s="10">
        <v>5</v>
      </c>
      <c r="DG45" s="10">
        <v>4</v>
      </c>
      <c r="DH45" s="10">
        <v>3</v>
      </c>
      <c r="DI45" s="10">
        <v>3</v>
      </c>
      <c r="DJ45" s="10">
        <v>5</v>
      </c>
      <c r="DK45" s="10">
        <v>3</v>
      </c>
      <c r="DL45" s="10">
        <v>3</v>
      </c>
      <c r="DM45" s="10">
        <v>2</v>
      </c>
      <c r="DN45" s="10">
        <v>4</v>
      </c>
      <c r="DO45" s="10">
        <v>5</v>
      </c>
      <c r="DP45" s="10">
        <v>4</v>
      </c>
      <c r="DQ45" s="10">
        <v>4</v>
      </c>
      <c r="DR45" s="10">
        <v>3</v>
      </c>
      <c r="DS45" s="10">
        <v>3</v>
      </c>
      <c r="DT45" s="10">
        <v>5</v>
      </c>
      <c r="DU45" s="10">
        <v>3</v>
      </c>
      <c r="DV45" s="10">
        <v>2</v>
      </c>
      <c r="DW45" s="10">
        <v>4</v>
      </c>
      <c r="DX45" s="10">
        <v>5</v>
      </c>
      <c r="DY45" s="10">
        <v>4</v>
      </c>
      <c r="DZ45" s="10">
        <v>4</v>
      </c>
      <c r="EA45" s="10">
        <v>2</v>
      </c>
      <c r="EB45" s="10">
        <v>3</v>
      </c>
      <c r="EC45" s="10">
        <v>10</v>
      </c>
      <c r="ED45" s="10">
        <v>19</v>
      </c>
      <c r="EE45" s="10">
        <v>8</v>
      </c>
      <c r="EF45" s="10">
        <v>6</v>
      </c>
      <c r="EG45" s="10">
        <v>4</v>
      </c>
      <c r="EH45" s="10">
        <v>5</v>
      </c>
      <c r="EI45" s="10">
        <v>7</v>
      </c>
      <c r="EJ45" s="10">
        <v>2</v>
      </c>
      <c r="EK45" s="10">
        <v>9</v>
      </c>
      <c r="EL45" s="10">
        <v>16</v>
      </c>
      <c r="EM45" s="10">
        <v>16</v>
      </c>
      <c r="EN45" s="10">
        <v>14</v>
      </c>
      <c r="EO45" s="10">
        <v>3</v>
      </c>
      <c r="EP45" s="10">
        <v>6</v>
      </c>
      <c r="EQ45" s="10">
        <v>6</v>
      </c>
      <c r="ER45" s="10">
        <v>8</v>
      </c>
      <c r="ES45" s="10">
        <v>6</v>
      </c>
      <c r="ET45" s="10">
        <v>4</v>
      </c>
      <c r="EU45" s="10">
        <v>3</v>
      </c>
      <c r="EV45" s="10">
        <v>3</v>
      </c>
      <c r="EW45" s="10">
        <v>3</v>
      </c>
      <c r="EX45" s="10">
        <v>5</v>
      </c>
      <c r="EY45" s="10">
        <v>3</v>
      </c>
      <c r="EZ45" s="10">
        <v>3</v>
      </c>
      <c r="FA45" s="10">
        <v>4</v>
      </c>
      <c r="FB45" s="10">
        <v>13</v>
      </c>
      <c r="FC45" s="10">
        <v>17</v>
      </c>
      <c r="FD45" s="10">
        <v>3</v>
      </c>
      <c r="FE45" s="10">
        <v>13</v>
      </c>
      <c r="FF45" s="10">
        <v>6</v>
      </c>
      <c r="FG45" s="10">
        <v>13</v>
      </c>
      <c r="FH45" s="10">
        <v>10</v>
      </c>
      <c r="FI45" s="10">
        <v>1</v>
      </c>
      <c r="FJ45" s="10">
        <v>2</v>
      </c>
      <c r="FK45" s="10">
        <v>12</v>
      </c>
      <c r="FL45" s="10">
        <v>6</v>
      </c>
      <c r="FM45" s="10">
        <v>4</v>
      </c>
      <c r="FN45" s="10">
        <v>3</v>
      </c>
      <c r="FO45" s="10">
        <v>5</v>
      </c>
      <c r="FP45" s="10">
        <v>7</v>
      </c>
      <c r="FQ45" s="10">
        <v>5</v>
      </c>
      <c r="FR45" s="10">
        <v>3</v>
      </c>
      <c r="FS45" s="10">
        <v>2</v>
      </c>
      <c r="FT45" s="10">
        <v>1</v>
      </c>
      <c r="FU45" s="10">
        <v>6</v>
      </c>
      <c r="FV45" s="10">
        <v>3</v>
      </c>
      <c r="FW45" s="10">
        <v>3</v>
      </c>
      <c r="FX45" s="10">
        <v>3</v>
      </c>
      <c r="FY45" s="10">
        <v>7</v>
      </c>
      <c r="FZ45" s="10">
        <v>4</v>
      </c>
      <c r="GA45" s="10">
        <v>3</v>
      </c>
      <c r="GB45" s="10">
        <v>2</v>
      </c>
      <c r="GC45" s="10">
        <v>1</v>
      </c>
      <c r="GD45" s="10">
        <v>4</v>
      </c>
      <c r="GE45" s="10">
        <v>6</v>
      </c>
      <c r="GF45" s="10">
        <v>8</v>
      </c>
      <c r="GG45" s="10">
        <v>5</v>
      </c>
      <c r="GH45" s="10">
        <v>72</v>
      </c>
    </row>
    <row r="46" spans="1:190">
      <c r="A46" s="6" t="s">
        <v>510</v>
      </c>
      <c r="B46" s="10">
        <v>6</v>
      </c>
      <c r="C46" s="10">
        <v>4</v>
      </c>
      <c r="D46" s="10">
        <v>4</v>
      </c>
      <c r="E46" s="10">
        <v>5</v>
      </c>
      <c r="F46" s="10">
        <v>5</v>
      </c>
      <c r="G46" s="10">
        <v>4</v>
      </c>
      <c r="H46" s="10">
        <v>8</v>
      </c>
      <c r="I46" s="10">
        <v>11</v>
      </c>
      <c r="J46" s="10">
        <v>11</v>
      </c>
      <c r="K46" s="10">
        <v>11</v>
      </c>
      <c r="L46" s="10">
        <v>8</v>
      </c>
      <c r="M46" s="10">
        <v>2</v>
      </c>
      <c r="N46" s="10">
        <v>6</v>
      </c>
      <c r="O46" s="10">
        <v>18</v>
      </c>
      <c r="P46" s="10">
        <v>5</v>
      </c>
      <c r="Q46" s="10">
        <v>13</v>
      </c>
      <c r="R46" s="10">
        <v>8</v>
      </c>
      <c r="S46" s="10">
        <v>11</v>
      </c>
      <c r="T46" s="10">
        <v>17</v>
      </c>
      <c r="U46" s="10">
        <v>4</v>
      </c>
      <c r="V46" s="10">
        <v>10</v>
      </c>
      <c r="W46" s="10">
        <v>15</v>
      </c>
      <c r="X46" s="10">
        <v>9</v>
      </c>
      <c r="Y46" s="10">
        <v>5</v>
      </c>
      <c r="Z46" s="10">
        <v>15</v>
      </c>
      <c r="AA46" s="10">
        <v>2</v>
      </c>
      <c r="AB46" s="10">
        <v>5</v>
      </c>
      <c r="AC46" s="10">
        <v>5</v>
      </c>
      <c r="AD46" s="10">
        <v>10</v>
      </c>
      <c r="AE46" s="10">
        <v>3</v>
      </c>
      <c r="AF46" s="10">
        <v>1</v>
      </c>
      <c r="AG46" s="10">
        <v>1</v>
      </c>
      <c r="AH46" s="10">
        <v>4</v>
      </c>
      <c r="AI46" s="10">
        <v>4</v>
      </c>
      <c r="AJ46" s="10">
        <v>3</v>
      </c>
      <c r="AK46" s="10">
        <v>3</v>
      </c>
      <c r="AL46" s="10">
        <v>2</v>
      </c>
      <c r="AM46" s="10">
        <v>2</v>
      </c>
      <c r="AN46" s="10">
        <v>3</v>
      </c>
      <c r="AO46" s="10">
        <v>2</v>
      </c>
      <c r="AP46" s="10">
        <v>2</v>
      </c>
      <c r="AQ46" s="10">
        <v>17</v>
      </c>
      <c r="AR46" s="10">
        <v>10</v>
      </c>
      <c r="AS46" s="10">
        <v>4</v>
      </c>
      <c r="AT46" s="10">
        <v>14</v>
      </c>
      <c r="AU46" s="10">
        <v>6</v>
      </c>
      <c r="AV46" s="10">
        <v>11</v>
      </c>
      <c r="AW46" s="10">
        <v>3</v>
      </c>
      <c r="AX46" s="10">
        <v>2</v>
      </c>
      <c r="AY46" s="10">
        <v>18</v>
      </c>
      <c r="AZ46" s="10">
        <v>3</v>
      </c>
      <c r="BA46" s="10">
        <v>5</v>
      </c>
      <c r="BB46" s="10">
        <v>3</v>
      </c>
      <c r="BC46" s="10">
        <v>4</v>
      </c>
      <c r="BD46" s="10">
        <v>3</v>
      </c>
      <c r="BE46" s="10">
        <v>13</v>
      </c>
      <c r="BF46" s="10">
        <v>3</v>
      </c>
      <c r="BG46" s="10">
        <v>3</v>
      </c>
      <c r="BH46" s="10">
        <v>7</v>
      </c>
      <c r="BI46" s="10">
        <v>3</v>
      </c>
      <c r="BJ46" s="10">
        <v>6</v>
      </c>
      <c r="BK46" s="10">
        <v>4</v>
      </c>
      <c r="BL46" s="10">
        <v>1</v>
      </c>
      <c r="BM46" s="10">
        <v>2</v>
      </c>
      <c r="BN46" s="10">
        <v>7</v>
      </c>
      <c r="BO46" s="10">
        <v>3</v>
      </c>
      <c r="BP46" s="10">
        <v>5</v>
      </c>
      <c r="BQ46" s="10">
        <v>5</v>
      </c>
      <c r="BR46" s="10">
        <v>2</v>
      </c>
      <c r="BS46" s="10">
        <v>10</v>
      </c>
      <c r="BT46" s="10">
        <v>10</v>
      </c>
      <c r="BU46" s="10">
        <v>3</v>
      </c>
      <c r="BV46" s="10">
        <v>11</v>
      </c>
      <c r="BW46" s="10">
        <v>7</v>
      </c>
      <c r="BX46" s="10">
        <v>2</v>
      </c>
      <c r="BY46" s="10">
        <v>3</v>
      </c>
      <c r="BZ46" s="10">
        <v>7</v>
      </c>
      <c r="CA46" s="10">
        <v>6</v>
      </c>
      <c r="CB46" s="10">
        <v>2</v>
      </c>
      <c r="CC46" s="10">
        <v>2</v>
      </c>
      <c r="CD46" s="10">
        <v>13</v>
      </c>
      <c r="CE46" s="10">
        <v>7</v>
      </c>
      <c r="CF46" s="10">
        <v>4</v>
      </c>
      <c r="CG46" s="10">
        <v>3</v>
      </c>
      <c r="CH46" s="10">
        <v>3</v>
      </c>
      <c r="CI46" s="10">
        <v>2</v>
      </c>
      <c r="CJ46" s="10">
        <v>1</v>
      </c>
      <c r="CK46" s="10">
        <v>1</v>
      </c>
      <c r="CL46" s="10">
        <v>1</v>
      </c>
      <c r="CM46" s="10">
        <v>12</v>
      </c>
      <c r="CN46" s="10">
        <v>3</v>
      </c>
      <c r="CO46" s="10">
        <v>9</v>
      </c>
      <c r="CP46" s="10">
        <v>6</v>
      </c>
      <c r="CQ46" s="10">
        <v>2</v>
      </c>
      <c r="CR46" s="10">
        <v>2</v>
      </c>
      <c r="CS46" s="10">
        <v>3</v>
      </c>
      <c r="CT46" s="10">
        <v>12</v>
      </c>
      <c r="CU46" s="10">
        <v>5</v>
      </c>
      <c r="CV46" s="10">
        <v>3</v>
      </c>
      <c r="CW46" s="10">
        <v>4</v>
      </c>
      <c r="CX46" s="10">
        <v>4</v>
      </c>
      <c r="CY46" s="10">
        <v>2</v>
      </c>
      <c r="CZ46" s="10">
        <v>3</v>
      </c>
      <c r="DA46" s="10">
        <v>2</v>
      </c>
      <c r="DB46" s="10">
        <v>11</v>
      </c>
      <c r="DC46" s="10">
        <v>13</v>
      </c>
      <c r="DD46" s="10">
        <v>4</v>
      </c>
      <c r="DE46" s="10">
        <v>3</v>
      </c>
      <c r="DF46" s="10">
        <v>3</v>
      </c>
      <c r="DG46" s="10">
        <v>3</v>
      </c>
      <c r="DH46" s="10">
        <v>3</v>
      </c>
      <c r="DI46" s="10">
        <v>3</v>
      </c>
      <c r="DJ46" s="10">
        <v>6</v>
      </c>
      <c r="DK46" s="10">
        <v>1</v>
      </c>
      <c r="DL46" s="10">
        <v>2</v>
      </c>
      <c r="DM46" s="10">
        <v>1</v>
      </c>
      <c r="DN46" s="10">
        <v>2</v>
      </c>
      <c r="DO46" s="10">
        <v>2</v>
      </c>
      <c r="DP46" s="10">
        <v>3</v>
      </c>
      <c r="DQ46" s="10">
        <v>2</v>
      </c>
      <c r="DR46" s="10">
        <v>2</v>
      </c>
      <c r="DS46" s="10">
        <v>2</v>
      </c>
      <c r="DT46" s="10">
        <v>1</v>
      </c>
      <c r="DU46" s="10">
        <v>1</v>
      </c>
      <c r="DV46" s="10">
        <v>1</v>
      </c>
      <c r="DW46" s="10">
        <v>2</v>
      </c>
      <c r="DX46" s="10">
        <v>2</v>
      </c>
      <c r="DY46" s="10">
        <v>3</v>
      </c>
      <c r="DZ46" s="10">
        <v>2</v>
      </c>
      <c r="EA46" s="10">
        <v>2</v>
      </c>
      <c r="EB46" s="10">
        <v>2</v>
      </c>
      <c r="EC46" s="10">
        <v>5</v>
      </c>
      <c r="ED46" s="10">
        <v>18</v>
      </c>
      <c r="EE46" s="10">
        <v>7</v>
      </c>
      <c r="EF46" s="10">
        <v>3</v>
      </c>
      <c r="EG46" s="10">
        <v>2</v>
      </c>
      <c r="EH46" s="10">
        <v>3</v>
      </c>
      <c r="EI46" s="10">
        <v>7</v>
      </c>
      <c r="EJ46" s="10">
        <v>3</v>
      </c>
      <c r="EK46" s="10">
        <v>13</v>
      </c>
      <c r="EL46" s="10">
        <v>18</v>
      </c>
      <c r="EM46" s="10">
        <v>18</v>
      </c>
      <c r="EN46" s="10">
        <v>14</v>
      </c>
      <c r="EO46" s="10">
        <v>1</v>
      </c>
      <c r="EP46" s="10">
        <v>7</v>
      </c>
      <c r="EQ46" s="10">
        <v>7</v>
      </c>
      <c r="ER46" s="10">
        <v>3</v>
      </c>
      <c r="ES46" s="10">
        <v>3</v>
      </c>
      <c r="ET46" s="10">
        <v>3</v>
      </c>
      <c r="EU46" s="10">
        <v>1</v>
      </c>
      <c r="EV46" s="10">
        <v>3</v>
      </c>
      <c r="EW46" s="10">
        <v>3</v>
      </c>
      <c r="EX46" s="10">
        <v>2</v>
      </c>
      <c r="EY46" s="10">
        <v>2</v>
      </c>
      <c r="EZ46" s="10">
        <v>2</v>
      </c>
      <c r="FA46" s="10">
        <v>4</v>
      </c>
      <c r="FB46" s="10">
        <v>16</v>
      </c>
      <c r="FC46" s="10">
        <v>8</v>
      </c>
      <c r="FD46" s="10">
        <v>2</v>
      </c>
      <c r="FE46" s="10">
        <v>8</v>
      </c>
      <c r="FF46" s="10">
        <v>3</v>
      </c>
      <c r="FG46" s="10">
        <v>14</v>
      </c>
      <c r="FH46" s="10">
        <v>11</v>
      </c>
      <c r="FI46" s="10">
        <v>3</v>
      </c>
      <c r="FJ46" s="10">
        <v>4</v>
      </c>
      <c r="FK46" s="10">
        <v>14</v>
      </c>
      <c r="FL46" s="10">
        <v>8</v>
      </c>
      <c r="FM46" s="10">
        <v>2</v>
      </c>
      <c r="FN46" s="10">
        <v>2</v>
      </c>
      <c r="FO46" s="10">
        <v>3</v>
      </c>
      <c r="FP46" s="10">
        <v>5</v>
      </c>
      <c r="FQ46" s="10">
        <v>6</v>
      </c>
      <c r="FR46" s="10">
        <v>2</v>
      </c>
      <c r="FS46" s="10">
        <v>3</v>
      </c>
      <c r="FT46" s="10">
        <v>2</v>
      </c>
      <c r="FU46" s="10">
        <v>8</v>
      </c>
      <c r="FV46" s="10">
        <v>2</v>
      </c>
      <c r="FW46" s="10">
        <v>1</v>
      </c>
      <c r="FX46" s="10">
        <v>2</v>
      </c>
      <c r="FY46" s="10">
        <v>5</v>
      </c>
      <c r="FZ46" s="10">
        <v>6</v>
      </c>
      <c r="GA46" s="10">
        <v>2</v>
      </c>
      <c r="GB46" s="10">
        <v>3</v>
      </c>
      <c r="GC46" s="10">
        <v>2</v>
      </c>
      <c r="GD46" s="10">
        <v>3</v>
      </c>
      <c r="GE46" s="10">
        <v>4</v>
      </c>
      <c r="GF46" s="10">
        <v>6</v>
      </c>
      <c r="GG46" s="10">
        <v>9</v>
      </c>
      <c r="GH46" s="10">
        <v>64</v>
      </c>
    </row>
    <row r="47" spans="1:190">
      <c r="A47" s="6" t="s">
        <v>511</v>
      </c>
      <c r="B47" s="10">
        <v>11</v>
      </c>
      <c r="C47" s="10">
        <v>6</v>
      </c>
      <c r="D47" s="10">
        <v>2</v>
      </c>
      <c r="E47" s="10">
        <v>3</v>
      </c>
      <c r="F47" s="10">
        <v>5</v>
      </c>
      <c r="G47" s="10">
        <v>6</v>
      </c>
      <c r="H47" s="10">
        <v>5</v>
      </c>
      <c r="I47" s="10">
        <v>14</v>
      </c>
      <c r="J47" s="10">
        <v>14</v>
      </c>
      <c r="K47" s="10">
        <v>11</v>
      </c>
      <c r="L47" s="10">
        <v>4</v>
      </c>
      <c r="M47" s="10">
        <v>2</v>
      </c>
      <c r="N47" s="10">
        <v>7</v>
      </c>
      <c r="O47" s="10">
        <v>22</v>
      </c>
      <c r="P47" s="10">
        <v>7</v>
      </c>
      <c r="Q47" s="10">
        <v>20</v>
      </c>
      <c r="R47" s="10">
        <v>7</v>
      </c>
      <c r="S47" s="10">
        <v>14</v>
      </c>
      <c r="T47" s="10">
        <v>20</v>
      </c>
      <c r="U47" s="10">
        <v>4</v>
      </c>
      <c r="V47" s="10">
        <v>13</v>
      </c>
      <c r="W47" s="10">
        <v>17</v>
      </c>
      <c r="X47" s="10">
        <v>14</v>
      </c>
      <c r="Y47" s="10">
        <v>3</v>
      </c>
      <c r="Z47" s="10">
        <v>17</v>
      </c>
      <c r="AA47" s="10">
        <v>2</v>
      </c>
      <c r="AB47" s="10">
        <v>2</v>
      </c>
      <c r="AC47" s="10">
        <v>2</v>
      </c>
      <c r="AD47" s="10">
        <v>10</v>
      </c>
      <c r="AE47" s="10">
        <v>2</v>
      </c>
      <c r="AF47" s="10">
        <v>1</v>
      </c>
      <c r="AG47" s="10">
        <v>3</v>
      </c>
      <c r="AH47" s="10">
        <v>6</v>
      </c>
      <c r="AI47" s="10">
        <v>7</v>
      </c>
      <c r="AJ47" s="10">
        <v>5</v>
      </c>
      <c r="AK47" s="10">
        <v>4</v>
      </c>
      <c r="AL47" s="10">
        <v>2</v>
      </c>
      <c r="AM47" s="10">
        <v>3</v>
      </c>
      <c r="AN47" s="10">
        <v>1</v>
      </c>
      <c r="AO47" s="10">
        <v>1</v>
      </c>
      <c r="AP47" s="10">
        <v>3</v>
      </c>
      <c r="AQ47" s="10">
        <v>19</v>
      </c>
      <c r="AR47" s="10">
        <v>4</v>
      </c>
      <c r="AS47" s="10">
        <v>1</v>
      </c>
      <c r="AT47" s="10">
        <v>18</v>
      </c>
      <c r="AU47" s="10">
        <v>1</v>
      </c>
      <c r="AV47" s="10">
        <v>5</v>
      </c>
      <c r="AW47" s="10">
        <v>2</v>
      </c>
      <c r="AX47" s="10">
        <v>1</v>
      </c>
      <c r="AY47" s="10">
        <v>17</v>
      </c>
      <c r="AZ47" s="10">
        <v>2</v>
      </c>
      <c r="BA47" s="10">
        <v>4</v>
      </c>
      <c r="BB47" s="10">
        <v>7</v>
      </c>
      <c r="BC47" s="10">
        <v>5</v>
      </c>
      <c r="BD47" s="10">
        <v>5</v>
      </c>
      <c r="BE47" s="10">
        <v>16</v>
      </c>
      <c r="BF47" s="10">
        <v>7</v>
      </c>
      <c r="BG47" s="10">
        <v>2</v>
      </c>
      <c r="BH47" s="10">
        <v>16</v>
      </c>
      <c r="BI47" s="10">
        <v>5</v>
      </c>
      <c r="BJ47" s="10">
        <v>14</v>
      </c>
      <c r="BK47" s="10">
        <v>6</v>
      </c>
      <c r="BL47" s="10">
        <v>3</v>
      </c>
      <c r="BM47" s="10">
        <v>3</v>
      </c>
      <c r="BN47" s="10">
        <v>9</v>
      </c>
      <c r="BO47" s="10">
        <v>5</v>
      </c>
      <c r="BP47" s="10">
        <v>9</v>
      </c>
      <c r="BQ47" s="10">
        <v>10</v>
      </c>
      <c r="BR47" s="10">
        <v>6</v>
      </c>
      <c r="BS47" s="10">
        <v>18</v>
      </c>
      <c r="BT47" s="10">
        <v>11</v>
      </c>
      <c r="BU47" s="10">
        <v>8</v>
      </c>
      <c r="BV47" s="10">
        <v>11</v>
      </c>
      <c r="BW47" s="10">
        <v>8</v>
      </c>
      <c r="BX47" s="10">
        <v>2</v>
      </c>
      <c r="BY47" s="10">
        <v>17</v>
      </c>
      <c r="BZ47" s="10">
        <v>7</v>
      </c>
      <c r="CA47" s="10">
        <v>8</v>
      </c>
      <c r="CB47" s="10">
        <v>5</v>
      </c>
      <c r="CC47" s="10">
        <v>4</v>
      </c>
      <c r="CD47" s="10">
        <v>11</v>
      </c>
      <c r="CE47" s="10">
        <v>4</v>
      </c>
      <c r="CF47" s="10">
        <v>10</v>
      </c>
      <c r="CG47" s="10">
        <v>2</v>
      </c>
      <c r="CH47" s="10">
        <v>5</v>
      </c>
      <c r="CI47" s="10">
        <v>2</v>
      </c>
      <c r="CJ47" s="10">
        <v>3</v>
      </c>
      <c r="CK47" s="10">
        <v>3</v>
      </c>
      <c r="CL47" s="10">
        <v>4</v>
      </c>
      <c r="CM47" s="10">
        <v>10</v>
      </c>
      <c r="CN47" s="10">
        <v>8</v>
      </c>
      <c r="CO47" s="10">
        <v>7</v>
      </c>
      <c r="CP47" s="10">
        <v>1</v>
      </c>
      <c r="CQ47" s="10">
        <v>3</v>
      </c>
      <c r="CR47" s="10">
        <v>3</v>
      </c>
      <c r="CS47" s="10">
        <v>6</v>
      </c>
      <c r="CT47" s="10">
        <v>14</v>
      </c>
      <c r="CU47" s="10">
        <v>10</v>
      </c>
      <c r="CV47" s="10">
        <v>5</v>
      </c>
      <c r="CW47" s="10">
        <v>6</v>
      </c>
      <c r="CX47" s="10">
        <v>5</v>
      </c>
      <c r="CY47" s="10">
        <v>5</v>
      </c>
      <c r="CZ47" s="10">
        <v>5</v>
      </c>
      <c r="DA47" s="10">
        <v>5</v>
      </c>
      <c r="DB47" s="10">
        <v>13</v>
      </c>
      <c r="DC47" s="10">
        <v>14</v>
      </c>
      <c r="DD47" s="10">
        <v>3</v>
      </c>
      <c r="DE47" s="10">
        <v>3</v>
      </c>
      <c r="DF47" s="10">
        <v>2</v>
      </c>
      <c r="DG47" s="10">
        <v>2</v>
      </c>
      <c r="DH47" s="10">
        <v>2</v>
      </c>
      <c r="DI47" s="10">
        <v>2</v>
      </c>
      <c r="DJ47" s="10">
        <v>8</v>
      </c>
      <c r="DK47" s="10">
        <v>2</v>
      </c>
      <c r="DL47" s="10">
        <v>1</v>
      </c>
      <c r="DM47" s="10">
        <v>4</v>
      </c>
      <c r="DN47" s="10">
        <v>1</v>
      </c>
      <c r="DO47" s="10">
        <v>6</v>
      </c>
      <c r="DP47" s="10">
        <v>3</v>
      </c>
      <c r="DQ47" s="10">
        <v>1</v>
      </c>
      <c r="DR47" s="10">
        <v>2</v>
      </c>
      <c r="DS47" s="10">
        <v>1</v>
      </c>
      <c r="DT47" s="10">
        <v>3</v>
      </c>
      <c r="DU47" s="10">
        <v>1</v>
      </c>
      <c r="DV47" s="10">
        <v>3</v>
      </c>
      <c r="DW47" s="10">
        <v>1</v>
      </c>
      <c r="DX47" s="10">
        <v>6</v>
      </c>
      <c r="DY47" s="10">
        <v>3</v>
      </c>
      <c r="DZ47" s="10">
        <v>1</v>
      </c>
      <c r="EA47" s="10">
        <v>3</v>
      </c>
      <c r="EB47" s="10">
        <v>1</v>
      </c>
      <c r="EC47" s="10">
        <v>3</v>
      </c>
      <c r="ED47" s="10">
        <v>21</v>
      </c>
      <c r="EE47" s="10">
        <v>3</v>
      </c>
      <c r="EF47" s="10">
        <v>12</v>
      </c>
      <c r="EG47" s="10">
        <v>12</v>
      </c>
      <c r="EH47" s="10">
        <v>3</v>
      </c>
      <c r="EI47" s="10">
        <v>7</v>
      </c>
      <c r="EJ47" s="10">
        <v>4</v>
      </c>
      <c r="EK47" s="10">
        <v>16</v>
      </c>
      <c r="EL47" s="10">
        <v>20</v>
      </c>
      <c r="EM47" s="10">
        <v>21</v>
      </c>
      <c r="EN47" s="10">
        <v>13</v>
      </c>
      <c r="EO47" s="10">
        <v>4</v>
      </c>
      <c r="EP47" s="10">
        <v>9</v>
      </c>
      <c r="EQ47" s="10">
        <v>9</v>
      </c>
      <c r="ER47" s="10">
        <v>1</v>
      </c>
      <c r="ES47" s="10">
        <v>2</v>
      </c>
      <c r="ET47" s="10">
        <v>5</v>
      </c>
      <c r="EU47" s="10">
        <v>2</v>
      </c>
      <c r="EV47" s="10">
        <v>5</v>
      </c>
      <c r="EW47" s="10">
        <v>5</v>
      </c>
      <c r="EX47" s="10">
        <v>2</v>
      </c>
      <c r="EY47" s="10">
        <v>1</v>
      </c>
      <c r="EZ47" s="10">
        <v>3</v>
      </c>
      <c r="FA47" s="10">
        <v>5</v>
      </c>
      <c r="FB47" s="10">
        <v>18</v>
      </c>
      <c r="FC47" s="10">
        <v>1</v>
      </c>
      <c r="FD47" s="10">
        <v>1</v>
      </c>
      <c r="FE47" s="10">
        <v>4</v>
      </c>
      <c r="FF47" s="10">
        <v>2</v>
      </c>
      <c r="FG47" s="10">
        <v>16</v>
      </c>
      <c r="FH47" s="10">
        <v>13</v>
      </c>
      <c r="FI47" s="10">
        <v>5</v>
      </c>
      <c r="FJ47" s="10">
        <v>5</v>
      </c>
      <c r="FK47" s="10">
        <v>16</v>
      </c>
      <c r="FL47" s="10">
        <v>10</v>
      </c>
      <c r="FM47" s="10">
        <v>5</v>
      </c>
      <c r="FN47" s="10">
        <v>6</v>
      </c>
      <c r="FO47" s="10">
        <v>2</v>
      </c>
      <c r="FP47" s="10">
        <v>11</v>
      </c>
      <c r="FQ47" s="10">
        <v>8</v>
      </c>
      <c r="FR47" s="10">
        <v>1</v>
      </c>
      <c r="FS47" s="10">
        <v>5</v>
      </c>
      <c r="FT47" s="10">
        <v>4</v>
      </c>
      <c r="FU47" s="10">
        <v>11</v>
      </c>
      <c r="FV47" s="10">
        <v>5</v>
      </c>
      <c r="FW47" s="10">
        <v>1</v>
      </c>
      <c r="FX47" s="10">
        <v>6</v>
      </c>
      <c r="FY47" s="10">
        <v>11</v>
      </c>
      <c r="FZ47" s="10">
        <v>8</v>
      </c>
      <c r="GA47" s="10">
        <v>1</v>
      </c>
      <c r="GB47" s="10">
        <v>5</v>
      </c>
      <c r="GC47" s="10">
        <v>3</v>
      </c>
      <c r="GD47" s="10">
        <v>2</v>
      </c>
      <c r="GE47" s="10">
        <v>8</v>
      </c>
      <c r="GF47" s="10">
        <v>8</v>
      </c>
      <c r="GG47" s="10">
        <v>4</v>
      </c>
      <c r="GH47" s="10">
        <v>76</v>
      </c>
    </row>
    <row r="48" spans="1:190">
      <c r="A48" s="6" t="s">
        <v>512</v>
      </c>
      <c r="B48" s="10">
        <v>8</v>
      </c>
      <c r="C48" s="10">
        <v>1</v>
      </c>
      <c r="D48" s="10">
        <v>7</v>
      </c>
      <c r="E48" s="10">
        <v>6</v>
      </c>
      <c r="F48" s="10">
        <v>7</v>
      </c>
      <c r="G48" s="10">
        <v>7</v>
      </c>
      <c r="H48" s="10">
        <v>11</v>
      </c>
      <c r="I48" s="10">
        <v>9</v>
      </c>
      <c r="J48" s="10">
        <v>8</v>
      </c>
      <c r="K48" s="10">
        <v>9</v>
      </c>
      <c r="L48" s="10">
        <v>11</v>
      </c>
      <c r="M48" s="10">
        <v>4</v>
      </c>
      <c r="N48" s="10">
        <v>7</v>
      </c>
      <c r="O48" s="10">
        <v>16</v>
      </c>
      <c r="P48" s="10">
        <v>3</v>
      </c>
      <c r="Q48" s="10">
        <v>13</v>
      </c>
      <c r="R48" s="10">
        <v>14</v>
      </c>
      <c r="S48" s="10">
        <v>11</v>
      </c>
      <c r="T48" s="10">
        <v>14</v>
      </c>
      <c r="U48" s="10">
        <v>2</v>
      </c>
      <c r="V48" s="10">
        <v>11</v>
      </c>
      <c r="W48" s="10">
        <v>11</v>
      </c>
      <c r="X48" s="10">
        <v>9</v>
      </c>
      <c r="Y48" s="10">
        <v>4</v>
      </c>
      <c r="Z48" s="10">
        <v>13</v>
      </c>
      <c r="AA48" s="10">
        <v>4</v>
      </c>
      <c r="AB48" s="10">
        <v>15</v>
      </c>
      <c r="AC48" s="10">
        <v>14</v>
      </c>
      <c r="AD48" s="10">
        <v>13</v>
      </c>
      <c r="AE48" s="10">
        <v>8</v>
      </c>
      <c r="AF48" s="10">
        <v>2</v>
      </c>
      <c r="AG48" s="10">
        <v>3</v>
      </c>
      <c r="AH48" s="10">
        <v>6</v>
      </c>
      <c r="AI48" s="10">
        <v>4</v>
      </c>
      <c r="AJ48" s="10">
        <v>2</v>
      </c>
      <c r="AK48" s="10">
        <v>2</v>
      </c>
      <c r="AL48" s="10">
        <v>3</v>
      </c>
      <c r="AM48" s="10">
        <v>5</v>
      </c>
      <c r="AN48" s="10">
        <v>2</v>
      </c>
      <c r="AO48" s="10">
        <v>3</v>
      </c>
      <c r="AP48" s="10">
        <v>4</v>
      </c>
      <c r="AQ48" s="10">
        <v>14</v>
      </c>
      <c r="AR48" s="10">
        <v>15</v>
      </c>
      <c r="AS48" s="10">
        <v>6</v>
      </c>
      <c r="AT48" s="10">
        <v>8</v>
      </c>
      <c r="AU48" s="10">
        <v>14</v>
      </c>
      <c r="AV48" s="10">
        <v>14</v>
      </c>
      <c r="AW48" s="10">
        <v>6</v>
      </c>
      <c r="AX48" s="10">
        <v>5</v>
      </c>
      <c r="AY48" s="10">
        <v>20</v>
      </c>
      <c r="AZ48" s="10">
        <v>4</v>
      </c>
      <c r="BA48" s="10">
        <v>7</v>
      </c>
      <c r="BB48" s="10">
        <v>8</v>
      </c>
      <c r="BC48" s="10">
        <v>3</v>
      </c>
      <c r="BD48" s="10">
        <v>4</v>
      </c>
      <c r="BE48" s="10">
        <v>9</v>
      </c>
      <c r="BF48" s="10">
        <v>4</v>
      </c>
      <c r="BG48" s="10">
        <v>4</v>
      </c>
      <c r="BH48" s="10">
        <v>6</v>
      </c>
      <c r="BI48" s="10">
        <v>5</v>
      </c>
      <c r="BJ48" s="10">
        <v>9</v>
      </c>
      <c r="BK48" s="10">
        <v>2</v>
      </c>
      <c r="BL48" s="10">
        <v>4</v>
      </c>
      <c r="BM48" s="10">
        <v>5</v>
      </c>
      <c r="BN48" s="10">
        <v>5</v>
      </c>
      <c r="BO48" s="10">
        <v>2</v>
      </c>
      <c r="BP48" s="10">
        <v>6</v>
      </c>
      <c r="BQ48" s="10">
        <v>8</v>
      </c>
      <c r="BR48" s="10">
        <v>5</v>
      </c>
      <c r="BS48" s="10">
        <v>8</v>
      </c>
      <c r="BT48" s="10">
        <v>6</v>
      </c>
      <c r="BU48" s="10">
        <v>5</v>
      </c>
      <c r="BV48" s="10">
        <v>12</v>
      </c>
      <c r="BW48" s="10">
        <v>8</v>
      </c>
      <c r="BX48" s="10">
        <v>4</v>
      </c>
      <c r="BY48" s="10">
        <v>11</v>
      </c>
      <c r="BZ48" s="10">
        <v>6</v>
      </c>
      <c r="CA48" s="10">
        <v>6</v>
      </c>
      <c r="CB48" s="10">
        <v>7</v>
      </c>
      <c r="CC48" s="10">
        <v>3</v>
      </c>
      <c r="CD48" s="10">
        <v>16</v>
      </c>
      <c r="CE48" s="10">
        <v>13</v>
      </c>
      <c r="CF48" s="10">
        <v>5</v>
      </c>
      <c r="CG48" s="10">
        <v>3</v>
      </c>
      <c r="CH48" s="10">
        <v>4</v>
      </c>
      <c r="CI48" s="10">
        <v>4</v>
      </c>
      <c r="CJ48" s="10">
        <v>3</v>
      </c>
      <c r="CK48" s="10">
        <v>3</v>
      </c>
      <c r="CL48" s="10">
        <v>4</v>
      </c>
      <c r="CM48" s="10">
        <v>17</v>
      </c>
      <c r="CN48" s="10">
        <v>2</v>
      </c>
      <c r="CO48" s="10">
        <v>14</v>
      </c>
      <c r="CP48" s="10">
        <v>16</v>
      </c>
      <c r="CQ48" s="10">
        <v>2</v>
      </c>
      <c r="CR48" s="10">
        <v>2</v>
      </c>
      <c r="CS48" s="10">
        <v>5</v>
      </c>
      <c r="CT48" s="10">
        <v>11</v>
      </c>
      <c r="CU48" s="10">
        <v>5</v>
      </c>
      <c r="CV48" s="10">
        <v>5</v>
      </c>
      <c r="CW48" s="10">
        <v>5</v>
      </c>
      <c r="CX48" s="10">
        <v>3</v>
      </c>
      <c r="CY48" s="10">
        <v>1</v>
      </c>
      <c r="CZ48" s="10">
        <v>3</v>
      </c>
      <c r="DA48" s="10">
        <v>3</v>
      </c>
      <c r="DB48" s="10">
        <v>9</v>
      </c>
      <c r="DC48" s="10">
        <v>10</v>
      </c>
      <c r="DD48" s="10">
        <v>4</v>
      </c>
      <c r="DE48" s="10">
        <v>4</v>
      </c>
      <c r="DF48" s="10">
        <v>5</v>
      </c>
      <c r="DG48" s="10">
        <v>4</v>
      </c>
      <c r="DH48" s="10">
        <v>4</v>
      </c>
      <c r="DI48" s="10">
        <v>5</v>
      </c>
      <c r="DJ48" s="10">
        <v>2</v>
      </c>
      <c r="DK48" s="10">
        <v>7</v>
      </c>
      <c r="DL48" s="10">
        <v>3</v>
      </c>
      <c r="DM48" s="10">
        <v>6</v>
      </c>
      <c r="DN48" s="10">
        <v>7</v>
      </c>
      <c r="DO48" s="10">
        <v>4</v>
      </c>
      <c r="DP48" s="10">
        <v>7</v>
      </c>
      <c r="DQ48" s="10">
        <v>6</v>
      </c>
      <c r="DR48" s="10">
        <v>3</v>
      </c>
      <c r="DS48" s="10">
        <v>4</v>
      </c>
      <c r="DT48" s="10">
        <v>6</v>
      </c>
      <c r="DU48" s="10">
        <v>4</v>
      </c>
      <c r="DV48" s="10">
        <v>6</v>
      </c>
      <c r="DW48" s="10">
        <v>7</v>
      </c>
      <c r="DX48" s="10">
        <v>8</v>
      </c>
      <c r="DY48" s="10">
        <v>7</v>
      </c>
      <c r="DZ48" s="10">
        <v>6</v>
      </c>
      <c r="EA48" s="10">
        <v>3</v>
      </c>
      <c r="EB48" s="10">
        <v>3</v>
      </c>
      <c r="EC48" s="10">
        <v>9</v>
      </c>
      <c r="ED48" s="10">
        <v>17</v>
      </c>
      <c r="EE48" s="10">
        <v>10</v>
      </c>
      <c r="EF48" s="10">
        <v>9</v>
      </c>
      <c r="EG48" s="10">
        <v>8</v>
      </c>
      <c r="EH48" s="10">
        <v>4</v>
      </c>
      <c r="EI48" s="10">
        <v>5</v>
      </c>
      <c r="EJ48" s="10">
        <v>2</v>
      </c>
      <c r="EK48" s="10">
        <v>13</v>
      </c>
      <c r="EL48" s="10">
        <v>14</v>
      </c>
      <c r="EM48" s="10">
        <v>14</v>
      </c>
      <c r="EN48" s="10">
        <v>13</v>
      </c>
      <c r="EO48" s="10">
        <v>3</v>
      </c>
      <c r="EP48" s="10">
        <v>6</v>
      </c>
      <c r="EQ48" s="10">
        <v>7</v>
      </c>
      <c r="ER48" s="10">
        <v>9</v>
      </c>
      <c r="ES48" s="10">
        <v>9</v>
      </c>
      <c r="ET48" s="10">
        <v>2</v>
      </c>
      <c r="EU48" s="10">
        <v>3</v>
      </c>
      <c r="EV48" s="10">
        <v>3</v>
      </c>
      <c r="EW48" s="10">
        <v>2</v>
      </c>
      <c r="EX48" s="10">
        <v>4</v>
      </c>
      <c r="EY48" s="10">
        <v>7</v>
      </c>
      <c r="EZ48" s="10">
        <v>6</v>
      </c>
      <c r="FA48" s="10">
        <v>5</v>
      </c>
      <c r="FB48" s="10">
        <v>11</v>
      </c>
      <c r="FC48" s="10">
        <v>15</v>
      </c>
      <c r="FD48" s="10">
        <v>7</v>
      </c>
      <c r="FE48" s="10">
        <v>13</v>
      </c>
      <c r="FF48" s="10">
        <v>5</v>
      </c>
      <c r="FG48" s="10">
        <v>11</v>
      </c>
      <c r="FH48" s="10">
        <v>9</v>
      </c>
      <c r="FI48" s="10">
        <v>2</v>
      </c>
      <c r="FJ48" s="10">
        <v>2</v>
      </c>
      <c r="FK48" s="10">
        <v>13</v>
      </c>
      <c r="FL48" s="10">
        <v>7</v>
      </c>
      <c r="FM48" s="10">
        <v>7</v>
      </c>
      <c r="FN48" s="10">
        <v>7</v>
      </c>
      <c r="FO48" s="10">
        <v>8</v>
      </c>
      <c r="FP48" s="10">
        <v>9</v>
      </c>
      <c r="FQ48" s="10">
        <v>7</v>
      </c>
      <c r="FR48" s="10">
        <v>7</v>
      </c>
      <c r="FS48" s="10">
        <v>3</v>
      </c>
      <c r="FT48" s="10">
        <v>1</v>
      </c>
      <c r="FU48" s="10">
        <v>6</v>
      </c>
      <c r="FV48" s="10">
        <v>7</v>
      </c>
      <c r="FW48" s="10">
        <v>3</v>
      </c>
      <c r="FX48" s="10">
        <v>7</v>
      </c>
      <c r="FY48" s="10">
        <v>8</v>
      </c>
      <c r="FZ48" s="10">
        <v>6</v>
      </c>
      <c r="GA48" s="10">
        <v>7</v>
      </c>
      <c r="GB48" s="10">
        <v>2</v>
      </c>
      <c r="GC48" s="10">
        <v>2</v>
      </c>
      <c r="GD48" s="10">
        <v>8</v>
      </c>
      <c r="GE48" s="10">
        <v>8</v>
      </c>
      <c r="GF48" s="10">
        <v>11</v>
      </c>
      <c r="GG48" s="10">
        <v>7</v>
      </c>
      <c r="GH48" s="10">
        <v>27</v>
      </c>
    </row>
    <row r="49" spans="1:190">
      <c r="A49" s="6" t="s">
        <v>513</v>
      </c>
      <c r="B49" s="10">
        <v>9</v>
      </c>
      <c r="C49" s="10">
        <v>6</v>
      </c>
      <c r="D49" s="10">
        <v>3</v>
      </c>
      <c r="E49" s="10">
        <v>4</v>
      </c>
      <c r="F49" s="10">
        <v>3</v>
      </c>
      <c r="G49" s="10">
        <v>3</v>
      </c>
      <c r="H49" s="10">
        <v>6</v>
      </c>
      <c r="I49" s="10">
        <v>14</v>
      </c>
      <c r="J49" s="10">
        <v>14</v>
      </c>
      <c r="K49" s="10">
        <v>14</v>
      </c>
      <c r="L49" s="10">
        <v>3</v>
      </c>
      <c r="M49" s="10">
        <v>5</v>
      </c>
      <c r="N49" s="10">
        <v>10</v>
      </c>
      <c r="O49" s="10">
        <v>21</v>
      </c>
      <c r="P49" s="10">
        <v>5</v>
      </c>
      <c r="Q49" s="10">
        <v>13</v>
      </c>
      <c r="R49" s="10">
        <v>6</v>
      </c>
      <c r="S49" s="10">
        <v>9</v>
      </c>
      <c r="T49" s="10">
        <v>19</v>
      </c>
      <c r="U49" s="10">
        <v>4</v>
      </c>
      <c r="V49" s="10">
        <v>14</v>
      </c>
      <c r="W49" s="10">
        <v>16</v>
      </c>
      <c r="X49" s="10">
        <v>8</v>
      </c>
      <c r="Y49" s="10">
        <v>8</v>
      </c>
      <c r="Z49" s="10">
        <v>15</v>
      </c>
      <c r="AA49" s="10">
        <v>5</v>
      </c>
      <c r="AB49" s="10">
        <v>2</v>
      </c>
      <c r="AC49" s="10">
        <v>2</v>
      </c>
      <c r="AD49" s="10">
        <v>6</v>
      </c>
      <c r="AE49" s="10">
        <v>3</v>
      </c>
      <c r="AF49" s="10">
        <v>2</v>
      </c>
      <c r="AG49" s="10">
        <v>2</v>
      </c>
      <c r="AH49" s="10">
        <v>5</v>
      </c>
      <c r="AI49" s="10">
        <v>6</v>
      </c>
      <c r="AJ49" s="10">
        <v>4</v>
      </c>
      <c r="AK49" s="10">
        <v>3</v>
      </c>
      <c r="AL49" s="10">
        <v>3</v>
      </c>
      <c r="AM49" s="10">
        <v>2</v>
      </c>
      <c r="AN49" s="10">
        <v>4</v>
      </c>
      <c r="AO49" s="10">
        <v>4</v>
      </c>
      <c r="AP49" s="10">
        <v>2</v>
      </c>
      <c r="AQ49" s="10">
        <v>14</v>
      </c>
      <c r="AR49" s="10">
        <v>1</v>
      </c>
      <c r="AS49" s="10">
        <v>5</v>
      </c>
      <c r="AT49" s="10">
        <v>16</v>
      </c>
      <c r="AU49" s="10">
        <v>3</v>
      </c>
      <c r="AV49" s="10">
        <v>8</v>
      </c>
      <c r="AW49" s="10">
        <v>4</v>
      </c>
      <c r="AX49" s="10">
        <v>5</v>
      </c>
      <c r="AY49" s="10">
        <v>17</v>
      </c>
      <c r="AZ49" s="10">
        <v>5</v>
      </c>
      <c r="BA49" s="10">
        <v>5</v>
      </c>
      <c r="BB49" s="10">
        <v>4</v>
      </c>
      <c r="BC49" s="10">
        <v>4</v>
      </c>
      <c r="BD49" s="10">
        <v>6</v>
      </c>
      <c r="BE49" s="10">
        <v>15</v>
      </c>
      <c r="BF49" s="10">
        <v>4</v>
      </c>
      <c r="BG49" s="10">
        <v>3</v>
      </c>
      <c r="BH49" s="10">
        <v>9</v>
      </c>
      <c r="BI49" s="10">
        <v>5</v>
      </c>
      <c r="BJ49" s="10">
        <v>8</v>
      </c>
      <c r="BK49" s="10">
        <v>5</v>
      </c>
      <c r="BL49" s="10">
        <v>2</v>
      </c>
      <c r="BM49" s="10">
        <v>2</v>
      </c>
      <c r="BN49" s="10">
        <v>8</v>
      </c>
      <c r="BO49" s="10">
        <v>3</v>
      </c>
      <c r="BP49" s="10">
        <v>8</v>
      </c>
      <c r="BQ49" s="10">
        <v>8</v>
      </c>
      <c r="BR49" s="10">
        <v>4</v>
      </c>
      <c r="BS49" s="10">
        <v>13</v>
      </c>
      <c r="BT49" s="10">
        <v>9</v>
      </c>
      <c r="BU49" s="10">
        <v>4</v>
      </c>
      <c r="BV49" s="10">
        <v>5</v>
      </c>
      <c r="BW49" s="10">
        <v>5</v>
      </c>
      <c r="BX49" s="10">
        <v>5</v>
      </c>
      <c r="BY49" s="10">
        <v>6</v>
      </c>
      <c r="BZ49" s="10">
        <v>9</v>
      </c>
      <c r="CA49" s="10">
        <v>9</v>
      </c>
      <c r="CB49" s="10">
        <v>6</v>
      </c>
      <c r="CC49" s="10">
        <v>5</v>
      </c>
      <c r="CD49" s="10">
        <v>8</v>
      </c>
      <c r="CE49" s="10">
        <v>3</v>
      </c>
      <c r="CF49" s="10">
        <v>6</v>
      </c>
      <c r="CG49" s="10">
        <v>5</v>
      </c>
      <c r="CH49" s="10">
        <v>4</v>
      </c>
      <c r="CI49" s="10">
        <v>5</v>
      </c>
      <c r="CJ49" s="10">
        <v>2</v>
      </c>
      <c r="CK49" s="10">
        <v>3</v>
      </c>
      <c r="CL49" s="10">
        <v>4</v>
      </c>
      <c r="CM49" s="10">
        <v>6</v>
      </c>
      <c r="CN49" s="10">
        <v>6</v>
      </c>
      <c r="CO49" s="10">
        <v>10</v>
      </c>
      <c r="CP49" s="10">
        <v>6</v>
      </c>
      <c r="CQ49" s="10">
        <v>4</v>
      </c>
      <c r="CR49" s="10">
        <v>4</v>
      </c>
      <c r="CS49" s="10">
        <v>3</v>
      </c>
      <c r="CT49" s="10">
        <v>15</v>
      </c>
      <c r="CU49" s="10">
        <v>6</v>
      </c>
      <c r="CV49" s="10">
        <v>7</v>
      </c>
      <c r="CW49" s="10">
        <v>6</v>
      </c>
      <c r="CX49" s="10">
        <v>6</v>
      </c>
      <c r="CY49" s="10">
        <v>4</v>
      </c>
      <c r="CZ49" s="10">
        <v>5</v>
      </c>
      <c r="DA49" s="10">
        <v>6</v>
      </c>
      <c r="DB49" s="10">
        <v>14</v>
      </c>
      <c r="DC49" s="10">
        <v>10</v>
      </c>
      <c r="DD49" s="10">
        <v>6</v>
      </c>
      <c r="DE49" s="10">
        <v>5</v>
      </c>
      <c r="DF49" s="10">
        <v>6</v>
      </c>
      <c r="DG49" s="10">
        <v>5</v>
      </c>
      <c r="DH49" s="10">
        <v>5</v>
      </c>
      <c r="DI49" s="10">
        <v>6</v>
      </c>
      <c r="DJ49" s="10">
        <v>7</v>
      </c>
      <c r="DK49" s="10">
        <v>5</v>
      </c>
      <c r="DL49" s="10">
        <v>3</v>
      </c>
      <c r="DM49" s="10">
        <v>4</v>
      </c>
      <c r="DN49" s="10">
        <v>3</v>
      </c>
      <c r="DO49" s="10">
        <v>8</v>
      </c>
      <c r="DP49" s="10">
        <v>6</v>
      </c>
      <c r="DQ49" s="10">
        <v>3</v>
      </c>
      <c r="DR49" s="10">
        <v>5</v>
      </c>
      <c r="DS49" s="10">
        <v>4</v>
      </c>
      <c r="DT49" s="10">
        <v>5</v>
      </c>
      <c r="DU49" s="10">
        <v>3</v>
      </c>
      <c r="DV49" s="10">
        <v>4</v>
      </c>
      <c r="DW49" s="10">
        <v>4</v>
      </c>
      <c r="DX49" s="10">
        <v>9</v>
      </c>
      <c r="DY49" s="10">
        <v>5</v>
      </c>
      <c r="DZ49" s="10">
        <v>3</v>
      </c>
      <c r="EA49" s="10">
        <v>5</v>
      </c>
      <c r="EB49" s="10">
        <v>4</v>
      </c>
      <c r="EC49" s="10">
        <v>3</v>
      </c>
      <c r="ED49" s="10">
        <v>13</v>
      </c>
      <c r="EE49" s="10">
        <v>7</v>
      </c>
      <c r="EF49" s="10">
        <v>10</v>
      </c>
      <c r="EG49" s="10">
        <v>11</v>
      </c>
      <c r="EH49" s="10">
        <v>3</v>
      </c>
      <c r="EI49" s="10">
        <v>11</v>
      </c>
      <c r="EJ49" s="10">
        <v>5</v>
      </c>
      <c r="EK49" s="10">
        <v>7</v>
      </c>
      <c r="EL49" s="10">
        <v>19</v>
      </c>
      <c r="EM49" s="10">
        <v>19</v>
      </c>
      <c r="EN49" s="10">
        <v>11</v>
      </c>
      <c r="EO49" s="10">
        <v>4</v>
      </c>
      <c r="EP49" s="10">
        <v>8</v>
      </c>
      <c r="EQ49" s="10">
        <v>8</v>
      </c>
      <c r="ER49" s="10">
        <v>2</v>
      </c>
      <c r="ES49" s="10">
        <v>5</v>
      </c>
      <c r="ET49" s="10">
        <v>8</v>
      </c>
      <c r="EU49" s="10">
        <v>4</v>
      </c>
      <c r="EV49" s="10">
        <v>6</v>
      </c>
      <c r="EW49" s="10">
        <v>6</v>
      </c>
      <c r="EX49" s="10">
        <v>5</v>
      </c>
      <c r="EY49" s="10">
        <v>5</v>
      </c>
      <c r="EZ49" s="10">
        <v>6</v>
      </c>
      <c r="FA49" s="10">
        <v>9</v>
      </c>
      <c r="FB49" s="10">
        <v>18</v>
      </c>
      <c r="FC49" s="10">
        <v>3</v>
      </c>
      <c r="FD49" s="10">
        <v>5</v>
      </c>
      <c r="FE49" s="10">
        <v>4</v>
      </c>
      <c r="FF49" s="10">
        <v>5</v>
      </c>
      <c r="FG49" s="10">
        <v>17</v>
      </c>
      <c r="FH49" s="10">
        <v>16</v>
      </c>
      <c r="FI49" s="10">
        <v>6</v>
      </c>
      <c r="FJ49" s="10">
        <v>5</v>
      </c>
      <c r="FK49" s="10">
        <v>14</v>
      </c>
      <c r="FL49" s="10">
        <v>9</v>
      </c>
      <c r="FM49" s="10">
        <v>6</v>
      </c>
      <c r="FN49" s="10">
        <v>4</v>
      </c>
      <c r="FO49" s="10">
        <v>9</v>
      </c>
      <c r="FP49" s="10">
        <v>11</v>
      </c>
      <c r="FQ49" s="10">
        <v>8</v>
      </c>
      <c r="FR49" s="10">
        <v>4</v>
      </c>
      <c r="FS49" s="10">
        <v>6</v>
      </c>
      <c r="FT49" s="10">
        <v>4</v>
      </c>
      <c r="FU49" s="10">
        <v>9</v>
      </c>
      <c r="FV49" s="10">
        <v>5</v>
      </c>
      <c r="FW49" s="10">
        <v>3</v>
      </c>
      <c r="FX49" s="10">
        <v>5</v>
      </c>
      <c r="FY49" s="10">
        <v>10</v>
      </c>
      <c r="FZ49" s="10">
        <v>9</v>
      </c>
      <c r="GA49" s="10">
        <v>4</v>
      </c>
      <c r="GB49" s="10">
        <v>6</v>
      </c>
      <c r="GC49" s="10">
        <v>4</v>
      </c>
      <c r="GD49" s="10">
        <v>8</v>
      </c>
      <c r="GE49" s="10">
        <v>10</v>
      </c>
      <c r="GF49" s="10">
        <v>5</v>
      </c>
      <c r="GG49" s="10">
        <v>8</v>
      </c>
      <c r="GH49" s="10">
        <v>70</v>
      </c>
    </row>
    <row r="50" spans="1:190">
      <c r="A50" s="6" t="s">
        <v>514</v>
      </c>
      <c r="B50" s="10">
        <v>13</v>
      </c>
      <c r="C50" s="10">
        <v>6</v>
      </c>
      <c r="D50" s="10">
        <v>7</v>
      </c>
      <c r="E50" s="10">
        <v>7</v>
      </c>
      <c r="F50" s="10">
        <v>8</v>
      </c>
      <c r="G50" s="10">
        <v>8</v>
      </c>
      <c r="H50" s="10">
        <v>11</v>
      </c>
      <c r="I50" s="10">
        <v>7</v>
      </c>
      <c r="J50" s="10">
        <v>7</v>
      </c>
      <c r="K50" s="10">
        <v>8</v>
      </c>
      <c r="L50" s="10">
        <v>8</v>
      </c>
      <c r="M50" s="10">
        <v>5</v>
      </c>
      <c r="N50" s="10">
        <v>13</v>
      </c>
      <c r="O50" s="10">
        <v>9</v>
      </c>
      <c r="P50" s="10">
        <v>8</v>
      </c>
      <c r="Q50" s="10">
        <v>8</v>
      </c>
      <c r="R50" s="10">
        <v>15</v>
      </c>
      <c r="S50" s="10">
        <v>12</v>
      </c>
      <c r="T50" s="10">
        <v>10</v>
      </c>
      <c r="U50" s="10">
        <v>5</v>
      </c>
      <c r="V50" s="10">
        <v>11</v>
      </c>
      <c r="W50" s="10">
        <v>8</v>
      </c>
      <c r="X50" s="10">
        <v>13</v>
      </c>
      <c r="Y50" s="10">
        <v>9</v>
      </c>
      <c r="Z50" s="10">
        <v>9</v>
      </c>
      <c r="AA50" s="10">
        <v>6</v>
      </c>
      <c r="AB50" s="10">
        <v>9</v>
      </c>
      <c r="AC50" s="10">
        <v>10</v>
      </c>
      <c r="AD50" s="10">
        <v>12</v>
      </c>
      <c r="AE50" s="10">
        <v>5</v>
      </c>
      <c r="AF50" s="10">
        <v>2</v>
      </c>
      <c r="AG50" s="10">
        <v>3</v>
      </c>
      <c r="AH50" s="10">
        <v>8</v>
      </c>
      <c r="AI50" s="10">
        <v>7</v>
      </c>
      <c r="AJ50" s="10">
        <v>1</v>
      </c>
      <c r="AK50" s="10">
        <v>4</v>
      </c>
      <c r="AL50" s="10">
        <v>3</v>
      </c>
      <c r="AM50" s="10">
        <v>6</v>
      </c>
      <c r="AN50" s="10">
        <v>4</v>
      </c>
      <c r="AO50" s="10">
        <v>4</v>
      </c>
      <c r="AP50" s="10">
        <v>6</v>
      </c>
      <c r="AQ50" s="10">
        <v>12</v>
      </c>
      <c r="AR50" s="10">
        <v>11</v>
      </c>
      <c r="AS50" s="10">
        <v>2</v>
      </c>
      <c r="AT50" s="10">
        <v>6</v>
      </c>
      <c r="AU50" s="10">
        <v>1</v>
      </c>
      <c r="AV50" s="10">
        <v>1</v>
      </c>
      <c r="AW50" s="10">
        <v>8</v>
      </c>
      <c r="AX50" s="10">
        <v>7</v>
      </c>
      <c r="AY50" s="10">
        <v>19</v>
      </c>
      <c r="AZ50" s="10">
        <v>5</v>
      </c>
      <c r="BA50" s="10">
        <v>9</v>
      </c>
      <c r="BB50" s="10">
        <v>8</v>
      </c>
      <c r="BC50" s="10">
        <v>4</v>
      </c>
      <c r="BD50" s="10">
        <v>11</v>
      </c>
      <c r="BE50" s="10">
        <v>5</v>
      </c>
      <c r="BF50" s="10">
        <v>6</v>
      </c>
      <c r="BG50" s="10">
        <v>5</v>
      </c>
      <c r="BH50" s="10">
        <v>10</v>
      </c>
      <c r="BI50" s="10">
        <v>7</v>
      </c>
      <c r="BJ50" s="10">
        <v>13</v>
      </c>
      <c r="BK50" s="10">
        <v>7</v>
      </c>
      <c r="BL50" s="10">
        <v>4</v>
      </c>
      <c r="BM50" s="10">
        <v>6</v>
      </c>
      <c r="BN50" s="10">
        <v>4</v>
      </c>
      <c r="BO50" s="10">
        <v>5</v>
      </c>
      <c r="BP50" s="10">
        <v>9</v>
      </c>
      <c r="BQ50" s="10">
        <v>10</v>
      </c>
      <c r="BR50" s="10">
        <v>7</v>
      </c>
      <c r="BS50" s="10">
        <v>11</v>
      </c>
      <c r="BT50" s="10">
        <v>8</v>
      </c>
      <c r="BU50" s="10">
        <v>7</v>
      </c>
      <c r="BV50" s="10">
        <v>13</v>
      </c>
      <c r="BW50" s="10">
        <v>7</v>
      </c>
      <c r="BX50" s="10">
        <v>5</v>
      </c>
      <c r="BY50" s="10">
        <v>13</v>
      </c>
      <c r="BZ50" s="10">
        <v>7</v>
      </c>
      <c r="CA50" s="10">
        <v>8</v>
      </c>
      <c r="CB50" s="10">
        <v>4</v>
      </c>
      <c r="CC50" s="10">
        <v>6</v>
      </c>
      <c r="CD50" s="10">
        <v>1</v>
      </c>
      <c r="CE50" s="10">
        <v>1</v>
      </c>
      <c r="CF50" s="10">
        <v>9</v>
      </c>
      <c r="CG50" s="10">
        <v>7</v>
      </c>
      <c r="CH50" s="10">
        <v>6</v>
      </c>
      <c r="CI50" s="10">
        <v>5</v>
      </c>
      <c r="CJ50" s="10">
        <v>3</v>
      </c>
      <c r="CK50" s="10">
        <v>3</v>
      </c>
      <c r="CL50" s="10">
        <v>5</v>
      </c>
      <c r="CM50" s="10">
        <v>11</v>
      </c>
      <c r="CN50" s="10">
        <v>8</v>
      </c>
      <c r="CO50" s="10">
        <v>12</v>
      </c>
      <c r="CP50" s="10">
        <v>15</v>
      </c>
      <c r="CQ50" s="10">
        <v>5</v>
      </c>
      <c r="CR50" s="10">
        <v>5</v>
      </c>
      <c r="CS50" s="10">
        <v>7</v>
      </c>
      <c r="CT50" s="10">
        <v>13</v>
      </c>
      <c r="CU50" s="10">
        <v>6</v>
      </c>
      <c r="CV50" s="10">
        <v>2</v>
      </c>
      <c r="CW50" s="10">
        <v>2</v>
      </c>
      <c r="CX50" s="10">
        <v>3</v>
      </c>
      <c r="CY50" s="10">
        <v>6</v>
      </c>
      <c r="CZ50" s="10">
        <v>5</v>
      </c>
      <c r="DA50" s="10">
        <v>4</v>
      </c>
      <c r="DB50" s="10">
        <v>10</v>
      </c>
      <c r="DC50" s="10">
        <v>9</v>
      </c>
      <c r="DD50" s="10">
        <v>3</v>
      </c>
      <c r="DE50" s="10">
        <v>7</v>
      </c>
      <c r="DF50" s="10">
        <v>7</v>
      </c>
      <c r="DG50" s="10">
        <v>6</v>
      </c>
      <c r="DH50" s="10">
        <v>5</v>
      </c>
      <c r="DI50" s="10">
        <v>7</v>
      </c>
      <c r="DJ50" s="10">
        <v>4</v>
      </c>
      <c r="DK50" s="10">
        <v>7</v>
      </c>
      <c r="DL50" s="10">
        <v>3</v>
      </c>
      <c r="DM50" s="10">
        <v>3</v>
      </c>
      <c r="DN50" s="10">
        <v>5</v>
      </c>
      <c r="DO50" s="10">
        <v>7</v>
      </c>
      <c r="DP50" s="10">
        <v>3</v>
      </c>
      <c r="DQ50" s="10">
        <v>5</v>
      </c>
      <c r="DR50" s="10">
        <v>5</v>
      </c>
      <c r="DS50" s="10">
        <v>4</v>
      </c>
      <c r="DT50" s="10">
        <v>7</v>
      </c>
      <c r="DU50" s="10">
        <v>4</v>
      </c>
      <c r="DV50" s="10">
        <v>4</v>
      </c>
      <c r="DW50" s="10">
        <v>5</v>
      </c>
      <c r="DX50" s="10">
        <v>9</v>
      </c>
      <c r="DY50" s="10">
        <v>6</v>
      </c>
      <c r="DZ50" s="10">
        <v>5</v>
      </c>
      <c r="EA50" s="10">
        <v>5</v>
      </c>
      <c r="EB50" s="10">
        <v>4</v>
      </c>
      <c r="EC50" s="10">
        <v>1</v>
      </c>
      <c r="ED50" s="10">
        <v>10</v>
      </c>
      <c r="EE50" s="10">
        <v>14</v>
      </c>
      <c r="EF50" s="10">
        <v>7</v>
      </c>
      <c r="EG50" s="10">
        <v>7</v>
      </c>
      <c r="EH50" s="10">
        <v>4</v>
      </c>
      <c r="EI50" s="10">
        <v>8</v>
      </c>
      <c r="EJ50" s="10">
        <v>5</v>
      </c>
      <c r="EK50" s="10">
        <v>16</v>
      </c>
      <c r="EL50" s="10">
        <v>12</v>
      </c>
      <c r="EM50" s="10">
        <v>11</v>
      </c>
      <c r="EN50" s="10">
        <v>11</v>
      </c>
      <c r="EO50" s="10">
        <v>4</v>
      </c>
      <c r="EP50" s="10">
        <v>3</v>
      </c>
      <c r="EQ50" s="10">
        <v>4</v>
      </c>
      <c r="ER50" s="10">
        <v>1</v>
      </c>
      <c r="ES50" s="10">
        <v>11</v>
      </c>
      <c r="ET50" s="10">
        <v>7</v>
      </c>
      <c r="EU50" s="10">
        <v>5</v>
      </c>
      <c r="EV50" s="10">
        <v>7</v>
      </c>
      <c r="EW50" s="10">
        <v>6</v>
      </c>
      <c r="EX50" s="10">
        <v>6</v>
      </c>
      <c r="EY50" s="10">
        <v>6</v>
      </c>
      <c r="EZ50" s="10">
        <v>5</v>
      </c>
      <c r="FA50" s="10">
        <v>13</v>
      </c>
      <c r="FB50" s="10">
        <v>10</v>
      </c>
      <c r="FC50" s="10">
        <v>11</v>
      </c>
      <c r="FD50" s="10">
        <v>6</v>
      </c>
      <c r="FE50" s="10">
        <v>1</v>
      </c>
      <c r="FF50" s="10">
        <v>8</v>
      </c>
      <c r="FG50" s="10">
        <v>7</v>
      </c>
      <c r="FH50" s="10">
        <v>8</v>
      </c>
      <c r="FI50" s="10">
        <v>6</v>
      </c>
      <c r="FJ50" s="10">
        <v>6</v>
      </c>
      <c r="FK50" s="10">
        <v>8</v>
      </c>
      <c r="FL50" s="10">
        <v>5</v>
      </c>
      <c r="FM50" s="10">
        <v>7</v>
      </c>
      <c r="FN50" s="10">
        <v>4</v>
      </c>
      <c r="FO50" s="10">
        <v>7</v>
      </c>
      <c r="FP50" s="10">
        <v>8</v>
      </c>
      <c r="FQ50" s="10">
        <v>3</v>
      </c>
      <c r="FR50" s="10">
        <v>5</v>
      </c>
      <c r="FS50" s="10">
        <v>6</v>
      </c>
      <c r="FT50" s="10">
        <v>5</v>
      </c>
      <c r="FU50" s="10">
        <v>6</v>
      </c>
      <c r="FV50" s="10">
        <v>7</v>
      </c>
      <c r="FW50" s="10">
        <v>3</v>
      </c>
      <c r="FX50" s="10">
        <v>4</v>
      </c>
      <c r="FY50" s="10">
        <v>9</v>
      </c>
      <c r="FZ50" s="10">
        <v>3</v>
      </c>
      <c r="GA50" s="10">
        <v>5</v>
      </c>
      <c r="GB50" s="10">
        <v>5</v>
      </c>
      <c r="GC50" s="10">
        <v>5</v>
      </c>
      <c r="GD50" s="10">
        <v>6</v>
      </c>
      <c r="GE50" s="10">
        <v>7</v>
      </c>
      <c r="GF50" s="10">
        <v>2</v>
      </c>
      <c r="GG50" s="10">
        <v>10</v>
      </c>
      <c r="GH50" s="10">
        <v>0</v>
      </c>
    </row>
    <row r="51" spans="1:190">
      <c r="A51" s="6" t="s">
        <v>515</v>
      </c>
      <c r="B51" s="10">
        <v>5</v>
      </c>
      <c r="C51" s="10">
        <v>4</v>
      </c>
      <c r="D51" s="10">
        <v>5</v>
      </c>
      <c r="E51" s="10">
        <v>3</v>
      </c>
      <c r="F51" s="10">
        <v>3</v>
      </c>
      <c r="G51" s="10">
        <v>3</v>
      </c>
      <c r="H51" s="10">
        <v>8</v>
      </c>
      <c r="I51" s="10">
        <v>13</v>
      </c>
      <c r="J51" s="10">
        <v>13</v>
      </c>
      <c r="K51" s="10">
        <v>13</v>
      </c>
      <c r="L51" s="10">
        <v>8</v>
      </c>
      <c r="M51" s="10">
        <v>1</v>
      </c>
      <c r="N51" s="10">
        <v>8</v>
      </c>
      <c r="O51" s="10">
        <v>20</v>
      </c>
      <c r="P51" s="10">
        <v>2</v>
      </c>
      <c r="Q51" s="10">
        <v>14</v>
      </c>
      <c r="R51" s="10">
        <v>3</v>
      </c>
      <c r="S51" s="10">
        <v>10</v>
      </c>
      <c r="T51" s="10">
        <v>16</v>
      </c>
      <c r="U51" s="10">
        <v>1</v>
      </c>
      <c r="V51" s="10">
        <v>6</v>
      </c>
      <c r="W51" s="10">
        <v>10</v>
      </c>
      <c r="X51" s="10">
        <v>6</v>
      </c>
      <c r="Y51" s="10">
        <v>11</v>
      </c>
      <c r="Z51" s="10">
        <v>12</v>
      </c>
      <c r="AA51" s="10">
        <v>1</v>
      </c>
      <c r="AB51" s="10">
        <v>7</v>
      </c>
      <c r="AC51" s="10">
        <v>7</v>
      </c>
      <c r="AD51" s="10">
        <v>6</v>
      </c>
      <c r="AE51" s="10">
        <v>7</v>
      </c>
      <c r="AF51" s="10">
        <v>1</v>
      </c>
      <c r="AG51" s="10">
        <v>3</v>
      </c>
      <c r="AH51" s="10">
        <v>7</v>
      </c>
      <c r="AI51" s="10">
        <v>6</v>
      </c>
      <c r="AJ51" s="10">
        <v>4</v>
      </c>
      <c r="AK51" s="10">
        <v>4</v>
      </c>
      <c r="AL51" s="10">
        <v>3</v>
      </c>
      <c r="AM51" s="10">
        <v>4</v>
      </c>
      <c r="AN51" s="10">
        <v>4</v>
      </c>
      <c r="AO51" s="10">
        <v>4</v>
      </c>
      <c r="AP51" s="10">
        <v>1</v>
      </c>
      <c r="AQ51" s="10">
        <v>12</v>
      </c>
      <c r="AR51" s="10">
        <v>7</v>
      </c>
      <c r="AS51" s="10">
        <v>2</v>
      </c>
      <c r="AT51" s="10">
        <v>16</v>
      </c>
      <c r="AU51" s="10">
        <v>4</v>
      </c>
      <c r="AV51" s="10">
        <v>11</v>
      </c>
      <c r="AW51" s="10">
        <v>5</v>
      </c>
      <c r="AX51" s="10">
        <v>3</v>
      </c>
      <c r="AY51" s="10">
        <v>16</v>
      </c>
      <c r="AZ51" s="10">
        <v>5</v>
      </c>
      <c r="BA51" s="10">
        <v>6</v>
      </c>
      <c r="BB51" s="10">
        <v>13</v>
      </c>
      <c r="BC51" s="10">
        <v>7</v>
      </c>
      <c r="BD51" s="10">
        <v>8</v>
      </c>
      <c r="BE51" s="10">
        <v>14</v>
      </c>
      <c r="BF51" s="10">
        <v>8</v>
      </c>
      <c r="BG51" s="10">
        <v>4</v>
      </c>
      <c r="BH51" s="10">
        <v>13</v>
      </c>
      <c r="BI51" s="10">
        <v>2</v>
      </c>
      <c r="BJ51" s="10">
        <v>5</v>
      </c>
      <c r="BK51" s="10">
        <v>7</v>
      </c>
      <c r="BL51" s="10">
        <v>4</v>
      </c>
      <c r="BM51" s="10">
        <v>1</v>
      </c>
      <c r="BN51" s="10">
        <v>5</v>
      </c>
      <c r="BO51" s="10">
        <v>5</v>
      </c>
      <c r="BP51" s="10">
        <v>3</v>
      </c>
      <c r="BQ51" s="10">
        <v>4</v>
      </c>
      <c r="BR51" s="10">
        <v>4</v>
      </c>
      <c r="BS51" s="10">
        <v>9</v>
      </c>
      <c r="BT51" s="10">
        <v>5</v>
      </c>
      <c r="BU51" s="10">
        <v>2</v>
      </c>
      <c r="BV51" s="10">
        <v>7</v>
      </c>
      <c r="BW51" s="10">
        <v>6</v>
      </c>
      <c r="BX51" s="10">
        <v>1</v>
      </c>
      <c r="BY51" s="10">
        <v>3</v>
      </c>
      <c r="BZ51" s="10">
        <v>11</v>
      </c>
      <c r="CA51" s="10">
        <v>11</v>
      </c>
      <c r="CB51" s="10">
        <v>4</v>
      </c>
      <c r="CC51" s="10">
        <v>1</v>
      </c>
      <c r="CD51" s="10">
        <v>7</v>
      </c>
      <c r="CE51" s="10">
        <v>5</v>
      </c>
      <c r="CF51" s="10">
        <v>8</v>
      </c>
      <c r="CG51" s="10">
        <v>4</v>
      </c>
      <c r="CH51" s="10">
        <v>1</v>
      </c>
      <c r="CI51" s="10">
        <v>1</v>
      </c>
      <c r="CJ51" s="10">
        <v>3</v>
      </c>
      <c r="CK51" s="10">
        <v>3</v>
      </c>
      <c r="CL51" s="10">
        <v>5</v>
      </c>
      <c r="CM51" s="10">
        <v>9</v>
      </c>
      <c r="CN51" s="10">
        <v>4</v>
      </c>
      <c r="CO51" s="10">
        <v>5</v>
      </c>
      <c r="CP51" s="10">
        <v>7</v>
      </c>
      <c r="CQ51" s="10">
        <v>5</v>
      </c>
      <c r="CR51" s="10">
        <v>5</v>
      </c>
      <c r="CS51" s="10">
        <v>2</v>
      </c>
      <c r="CT51" s="10">
        <v>10</v>
      </c>
      <c r="CU51" s="10">
        <v>2</v>
      </c>
      <c r="CV51" s="10">
        <v>6</v>
      </c>
      <c r="CW51" s="10">
        <v>5</v>
      </c>
      <c r="CX51" s="10">
        <v>1</v>
      </c>
      <c r="CY51" s="10">
        <v>3</v>
      </c>
      <c r="CZ51" s="10">
        <v>2</v>
      </c>
      <c r="DA51" s="10">
        <v>1</v>
      </c>
      <c r="DB51" s="10">
        <v>10</v>
      </c>
      <c r="DC51" s="10">
        <v>12</v>
      </c>
      <c r="DD51" s="10">
        <v>7</v>
      </c>
      <c r="DE51" s="10">
        <v>1</v>
      </c>
      <c r="DF51" s="10">
        <v>2</v>
      </c>
      <c r="DG51" s="10">
        <v>1</v>
      </c>
      <c r="DH51" s="10">
        <v>1</v>
      </c>
      <c r="DI51" s="10">
        <v>1</v>
      </c>
      <c r="DJ51" s="10">
        <v>9</v>
      </c>
      <c r="DK51" s="10">
        <v>6</v>
      </c>
      <c r="DL51" s="10">
        <v>3</v>
      </c>
      <c r="DM51" s="10">
        <v>7</v>
      </c>
      <c r="DN51" s="10">
        <v>7</v>
      </c>
      <c r="DO51" s="10">
        <v>10</v>
      </c>
      <c r="DP51" s="10">
        <v>7</v>
      </c>
      <c r="DQ51" s="10">
        <v>6</v>
      </c>
      <c r="DR51" s="10">
        <v>5</v>
      </c>
      <c r="DS51" s="10">
        <v>4</v>
      </c>
      <c r="DT51" s="10">
        <v>4</v>
      </c>
      <c r="DU51" s="10">
        <v>4</v>
      </c>
      <c r="DV51" s="10">
        <v>7</v>
      </c>
      <c r="DW51" s="10">
        <v>8</v>
      </c>
      <c r="DX51" s="10">
        <v>7</v>
      </c>
      <c r="DY51" s="10">
        <v>8</v>
      </c>
      <c r="DZ51" s="10">
        <v>6</v>
      </c>
      <c r="EA51" s="10">
        <v>5</v>
      </c>
      <c r="EB51" s="10">
        <v>4</v>
      </c>
      <c r="EC51" s="10">
        <v>2</v>
      </c>
      <c r="ED51" s="10">
        <v>16</v>
      </c>
      <c r="EE51" s="10">
        <v>8</v>
      </c>
      <c r="EF51" s="10">
        <v>10</v>
      </c>
      <c r="EG51" s="10">
        <v>10</v>
      </c>
      <c r="EH51" s="10">
        <v>3</v>
      </c>
      <c r="EI51" s="10">
        <v>9</v>
      </c>
      <c r="EJ51" s="10">
        <v>1</v>
      </c>
      <c r="EK51" s="10">
        <v>11</v>
      </c>
      <c r="EL51" s="10">
        <v>17</v>
      </c>
      <c r="EM51" s="10">
        <v>11</v>
      </c>
      <c r="EN51" s="10">
        <v>8</v>
      </c>
      <c r="EO51" s="10">
        <v>4</v>
      </c>
      <c r="EP51" s="10">
        <v>10</v>
      </c>
      <c r="EQ51" s="10">
        <v>9</v>
      </c>
      <c r="ER51" s="10">
        <v>1</v>
      </c>
      <c r="ES51" s="10">
        <v>4</v>
      </c>
      <c r="ET51" s="10">
        <v>4</v>
      </c>
      <c r="EU51" s="10">
        <v>5</v>
      </c>
      <c r="EV51" s="10">
        <v>2</v>
      </c>
      <c r="EW51" s="10">
        <v>2</v>
      </c>
      <c r="EX51" s="10">
        <v>1</v>
      </c>
      <c r="EY51" s="10">
        <v>5</v>
      </c>
      <c r="EZ51" s="10">
        <v>4</v>
      </c>
      <c r="FA51" s="10">
        <v>1</v>
      </c>
      <c r="FB51" s="10">
        <v>12</v>
      </c>
      <c r="FC51" s="10">
        <v>4</v>
      </c>
      <c r="FD51" s="10">
        <v>5</v>
      </c>
      <c r="FE51" s="10">
        <v>6</v>
      </c>
      <c r="FF51" s="10">
        <v>5</v>
      </c>
      <c r="FG51" s="10">
        <v>14</v>
      </c>
      <c r="FH51" s="10">
        <v>9</v>
      </c>
      <c r="FI51" s="10">
        <v>2</v>
      </c>
      <c r="FJ51" s="10">
        <v>1</v>
      </c>
      <c r="FK51" s="10">
        <v>15</v>
      </c>
      <c r="FL51" s="10">
        <v>11</v>
      </c>
      <c r="FM51" s="10">
        <v>6</v>
      </c>
      <c r="FN51" s="10">
        <v>7</v>
      </c>
      <c r="FO51" s="10">
        <v>9</v>
      </c>
      <c r="FP51" s="10">
        <v>12</v>
      </c>
      <c r="FQ51" s="10">
        <v>10</v>
      </c>
      <c r="FR51" s="10">
        <v>5</v>
      </c>
      <c r="FS51" s="10">
        <v>2</v>
      </c>
      <c r="FT51" s="10">
        <v>5</v>
      </c>
      <c r="FU51" s="10">
        <v>10</v>
      </c>
      <c r="FV51" s="10">
        <v>6</v>
      </c>
      <c r="FW51" s="10">
        <v>3</v>
      </c>
      <c r="FX51" s="10">
        <v>7</v>
      </c>
      <c r="FY51" s="10">
        <v>12</v>
      </c>
      <c r="FZ51" s="10">
        <v>9</v>
      </c>
      <c r="GA51" s="10">
        <v>5</v>
      </c>
      <c r="GB51" s="10">
        <v>2</v>
      </c>
      <c r="GC51" s="10">
        <v>5</v>
      </c>
      <c r="GD51" s="10">
        <v>9</v>
      </c>
      <c r="GE51" s="10">
        <v>6</v>
      </c>
      <c r="GF51" s="10">
        <v>5</v>
      </c>
      <c r="GG51" s="10">
        <v>5</v>
      </c>
      <c r="GH51" s="10">
        <v>58</v>
      </c>
    </row>
    <row r="52" spans="1:190">
      <c r="A52" s="6" t="s">
        <v>516</v>
      </c>
      <c r="B52" s="10">
        <v>11</v>
      </c>
      <c r="C52" s="10">
        <v>6</v>
      </c>
      <c r="D52" s="10">
        <v>8</v>
      </c>
      <c r="E52" s="10">
        <v>8</v>
      </c>
      <c r="F52" s="10">
        <v>8</v>
      </c>
      <c r="G52" s="10">
        <v>9</v>
      </c>
      <c r="H52" s="10">
        <v>7</v>
      </c>
      <c r="I52" s="10">
        <v>9</v>
      </c>
      <c r="J52" s="10">
        <v>8</v>
      </c>
      <c r="K52" s="10">
        <v>8</v>
      </c>
      <c r="L52" s="10">
        <v>7</v>
      </c>
      <c r="M52" s="10">
        <v>5</v>
      </c>
      <c r="N52" s="10">
        <v>11</v>
      </c>
      <c r="O52" s="10">
        <v>12</v>
      </c>
      <c r="P52" s="10">
        <v>5</v>
      </c>
      <c r="Q52" s="10">
        <v>10</v>
      </c>
      <c r="R52" s="10">
        <v>12</v>
      </c>
      <c r="S52" s="10">
        <v>12</v>
      </c>
      <c r="T52" s="10">
        <v>11</v>
      </c>
      <c r="U52" s="10">
        <v>5</v>
      </c>
      <c r="V52" s="10">
        <v>11</v>
      </c>
      <c r="W52" s="10">
        <v>10</v>
      </c>
      <c r="X52" s="10">
        <v>13</v>
      </c>
      <c r="Y52" s="10">
        <v>12</v>
      </c>
      <c r="Z52" s="10">
        <v>9</v>
      </c>
      <c r="AA52" s="10">
        <v>5</v>
      </c>
      <c r="AB52" s="10">
        <v>5</v>
      </c>
      <c r="AC52" s="10">
        <v>6</v>
      </c>
      <c r="AD52" s="10">
        <v>6</v>
      </c>
      <c r="AE52" s="10">
        <v>5</v>
      </c>
      <c r="AF52" s="10">
        <v>2</v>
      </c>
      <c r="AG52" s="10">
        <v>3</v>
      </c>
      <c r="AH52" s="10">
        <v>8</v>
      </c>
      <c r="AI52" s="10">
        <v>6</v>
      </c>
      <c r="AJ52" s="10">
        <v>1</v>
      </c>
      <c r="AK52" s="10">
        <v>4</v>
      </c>
      <c r="AL52" s="10">
        <v>3</v>
      </c>
      <c r="AM52" s="10">
        <v>6</v>
      </c>
      <c r="AN52" s="10">
        <v>4</v>
      </c>
      <c r="AO52" s="10">
        <v>4</v>
      </c>
      <c r="AP52" s="10">
        <v>6</v>
      </c>
      <c r="AQ52" s="10">
        <v>9</v>
      </c>
      <c r="AR52" s="10">
        <v>9</v>
      </c>
      <c r="AS52" s="10">
        <v>9</v>
      </c>
      <c r="AT52" s="10">
        <v>7</v>
      </c>
      <c r="AU52" s="10">
        <v>10</v>
      </c>
      <c r="AV52" s="10">
        <v>12</v>
      </c>
      <c r="AW52" s="10">
        <v>7</v>
      </c>
      <c r="AX52" s="10">
        <v>6</v>
      </c>
      <c r="AY52" s="10">
        <v>16</v>
      </c>
      <c r="AZ52" s="10">
        <v>5</v>
      </c>
      <c r="BA52" s="10">
        <v>8</v>
      </c>
      <c r="BB52" s="10">
        <v>11</v>
      </c>
      <c r="BC52" s="10">
        <v>2</v>
      </c>
      <c r="BD52" s="10">
        <v>12</v>
      </c>
      <c r="BE52" s="10">
        <v>11</v>
      </c>
      <c r="BF52" s="10">
        <v>5</v>
      </c>
      <c r="BG52" s="10">
        <v>5</v>
      </c>
      <c r="BH52" s="10">
        <v>13</v>
      </c>
      <c r="BI52" s="10">
        <v>6</v>
      </c>
      <c r="BJ52" s="10">
        <v>12</v>
      </c>
      <c r="BK52" s="10">
        <v>8</v>
      </c>
      <c r="BL52" s="10">
        <v>4</v>
      </c>
      <c r="BM52" s="10">
        <v>6</v>
      </c>
      <c r="BN52" s="10">
        <v>4</v>
      </c>
      <c r="BO52" s="10">
        <v>5</v>
      </c>
      <c r="BP52" s="10">
        <v>6</v>
      </c>
      <c r="BQ52" s="10">
        <v>9</v>
      </c>
      <c r="BR52" s="10">
        <v>7</v>
      </c>
      <c r="BS52" s="10">
        <v>13</v>
      </c>
      <c r="BT52" s="10">
        <v>9</v>
      </c>
      <c r="BU52" s="10">
        <v>7</v>
      </c>
      <c r="BV52" s="10">
        <v>13</v>
      </c>
      <c r="BW52" s="10">
        <v>8</v>
      </c>
      <c r="BX52" s="10">
        <v>5</v>
      </c>
      <c r="BY52" s="10">
        <v>11</v>
      </c>
      <c r="BZ52" s="10">
        <v>9</v>
      </c>
      <c r="CA52" s="10">
        <v>9</v>
      </c>
      <c r="CB52" s="10">
        <v>3</v>
      </c>
      <c r="CC52" s="10">
        <v>6</v>
      </c>
      <c r="CD52" s="10">
        <v>9</v>
      </c>
      <c r="CE52" s="10">
        <v>11</v>
      </c>
      <c r="CF52" s="10">
        <v>10</v>
      </c>
      <c r="CG52" s="10">
        <v>6</v>
      </c>
      <c r="CH52" s="10">
        <v>6</v>
      </c>
      <c r="CI52" s="10">
        <v>5</v>
      </c>
      <c r="CJ52" s="10">
        <v>3</v>
      </c>
      <c r="CK52" s="10">
        <v>3</v>
      </c>
      <c r="CL52" s="10">
        <v>5</v>
      </c>
      <c r="CM52" s="10">
        <v>9</v>
      </c>
      <c r="CN52" s="10">
        <v>9</v>
      </c>
      <c r="CO52" s="10">
        <v>14</v>
      </c>
      <c r="CP52" s="10">
        <v>13</v>
      </c>
      <c r="CQ52" s="10">
        <v>5</v>
      </c>
      <c r="CR52" s="10">
        <v>5</v>
      </c>
      <c r="CS52" s="10">
        <v>7</v>
      </c>
      <c r="CT52" s="10">
        <v>12</v>
      </c>
      <c r="CU52" s="10">
        <v>8</v>
      </c>
      <c r="CV52" s="10">
        <v>2</v>
      </c>
      <c r="CW52" s="10">
        <v>2</v>
      </c>
      <c r="CX52" s="10">
        <v>6</v>
      </c>
      <c r="CY52" s="10">
        <v>6</v>
      </c>
      <c r="CZ52" s="10">
        <v>5</v>
      </c>
      <c r="DA52" s="10">
        <v>6</v>
      </c>
      <c r="DB52" s="10">
        <v>8</v>
      </c>
      <c r="DC52" s="10">
        <v>8</v>
      </c>
      <c r="DD52" s="10">
        <v>4</v>
      </c>
      <c r="DE52" s="10">
        <v>7</v>
      </c>
      <c r="DF52" s="10">
        <v>7</v>
      </c>
      <c r="DG52" s="10">
        <v>6</v>
      </c>
      <c r="DH52" s="10">
        <v>5</v>
      </c>
      <c r="DI52" s="10">
        <v>6</v>
      </c>
      <c r="DJ52" s="10">
        <v>4</v>
      </c>
      <c r="DK52" s="10">
        <v>7</v>
      </c>
      <c r="DL52" s="10">
        <v>3</v>
      </c>
      <c r="DM52" s="10">
        <v>3</v>
      </c>
      <c r="DN52" s="10">
        <v>5</v>
      </c>
      <c r="DO52" s="10">
        <v>6</v>
      </c>
      <c r="DP52" s="10">
        <v>9</v>
      </c>
      <c r="DQ52" s="10">
        <v>5</v>
      </c>
      <c r="DR52" s="10">
        <v>5</v>
      </c>
      <c r="DS52" s="10">
        <v>4</v>
      </c>
      <c r="DT52" s="10">
        <v>7</v>
      </c>
      <c r="DU52" s="10">
        <v>4</v>
      </c>
      <c r="DV52" s="10">
        <v>4</v>
      </c>
      <c r="DW52" s="10">
        <v>5</v>
      </c>
      <c r="DX52" s="10">
        <v>9</v>
      </c>
      <c r="DY52" s="10">
        <v>9</v>
      </c>
      <c r="DZ52" s="10">
        <v>4</v>
      </c>
      <c r="EA52" s="10">
        <v>5</v>
      </c>
      <c r="EB52" s="10">
        <v>4</v>
      </c>
      <c r="EC52" s="10">
        <v>8</v>
      </c>
      <c r="ED52" s="10">
        <v>7</v>
      </c>
      <c r="EE52" s="10">
        <v>14</v>
      </c>
      <c r="EF52" s="10">
        <v>8</v>
      </c>
      <c r="EG52" s="10">
        <v>8</v>
      </c>
      <c r="EH52" s="10">
        <v>4</v>
      </c>
      <c r="EI52" s="10">
        <v>7</v>
      </c>
      <c r="EJ52" s="10">
        <v>5</v>
      </c>
      <c r="EK52" s="10">
        <v>12</v>
      </c>
      <c r="EL52" s="10">
        <v>11</v>
      </c>
      <c r="EM52" s="10">
        <v>9</v>
      </c>
      <c r="EN52" s="10">
        <v>9</v>
      </c>
      <c r="EO52" s="10">
        <v>4</v>
      </c>
      <c r="EP52" s="10">
        <v>4</v>
      </c>
      <c r="EQ52" s="10">
        <v>4</v>
      </c>
      <c r="ER52" s="10">
        <v>11</v>
      </c>
      <c r="ES52" s="10">
        <v>11</v>
      </c>
      <c r="ET52" s="10">
        <v>6</v>
      </c>
      <c r="EU52" s="10">
        <v>5</v>
      </c>
      <c r="EV52" s="10">
        <v>6</v>
      </c>
      <c r="EW52" s="10">
        <v>6</v>
      </c>
      <c r="EX52" s="10">
        <v>6</v>
      </c>
      <c r="EY52" s="10">
        <v>6</v>
      </c>
      <c r="EZ52" s="10">
        <v>5</v>
      </c>
      <c r="FA52" s="10">
        <v>13</v>
      </c>
      <c r="FB52" s="10">
        <v>8</v>
      </c>
      <c r="FC52" s="10">
        <v>10</v>
      </c>
      <c r="FD52" s="10">
        <v>6</v>
      </c>
      <c r="FE52" s="10">
        <v>11</v>
      </c>
      <c r="FF52" s="10">
        <v>7</v>
      </c>
      <c r="FG52" s="10">
        <v>9</v>
      </c>
      <c r="FH52" s="10">
        <v>10</v>
      </c>
      <c r="FI52" s="10">
        <v>6</v>
      </c>
      <c r="FJ52" s="10">
        <v>6</v>
      </c>
      <c r="FK52" s="10">
        <v>11</v>
      </c>
      <c r="FL52" s="10">
        <v>6</v>
      </c>
      <c r="FM52" s="10">
        <v>7</v>
      </c>
      <c r="FN52" s="10">
        <v>3</v>
      </c>
      <c r="FO52" s="10">
        <v>7</v>
      </c>
      <c r="FP52" s="10">
        <v>9</v>
      </c>
      <c r="FQ52" s="10">
        <v>4</v>
      </c>
      <c r="FR52" s="10">
        <v>5</v>
      </c>
      <c r="FS52" s="10">
        <v>6</v>
      </c>
      <c r="FT52" s="10">
        <v>5</v>
      </c>
      <c r="FU52" s="10">
        <v>6</v>
      </c>
      <c r="FV52" s="10">
        <v>7</v>
      </c>
      <c r="FW52" s="10">
        <v>3</v>
      </c>
      <c r="FX52" s="10">
        <v>4</v>
      </c>
      <c r="FY52" s="10">
        <v>9</v>
      </c>
      <c r="FZ52" s="10">
        <v>5</v>
      </c>
      <c r="GA52" s="10">
        <v>5</v>
      </c>
      <c r="GB52" s="10">
        <v>6</v>
      </c>
      <c r="GC52" s="10">
        <v>5</v>
      </c>
      <c r="GD52" s="10">
        <v>7</v>
      </c>
      <c r="GE52" s="10">
        <v>8</v>
      </c>
      <c r="GF52" s="10">
        <v>11</v>
      </c>
      <c r="GG52" s="10">
        <v>11</v>
      </c>
      <c r="GH52" s="10">
        <v>0</v>
      </c>
    </row>
    <row r="53" spans="1:190">
      <c r="A53" s="6" t="s">
        <v>517</v>
      </c>
      <c r="B53" s="10">
        <v>6</v>
      </c>
      <c r="C53" s="10">
        <v>1</v>
      </c>
      <c r="D53" s="10">
        <v>6</v>
      </c>
      <c r="E53" s="10">
        <v>7</v>
      </c>
      <c r="F53" s="10">
        <v>5</v>
      </c>
      <c r="G53" s="10">
        <v>5</v>
      </c>
      <c r="H53" s="10">
        <v>10</v>
      </c>
      <c r="I53" s="10">
        <v>6</v>
      </c>
      <c r="J53" s="10">
        <v>6</v>
      </c>
      <c r="K53" s="10">
        <v>10</v>
      </c>
      <c r="L53" s="10">
        <v>14</v>
      </c>
      <c r="M53" s="10">
        <v>3</v>
      </c>
      <c r="N53" s="10">
        <v>8</v>
      </c>
      <c r="O53" s="10">
        <v>16</v>
      </c>
      <c r="P53" s="10">
        <v>4</v>
      </c>
      <c r="Q53" s="10">
        <v>6</v>
      </c>
      <c r="R53" s="10">
        <v>10</v>
      </c>
      <c r="S53" s="10">
        <v>7</v>
      </c>
      <c r="T53" s="10">
        <v>15</v>
      </c>
      <c r="U53" s="10">
        <v>5</v>
      </c>
      <c r="V53" s="10">
        <v>8</v>
      </c>
      <c r="W53" s="10">
        <v>12</v>
      </c>
      <c r="X53" s="10">
        <v>7</v>
      </c>
      <c r="Y53" s="10">
        <v>4</v>
      </c>
      <c r="Z53" s="10">
        <v>12</v>
      </c>
      <c r="AA53" s="10">
        <v>3</v>
      </c>
      <c r="AB53" s="10">
        <v>13</v>
      </c>
      <c r="AC53" s="10">
        <v>12</v>
      </c>
      <c r="AD53" s="10">
        <v>13</v>
      </c>
      <c r="AE53" s="10">
        <v>7</v>
      </c>
      <c r="AF53" s="10">
        <v>2</v>
      </c>
      <c r="AG53" s="10">
        <v>3</v>
      </c>
      <c r="AH53" s="10">
        <v>7</v>
      </c>
      <c r="AI53" s="10">
        <v>6</v>
      </c>
      <c r="AJ53" s="10">
        <v>1</v>
      </c>
      <c r="AK53" s="10">
        <v>3</v>
      </c>
      <c r="AL53" s="10">
        <v>3</v>
      </c>
      <c r="AM53" s="10">
        <v>4</v>
      </c>
      <c r="AN53" s="10">
        <v>4</v>
      </c>
      <c r="AO53" s="10">
        <v>4</v>
      </c>
      <c r="AP53" s="10">
        <v>3</v>
      </c>
      <c r="AQ53" s="10">
        <v>16</v>
      </c>
      <c r="AR53" s="10">
        <v>12</v>
      </c>
      <c r="AS53" s="10">
        <v>6</v>
      </c>
      <c r="AT53" s="10">
        <v>8</v>
      </c>
      <c r="AU53" s="10">
        <v>15</v>
      </c>
      <c r="AV53" s="10">
        <v>16</v>
      </c>
      <c r="AW53" s="10">
        <v>4</v>
      </c>
      <c r="AX53" s="10">
        <v>4</v>
      </c>
      <c r="AY53" s="10">
        <v>19</v>
      </c>
      <c r="AZ53" s="10">
        <v>3</v>
      </c>
      <c r="BA53" s="10">
        <v>6</v>
      </c>
      <c r="BB53" s="10">
        <v>6</v>
      </c>
      <c r="BC53" s="10">
        <v>5</v>
      </c>
      <c r="BD53" s="10">
        <v>5</v>
      </c>
      <c r="BE53" s="10">
        <v>10</v>
      </c>
      <c r="BF53" s="10">
        <v>2</v>
      </c>
      <c r="BG53" s="10">
        <v>4</v>
      </c>
      <c r="BH53" s="10">
        <v>6</v>
      </c>
      <c r="BI53" s="10">
        <v>4</v>
      </c>
      <c r="BJ53" s="10">
        <v>8</v>
      </c>
      <c r="BK53" s="10">
        <v>3</v>
      </c>
      <c r="BL53" s="10">
        <v>2</v>
      </c>
      <c r="BM53" s="10">
        <v>4</v>
      </c>
      <c r="BN53" s="10">
        <v>6</v>
      </c>
      <c r="BO53" s="10">
        <v>2</v>
      </c>
      <c r="BP53" s="10">
        <v>6</v>
      </c>
      <c r="BQ53" s="10">
        <v>7</v>
      </c>
      <c r="BR53" s="10">
        <v>4</v>
      </c>
      <c r="BS53" s="10">
        <v>9</v>
      </c>
      <c r="BT53" s="10">
        <v>7</v>
      </c>
      <c r="BU53" s="10">
        <v>5</v>
      </c>
      <c r="BV53" s="10">
        <v>8</v>
      </c>
      <c r="BW53" s="10">
        <v>7</v>
      </c>
      <c r="BX53" s="10">
        <v>2</v>
      </c>
      <c r="BY53" s="10">
        <v>8</v>
      </c>
      <c r="BZ53" s="10">
        <v>5</v>
      </c>
      <c r="CA53" s="10">
        <v>4</v>
      </c>
      <c r="CB53" s="10">
        <v>2</v>
      </c>
      <c r="CC53" s="10">
        <v>2</v>
      </c>
      <c r="CD53" s="10">
        <v>15</v>
      </c>
      <c r="CE53" s="10">
        <v>11</v>
      </c>
      <c r="CF53" s="10">
        <v>6</v>
      </c>
      <c r="CG53" s="10">
        <v>4</v>
      </c>
      <c r="CH53" s="10">
        <v>2</v>
      </c>
      <c r="CI53" s="10">
        <v>4</v>
      </c>
      <c r="CJ53" s="10">
        <v>2</v>
      </c>
      <c r="CK53" s="10">
        <v>1</v>
      </c>
      <c r="CL53" s="10">
        <v>3</v>
      </c>
      <c r="CM53" s="10">
        <v>16</v>
      </c>
      <c r="CN53" s="10">
        <v>4</v>
      </c>
      <c r="CO53" s="10">
        <v>12</v>
      </c>
      <c r="CP53" s="10">
        <v>10</v>
      </c>
      <c r="CQ53" s="10">
        <v>1</v>
      </c>
      <c r="CR53" s="10">
        <v>1</v>
      </c>
      <c r="CS53" s="10">
        <v>5</v>
      </c>
      <c r="CT53" s="10">
        <v>10</v>
      </c>
      <c r="CU53" s="10">
        <v>5</v>
      </c>
      <c r="CV53" s="10">
        <v>4</v>
      </c>
      <c r="CW53" s="10">
        <v>3</v>
      </c>
      <c r="CX53" s="10">
        <v>2</v>
      </c>
      <c r="CY53" s="10">
        <v>1</v>
      </c>
      <c r="CZ53" s="10">
        <v>1</v>
      </c>
      <c r="DA53" s="10">
        <v>2</v>
      </c>
      <c r="DB53" s="10">
        <v>10</v>
      </c>
      <c r="DC53" s="10">
        <v>11</v>
      </c>
      <c r="DD53" s="10">
        <v>5</v>
      </c>
      <c r="DE53" s="10">
        <v>6</v>
      </c>
      <c r="DF53" s="10">
        <v>5</v>
      </c>
      <c r="DG53" s="10">
        <v>3</v>
      </c>
      <c r="DH53" s="10">
        <v>3</v>
      </c>
      <c r="DI53" s="10">
        <v>3</v>
      </c>
      <c r="DJ53" s="10">
        <v>4</v>
      </c>
      <c r="DK53" s="10">
        <v>4</v>
      </c>
      <c r="DL53" s="10">
        <v>3</v>
      </c>
      <c r="DM53" s="10">
        <v>3</v>
      </c>
      <c r="DN53" s="10">
        <v>4</v>
      </c>
      <c r="DO53" s="10">
        <v>5</v>
      </c>
      <c r="DP53" s="10">
        <v>4</v>
      </c>
      <c r="DQ53" s="10">
        <v>4</v>
      </c>
      <c r="DR53" s="10">
        <v>1</v>
      </c>
      <c r="DS53" s="10">
        <v>3</v>
      </c>
      <c r="DT53" s="10">
        <v>5</v>
      </c>
      <c r="DU53" s="10">
        <v>3</v>
      </c>
      <c r="DV53" s="10">
        <v>2</v>
      </c>
      <c r="DW53" s="10">
        <v>3</v>
      </c>
      <c r="DX53" s="10">
        <v>5</v>
      </c>
      <c r="DY53" s="10">
        <v>4</v>
      </c>
      <c r="DZ53" s="10">
        <v>3</v>
      </c>
      <c r="EA53" s="10">
        <v>1</v>
      </c>
      <c r="EB53" s="10">
        <v>4</v>
      </c>
      <c r="EC53" s="10">
        <v>10</v>
      </c>
      <c r="ED53" s="10">
        <v>19</v>
      </c>
      <c r="EE53" s="10">
        <v>9</v>
      </c>
      <c r="EF53" s="10">
        <v>6</v>
      </c>
      <c r="EG53" s="10">
        <v>4</v>
      </c>
      <c r="EH53" s="10">
        <v>3</v>
      </c>
      <c r="EI53" s="10">
        <v>6</v>
      </c>
      <c r="EJ53" s="10">
        <v>2</v>
      </c>
      <c r="EK53" s="10">
        <v>9</v>
      </c>
      <c r="EL53" s="10">
        <v>16</v>
      </c>
      <c r="EM53" s="10">
        <v>15</v>
      </c>
      <c r="EN53" s="10">
        <v>14</v>
      </c>
      <c r="EO53" s="10">
        <v>1</v>
      </c>
      <c r="EP53" s="10">
        <v>6</v>
      </c>
      <c r="EQ53" s="10">
        <v>5</v>
      </c>
      <c r="ER53" s="10">
        <v>7</v>
      </c>
      <c r="ES53" s="10">
        <v>7</v>
      </c>
      <c r="ET53" s="10">
        <v>3</v>
      </c>
      <c r="EU53" s="10">
        <v>3</v>
      </c>
      <c r="EV53" s="10">
        <v>3</v>
      </c>
      <c r="EW53" s="10">
        <v>3</v>
      </c>
      <c r="EX53" s="10">
        <v>4</v>
      </c>
      <c r="EY53" s="10">
        <v>3</v>
      </c>
      <c r="EZ53" s="10">
        <v>2</v>
      </c>
      <c r="FA53" s="10">
        <v>3</v>
      </c>
      <c r="FB53" s="10">
        <v>13</v>
      </c>
      <c r="FC53" s="10">
        <v>16</v>
      </c>
      <c r="FD53" s="10">
        <v>3</v>
      </c>
      <c r="FE53" s="10">
        <v>11</v>
      </c>
      <c r="FF53" s="10">
        <v>6</v>
      </c>
      <c r="FG53" s="10">
        <v>14</v>
      </c>
      <c r="FH53" s="10">
        <v>9</v>
      </c>
      <c r="FI53" s="10">
        <v>2</v>
      </c>
      <c r="FJ53" s="10">
        <v>2</v>
      </c>
      <c r="FK53" s="10">
        <v>16</v>
      </c>
      <c r="FL53" s="10">
        <v>5</v>
      </c>
      <c r="FM53" s="10">
        <v>4</v>
      </c>
      <c r="FN53" s="10">
        <v>3</v>
      </c>
      <c r="FO53" s="10">
        <v>4</v>
      </c>
      <c r="FP53" s="10">
        <v>6</v>
      </c>
      <c r="FQ53" s="10">
        <v>5</v>
      </c>
      <c r="FR53" s="10">
        <v>3</v>
      </c>
      <c r="FS53" s="10">
        <v>2</v>
      </c>
      <c r="FT53" s="10">
        <v>2</v>
      </c>
      <c r="FU53" s="10">
        <v>6</v>
      </c>
      <c r="FV53" s="10">
        <v>3</v>
      </c>
      <c r="FW53" s="10">
        <v>3</v>
      </c>
      <c r="FX53" s="10">
        <v>3</v>
      </c>
      <c r="FY53" s="10">
        <v>7</v>
      </c>
      <c r="FZ53" s="10">
        <v>4</v>
      </c>
      <c r="GA53" s="10">
        <v>3</v>
      </c>
      <c r="GB53" s="10">
        <v>2</v>
      </c>
      <c r="GC53" s="10">
        <v>1</v>
      </c>
      <c r="GD53" s="10">
        <v>4</v>
      </c>
      <c r="GE53" s="10">
        <v>6</v>
      </c>
      <c r="GF53" s="10">
        <v>7</v>
      </c>
      <c r="GG53" s="10">
        <v>6</v>
      </c>
      <c r="GH53" s="10">
        <v>60</v>
      </c>
    </row>
    <row r="54" spans="1:190">
      <c r="A54" s="6" t="s">
        <v>518</v>
      </c>
      <c r="B54" s="10">
        <v>7</v>
      </c>
      <c r="C54" s="10">
        <v>3</v>
      </c>
      <c r="D54" s="10">
        <v>4</v>
      </c>
      <c r="E54" s="10">
        <v>6</v>
      </c>
      <c r="F54" s="10">
        <v>4</v>
      </c>
      <c r="G54" s="10">
        <v>4</v>
      </c>
      <c r="H54" s="10">
        <v>8</v>
      </c>
      <c r="I54" s="10">
        <v>11</v>
      </c>
      <c r="J54" s="10">
        <v>10</v>
      </c>
      <c r="K54" s="10">
        <v>11</v>
      </c>
      <c r="L54" s="10">
        <v>8</v>
      </c>
      <c r="M54" s="10">
        <v>3</v>
      </c>
      <c r="N54" s="10">
        <v>6</v>
      </c>
      <c r="O54" s="10">
        <v>18</v>
      </c>
      <c r="P54" s="10">
        <v>5</v>
      </c>
      <c r="Q54" s="10">
        <v>13</v>
      </c>
      <c r="R54" s="10">
        <v>8</v>
      </c>
      <c r="S54" s="10">
        <v>12</v>
      </c>
      <c r="T54" s="10">
        <v>17</v>
      </c>
      <c r="U54" s="10">
        <v>4</v>
      </c>
      <c r="V54" s="10">
        <v>11</v>
      </c>
      <c r="W54" s="10">
        <v>15</v>
      </c>
      <c r="X54" s="10">
        <v>10</v>
      </c>
      <c r="Y54" s="10">
        <v>5</v>
      </c>
      <c r="Z54" s="10">
        <v>15</v>
      </c>
      <c r="AA54" s="10">
        <v>2</v>
      </c>
      <c r="AB54" s="10">
        <v>6</v>
      </c>
      <c r="AC54" s="10">
        <v>6</v>
      </c>
      <c r="AD54" s="10">
        <v>11</v>
      </c>
      <c r="AE54" s="10">
        <v>3</v>
      </c>
      <c r="AF54" s="10">
        <v>2</v>
      </c>
      <c r="AG54" s="10">
        <v>2</v>
      </c>
      <c r="AH54" s="10">
        <v>5</v>
      </c>
      <c r="AI54" s="10">
        <v>5</v>
      </c>
      <c r="AJ54" s="10">
        <v>3</v>
      </c>
      <c r="AK54" s="10">
        <v>2</v>
      </c>
      <c r="AL54" s="10">
        <v>2</v>
      </c>
      <c r="AM54" s="10">
        <v>3</v>
      </c>
      <c r="AN54" s="10">
        <v>2</v>
      </c>
      <c r="AO54" s="10">
        <v>2</v>
      </c>
      <c r="AP54" s="10">
        <v>2</v>
      </c>
      <c r="AQ54" s="10">
        <v>17</v>
      </c>
      <c r="AR54" s="10">
        <v>9</v>
      </c>
      <c r="AS54" s="10">
        <v>3</v>
      </c>
      <c r="AT54" s="10">
        <v>13</v>
      </c>
      <c r="AU54" s="10">
        <v>6</v>
      </c>
      <c r="AV54" s="10">
        <v>12</v>
      </c>
      <c r="AW54" s="10">
        <v>3</v>
      </c>
      <c r="AX54" s="10">
        <v>2</v>
      </c>
      <c r="AY54" s="10">
        <v>18</v>
      </c>
      <c r="AZ54" s="10">
        <v>3</v>
      </c>
      <c r="BA54" s="10">
        <v>5</v>
      </c>
      <c r="BB54" s="10">
        <v>5</v>
      </c>
      <c r="BC54" s="10">
        <v>6</v>
      </c>
      <c r="BD54" s="10">
        <v>3</v>
      </c>
      <c r="BE54" s="10">
        <v>13</v>
      </c>
      <c r="BF54" s="10">
        <v>3</v>
      </c>
      <c r="BG54" s="10">
        <v>4</v>
      </c>
      <c r="BH54" s="10">
        <v>7</v>
      </c>
      <c r="BI54" s="10">
        <v>3</v>
      </c>
      <c r="BJ54" s="10">
        <v>7</v>
      </c>
      <c r="BK54" s="10">
        <v>4</v>
      </c>
      <c r="BL54" s="10">
        <v>1</v>
      </c>
      <c r="BM54" s="10">
        <v>2</v>
      </c>
      <c r="BN54" s="10">
        <v>7</v>
      </c>
      <c r="BO54" s="10">
        <v>2</v>
      </c>
      <c r="BP54" s="10">
        <v>5</v>
      </c>
      <c r="BQ54" s="10">
        <v>5</v>
      </c>
      <c r="BR54" s="10">
        <v>3</v>
      </c>
      <c r="BS54" s="10">
        <v>12</v>
      </c>
      <c r="BT54" s="10">
        <v>11</v>
      </c>
      <c r="BU54" s="10">
        <v>3</v>
      </c>
      <c r="BV54" s="10">
        <v>10</v>
      </c>
      <c r="BW54" s="10">
        <v>6</v>
      </c>
      <c r="BX54" s="10">
        <v>2</v>
      </c>
      <c r="BY54" s="10">
        <v>3</v>
      </c>
      <c r="BZ54" s="10">
        <v>7</v>
      </c>
      <c r="CA54" s="10">
        <v>6</v>
      </c>
      <c r="CB54" s="10">
        <v>2</v>
      </c>
      <c r="CC54" s="10">
        <v>2</v>
      </c>
      <c r="CD54" s="10">
        <v>11</v>
      </c>
      <c r="CE54" s="10">
        <v>6</v>
      </c>
      <c r="CF54" s="10">
        <v>4</v>
      </c>
      <c r="CG54" s="10">
        <v>3</v>
      </c>
      <c r="CH54" s="10">
        <v>4</v>
      </c>
      <c r="CI54" s="10">
        <v>2</v>
      </c>
      <c r="CJ54" s="10">
        <v>1</v>
      </c>
      <c r="CK54" s="10">
        <v>1</v>
      </c>
      <c r="CL54" s="10">
        <v>1</v>
      </c>
      <c r="CM54" s="10">
        <v>13</v>
      </c>
      <c r="CN54" s="10">
        <v>3</v>
      </c>
      <c r="CO54" s="10">
        <v>10</v>
      </c>
      <c r="CP54" s="10">
        <v>5</v>
      </c>
      <c r="CQ54" s="10">
        <v>2</v>
      </c>
      <c r="CR54" s="10">
        <v>2</v>
      </c>
      <c r="CS54" s="10">
        <v>3</v>
      </c>
      <c r="CT54" s="10">
        <v>10</v>
      </c>
      <c r="CU54" s="10">
        <v>4</v>
      </c>
      <c r="CV54" s="10">
        <v>3</v>
      </c>
      <c r="CW54" s="10">
        <v>4</v>
      </c>
      <c r="CX54" s="10">
        <v>2</v>
      </c>
      <c r="CY54" s="10">
        <v>2</v>
      </c>
      <c r="CZ54" s="10">
        <v>3</v>
      </c>
      <c r="DA54" s="10">
        <v>2</v>
      </c>
      <c r="DB54" s="10">
        <v>12</v>
      </c>
      <c r="DC54" s="10">
        <v>13</v>
      </c>
      <c r="DD54" s="10">
        <v>3</v>
      </c>
      <c r="DE54" s="10">
        <v>4</v>
      </c>
      <c r="DF54" s="10">
        <v>3</v>
      </c>
      <c r="DG54" s="10">
        <v>2</v>
      </c>
      <c r="DH54" s="10">
        <v>2</v>
      </c>
      <c r="DI54" s="10">
        <v>2</v>
      </c>
      <c r="DJ54" s="10">
        <v>5</v>
      </c>
      <c r="DK54" s="10">
        <v>1</v>
      </c>
      <c r="DL54" s="10">
        <v>1</v>
      </c>
      <c r="DM54" s="10">
        <v>1</v>
      </c>
      <c r="DN54" s="10">
        <v>2</v>
      </c>
      <c r="DO54" s="10">
        <v>3</v>
      </c>
      <c r="DP54" s="10">
        <v>2</v>
      </c>
      <c r="DQ54" s="10">
        <v>2</v>
      </c>
      <c r="DR54" s="10">
        <v>2</v>
      </c>
      <c r="DS54" s="10">
        <v>2</v>
      </c>
      <c r="DT54" s="10">
        <v>1</v>
      </c>
      <c r="DU54" s="10">
        <v>1</v>
      </c>
      <c r="DV54" s="10">
        <v>1</v>
      </c>
      <c r="DW54" s="10">
        <v>2</v>
      </c>
      <c r="DX54" s="10">
        <v>2</v>
      </c>
      <c r="DY54" s="10">
        <v>2</v>
      </c>
      <c r="DZ54" s="10">
        <v>2</v>
      </c>
      <c r="EA54" s="10">
        <v>2</v>
      </c>
      <c r="EB54" s="10">
        <v>2</v>
      </c>
      <c r="EC54" s="10">
        <v>6</v>
      </c>
      <c r="ED54" s="10">
        <v>18</v>
      </c>
      <c r="EE54" s="10">
        <v>7</v>
      </c>
      <c r="EF54" s="10">
        <v>3</v>
      </c>
      <c r="EG54" s="10">
        <v>3</v>
      </c>
      <c r="EH54" s="10">
        <v>2</v>
      </c>
      <c r="EI54" s="10">
        <v>6</v>
      </c>
      <c r="EJ54" s="10">
        <v>3</v>
      </c>
      <c r="EK54" s="10">
        <v>12</v>
      </c>
      <c r="EL54" s="10">
        <v>18</v>
      </c>
      <c r="EM54" s="10">
        <v>18</v>
      </c>
      <c r="EN54" s="10">
        <v>14</v>
      </c>
      <c r="EO54" s="10">
        <v>2</v>
      </c>
      <c r="EP54" s="10">
        <v>7</v>
      </c>
      <c r="EQ54" s="10">
        <v>7</v>
      </c>
      <c r="ER54" s="10">
        <v>2</v>
      </c>
      <c r="ES54" s="10">
        <v>3</v>
      </c>
      <c r="ET54" s="10">
        <v>3</v>
      </c>
      <c r="EU54" s="10">
        <v>1</v>
      </c>
      <c r="EV54" s="10">
        <v>3</v>
      </c>
      <c r="EW54" s="10">
        <v>3</v>
      </c>
      <c r="EX54" s="10">
        <v>2</v>
      </c>
      <c r="EY54" s="10">
        <v>2</v>
      </c>
      <c r="EZ54" s="10">
        <v>2</v>
      </c>
      <c r="FA54" s="10">
        <v>3</v>
      </c>
      <c r="FB54" s="10">
        <v>16</v>
      </c>
      <c r="FC54" s="10">
        <v>7</v>
      </c>
      <c r="FD54" s="10">
        <v>2</v>
      </c>
      <c r="FE54" s="10">
        <v>7</v>
      </c>
      <c r="FF54" s="10">
        <v>4</v>
      </c>
      <c r="FG54" s="10">
        <v>15</v>
      </c>
      <c r="FH54" s="10">
        <v>10</v>
      </c>
      <c r="FI54" s="10">
        <v>3</v>
      </c>
      <c r="FJ54" s="10">
        <v>4</v>
      </c>
      <c r="FK54" s="10">
        <v>14</v>
      </c>
      <c r="FL54" s="10">
        <v>8</v>
      </c>
      <c r="FM54" s="10">
        <v>2</v>
      </c>
      <c r="FN54" s="10">
        <v>2</v>
      </c>
      <c r="FO54" s="10">
        <v>3</v>
      </c>
      <c r="FP54" s="10">
        <v>5</v>
      </c>
      <c r="FQ54" s="10">
        <v>6</v>
      </c>
      <c r="FR54" s="10">
        <v>2</v>
      </c>
      <c r="FS54" s="10">
        <v>3</v>
      </c>
      <c r="FT54" s="10">
        <v>3</v>
      </c>
      <c r="FU54" s="10">
        <v>8</v>
      </c>
      <c r="FV54" s="10">
        <v>2</v>
      </c>
      <c r="FW54" s="10">
        <v>1</v>
      </c>
      <c r="FX54" s="10">
        <v>2</v>
      </c>
      <c r="FY54" s="10">
        <v>6</v>
      </c>
      <c r="FZ54" s="10">
        <v>6</v>
      </c>
      <c r="GA54" s="10">
        <v>2</v>
      </c>
      <c r="GB54" s="10">
        <v>4</v>
      </c>
      <c r="GC54" s="10">
        <v>2</v>
      </c>
      <c r="GD54" s="10">
        <v>3</v>
      </c>
      <c r="GE54" s="10">
        <v>4</v>
      </c>
      <c r="GF54" s="10">
        <v>4</v>
      </c>
      <c r="GG54" s="10">
        <v>10</v>
      </c>
      <c r="GH54" s="10">
        <v>60</v>
      </c>
    </row>
    <row r="55" spans="1:190">
      <c r="A55" s="6" t="s">
        <v>519</v>
      </c>
      <c r="B55" s="10">
        <v>11</v>
      </c>
      <c r="C55" s="10">
        <v>5</v>
      </c>
      <c r="D55" s="10">
        <v>3</v>
      </c>
      <c r="E55" s="10">
        <v>4</v>
      </c>
      <c r="F55" s="10">
        <v>4</v>
      </c>
      <c r="G55" s="10">
        <v>5</v>
      </c>
      <c r="H55" s="10">
        <v>6</v>
      </c>
      <c r="I55" s="10">
        <v>13</v>
      </c>
      <c r="J55" s="10">
        <v>13</v>
      </c>
      <c r="K55" s="10">
        <v>11</v>
      </c>
      <c r="L55" s="10">
        <v>4</v>
      </c>
      <c r="M55" s="10">
        <v>2</v>
      </c>
      <c r="N55" s="10">
        <v>8</v>
      </c>
      <c r="O55" s="10">
        <v>22</v>
      </c>
      <c r="P55" s="10">
        <v>6</v>
      </c>
      <c r="Q55" s="10">
        <v>19</v>
      </c>
      <c r="R55" s="10">
        <v>6</v>
      </c>
      <c r="S55" s="10">
        <v>15</v>
      </c>
      <c r="T55" s="10">
        <v>20</v>
      </c>
      <c r="U55" s="10">
        <v>3</v>
      </c>
      <c r="V55" s="10">
        <v>14</v>
      </c>
      <c r="W55" s="10">
        <v>17</v>
      </c>
      <c r="X55" s="10">
        <v>14</v>
      </c>
      <c r="Y55" s="10">
        <v>2</v>
      </c>
      <c r="Z55" s="10">
        <v>17</v>
      </c>
      <c r="AA55" s="10">
        <v>2</v>
      </c>
      <c r="AB55" s="10">
        <v>2</v>
      </c>
      <c r="AC55" s="10">
        <v>2</v>
      </c>
      <c r="AD55" s="10">
        <v>12</v>
      </c>
      <c r="AE55" s="10">
        <v>1</v>
      </c>
      <c r="AF55" s="10">
        <v>2</v>
      </c>
      <c r="AG55" s="10">
        <v>2</v>
      </c>
      <c r="AH55" s="10">
        <v>6</v>
      </c>
      <c r="AI55" s="10">
        <v>7</v>
      </c>
      <c r="AJ55" s="10">
        <v>5</v>
      </c>
      <c r="AK55" s="10">
        <v>3</v>
      </c>
      <c r="AL55" s="10">
        <v>2</v>
      </c>
      <c r="AM55" s="10">
        <v>3</v>
      </c>
      <c r="AN55" s="10">
        <v>1</v>
      </c>
      <c r="AO55" s="10">
        <v>2</v>
      </c>
      <c r="AP55" s="10">
        <v>3</v>
      </c>
      <c r="AQ55" s="10">
        <v>19</v>
      </c>
      <c r="AR55" s="10">
        <v>4</v>
      </c>
      <c r="AS55" s="10">
        <v>1</v>
      </c>
      <c r="AT55" s="10">
        <v>18</v>
      </c>
      <c r="AU55" s="10">
        <v>1</v>
      </c>
      <c r="AV55" s="10">
        <v>7</v>
      </c>
      <c r="AW55" s="10">
        <v>2</v>
      </c>
      <c r="AX55" s="10">
        <v>1</v>
      </c>
      <c r="AY55" s="10">
        <v>16</v>
      </c>
      <c r="AZ55" s="10">
        <v>2</v>
      </c>
      <c r="BA55" s="10">
        <v>4</v>
      </c>
      <c r="BB55" s="10">
        <v>9</v>
      </c>
      <c r="BC55" s="10">
        <v>6</v>
      </c>
      <c r="BD55" s="10">
        <v>4</v>
      </c>
      <c r="BE55" s="10">
        <v>17</v>
      </c>
      <c r="BF55" s="10">
        <v>7</v>
      </c>
      <c r="BG55" s="10">
        <v>2</v>
      </c>
      <c r="BH55" s="10">
        <v>16</v>
      </c>
      <c r="BI55" s="10">
        <v>5</v>
      </c>
      <c r="BJ55" s="10">
        <v>14</v>
      </c>
      <c r="BK55" s="10">
        <v>6</v>
      </c>
      <c r="BL55" s="10">
        <v>3</v>
      </c>
      <c r="BM55" s="10">
        <v>3</v>
      </c>
      <c r="BN55" s="10">
        <v>9</v>
      </c>
      <c r="BO55" s="10">
        <v>5</v>
      </c>
      <c r="BP55" s="10">
        <v>4</v>
      </c>
      <c r="BQ55" s="10">
        <v>9</v>
      </c>
      <c r="BR55" s="10">
        <v>5</v>
      </c>
      <c r="BS55" s="10">
        <v>16</v>
      </c>
      <c r="BT55" s="10">
        <v>11</v>
      </c>
      <c r="BU55" s="10">
        <v>2</v>
      </c>
      <c r="BV55" s="10">
        <v>8</v>
      </c>
      <c r="BW55" s="10">
        <v>6</v>
      </c>
      <c r="BX55" s="10">
        <v>2</v>
      </c>
      <c r="BY55" s="10">
        <v>3</v>
      </c>
      <c r="BZ55" s="10">
        <v>10</v>
      </c>
      <c r="CA55" s="10">
        <v>10</v>
      </c>
      <c r="CB55" s="10">
        <v>6</v>
      </c>
      <c r="CC55" s="10">
        <v>4</v>
      </c>
      <c r="CD55" s="10">
        <v>6</v>
      </c>
      <c r="CE55" s="10">
        <v>3</v>
      </c>
      <c r="CF55" s="10">
        <v>4</v>
      </c>
      <c r="CG55" s="10">
        <v>1</v>
      </c>
      <c r="CH55" s="10">
        <v>5</v>
      </c>
      <c r="CI55" s="10">
        <v>1</v>
      </c>
      <c r="CJ55" s="10">
        <v>1</v>
      </c>
      <c r="CK55" s="10">
        <v>2</v>
      </c>
      <c r="CL55" s="10">
        <v>2</v>
      </c>
      <c r="CM55" s="10">
        <v>11</v>
      </c>
      <c r="CN55" s="10">
        <v>3</v>
      </c>
      <c r="CO55" s="10">
        <v>6</v>
      </c>
      <c r="CP55" s="10">
        <v>1</v>
      </c>
      <c r="CQ55" s="10">
        <v>4</v>
      </c>
      <c r="CR55" s="10">
        <v>3</v>
      </c>
      <c r="CS55" s="10">
        <v>1</v>
      </c>
      <c r="CT55" s="10">
        <v>12</v>
      </c>
      <c r="CU55" s="10">
        <v>4</v>
      </c>
      <c r="CV55" s="10">
        <v>7</v>
      </c>
      <c r="CW55" s="10">
        <v>7</v>
      </c>
      <c r="CX55" s="10">
        <v>4</v>
      </c>
      <c r="CY55" s="10">
        <v>5</v>
      </c>
      <c r="CZ55" s="10">
        <v>4</v>
      </c>
      <c r="DA55" s="10">
        <v>4</v>
      </c>
      <c r="DB55" s="10">
        <v>13</v>
      </c>
      <c r="DC55" s="10">
        <v>14</v>
      </c>
      <c r="DD55" s="10">
        <v>2</v>
      </c>
      <c r="DE55" s="10">
        <v>5</v>
      </c>
      <c r="DF55" s="10">
        <v>2</v>
      </c>
      <c r="DG55" s="10">
        <v>2</v>
      </c>
      <c r="DH55" s="10">
        <v>2</v>
      </c>
      <c r="DI55" s="10">
        <v>1</v>
      </c>
      <c r="DJ55" s="10">
        <v>8</v>
      </c>
      <c r="DK55" s="10">
        <v>2</v>
      </c>
      <c r="DL55" s="10">
        <v>1</v>
      </c>
      <c r="DM55" s="10">
        <v>5</v>
      </c>
      <c r="DN55" s="10">
        <v>1</v>
      </c>
      <c r="DO55" s="10">
        <v>5</v>
      </c>
      <c r="DP55" s="10">
        <v>2</v>
      </c>
      <c r="DQ55" s="10">
        <v>1</v>
      </c>
      <c r="DR55" s="10">
        <v>2</v>
      </c>
      <c r="DS55" s="10">
        <v>1</v>
      </c>
      <c r="DT55" s="10">
        <v>2</v>
      </c>
      <c r="DU55" s="10">
        <v>1</v>
      </c>
      <c r="DV55" s="10">
        <v>5</v>
      </c>
      <c r="DW55" s="10">
        <v>1</v>
      </c>
      <c r="DX55" s="10">
        <v>5</v>
      </c>
      <c r="DY55" s="10">
        <v>2</v>
      </c>
      <c r="DZ55" s="10">
        <v>1</v>
      </c>
      <c r="EA55" s="10">
        <v>3</v>
      </c>
      <c r="EB55" s="10">
        <v>1</v>
      </c>
      <c r="EC55" s="10">
        <v>3</v>
      </c>
      <c r="ED55" s="10">
        <v>21</v>
      </c>
      <c r="EE55" s="10">
        <v>3</v>
      </c>
      <c r="EF55" s="10">
        <v>12</v>
      </c>
      <c r="EG55" s="10">
        <v>12</v>
      </c>
      <c r="EH55" s="10">
        <v>2</v>
      </c>
      <c r="EI55" s="10">
        <v>6</v>
      </c>
      <c r="EJ55" s="10">
        <v>4</v>
      </c>
      <c r="EK55" s="10">
        <v>15</v>
      </c>
      <c r="EL55" s="10">
        <v>21</v>
      </c>
      <c r="EM55" s="10">
        <v>21</v>
      </c>
      <c r="EN55" s="10">
        <v>14</v>
      </c>
      <c r="EO55" s="10">
        <v>4</v>
      </c>
      <c r="EP55" s="10">
        <v>9</v>
      </c>
      <c r="EQ55" s="10">
        <v>9</v>
      </c>
      <c r="ER55" s="10">
        <v>1</v>
      </c>
      <c r="ES55" s="10">
        <v>1</v>
      </c>
      <c r="ET55" s="10">
        <v>5</v>
      </c>
      <c r="EU55" s="10">
        <v>1</v>
      </c>
      <c r="EV55" s="10">
        <v>5</v>
      </c>
      <c r="EW55" s="10">
        <v>5</v>
      </c>
      <c r="EX55" s="10">
        <v>2</v>
      </c>
      <c r="EY55" s="10">
        <v>1</v>
      </c>
      <c r="EZ55" s="10">
        <v>3</v>
      </c>
      <c r="FA55" s="10">
        <v>4</v>
      </c>
      <c r="FB55" s="10">
        <v>17</v>
      </c>
      <c r="FC55" s="10">
        <v>1</v>
      </c>
      <c r="FD55" s="10">
        <v>1</v>
      </c>
      <c r="FE55" s="10">
        <v>4</v>
      </c>
      <c r="FF55" s="10">
        <v>2</v>
      </c>
      <c r="FG55" s="10">
        <v>16</v>
      </c>
      <c r="FH55" s="10">
        <v>12</v>
      </c>
      <c r="FI55" s="10">
        <v>5</v>
      </c>
      <c r="FJ55" s="10">
        <v>5</v>
      </c>
      <c r="FK55" s="10">
        <v>15</v>
      </c>
      <c r="FL55" s="10">
        <v>10</v>
      </c>
      <c r="FM55" s="10">
        <v>5</v>
      </c>
      <c r="FN55" s="10">
        <v>6</v>
      </c>
      <c r="FO55" s="10">
        <v>2</v>
      </c>
      <c r="FP55" s="10">
        <v>10</v>
      </c>
      <c r="FQ55" s="10">
        <v>7</v>
      </c>
      <c r="FR55" s="10">
        <v>1</v>
      </c>
      <c r="FS55" s="10">
        <v>5</v>
      </c>
      <c r="FT55" s="10">
        <v>3</v>
      </c>
      <c r="FU55" s="10">
        <v>10</v>
      </c>
      <c r="FV55" s="10">
        <v>4</v>
      </c>
      <c r="FW55" s="10">
        <v>1</v>
      </c>
      <c r="FX55" s="10">
        <v>7</v>
      </c>
      <c r="FY55" s="10">
        <v>10</v>
      </c>
      <c r="FZ55" s="10">
        <v>8</v>
      </c>
      <c r="GA55" s="10">
        <v>1</v>
      </c>
      <c r="GB55" s="10">
        <v>5</v>
      </c>
      <c r="GC55" s="10">
        <v>3</v>
      </c>
      <c r="GD55" s="10">
        <v>2</v>
      </c>
      <c r="GE55" s="10">
        <v>8</v>
      </c>
      <c r="GF55" s="10">
        <v>7</v>
      </c>
      <c r="GG55" s="10">
        <v>5</v>
      </c>
      <c r="GH55" s="10">
        <v>69</v>
      </c>
    </row>
    <row r="56" spans="1:190">
      <c r="A56" s="6" t="s">
        <v>520</v>
      </c>
      <c r="B56" s="10">
        <v>8</v>
      </c>
      <c r="C56" s="10">
        <v>2</v>
      </c>
      <c r="D56" s="10">
        <v>6</v>
      </c>
      <c r="E56" s="10">
        <v>7</v>
      </c>
      <c r="F56" s="10">
        <v>7</v>
      </c>
      <c r="G56" s="10">
        <v>7</v>
      </c>
      <c r="H56" s="10">
        <v>13</v>
      </c>
      <c r="I56" s="10">
        <v>9</v>
      </c>
      <c r="J56" s="10">
        <v>7</v>
      </c>
      <c r="K56" s="10">
        <v>9</v>
      </c>
      <c r="L56" s="10">
        <v>12</v>
      </c>
      <c r="M56" s="10">
        <v>4</v>
      </c>
      <c r="N56" s="10">
        <v>8</v>
      </c>
      <c r="O56" s="10">
        <v>15</v>
      </c>
      <c r="P56" s="10">
        <v>4</v>
      </c>
      <c r="Q56" s="10">
        <v>11</v>
      </c>
      <c r="R56" s="10">
        <v>13</v>
      </c>
      <c r="S56" s="10">
        <v>10</v>
      </c>
      <c r="T56" s="10">
        <v>14</v>
      </c>
      <c r="U56" s="10">
        <v>1</v>
      </c>
      <c r="V56" s="10">
        <v>12</v>
      </c>
      <c r="W56" s="10">
        <v>12</v>
      </c>
      <c r="X56" s="10">
        <v>10</v>
      </c>
      <c r="Y56" s="10">
        <v>3</v>
      </c>
      <c r="Z56" s="10">
        <v>13</v>
      </c>
      <c r="AA56" s="10">
        <v>4</v>
      </c>
      <c r="AB56" s="10">
        <v>17</v>
      </c>
      <c r="AC56" s="10">
        <v>16</v>
      </c>
      <c r="AD56" s="10">
        <v>14</v>
      </c>
      <c r="AE56" s="10">
        <v>10</v>
      </c>
      <c r="AF56" s="10">
        <v>2</v>
      </c>
      <c r="AG56" s="10">
        <v>3</v>
      </c>
      <c r="AH56" s="10">
        <v>8</v>
      </c>
      <c r="AI56" s="10">
        <v>7</v>
      </c>
      <c r="AJ56" s="10">
        <v>2</v>
      </c>
      <c r="AK56" s="10">
        <v>2</v>
      </c>
      <c r="AL56" s="10">
        <v>3</v>
      </c>
      <c r="AM56" s="10">
        <v>6</v>
      </c>
      <c r="AN56" s="10">
        <v>4</v>
      </c>
      <c r="AO56" s="10">
        <v>4</v>
      </c>
      <c r="AP56" s="10">
        <v>4</v>
      </c>
      <c r="AQ56" s="10">
        <v>15</v>
      </c>
      <c r="AR56" s="10">
        <v>14</v>
      </c>
      <c r="AS56" s="10">
        <v>6</v>
      </c>
      <c r="AT56" s="10">
        <v>8</v>
      </c>
      <c r="AU56" s="10">
        <v>13</v>
      </c>
      <c r="AV56" s="10">
        <v>15</v>
      </c>
      <c r="AW56" s="10">
        <v>6</v>
      </c>
      <c r="AX56" s="10">
        <v>5</v>
      </c>
      <c r="AY56" s="10">
        <v>15</v>
      </c>
      <c r="AZ56" s="10">
        <v>4</v>
      </c>
      <c r="BA56" s="10">
        <v>8</v>
      </c>
      <c r="BB56" s="10">
        <v>9</v>
      </c>
      <c r="BC56" s="10">
        <v>5</v>
      </c>
      <c r="BD56" s="10">
        <v>4</v>
      </c>
      <c r="BE56" s="10">
        <v>9</v>
      </c>
      <c r="BF56" s="10">
        <v>3</v>
      </c>
      <c r="BG56" s="10">
        <v>5</v>
      </c>
      <c r="BH56" s="10">
        <v>5</v>
      </c>
      <c r="BI56" s="10">
        <v>5</v>
      </c>
      <c r="BJ56" s="10">
        <v>8</v>
      </c>
      <c r="BK56" s="10">
        <v>2</v>
      </c>
      <c r="BL56" s="10">
        <v>4</v>
      </c>
      <c r="BM56" s="10">
        <v>5</v>
      </c>
      <c r="BN56" s="10">
        <v>5</v>
      </c>
      <c r="BO56" s="10">
        <v>1</v>
      </c>
      <c r="BP56" s="10">
        <v>5</v>
      </c>
      <c r="BQ56" s="10">
        <v>7</v>
      </c>
      <c r="BR56" s="10">
        <v>6</v>
      </c>
      <c r="BS56" s="10">
        <v>8</v>
      </c>
      <c r="BT56" s="10">
        <v>7</v>
      </c>
      <c r="BU56" s="10">
        <v>6</v>
      </c>
      <c r="BV56" s="10">
        <v>13</v>
      </c>
      <c r="BW56" s="10">
        <v>8</v>
      </c>
      <c r="BX56" s="10">
        <v>4</v>
      </c>
      <c r="BY56" s="10">
        <v>10</v>
      </c>
      <c r="BZ56" s="10">
        <v>6</v>
      </c>
      <c r="CA56" s="10">
        <v>6</v>
      </c>
      <c r="CB56" s="10">
        <v>7</v>
      </c>
      <c r="CC56" s="10">
        <v>3</v>
      </c>
      <c r="CD56" s="10">
        <v>15</v>
      </c>
      <c r="CE56" s="10">
        <v>12</v>
      </c>
      <c r="CF56" s="10">
        <v>4</v>
      </c>
      <c r="CG56" s="10">
        <v>2</v>
      </c>
      <c r="CH56" s="10">
        <v>4</v>
      </c>
      <c r="CI56" s="10">
        <v>3</v>
      </c>
      <c r="CJ56" s="10">
        <v>3</v>
      </c>
      <c r="CK56" s="10">
        <v>3</v>
      </c>
      <c r="CL56" s="10">
        <v>4</v>
      </c>
      <c r="CM56" s="10">
        <v>17</v>
      </c>
      <c r="CN56" s="10">
        <v>3</v>
      </c>
      <c r="CO56" s="10">
        <v>13</v>
      </c>
      <c r="CP56" s="10">
        <v>15</v>
      </c>
      <c r="CQ56" s="10">
        <v>3</v>
      </c>
      <c r="CR56" s="10">
        <v>2</v>
      </c>
      <c r="CS56" s="10">
        <v>5</v>
      </c>
      <c r="CT56" s="10">
        <v>9</v>
      </c>
      <c r="CU56" s="10">
        <v>5</v>
      </c>
      <c r="CV56" s="10">
        <v>5</v>
      </c>
      <c r="CW56" s="10">
        <v>5</v>
      </c>
      <c r="CX56" s="10">
        <v>4</v>
      </c>
      <c r="CY56" s="10">
        <v>2</v>
      </c>
      <c r="CZ56" s="10">
        <v>3</v>
      </c>
      <c r="DA56" s="10">
        <v>4</v>
      </c>
      <c r="DB56" s="10">
        <v>10</v>
      </c>
      <c r="DC56" s="10">
        <v>9</v>
      </c>
      <c r="DD56" s="10">
        <v>4</v>
      </c>
      <c r="DE56" s="10">
        <v>6</v>
      </c>
      <c r="DF56" s="10">
        <v>5</v>
      </c>
      <c r="DG56" s="10">
        <v>4</v>
      </c>
      <c r="DH56" s="10">
        <v>4</v>
      </c>
      <c r="DI56" s="10">
        <v>5</v>
      </c>
      <c r="DJ56" s="10">
        <v>2</v>
      </c>
      <c r="DK56" s="10">
        <v>7</v>
      </c>
      <c r="DL56" s="10">
        <v>3</v>
      </c>
      <c r="DM56" s="10">
        <v>7</v>
      </c>
      <c r="DN56" s="10">
        <v>7</v>
      </c>
      <c r="DO56" s="10">
        <v>3</v>
      </c>
      <c r="DP56" s="10">
        <v>6</v>
      </c>
      <c r="DQ56" s="10">
        <v>6</v>
      </c>
      <c r="DR56" s="10">
        <v>4</v>
      </c>
      <c r="DS56" s="10">
        <v>4</v>
      </c>
      <c r="DT56" s="10">
        <v>6</v>
      </c>
      <c r="DU56" s="10">
        <v>4</v>
      </c>
      <c r="DV56" s="10">
        <v>7</v>
      </c>
      <c r="DW56" s="10">
        <v>7</v>
      </c>
      <c r="DX56" s="10">
        <v>7</v>
      </c>
      <c r="DY56" s="10">
        <v>6</v>
      </c>
      <c r="DZ56" s="10">
        <v>6</v>
      </c>
      <c r="EA56" s="10">
        <v>4</v>
      </c>
      <c r="EB56" s="10">
        <v>4</v>
      </c>
      <c r="EC56" s="10">
        <v>8</v>
      </c>
      <c r="ED56" s="10">
        <v>17</v>
      </c>
      <c r="EE56" s="10">
        <v>11</v>
      </c>
      <c r="EF56" s="10">
        <v>8</v>
      </c>
      <c r="EG56" s="10">
        <v>8</v>
      </c>
      <c r="EH56" s="10">
        <v>2</v>
      </c>
      <c r="EI56" s="10">
        <v>5</v>
      </c>
      <c r="EJ56" s="10">
        <v>2</v>
      </c>
      <c r="EK56" s="10">
        <v>13</v>
      </c>
      <c r="EL56" s="10">
        <v>14</v>
      </c>
      <c r="EM56" s="10">
        <v>16</v>
      </c>
      <c r="EN56" s="10">
        <v>14</v>
      </c>
      <c r="EO56" s="10">
        <v>1</v>
      </c>
      <c r="EP56" s="10">
        <v>6</v>
      </c>
      <c r="EQ56" s="10">
        <v>7</v>
      </c>
      <c r="ER56" s="10">
        <v>8</v>
      </c>
      <c r="ES56" s="10">
        <v>9</v>
      </c>
      <c r="ET56" s="10">
        <v>2</v>
      </c>
      <c r="EU56" s="10">
        <v>3</v>
      </c>
      <c r="EV56" s="10">
        <v>3</v>
      </c>
      <c r="EW56" s="10">
        <v>2</v>
      </c>
      <c r="EX56" s="10">
        <v>4</v>
      </c>
      <c r="EY56" s="10">
        <v>5</v>
      </c>
      <c r="EZ56" s="10">
        <v>4</v>
      </c>
      <c r="FA56" s="10">
        <v>4</v>
      </c>
      <c r="FB56" s="10">
        <v>11</v>
      </c>
      <c r="FC56" s="10">
        <v>14</v>
      </c>
      <c r="FD56" s="10">
        <v>5</v>
      </c>
      <c r="FE56" s="10">
        <v>12</v>
      </c>
      <c r="FF56" s="10">
        <v>6</v>
      </c>
      <c r="FG56" s="10">
        <v>13</v>
      </c>
      <c r="FH56" s="10">
        <v>7</v>
      </c>
      <c r="FI56" s="10">
        <v>2</v>
      </c>
      <c r="FJ56" s="10">
        <v>3</v>
      </c>
      <c r="FK56" s="10">
        <v>16</v>
      </c>
      <c r="FL56" s="10">
        <v>7</v>
      </c>
      <c r="FM56" s="10">
        <v>7</v>
      </c>
      <c r="FN56" s="10">
        <v>7</v>
      </c>
      <c r="FO56" s="10">
        <v>8</v>
      </c>
      <c r="FP56" s="10">
        <v>9</v>
      </c>
      <c r="FQ56" s="10">
        <v>7</v>
      </c>
      <c r="FR56" s="10">
        <v>6</v>
      </c>
      <c r="FS56" s="10">
        <v>3</v>
      </c>
      <c r="FT56" s="10">
        <v>3</v>
      </c>
      <c r="FU56" s="10">
        <v>5</v>
      </c>
      <c r="FV56" s="10">
        <v>7</v>
      </c>
      <c r="FW56" s="10">
        <v>3</v>
      </c>
      <c r="FX56" s="10">
        <v>7</v>
      </c>
      <c r="FY56" s="10">
        <v>7</v>
      </c>
      <c r="FZ56" s="10">
        <v>7</v>
      </c>
      <c r="GA56" s="10">
        <v>6</v>
      </c>
      <c r="GB56" s="10">
        <v>3</v>
      </c>
      <c r="GC56" s="10">
        <v>3</v>
      </c>
      <c r="GD56" s="10">
        <v>9</v>
      </c>
      <c r="GE56" s="10">
        <v>7</v>
      </c>
      <c r="GF56" s="10">
        <v>9</v>
      </c>
      <c r="GG56" s="10">
        <v>8</v>
      </c>
      <c r="GH56" s="10">
        <v>18</v>
      </c>
    </row>
    <row r="57" spans="1:190">
      <c r="A57" s="6" t="s">
        <v>521</v>
      </c>
      <c r="B57" s="10">
        <v>9</v>
      </c>
      <c r="C57" s="10">
        <v>5</v>
      </c>
      <c r="D57" s="10">
        <v>4</v>
      </c>
      <c r="E57" s="10">
        <v>4</v>
      </c>
      <c r="F57" s="10">
        <v>3</v>
      </c>
      <c r="G57" s="10">
        <v>2</v>
      </c>
      <c r="H57" s="10">
        <v>8</v>
      </c>
      <c r="I57" s="10">
        <v>13</v>
      </c>
      <c r="J57" s="10">
        <v>13</v>
      </c>
      <c r="K57" s="10">
        <v>14</v>
      </c>
      <c r="L57" s="10">
        <v>4</v>
      </c>
      <c r="M57" s="10">
        <v>5</v>
      </c>
      <c r="N57" s="10">
        <v>10</v>
      </c>
      <c r="O57" s="10">
        <v>21</v>
      </c>
      <c r="P57" s="10">
        <v>5</v>
      </c>
      <c r="Q57" s="10">
        <v>11</v>
      </c>
      <c r="R57" s="10">
        <v>6</v>
      </c>
      <c r="S57" s="10">
        <v>10</v>
      </c>
      <c r="T57" s="10">
        <v>19</v>
      </c>
      <c r="U57" s="10">
        <v>3</v>
      </c>
      <c r="V57" s="10">
        <v>14</v>
      </c>
      <c r="W57" s="10">
        <v>16</v>
      </c>
      <c r="X57" s="10">
        <v>10</v>
      </c>
      <c r="Y57" s="10">
        <v>8</v>
      </c>
      <c r="Z57" s="10">
        <v>16</v>
      </c>
      <c r="AA57" s="10">
        <v>5</v>
      </c>
      <c r="AB57" s="10">
        <v>3</v>
      </c>
      <c r="AC57" s="10">
        <v>3</v>
      </c>
      <c r="AD57" s="10">
        <v>8</v>
      </c>
      <c r="AE57" s="10">
        <v>4</v>
      </c>
      <c r="AF57" s="10">
        <v>2</v>
      </c>
      <c r="AG57" s="10">
        <v>3</v>
      </c>
      <c r="AH57" s="10">
        <v>4</v>
      </c>
      <c r="AI57" s="10">
        <v>5</v>
      </c>
      <c r="AJ57" s="10">
        <v>5</v>
      </c>
      <c r="AK57" s="10">
        <v>3</v>
      </c>
      <c r="AL57" s="10">
        <v>2</v>
      </c>
      <c r="AM57" s="10">
        <v>1</v>
      </c>
      <c r="AN57" s="10">
        <v>4</v>
      </c>
      <c r="AO57" s="10">
        <v>4</v>
      </c>
      <c r="AP57" s="10">
        <v>2</v>
      </c>
      <c r="AQ57" s="10">
        <v>15</v>
      </c>
      <c r="AR57" s="10">
        <v>1</v>
      </c>
      <c r="AS57" s="10">
        <v>5</v>
      </c>
      <c r="AT57" s="10">
        <v>16</v>
      </c>
      <c r="AU57" s="10">
        <v>3</v>
      </c>
      <c r="AV57" s="10">
        <v>10</v>
      </c>
      <c r="AW57" s="10">
        <v>3</v>
      </c>
      <c r="AX57" s="10">
        <v>4</v>
      </c>
      <c r="AY57" s="10">
        <v>17</v>
      </c>
      <c r="AZ57" s="10">
        <v>5</v>
      </c>
      <c r="BA57" s="10">
        <v>6</v>
      </c>
      <c r="BB57" s="10">
        <v>7</v>
      </c>
      <c r="BC57" s="10">
        <v>6</v>
      </c>
      <c r="BD57" s="10">
        <v>6</v>
      </c>
      <c r="BE57" s="10">
        <v>15</v>
      </c>
      <c r="BF57" s="10">
        <v>2</v>
      </c>
      <c r="BG57" s="10">
        <v>4</v>
      </c>
      <c r="BH57" s="10">
        <v>9</v>
      </c>
      <c r="BI57" s="10">
        <v>5</v>
      </c>
      <c r="BJ57" s="10">
        <v>9</v>
      </c>
      <c r="BK57" s="10">
        <v>5</v>
      </c>
      <c r="BL57" s="10">
        <v>2</v>
      </c>
      <c r="BM57" s="10">
        <v>2</v>
      </c>
      <c r="BN57" s="10">
        <v>8</v>
      </c>
      <c r="BO57" s="10">
        <v>3</v>
      </c>
      <c r="BP57" s="10">
        <v>8</v>
      </c>
      <c r="BQ57" s="10">
        <v>8</v>
      </c>
      <c r="BR57" s="10">
        <v>5</v>
      </c>
      <c r="BS57" s="10">
        <v>14</v>
      </c>
      <c r="BT57" s="10">
        <v>9</v>
      </c>
      <c r="BU57" s="10">
        <v>5</v>
      </c>
      <c r="BV57" s="10">
        <v>5</v>
      </c>
      <c r="BW57" s="10">
        <v>4</v>
      </c>
      <c r="BX57" s="10">
        <v>5</v>
      </c>
      <c r="BY57" s="10">
        <v>6</v>
      </c>
      <c r="BZ57" s="10">
        <v>10</v>
      </c>
      <c r="CA57" s="10">
        <v>10</v>
      </c>
      <c r="CB57" s="10">
        <v>6</v>
      </c>
      <c r="CC57" s="10">
        <v>4</v>
      </c>
      <c r="CD57" s="10">
        <v>4</v>
      </c>
      <c r="CE57" s="10">
        <v>2</v>
      </c>
      <c r="CF57" s="10">
        <v>5</v>
      </c>
      <c r="CG57" s="10">
        <v>4</v>
      </c>
      <c r="CH57" s="10">
        <v>4</v>
      </c>
      <c r="CI57" s="10">
        <v>4</v>
      </c>
      <c r="CJ57" s="10">
        <v>2</v>
      </c>
      <c r="CK57" s="10">
        <v>3</v>
      </c>
      <c r="CL57" s="10">
        <v>3</v>
      </c>
      <c r="CM57" s="10">
        <v>7</v>
      </c>
      <c r="CN57" s="10">
        <v>6</v>
      </c>
      <c r="CO57" s="10">
        <v>10</v>
      </c>
      <c r="CP57" s="10">
        <v>5</v>
      </c>
      <c r="CQ57" s="10">
        <v>5</v>
      </c>
      <c r="CR57" s="10">
        <v>4</v>
      </c>
      <c r="CS57" s="10">
        <v>3</v>
      </c>
      <c r="CT57" s="10">
        <v>14</v>
      </c>
      <c r="CU57" s="10">
        <v>6</v>
      </c>
      <c r="CV57" s="10">
        <v>7</v>
      </c>
      <c r="CW57" s="10">
        <v>7</v>
      </c>
      <c r="CX57" s="10">
        <v>6</v>
      </c>
      <c r="CY57" s="10">
        <v>5</v>
      </c>
      <c r="CZ57" s="10">
        <v>5</v>
      </c>
      <c r="DA57" s="10">
        <v>5</v>
      </c>
      <c r="DB57" s="10">
        <v>14</v>
      </c>
      <c r="DC57" s="10">
        <v>10</v>
      </c>
      <c r="DD57" s="10">
        <v>6</v>
      </c>
      <c r="DE57" s="10">
        <v>6</v>
      </c>
      <c r="DF57" s="10">
        <v>5</v>
      </c>
      <c r="DG57" s="10">
        <v>5</v>
      </c>
      <c r="DH57" s="10">
        <v>5</v>
      </c>
      <c r="DI57" s="10">
        <v>5</v>
      </c>
      <c r="DJ57" s="10">
        <v>7</v>
      </c>
      <c r="DK57" s="10">
        <v>4</v>
      </c>
      <c r="DL57" s="10">
        <v>3</v>
      </c>
      <c r="DM57" s="10">
        <v>5</v>
      </c>
      <c r="DN57" s="10">
        <v>4</v>
      </c>
      <c r="DO57" s="10">
        <v>7</v>
      </c>
      <c r="DP57" s="10">
        <v>5</v>
      </c>
      <c r="DQ57" s="10">
        <v>3</v>
      </c>
      <c r="DR57" s="10">
        <v>5</v>
      </c>
      <c r="DS57" s="10">
        <v>4</v>
      </c>
      <c r="DT57" s="10">
        <v>5</v>
      </c>
      <c r="DU57" s="10">
        <v>3</v>
      </c>
      <c r="DV57" s="10">
        <v>5</v>
      </c>
      <c r="DW57" s="10">
        <v>4</v>
      </c>
      <c r="DX57" s="10">
        <v>8</v>
      </c>
      <c r="DY57" s="10">
        <v>5</v>
      </c>
      <c r="DZ57" s="10">
        <v>3</v>
      </c>
      <c r="EA57" s="10">
        <v>5</v>
      </c>
      <c r="EB57" s="10">
        <v>4</v>
      </c>
      <c r="EC57" s="10">
        <v>4</v>
      </c>
      <c r="ED57" s="10">
        <v>13</v>
      </c>
      <c r="EE57" s="10">
        <v>9</v>
      </c>
      <c r="EF57" s="10">
        <v>10</v>
      </c>
      <c r="EG57" s="10">
        <v>11</v>
      </c>
      <c r="EH57" s="10">
        <v>2</v>
      </c>
      <c r="EI57" s="10">
        <v>11</v>
      </c>
      <c r="EJ57" s="10">
        <v>4</v>
      </c>
      <c r="EK57" s="10">
        <v>7</v>
      </c>
      <c r="EL57" s="10">
        <v>20</v>
      </c>
      <c r="EM57" s="10">
        <v>18</v>
      </c>
      <c r="EN57" s="10">
        <v>11</v>
      </c>
      <c r="EO57" s="10">
        <v>3</v>
      </c>
      <c r="EP57" s="10">
        <v>8</v>
      </c>
      <c r="EQ57" s="10">
        <v>8</v>
      </c>
      <c r="ER57" s="10">
        <v>2</v>
      </c>
      <c r="ES57" s="10">
        <v>5</v>
      </c>
      <c r="ET57" s="10">
        <v>7</v>
      </c>
      <c r="EU57" s="10">
        <v>3</v>
      </c>
      <c r="EV57" s="10">
        <v>6</v>
      </c>
      <c r="EW57" s="10">
        <v>6</v>
      </c>
      <c r="EX57" s="10">
        <v>5</v>
      </c>
      <c r="EY57" s="10">
        <v>5</v>
      </c>
      <c r="EZ57" s="10">
        <v>7</v>
      </c>
      <c r="FA57" s="10">
        <v>9</v>
      </c>
      <c r="FB57" s="10">
        <v>18</v>
      </c>
      <c r="FC57" s="10">
        <v>2</v>
      </c>
      <c r="FD57" s="10">
        <v>5</v>
      </c>
      <c r="FE57" s="10">
        <v>3</v>
      </c>
      <c r="FF57" s="10">
        <v>5</v>
      </c>
      <c r="FG57" s="10">
        <v>17</v>
      </c>
      <c r="FH57" s="10">
        <v>16</v>
      </c>
      <c r="FI57" s="10">
        <v>6</v>
      </c>
      <c r="FJ57" s="10">
        <v>5</v>
      </c>
      <c r="FK57" s="10">
        <v>14</v>
      </c>
      <c r="FL57" s="10">
        <v>9</v>
      </c>
      <c r="FM57" s="10">
        <v>5</v>
      </c>
      <c r="FN57" s="10">
        <v>6</v>
      </c>
      <c r="FO57" s="10">
        <v>8</v>
      </c>
      <c r="FP57" s="10">
        <v>10</v>
      </c>
      <c r="FQ57" s="10">
        <v>8</v>
      </c>
      <c r="FR57" s="10">
        <v>4</v>
      </c>
      <c r="FS57" s="10">
        <v>6</v>
      </c>
      <c r="FT57" s="10">
        <v>4</v>
      </c>
      <c r="FU57" s="10">
        <v>8</v>
      </c>
      <c r="FV57" s="10">
        <v>5</v>
      </c>
      <c r="FW57" s="10">
        <v>2</v>
      </c>
      <c r="FX57" s="10">
        <v>6</v>
      </c>
      <c r="FY57" s="10">
        <v>9</v>
      </c>
      <c r="FZ57" s="10">
        <v>9</v>
      </c>
      <c r="GA57" s="10">
        <v>4</v>
      </c>
      <c r="GB57" s="10">
        <v>6</v>
      </c>
      <c r="GC57" s="10">
        <v>4</v>
      </c>
      <c r="GD57" s="10">
        <v>8</v>
      </c>
      <c r="GE57" s="10">
        <v>10</v>
      </c>
      <c r="GF57" s="10">
        <v>4</v>
      </c>
      <c r="GG57" s="10">
        <v>8</v>
      </c>
      <c r="GH57" s="10">
        <v>58</v>
      </c>
    </row>
    <row r="58" spans="1:190">
      <c r="A58" s="6" t="s">
        <v>522</v>
      </c>
      <c r="B58" s="10">
        <v>13</v>
      </c>
      <c r="C58" s="10">
        <v>7</v>
      </c>
      <c r="D58" s="10">
        <v>7</v>
      </c>
      <c r="E58" s="10">
        <v>7</v>
      </c>
      <c r="F58" s="10">
        <v>7</v>
      </c>
      <c r="G58" s="10">
        <v>7</v>
      </c>
      <c r="H58" s="10">
        <v>12</v>
      </c>
      <c r="I58" s="10">
        <v>8</v>
      </c>
      <c r="J58" s="10">
        <v>6</v>
      </c>
      <c r="K58" s="10">
        <v>8</v>
      </c>
      <c r="L58" s="10">
        <v>15</v>
      </c>
      <c r="M58" s="10">
        <v>6</v>
      </c>
      <c r="N58" s="10">
        <v>14</v>
      </c>
      <c r="O58" s="10">
        <v>9</v>
      </c>
      <c r="P58" s="10">
        <v>8</v>
      </c>
      <c r="Q58" s="10">
        <v>15</v>
      </c>
      <c r="R58" s="10">
        <v>14</v>
      </c>
      <c r="S58" s="10">
        <v>16</v>
      </c>
      <c r="T58" s="10">
        <v>10</v>
      </c>
      <c r="U58" s="10">
        <v>5</v>
      </c>
      <c r="V58" s="10">
        <v>14</v>
      </c>
      <c r="W58" s="10">
        <v>10</v>
      </c>
      <c r="X58" s="10">
        <v>15</v>
      </c>
      <c r="Y58" s="10">
        <v>9</v>
      </c>
      <c r="Z58" s="10">
        <v>9</v>
      </c>
      <c r="AA58" s="10">
        <v>6</v>
      </c>
      <c r="AB58" s="10">
        <v>12</v>
      </c>
      <c r="AC58" s="10">
        <v>12</v>
      </c>
      <c r="AD58" s="10">
        <v>11</v>
      </c>
      <c r="AE58" s="10">
        <v>11</v>
      </c>
      <c r="AF58" s="10">
        <v>2</v>
      </c>
      <c r="AG58" s="10">
        <v>3</v>
      </c>
      <c r="AH58" s="10">
        <v>9</v>
      </c>
      <c r="AI58" s="10">
        <v>7</v>
      </c>
      <c r="AJ58" s="10">
        <v>6</v>
      </c>
      <c r="AK58" s="10">
        <v>4</v>
      </c>
      <c r="AL58" s="10">
        <v>3</v>
      </c>
      <c r="AM58" s="10">
        <v>7</v>
      </c>
      <c r="AN58" s="10">
        <v>4</v>
      </c>
      <c r="AO58" s="10">
        <v>4</v>
      </c>
      <c r="AP58" s="10">
        <v>6</v>
      </c>
      <c r="AQ58" s="10">
        <v>11</v>
      </c>
      <c r="AR58" s="10">
        <v>11</v>
      </c>
      <c r="AS58" s="10">
        <v>2</v>
      </c>
      <c r="AT58" s="10">
        <v>7</v>
      </c>
      <c r="AU58" s="10">
        <v>10</v>
      </c>
      <c r="AV58" s="10">
        <v>12</v>
      </c>
      <c r="AW58" s="10">
        <v>8</v>
      </c>
      <c r="AX58" s="10">
        <v>7</v>
      </c>
      <c r="AY58" s="10">
        <v>1</v>
      </c>
      <c r="AZ58" s="10">
        <v>5</v>
      </c>
      <c r="BA58" s="10">
        <v>9</v>
      </c>
      <c r="BB58" s="10">
        <v>13</v>
      </c>
      <c r="BC58" s="10">
        <v>3</v>
      </c>
      <c r="BD58" s="10">
        <v>11</v>
      </c>
      <c r="BE58" s="10">
        <v>8</v>
      </c>
      <c r="BF58" s="10">
        <v>6</v>
      </c>
      <c r="BG58" s="10">
        <v>5</v>
      </c>
      <c r="BH58" s="10">
        <v>11</v>
      </c>
      <c r="BI58" s="10">
        <v>7</v>
      </c>
      <c r="BJ58" s="10">
        <v>12</v>
      </c>
      <c r="BK58" s="10">
        <v>7</v>
      </c>
      <c r="BL58" s="10">
        <v>4</v>
      </c>
      <c r="BM58" s="10">
        <v>6</v>
      </c>
      <c r="BN58" s="10">
        <v>4</v>
      </c>
      <c r="BO58" s="10">
        <v>1</v>
      </c>
      <c r="BP58" s="10">
        <v>7</v>
      </c>
      <c r="BQ58" s="10">
        <v>10</v>
      </c>
      <c r="BR58" s="10">
        <v>7</v>
      </c>
      <c r="BS58" s="10">
        <v>11</v>
      </c>
      <c r="BT58" s="10">
        <v>8</v>
      </c>
      <c r="BU58" s="10">
        <v>6</v>
      </c>
      <c r="BV58" s="10">
        <v>13</v>
      </c>
      <c r="BW58" s="10">
        <v>3</v>
      </c>
      <c r="BX58" s="10">
        <v>5</v>
      </c>
      <c r="BY58" s="10">
        <v>12</v>
      </c>
      <c r="BZ58" s="10">
        <v>5</v>
      </c>
      <c r="CA58" s="10">
        <v>5</v>
      </c>
      <c r="CB58" s="10">
        <v>7</v>
      </c>
      <c r="CC58" s="10">
        <v>6</v>
      </c>
      <c r="CD58" s="10">
        <v>10</v>
      </c>
      <c r="CE58" s="10">
        <v>10</v>
      </c>
      <c r="CF58" s="10">
        <v>9</v>
      </c>
      <c r="CG58" s="10">
        <v>7</v>
      </c>
      <c r="CH58" s="10">
        <v>6</v>
      </c>
      <c r="CI58" s="10">
        <v>5</v>
      </c>
      <c r="CJ58" s="10">
        <v>3</v>
      </c>
      <c r="CK58" s="10">
        <v>3</v>
      </c>
      <c r="CL58" s="10">
        <v>5</v>
      </c>
      <c r="CM58" s="10">
        <v>15</v>
      </c>
      <c r="CN58" s="10">
        <v>7</v>
      </c>
      <c r="CO58" s="10">
        <v>10</v>
      </c>
      <c r="CP58" s="10">
        <v>14</v>
      </c>
      <c r="CQ58" s="10">
        <v>5</v>
      </c>
      <c r="CR58" s="10">
        <v>5</v>
      </c>
      <c r="CS58" s="10">
        <v>7</v>
      </c>
      <c r="CT58" s="10">
        <v>9</v>
      </c>
      <c r="CU58" s="10">
        <v>6</v>
      </c>
      <c r="CV58" s="10">
        <v>3</v>
      </c>
      <c r="CW58" s="10">
        <v>2</v>
      </c>
      <c r="CX58" s="10">
        <v>6</v>
      </c>
      <c r="CY58" s="10">
        <v>6</v>
      </c>
      <c r="CZ58" s="10">
        <v>5</v>
      </c>
      <c r="DA58" s="10">
        <v>6</v>
      </c>
      <c r="DB58" s="10">
        <v>10</v>
      </c>
      <c r="DC58" s="10">
        <v>8</v>
      </c>
      <c r="DD58" s="10">
        <v>3</v>
      </c>
      <c r="DE58" s="10">
        <v>7</v>
      </c>
      <c r="DF58" s="10">
        <v>7</v>
      </c>
      <c r="DG58" s="10">
        <v>6</v>
      </c>
      <c r="DH58" s="10">
        <v>5</v>
      </c>
      <c r="DI58" s="10">
        <v>7</v>
      </c>
      <c r="DJ58" s="10">
        <v>3</v>
      </c>
      <c r="DK58" s="10">
        <v>7</v>
      </c>
      <c r="DL58" s="10">
        <v>3</v>
      </c>
      <c r="DM58" s="10">
        <v>6</v>
      </c>
      <c r="DN58" s="10">
        <v>5</v>
      </c>
      <c r="DO58" s="10">
        <v>6</v>
      </c>
      <c r="DP58" s="10">
        <v>3</v>
      </c>
      <c r="DQ58" s="10">
        <v>5</v>
      </c>
      <c r="DR58" s="10">
        <v>5</v>
      </c>
      <c r="DS58" s="10">
        <v>4</v>
      </c>
      <c r="DT58" s="10">
        <v>7</v>
      </c>
      <c r="DU58" s="10">
        <v>4</v>
      </c>
      <c r="DV58" s="10">
        <v>6</v>
      </c>
      <c r="DW58" s="10">
        <v>5</v>
      </c>
      <c r="DX58" s="10">
        <v>8</v>
      </c>
      <c r="DY58" s="10">
        <v>3</v>
      </c>
      <c r="DZ58" s="10">
        <v>5</v>
      </c>
      <c r="EA58" s="10">
        <v>5</v>
      </c>
      <c r="EB58" s="10">
        <v>4</v>
      </c>
      <c r="EC58" s="10">
        <v>4</v>
      </c>
      <c r="ED58" s="10">
        <v>10</v>
      </c>
      <c r="EE58" s="10">
        <v>15</v>
      </c>
      <c r="EF58" s="10">
        <v>7</v>
      </c>
      <c r="EG58" s="10">
        <v>7</v>
      </c>
      <c r="EH58" s="10">
        <v>1</v>
      </c>
      <c r="EI58" s="10">
        <v>8</v>
      </c>
      <c r="EJ58" s="10">
        <v>5</v>
      </c>
      <c r="EK58" s="10">
        <v>17</v>
      </c>
      <c r="EL58" s="10">
        <v>11</v>
      </c>
      <c r="EM58" s="10">
        <v>11</v>
      </c>
      <c r="EN58" s="10">
        <v>12</v>
      </c>
      <c r="EO58" s="10">
        <v>4</v>
      </c>
      <c r="EP58" s="10">
        <v>5</v>
      </c>
      <c r="EQ58" s="10">
        <v>4</v>
      </c>
      <c r="ER58" s="10">
        <v>10</v>
      </c>
      <c r="ES58" s="10">
        <v>10</v>
      </c>
      <c r="ET58" s="10">
        <v>7</v>
      </c>
      <c r="EU58" s="10">
        <v>5</v>
      </c>
      <c r="EV58" s="10">
        <v>7</v>
      </c>
      <c r="EW58" s="10">
        <v>6</v>
      </c>
      <c r="EX58" s="10">
        <v>6</v>
      </c>
      <c r="EY58" s="10">
        <v>6</v>
      </c>
      <c r="EZ58" s="10">
        <v>5</v>
      </c>
      <c r="FA58" s="10">
        <v>12</v>
      </c>
      <c r="FB58" s="10">
        <v>8</v>
      </c>
      <c r="FC58" s="10">
        <v>10</v>
      </c>
      <c r="FD58" s="10">
        <v>6</v>
      </c>
      <c r="FE58" s="10">
        <v>10</v>
      </c>
      <c r="FF58" s="10">
        <v>8</v>
      </c>
      <c r="FG58" s="10">
        <v>8</v>
      </c>
      <c r="FH58" s="10">
        <v>9</v>
      </c>
      <c r="FI58" s="10">
        <v>4</v>
      </c>
      <c r="FJ58" s="10">
        <v>3</v>
      </c>
      <c r="FK58" s="10">
        <v>13</v>
      </c>
      <c r="FL58" s="10">
        <v>5</v>
      </c>
      <c r="FM58" s="10">
        <v>7</v>
      </c>
      <c r="FN58" s="10">
        <v>7</v>
      </c>
      <c r="FO58" s="10">
        <v>8</v>
      </c>
      <c r="FP58" s="10">
        <v>8</v>
      </c>
      <c r="FQ58" s="10">
        <v>5</v>
      </c>
      <c r="FR58" s="10">
        <v>6</v>
      </c>
      <c r="FS58" s="10">
        <v>5</v>
      </c>
      <c r="FT58" s="10">
        <v>5</v>
      </c>
      <c r="FU58" s="10">
        <v>5</v>
      </c>
      <c r="FV58" s="10">
        <v>7</v>
      </c>
      <c r="FW58" s="10">
        <v>3</v>
      </c>
      <c r="FX58" s="10">
        <v>6</v>
      </c>
      <c r="FY58" s="10">
        <v>7</v>
      </c>
      <c r="FZ58" s="10">
        <v>4</v>
      </c>
      <c r="GA58" s="10">
        <v>6</v>
      </c>
      <c r="GB58" s="10">
        <v>6</v>
      </c>
      <c r="GC58" s="10">
        <v>5</v>
      </c>
      <c r="GD58" s="10">
        <v>7</v>
      </c>
      <c r="GE58" s="10">
        <v>9</v>
      </c>
      <c r="GF58" s="10">
        <v>5</v>
      </c>
      <c r="GG58" s="10">
        <v>10</v>
      </c>
      <c r="GH58" s="10">
        <v>0</v>
      </c>
    </row>
    <row r="59" spans="1:190">
      <c r="A59" s="6" t="s">
        <v>523</v>
      </c>
      <c r="B59" s="10">
        <v>4</v>
      </c>
      <c r="C59" s="10">
        <v>4</v>
      </c>
      <c r="D59" s="10">
        <v>5</v>
      </c>
      <c r="E59" s="10">
        <v>4</v>
      </c>
      <c r="F59" s="10">
        <v>3</v>
      </c>
      <c r="G59" s="10">
        <v>3</v>
      </c>
      <c r="H59" s="10">
        <v>10</v>
      </c>
      <c r="I59" s="10">
        <v>13</v>
      </c>
      <c r="J59" s="10">
        <v>13</v>
      </c>
      <c r="K59" s="10">
        <v>13</v>
      </c>
      <c r="L59" s="10">
        <v>5</v>
      </c>
      <c r="M59" s="10">
        <v>1</v>
      </c>
      <c r="N59" s="10">
        <v>9</v>
      </c>
      <c r="O59" s="10">
        <v>20</v>
      </c>
      <c r="P59" s="10">
        <v>3</v>
      </c>
      <c r="Q59" s="10">
        <v>14</v>
      </c>
      <c r="R59" s="10">
        <v>4</v>
      </c>
      <c r="S59" s="10">
        <v>12</v>
      </c>
      <c r="T59" s="10">
        <v>16</v>
      </c>
      <c r="U59" s="10">
        <v>1</v>
      </c>
      <c r="V59" s="10">
        <v>6</v>
      </c>
      <c r="W59" s="10">
        <v>11</v>
      </c>
      <c r="X59" s="10">
        <v>8</v>
      </c>
      <c r="Y59" s="10">
        <v>11</v>
      </c>
      <c r="Z59" s="10">
        <v>13</v>
      </c>
      <c r="AA59" s="10">
        <v>1</v>
      </c>
      <c r="AB59" s="10">
        <v>7</v>
      </c>
      <c r="AC59" s="10">
        <v>6</v>
      </c>
      <c r="AD59" s="10">
        <v>7</v>
      </c>
      <c r="AE59" s="10">
        <v>6</v>
      </c>
      <c r="AF59" s="10">
        <v>2</v>
      </c>
      <c r="AG59" s="10">
        <v>3</v>
      </c>
      <c r="AH59" s="10">
        <v>8</v>
      </c>
      <c r="AI59" s="10">
        <v>8</v>
      </c>
      <c r="AJ59" s="10">
        <v>6</v>
      </c>
      <c r="AK59" s="10">
        <v>4</v>
      </c>
      <c r="AL59" s="10">
        <v>1</v>
      </c>
      <c r="AM59" s="10">
        <v>5</v>
      </c>
      <c r="AN59" s="10">
        <v>4</v>
      </c>
      <c r="AO59" s="10">
        <v>2</v>
      </c>
      <c r="AP59" s="10">
        <v>1</v>
      </c>
      <c r="AQ59" s="10">
        <v>12</v>
      </c>
      <c r="AR59" s="10">
        <v>5</v>
      </c>
      <c r="AS59" s="10">
        <v>2</v>
      </c>
      <c r="AT59" s="10">
        <v>15</v>
      </c>
      <c r="AU59" s="10">
        <v>4</v>
      </c>
      <c r="AV59" s="10">
        <v>13</v>
      </c>
      <c r="AW59" s="10">
        <v>5</v>
      </c>
      <c r="AX59" s="10">
        <v>2</v>
      </c>
      <c r="AY59" s="10">
        <v>15</v>
      </c>
      <c r="AZ59" s="10">
        <v>5</v>
      </c>
      <c r="BA59" s="10">
        <v>6</v>
      </c>
      <c r="BB59" s="10">
        <v>13</v>
      </c>
      <c r="BC59" s="10">
        <v>8</v>
      </c>
      <c r="BD59" s="10">
        <v>7</v>
      </c>
      <c r="BE59" s="10">
        <v>14</v>
      </c>
      <c r="BF59" s="10">
        <v>8</v>
      </c>
      <c r="BG59" s="10">
        <v>4</v>
      </c>
      <c r="BH59" s="10">
        <v>10</v>
      </c>
      <c r="BI59" s="10">
        <v>4</v>
      </c>
      <c r="BJ59" s="10">
        <v>6</v>
      </c>
      <c r="BK59" s="10">
        <v>6</v>
      </c>
      <c r="BL59" s="10">
        <v>4</v>
      </c>
      <c r="BM59" s="10">
        <v>1</v>
      </c>
      <c r="BN59" s="10">
        <v>5</v>
      </c>
      <c r="BO59" s="10">
        <v>5</v>
      </c>
      <c r="BP59" s="10">
        <v>3</v>
      </c>
      <c r="BQ59" s="10">
        <v>5</v>
      </c>
      <c r="BR59" s="10">
        <v>4</v>
      </c>
      <c r="BS59" s="10">
        <v>9</v>
      </c>
      <c r="BT59" s="10">
        <v>8</v>
      </c>
      <c r="BU59" s="10">
        <v>3</v>
      </c>
      <c r="BV59" s="10">
        <v>5</v>
      </c>
      <c r="BW59" s="10">
        <v>4</v>
      </c>
      <c r="BX59" s="10">
        <v>1</v>
      </c>
      <c r="BY59" s="10">
        <v>3</v>
      </c>
      <c r="BZ59" s="10">
        <v>11</v>
      </c>
      <c r="CA59" s="10">
        <v>11</v>
      </c>
      <c r="CB59" s="10">
        <v>4</v>
      </c>
      <c r="CC59" s="10">
        <v>1</v>
      </c>
      <c r="CD59" s="10">
        <v>5</v>
      </c>
      <c r="CE59" s="10">
        <v>4</v>
      </c>
      <c r="CF59" s="10">
        <v>7</v>
      </c>
      <c r="CG59" s="10">
        <v>4</v>
      </c>
      <c r="CH59" s="10">
        <v>1</v>
      </c>
      <c r="CI59" s="10">
        <v>1</v>
      </c>
      <c r="CJ59" s="10">
        <v>3</v>
      </c>
      <c r="CK59" s="10">
        <v>3</v>
      </c>
      <c r="CL59" s="10">
        <v>5</v>
      </c>
      <c r="CM59" s="10">
        <v>8</v>
      </c>
      <c r="CN59" s="10">
        <v>5</v>
      </c>
      <c r="CO59" s="10">
        <v>6</v>
      </c>
      <c r="CP59" s="10">
        <v>6</v>
      </c>
      <c r="CQ59" s="10">
        <v>5</v>
      </c>
      <c r="CR59" s="10">
        <v>5</v>
      </c>
      <c r="CS59" s="10">
        <v>3</v>
      </c>
      <c r="CT59" s="10">
        <v>9</v>
      </c>
      <c r="CU59" s="10">
        <v>3</v>
      </c>
      <c r="CV59" s="10">
        <v>7</v>
      </c>
      <c r="CW59" s="10">
        <v>7</v>
      </c>
      <c r="CX59" s="10">
        <v>1</v>
      </c>
      <c r="CY59" s="10">
        <v>4</v>
      </c>
      <c r="CZ59" s="10">
        <v>1</v>
      </c>
      <c r="DA59" s="10">
        <v>1</v>
      </c>
      <c r="DB59" s="10">
        <v>11</v>
      </c>
      <c r="DC59" s="10">
        <v>11</v>
      </c>
      <c r="DD59" s="10">
        <v>7</v>
      </c>
      <c r="DE59" s="10">
        <v>3</v>
      </c>
      <c r="DF59" s="10">
        <v>2</v>
      </c>
      <c r="DG59" s="10">
        <v>1</v>
      </c>
      <c r="DH59" s="10">
        <v>1</v>
      </c>
      <c r="DI59" s="10">
        <v>1</v>
      </c>
      <c r="DJ59" s="10">
        <v>9</v>
      </c>
      <c r="DK59" s="10">
        <v>5</v>
      </c>
      <c r="DL59" s="10">
        <v>3</v>
      </c>
      <c r="DM59" s="10">
        <v>7</v>
      </c>
      <c r="DN59" s="10">
        <v>8</v>
      </c>
      <c r="DO59" s="10">
        <v>9</v>
      </c>
      <c r="DP59" s="10">
        <v>7</v>
      </c>
      <c r="DQ59" s="10">
        <v>7</v>
      </c>
      <c r="DR59" s="10">
        <v>5</v>
      </c>
      <c r="DS59" s="10">
        <v>4</v>
      </c>
      <c r="DT59" s="10">
        <v>2</v>
      </c>
      <c r="DU59" s="10">
        <v>4</v>
      </c>
      <c r="DV59" s="10">
        <v>7</v>
      </c>
      <c r="DW59" s="10">
        <v>8</v>
      </c>
      <c r="DX59" s="10">
        <v>4</v>
      </c>
      <c r="DY59" s="10">
        <v>7</v>
      </c>
      <c r="DZ59" s="10">
        <v>7</v>
      </c>
      <c r="EA59" s="10">
        <v>5</v>
      </c>
      <c r="EB59" s="10">
        <v>4</v>
      </c>
      <c r="EC59" s="10">
        <v>3</v>
      </c>
      <c r="ED59" s="10">
        <v>15</v>
      </c>
      <c r="EE59" s="10">
        <v>8</v>
      </c>
      <c r="EF59" s="10">
        <v>11</v>
      </c>
      <c r="EG59" s="10">
        <v>11</v>
      </c>
      <c r="EH59" s="10">
        <v>2</v>
      </c>
      <c r="EI59" s="10">
        <v>9</v>
      </c>
      <c r="EJ59" s="10">
        <v>1</v>
      </c>
      <c r="EK59" s="10">
        <v>10</v>
      </c>
      <c r="EL59" s="10">
        <v>17</v>
      </c>
      <c r="EM59" s="10">
        <v>12</v>
      </c>
      <c r="EN59" s="10">
        <v>9</v>
      </c>
      <c r="EO59" s="10">
        <v>2</v>
      </c>
      <c r="EP59" s="10">
        <v>9</v>
      </c>
      <c r="EQ59" s="10">
        <v>9</v>
      </c>
      <c r="ER59" s="10">
        <v>3</v>
      </c>
      <c r="ES59" s="10">
        <v>4</v>
      </c>
      <c r="ET59" s="10">
        <v>4</v>
      </c>
      <c r="EU59" s="10">
        <v>5</v>
      </c>
      <c r="EV59" s="10">
        <v>2</v>
      </c>
      <c r="EW59" s="10">
        <v>3</v>
      </c>
      <c r="EX59" s="10">
        <v>2</v>
      </c>
      <c r="EY59" s="10">
        <v>7</v>
      </c>
      <c r="EZ59" s="10">
        <v>6</v>
      </c>
      <c r="FA59" s="10">
        <v>1</v>
      </c>
      <c r="FB59" s="10">
        <v>12</v>
      </c>
      <c r="FC59" s="10">
        <v>4</v>
      </c>
      <c r="FD59" s="10">
        <v>7</v>
      </c>
      <c r="FE59" s="10">
        <v>5</v>
      </c>
      <c r="FF59" s="10">
        <v>4</v>
      </c>
      <c r="FG59" s="10">
        <v>14</v>
      </c>
      <c r="FH59" s="10">
        <v>9</v>
      </c>
      <c r="FI59" s="10">
        <v>1</v>
      </c>
      <c r="FJ59" s="10">
        <v>1</v>
      </c>
      <c r="FK59" s="10">
        <v>20</v>
      </c>
      <c r="FL59" s="10">
        <v>11</v>
      </c>
      <c r="FM59" s="10">
        <v>2</v>
      </c>
      <c r="FN59" s="10">
        <v>8</v>
      </c>
      <c r="FO59" s="10">
        <v>9</v>
      </c>
      <c r="FP59" s="10">
        <v>8</v>
      </c>
      <c r="FQ59" s="10">
        <v>10</v>
      </c>
      <c r="FR59" s="10">
        <v>6</v>
      </c>
      <c r="FS59" s="10">
        <v>2</v>
      </c>
      <c r="FT59" s="10">
        <v>5</v>
      </c>
      <c r="FU59" s="10">
        <v>10</v>
      </c>
      <c r="FV59" s="10">
        <v>6</v>
      </c>
      <c r="FW59" s="10">
        <v>3</v>
      </c>
      <c r="FX59" s="10">
        <v>8</v>
      </c>
      <c r="FY59" s="10">
        <v>11</v>
      </c>
      <c r="FZ59" s="10">
        <v>10</v>
      </c>
      <c r="GA59" s="10">
        <v>6</v>
      </c>
      <c r="GB59" s="10">
        <v>1</v>
      </c>
      <c r="GC59" s="10">
        <v>5</v>
      </c>
      <c r="GD59" s="10">
        <v>9</v>
      </c>
      <c r="GE59" s="10">
        <v>5</v>
      </c>
      <c r="GF59" s="10">
        <v>4</v>
      </c>
      <c r="GG59" s="10">
        <v>6</v>
      </c>
      <c r="GH59" s="10">
        <v>58</v>
      </c>
    </row>
    <row r="60" spans="1:190">
      <c r="A60" s="6" t="s">
        <v>524</v>
      </c>
      <c r="B60" s="10">
        <v>13</v>
      </c>
      <c r="C60" s="10">
        <v>7</v>
      </c>
      <c r="D60" s="10">
        <v>8</v>
      </c>
      <c r="E60" s="10">
        <v>8</v>
      </c>
      <c r="F60" s="10">
        <v>8</v>
      </c>
      <c r="G60" s="10">
        <v>8</v>
      </c>
      <c r="H60" s="10">
        <v>8</v>
      </c>
      <c r="I60" s="10">
        <v>8</v>
      </c>
      <c r="J60" s="10">
        <v>7</v>
      </c>
      <c r="K60" s="10">
        <v>8</v>
      </c>
      <c r="L60" s="10">
        <v>13</v>
      </c>
      <c r="M60" s="10">
        <v>6</v>
      </c>
      <c r="N60" s="10">
        <v>12</v>
      </c>
      <c r="O60" s="10">
        <v>12</v>
      </c>
      <c r="P60" s="10">
        <v>7</v>
      </c>
      <c r="Q60" s="10">
        <v>15</v>
      </c>
      <c r="R60" s="10">
        <v>12</v>
      </c>
      <c r="S60" s="10">
        <v>17</v>
      </c>
      <c r="T60" s="10">
        <v>11</v>
      </c>
      <c r="U60" s="10">
        <v>5</v>
      </c>
      <c r="V60" s="10">
        <v>12</v>
      </c>
      <c r="W60" s="10">
        <v>10</v>
      </c>
      <c r="X60" s="10">
        <v>14</v>
      </c>
      <c r="Y60" s="10">
        <v>12</v>
      </c>
      <c r="Z60" s="10">
        <v>9</v>
      </c>
      <c r="AA60" s="10">
        <v>6</v>
      </c>
      <c r="AB60" s="10">
        <v>9</v>
      </c>
      <c r="AC60" s="10">
        <v>8</v>
      </c>
      <c r="AD60" s="10">
        <v>8</v>
      </c>
      <c r="AE60" s="10">
        <v>10</v>
      </c>
      <c r="AF60" s="10">
        <v>2</v>
      </c>
      <c r="AG60" s="10">
        <v>3</v>
      </c>
      <c r="AH60" s="10">
        <v>9</v>
      </c>
      <c r="AI60" s="10">
        <v>8</v>
      </c>
      <c r="AJ60" s="10">
        <v>6</v>
      </c>
      <c r="AK60" s="10">
        <v>4</v>
      </c>
      <c r="AL60" s="10">
        <v>3</v>
      </c>
      <c r="AM60" s="10">
        <v>7</v>
      </c>
      <c r="AN60" s="10">
        <v>4</v>
      </c>
      <c r="AO60" s="10">
        <v>4</v>
      </c>
      <c r="AP60" s="10">
        <v>6</v>
      </c>
      <c r="AQ60" s="10">
        <v>9</v>
      </c>
      <c r="AR60" s="10">
        <v>8</v>
      </c>
      <c r="AS60" s="10">
        <v>8</v>
      </c>
      <c r="AT60" s="10">
        <v>9</v>
      </c>
      <c r="AU60" s="10">
        <v>10</v>
      </c>
      <c r="AV60" s="10">
        <v>13</v>
      </c>
      <c r="AW60" s="10">
        <v>7</v>
      </c>
      <c r="AX60" s="10">
        <v>6</v>
      </c>
      <c r="AY60" s="10">
        <v>1</v>
      </c>
      <c r="AZ60" s="10">
        <v>5</v>
      </c>
      <c r="BA60" s="10">
        <v>8</v>
      </c>
      <c r="BB60" s="10">
        <v>12</v>
      </c>
      <c r="BC60" s="10">
        <v>2</v>
      </c>
      <c r="BD60" s="10">
        <v>12</v>
      </c>
      <c r="BE60" s="10">
        <v>12</v>
      </c>
      <c r="BF60" s="10">
        <v>5</v>
      </c>
      <c r="BG60" s="10">
        <v>5</v>
      </c>
      <c r="BH60" s="10">
        <v>14</v>
      </c>
      <c r="BI60" s="10">
        <v>6</v>
      </c>
      <c r="BJ60" s="10">
        <v>10</v>
      </c>
      <c r="BK60" s="10">
        <v>8</v>
      </c>
      <c r="BL60" s="10">
        <v>4</v>
      </c>
      <c r="BM60" s="10">
        <v>6</v>
      </c>
      <c r="BN60" s="10">
        <v>4</v>
      </c>
      <c r="BO60" s="10">
        <v>1</v>
      </c>
      <c r="BP60" s="10">
        <v>4</v>
      </c>
      <c r="BQ60" s="10">
        <v>9</v>
      </c>
      <c r="BR60" s="10">
        <v>7</v>
      </c>
      <c r="BS60" s="10">
        <v>13</v>
      </c>
      <c r="BT60" s="10">
        <v>9</v>
      </c>
      <c r="BU60" s="10">
        <v>6</v>
      </c>
      <c r="BV60" s="10">
        <v>9</v>
      </c>
      <c r="BW60" s="10">
        <v>3</v>
      </c>
      <c r="BX60" s="10">
        <v>5</v>
      </c>
      <c r="BY60" s="10">
        <v>12</v>
      </c>
      <c r="BZ60" s="10">
        <v>5</v>
      </c>
      <c r="CA60" s="10">
        <v>6</v>
      </c>
      <c r="CB60" s="10">
        <v>7</v>
      </c>
      <c r="CC60" s="10">
        <v>6</v>
      </c>
      <c r="CD60" s="10">
        <v>7</v>
      </c>
      <c r="CE60" s="10">
        <v>9</v>
      </c>
      <c r="CF60" s="10">
        <v>10</v>
      </c>
      <c r="CG60" s="10">
        <v>6</v>
      </c>
      <c r="CH60" s="10">
        <v>6</v>
      </c>
      <c r="CI60" s="10">
        <v>5</v>
      </c>
      <c r="CJ60" s="10">
        <v>3</v>
      </c>
      <c r="CK60" s="10">
        <v>3</v>
      </c>
      <c r="CL60" s="10">
        <v>5</v>
      </c>
      <c r="CM60" s="10">
        <v>12</v>
      </c>
      <c r="CN60" s="10">
        <v>9</v>
      </c>
      <c r="CO60" s="10">
        <v>12</v>
      </c>
      <c r="CP60" s="10">
        <v>12</v>
      </c>
      <c r="CQ60" s="10">
        <v>5</v>
      </c>
      <c r="CR60" s="10">
        <v>5</v>
      </c>
      <c r="CS60" s="10">
        <v>6</v>
      </c>
      <c r="CT60" s="10">
        <v>8</v>
      </c>
      <c r="CU60" s="10">
        <v>8</v>
      </c>
      <c r="CV60" s="10">
        <v>3</v>
      </c>
      <c r="CW60" s="10">
        <v>2</v>
      </c>
      <c r="CX60" s="10">
        <v>6</v>
      </c>
      <c r="CY60" s="10">
        <v>6</v>
      </c>
      <c r="CZ60" s="10">
        <v>5</v>
      </c>
      <c r="DA60" s="10">
        <v>6</v>
      </c>
      <c r="DB60" s="10">
        <v>9</v>
      </c>
      <c r="DC60" s="10">
        <v>8</v>
      </c>
      <c r="DD60" s="10">
        <v>3</v>
      </c>
      <c r="DE60" s="10">
        <v>6</v>
      </c>
      <c r="DF60" s="10">
        <v>7</v>
      </c>
      <c r="DG60" s="10">
        <v>6</v>
      </c>
      <c r="DH60" s="10">
        <v>5</v>
      </c>
      <c r="DI60" s="10">
        <v>6</v>
      </c>
      <c r="DJ60" s="10">
        <v>3</v>
      </c>
      <c r="DK60" s="10">
        <v>7</v>
      </c>
      <c r="DL60" s="10">
        <v>3</v>
      </c>
      <c r="DM60" s="10">
        <v>6</v>
      </c>
      <c r="DN60" s="10">
        <v>6</v>
      </c>
      <c r="DO60" s="10">
        <v>6</v>
      </c>
      <c r="DP60" s="10">
        <v>6</v>
      </c>
      <c r="DQ60" s="10">
        <v>5</v>
      </c>
      <c r="DR60" s="10">
        <v>5</v>
      </c>
      <c r="DS60" s="10">
        <v>4</v>
      </c>
      <c r="DT60" s="10">
        <v>7</v>
      </c>
      <c r="DU60" s="10">
        <v>4</v>
      </c>
      <c r="DV60" s="10">
        <v>6</v>
      </c>
      <c r="DW60" s="10">
        <v>5</v>
      </c>
      <c r="DX60" s="10">
        <v>8</v>
      </c>
      <c r="DY60" s="10">
        <v>5</v>
      </c>
      <c r="DZ60" s="10">
        <v>5</v>
      </c>
      <c r="EA60" s="10">
        <v>5</v>
      </c>
      <c r="EB60" s="10">
        <v>4</v>
      </c>
      <c r="EC60" s="10">
        <v>8</v>
      </c>
      <c r="ED60" s="10">
        <v>8</v>
      </c>
      <c r="EE60" s="10">
        <v>16</v>
      </c>
      <c r="EF60" s="10">
        <v>8</v>
      </c>
      <c r="EG60" s="10">
        <v>8</v>
      </c>
      <c r="EH60" s="10">
        <v>1</v>
      </c>
      <c r="EI60" s="10">
        <v>7</v>
      </c>
      <c r="EJ60" s="10">
        <v>5</v>
      </c>
      <c r="EK60" s="10">
        <v>13</v>
      </c>
      <c r="EL60" s="10">
        <v>11</v>
      </c>
      <c r="EM60" s="10">
        <v>9</v>
      </c>
      <c r="EN60" s="10">
        <v>10</v>
      </c>
      <c r="EO60" s="10">
        <v>4</v>
      </c>
      <c r="EP60" s="10">
        <v>5</v>
      </c>
      <c r="EQ60" s="10">
        <v>5</v>
      </c>
      <c r="ER60" s="10">
        <v>9</v>
      </c>
      <c r="ES60" s="10">
        <v>11</v>
      </c>
      <c r="ET60" s="10">
        <v>6</v>
      </c>
      <c r="EU60" s="10">
        <v>5</v>
      </c>
      <c r="EV60" s="10">
        <v>6</v>
      </c>
      <c r="EW60" s="10">
        <v>6</v>
      </c>
      <c r="EX60" s="10">
        <v>6</v>
      </c>
      <c r="EY60" s="10">
        <v>6</v>
      </c>
      <c r="EZ60" s="10">
        <v>5</v>
      </c>
      <c r="FA60" s="10">
        <v>12</v>
      </c>
      <c r="FB60" s="10">
        <v>7</v>
      </c>
      <c r="FC60" s="10">
        <v>9</v>
      </c>
      <c r="FD60" s="10">
        <v>6</v>
      </c>
      <c r="FE60" s="10">
        <v>10</v>
      </c>
      <c r="FF60" s="10">
        <v>7</v>
      </c>
      <c r="FG60" s="10">
        <v>9</v>
      </c>
      <c r="FH60" s="10">
        <v>10</v>
      </c>
      <c r="FI60" s="10">
        <v>6</v>
      </c>
      <c r="FJ60" s="10">
        <v>6</v>
      </c>
      <c r="FK60" s="10">
        <v>13</v>
      </c>
      <c r="FL60" s="10">
        <v>6</v>
      </c>
      <c r="FM60" s="10">
        <v>7</v>
      </c>
      <c r="FN60" s="10">
        <v>7</v>
      </c>
      <c r="FO60" s="10">
        <v>8</v>
      </c>
      <c r="FP60" s="10">
        <v>9</v>
      </c>
      <c r="FQ60" s="10">
        <v>6</v>
      </c>
      <c r="FR60" s="10">
        <v>5</v>
      </c>
      <c r="FS60" s="10">
        <v>6</v>
      </c>
      <c r="FT60" s="10">
        <v>5</v>
      </c>
      <c r="FU60" s="10">
        <v>5</v>
      </c>
      <c r="FV60" s="10">
        <v>7</v>
      </c>
      <c r="FW60" s="10">
        <v>3</v>
      </c>
      <c r="FX60" s="10">
        <v>6</v>
      </c>
      <c r="FY60" s="10">
        <v>7</v>
      </c>
      <c r="FZ60" s="10">
        <v>5</v>
      </c>
      <c r="GA60" s="10">
        <v>5</v>
      </c>
      <c r="GB60" s="10">
        <v>6</v>
      </c>
      <c r="GC60" s="10">
        <v>5</v>
      </c>
      <c r="GD60" s="10">
        <v>8</v>
      </c>
      <c r="GE60" s="10">
        <v>10</v>
      </c>
      <c r="GF60" s="10">
        <v>6</v>
      </c>
      <c r="GG60" s="10">
        <v>11</v>
      </c>
      <c r="GH60" s="10">
        <v>0</v>
      </c>
    </row>
    <row r="61" spans="1:190">
      <c r="A61" s="6" t="s">
        <v>525</v>
      </c>
      <c r="B61" s="10">
        <v>7</v>
      </c>
      <c r="C61" s="10">
        <v>2</v>
      </c>
      <c r="D61" s="10">
        <v>6</v>
      </c>
      <c r="E61" s="10">
        <v>7</v>
      </c>
      <c r="F61" s="10">
        <v>5</v>
      </c>
      <c r="G61" s="10">
        <v>5</v>
      </c>
      <c r="H61" s="10">
        <v>11</v>
      </c>
      <c r="I61" s="10">
        <v>6</v>
      </c>
      <c r="J61" s="10">
        <v>5</v>
      </c>
      <c r="K61" s="10">
        <v>10</v>
      </c>
      <c r="L61" s="10">
        <v>14</v>
      </c>
      <c r="M61" s="10">
        <v>4</v>
      </c>
      <c r="N61" s="10">
        <v>7</v>
      </c>
      <c r="O61" s="10">
        <v>16</v>
      </c>
      <c r="P61" s="10">
        <v>4</v>
      </c>
      <c r="Q61" s="10">
        <v>6</v>
      </c>
      <c r="R61" s="10">
        <v>11</v>
      </c>
      <c r="S61" s="10">
        <v>8</v>
      </c>
      <c r="T61" s="10">
        <v>15</v>
      </c>
      <c r="U61" s="10">
        <v>3</v>
      </c>
      <c r="V61" s="10">
        <v>9</v>
      </c>
      <c r="W61" s="10">
        <v>11</v>
      </c>
      <c r="X61" s="10">
        <v>8</v>
      </c>
      <c r="Y61" s="10">
        <v>3</v>
      </c>
      <c r="Z61" s="10">
        <v>13</v>
      </c>
      <c r="AA61" s="10">
        <v>4</v>
      </c>
      <c r="AB61" s="10">
        <v>15</v>
      </c>
      <c r="AC61" s="10">
        <v>15</v>
      </c>
      <c r="AD61" s="10">
        <v>13</v>
      </c>
      <c r="AE61" s="10">
        <v>9</v>
      </c>
      <c r="AF61" s="10">
        <v>2</v>
      </c>
      <c r="AG61" s="10">
        <v>3</v>
      </c>
      <c r="AH61" s="10">
        <v>7</v>
      </c>
      <c r="AI61" s="10">
        <v>5</v>
      </c>
      <c r="AJ61" s="10">
        <v>2</v>
      </c>
      <c r="AK61" s="10">
        <v>2</v>
      </c>
      <c r="AL61" s="10">
        <v>3</v>
      </c>
      <c r="AM61" s="10">
        <v>5</v>
      </c>
      <c r="AN61" s="10">
        <v>2</v>
      </c>
      <c r="AO61" s="10">
        <v>2</v>
      </c>
      <c r="AP61" s="10">
        <v>2</v>
      </c>
      <c r="AQ61" s="10">
        <v>15</v>
      </c>
      <c r="AR61" s="10">
        <v>12</v>
      </c>
      <c r="AS61" s="10">
        <v>7</v>
      </c>
      <c r="AT61" s="10">
        <v>9</v>
      </c>
      <c r="AU61" s="10">
        <v>14</v>
      </c>
      <c r="AV61" s="10">
        <v>16</v>
      </c>
      <c r="AW61" s="10">
        <v>4</v>
      </c>
      <c r="AX61" s="10">
        <v>4</v>
      </c>
      <c r="AY61" s="10">
        <v>20</v>
      </c>
      <c r="AZ61" s="10">
        <v>3</v>
      </c>
      <c r="BA61" s="10">
        <v>7</v>
      </c>
      <c r="BB61" s="10">
        <v>9</v>
      </c>
      <c r="BC61" s="10">
        <v>6</v>
      </c>
      <c r="BD61" s="10">
        <v>6</v>
      </c>
      <c r="BE61" s="10">
        <v>11</v>
      </c>
      <c r="BF61" s="10">
        <v>2</v>
      </c>
      <c r="BG61" s="10">
        <v>5</v>
      </c>
      <c r="BH61" s="10">
        <v>8</v>
      </c>
      <c r="BI61" s="10">
        <v>4</v>
      </c>
      <c r="BJ61" s="10">
        <v>8</v>
      </c>
      <c r="BK61" s="10">
        <v>4</v>
      </c>
      <c r="BL61" s="10">
        <v>2</v>
      </c>
      <c r="BM61" s="10">
        <v>5</v>
      </c>
      <c r="BN61" s="10">
        <v>6</v>
      </c>
      <c r="BO61" s="10">
        <v>2</v>
      </c>
      <c r="BP61" s="10">
        <v>6</v>
      </c>
      <c r="BQ61" s="10">
        <v>8</v>
      </c>
      <c r="BR61" s="10">
        <v>5</v>
      </c>
      <c r="BS61" s="10">
        <v>10</v>
      </c>
      <c r="BT61" s="10">
        <v>8</v>
      </c>
      <c r="BU61" s="10">
        <v>5</v>
      </c>
      <c r="BV61" s="10">
        <v>6</v>
      </c>
      <c r="BW61" s="10">
        <v>8</v>
      </c>
      <c r="BX61" s="10">
        <v>2</v>
      </c>
      <c r="BY61" s="10">
        <v>8</v>
      </c>
      <c r="BZ61" s="10">
        <v>5</v>
      </c>
      <c r="CA61" s="10">
        <v>3</v>
      </c>
      <c r="CB61" s="10">
        <v>3</v>
      </c>
      <c r="CC61" s="10">
        <v>1</v>
      </c>
      <c r="CD61" s="10">
        <v>14</v>
      </c>
      <c r="CE61" s="10">
        <v>10</v>
      </c>
      <c r="CF61" s="10">
        <v>6</v>
      </c>
      <c r="CG61" s="10">
        <v>4</v>
      </c>
      <c r="CH61" s="10">
        <v>2</v>
      </c>
      <c r="CI61" s="10">
        <v>4</v>
      </c>
      <c r="CJ61" s="10">
        <v>3</v>
      </c>
      <c r="CK61" s="10">
        <v>1</v>
      </c>
      <c r="CL61" s="10">
        <v>3</v>
      </c>
      <c r="CM61" s="10">
        <v>14</v>
      </c>
      <c r="CN61" s="10">
        <v>4</v>
      </c>
      <c r="CO61" s="10">
        <v>13</v>
      </c>
      <c r="CP61" s="10">
        <v>8</v>
      </c>
      <c r="CQ61" s="10">
        <v>1</v>
      </c>
      <c r="CR61" s="10">
        <v>1</v>
      </c>
      <c r="CS61" s="10">
        <v>5</v>
      </c>
      <c r="CT61" s="10">
        <v>9</v>
      </c>
      <c r="CU61" s="10">
        <v>4</v>
      </c>
      <c r="CV61" s="10">
        <v>4</v>
      </c>
      <c r="CW61" s="10">
        <v>4</v>
      </c>
      <c r="CX61" s="10">
        <v>3</v>
      </c>
      <c r="CY61" s="10">
        <v>1</v>
      </c>
      <c r="CZ61" s="10">
        <v>1</v>
      </c>
      <c r="DA61" s="10">
        <v>2</v>
      </c>
      <c r="DB61" s="10">
        <v>10</v>
      </c>
      <c r="DC61" s="10">
        <v>11</v>
      </c>
      <c r="DD61" s="10">
        <v>6</v>
      </c>
      <c r="DE61" s="10">
        <v>5</v>
      </c>
      <c r="DF61" s="10">
        <v>4</v>
      </c>
      <c r="DG61" s="10">
        <v>3</v>
      </c>
      <c r="DH61" s="10">
        <v>3</v>
      </c>
      <c r="DI61" s="10">
        <v>3</v>
      </c>
      <c r="DJ61" s="10">
        <v>4</v>
      </c>
      <c r="DK61" s="10">
        <v>3</v>
      </c>
      <c r="DL61" s="10">
        <v>3</v>
      </c>
      <c r="DM61" s="10">
        <v>2</v>
      </c>
      <c r="DN61" s="10">
        <v>3</v>
      </c>
      <c r="DO61" s="10">
        <v>4</v>
      </c>
      <c r="DP61" s="10">
        <v>5</v>
      </c>
      <c r="DQ61" s="10">
        <v>4</v>
      </c>
      <c r="DR61" s="10">
        <v>2</v>
      </c>
      <c r="DS61" s="10">
        <v>2</v>
      </c>
      <c r="DT61" s="10">
        <v>4</v>
      </c>
      <c r="DU61" s="10">
        <v>3</v>
      </c>
      <c r="DV61" s="10">
        <v>2</v>
      </c>
      <c r="DW61" s="10">
        <v>4</v>
      </c>
      <c r="DX61" s="10">
        <v>5</v>
      </c>
      <c r="DY61" s="10">
        <v>5</v>
      </c>
      <c r="DZ61" s="10">
        <v>4</v>
      </c>
      <c r="EA61" s="10">
        <v>2</v>
      </c>
      <c r="EB61" s="10">
        <v>2</v>
      </c>
      <c r="EC61" s="10">
        <v>10</v>
      </c>
      <c r="ED61" s="10">
        <v>19</v>
      </c>
      <c r="EE61" s="10">
        <v>9</v>
      </c>
      <c r="EF61" s="10">
        <v>5</v>
      </c>
      <c r="EG61" s="10">
        <v>3</v>
      </c>
      <c r="EH61" s="10">
        <v>3</v>
      </c>
      <c r="EI61" s="10">
        <v>5</v>
      </c>
      <c r="EJ61" s="10">
        <v>2</v>
      </c>
      <c r="EK61" s="10">
        <v>9</v>
      </c>
      <c r="EL61" s="10">
        <v>16</v>
      </c>
      <c r="EM61" s="10">
        <v>14</v>
      </c>
      <c r="EN61" s="10">
        <v>13</v>
      </c>
      <c r="EO61" s="10">
        <v>1</v>
      </c>
      <c r="EP61" s="10">
        <v>6</v>
      </c>
      <c r="EQ61" s="10">
        <v>5</v>
      </c>
      <c r="ER61" s="10">
        <v>6</v>
      </c>
      <c r="ES61" s="10">
        <v>7</v>
      </c>
      <c r="ET61" s="10">
        <v>3</v>
      </c>
      <c r="EU61" s="10">
        <v>3</v>
      </c>
      <c r="EV61" s="10">
        <v>2</v>
      </c>
      <c r="EW61" s="10">
        <v>2</v>
      </c>
      <c r="EX61" s="10">
        <v>4</v>
      </c>
      <c r="EY61" s="10">
        <v>3</v>
      </c>
      <c r="EZ61" s="10">
        <v>2</v>
      </c>
      <c r="FA61" s="10">
        <v>2</v>
      </c>
      <c r="FB61" s="10">
        <v>12</v>
      </c>
      <c r="FC61" s="10">
        <v>14</v>
      </c>
      <c r="FD61" s="10">
        <v>3</v>
      </c>
      <c r="FE61" s="10">
        <v>11</v>
      </c>
      <c r="FF61" s="10">
        <v>7</v>
      </c>
      <c r="FG61" s="10">
        <v>14</v>
      </c>
      <c r="FH61" s="10">
        <v>8</v>
      </c>
      <c r="FI61" s="10">
        <v>1</v>
      </c>
      <c r="FJ61" s="10">
        <v>2</v>
      </c>
      <c r="FK61" s="10">
        <v>16</v>
      </c>
      <c r="FL61" s="10">
        <v>5</v>
      </c>
      <c r="FM61" s="10">
        <v>3</v>
      </c>
      <c r="FN61" s="10">
        <v>3</v>
      </c>
      <c r="FO61" s="10">
        <v>4</v>
      </c>
      <c r="FP61" s="10">
        <v>6</v>
      </c>
      <c r="FQ61" s="10">
        <v>4</v>
      </c>
      <c r="FR61" s="10">
        <v>3</v>
      </c>
      <c r="FS61" s="10">
        <v>2</v>
      </c>
      <c r="FT61" s="10">
        <v>1</v>
      </c>
      <c r="FU61" s="10">
        <v>5</v>
      </c>
      <c r="FV61" s="10">
        <v>2</v>
      </c>
      <c r="FW61" s="10">
        <v>3</v>
      </c>
      <c r="FX61" s="10">
        <v>3</v>
      </c>
      <c r="FY61" s="10">
        <v>5</v>
      </c>
      <c r="FZ61" s="10">
        <v>4</v>
      </c>
      <c r="GA61" s="10">
        <v>3</v>
      </c>
      <c r="GB61" s="10">
        <v>2</v>
      </c>
      <c r="GC61" s="10">
        <v>1</v>
      </c>
      <c r="GD61" s="10">
        <v>4</v>
      </c>
      <c r="GE61" s="10">
        <v>6</v>
      </c>
      <c r="GF61" s="10">
        <v>6</v>
      </c>
      <c r="GG61" s="10">
        <v>7</v>
      </c>
      <c r="GH61" s="10">
        <v>62</v>
      </c>
    </row>
    <row r="62" spans="1:190">
      <c r="A62" s="6" t="s">
        <v>526</v>
      </c>
      <c r="B62" s="10">
        <v>9</v>
      </c>
      <c r="C62" s="10">
        <v>3</v>
      </c>
      <c r="D62" s="10">
        <v>4</v>
      </c>
      <c r="E62" s="10">
        <v>6</v>
      </c>
      <c r="F62" s="10">
        <v>4</v>
      </c>
      <c r="G62" s="10">
        <v>3</v>
      </c>
      <c r="H62" s="10">
        <v>10</v>
      </c>
      <c r="I62" s="10">
        <v>9</v>
      </c>
      <c r="J62" s="10">
        <v>9</v>
      </c>
      <c r="K62" s="10">
        <v>11</v>
      </c>
      <c r="L62" s="10">
        <v>7</v>
      </c>
      <c r="M62" s="10">
        <v>3</v>
      </c>
      <c r="N62" s="10">
        <v>6</v>
      </c>
      <c r="O62" s="10">
        <v>18</v>
      </c>
      <c r="P62" s="10">
        <v>6</v>
      </c>
      <c r="Q62" s="10">
        <v>11</v>
      </c>
      <c r="R62" s="10">
        <v>8</v>
      </c>
      <c r="S62" s="10">
        <v>13</v>
      </c>
      <c r="T62" s="10">
        <v>17</v>
      </c>
      <c r="U62" s="10">
        <v>5</v>
      </c>
      <c r="V62" s="10">
        <v>12</v>
      </c>
      <c r="W62" s="10">
        <v>15</v>
      </c>
      <c r="X62" s="10">
        <v>12</v>
      </c>
      <c r="Y62" s="10">
        <v>5</v>
      </c>
      <c r="Z62" s="10">
        <v>15</v>
      </c>
      <c r="AA62" s="10">
        <v>2</v>
      </c>
      <c r="AB62" s="10">
        <v>9</v>
      </c>
      <c r="AC62" s="10">
        <v>8</v>
      </c>
      <c r="AD62" s="10">
        <v>12</v>
      </c>
      <c r="AE62" s="10">
        <v>4</v>
      </c>
      <c r="AF62" s="10">
        <v>2</v>
      </c>
      <c r="AG62" s="10">
        <v>2</v>
      </c>
      <c r="AH62" s="10">
        <v>4</v>
      </c>
      <c r="AI62" s="10">
        <v>4</v>
      </c>
      <c r="AJ62" s="10">
        <v>4</v>
      </c>
      <c r="AK62" s="10">
        <v>2</v>
      </c>
      <c r="AL62" s="10">
        <v>2</v>
      </c>
      <c r="AM62" s="10">
        <v>3</v>
      </c>
      <c r="AN62" s="10">
        <v>3</v>
      </c>
      <c r="AO62" s="10">
        <v>1</v>
      </c>
      <c r="AP62" s="10">
        <v>2</v>
      </c>
      <c r="AQ62" s="10">
        <v>17</v>
      </c>
      <c r="AR62" s="10">
        <v>10</v>
      </c>
      <c r="AS62" s="10">
        <v>4</v>
      </c>
      <c r="AT62" s="10">
        <v>13</v>
      </c>
      <c r="AU62" s="10">
        <v>6</v>
      </c>
      <c r="AV62" s="10">
        <v>14</v>
      </c>
      <c r="AW62" s="10">
        <v>3</v>
      </c>
      <c r="AX62" s="10">
        <v>2</v>
      </c>
      <c r="AY62" s="10">
        <v>17</v>
      </c>
      <c r="AZ62" s="10">
        <v>3</v>
      </c>
      <c r="BA62" s="10">
        <v>5</v>
      </c>
      <c r="BB62" s="10">
        <v>8</v>
      </c>
      <c r="BC62" s="10">
        <v>7</v>
      </c>
      <c r="BD62" s="10">
        <v>3</v>
      </c>
      <c r="BE62" s="10">
        <v>14</v>
      </c>
      <c r="BF62" s="10">
        <v>3</v>
      </c>
      <c r="BG62" s="10">
        <v>5</v>
      </c>
      <c r="BH62" s="10">
        <v>9</v>
      </c>
      <c r="BI62" s="10">
        <v>4</v>
      </c>
      <c r="BJ62" s="10">
        <v>8</v>
      </c>
      <c r="BK62" s="10">
        <v>4</v>
      </c>
      <c r="BL62" s="10">
        <v>1</v>
      </c>
      <c r="BM62" s="10">
        <v>3</v>
      </c>
      <c r="BN62" s="10">
        <v>6</v>
      </c>
      <c r="BO62" s="10">
        <v>2</v>
      </c>
      <c r="BP62" s="10">
        <v>5</v>
      </c>
      <c r="BQ62" s="10">
        <v>6</v>
      </c>
      <c r="BR62" s="10">
        <v>3</v>
      </c>
      <c r="BS62" s="10">
        <v>13</v>
      </c>
      <c r="BT62" s="10">
        <v>11</v>
      </c>
      <c r="BU62" s="10">
        <v>3</v>
      </c>
      <c r="BV62" s="10">
        <v>8</v>
      </c>
      <c r="BW62" s="10">
        <v>6</v>
      </c>
      <c r="BX62" s="10">
        <v>2</v>
      </c>
      <c r="BY62" s="10">
        <v>3</v>
      </c>
      <c r="BZ62" s="10">
        <v>7</v>
      </c>
      <c r="CA62" s="10">
        <v>7</v>
      </c>
      <c r="CB62" s="10">
        <v>2</v>
      </c>
      <c r="CC62" s="10">
        <v>2</v>
      </c>
      <c r="CD62" s="10">
        <v>8</v>
      </c>
      <c r="CE62" s="10">
        <v>5</v>
      </c>
      <c r="CF62" s="10">
        <v>4</v>
      </c>
      <c r="CG62" s="10">
        <v>2</v>
      </c>
      <c r="CH62" s="10">
        <v>4</v>
      </c>
      <c r="CI62" s="10">
        <v>2</v>
      </c>
      <c r="CJ62" s="10">
        <v>1</v>
      </c>
      <c r="CK62" s="10">
        <v>1</v>
      </c>
      <c r="CL62" s="10">
        <v>1</v>
      </c>
      <c r="CM62" s="10">
        <v>11</v>
      </c>
      <c r="CN62" s="10">
        <v>2</v>
      </c>
      <c r="CO62" s="10">
        <v>9</v>
      </c>
      <c r="CP62" s="10">
        <v>4</v>
      </c>
      <c r="CQ62" s="10">
        <v>2</v>
      </c>
      <c r="CR62" s="10">
        <v>2</v>
      </c>
      <c r="CS62" s="10">
        <v>2</v>
      </c>
      <c r="CT62" s="10">
        <v>9</v>
      </c>
      <c r="CU62" s="10">
        <v>4</v>
      </c>
      <c r="CV62" s="10">
        <v>3</v>
      </c>
      <c r="CW62" s="10">
        <v>4</v>
      </c>
      <c r="CX62" s="10">
        <v>3</v>
      </c>
      <c r="CY62" s="10">
        <v>2</v>
      </c>
      <c r="CZ62" s="10">
        <v>3</v>
      </c>
      <c r="DA62" s="10">
        <v>2</v>
      </c>
      <c r="DB62" s="10">
        <v>12</v>
      </c>
      <c r="DC62" s="10">
        <v>12</v>
      </c>
      <c r="DD62" s="10">
        <v>4</v>
      </c>
      <c r="DE62" s="10">
        <v>3</v>
      </c>
      <c r="DF62" s="10">
        <v>3</v>
      </c>
      <c r="DG62" s="10">
        <v>2</v>
      </c>
      <c r="DH62" s="10">
        <v>2</v>
      </c>
      <c r="DI62" s="10">
        <v>2</v>
      </c>
      <c r="DJ62" s="10">
        <v>6</v>
      </c>
      <c r="DK62" s="10">
        <v>2</v>
      </c>
      <c r="DL62" s="10">
        <v>2</v>
      </c>
      <c r="DM62" s="10">
        <v>2</v>
      </c>
      <c r="DN62" s="10">
        <v>2</v>
      </c>
      <c r="DO62" s="10">
        <v>3</v>
      </c>
      <c r="DP62" s="10">
        <v>3</v>
      </c>
      <c r="DQ62" s="10">
        <v>2</v>
      </c>
      <c r="DR62" s="10">
        <v>3</v>
      </c>
      <c r="DS62" s="10">
        <v>1</v>
      </c>
      <c r="DT62" s="10">
        <v>2</v>
      </c>
      <c r="DU62" s="10">
        <v>1</v>
      </c>
      <c r="DV62" s="10">
        <v>1</v>
      </c>
      <c r="DW62" s="10">
        <v>3</v>
      </c>
      <c r="DX62" s="10">
        <v>3</v>
      </c>
      <c r="DY62" s="10">
        <v>3</v>
      </c>
      <c r="DZ62" s="10">
        <v>2</v>
      </c>
      <c r="EA62" s="10">
        <v>2</v>
      </c>
      <c r="EB62" s="10">
        <v>2</v>
      </c>
      <c r="EC62" s="10">
        <v>7</v>
      </c>
      <c r="ED62" s="10">
        <v>18</v>
      </c>
      <c r="EE62" s="10">
        <v>6</v>
      </c>
      <c r="EF62" s="10">
        <v>3</v>
      </c>
      <c r="EG62" s="10">
        <v>3</v>
      </c>
      <c r="EH62" s="10">
        <v>2</v>
      </c>
      <c r="EI62" s="10">
        <v>6</v>
      </c>
      <c r="EJ62" s="10">
        <v>3</v>
      </c>
      <c r="EK62" s="10">
        <v>12</v>
      </c>
      <c r="EL62" s="10">
        <v>18</v>
      </c>
      <c r="EM62" s="10">
        <v>17</v>
      </c>
      <c r="EN62" s="10">
        <v>14</v>
      </c>
      <c r="EO62" s="10">
        <v>1</v>
      </c>
      <c r="EP62" s="10">
        <v>7</v>
      </c>
      <c r="EQ62" s="10">
        <v>7</v>
      </c>
      <c r="ER62" s="10">
        <v>2</v>
      </c>
      <c r="ES62" s="10">
        <v>3</v>
      </c>
      <c r="ET62" s="10">
        <v>2</v>
      </c>
      <c r="EU62" s="10">
        <v>1</v>
      </c>
      <c r="EV62" s="10">
        <v>3</v>
      </c>
      <c r="EW62" s="10">
        <v>3</v>
      </c>
      <c r="EX62" s="10">
        <v>2</v>
      </c>
      <c r="EY62" s="10">
        <v>2</v>
      </c>
      <c r="EZ62" s="10">
        <v>1</v>
      </c>
      <c r="FA62" s="10">
        <v>2</v>
      </c>
      <c r="FB62" s="10">
        <v>16</v>
      </c>
      <c r="FC62" s="10">
        <v>6</v>
      </c>
      <c r="FD62" s="10">
        <v>2</v>
      </c>
      <c r="FE62" s="10">
        <v>6</v>
      </c>
      <c r="FF62" s="10">
        <v>4</v>
      </c>
      <c r="FG62" s="10">
        <v>15</v>
      </c>
      <c r="FH62" s="10">
        <v>10</v>
      </c>
      <c r="FI62" s="10">
        <v>4</v>
      </c>
      <c r="FJ62" s="10">
        <v>4</v>
      </c>
      <c r="FK62" s="10">
        <v>15</v>
      </c>
      <c r="FL62" s="10">
        <v>8</v>
      </c>
      <c r="FM62" s="10">
        <v>2</v>
      </c>
      <c r="FN62" s="10">
        <v>2</v>
      </c>
      <c r="FO62" s="10">
        <v>3</v>
      </c>
      <c r="FP62" s="10">
        <v>5</v>
      </c>
      <c r="FQ62" s="10">
        <v>6</v>
      </c>
      <c r="FR62" s="10">
        <v>2</v>
      </c>
      <c r="FS62" s="10">
        <v>4</v>
      </c>
      <c r="FT62" s="10">
        <v>2</v>
      </c>
      <c r="FU62" s="10">
        <v>8</v>
      </c>
      <c r="FV62" s="10">
        <v>2</v>
      </c>
      <c r="FW62" s="10">
        <v>1</v>
      </c>
      <c r="FX62" s="10">
        <v>2</v>
      </c>
      <c r="FY62" s="10">
        <v>5</v>
      </c>
      <c r="FZ62" s="10">
        <v>6</v>
      </c>
      <c r="GA62" s="10">
        <v>2</v>
      </c>
      <c r="GB62" s="10">
        <v>4</v>
      </c>
      <c r="GC62" s="10">
        <v>2</v>
      </c>
      <c r="GD62" s="10">
        <v>3</v>
      </c>
      <c r="GE62" s="10">
        <v>4</v>
      </c>
      <c r="GF62" s="10">
        <v>4</v>
      </c>
      <c r="GG62" s="10">
        <v>10</v>
      </c>
      <c r="GH62" s="10">
        <v>60</v>
      </c>
    </row>
    <row r="63" spans="1:190">
      <c r="A63" s="6" t="s">
        <v>527</v>
      </c>
      <c r="B63" s="10">
        <v>12</v>
      </c>
      <c r="C63" s="10">
        <v>5</v>
      </c>
      <c r="D63" s="10">
        <v>3</v>
      </c>
      <c r="E63" s="10">
        <v>4</v>
      </c>
      <c r="F63" s="10">
        <v>4</v>
      </c>
      <c r="G63" s="10">
        <v>4</v>
      </c>
      <c r="H63" s="10">
        <v>7</v>
      </c>
      <c r="I63" s="10">
        <v>13</v>
      </c>
      <c r="J63" s="10">
        <v>13</v>
      </c>
      <c r="K63" s="10">
        <v>11</v>
      </c>
      <c r="L63" s="10">
        <v>3</v>
      </c>
      <c r="M63" s="10">
        <v>2</v>
      </c>
      <c r="N63" s="10">
        <v>8</v>
      </c>
      <c r="O63" s="10">
        <v>22</v>
      </c>
      <c r="P63" s="10">
        <v>7</v>
      </c>
      <c r="Q63" s="10">
        <v>19</v>
      </c>
      <c r="R63" s="10">
        <v>7</v>
      </c>
      <c r="S63" s="10">
        <v>15</v>
      </c>
      <c r="T63" s="10">
        <v>20</v>
      </c>
      <c r="U63" s="10">
        <v>5</v>
      </c>
      <c r="V63" s="10">
        <v>15</v>
      </c>
      <c r="W63" s="10">
        <v>18</v>
      </c>
      <c r="X63" s="10">
        <v>16</v>
      </c>
      <c r="Y63" s="10">
        <v>2</v>
      </c>
      <c r="Z63" s="10">
        <v>17</v>
      </c>
      <c r="AA63" s="10">
        <v>2</v>
      </c>
      <c r="AB63" s="10">
        <v>4</v>
      </c>
      <c r="AC63" s="10">
        <v>4</v>
      </c>
      <c r="AD63" s="10">
        <v>12</v>
      </c>
      <c r="AE63" s="10">
        <v>2</v>
      </c>
      <c r="AF63" s="10">
        <v>2</v>
      </c>
      <c r="AG63" s="10">
        <v>2</v>
      </c>
      <c r="AH63" s="10">
        <v>3</v>
      </c>
      <c r="AI63" s="10">
        <v>6</v>
      </c>
      <c r="AJ63" s="10">
        <v>4</v>
      </c>
      <c r="AK63" s="10">
        <v>4</v>
      </c>
      <c r="AL63" s="10">
        <v>1</v>
      </c>
      <c r="AM63" s="10">
        <v>2</v>
      </c>
      <c r="AN63" s="10">
        <v>2</v>
      </c>
      <c r="AO63" s="10">
        <v>1</v>
      </c>
      <c r="AP63" s="10">
        <v>2</v>
      </c>
      <c r="AQ63" s="10">
        <v>19</v>
      </c>
      <c r="AR63" s="10">
        <v>5</v>
      </c>
      <c r="AS63" s="10">
        <v>1</v>
      </c>
      <c r="AT63" s="10">
        <v>18</v>
      </c>
      <c r="AU63" s="10">
        <v>1</v>
      </c>
      <c r="AV63" s="10">
        <v>9</v>
      </c>
      <c r="AW63" s="10">
        <v>2</v>
      </c>
      <c r="AX63" s="10">
        <v>1</v>
      </c>
      <c r="AY63" s="10">
        <v>17</v>
      </c>
      <c r="AZ63" s="10">
        <v>3</v>
      </c>
      <c r="BA63" s="10">
        <v>4</v>
      </c>
      <c r="BB63" s="10">
        <v>11</v>
      </c>
      <c r="BC63" s="10">
        <v>7</v>
      </c>
      <c r="BD63" s="10">
        <v>4</v>
      </c>
      <c r="BE63" s="10">
        <v>17</v>
      </c>
      <c r="BF63" s="10">
        <v>8</v>
      </c>
      <c r="BG63" s="10">
        <v>3</v>
      </c>
      <c r="BH63" s="10">
        <v>16</v>
      </c>
      <c r="BI63" s="10">
        <v>7</v>
      </c>
      <c r="BJ63" s="10">
        <v>14</v>
      </c>
      <c r="BK63" s="10">
        <v>6</v>
      </c>
      <c r="BL63" s="10">
        <v>3</v>
      </c>
      <c r="BM63" s="10">
        <v>4</v>
      </c>
      <c r="BN63" s="10">
        <v>9</v>
      </c>
      <c r="BO63" s="10">
        <v>5</v>
      </c>
      <c r="BP63" s="10">
        <v>5</v>
      </c>
      <c r="BQ63" s="10">
        <v>9</v>
      </c>
      <c r="BR63" s="10">
        <v>6</v>
      </c>
      <c r="BS63" s="10">
        <v>16</v>
      </c>
      <c r="BT63" s="10">
        <v>11</v>
      </c>
      <c r="BU63" s="10">
        <v>2</v>
      </c>
      <c r="BV63" s="10">
        <v>5</v>
      </c>
      <c r="BW63" s="10">
        <v>7</v>
      </c>
      <c r="BX63" s="10">
        <v>3</v>
      </c>
      <c r="BY63" s="10">
        <v>3</v>
      </c>
      <c r="BZ63" s="10">
        <v>10</v>
      </c>
      <c r="CA63" s="10">
        <v>10</v>
      </c>
      <c r="CB63" s="10">
        <v>6</v>
      </c>
      <c r="CC63" s="10">
        <v>4</v>
      </c>
      <c r="CD63" s="10">
        <v>4</v>
      </c>
      <c r="CE63" s="10">
        <v>2</v>
      </c>
      <c r="CF63" s="10">
        <v>3</v>
      </c>
      <c r="CG63" s="10">
        <v>1</v>
      </c>
      <c r="CH63" s="10">
        <v>5</v>
      </c>
      <c r="CI63" s="10">
        <v>1</v>
      </c>
      <c r="CJ63" s="10">
        <v>1</v>
      </c>
      <c r="CK63" s="10">
        <v>2</v>
      </c>
      <c r="CL63" s="10">
        <v>2</v>
      </c>
      <c r="CM63" s="10">
        <v>10</v>
      </c>
      <c r="CN63" s="10">
        <v>3</v>
      </c>
      <c r="CO63" s="10">
        <v>6</v>
      </c>
      <c r="CP63" s="10">
        <v>1</v>
      </c>
      <c r="CQ63" s="10">
        <v>4</v>
      </c>
      <c r="CR63" s="10">
        <v>3</v>
      </c>
      <c r="CS63" s="10">
        <v>1</v>
      </c>
      <c r="CT63" s="10">
        <v>11</v>
      </c>
      <c r="CU63" s="10">
        <v>3</v>
      </c>
      <c r="CV63" s="10">
        <v>7</v>
      </c>
      <c r="CW63" s="10">
        <v>7</v>
      </c>
      <c r="CX63" s="10">
        <v>5</v>
      </c>
      <c r="CY63" s="10">
        <v>5</v>
      </c>
      <c r="CZ63" s="10">
        <v>4</v>
      </c>
      <c r="DA63" s="10">
        <v>4</v>
      </c>
      <c r="DB63" s="10">
        <v>13</v>
      </c>
      <c r="DC63" s="10">
        <v>14</v>
      </c>
      <c r="DD63" s="10">
        <v>3</v>
      </c>
      <c r="DE63" s="10">
        <v>4</v>
      </c>
      <c r="DF63" s="10">
        <v>2</v>
      </c>
      <c r="DG63" s="10">
        <v>1</v>
      </c>
      <c r="DH63" s="10">
        <v>1</v>
      </c>
      <c r="DI63" s="10">
        <v>1</v>
      </c>
      <c r="DJ63" s="10">
        <v>8</v>
      </c>
      <c r="DK63" s="10">
        <v>2</v>
      </c>
      <c r="DL63" s="10">
        <v>1</v>
      </c>
      <c r="DM63" s="10">
        <v>5</v>
      </c>
      <c r="DN63" s="10">
        <v>1</v>
      </c>
      <c r="DO63" s="10">
        <v>6</v>
      </c>
      <c r="DP63" s="10">
        <v>2</v>
      </c>
      <c r="DQ63" s="10">
        <v>1</v>
      </c>
      <c r="DR63" s="10">
        <v>3</v>
      </c>
      <c r="DS63" s="10">
        <v>1</v>
      </c>
      <c r="DT63" s="10">
        <v>3</v>
      </c>
      <c r="DU63" s="10">
        <v>1</v>
      </c>
      <c r="DV63" s="10">
        <v>4</v>
      </c>
      <c r="DW63" s="10">
        <v>1</v>
      </c>
      <c r="DX63" s="10">
        <v>5</v>
      </c>
      <c r="DY63" s="10">
        <v>2</v>
      </c>
      <c r="DZ63" s="10">
        <v>1</v>
      </c>
      <c r="EA63" s="10">
        <v>3</v>
      </c>
      <c r="EB63" s="10">
        <v>1</v>
      </c>
      <c r="EC63" s="10">
        <v>4</v>
      </c>
      <c r="ED63" s="10">
        <v>20</v>
      </c>
      <c r="EE63" s="10">
        <v>3</v>
      </c>
      <c r="EF63" s="10">
        <v>12</v>
      </c>
      <c r="EG63" s="10">
        <v>12</v>
      </c>
      <c r="EH63" s="10">
        <v>2</v>
      </c>
      <c r="EI63" s="10">
        <v>6</v>
      </c>
      <c r="EJ63" s="10">
        <v>4</v>
      </c>
      <c r="EK63" s="10">
        <v>14</v>
      </c>
      <c r="EL63" s="10">
        <v>21</v>
      </c>
      <c r="EM63" s="10">
        <v>21</v>
      </c>
      <c r="EN63" s="10">
        <v>12</v>
      </c>
      <c r="EO63" s="10">
        <v>4</v>
      </c>
      <c r="EP63" s="10">
        <v>9</v>
      </c>
      <c r="EQ63" s="10">
        <v>9</v>
      </c>
      <c r="ER63" s="10">
        <v>1</v>
      </c>
      <c r="ES63" s="10">
        <v>1</v>
      </c>
      <c r="ET63" s="10">
        <v>5</v>
      </c>
      <c r="EU63" s="10">
        <v>2</v>
      </c>
      <c r="EV63" s="10">
        <v>5</v>
      </c>
      <c r="EW63" s="10">
        <v>4</v>
      </c>
      <c r="EX63" s="10">
        <v>2</v>
      </c>
      <c r="EY63" s="10">
        <v>1</v>
      </c>
      <c r="EZ63" s="10">
        <v>3</v>
      </c>
      <c r="FA63" s="10">
        <v>3</v>
      </c>
      <c r="FB63" s="10">
        <v>17</v>
      </c>
      <c r="FC63" s="10">
        <v>1</v>
      </c>
      <c r="FD63" s="10">
        <v>1</v>
      </c>
      <c r="FE63" s="10">
        <v>3</v>
      </c>
      <c r="FF63" s="10">
        <v>2</v>
      </c>
      <c r="FG63" s="10">
        <v>15</v>
      </c>
      <c r="FH63" s="10">
        <v>12</v>
      </c>
      <c r="FI63" s="10">
        <v>5</v>
      </c>
      <c r="FJ63" s="10">
        <v>6</v>
      </c>
      <c r="FK63" s="10">
        <v>14</v>
      </c>
      <c r="FL63" s="10">
        <v>10</v>
      </c>
      <c r="FM63" s="10">
        <v>5</v>
      </c>
      <c r="FN63" s="10">
        <v>6</v>
      </c>
      <c r="FO63" s="10">
        <v>2</v>
      </c>
      <c r="FP63" s="10">
        <v>11</v>
      </c>
      <c r="FQ63" s="10">
        <v>8</v>
      </c>
      <c r="FR63" s="10">
        <v>1</v>
      </c>
      <c r="FS63" s="10">
        <v>5</v>
      </c>
      <c r="FT63" s="10">
        <v>3</v>
      </c>
      <c r="FU63" s="10">
        <v>10</v>
      </c>
      <c r="FV63" s="10">
        <v>5</v>
      </c>
      <c r="FW63" s="10">
        <v>1</v>
      </c>
      <c r="FX63" s="10">
        <v>6</v>
      </c>
      <c r="FY63" s="10">
        <v>11</v>
      </c>
      <c r="FZ63" s="10">
        <v>8</v>
      </c>
      <c r="GA63" s="10">
        <v>1</v>
      </c>
      <c r="GB63" s="10">
        <v>5</v>
      </c>
      <c r="GC63" s="10">
        <v>2</v>
      </c>
      <c r="GD63" s="10">
        <v>2</v>
      </c>
      <c r="GE63" s="10">
        <v>7</v>
      </c>
      <c r="GF63" s="10">
        <v>6</v>
      </c>
      <c r="GG63" s="10">
        <v>5</v>
      </c>
      <c r="GH63" s="10">
        <v>63</v>
      </c>
    </row>
    <row r="64" spans="1:190">
      <c r="A64" s="6" t="s">
        <v>528</v>
      </c>
      <c r="B64" s="10">
        <v>11</v>
      </c>
      <c r="C64" s="10">
        <v>3</v>
      </c>
      <c r="D64" s="10">
        <v>7</v>
      </c>
      <c r="E64" s="10">
        <v>8</v>
      </c>
      <c r="F64" s="10">
        <v>7</v>
      </c>
      <c r="G64" s="10">
        <v>7</v>
      </c>
      <c r="H64" s="10">
        <v>13</v>
      </c>
      <c r="I64" s="10">
        <v>7</v>
      </c>
      <c r="J64" s="10">
        <v>6</v>
      </c>
      <c r="K64" s="10">
        <v>9</v>
      </c>
      <c r="L64" s="10">
        <v>11</v>
      </c>
      <c r="M64" s="10">
        <v>4</v>
      </c>
      <c r="N64" s="10">
        <v>8</v>
      </c>
      <c r="O64" s="10">
        <v>15</v>
      </c>
      <c r="P64" s="10">
        <v>4</v>
      </c>
      <c r="Q64" s="10">
        <v>10</v>
      </c>
      <c r="R64" s="10">
        <v>14</v>
      </c>
      <c r="S64" s="10">
        <v>13</v>
      </c>
      <c r="T64" s="10">
        <v>14</v>
      </c>
      <c r="U64" s="10">
        <v>1</v>
      </c>
      <c r="V64" s="10">
        <v>12</v>
      </c>
      <c r="W64" s="10">
        <v>12</v>
      </c>
      <c r="X64" s="10">
        <v>11</v>
      </c>
      <c r="Y64" s="10">
        <v>4</v>
      </c>
      <c r="Z64" s="10">
        <v>14</v>
      </c>
      <c r="AA64" s="10">
        <v>4</v>
      </c>
      <c r="AB64" s="10">
        <v>15</v>
      </c>
      <c r="AC64" s="10">
        <v>16</v>
      </c>
      <c r="AD64" s="10">
        <v>14</v>
      </c>
      <c r="AE64" s="10">
        <v>10</v>
      </c>
      <c r="AF64" s="10">
        <v>2</v>
      </c>
      <c r="AG64" s="10">
        <v>3</v>
      </c>
      <c r="AH64" s="10">
        <v>7</v>
      </c>
      <c r="AI64" s="10">
        <v>8</v>
      </c>
      <c r="AJ64" s="10">
        <v>1</v>
      </c>
      <c r="AK64" s="10">
        <v>2</v>
      </c>
      <c r="AL64" s="10">
        <v>3</v>
      </c>
      <c r="AM64" s="10">
        <v>5</v>
      </c>
      <c r="AN64" s="10">
        <v>2</v>
      </c>
      <c r="AO64" s="10">
        <v>1</v>
      </c>
      <c r="AP64" s="10">
        <v>4</v>
      </c>
      <c r="AQ64" s="10">
        <v>14</v>
      </c>
      <c r="AR64" s="10">
        <v>12</v>
      </c>
      <c r="AS64" s="10">
        <v>6</v>
      </c>
      <c r="AT64" s="10">
        <v>8</v>
      </c>
      <c r="AU64" s="10">
        <v>12</v>
      </c>
      <c r="AV64" s="10">
        <v>15</v>
      </c>
      <c r="AW64" s="10">
        <v>6</v>
      </c>
      <c r="AX64" s="10">
        <v>5</v>
      </c>
      <c r="AY64" s="10">
        <v>18</v>
      </c>
      <c r="AZ64" s="10">
        <v>4</v>
      </c>
      <c r="BA64" s="10">
        <v>8</v>
      </c>
      <c r="BB64" s="10">
        <v>11</v>
      </c>
      <c r="BC64" s="10">
        <v>7</v>
      </c>
      <c r="BD64" s="10">
        <v>4</v>
      </c>
      <c r="BE64" s="10">
        <v>10</v>
      </c>
      <c r="BF64" s="10">
        <v>4</v>
      </c>
      <c r="BG64" s="10">
        <v>5</v>
      </c>
      <c r="BH64" s="10">
        <v>6</v>
      </c>
      <c r="BI64" s="10">
        <v>5</v>
      </c>
      <c r="BJ64" s="10">
        <v>9</v>
      </c>
      <c r="BK64" s="10">
        <v>2</v>
      </c>
      <c r="BL64" s="10">
        <v>4</v>
      </c>
      <c r="BM64" s="10">
        <v>5</v>
      </c>
      <c r="BN64" s="10">
        <v>4</v>
      </c>
      <c r="BO64" s="10">
        <v>1</v>
      </c>
      <c r="BP64" s="10">
        <v>7</v>
      </c>
      <c r="BQ64" s="10">
        <v>8</v>
      </c>
      <c r="BR64" s="10">
        <v>5</v>
      </c>
      <c r="BS64" s="10">
        <v>9</v>
      </c>
      <c r="BT64" s="10">
        <v>8</v>
      </c>
      <c r="BU64" s="10">
        <v>5</v>
      </c>
      <c r="BV64" s="10">
        <v>12</v>
      </c>
      <c r="BW64" s="10">
        <v>8</v>
      </c>
      <c r="BX64" s="10">
        <v>4</v>
      </c>
      <c r="BY64" s="10">
        <v>11</v>
      </c>
      <c r="BZ64" s="10">
        <v>6</v>
      </c>
      <c r="CA64" s="10">
        <v>6</v>
      </c>
      <c r="CB64" s="10">
        <v>7</v>
      </c>
      <c r="CC64" s="10">
        <v>2</v>
      </c>
      <c r="CD64" s="10">
        <v>13</v>
      </c>
      <c r="CE64" s="10">
        <v>10</v>
      </c>
      <c r="CF64" s="10">
        <v>4</v>
      </c>
      <c r="CG64" s="10">
        <v>2</v>
      </c>
      <c r="CH64" s="10">
        <v>5</v>
      </c>
      <c r="CI64" s="10">
        <v>4</v>
      </c>
      <c r="CJ64" s="10">
        <v>3</v>
      </c>
      <c r="CK64" s="10">
        <v>3</v>
      </c>
      <c r="CL64" s="10">
        <v>4</v>
      </c>
      <c r="CM64" s="10">
        <v>16</v>
      </c>
      <c r="CN64" s="10">
        <v>3</v>
      </c>
      <c r="CO64" s="10">
        <v>15</v>
      </c>
      <c r="CP64" s="10">
        <v>14</v>
      </c>
      <c r="CQ64" s="10">
        <v>3</v>
      </c>
      <c r="CR64" s="10">
        <v>2</v>
      </c>
      <c r="CS64" s="10">
        <v>6</v>
      </c>
      <c r="CT64" s="10">
        <v>7</v>
      </c>
      <c r="CU64" s="10">
        <v>4</v>
      </c>
      <c r="CV64" s="10">
        <v>4</v>
      </c>
      <c r="CW64" s="10">
        <v>5</v>
      </c>
      <c r="CX64" s="10">
        <v>4</v>
      </c>
      <c r="CY64" s="10">
        <v>3</v>
      </c>
      <c r="CZ64" s="10">
        <v>4</v>
      </c>
      <c r="DA64" s="10">
        <v>4</v>
      </c>
      <c r="DB64" s="10">
        <v>11</v>
      </c>
      <c r="DC64" s="10">
        <v>9</v>
      </c>
      <c r="DD64" s="10">
        <v>7</v>
      </c>
      <c r="DE64" s="10">
        <v>5</v>
      </c>
      <c r="DF64" s="10">
        <v>5</v>
      </c>
      <c r="DG64" s="10">
        <v>4</v>
      </c>
      <c r="DH64" s="10">
        <v>4</v>
      </c>
      <c r="DI64" s="10">
        <v>5</v>
      </c>
      <c r="DJ64" s="10">
        <v>2</v>
      </c>
      <c r="DK64" s="10">
        <v>6</v>
      </c>
      <c r="DL64" s="10">
        <v>3</v>
      </c>
      <c r="DM64" s="10">
        <v>7</v>
      </c>
      <c r="DN64" s="10">
        <v>7</v>
      </c>
      <c r="DO64" s="10">
        <v>3</v>
      </c>
      <c r="DP64" s="10">
        <v>6</v>
      </c>
      <c r="DQ64" s="10">
        <v>6</v>
      </c>
      <c r="DR64" s="10">
        <v>3</v>
      </c>
      <c r="DS64" s="10">
        <v>4</v>
      </c>
      <c r="DT64" s="10">
        <v>7</v>
      </c>
      <c r="DU64" s="10">
        <v>4</v>
      </c>
      <c r="DV64" s="10">
        <v>7</v>
      </c>
      <c r="DW64" s="10">
        <v>7</v>
      </c>
      <c r="DX64" s="10">
        <v>8</v>
      </c>
      <c r="DY64" s="10">
        <v>6</v>
      </c>
      <c r="DZ64" s="10">
        <v>6</v>
      </c>
      <c r="EA64" s="10">
        <v>3</v>
      </c>
      <c r="EB64" s="10">
        <v>4</v>
      </c>
      <c r="EC64" s="10">
        <v>8</v>
      </c>
      <c r="ED64" s="10">
        <v>17</v>
      </c>
      <c r="EE64" s="10">
        <v>11</v>
      </c>
      <c r="EF64" s="10">
        <v>8</v>
      </c>
      <c r="EG64" s="10">
        <v>8</v>
      </c>
      <c r="EH64" s="10">
        <v>2</v>
      </c>
      <c r="EI64" s="10">
        <v>4</v>
      </c>
      <c r="EJ64" s="10">
        <v>2</v>
      </c>
      <c r="EK64" s="10">
        <v>13</v>
      </c>
      <c r="EL64" s="10">
        <v>14</v>
      </c>
      <c r="EM64" s="10">
        <v>16</v>
      </c>
      <c r="EN64" s="10">
        <v>14</v>
      </c>
      <c r="EO64" s="10">
        <v>4</v>
      </c>
      <c r="EP64" s="10">
        <v>6</v>
      </c>
      <c r="EQ64" s="10">
        <v>6</v>
      </c>
      <c r="ER64" s="10">
        <v>8</v>
      </c>
      <c r="ES64" s="10">
        <v>9</v>
      </c>
      <c r="ET64" s="10">
        <v>3</v>
      </c>
      <c r="EU64" s="10">
        <v>2</v>
      </c>
      <c r="EV64" s="10">
        <v>2</v>
      </c>
      <c r="EW64" s="10">
        <v>2</v>
      </c>
      <c r="EX64" s="10">
        <v>4</v>
      </c>
      <c r="EY64" s="10">
        <v>6</v>
      </c>
      <c r="EZ64" s="10">
        <v>4</v>
      </c>
      <c r="FA64" s="10">
        <v>2</v>
      </c>
      <c r="FB64" s="10">
        <v>11</v>
      </c>
      <c r="FC64" s="10">
        <v>13</v>
      </c>
      <c r="FD64" s="10">
        <v>6</v>
      </c>
      <c r="FE64" s="10">
        <v>11</v>
      </c>
      <c r="FF64" s="10">
        <v>6</v>
      </c>
      <c r="FG64" s="10">
        <v>13</v>
      </c>
      <c r="FH64" s="10">
        <v>6</v>
      </c>
      <c r="FI64" s="10">
        <v>2</v>
      </c>
      <c r="FJ64" s="10">
        <v>3</v>
      </c>
      <c r="FK64" s="10">
        <v>13</v>
      </c>
      <c r="FL64" s="10">
        <v>6</v>
      </c>
      <c r="FM64" s="10">
        <v>6</v>
      </c>
      <c r="FN64" s="10">
        <v>7</v>
      </c>
      <c r="FO64" s="10">
        <v>8</v>
      </c>
      <c r="FP64" s="10">
        <v>8</v>
      </c>
      <c r="FQ64" s="10">
        <v>6</v>
      </c>
      <c r="FR64" s="10">
        <v>7</v>
      </c>
      <c r="FS64" s="10">
        <v>4</v>
      </c>
      <c r="FT64" s="10">
        <v>3</v>
      </c>
      <c r="FU64" s="10">
        <v>5</v>
      </c>
      <c r="FV64" s="10">
        <v>6</v>
      </c>
      <c r="FW64" s="10">
        <v>3</v>
      </c>
      <c r="FX64" s="10">
        <v>7</v>
      </c>
      <c r="FY64" s="10">
        <v>7</v>
      </c>
      <c r="FZ64" s="10">
        <v>5</v>
      </c>
      <c r="GA64" s="10">
        <v>7</v>
      </c>
      <c r="GB64" s="10">
        <v>4</v>
      </c>
      <c r="GC64" s="10">
        <v>3</v>
      </c>
      <c r="GD64" s="10">
        <v>8</v>
      </c>
      <c r="GE64" s="10">
        <v>7</v>
      </c>
      <c r="GF64" s="10">
        <v>10</v>
      </c>
      <c r="GG64" s="10">
        <v>8</v>
      </c>
      <c r="GH64" s="10">
        <v>28</v>
      </c>
    </row>
    <row r="65" spans="1:190">
      <c r="A65" s="6" t="s">
        <v>529</v>
      </c>
      <c r="B65" s="10">
        <v>10</v>
      </c>
      <c r="C65" s="10">
        <v>6</v>
      </c>
      <c r="D65" s="10">
        <v>4</v>
      </c>
      <c r="E65" s="10">
        <v>4</v>
      </c>
      <c r="F65" s="10">
        <v>3</v>
      </c>
      <c r="G65" s="10">
        <v>2</v>
      </c>
      <c r="H65" s="10">
        <v>8</v>
      </c>
      <c r="I65" s="10">
        <v>13</v>
      </c>
      <c r="J65" s="10">
        <v>13</v>
      </c>
      <c r="K65" s="10">
        <v>14</v>
      </c>
      <c r="L65" s="10">
        <v>4</v>
      </c>
      <c r="M65" s="10">
        <v>5</v>
      </c>
      <c r="N65" s="10">
        <v>10</v>
      </c>
      <c r="O65" s="10">
        <v>21</v>
      </c>
      <c r="P65" s="10">
        <v>5</v>
      </c>
      <c r="Q65" s="10">
        <v>10</v>
      </c>
      <c r="R65" s="10">
        <v>7</v>
      </c>
      <c r="S65" s="10">
        <v>10</v>
      </c>
      <c r="T65" s="10">
        <v>19</v>
      </c>
      <c r="U65" s="10">
        <v>5</v>
      </c>
      <c r="V65" s="10">
        <v>15</v>
      </c>
      <c r="W65" s="10">
        <v>17</v>
      </c>
      <c r="X65" s="10">
        <v>11</v>
      </c>
      <c r="Y65" s="10">
        <v>8</v>
      </c>
      <c r="Z65" s="10">
        <v>16</v>
      </c>
      <c r="AA65" s="10">
        <v>5</v>
      </c>
      <c r="AB65" s="10">
        <v>3</v>
      </c>
      <c r="AC65" s="10">
        <v>3</v>
      </c>
      <c r="AD65" s="10">
        <v>9</v>
      </c>
      <c r="AE65" s="10">
        <v>6</v>
      </c>
      <c r="AF65" s="10">
        <v>2</v>
      </c>
      <c r="AG65" s="10">
        <v>3</v>
      </c>
      <c r="AH65" s="10">
        <v>4</v>
      </c>
      <c r="AI65" s="10">
        <v>5</v>
      </c>
      <c r="AJ65" s="10">
        <v>2</v>
      </c>
      <c r="AK65" s="10">
        <v>4</v>
      </c>
      <c r="AL65" s="10">
        <v>3</v>
      </c>
      <c r="AM65" s="10">
        <v>2</v>
      </c>
      <c r="AN65" s="10">
        <v>4</v>
      </c>
      <c r="AO65" s="10">
        <v>4</v>
      </c>
      <c r="AP65" s="10">
        <v>1</v>
      </c>
      <c r="AQ65" s="10">
        <v>14</v>
      </c>
      <c r="AR65" s="10">
        <v>2</v>
      </c>
      <c r="AS65" s="10">
        <v>4</v>
      </c>
      <c r="AT65" s="10">
        <v>16</v>
      </c>
      <c r="AU65" s="10">
        <v>3</v>
      </c>
      <c r="AV65" s="10">
        <v>12</v>
      </c>
      <c r="AW65" s="10">
        <v>3</v>
      </c>
      <c r="AX65" s="10">
        <v>4</v>
      </c>
      <c r="AY65" s="10">
        <v>17</v>
      </c>
      <c r="AZ65" s="10">
        <v>5</v>
      </c>
      <c r="BA65" s="10">
        <v>6</v>
      </c>
      <c r="BB65" s="10">
        <v>9</v>
      </c>
      <c r="BC65" s="10">
        <v>6</v>
      </c>
      <c r="BD65" s="10">
        <v>6</v>
      </c>
      <c r="BE65" s="10">
        <v>15</v>
      </c>
      <c r="BF65" s="10">
        <v>4</v>
      </c>
      <c r="BG65" s="10">
        <v>4</v>
      </c>
      <c r="BH65" s="10">
        <v>9</v>
      </c>
      <c r="BI65" s="10">
        <v>6</v>
      </c>
      <c r="BJ65" s="10">
        <v>10</v>
      </c>
      <c r="BK65" s="10">
        <v>5</v>
      </c>
      <c r="BL65" s="10">
        <v>2</v>
      </c>
      <c r="BM65" s="10">
        <v>2</v>
      </c>
      <c r="BN65" s="10">
        <v>7</v>
      </c>
      <c r="BO65" s="10">
        <v>4</v>
      </c>
      <c r="BP65" s="10">
        <v>8</v>
      </c>
      <c r="BQ65" s="10">
        <v>8</v>
      </c>
      <c r="BR65" s="10">
        <v>5</v>
      </c>
      <c r="BS65" s="10">
        <v>14</v>
      </c>
      <c r="BT65" s="10">
        <v>9</v>
      </c>
      <c r="BU65" s="10">
        <v>5</v>
      </c>
      <c r="BV65" s="10">
        <v>4</v>
      </c>
      <c r="BW65" s="10">
        <v>4</v>
      </c>
      <c r="BX65" s="10">
        <v>5</v>
      </c>
      <c r="BY65" s="10">
        <v>6</v>
      </c>
      <c r="BZ65" s="10">
        <v>10</v>
      </c>
      <c r="CA65" s="10">
        <v>10</v>
      </c>
      <c r="CB65" s="10">
        <v>6</v>
      </c>
      <c r="CC65" s="10">
        <v>5</v>
      </c>
      <c r="CD65" s="10">
        <v>2</v>
      </c>
      <c r="CE65" s="10">
        <v>1</v>
      </c>
      <c r="CF65" s="10">
        <v>5</v>
      </c>
      <c r="CG65" s="10">
        <v>5</v>
      </c>
      <c r="CH65" s="10">
        <v>5</v>
      </c>
      <c r="CI65" s="10">
        <v>5</v>
      </c>
      <c r="CJ65" s="10">
        <v>3</v>
      </c>
      <c r="CK65" s="10">
        <v>3</v>
      </c>
      <c r="CL65" s="10">
        <v>3</v>
      </c>
      <c r="CM65" s="10">
        <v>6</v>
      </c>
      <c r="CN65" s="10">
        <v>6</v>
      </c>
      <c r="CO65" s="10">
        <v>8</v>
      </c>
      <c r="CP65" s="10">
        <v>5</v>
      </c>
      <c r="CQ65" s="10">
        <v>4</v>
      </c>
      <c r="CR65" s="10">
        <v>4</v>
      </c>
      <c r="CS65" s="10">
        <v>2</v>
      </c>
      <c r="CT65" s="10">
        <v>13</v>
      </c>
      <c r="CU65" s="10">
        <v>5</v>
      </c>
      <c r="CV65" s="10">
        <v>7</v>
      </c>
      <c r="CW65" s="10">
        <v>7</v>
      </c>
      <c r="CX65" s="10">
        <v>6</v>
      </c>
      <c r="CY65" s="10">
        <v>5</v>
      </c>
      <c r="CZ65" s="10">
        <v>5</v>
      </c>
      <c r="DA65" s="10">
        <v>6</v>
      </c>
      <c r="DB65" s="10">
        <v>14</v>
      </c>
      <c r="DC65" s="10">
        <v>10</v>
      </c>
      <c r="DD65" s="10">
        <v>5</v>
      </c>
      <c r="DE65" s="10">
        <v>6</v>
      </c>
      <c r="DF65" s="10">
        <v>6</v>
      </c>
      <c r="DG65" s="10">
        <v>5</v>
      </c>
      <c r="DH65" s="10">
        <v>5</v>
      </c>
      <c r="DI65" s="10">
        <v>5</v>
      </c>
      <c r="DJ65" s="10">
        <v>7</v>
      </c>
      <c r="DK65" s="10">
        <v>5</v>
      </c>
      <c r="DL65" s="10">
        <v>3</v>
      </c>
      <c r="DM65" s="10">
        <v>5</v>
      </c>
      <c r="DN65" s="10">
        <v>4</v>
      </c>
      <c r="DO65" s="10">
        <v>8</v>
      </c>
      <c r="DP65" s="10">
        <v>6</v>
      </c>
      <c r="DQ65" s="10">
        <v>3</v>
      </c>
      <c r="DR65" s="10">
        <v>5</v>
      </c>
      <c r="DS65" s="10">
        <v>3</v>
      </c>
      <c r="DT65" s="10">
        <v>5</v>
      </c>
      <c r="DU65" s="10">
        <v>3</v>
      </c>
      <c r="DV65" s="10">
        <v>4</v>
      </c>
      <c r="DW65" s="10">
        <v>5</v>
      </c>
      <c r="DX65" s="10">
        <v>8</v>
      </c>
      <c r="DY65" s="10">
        <v>5</v>
      </c>
      <c r="DZ65" s="10">
        <v>4</v>
      </c>
      <c r="EA65" s="10">
        <v>5</v>
      </c>
      <c r="EB65" s="10">
        <v>4</v>
      </c>
      <c r="EC65" s="10">
        <v>4</v>
      </c>
      <c r="ED65" s="10">
        <v>12</v>
      </c>
      <c r="EE65" s="10">
        <v>8</v>
      </c>
      <c r="EF65" s="10">
        <v>10</v>
      </c>
      <c r="EG65" s="10">
        <v>11</v>
      </c>
      <c r="EH65" s="10">
        <v>2</v>
      </c>
      <c r="EI65" s="10">
        <v>11</v>
      </c>
      <c r="EJ65" s="10">
        <v>5</v>
      </c>
      <c r="EK65" s="10">
        <v>6</v>
      </c>
      <c r="EL65" s="10">
        <v>20</v>
      </c>
      <c r="EM65" s="10">
        <v>18</v>
      </c>
      <c r="EN65" s="10">
        <v>11</v>
      </c>
      <c r="EO65" s="10">
        <v>3</v>
      </c>
      <c r="EP65" s="10">
        <v>9</v>
      </c>
      <c r="EQ65" s="10">
        <v>9</v>
      </c>
      <c r="ER65" s="10">
        <v>2</v>
      </c>
      <c r="ES65" s="10">
        <v>5</v>
      </c>
      <c r="ET65" s="10">
        <v>7</v>
      </c>
      <c r="EU65" s="10">
        <v>3</v>
      </c>
      <c r="EV65" s="10">
        <v>6</v>
      </c>
      <c r="EW65" s="10">
        <v>6</v>
      </c>
      <c r="EX65" s="10">
        <v>5</v>
      </c>
      <c r="EY65" s="10">
        <v>4</v>
      </c>
      <c r="EZ65" s="10">
        <v>6</v>
      </c>
      <c r="FA65" s="10">
        <v>7</v>
      </c>
      <c r="FB65" s="10">
        <v>17</v>
      </c>
      <c r="FC65" s="10">
        <v>1</v>
      </c>
      <c r="FD65" s="10">
        <v>4</v>
      </c>
      <c r="FE65" s="10">
        <v>2</v>
      </c>
      <c r="FF65" s="10">
        <v>5</v>
      </c>
      <c r="FG65" s="10">
        <v>17</v>
      </c>
      <c r="FH65" s="10">
        <v>16</v>
      </c>
      <c r="FI65" s="10">
        <v>6</v>
      </c>
      <c r="FJ65" s="10">
        <v>6</v>
      </c>
      <c r="FK65" s="10">
        <v>14</v>
      </c>
      <c r="FL65" s="10">
        <v>9</v>
      </c>
      <c r="FM65" s="10">
        <v>6</v>
      </c>
      <c r="FN65" s="10">
        <v>5</v>
      </c>
      <c r="FO65" s="10">
        <v>9</v>
      </c>
      <c r="FP65" s="10">
        <v>10</v>
      </c>
      <c r="FQ65" s="10">
        <v>9</v>
      </c>
      <c r="FR65" s="10">
        <v>4</v>
      </c>
      <c r="FS65" s="10">
        <v>6</v>
      </c>
      <c r="FT65" s="10">
        <v>4</v>
      </c>
      <c r="FU65" s="10">
        <v>9</v>
      </c>
      <c r="FV65" s="10">
        <v>6</v>
      </c>
      <c r="FW65" s="10">
        <v>2</v>
      </c>
      <c r="FX65" s="10">
        <v>6</v>
      </c>
      <c r="FY65" s="10">
        <v>10</v>
      </c>
      <c r="FZ65" s="10">
        <v>9</v>
      </c>
      <c r="GA65" s="10">
        <v>4</v>
      </c>
      <c r="GB65" s="10">
        <v>6</v>
      </c>
      <c r="GC65" s="10">
        <v>4</v>
      </c>
      <c r="GD65" s="10">
        <v>8</v>
      </c>
      <c r="GE65" s="10">
        <v>10</v>
      </c>
      <c r="GF65" s="10">
        <v>4</v>
      </c>
      <c r="GG65" s="10">
        <v>8</v>
      </c>
      <c r="GH65" s="10">
        <v>51</v>
      </c>
    </row>
    <row r="66" spans="1:190">
      <c r="A66" s="6" t="s">
        <v>530</v>
      </c>
      <c r="B66" s="10">
        <v>15</v>
      </c>
      <c r="C66" s="10">
        <v>6</v>
      </c>
      <c r="D66" s="10">
        <v>7</v>
      </c>
      <c r="E66" s="10">
        <v>5</v>
      </c>
      <c r="F66" s="10">
        <v>6</v>
      </c>
      <c r="G66" s="10">
        <v>6</v>
      </c>
      <c r="H66" s="10">
        <v>11</v>
      </c>
      <c r="I66" s="10">
        <v>6</v>
      </c>
      <c r="J66" s="10">
        <v>5</v>
      </c>
      <c r="K66" s="10">
        <v>8</v>
      </c>
      <c r="L66" s="10">
        <v>15</v>
      </c>
      <c r="M66" s="10">
        <v>6</v>
      </c>
      <c r="N66" s="10">
        <v>14</v>
      </c>
      <c r="O66" s="10">
        <v>9</v>
      </c>
      <c r="P66" s="10">
        <v>8</v>
      </c>
      <c r="Q66" s="10">
        <v>16</v>
      </c>
      <c r="R66" s="10">
        <v>15</v>
      </c>
      <c r="S66" s="10">
        <v>16</v>
      </c>
      <c r="T66" s="10">
        <v>10</v>
      </c>
      <c r="U66" s="10">
        <v>5</v>
      </c>
      <c r="V66" s="10">
        <v>15</v>
      </c>
      <c r="W66" s="10">
        <v>10</v>
      </c>
      <c r="X66" s="10">
        <v>16</v>
      </c>
      <c r="Y66" s="10">
        <v>8</v>
      </c>
      <c r="Z66" s="10">
        <v>10</v>
      </c>
      <c r="AA66" s="10">
        <v>6</v>
      </c>
      <c r="AB66" s="10">
        <v>13</v>
      </c>
      <c r="AC66" s="10">
        <v>13</v>
      </c>
      <c r="AD66" s="10">
        <v>12</v>
      </c>
      <c r="AE66" s="10">
        <v>10</v>
      </c>
      <c r="AF66" s="10">
        <v>2</v>
      </c>
      <c r="AG66" s="10">
        <v>3</v>
      </c>
      <c r="AH66" s="10">
        <v>9</v>
      </c>
      <c r="AI66" s="10">
        <v>9</v>
      </c>
      <c r="AJ66" s="10">
        <v>6</v>
      </c>
      <c r="AK66" s="10">
        <v>4</v>
      </c>
      <c r="AL66" s="10">
        <v>3</v>
      </c>
      <c r="AM66" s="10">
        <v>7</v>
      </c>
      <c r="AN66" s="10">
        <v>4</v>
      </c>
      <c r="AO66" s="10">
        <v>1</v>
      </c>
      <c r="AP66" s="10">
        <v>6</v>
      </c>
      <c r="AQ66" s="10">
        <v>11</v>
      </c>
      <c r="AR66" s="10">
        <v>8</v>
      </c>
      <c r="AS66" s="10">
        <v>3</v>
      </c>
      <c r="AT66" s="10">
        <v>7</v>
      </c>
      <c r="AU66" s="10">
        <v>9</v>
      </c>
      <c r="AV66" s="10">
        <v>12</v>
      </c>
      <c r="AW66" s="10">
        <v>8</v>
      </c>
      <c r="AX66" s="10">
        <v>7</v>
      </c>
      <c r="AY66" s="10">
        <v>19</v>
      </c>
      <c r="AZ66" s="10">
        <v>5</v>
      </c>
      <c r="BA66" s="10">
        <v>9</v>
      </c>
      <c r="BB66" s="10">
        <v>13</v>
      </c>
      <c r="BC66" s="10">
        <v>3</v>
      </c>
      <c r="BD66" s="10">
        <v>11</v>
      </c>
      <c r="BE66" s="10">
        <v>8</v>
      </c>
      <c r="BF66" s="10">
        <v>6</v>
      </c>
      <c r="BG66" s="10">
        <v>5</v>
      </c>
      <c r="BH66" s="10">
        <v>14</v>
      </c>
      <c r="BI66" s="10">
        <v>7</v>
      </c>
      <c r="BJ66" s="10">
        <v>13</v>
      </c>
      <c r="BK66" s="10">
        <v>7</v>
      </c>
      <c r="BL66" s="10">
        <v>4</v>
      </c>
      <c r="BM66" s="10">
        <v>6</v>
      </c>
      <c r="BN66" s="10">
        <v>5</v>
      </c>
      <c r="BO66" s="10">
        <v>1</v>
      </c>
      <c r="BP66" s="10">
        <v>7</v>
      </c>
      <c r="BQ66" s="10">
        <v>11</v>
      </c>
      <c r="BR66" s="10">
        <v>7</v>
      </c>
      <c r="BS66" s="10">
        <v>12</v>
      </c>
      <c r="BT66" s="10">
        <v>8</v>
      </c>
      <c r="BU66" s="10">
        <v>6</v>
      </c>
      <c r="BV66" s="10">
        <v>9</v>
      </c>
      <c r="BW66" s="10">
        <v>3</v>
      </c>
      <c r="BX66" s="10">
        <v>5</v>
      </c>
      <c r="BY66" s="10">
        <v>12</v>
      </c>
      <c r="BZ66" s="10">
        <v>5</v>
      </c>
      <c r="CA66" s="10">
        <v>5</v>
      </c>
      <c r="CB66" s="10">
        <v>7</v>
      </c>
      <c r="CC66" s="10">
        <v>6</v>
      </c>
      <c r="CD66" s="10">
        <v>8</v>
      </c>
      <c r="CE66" s="10">
        <v>9</v>
      </c>
      <c r="CF66" s="10">
        <v>9</v>
      </c>
      <c r="CG66" s="10">
        <v>7</v>
      </c>
      <c r="CH66" s="10">
        <v>6</v>
      </c>
      <c r="CI66" s="10">
        <v>5</v>
      </c>
      <c r="CJ66" s="10">
        <v>3</v>
      </c>
      <c r="CK66" s="10">
        <v>3</v>
      </c>
      <c r="CL66" s="10">
        <v>5</v>
      </c>
      <c r="CM66" s="10">
        <v>11</v>
      </c>
      <c r="CN66" s="10">
        <v>7</v>
      </c>
      <c r="CO66" s="10">
        <v>13</v>
      </c>
      <c r="CP66" s="10">
        <v>12</v>
      </c>
      <c r="CQ66" s="10">
        <v>5</v>
      </c>
      <c r="CR66" s="10">
        <v>5</v>
      </c>
      <c r="CS66" s="10">
        <v>7</v>
      </c>
      <c r="CT66" s="10">
        <v>8</v>
      </c>
      <c r="CU66" s="10">
        <v>7</v>
      </c>
      <c r="CV66" s="10">
        <v>4</v>
      </c>
      <c r="CW66" s="10">
        <v>2</v>
      </c>
      <c r="CX66" s="10">
        <v>6</v>
      </c>
      <c r="CY66" s="10">
        <v>6</v>
      </c>
      <c r="CZ66" s="10">
        <v>5</v>
      </c>
      <c r="DA66" s="10">
        <v>6</v>
      </c>
      <c r="DB66" s="10">
        <v>10</v>
      </c>
      <c r="DC66" s="10">
        <v>8</v>
      </c>
      <c r="DD66" s="10">
        <v>7</v>
      </c>
      <c r="DE66" s="10">
        <v>6</v>
      </c>
      <c r="DF66" s="10">
        <v>7</v>
      </c>
      <c r="DG66" s="10">
        <v>6</v>
      </c>
      <c r="DH66" s="10">
        <v>5</v>
      </c>
      <c r="DI66" s="10">
        <v>7</v>
      </c>
      <c r="DJ66" s="10">
        <v>3</v>
      </c>
      <c r="DK66" s="10">
        <v>7</v>
      </c>
      <c r="DL66" s="10">
        <v>3</v>
      </c>
      <c r="DM66" s="10">
        <v>7</v>
      </c>
      <c r="DN66" s="10">
        <v>5</v>
      </c>
      <c r="DO66" s="10">
        <v>6</v>
      </c>
      <c r="DP66" s="10">
        <v>4</v>
      </c>
      <c r="DQ66" s="10">
        <v>5</v>
      </c>
      <c r="DR66" s="10">
        <v>5</v>
      </c>
      <c r="DS66" s="10">
        <v>4</v>
      </c>
      <c r="DT66" s="10">
        <v>7</v>
      </c>
      <c r="DU66" s="10">
        <v>4</v>
      </c>
      <c r="DV66" s="10">
        <v>7</v>
      </c>
      <c r="DW66" s="10">
        <v>5</v>
      </c>
      <c r="DX66" s="10">
        <v>9</v>
      </c>
      <c r="DY66" s="10">
        <v>4</v>
      </c>
      <c r="DZ66" s="10">
        <v>5</v>
      </c>
      <c r="EA66" s="10">
        <v>5</v>
      </c>
      <c r="EB66" s="10">
        <v>4</v>
      </c>
      <c r="EC66" s="10">
        <v>8</v>
      </c>
      <c r="ED66" s="10">
        <v>9</v>
      </c>
      <c r="EE66" s="10">
        <v>14</v>
      </c>
      <c r="EF66" s="10">
        <v>7</v>
      </c>
      <c r="EG66" s="10">
        <v>7</v>
      </c>
      <c r="EH66" s="10">
        <v>4</v>
      </c>
      <c r="EI66" s="10">
        <v>6</v>
      </c>
      <c r="EJ66" s="10">
        <v>5</v>
      </c>
      <c r="EK66" s="10">
        <v>17</v>
      </c>
      <c r="EL66" s="10">
        <v>11</v>
      </c>
      <c r="EM66" s="10">
        <v>12</v>
      </c>
      <c r="EN66" s="10">
        <v>11</v>
      </c>
      <c r="EO66" s="10">
        <v>4</v>
      </c>
      <c r="EP66" s="10">
        <v>3</v>
      </c>
      <c r="EQ66" s="10">
        <v>3</v>
      </c>
      <c r="ER66" s="10">
        <v>9</v>
      </c>
      <c r="ES66" s="10">
        <v>11</v>
      </c>
      <c r="ET66" s="10">
        <v>7</v>
      </c>
      <c r="EU66" s="10">
        <v>5</v>
      </c>
      <c r="EV66" s="10">
        <v>7</v>
      </c>
      <c r="EW66" s="10">
        <v>7</v>
      </c>
      <c r="EX66" s="10">
        <v>6</v>
      </c>
      <c r="EY66" s="10">
        <v>6</v>
      </c>
      <c r="EZ66" s="10">
        <v>5</v>
      </c>
      <c r="FA66" s="10">
        <v>11</v>
      </c>
      <c r="FB66" s="10">
        <v>7</v>
      </c>
      <c r="FC66" s="10">
        <v>8</v>
      </c>
      <c r="FD66" s="10">
        <v>6</v>
      </c>
      <c r="FE66" s="10">
        <v>9</v>
      </c>
      <c r="FF66" s="10">
        <v>8</v>
      </c>
      <c r="FG66" s="10">
        <v>8</v>
      </c>
      <c r="FH66" s="10">
        <v>10</v>
      </c>
      <c r="FI66" s="10">
        <v>6</v>
      </c>
      <c r="FJ66" s="10">
        <v>6</v>
      </c>
      <c r="FK66" s="10">
        <v>9</v>
      </c>
      <c r="FL66" s="10">
        <v>4</v>
      </c>
      <c r="FM66" s="10">
        <v>7</v>
      </c>
      <c r="FN66" s="10">
        <v>6</v>
      </c>
      <c r="FO66" s="10">
        <v>8</v>
      </c>
      <c r="FP66" s="10">
        <v>7</v>
      </c>
      <c r="FQ66" s="10">
        <v>4</v>
      </c>
      <c r="FR66" s="10">
        <v>5</v>
      </c>
      <c r="FS66" s="10">
        <v>6</v>
      </c>
      <c r="FT66" s="10">
        <v>5</v>
      </c>
      <c r="FU66" s="10">
        <v>4</v>
      </c>
      <c r="FV66" s="10">
        <v>7</v>
      </c>
      <c r="FW66" s="10">
        <v>3</v>
      </c>
      <c r="FX66" s="10">
        <v>5</v>
      </c>
      <c r="FY66" s="10">
        <v>5</v>
      </c>
      <c r="FZ66" s="10">
        <v>4</v>
      </c>
      <c r="GA66" s="10">
        <v>5</v>
      </c>
      <c r="GB66" s="10">
        <v>6</v>
      </c>
      <c r="GC66" s="10">
        <v>5</v>
      </c>
      <c r="GD66" s="10">
        <v>6</v>
      </c>
      <c r="GE66" s="10">
        <v>8</v>
      </c>
      <c r="GF66" s="10">
        <v>8</v>
      </c>
      <c r="GG66" s="10">
        <v>10</v>
      </c>
      <c r="GH66" s="10">
        <v>0</v>
      </c>
    </row>
    <row r="67" spans="1:190">
      <c r="A67" s="6" t="s">
        <v>531</v>
      </c>
      <c r="B67" s="10">
        <v>7</v>
      </c>
      <c r="C67" s="10">
        <v>4</v>
      </c>
      <c r="D67" s="10">
        <v>5</v>
      </c>
      <c r="E67" s="10">
        <v>4</v>
      </c>
      <c r="F67" s="10">
        <v>3</v>
      </c>
      <c r="G67" s="10">
        <v>3</v>
      </c>
      <c r="H67" s="10">
        <v>11</v>
      </c>
      <c r="I67" s="10">
        <v>12</v>
      </c>
      <c r="J67" s="10">
        <v>12</v>
      </c>
      <c r="K67" s="10">
        <v>12</v>
      </c>
      <c r="L67" s="10">
        <v>4</v>
      </c>
      <c r="M67" s="10">
        <v>1</v>
      </c>
      <c r="N67" s="10">
        <v>9</v>
      </c>
      <c r="O67" s="10">
        <v>20</v>
      </c>
      <c r="P67" s="10">
        <v>3</v>
      </c>
      <c r="Q67" s="10">
        <v>12</v>
      </c>
      <c r="R67" s="10">
        <v>5</v>
      </c>
      <c r="S67" s="10">
        <v>10</v>
      </c>
      <c r="T67" s="10">
        <v>16</v>
      </c>
      <c r="U67" s="10">
        <v>1</v>
      </c>
      <c r="V67" s="10">
        <v>6</v>
      </c>
      <c r="W67" s="10">
        <v>12</v>
      </c>
      <c r="X67" s="10">
        <v>10</v>
      </c>
      <c r="Y67" s="10">
        <v>12</v>
      </c>
      <c r="Z67" s="10">
        <v>14</v>
      </c>
      <c r="AA67" s="10">
        <v>1</v>
      </c>
      <c r="AB67" s="10">
        <v>6</v>
      </c>
      <c r="AC67" s="10">
        <v>6</v>
      </c>
      <c r="AD67" s="10">
        <v>6</v>
      </c>
      <c r="AE67" s="10">
        <v>8</v>
      </c>
      <c r="AF67" s="10">
        <v>2</v>
      </c>
      <c r="AG67" s="10">
        <v>3</v>
      </c>
      <c r="AH67" s="10">
        <v>9</v>
      </c>
      <c r="AI67" s="10">
        <v>8</v>
      </c>
      <c r="AJ67" s="10">
        <v>5</v>
      </c>
      <c r="AK67" s="10">
        <v>4</v>
      </c>
      <c r="AL67" s="10">
        <v>3</v>
      </c>
      <c r="AM67" s="10">
        <v>6</v>
      </c>
      <c r="AN67" s="10">
        <v>4</v>
      </c>
      <c r="AO67" s="10">
        <v>4</v>
      </c>
      <c r="AP67" s="10">
        <v>1</v>
      </c>
      <c r="AQ67" s="10">
        <v>13</v>
      </c>
      <c r="AR67" s="10">
        <v>6</v>
      </c>
      <c r="AS67" s="10">
        <v>2</v>
      </c>
      <c r="AT67" s="10">
        <v>15</v>
      </c>
      <c r="AU67" s="10">
        <v>4</v>
      </c>
      <c r="AV67" s="10">
        <v>14</v>
      </c>
      <c r="AW67" s="10">
        <v>4</v>
      </c>
      <c r="AX67" s="10">
        <v>1</v>
      </c>
      <c r="AY67" s="10">
        <v>15</v>
      </c>
      <c r="AZ67" s="10">
        <v>5</v>
      </c>
      <c r="BA67" s="10">
        <v>5</v>
      </c>
      <c r="BB67" s="10">
        <v>13</v>
      </c>
      <c r="BC67" s="10">
        <v>8</v>
      </c>
      <c r="BD67" s="10">
        <v>7</v>
      </c>
      <c r="BE67" s="10">
        <v>14</v>
      </c>
      <c r="BF67" s="10">
        <v>8</v>
      </c>
      <c r="BG67" s="10">
        <v>4</v>
      </c>
      <c r="BH67" s="10">
        <v>12</v>
      </c>
      <c r="BI67" s="10">
        <v>6</v>
      </c>
      <c r="BJ67" s="10">
        <v>8</v>
      </c>
      <c r="BK67" s="10">
        <v>7</v>
      </c>
      <c r="BL67" s="10">
        <v>4</v>
      </c>
      <c r="BM67" s="10">
        <v>1</v>
      </c>
      <c r="BN67" s="10">
        <v>5</v>
      </c>
      <c r="BO67" s="10">
        <v>4</v>
      </c>
      <c r="BP67" s="10">
        <v>4</v>
      </c>
      <c r="BQ67" s="10">
        <v>5</v>
      </c>
      <c r="BR67" s="10">
        <v>4</v>
      </c>
      <c r="BS67" s="10">
        <v>12</v>
      </c>
      <c r="BT67" s="10">
        <v>7</v>
      </c>
      <c r="BU67" s="10">
        <v>3</v>
      </c>
      <c r="BV67" s="10">
        <v>8</v>
      </c>
      <c r="BW67" s="10">
        <v>5</v>
      </c>
      <c r="BX67" s="10">
        <v>1</v>
      </c>
      <c r="BY67" s="10">
        <v>4</v>
      </c>
      <c r="BZ67" s="10">
        <v>11</v>
      </c>
      <c r="CA67" s="10">
        <v>11</v>
      </c>
      <c r="CB67" s="10">
        <v>4</v>
      </c>
      <c r="CC67" s="10">
        <v>1</v>
      </c>
      <c r="CD67" s="10">
        <v>4</v>
      </c>
      <c r="CE67" s="10">
        <v>4</v>
      </c>
      <c r="CF67" s="10">
        <v>7</v>
      </c>
      <c r="CG67" s="10">
        <v>6</v>
      </c>
      <c r="CH67" s="10">
        <v>1</v>
      </c>
      <c r="CI67" s="10">
        <v>2</v>
      </c>
      <c r="CJ67" s="10">
        <v>3</v>
      </c>
      <c r="CK67" s="10">
        <v>3</v>
      </c>
      <c r="CL67" s="10">
        <v>5</v>
      </c>
      <c r="CM67" s="10">
        <v>8</v>
      </c>
      <c r="CN67" s="10">
        <v>4</v>
      </c>
      <c r="CO67" s="10">
        <v>7</v>
      </c>
      <c r="CP67" s="10">
        <v>6</v>
      </c>
      <c r="CQ67" s="10">
        <v>5</v>
      </c>
      <c r="CR67" s="10">
        <v>5</v>
      </c>
      <c r="CS67" s="10">
        <v>2</v>
      </c>
      <c r="CT67" s="10">
        <v>8</v>
      </c>
      <c r="CU67" s="10">
        <v>2</v>
      </c>
      <c r="CV67" s="10">
        <v>7</v>
      </c>
      <c r="CW67" s="10">
        <v>7</v>
      </c>
      <c r="CX67" s="10">
        <v>1</v>
      </c>
      <c r="CY67" s="10">
        <v>4</v>
      </c>
      <c r="CZ67" s="10">
        <v>1</v>
      </c>
      <c r="DA67" s="10">
        <v>1</v>
      </c>
      <c r="DB67" s="10">
        <v>12</v>
      </c>
      <c r="DC67" s="10">
        <v>11</v>
      </c>
      <c r="DD67" s="10">
        <v>7</v>
      </c>
      <c r="DE67" s="10">
        <v>2</v>
      </c>
      <c r="DF67" s="10">
        <v>3</v>
      </c>
      <c r="DG67" s="10">
        <v>1</v>
      </c>
      <c r="DH67" s="10">
        <v>1</v>
      </c>
      <c r="DI67" s="10">
        <v>1</v>
      </c>
      <c r="DJ67" s="10">
        <v>9</v>
      </c>
      <c r="DK67" s="10">
        <v>4</v>
      </c>
      <c r="DL67" s="10">
        <v>3</v>
      </c>
      <c r="DM67" s="10">
        <v>7</v>
      </c>
      <c r="DN67" s="10">
        <v>7</v>
      </c>
      <c r="DO67" s="10">
        <v>9</v>
      </c>
      <c r="DP67" s="10">
        <v>5</v>
      </c>
      <c r="DQ67" s="10">
        <v>7</v>
      </c>
      <c r="DR67" s="10">
        <v>5</v>
      </c>
      <c r="DS67" s="10">
        <v>4</v>
      </c>
      <c r="DT67" s="10">
        <v>2</v>
      </c>
      <c r="DU67" s="10">
        <v>4</v>
      </c>
      <c r="DV67" s="10">
        <v>7</v>
      </c>
      <c r="DW67" s="10">
        <v>8</v>
      </c>
      <c r="DX67" s="10">
        <v>3</v>
      </c>
      <c r="DY67" s="10">
        <v>6</v>
      </c>
      <c r="DZ67" s="10">
        <v>7</v>
      </c>
      <c r="EA67" s="10">
        <v>5</v>
      </c>
      <c r="EB67" s="10">
        <v>4</v>
      </c>
      <c r="EC67" s="10">
        <v>3</v>
      </c>
      <c r="ED67" s="10">
        <v>15</v>
      </c>
      <c r="EE67" s="10">
        <v>9</v>
      </c>
      <c r="EF67" s="10">
        <v>11</v>
      </c>
      <c r="EG67" s="10">
        <v>11</v>
      </c>
      <c r="EH67" s="10">
        <v>1</v>
      </c>
      <c r="EI67" s="10">
        <v>8</v>
      </c>
      <c r="EJ67" s="10">
        <v>1</v>
      </c>
      <c r="EK67" s="10">
        <v>10</v>
      </c>
      <c r="EL67" s="10">
        <v>17</v>
      </c>
      <c r="EM67" s="10">
        <v>13</v>
      </c>
      <c r="EN67" s="10">
        <v>9</v>
      </c>
      <c r="EO67" s="10">
        <v>2</v>
      </c>
      <c r="EP67" s="10">
        <v>9</v>
      </c>
      <c r="EQ67" s="10">
        <v>9</v>
      </c>
      <c r="ER67" s="10">
        <v>3</v>
      </c>
      <c r="ES67" s="10">
        <v>4</v>
      </c>
      <c r="ET67" s="10">
        <v>2</v>
      </c>
      <c r="EU67" s="10">
        <v>2</v>
      </c>
      <c r="EV67" s="10">
        <v>2</v>
      </c>
      <c r="EW67" s="10">
        <v>3</v>
      </c>
      <c r="EX67" s="10">
        <v>1</v>
      </c>
      <c r="EY67" s="10">
        <v>5</v>
      </c>
      <c r="EZ67" s="10">
        <v>4</v>
      </c>
      <c r="FA67" s="10">
        <v>1</v>
      </c>
      <c r="FB67" s="10">
        <v>11</v>
      </c>
      <c r="FC67" s="10">
        <v>3</v>
      </c>
      <c r="FD67" s="10">
        <v>6</v>
      </c>
      <c r="FE67" s="10">
        <v>4</v>
      </c>
      <c r="FF67" s="10">
        <v>4</v>
      </c>
      <c r="FG67" s="10">
        <v>14</v>
      </c>
      <c r="FH67" s="10">
        <v>9</v>
      </c>
      <c r="FI67" s="10">
        <v>4</v>
      </c>
      <c r="FJ67" s="10">
        <v>4</v>
      </c>
      <c r="FK67" s="10">
        <v>13</v>
      </c>
      <c r="FL67" s="10">
        <v>11</v>
      </c>
      <c r="FM67" s="10">
        <v>2</v>
      </c>
      <c r="FN67" s="10">
        <v>8</v>
      </c>
      <c r="FO67" s="10">
        <v>10</v>
      </c>
      <c r="FP67" s="10">
        <v>8</v>
      </c>
      <c r="FQ67" s="10">
        <v>9</v>
      </c>
      <c r="FR67" s="10">
        <v>6</v>
      </c>
      <c r="FS67" s="10">
        <v>4</v>
      </c>
      <c r="FT67" s="10">
        <v>5</v>
      </c>
      <c r="FU67" s="10">
        <v>11</v>
      </c>
      <c r="FV67" s="10">
        <v>5</v>
      </c>
      <c r="FW67" s="10">
        <v>3</v>
      </c>
      <c r="FX67" s="10">
        <v>8</v>
      </c>
      <c r="FY67" s="10">
        <v>11</v>
      </c>
      <c r="FZ67" s="10">
        <v>9</v>
      </c>
      <c r="GA67" s="10">
        <v>7</v>
      </c>
      <c r="GB67" s="10">
        <v>4</v>
      </c>
      <c r="GC67" s="10">
        <v>5</v>
      </c>
      <c r="GD67" s="10">
        <v>10</v>
      </c>
      <c r="GE67" s="10">
        <v>5</v>
      </c>
      <c r="GF67" s="10">
        <v>4</v>
      </c>
      <c r="GG67" s="10">
        <v>4</v>
      </c>
      <c r="GH67" s="10">
        <v>57</v>
      </c>
    </row>
    <row r="68" spans="1:190">
      <c r="A68" s="6" t="s">
        <v>532</v>
      </c>
      <c r="B68" s="10">
        <v>14</v>
      </c>
      <c r="C68" s="10">
        <v>6</v>
      </c>
      <c r="D68" s="10">
        <v>8</v>
      </c>
      <c r="E68" s="10">
        <v>6</v>
      </c>
      <c r="F68" s="10">
        <v>8</v>
      </c>
      <c r="G68" s="10">
        <v>8</v>
      </c>
      <c r="H68" s="10">
        <v>9</v>
      </c>
      <c r="I68" s="10">
        <v>7</v>
      </c>
      <c r="J68" s="10">
        <v>6</v>
      </c>
      <c r="K68" s="10">
        <v>8</v>
      </c>
      <c r="L68" s="10">
        <v>13</v>
      </c>
      <c r="M68" s="10">
        <v>6</v>
      </c>
      <c r="N68" s="10">
        <v>12</v>
      </c>
      <c r="O68" s="10">
        <v>12</v>
      </c>
      <c r="P68" s="10">
        <v>7</v>
      </c>
      <c r="Q68" s="10">
        <v>15</v>
      </c>
      <c r="R68" s="10">
        <v>13</v>
      </c>
      <c r="S68" s="10">
        <v>15</v>
      </c>
      <c r="T68" s="10">
        <v>11</v>
      </c>
      <c r="U68" s="10">
        <v>5</v>
      </c>
      <c r="V68" s="10">
        <v>13</v>
      </c>
      <c r="W68" s="10">
        <v>10</v>
      </c>
      <c r="X68" s="10">
        <v>15</v>
      </c>
      <c r="Y68" s="10">
        <v>13</v>
      </c>
      <c r="Z68" s="10">
        <v>10</v>
      </c>
      <c r="AA68" s="10">
        <v>6</v>
      </c>
      <c r="AB68" s="10">
        <v>8</v>
      </c>
      <c r="AC68" s="10">
        <v>9</v>
      </c>
      <c r="AD68" s="10">
        <v>6</v>
      </c>
      <c r="AE68" s="10">
        <v>9</v>
      </c>
      <c r="AF68" s="10">
        <v>2</v>
      </c>
      <c r="AG68" s="10">
        <v>3</v>
      </c>
      <c r="AH68" s="10">
        <v>9</v>
      </c>
      <c r="AI68" s="10">
        <v>9</v>
      </c>
      <c r="AJ68" s="10">
        <v>6</v>
      </c>
      <c r="AK68" s="10">
        <v>4</v>
      </c>
      <c r="AL68" s="10">
        <v>3</v>
      </c>
      <c r="AM68" s="10">
        <v>7</v>
      </c>
      <c r="AN68" s="10">
        <v>4</v>
      </c>
      <c r="AO68" s="10">
        <v>1</v>
      </c>
      <c r="AP68" s="10">
        <v>6</v>
      </c>
      <c r="AQ68" s="10">
        <v>10</v>
      </c>
      <c r="AR68" s="10">
        <v>8</v>
      </c>
      <c r="AS68" s="10">
        <v>10</v>
      </c>
      <c r="AT68" s="10">
        <v>9</v>
      </c>
      <c r="AU68" s="10">
        <v>8</v>
      </c>
      <c r="AV68" s="10">
        <v>13</v>
      </c>
      <c r="AW68" s="10">
        <v>8</v>
      </c>
      <c r="AX68" s="10">
        <v>7</v>
      </c>
      <c r="AY68" s="10">
        <v>16</v>
      </c>
      <c r="AZ68" s="10">
        <v>5</v>
      </c>
      <c r="BA68" s="10">
        <v>8</v>
      </c>
      <c r="BB68" s="10">
        <v>13</v>
      </c>
      <c r="BC68" s="10">
        <v>2</v>
      </c>
      <c r="BD68" s="10">
        <v>13</v>
      </c>
      <c r="BE68" s="10">
        <v>12</v>
      </c>
      <c r="BF68" s="10">
        <v>6</v>
      </c>
      <c r="BG68" s="10">
        <v>5</v>
      </c>
      <c r="BH68" s="10">
        <v>16</v>
      </c>
      <c r="BI68" s="10">
        <v>6</v>
      </c>
      <c r="BJ68" s="10">
        <v>14</v>
      </c>
      <c r="BK68" s="10">
        <v>8</v>
      </c>
      <c r="BL68" s="10">
        <v>4</v>
      </c>
      <c r="BM68" s="10">
        <v>6</v>
      </c>
      <c r="BN68" s="10">
        <v>5</v>
      </c>
      <c r="BO68" s="10">
        <v>1</v>
      </c>
      <c r="BP68" s="10">
        <v>4</v>
      </c>
      <c r="BQ68" s="10">
        <v>10</v>
      </c>
      <c r="BR68" s="10">
        <v>7</v>
      </c>
      <c r="BS68" s="10">
        <v>14</v>
      </c>
      <c r="BT68" s="10">
        <v>8</v>
      </c>
      <c r="BU68" s="10">
        <v>6</v>
      </c>
      <c r="BV68" s="10">
        <v>9</v>
      </c>
      <c r="BW68" s="10">
        <v>3</v>
      </c>
      <c r="BX68" s="10">
        <v>5</v>
      </c>
      <c r="BY68" s="10">
        <v>13</v>
      </c>
      <c r="BZ68" s="10">
        <v>5</v>
      </c>
      <c r="CA68" s="10">
        <v>5</v>
      </c>
      <c r="CB68" s="10">
        <v>7</v>
      </c>
      <c r="CC68" s="10">
        <v>6</v>
      </c>
      <c r="CD68" s="10">
        <v>5</v>
      </c>
      <c r="CE68" s="10">
        <v>8</v>
      </c>
      <c r="CF68" s="10">
        <v>10</v>
      </c>
      <c r="CG68" s="10">
        <v>7</v>
      </c>
      <c r="CH68" s="10">
        <v>6</v>
      </c>
      <c r="CI68" s="10">
        <v>5</v>
      </c>
      <c r="CJ68" s="10">
        <v>3</v>
      </c>
      <c r="CK68" s="10">
        <v>3</v>
      </c>
      <c r="CL68" s="10">
        <v>5</v>
      </c>
      <c r="CM68" s="10">
        <v>7</v>
      </c>
      <c r="CN68" s="10">
        <v>8</v>
      </c>
      <c r="CO68" s="10">
        <v>9</v>
      </c>
      <c r="CP68" s="10">
        <v>11</v>
      </c>
      <c r="CQ68" s="10">
        <v>5</v>
      </c>
      <c r="CR68" s="10">
        <v>5</v>
      </c>
      <c r="CS68" s="10">
        <v>6</v>
      </c>
      <c r="CT68" s="10">
        <v>6</v>
      </c>
      <c r="CU68" s="10">
        <v>9</v>
      </c>
      <c r="CV68" s="10">
        <v>4</v>
      </c>
      <c r="CW68" s="10">
        <v>2</v>
      </c>
      <c r="CX68" s="10">
        <v>6</v>
      </c>
      <c r="CY68" s="10">
        <v>6</v>
      </c>
      <c r="CZ68" s="10">
        <v>5</v>
      </c>
      <c r="DA68" s="10">
        <v>6</v>
      </c>
      <c r="DB68" s="10">
        <v>9</v>
      </c>
      <c r="DC68" s="10">
        <v>8</v>
      </c>
      <c r="DD68" s="10">
        <v>7</v>
      </c>
      <c r="DE68" s="10">
        <v>6</v>
      </c>
      <c r="DF68" s="10">
        <v>7</v>
      </c>
      <c r="DG68" s="10">
        <v>6</v>
      </c>
      <c r="DH68" s="10">
        <v>5</v>
      </c>
      <c r="DI68" s="10">
        <v>7</v>
      </c>
      <c r="DJ68" s="10">
        <v>3</v>
      </c>
      <c r="DK68" s="10">
        <v>7</v>
      </c>
      <c r="DL68" s="10">
        <v>3</v>
      </c>
      <c r="DM68" s="10">
        <v>7</v>
      </c>
      <c r="DN68" s="10">
        <v>6</v>
      </c>
      <c r="DO68" s="10">
        <v>5</v>
      </c>
      <c r="DP68" s="10">
        <v>7</v>
      </c>
      <c r="DQ68" s="10">
        <v>5</v>
      </c>
      <c r="DR68" s="10">
        <v>5</v>
      </c>
      <c r="DS68" s="10">
        <v>4</v>
      </c>
      <c r="DT68" s="10">
        <v>7</v>
      </c>
      <c r="DU68" s="10">
        <v>4</v>
      </c>
      <c r="DV68" s="10">
        <v>7</v>
      </c>
      <c r="DW68" s="10">
        <v>5</v>
      </c>
      <c r="DX68" s="10">
        <v>8</v>
      </c>
      <c r="DY68" s="10">
        <v>7</v>
      </c>
      <c r="DZ68" s="10">
        <v>5</v>
      </c>
      <c r="EA68" s="10">
        <v>5</v>
      </c>
      <c r="EB68" s="10">
        <v>4</v>
      </c>
      <c r="EC68" s="10">
        <v>10</v>
      </c>
      <c r="ED68" s="10">
        <v>7</v>
      </c>
      <c r="EE68" s="10">
        <v>15</v>
      </c>
      <c r="EF68" s="10">
        <v>8</v>
      </c>
      <c r="EG68" s="10">
        <v>8</v>
      </c>
      <c r="EH68" s="10">
        <v>4</v>
      </c>
      <c r="EI68" s="10">
        <v>6</v>
      </c>
      <c r="EJ68" s="10">
        <v>5</v>
      </c>
      <c r="EK68" s="10">
        <v>12</v>
      </c>
      <c r="EL68" s="10">
        <v>11</v>
      </c>
      <c r="EM68" s="10">
        <v>10</v>
      </c>
      <c r="EN68" s="10">
        <v>9</v>
      </c>
      <c r="EO68" s="10">
        <v>4</v>
      </c>
      <c r="EP68" s="10">
        <v>4</v>
      </c>
      <c r="EQ68" s="10">
        <v>4</v>
      </c>
      <c r="ER68" s="10">
        <v>8</v>
      </c>
      <c r="ES68" s="10">
        <v>12</v>
      </c>
      <c r="ET68" s="10">
        <v>6</v>
      </c>
      <c r="EU68" s="10">
        <v>5</v>
      </c>
      <c r="EV68" s="10">
        <v>7</v>
      </c>
      <c r="EW68" s="10">
        <v>7</v>
      </c>
      <c r="EX68" s="10">
        <v>6</v>
      </c>
      <c r="EY68" s="10">
        <v>6</v>
      </c>
      <c r="EZ68" s="10">
        <v>5</v>
      </c>
      <c r="FA68" s="10">
        <v>10</v>
      </c>
      <c r="FB68" s="10">
        <v>7</v>
      </c>
      <c r="FC68" s="10">
        <v>7</v>
      </c>
      <c r="FD68" s="10">
        <v>6</v>
      </c>
      <c r="FE68" s="10">
        <v>8</v>
      </c>
      <c r="FF68" s="10">
        <v>7</v>
      </c>
      <c r="FG68" s="10">
        <v>9</v>
      </c>
      <c r="FH68" s="10">
        <v>11</v>
      </c>
      <c r="FI68" s="10">
        <v>6</v>
      </c>
      <c r="FJ68" s="10">
        <v>6</v>
      </c>
      <c r="FK68" s="10">
        <v>8</v>
      </c>
      <c r="FL68" s="10">
        <v>5</v>
      </c>
      <c r="FM68" s="10">
        <v>7</v>
      </c>
      <c r="FN68" s="10">
        <v>5</v>
      </c>
      <c r="FO68" s="10">
        <v>8</v>
      </c>
      <c r="FP68" s="10">
        <v>7</v>
      </c>
      <c r="FQ68" s="10">
        <v>5</v>
      </c>
      <c r="FR68" s="10">
        <v>5</v>
      </c>
      <c r="FS68" s="10">
        <v>6</v>
      </c>
      <c r="FT68" s="10">
        <v>5</v>
      </c>
      <c r="FU68" s="10">
        <v>4</v>
      </c>
      <c r="FV68" s="10">
        <v>7</v>
      </c>
      <c r="FW68" s="10">
        <v>3</v>
      </c>
      <c r="FX68" s="10">
        <v>5</v>
      </c>
      <c r="FY68" s="10">
        <v>5</v>
      </c>
      <c r="FZ68" s="10">
        <v>6</v>
      </c>
      <c r="GA68" s="10">
        <v>5</v>
      </c>
      <c r="GB68" s="10">
        <v>6</v>
      </c>
      <c r="GC68" s="10">
        <v>5</v>
      </c>
      <c r="GD68" s="10">
        <v>7</v>
      </c>
      <c r="GE68" s="10">
        <v>11</v>
      </c>
      <c r="GF68" s="10">
        <v>9</v>
      </c>
      <c r="GG68" s="10">
        <v>10</v>
      </c>
      <c r="GH68" s="10">
        <v>0</v>
      </c>
    </row>
    <row r="69" spans="1:190">
      <c r="A69" s="6" t="s">
        <v>533</v>
      </c>
      <c r="B69" s="10">
        <v>9</v>
      </c>
      <c r="C69" s="10">
        <v>2</v>
      </c>
      <c r="D69" s="10">
        <v>5</v>
      </c>
      <c r="E69" s="10">
        <v>8</v>
      </c>
      <c r="F69" s="10">
        <v>6</v>
      </c>
      <c r="G69" s="10">
        <v>5</v>
      </c>
      <c r="H69" s="10">
        <v>14</v>
      </c>
      <c r="I69" s="10">
        <v>11</v>
      </c>
      <c r="J69" s="10">
        <v>10</v>
      </c>
      <c r="K69" s="10">
        <v>10</v>
      </c>
      <c r="L69" s="10">
        <v>15</v>
      </c>
      <c r="M69" s="10">
        <v>4</v>
      </c>
      <c r="N69" s="10">
        <v>9</v>
      </c>
      <c r="O69" s="10">
        <v>16</v>
      </c>
      <c r="P69" s="10">
        <v>3</v>
      </c>
      <c r="Q69" s="10">
        <v>6</v>
      </c>
      <c r="R69" s="10">
        <v>11</v>
      </c>
      <c r="S69" s="10">
        <v>7</v>
      </c>
      <c r="T69" s="10">
        <v>15</v>
      </c>
      <c r="U69" s="10">
        <v>3</v>
      </c>
      <c r="V69" s="10">
        <v>13</v>
      </c>
      <c r="W69" s="10">
        <v>13</v>
      </c>
      <c r="X69" s="10">
        <v>9</v>
      </c>
      <c r="Y69" s="10">
        <v>3</v>
      </c>
      <c r="Z69" s="10">
        <v>14</v>
      </c>
      <c r="AA69" s="10">
        <v>4</v>
      </c>
      <c r="AB69" s="10">
        <v>15</v>
      </c>
      <c r="AC69" s="10">
        <v>14</v>
      </c>
      <c r="AD69" s="10">
        <v>13</v>
      </c>
      <c r="AE69" s="10">
        <v>8</v>
      </c>
      <c r="AF69" s="10">
        <v>2</v>
      </c>
      <c r="AG69" s="10">
        <v>3</v>
      </c>
      <c r="AH69" s="10">
        <v>8</v>
      </c>
      <c r="AI69" s="10">
        <v>5</v>
      </c>
      <c r="AJ69" s="10">
        <v>3</v>
      </c>
      <c r="AK69" s="10">
        <v>4</v>
      </c>
      <c r="AL69" s="10">
        <v>2</v>
      </c>
      <c r="AM69" s="10">
        <v>5</v>
      </c>
      <c r="AN69" s="10">
        <v>3</v>
      </c>
      <c r="AO69" s="10">
        <v>4</v>
      </c>
      <c r="AP69" s="10">
        <v>2</v>
      </c>
      <c r="AQ69" s="10">
        <v>18</v>
      </c>
      <c r="AR69" s="10">
        <v>17</v>
      </c>
      <c r="AS69" s="10">
        <v>7</v>
      </c>
      <c r="AT69" s="10">
        <v>8</v>
      </c>
      <c r="AU69" s="10">
        <v>12</v>
      </c>
      <c r="AV69" s="10">
        <v>17</v>
      </c>
      <c r="AW69" s="10">
        <v>5</v>
      </c>
      <c r="AX69" s="10">
        <v>4</v>
      </c>
      <c r="AY69" s="10">
        <v>20</v>
      </c>
      <c r="AZ69" s="10">
        <v>4</v>
      </c>
      <c r="BA69" s="10">
        <v>6</v>
      </c>
      <c r="BB69" s="10">
        <v>10</v>
      </c>
      <c r="BC69" s="10">
        <v>6</v>
      </c>
      <c r="BD69" s="10">
        <v>6</v>
      </c>
      <c r="BE69" s="10">
        <v>11</v>
      </c>
      <c r="BF69" s="10">
        <v>5</v>
      </c>
      <c r="BG69" s="10">
        <v>5</v>
      </c>
      <c r="BH69" s="10">
        <v>8</v>
      </c>
      <c r="BI69" s="10">
        <v>5</v>
      </c>
      <c r="BJ69" s="10">
        <v>9</v>
      </c>
      <c r="BK69" s="10">
        <v>4</v>
      </c>
      <c r="BL69" s="10">
        <v>2</v>
      </c>
      <c r="BM69" s="10">
        <v>4</v>
      </c>
      <c r="BN69" s="10">
        <v>6</v>
      </c>
      <c r="BO69" s="10">
        <v>3</v>
      </c>
      <c r="BP69" s="10">
        <v>4</v>
      </c>
      <c r="BQ69" s="10">
        <v>8</v>
      </c>
      <c r="BR69" s="10">
        <v>6</v>
      </c>
      <c r="BS69" s="10">
        <v>10</v>
      </c>
      <c r="BT69" s="10">
        <v>7</v>
      </c>
      <c r="BU69" s="10">
        <v>6</v>
      </c>
      <c r="BV69" s="10">
        <v>8</v>
      </c>
      <c r="BW69" s="10">
        <v>7</v>
      </c>
      <c r="BX69" s="10">
        <v>2</v>
      </c>
      <c r="BY69" s="10">
        <v>8</v>
      </c>
      <c r="BZ69" s="10">
        <v>5</v>
      </c>
      <c r="CA69" s="10">
        <v>4</v>
      </c>
      <c r="CB69" s="10">
        <v>3</v>
      </c>
      <c r="CC69" s="10">
        <v>1</v>
      </c>
      <c r="CD69" s="10">
        <v>12</v>
      </c>
      <c r="CE69" s="10">
        <v>9</v>
      </c>
      <c r="CF69" s="10">
        <v>6</v>
      </c>
      <c r="CG69" s="10">
        <v>3</v>
      </c>
      <c r="CH69" s="10">
        <v>3</v>
      </c>
      <c r="CI69" s="10">
        <v>4</v>
      </c>
      <c r="CJ69" s="10">
        <v>3</v>
      </c>
      <c r="CK69" s="10">
        <v>1</v>
      </c>
      <c r="CL69" s="10">
        <v>3</v>
      </c>
      <c r="CM69" s="10">
        <v>15</v>
      </c>
      <c r="CN69" s="10">
        <v>2</v>
      </c>
      <c r="CO69" s="10">
        <v>15</v>
      </c>
      <c r="CP69" s="10">
        <v>7</v>
      </c>
      <c r="CQ69" s="10">
        <v>1</v>
      </c>
      <c r="CR69" s="10">
        <v>1</v>
      </c>
      <c r="CS69" s="10">
        <v>4</v>
      </c>
      <c r="CT69" s="10">
        <v>8</v>
      </c>
      <c r="CU69" s="10">
        <v>5</v>
      </c>
      <c r="CV69" s="10">
        <v>3</v>
      </c>
      <c r="CW69" s="10">
        <v>4</v>
      </c>
      <c r="CX69" s="10">
        <v>3</v>
      </c>
      <c r="CY69" s="10">
        <v>1</v>
      </c>
      <c r="CZ69" s="10">
        <v>1</v>
      </c>
      <c r="DA69" s="10">
        <v>2</v>
      </c>
      <c r="DB69" s="10">
        <v>13</v>
      </c>
      <c r="DC69" s="10">
        <v>10</v>
      </c>
      <c r="DD69" s="10">
        <v>6</v>
      </c>
      <c r="DE69" s="10">
        <v>5</v>
      </c>
      <c r="DF69" s="10">
        <v>5</v>
      </c>
      <c r="DG69" s="10">
        <v>3</v>
      </c>
      <c r="DH69" s="10">
        <v>3</v>
      </c>
      <c r="DI69" s="10">
        <v>3</v>
      </c>
      <c r="DJ69" s="10">
        <v>4</v>
      </c>
      <c r="DK69" s="10">
        <v>2</v>
      </c>
      <c r="DL69" s="10">
        <v>3</v>
      </c>
      <c r="DM69" s="10">
        <v>2</v>
      </c>
      <c r="DN69" s="10">
        <v>3</v>
      </c>
      <c r="DO69" s="10">
        <v>4</v>
      </c>
      <c r="DP69" s="10">
        <v>4</v>
      </c>
      <c r="DQ69" s="10">
        <v>3</v>
      </c>
      <c r="DR69" s="10">
        <v>2</v>
      </c>
      <c r="DS69" s="10">
        <v>3</v>
      </c>
      <c r="DT69" s="10">
        <v>4</v>
      </c>
      <c r="DU69" s="10">
        <v>3</v>
      </c>
      <c r="DV69" s="10">
        <v>2</v>
      </c>
      <c r="DW69" s="10">
        <v>4</v>
      </c>
      <c r="DX69" s="10">
        <v>4</v>
      </c>
      <c r="DY69" s="10">
        <v>5</v>
      </c>
      <c r="DZ69" s="10">
        <v>3</v>
      </c>
      <c r="EA69" s="10">
        <v>2</v>
      </c>
      <c r="EB69" s="10">
        <v>3</v>
      </c>
      <c r="EC69" s="10">
        <v>10</v>
      </c>
      <c r="ED69" s="10">
        <v>19</v>
      </c>
      <c r="EE69" s="10">
        <v>10</v>
      </c>
      <c r="EF69" s="10">
        <v>4</v>
      </c>
      <c r="EG69" s="10">
        <v>4</v>
      </c>
      <c r="EH69" s="10">
        <v>3</v>
      </c>
      <c r="EI69" s="10">
        <v>4</v>
      </c>
      <c r="EJ69" s="10">
        <v>1</v>
      </c>
      <c r="EK69" s="10">
        <v>10</v>
      </c>
      <c r="EL69" s="10">
        <v>17</v>
      </c>
      <c r="EM69" s="10">
        <v>15</v>
      </c>
      <c r="EN69" s="10">
        <v>15</v>
      </c>
      <c r="EO69" s="10">
        <v>4</v>
      </c>
      <c r="EP69" s="10">
        <v>6</v>
      </c>
      <c r="EQ69" s="10">
        <v>5</v>
      </c>
      <c r="ER69" s="10">
        <v>6</v>
      </c>
      <c r="ES69" s="10">
        <v>7</v>
      </c>
      <c r="ET69" s="10">
        <v>1</v>
      </c>
      <c r="EU69" s="10">
        <v>1</v>
      </c>
      <c r="EV69" s="10">
        <v>2</v>
      </c>
      <c r="EW69" s="10">
        <v>2</v>
      </c>
      <c r="EX69" s="10">
        <v>3</v>
      </c>
      <c r="EY69" s="10">
        <v>3</v>
      </c>
      <c r="EZ69" s="10">
        <v>3</v>
      </c>
      <c r="FA69" s="10">
        <v>2</v>
      </c>
      <c r="FB69" s="10">
        <v>17</v>
      </c>
      <c r="FC69" s="10">
        <v>13</v>
      </c>
      <c r="FD69" s="10">
        <v>3</v>
      </c>
      <c r="FE69" s="10">
        <v>9</v>
      </c>
      <c r="FF69" s="10">
        <v>7</v>
      </c>
      <c r="FG69" s="10">
        <v>15</v>
      </c>
      <c r="FH69" s="10">
        <v>9</v>
      </c>
      <c r="FI69" s="10">
        <v>1</v>
      </c>
      <c r="FJ69" s="10">
        <v>2</v>
      </c>
      <c r="FK69" s="10">
        <v>18</v>
      </c>
      <c r="FL69" s="10">
        <v>4</v>
      </c>
      <c r="FM69" s="10">
        <v>3</v>
      </c>
      <c r="FN69" s="10">
        <v>3</v>
      </c>
      <c r="FO69" s="10">
        <v>4</v>
      </c>
      <c r="FP69" s="10">
        <v>6</v>
      </c>
      <c r="FQ69" s="10">
        <v>4</v>
      </c>
      <c r="FR69" s="10">
        <v>3</v>
      </c>
      <c r="FS69" s="10">
        <v>2</v>
      </c>
      <c r="FT69" s="10">
        <v>2</v>
      </c>
      <c r="FU69" s="10">
        <v>5</v>
      </c>
      <c r="FV69" s="10">
        <v>2</v>
      </c>
      <c r="FW69" s="10">
        <v>3</v>
      </c>
      <c r="FX69" s="10">
        <v>3</v>
      </c>
      <c r="FY69" s="10">
        <v>4</v>
      </c>
      <c r="FZ69" s="10">
        <v>4</v>
      </c>
      <c r="GA69" s="10">
        <v>3</v>
      </c>
      <c r="GB69" s="10">
        <v>2</v>
      </c>
      <c r="GC69" s="10">
        <v>1</v>
      </c>
      <c r="GD69" s="10">
        <v>4</v>
      </c>
      <c r="GE69" s="10">
        <v>5</v>
      </c>
      <c r="GF69" s="10">
        <v>5</v>
      </c>
      <c r="GG69" s="10">
        <v>5</v>
      </c>
      <c r="GH69" s="10">
        <v>57</v>
      </c>
    </row>
    <row r="70" spans="1:190">
      <c r="A70" s="6" t="s">
        <v>534</v>
      </c>
      <c r="B70" s="10">
        <v>10</v>
      </c>
      <c r="C70" s="10">
        <v>4</v>
      </c>
      <c r="D70" s="10">
        <v>4</v>
      </c>
      <c r="E70" s="10">
        <v>6</v>
      </c>
      <c r="F70" s="10">
        <v>4</v>
      </c>
      <c r="G70" s="10">
        <v>3</v>
      </c>
      <c r="H70" s="10">
        <v>13</v>
      </c>
      <c r="I70" s="10">
        <v>13</v>
      </c>
      <c r="J70" s="10">
        <v>12</v>
      </c>
      <c r="K70" s="10">
        <v>11</v>
      </c>
      <c r="L70" s="10">
        <v>7</v>
      </c>
      <c r="M70" s="10">
        <v>4</v>
      </c>
      <c r="N70" s="10">
        <v>7</v>
      </c>
      <c r="O70" s="10">
        <v>18</v>
      </c>
      <c r="P70" s="10">
        <v>3</v>
      </c>
      <c r="Q70" s="10">
        <v>12</v>
      </c>
      <c r="R70" s="10">
        <v>9</v>
      </c>
      <c r="S70" s="10">
        <v>12</v>
      </c>
      <c r="T70" s="10">
        <v>18</v>
      </c>
      <c r="U70" s="10">
        <v>5</v>
      </c>
      <c r="V70" s="10">
        <v>15</v>
      </c>
      <c r="W70" s="10">
        <v>16</v>
      </c>
      <c r="X70" s="10">
        <v>13</v>
      </c>
      <c r="Y70" s="10">
        <v>4</v>
      </c>
      <c r="Z70" s="10">
        <v>16</v>
      </c>
      <c r="AA70" s="10">
        <v>3</v>
      </c>
      <c r="AB70" s="10">
        <v>8</v>
      </c>
      <c r="AC70" s="10">
        <v>7</v>
      </c>
      <c r="AD70" s="10">
        <v>13</v>
      </c>
      <c r="AE70" s="10">
        <v>3</v>
      </c>
      <c r="AF70" s="10">
        <v>2</v>
      </c>
      <c r="AG70" s="10">
        <v>2</v>
      </c>
      <c r="AH70" s="10">
        <v>5</v>
      </c>
      <c r="AI70" s="10">
        <v>4</v>
      </c>
      <c r="AJ70" s="10">
        <v>4</v>
      </c>
      <c r="AK70" s="10">
        <v>2</v>
      </c>
      <c r="AL70" s="10">
        <v>2</v>
      </c>
      <c r="AM70" s="10">
        <v>4</v>
      </c>
      <c r="AN70" s="10">
        <v>2</v>
      </c>
      <c r="AO70" s="10">
        <v>2</v>
      </c>
      <c r="AP70" s="10">
        <v>1</v>
      </c>
      <c r="AQ70" s="10">
        <v>18</v>
      </c>
      <c r="AR70" s="10">
        <v>15</v>
      </c>
      <c r="AS70" s="10">
        <v>5</v>
      </c>
      <c r="AT70" s="10">
        <v>12</v>
      </c>
      <c r="AU70" s="10">
        <v>5</v>
      </c>
      <c r="AV70" s="10">
        <v>15</v>
      </c>
      <c r="AW70" s="10">
        <v>3</v>
      </c>
      <c r="AX70" s="10">
        <v>2</v>
      </c>
      <c r="AY70" s="10">
        <v>17</v>
      </c>
      <c r="AZ70" s="10">
        <v>4</v>
      </c>
      <c r="BA70" s="10">
        <v>5</v>
      </c>
      <c r="BB70" s="10">
        <v>10</v>
      </c>
      <c r="BC70" s="10">
        <v>8</v>
      </c>
      <c r="BD70" s="10">
        <v>3</v>
      </c>
      <c r="BE70" s="10">
        <v>13</v>
      </c>
      <c r="BF70" s="10">
        <v>6</v>
      </c>
      <c r="BG70" s="10">
        <v>5</v>
      </c>
      <c r="BH70" s="10">
        <v>9</v>
      </c>
      <c r="BI70" s="10">
        <v>5</v>
      </c>
      <c r="BJ70" s="10">
        <v>8</v>
      </c>
      <c r="BK70" s="10">
        <v>5</v>
      </c>
      <c r="BL70" s="10">
        <v>1</v>
      </c>
      <c r="BM70" s="10">
        <v>3</v>
      </c>
      <c r="BN70" s="10">
        <v>7</v>
      </c>
      <c r="BO70" s="10">
        <v>2</v>
      </c>
      <c r="BP70" s="10">
        <v>4</v>
      </c>
      <c r="BQ70" s="10">
        <v>6</v>
      </c>
      <c r="BR70" s="10">
        <v>5</v>
      </c>
      <c r="BS70" s="10">
        <v>13</v>
      </c>
      <c r="BT70" s="10">
        <v>10</v>
      </c>
      <c r="BU70" s="10">
        <v>5</v>
      </c>
      <c r="BV70" s="10">
        <v>10</v>
      </c>
      <c r="BW70" s="10">
        <v>7</v>
      </c>
      <c r="BX70" s="10">
        <v>1</v>
      </c>
      <c r="BY70" s="10">
        <v>4</v>
      </c>
      <c r="BZ70" s="10">
        <v>7</v>
      </c>
      <c r="CA70" s="10">
        <v>7</v>
      </c>
      <c r="CB70" s="10">
        <v>2</v>
      </c>
      <c r="CC70" s="10">
        <v>2</v>
      </c>
      <c r="CD70" s="10">
        <v>6</v>
      </c>
      <c r="CE70" s="10">
        <v>4</v>
      </c>
      <c r="CF70" s="10">
        <v>4</v>
      </c>
      <c r="CG70" s="10">
        <v>2</v>
      </c>
      <c r="CH70" s="10">
        <v>5</v>
      </c>
      <c r="CI70" s="10">
        <v>3</v>
      </c>
      <c r="CJ70" s="10">
        <v>1</v>
      </c>
      <c r="CK70" s="10">
        <v>1</v>
      </c>
      <c r="CL70" s="10">
        <v>1</v>
      </c>
      <c r="CM70" s="10">
        <v>12</v>
      </c>
      <c r="CN70" s="10">
        <v>2</v>
      </c>
      <c r="CO70" s="10">
        <v>12</v>
      </c>
      <c r="CP70" s="10">
        <v>4</v>
      </c>
      <c r="CQ70" s="10">
        <v>2</v>
      </c>
      <c r="CR70" s="10">
        <v>2</v>
      </c>
      <c r="CS70" s="10">
        <v>2</v>
      </c>
      <c r="CT70" s="10">
        <v>9</v>
      </c>
      <c r="CU70" s="10">
        <v>4</v>
      </c>
      <c r="CV70" s="10">
        <v>3</v>
      </c>
      <c r="CW70" s="10">
        <v>4</v>
      </c>
      <c r="CX70" s="10">
        <v>3</v>
      </c>
      <c r="CY70" s="10">
        <v>2</v>
      </c>
      <c r="CZ70" s="10">
        <v>3</v>
      </c>
      <c r="DA70" s="10">
        <v>3</v>
      </c>
      <c r="DB70" s="10">
        <v>13</v>
      </c>
      <c r="DC70" s="10">
        <v>12</v>
      </c>
      <c r="DD70" s="10">
        <v>4</v>
      </c>
      <c r="DE70" s="10">
        <v>4</v>
      </c>
      <c r="DF70" s="10">
        <v>4</v>
      </c>
      <c r="DG70" s="10">
        <v>2</v>
      </c>
      <c r="DH70" s="10">
        <v>2</v>
      </c>
      <c r="DI70" s="10">
        <v>2</v>
      </c>
      <c r="DJ70" s="10">
        <v>6</v>
      </c>
      <c r="DK70" s="10">
        <v>2</v>
      </c>
      <c r="DL70" s="10">
        <v>2</v>
      </c>
      <c r="DM70" s="10">
        <v>2</v>
      </c>
      <c r="DN70" s="10">
        <v>2</v>
      </c>
      <c r="DO70" s="10">
        <v>3</v>
      </c>
      <c r="DP70" s="10">
        <v>2</v>
      </c>
      <c r="DQ70" s="10">
        <v>2</v>
      </c>
      <c r="DR70" s="10">
        <v>3</v>
      </c>
      <c r="DS70" s="10">
        <v>1</v>
      </c>
      <c r="DT70" s="10">
        <v>2</v>
      </c>
      <c r="DU70" s="10">
        <v>1</v>
      </c>
      <c r="DV70" s="10">
        <v>1</v>
      </c>
      <c r="DW70" s="10">
        <v>2</v>
      </c>
      <c r="DX70" s="10">
        <v>2</v>
      </c>
      <c r="DY70" s="10">
        <v>3</v>
      </c>
      <c r="DZ70" s="10">
        <v>2</v>
      </c>
      <c r="EA70" s="10">
        <v>3</v>
      </c>
      <c r="EB70" s="10">
        <v>2</v>
      </c>
      <c r="EC70" s="10">
        <v>7</v>
      </c>
      <c r="ED70" s="10">
        <v>18</v>
      </c>
      <c r="EE70" s="10">
        <v>7</v>
      </c>
      <c r="EF70" s="10">
        <v>3</v>
      </c>
      <c r="EG70" s="10">
        <v>3</v>
      </c>
      <c r="EH70" s="10">
        <v>2</v>
      </c>
      <c r="EI70" s="10">
        <v>5</v>
      </c>
      <c r="EJ70" s="10">
        <v>2</v>
      </c>
      <c r="EK70" s="10">
        <v>13</v>
      </c>
      <c r="EL70" s="10">
        <v>18</v>
      </c>
      <c r="EM70" s="10">
        <v>18</v>
      </c>
      <c r="EN70" s="10">
        <v>15</v>
      </c>
      <c r="EO70" s="10">
        <v>3</v>
      </c>
      <c r="EP70" s="10">
        <v>7</v>
      </c>
      <c r="EQ70" s="10">
        <v>7</v>
      </c>
      <c r="ER70" s="10">
        <v>2</v>
      </c>
      <c r="ES70" s="10">
        <v>3</v>
      </c>
      <c r="ET70" s="10">
        <v>2</v>
      </c>
      <c r="EU70" s="10">
        <v>1</v>
      </c>
      <c r="EV70" s="10">
        <v>3</v>
      </c>
      <c r="EW70" s="10">
        <v>3</v>
      </c>
      <c r="EX70" s="10">
        <v>2</v>
      </c>
      <c r="EY70" s="10">
        <v>2</v>
      </c>
      <c r="EZ70" s="10">
        <v>1</v>
      </c>
      <c r="FA70" s="10">
        <v>2</v>
      </c>
      <c r="FB70" s="10">
        <v>17</v>
      </c>
      <c r="FC70" s="10">
        <v>5</v>
      </c>
      <c r="FD70" s="10">
        <v>2</v>
      </c>
      <c r="FE70" s="10">
        <v>5</v>
      </c>
      <c r="FF70" s="10">
        <v>5</v>
      </c>
      <c r="FG70" s="10">
        <v>16</v>
      </c>
      <c r="FH70" s="10">
        <v>11</v>
      </c>
      <c r="FI70" s="10">
        <v>3</v>
      </c>
      <c r="FJ70" s="10">
        <v>4</v>
      </c>
      <c r="FK70" s="10">
        <v>15</v>
      </c>
      <c r="FL70" s="10">
        <v>8</v>
      </c>
      <c r="FM70" s="10">
        <v>2</v>
      </c>
      <c r="FN70" s="10">
        <v>2</v>
      </c>
      <c r="FO70" s="10">
        <v>2</v>
      </c>
      <c r="FP70" s="10">
        <v>4</v>
      </c>
      <c r="FQ70" s="10">
        <v>6</v>
      </c>
      <c r="FR70" s="10">
        <v>2</v>
      </c>
      <c r="FS70" s="10">
        <v>4</v>
      </c>
      <c r="FT70" s="10">
        <v>2</v>
      </c>
      <c r="FU70" s="10">
        <v>7</v>
      </c>
      <c r="FV70" s="10">
        <v>1</v>
      </c>
      <c r="FW70" s="10">
        <v>1</v>
      </c>
      <c r="FX70" s="10">
        <v>2</v>
      </c>
      <c r="FY70" s="10">
        <v>4</v>
      </c>
      <c r="FZ70" s="10">
        <v>6</v>
      </c>
      <c r="GA70" s="10">
        <v>2</v>
      </c>
      <c r="GB70" s="10">
        <v>4</v>
      </c>
      <c r="GC70" s="10">
        <v>2</v>
      </c>
      <c r="GD70" s="10">
        <v>3</v>
      </c>
      <c r="GE70" s="10">
        <v>3</v>
      </c>
      <c r="GF70" s="10">
        <v>3</v>
      </c>
      <c r="GG70" s="10">
        <v>8</v>
      </c>
      <c r="GH70" s="10">
        <v>63</v>
      </c>
    </row>
    <row r="71" spans="1:190">
      <c r="A71" s="6" t="s">
        <v>535</v>
      </c>
      <c r="B71" s="10">
        <v>13</v>
      </c>
      <c r="C71" s="10">
        <v>5</v>
      </c>
      <c r="D71" s="10">
        <v>3</v>
      </c>
      <c r="E71" s="10">
        <v>5</v>
      </c>
      <c r="F71" s="10">
        <v>4</v>
      </c>
      <c r="G71" s="10">
        <v>4</v>
      </c>
      <c r="H71" s="10">
        <v>12</v>
      </c>
      <c r="I71" s="10">
        <v>15</v>
      </c>
      <c r="J71" s="10">
        <v>15</v>
      </c>
      <c r="K71" s="10">
        <v>13</v>
      </c>
      <c r="L71" s="10">
        <v>4</v>
      </c>
      <c r="M71" s="10">
        <v>3</v>
      </c>
      <c r="N71" s="10">
        <v>8</v>
      </c>
      <c r="O71" s="10">
        <v>22</v>
      </c>
      <c r="P71" s="10">
        <v>4</v>
      </c>
      <c r="Q71" s="10">
        <v>19</v>
      </c>
      <c r="R71" s="10">
        <v>7</v>
      </c>
      <c r="S71" s="10">
        <v>14</v>
      </c>
      <c r="T71" s="10">
        <v>20</v>
      </c>
      <c r="U71" s="10">
        <v>4</v>
      </c>
      <c r="V71" s="10">
        <v>16</v>
      </c>
      <c r="W71" s="10">
        <v>18</v>
      </c>
      <c r="X71" s="10">
        <v>16</v>
      </c>
      <c r="Y71" s="10">
        <v>2</v>
      </c>
      <c r="Z71" s="10">
        <v>18</v>
      </c>
      <c r="AA71" s="10">
        <v>3</v>
      </c>
      <c r="AB71" s="10">
        <v>3</v>
      </c>
      <c r="AC71" s="10">
        <v>3</v>
      </c>
      <c r="AD71" s="10">
        <v>13</v>
      </c>
      <c r="AE71" s="10">
        <v>2</v>
      </c>
      <c r="AF71" s="10">
        <v>2</v>
      </c>
      <c r="AG71" s="10">
        <v>2</v>
      </c>
      <c r="AH71" s="10">
        <v>5</v>
      </c>
      <c r="AI71" s="10">
        <v>6</v>
      </c>
      <c r="AJ71" s="10">
        <v>3</v>
      </c>
      <c r="AK71" s="10">
        <v>3</v>
      </c>
      <c r="AL71" s="10">
        <v>1</v>
      </c>
      <c r="AM71" s="10">
        <v>3</v>
      </c>
      <c r="AN71" s="10">
        <v>1</v>
      </c>
      <c r="AO71" s="10">
        <v>1</v>
      </c>
      <c r="AP71" s="10">
        <v>2</v>
      </c>
      <c r="AQ71" s="10">
        <v>19</v>
      </c>
      <c r="AR71" s="10">
        <v>8</v>
      </c>
      <c r="AS71" s="10">
        <v>2</v>
      </c>
      <c r="AT71" s="10">
        <v>17</v>
      </c>
      <c r="AU71" s="10">
        <v>2</v>
      </c>
      <c r="AV71" s="10">
        <v>11</v>
      </c>
      <c r="AW71" s="10">
        <v>3</v>
      </c>
      <c r="AX71" s="10">
        <v>1</v>
      </c>
      <c r="AY71" s="10">
        <v>17</v>
      </c>
      <c r="AZ71" s="10">
        <v>4</v>
      </c>
      <c r="BA71" s="10">
        <v>4</v>
      </c>
      <c r="BB71" s="10">
        <v>11</v>
      </c>
      <c r="BC71" s="10">
        <v>8</v>
      </c>
      <c r="BD71" s="10">
        <v>3</v>
      </c>
      <c r="BE71" s="10">
        <v>17</v>
      </c>
      <c r="BF71" s="10">
        <v>8</v>
      </c>
      <c r="BG71" s="10">
        <v>3</v>
      </c>
      <c r="BH71" s="10">
        <v>16</v>
      </c>
      <c r="BI71" s="10">
        <v>8</v>
      </c>
      <c r="BJ71" s="10">
        <v>15</v>
      </c>
      <c r="BK71" s="10">
        <v>7</v>
      </c>
      <c r="BL71" s="10">
        <v>3</v>
      </c>
      <c r="BM71" s="10">
        <v>4</v>
      </c>
      <c r="BN71" s="10">
        <v>9</v>
      </c>
      <c r="BO71" s="10">
        <v>5</v>
      </c>
      <c r="BP71" s="10">
        <v>4</v>
      </c>
      <c r="BQ71" s="10">
        <v>9</v>
      </c>
      <c r="BR71" s="10">
        <v>6</v>
      </c>
      <c r="BS71" s="10">
        <v>17</v>
      </c>
      <c r="BT71" s="10">
        <v>10</v>
      </c>
      <c r="BU71" s="10">
        <v>3</v>
      </c>
      <c r="BV71" s="10">
        <v>6</v>
      </c>
      <c r="BW71" s="10">
        <v>6</v>
      </c>
      <c r="BX71" s="10">
        <v>2</v>
      </c>
      <c r="BY71" s="10">
        <v>3</v>
      </c>
      <c r="BZ71" s="10">
        <v>10</v>
      </c>
      <c r="CA71" s="10">
        <v>11</v>
      </c>
      <c r="CB71" s="10">
        <v>6</v>
      </c>
      <c r="CC71" s="10">
        <v>4</v>
      </c>
      <c r="CD71" s="10">
        <v>2</v>
      </c>
      <c r="CE71" s="10">
        <v>2</v>
      </c>
      <c r="CF71" s="10">
        <v>3</v>
      </c>
      <c r="CG71" s="10">
        <v>1</v>
      </c>
      <c r="CH71" s="10">
        <v>6</v>
      </c>
      <c r="CI71" s="10">
        <v>2</v>
      </c>
      <c r="CJ71" s="10">
        <v>1</v>
      </c>
      <c r="CK71" s="10">
        <v>2</v>
      </c>
      <c r="CL71" s="10">
        <v>2</v>
      </c>
      <c r="CM71" s="10">
        <v>10</v>
      </c>
      <c r="CN71" s="10">
        <v>2</v>
      </c>
      <c r="CO71" s="10">
        <v>8</v>
      </c>
      <c r="CP71" s="10">
        <v>1</v>
      </c>
      <c r="CQ71" s="10">
        <v>4</v>
      </c>
      <c r="CR71" s="10">
        <v>3</v>
      </c>
      <c r="CS71" s="10">
        <v>1</v>
      </c>
      <c r="CT71" s="10">
        <v>11</v>
      </c>
      <c r="CU71" s="10">
        <v>4</v>
      </c>
      <c r="CV71" s="10">
        <v>7</v>
      </c>
      <c r="CW71" s="10">
        <v>7</v>
      </c>
      <c r="CX71" s="10">
        <v>5</v>
      </c>
      <c r="CY71" s="10">
        <v>5</v>
      </c>
      <c r="CZ71" s="10">
        <v>4</v>
      </c>
      <c r="DA71" s="10">
        <v>5</v>
      </c>
      <c r="DB71" s="10">
        <v>14</v>
      </c>
      <c r="DC71" s="10">
        <v>13</v>
      </c>
      <c r="DD71" s="10">
        <v>3</v>
      </c>
      <c r="DE71" s="10">
        <v>4</v>
      </c>
      <c r="DF71" s="10">
        <v>3</v>
      </c>
      <c r="DG71" s="10">
        <v>2</v>
      </c>
      <c r="DH71" s="10">
        <v>2</v>
      </c>
      <c r="DI71" s="10">
        <v>2</v>
      </c>
      <c r="DJ71" s="10">
        <v>8</v>
      </c>
      <c r="DK71" s="10">
        <v>2</v>
      </c>
      <c r="DL71" s="10">
        <v>1</v>
      </c>
      <c r="DM71" s="10">
        <v>4</v>
      </c>
      <c r="DN71" s="10">
        <v>1</v>
      </c>
      <c r="DO71" s="10">
        <v>5</v>
      </c>
      <c r="DP71" s="10">
        <v>2</v>
      </c>
      <c r="DQ71" s="10">
        <v>1</v>
      </c>
      <c r="DR71" s="10">
        <v>3</v>
      </c>
      <c r="DS71" s="10">
        <v>1</v>
      </c>
      <c r="DT71" s="10">
        <v>2</v>
      </c>
      <c r="DU71" s="10">
        <v>1</v>
      </c>
      <c r="DV71" s="10">
        <v>4</v>
      </c>
      <c r="DW71" s="10">
        <v>1</v>
      </c>
      <c r="DX71" s="10">
        <v>5</v>
      </c>
      <c r="DY71" s="10">
        <v>2</v>
      </c>
      <c r="DZ71" s="10">
        <v>1</v>
      </c>
      <c r="EA71" s="10">
        <v>3</v>
      </c>
      <c r="EB71" s="10">
        <v>1</v>
      </c>
      <c r="EC71" s="10">
        <v>4</v>
      </c>
      <c r="ED71" s="10">
        <v>20</v>
      </c>
      <c r="EE71" s="10">
        <v>3</v>
      </c>
      <c r="EF71" s="10">
        <v>11</v>
      </c>
      <c r="EG71" s="10">
        <v>12</v>
      </c>
      <c r="EH71" s="10">
        <v>1</v>
      </c>
      <c r="EI71" s="10">
        <v>6</v>
      </c>
      <c r="EJ71" s="10">
        <v>3</v>
      </c>
      <c r="EK71" s="10">
        <v>14</v>
      </c>
      <c r="EL71" s="10">
        <v>21</v>
      </c>
      <c r="EM71" s="10">
        <v>21</v>
      </c>
      <c r="EN71" s="10">
        <v>13</v>
      </c>
      <c r="EO71" s="10">
        <v>4</v>
      </c>
      <c r="EP71" s="10">
        <v>9</v>
      </c>
      <c r="EQ71" s="10">
        <v>9</v>
      </c>
      <c r="ER71" s="10">
        <v>1</v>
      </c>
      <c r="ES71" s="10">
        <v>1</v>
      </c>
      <c r="ET71" s="10">
        <v>5</v>
      </c>
      <c r="EU71" s="10">
        <v>1</v>
      </c>
      <c r="EV71" s="10">
        <v>5</v>
      </c>
      <c r="EW71" s="10">
        <v>4</v>
      </c>
      <c r="EX71" s="10">
        <v>3</v>
      </c>
      <c r="EY71" s="10">
        <v>1</v>
      </c>
      <c r="EZ71" s="10">
        <v>3</v>
      </c>
      <c r="FA71" s="10">
        <v>3</v>
      </c>
      <c r="FB71" s="10">
        <v>17</v>
      </c>
      <c r="FC71" s="10">
        <v>1</v>
      </c>
      <c r="FD71" s="10">
        <v>1</v>
      </c>
      <c r="FE71" s="10">
        <v>2</v>
      </c>
      <c r="FF71" s="10">
        <v>4</v>
      </c>
      <c r="FG71" s="10">
        <v>16</v>
      </c>
      <c r="FH71" s="10">
        <v>13</v>
      </c>
      <c r="FI71" s="10">
        <v>5</v>
      </c>
      <c r="FJ71" s="10">
        <v>6</v>
      </c>
      <c r="FK71" s="10">
        <v>17</v>
      </c>
      <c r="FL71" s="10">
        <v>10</v>
      </c>
      <c r="FM71" s="10">
        <v>4</v>
      </c>
      <c r="FN71" s="10">
        <v>6</v>
      </c>
      <c r="FO71" s="10">
        <v>2</v>
      </c>
      <c r="FP71" s="10">
        <v>10</v>
      </c>
      <c r="FQ71" s="10">
        <v>8</v>
      </c>
      <c r="FR71" s="10">
        <v>1</v>
      </c>
      <c r="FS71" s="10">
        <v>5</v>
      </c>
      <c r="FT71" s="10">
        <v>2</v>
      </c>
      <c r="FU71" s="10">
        <v>10</v>
      </c>
      <c r="FV71" s="10">
        <v>3</v>
      </c>
      <c r="FW71" s="10">
        <v>1</v>
      </c>
      <c r="FX71" s="10">
        <v>6</v>
      </c>
      <c r="FY71" s="10">
        <v>9</v>
      </c>
      <c r="FZ71" s="10">
        <v>8</v>
      </c>
      <c r="GA71" s="10">
        <v>1</v>
      </c>
      <c r="GB71" s="10">
        <v>5</v>
      </c>
      <c r="GC71" s="10">
        <v>2</v>
      </c>
      <c r="GD71" s="10">
        <v>2</v>
      </c>
      <c r="GE71" s="10">
        <v>6</v>
      </c>
      <c r="GF71" s="10">
        <v>5</v>
      </c>
      <c r="GG71" s="10">
        <v>4</v>
      </c>
      <c r="GH71" s="10">
        <v>53</v>
      </c>
    </row>
    <row r="72" spans="1:190">
      <c r="A72" s="6" t="s">
        <v>536</v>
      </c>
      <c r="B72" s="10">
        <v>11</v>
      </c>
      <c r="C72" s="10">
        <v>4</v>
      </c>
      <c r="D72" s="10">
        <v>6</v>
      </c>
      <c r="E72" s="10">
        <v>8</v>
      </c>
      <c r="F72" s="10">
        <v>6</v>
      </c>
      <c r="G72" s="10">
        <v>6</v>
      </c>
      <c r="H72" s="10">
        <v>15</v>
      </c>
      <c r="I72" s="10">
        <v>12</v>
      </c>
      <c r="J72" s="10">
        <v>11</v>
      </c>
      <c r="K72" s="10">
        <v>10</v>
      </c>
      <c r="L72" s="10">
        <v>11</v>
      </c>
      <c r="M72" s="10">
        <v>5</v>
      </c>
      <c r="N72" s="10">
        <v>8</v>
      </c>
      <c r="O72" s="10">
        <v>15</v>
      </c>
      <c r="P72" s="10">
        <v>7</v>
      </c>
      <c r="Q72" s="10">
        <v>9</v>
      </c>
      <c r="R72" s="10">
        <v>15</v>
      </c>
      <c r="S72" s="10">
        <v>11</v>
      </c>
      <c r="T72" s="10">
        <v>14</v>
      </c>
      <c r="U72" s="10">
        <v>1</v>
      </c>
      <c r="V72" s="10">
        <v>15</v>
      </c>
      <c r="W72" s="10">
        <v>14</v>
      </c>
      <c r="X72" s="10">
        <v>12</v>
      </c>
      <c r="Y72" s="10">
        <v>1</v>
      </c>
      <c r="Z72" s="10">
        <v>15</v>
      </c>
      <c r="AA72" s="10">
        <v>5</v>
      </c>
      <c r="AB72" s="10">
        <v>16</v>
      </c>
      <c r="AC72" s="10">
        <v>17</v>
      </c>
      <c r="AD72" s="10">
        <v>14</v>
      </c>
      <c r="AE72" s="10">
        <v>11</v>
      </c>
      <c r="AF72" s="10">
        <v>2</v>
      </c>
      <c r="AG72" s="10">
        <v>3</v>
      </c>
      <c r="AH72" s="10">
        <v>7</v>
      </c>
      <c r="AI72" s="10">
        <v>4</v>
      </c>
      <c r="AJ72" s="10">
        <v>3</v>
      </c>
      <c r="AK72" s="10">
        <v>4</v>
      </c>
      <c r="AL72" s="10">
        <v>3</v>
      </c>
      <c r="AM72" s="10">
        <v>5</v>
      </c>
      <c r="AN72" s="10">
        <v>2</v>
      </c>
      <c r="AO72" s="10">
        <v>4</v>
      </c>
      <c r="AP72" s="10">
        <v>4</v>
      </c>
      <c r="AQ72" s="10">
        <v>16</v>
      </c>
      <c r="AR72" s="10">
        <v>18</v>
      </c>
      <c r="AS72" s="10">
        <v>8</v>
      </c>
      <c r="AT72" s="10">
        <v>8</v>
      </c>
      <c r="AU72" s="10">
        <v>11</v>
      </c>
      <c r="AV72" s="10">
        <v>16</v>
      </c>
      <c r="AW72" s="10">
        <v>7</v>
      </c>
      <c r="AX72" s="10">
        <v>6</v>
      </c>
      <c r="AY72" s="10">
        <v>17</v>
      </c>
      <c r="AZ72" s="10">
        <v>5</v>
      </c>
      <c r="BA72" s="10">
        <v>8</v>
      </c>
      <c r="BB72" s="10">
        <v>12</v>
      </c>
      <c r="BC72" s="10">
        <v>7</v>
      </c>
      <c r="BD72" s="10">
        <v>5</v>
      </c>
      <c r="BE72" s="10">
        <v>10</v>
      </c>
      <c r="BF72" s="10">
        <v>7</v>
      </c>
      <c r="BG72" s="10">
        <v>5</v>
      </c>
      <c r="BH72" s="10">
        <v>5</v>
      </c>
      <c r="BI72" s="10">
        <v>7</v>
      </c>
      <c r="BJ72" s="10">
        <v>9</v>
      </c>
      <c r="BK72" s="10">
        <v>2</v>
      </c>
      <c r="BL72" s="10">
        <v>4</v>
      </c>
      <c r="BM72" s="10">
        <v>6</v>
      </c>
      <c r="BN72" s="10">
        <v>4</v>
      </c>
      <c r="BO72" s="10">
        <v>1</v>
      </c>
      <c r="BP72" s="10">
        <v>6</v>
      </c>
      <c r="BQ72" s="10">
        <v>6</v>
      </c>
      <c r="BR72" s="10">
        <v>6</v>
      </c>
      <c r="BS72" s="10">
        <v>10</v>
      </c>
      <c r="BT72" s="10">
        <v>9</v>
      </c>
      <c r="BU72" s="10">
        <v>6</v>
      </c>
      <c r="BV72" s="10">
        <v>14</v>
      </c>
      <c r="BW72" s="10">
        <v>5</v>
      </c>
      <c r="BX72" s="10">
        <v>4</v>
      </c>
      <c r="BY72" s="10">
        <v>12</v>
      </c>
      <c r="BZ72" s="10">
        <v>6</v>
      </c>
      <c r="CA72" s="10">
        <v>5</v>
      </c>
      <c r="CB72" s="10">
        <v>7</v>
      </c>
      <c r="CC72" s="10">
        <v>3</v>
      </c>
      <c r="CD72" s="10">
        <v>12</v>
      </c>
      <c r="CE72" s="10">
        <v>9</v>
      </c>
      <c r="CF72" s="10">
        <v>5</v>
      </c>
      <c r="CG72" s="10">
        <v>3</v>
      </c>
      <c r="CH72" s="10">
        <v>6</v>
      </c>
      <c r="CI72" s="10">
        <v>5</v>
      </c>
      <c r="CJ72" s="10">
        <v>3</v>
      </c>
      <c r="CK72" s="10">
        <v>3</v>
      </c>
      <c r="CL72" s="10">
        <v>4</v>
      </c>
      <c r="CM72" s="10">
        <v>16</v>
      </c>
      <c r="CN72" s="10">
        <v>3</v>
      </c>
      <c r="CO72" s="10">
        <v>16</v>
      </c>
      <c r="CP72" s="10">
        <v>13</v>
      </c>
      <c r="CQ72" s="10">
        <v>3</v>
      </c>
      <c r="CR72" s="10">
        <v>2</v>
      </c>
      <c r="CS72" s="10">
        <v>5</v>
      </c>
      <c r="CT72" s="10">
        <v>8</v>
      </c>
      <c r="CU72" s="10">
        <v>5</v>
      </c>
      <c r="CV72" s="10">
        <v>4</v>
      </c>
      <c r="CW72" s="10">
        <v>5</v>
      </c>
      <c r="CX72" s="10">
        <v>4</v>
      </c>
      <c r="CY72" s="10">
        <v>3</v>
      </c>
      <c r="CZ72" s="10">
        <v>4</v>
      </c>
      <c r="DA72" s="10">
        <v>4</v>
      </c>
      <c r="DB72" s="10">
        <v>14</v>
      </c>
      <c r="DC72" s="10">
        <v>9</v>
      </c>
      <c r="DD72" s="10">
        <v>7</v>
      </c>
      <c r="DE72" s="10">
        <v>6</v>
      </c>
      <c r="DF72" s="10">
        <v>6</v>
      </c>
      <c r="DG72" s="10">
        <v>4</v>
      </c>
      <c r="DH72" s="10">
        <v>4</v>
      </c>
      <c r="DI72" s="10">
        <v>5</v>
      </c>
      <c r="DJ72" s="10">
        <v>3</v>
      </c>
      <c r="DK72" s="10">
        <v>7</v>
      </c>
      <c r="DL72" s="10">
        <v>3</v>
      </c>
      <c r="DM72" s="10">
        <v>7</v>
      </c>
      <c r="DN72" s="10">
        <v>7</v>
      </c>
      <c r="DO72" s="10">
        <v>6</v>
      </c>
      <c r="DP72" s="10">
        <v>7</v>
      </c>
      <c r="DQ72" s="10">
        <v>7</v>
      </c>
      <c r="DR72" s="10">
        <v>3</v>
      </c>
      <c r="DS72" s="10">
        <v>4</v>
      </c>
      <c r="DT72" s="10">
        <v>7</v>
      </c>
      <c r="DU72" s="10">
        <v>4</v>
      </c>
      <c r="DV72" s="10">
        <v>7</v>
      </c>
      <c r="DW72" s="10">
        <v>7</v>
      </c>
      <c r="DX72" s="10">
        <v>9</v>
      </c>
      <c r="DY72" s="10">
        <v>6</v>
      </c>
      <c r="DZ72" s="10">
        <v>7</v>
      </c>
      <c r="EA72" s="10">
        <v>4</v>
      </c>
      <c r="EB72" s="10">
        <v>4</v>
      </c>
      <c r="EC72" s="10">
        <v>9</v>
      </c>
      <c r="ED72" s="10">
        <v>18</v>
      </c>
      <c r="EE72" s="10">
        <v>11</v>
      </c>
      <c r="EF72" s="10">
        <v>8</v>
      </c>
      <c r="EG72" s="10">
        <v>7</v>
      </c>
      <c r="EH72" s="10">
        <v>3</v>
      </c>
      <c r="EI72" s="10">
        <v>4</v>
      </c>
      <c r="EJ72" s="10">
        <v>2</v>
      </c>
      <c r="EK72" s="10">
        <v>12</v>
      </c>
      <c r="EL72" s="10">
        <v>14</v>
      </c>
      <c r="EM72" s="10">
        <v>16</v>
      </c>
      <c r="EN72" s="10">
        <v>16</v>
      </c>
      <c r="EO72" s="10">
        <v>4</v>
      </c>
      <c r="EP72" s="10">
        <v>6</v>
      </c>
      <c r="EQ72" s="10">
        <v>6</v>
      </c>
      <c r="ER72" s="10">
        <v>7</v>
      </c>
      <c r="ES72" s="10">
        <v>7</v>
      </c>
      <c r="ET72" s="10">
        <v>3</v>
      </c>
      <c r="EU72" s="10">
        <v>3</v>
      </c>
      <c r="EV72" s="10">
        <v>3</v>
      </c>
      <c r="EW72" s="10">
        <v>2</v>
      </c>
      <c r="EX72" s="10">
        <v>5</v>
      </c>
      <c r="EY72" s="10">
        <v>7</v>
      </c>
      <c r="EZ72" s="10">
        <v>6</v>
      </c>
      <c r="FA72" s="10">
        <v>2</v>
      </c>
      <c r="FB72" s="10">
        <v>16</v>
      </c>
      <c r="FC72" s="10">
        <v>11</v>
      </c>
      <c r="FD72" s="10">
        <v>7</v>
      </c>
      <c r="FE72" s="10">
        <v>10</v>
      </c>
      <c r="FF72" s="10">
        <v>7</v>
      </c>
      <c r="FG72" s="10">
        <v>15</v>
      </c>
      <c r="FH72" s="10">
        <v>8</v>
      </c>
      <c r="FI72" s="10">
        <v>4</v>
      </c>
      <c r="FJ72" s="10">
        <v>3</v>
      </c>
      <c r="FK72" s="10">
        <v>17</v>
      </c>
      <c r="FL72" s="10">
        <v>6</v>
      </c>
      <c r="FM72" s="10">
        <v>7</v>
      </c>
      <c r="FN72" s="10">
        <v>7</v>
      </c>
      <c r="FO72" s="10">
        <v>9</v>
      </c>
      <c r="FP72" s="10">
        <v>8</v>
      </c>
      <c r="FQ72" s="10">
        <v>7</v>
      </c>
      <c r="FR72" s="10">
        <v>6</v>
      </c>
      <c r="FS72" s="10">
        <v>5</v>
      </c>
      <c r="FT72" s="10">
        <v>3</v>
      </c>
      <c r="FU72" s="10">
        <v>6</v>
      </c>
      <c r="FV72" s="10">
        <v>6</v>
      </c>
      <c r="FW72" s="10">
        <v>3</v>
      </c>
      <c r="FX72" s="10">
        <v>7</v>
      </c>
      <c r="FY72" s="10">
        <v>8</v>
      </c>
      <c r="FZ72" s="10">
        <v>6</v>
      </c>
      <c r="GA72" s="10">
        <v>6</v>
      </c>
      <c r="GB72" s="10">
        <v>4</v>
      </c>
      <c r="GC72" s="10">
        <v>4</v>
      </c>
      <c r="GD72" s="10">
        <v>9</v>
      </c>
      <c r="GE72" s="10">
        <v>7</v>
      </c>
      <c r="GF72" s="10">
        <v>9</v>
      </c>
      <c r="GG72" s="10">
        <v>8</v>
      </c>
      <c r="GH72" s="10">
        <v>37</v>
      </c>
    </row>
    <row r="73" spans="1:190">
      <c r="A73" s="6" t="s">
        <v>537</v>
      </c>
      <c r="B73" s="10">
        <v>11</v>
      </c>
      <c r="C73" s="10">
        <v>6</v>
      </c>
      <c r="D73" s="10">
        <v>4</v>
      </c>
      <c r="E73" s="10">
        <v>5</v>
      </c>
      <c r="F73" s="10">
        <v>3</v>
      </c>
      <c r="G73" s="10">
        <v>2</v>
      </c>
      <c r="H73" s="10">
        <v>12</v>
      </c>
      <c r="I73" s="10">
        <v>15</v>
      </c>
      <c r="J73" s="10">
        <v>15</v>
      </c>
      <c r="K73" s="10">
        <v>15</v>
      </c>
      <c r="L73" s="10">
        <v>5</v>
      </c>
      <c r="M73" s="10">
        <v>6</v>
      </c>
      <c r="N73" s="10">
        <v>10</v>
      </c>
      <c r="O73" s="10">
        <v>21</v>
      </c>
      <c r="P73" s="10">
        <v>3</v>
      </c>
      <c r="Q73" s="10">
        <v>9</v>
      </c>
      <c r="R73" s="10">
        <v>8</v>
      </c>
      <c r="S73" s="10">
        <v>9</v>
      </c>
      <c r="T73" s="10">
        <v>19</v>
      </c>
      <c r="U73" s="10">
        <v>5</v>
      </c>
      <c r="V73" s="10">
        <v>17</v>
      </c>
      <c r="W73" s="10">
        <v>17</v>
      </c>
      <c r="X73" s="10">
        <v>12</v>
      </c>
      <c r="Y73" s="10">
        <v>8</v>
      </c>
      <c r="Z73" s="10">
        <v>17</v>
      </c>
      <c r="AA73" s="10">
        <v>5</v>
      </c>
      <c r="AB73" s="10">
        <v>3</v>
      </c>
      <c r="AC73" s="10">
        <v>3</v>
      </c>
      <c r="AD73" s="10">
        <v>9</v>
      </c>
      <c r="AE73" s="10">
        <v>5</v>
      </c>
      <c r="AF73" s="10">
        <v>2</v>
      </c>
      <c r="AG73" s="10">
        <v>2</v>
      </c>
      <c r="AH73" s="10">
        <v>5</v>
      </c>
      <c r="AI73" s="10">
        <v>6</v>
      </c>
      <c r="AJ73" s="10">
        <v>4</v>
      </c>
      <c r="AK73" s="10">
        <v>2</v>
      </c>
      <c r="AL73" s="10">
        <v>2</v>
      </c>
      <c r="AM73" s="10">
        <v>2</v>
      </c>
      <c r="AN73" s="10">
        <v>3</v>
      </c>
      <c r="AO73" s="10">
        <v>4</v>
      </c>
      <c r="AP73" s="10">
        <v>1</v>
      </c>
      <c r="AQ73" s="10">
        <v>14</v>
      </c>
      <c r="AR73" s="10">
        <v>5</v>
      </c>
      <c r="AS73" s="10">
        <v>6</v>
      </c>
      <c r="AT73" s="10">
        <v>16</v>
      </c>
      <c r="AU73" s="10">
        <v>2</v>
      </c>
      <c r="AV73" s="10">
        <v>13</v>
      </c>
      <c r="AW73" s="10">
        <v>4</v>
      </c>
      <c r="AX73" s="10">
        <v>5</v>
      </c>
      <c r="AY73" s="10">
        <v>17</v>
      </c>
      <c r="AZ73" s="10">
        <v>5</v>
      </c>
      <c r="BA73" s="10">
        <v>5</v>
      </c>
      <c r="BB73" s="10">
        <v>10</v>
      </c>
      <c r="BC73" s="10">
        <v>7</v>
      </c>
      <c r="BD73" s="10">
        <v>5</v>
      </c>
      <c r="BE73" s="10">
        <v>16</v>
      </c>
      <c r="BF73" s="10">
        <v>8</v>
      </c>
      <c r="BG73" s="10">
        <v>5</v>
      </c>
      <c r="BH73" s="10">
        <v>11</v>
      </c>
      <c r="BI73" s="10">
        <v>7</v>
      </c>
      <c r="BJ73" s="10">
        <v>11</v>
      </c>
      <c r="BK73" s="10">
        <v>5</v>
      </c>
      <c r="BL73" s="10">
        <v>2</v>
      </c>
      <c r="BM73" s="10">
        <v>2</v>
      </c>
      <c r="BN73" s="10">
        <v>8</v>
      </c>
      <c r="BO73" s="10">
        <v>4</v>
      </c>
      <c r="BP73" s="10">
        <v>7</v>
      </c>
      <c r="BQ73" s="10">
        <v>9</v>
      </c>
      <c r="BR73" s="10">
        <v>6</v>
      </c>
      <c r="BS73" s="10">
        <v>14</v>
      </c>
      <c r="BT73" s="10">
        <v>9</v>
      </c>
      <c r="BU73" s="10">
        <v>6</v>
      </c>
      <c r="BV73" s="10">
        <v>5</v>
      </c>
      <c r="BW73" s="10">
        <v>6</v>
      </c>
      <c r="BX73" s="10">
        <v>5</v>
      </c>
      <c r="BY73" s="10">
        <v>6</v>
      </c>
      <c r="BZ73" s="10">
        <v>10</v>
      </c>
      <c r="CA73" s="10">
        <v>10</v>
      </c>
      <c r="CB73" s="10">
        <v>6</v>
      </c>
      <c r="CC73" s="10">
        <v>5</v>
      </c>
      <c r="CD73" s="10">
        <v>1</v>
      </c>
      <c r="CE73" s="10">
        <v>1</v>
      </c>
      <c r="CF73" s="10">
        <v>4</v>
      </c>
      <c r="CG73" s="10">
        <v>5</v>
      </c>
      <c r="CH73" s="10">
        <v>5</v>
      </c>
      <c r="CI73" s="10">
        <v>5</v>
      </c>
      <c r="CJ73" s="10">
        <v>3</v>
      </c>
      <c r="CK73" s="10">
        <v>3</v>
      </c>
      <c r="CL73" s="10">
        <v>3</v>
      </c>
      <c r="CM73" s="10">
        <v>6</v>
      </c>
      <c r="CN73" s="10">
        <v>5</v>
      </c>
      <c r="CO73" s="10">
        <v>10</v>
      </c>
      <c r="CP73" s="10">
        <v>4</v>
      </c>
      <c r="CQ73" s="10">
        <v>4</v>
      </c>
      <c r="CR73" s="10">
        <v>4</v>
      </c>
      <c r="CS73" s="10">
        <v>3</v>
      </c>
      <c r="CT73" s="10">
        <v>13</v>
      </c>
      <c r="CU73" s="10">
        <v>7</v>
      </c>
      <c r="CV73" s="10">
        <v>7</v>
      </c>
      <c r="CW73" s="10">
        <v>7</v>
      </c>
      <c r="CX73" s="10">
        <v>6</v>
      </c>
      <c r="CY73" s="10">
        <v>5</v>
      </c>
      <c r="CZ73" s="10">
        <v>5</v>
      </c>
      <c r="DA73" s="10">
        <v>6</v>
      </c>
      <c r="DB73" s="10">
        <v>16</v>
      </c>
      <c r="DC73" s="10">
        <v>10</v>
      </c>
      <c r="DD73" s="10">
        <v>6</v>
      </c>
      <c r="DE73" s="10">
        <v>6</v>
      </c>
      <c r="DF73" s="10">
        <v>6</v>
      </c>
      <c r="DG73" s="10">
        <v>5</v>
      </c>
      <c r="DH73" s="10">
        <v>5</v>
      </c>
      <c r="DI73" s="10">
        <v>5</v>
      </c>
      <c r="DJ73" s="10">
        <v>6</v>
      </c>
      <c r="DK73" s="10">
        <v>4</v>
      </c>
      <c r="DL73" s="10">
        <v>3</v>
      </c>
      <c r="DM73" s="10">
        <v>5</v>
      </c>
      <c r="DN73" s="10">
        <v>3</v>
      </c>
      <c r="DO73" s="10">
        <v>7</v>
      </c>
      <c r="DP73" s="10">
        <v>5</v>
      </c>
      <c r="DQ73" s="10">
        <v>3</v>
      </c>
      <c r="DR73" s="10">
        <v>5</v>
      </c>
      <c r="DS73" s="10">
        <v>4</v>
      </c>
      <c r="DT73" s="10">
        <v>5</v>
      </c>
      <c r="DU73" s="10">
        <v>3</v>
      </c>
      <c r="DV73" s="10">
        <v>4</v>
      </c>
      <c r="DW73" s="10">
        <v>4</v>
      </c>
      <c r="DX73" s="10">
        <v>7</v>
      </c>
      <c r="DY73" s="10">
        <v>4</v>
      </c>
      <c r="DZ73" s="10">
        <v>4</v>
      </c>
      <c r="EA73" s="10">
        <v>5</v>
      </c>
      <c r="EB73" s="10">
        <v>4</v>
      </c>
      <c r="EC73" s="10">
        <v>4</v>
      </c>
      <c r="ED73" s="10">
        <v>12</v>
      </c>
      <c r="EE73" s="10">
        <v>9</v>
      </c>
      <c r="EF73" s="10">
        <v>11</v>
      </c>
      <c r="EG73" s="10">
        <v>11</v>
      </c>
      <c r="EH73" s="10">
        <v>1</v>
      </c>
      <c r="EI73" s="10">
        <v>10</v>
      </c>
      <c r="EJ73" s="10">
        <v>4</v>
      </c>
      <c r="EK73" s="10">
        <v>6</v>
      </c>
      <c r="EL73" s="10">
        <v>20</v>
      </c>
      <c r="EM73" s="10">
        <v>17</v>
      </c>
      <c r="EN73" s="10">
        <v>11</v>
      </c>
      <c r="EO73" s="10">
        <v>3</v>
      </c>
      <c r="EP73" s="10">
        <v>8</v>
      </c>
      <c r="EQ73" s="10">
        <v>8</v>
      </c>
      <c r="ER73" s="10">
        <v>2</v>
      </c>
      <c r="ES73" s="10">
        <v>6</v>
      </c>
      <c r="ET73" s="10">
        <v>7</v>
      </c>
      <c r="EU73" s="10">
        <v>3</v>
      </c>
      <c r="EV73" s="10">
        <v>6</v>
      </c>
      <c r="EW73" s="10">
        <v>6</v>
      </c>
      <c r="EX73" s="10">
        <v>5</v>
      </c>
      <c r="EY73" s="10">
        <v>4</v>
      </c>
      <c r="EZ73" s="10">
        <v>6</v>
      </c>
      <c r="FA73" s="10">
        <v>6</v>
      </c>
      <c r="FB73" s="10">
        <v>18</v>
      </c>
      <c r="FC73" s="10">
        <v>1</v>
      </c>
      <c r="FD73" s="10">
        <v>4</v>
      </c>
      <c r="FE73" s="10">
        <v>1</v>
      </c>
      <c r="FF73" s="10">
        <v>7</v>
      </c>
      <c r="FG73" s="10">
        <v>18</v>
      </c>
      <c r="FH73" s="10">
        <v>16</v>
      </c>
      <c r="FI73" s="10">
        <v>6</v>
      </c>
      <c r="FJ73" s="10">
        <v>6</v>
      </c>
      <c r="FK73" s="10">
        <v>16</v>
      </c>
      <c r="FL73" s="10">
        <v>9</v>
      </c>
      <c r="FM73" s="10">
        <v>4</v>
      </c>
      <c r="FN73" s="10">
        <v>5</v>
      </c>
      <c r="FO73" s="10">
        <v>8</v>
      </c>
      <c r="FP73" s="10">
        <v>9</v>
      </c>
      <c r="FQ73" s="10">
        <v>9</v>
      </c>
      <c r="FR73" s="10">
        <v>4</v>
      </c>
      <c r="FS73" s="10">
        <v>6</v>
      </c>
      <c r="FT73" s="10">
        <v>5</v>
      </c>
      <c r="FU73" s="10">
        <v>9</v>
      </c>
      <c r="FV73" s="10">
        <v>2</v>
      </c>
      <c r="FW73" s="10">
        <v>2</v>
      </c>
      <c r="FX73" s="10">
        <v>6</v>
      </c>
      <c r="FY73" s="10">
        <v>9</v>
      </c>
      <c r="FZ73" s="10">
        <v>9</v>
      </c>
      <c r="GA73" s="10">
        <v>4</v>
      </c>
      <c r="GB73" s="10">
        <v>6</v>
      </c>
      <c r="GC73" s="10">
        <v>5</v>
      </c>
      <c r="GD73" s="10">
        <v>7</v>
      </c>
      <c r="GE73" s="10">
        <v>10</v>
      </c>
      <c r="GF73" s="10">
        <v>3</v>
      </c>
      <c r="GG73" s="10">
        <v>7</v>
      </c>
      <c r="GH73" s="10">
        <v>53</v>
      </c>
    </row>
    <row r="74" spans="1:190">
      <c r="A74" s="6" t="s">
        <v>538</v>
      </c>
      <c r="B74" s="10">
        <v>15</v>
      </c>
      <c r="C74" s="10">
        <v>7</v>
      </c>
      <c r="D74" s="10">
        <v>7</v>
      </c>
      <c r="E74" s="10">
        <v>8</v>
      </c>
      <c r="F74" s="10">
        <v>7</v>
      </c>
      <c r="G74" s="10">
        <v>7</v>
      </c>
      <c r="H74" s="10">
        <v>14</v>
      </c>
      <c r="I74" s="10">
        <v>12</v>
      </c>
      <c r="J74" s="10">
        <v>10</v>
      </c>
      <c r="K74" s="10">
        <v>8</v>
      </c>
      <c r="L74" s="10">
        <v>13</v>
      </c>
      <c r="M74" s="10">
        <v>6</v>
      </c>
      <c r="N74" s="10">
        <v>15</v>
      </c>
      <c r="O74" s="10">
        <v>9</v>
      </c>
      <c r="P74" s="10">
        <v>8</v>
      </c>
      <c r="Q74" s="10">
        <v>13</v>
      </c>
      <c r="R74" s="10">
        <v>16</v>
      </c>
      <c r="S74" s="10">
        <v>16</v>
      </c>
      <c r="T74" s="10">
        <v>10</v>
      </c>
      <c r="U74" s="10">
        <v>5</v>
      </c>
      <c r="V74" s="10">
        <v>16</v>
      </c>
      <c r="W74" s="10">
        <v>12</v>
      </c>
      <c r="X74" s="10">
        <v>16</v>
      </c>
      <c r="Y74" s="10">
        <v>7</v>
      </c>
      <c r="Z74" s="10">
        <v>11</v>
      </c>
      <c r="AA74" s="10">
        <v>6</v>
      </c>
      <c r="AB74" s="10">
        <v>12</v>
      </c>
      <c r="AC74" s="10">
        <v>12</v>
      </c>
      <c r="AD74" s="10">
        <v>14</v>
      </c>
      <c r="AE74" s="10">
        <v>11</v>
      </c>
      <c r="AF74" s="10">
        <v>2</v>
      </c>
      <c r="AG74" s="10">
        <v>3</v>
      </c>
      <c r="AH74" s="10">
        <v>9</v>
      </c>
      <c r="AI74" s="10">
        <v>8</v>
      </c>
      <c r="AJ74" s="10">
        <v>6</v>
      </c>
      <c r="AK74" s="10">
        <v>4</v>
      </c>
      <c r="AL74" s="10">
        <v>3</v>
      </c>
      <c r="AM74" s="10">
        <v>6</v>
      </c>
      <c r="AN74" s="10">
        <v>4</v>
      </c>
      <c r="AO74" s="10">
        <v>4</v>
      </c>
      <c r="AP74" s="10">
        <v>6</v>
      </c>
      <c r="AQ74" s="10">
        <v>13</v>
      </c>
      <c r="AR74" s="10">
        <v>15</v>
      </c>
      <c r="AS74" s="10">
        <v>7</v>
      </c>
      <c r="AT74" s="10">
        <v>7</v>
      </c>
      <c r="AU74" s="10">
        <v>8</v>
      </c>
      <c r="AV74" s="10">
        <v>14</v>
      </c>
      <c r="AW74" s="10">
        <v>8</v>
      </c>
      <c r="AX74" s="10">
        <v>7</v>
      </c>
      <c r="AY74" s="10">
        <v>15</v>
      </c>
      <c r="AZ74" s="10">
        <v>5</v>
      </c>
      <c r="BA74" s="10">
        <v>8</v>
      </c>
      <c r="BB74" s="10">
        <v>13</v>
      </c>
      <c r="BC74" s="10">
        <v>6</v>
      </c>
      <c r="BD74" s="10">
        <v>12</v>
      </c>
      <c r="BE74" s="10">
        <v>12</v>
      </c>
      <c r="BF74" s="10">
        <v>6</v>
      </c>
      <c r="BG74" s="10">
        <v>5</v>
      </c>
      <c r="BH74" s="10">
        <v>12</v>
      </c>
      <c r="BI74" s="10">
        <v>8</v>
      </c>
      <c r="BJ74" s="10">
        <v>13</v>
      </c>
      <c r="BK74" s="10">
        <v>7</v>
      </c>
      <c r="BL74" s="10">
        <v>4</v>
      </c>
      <c r="BM74" s="10">
        <v>6</v>
      </c>
      <c r="BN74" s="10">
        <v>8</v>
      </c>
      <c r="BO74" s="10">
        <v>5</v>
      </c>
      <c r="BP74" s="10">
        <v>9</v>
      </c>
      <c r="BQ74" s="10">
        <v>10</v>
      </c>
      <c r="BR74" s="10">
        <v>7</v>
      </c>
      <c r="BS74" s="10">
        <v>14</v>
      </c>
      <c r="BT74" s="10">
        <v>4</v>
      </c>
      <c r="BU74" s="10">
        <v>8</v>
      </c>
      <c r="BV74" s="10">
        <v>17</v>
      </c>
      <c r="BW74" s="10">
        <v>2</v>
      </c>
      <c r="BX74" s="10">
        <v>5</v>
      </c>
      <c r="BY74" s="10">
        <v>12</v>
      </c>
      <c r="BZ74" s="10">
        <v>4</v>
      </c>
      <c r="CA74" s="10">
        <v>5</v>
      </c>
      <c r="CB74" s="10">
        <v>7</v>
      </c>
      <c r="CC74" s="10">
        <v>5</v>
      </c>
      <c r="CD74" s="10">
        <v>6</v>
      </c>
      <c r="CE74" s="10">
        <v>6</v>
      </c>
      <c r="CF74" s="10">
        <v>8</v>
      </c>
      <c r="CG74" s="10">
        <v>7</v>
      </c>
      <c r="CH74" s="10">
        <v>6</v>
      </c>
      <c r="CI74" s="10">
        <v>5</v>
      </c>
      <c r="CJ74" s="10">
        <v>3</v>
      </c>
      <c r="CK74" s="10">
        <v>3</v>
      </c>
      <c r="CL74" s="10">
        <v>5</v>
      </c>
      <c r="CM74" s="10">
        <v>12</v>
      </c>
      <c r="CN74" s="10">
        <v>8</v>
      </c>
      <c r="CO74" s="10">
        <v>15</v>
      </c>
      <c r="CP74" s="10">
        <v>12</v>
      </c>
      <c r="CQ74" s="10">
        <v>5</v>
      </c>
      <c r="CR74" s="10">
        <v>5</v>
      </c>
      <c r="CS74" s="10">
        <v>7</v>
      </c>
      <c r="CT74" s="10">
        <v>7</v>
      </c>
      <c r="CU74" s="10">
        <v>9</v>
      </c>
      <c r="CV74" s="10">
        <v>2</v>
      </c>
      <c r="CW74" s="10">
        <v>2</v>
      </c>
      <c r="CX74" s="10">
        <v>4</v>
      </c>
      <c r="CY74" s="10">
        <v>5</v>
      </c>
      <c r="CZ74" s="10">
        <v>5</v>
      </c>
      <c r="DA74" s="10">
        <v>4</v>
      </c>
      <c r="DB74" s="10">
        <v>12</v>
      </c>
      <c r="DC74" s="10">
        <v>9</v>
      </c>
      <c r="DD74" s="10">
        <v>7</v>
      </c>
      <c r="DE74" s="10">
        <v>8</v>
      </c>
      <c r="DF74" s="10">
        <v>7</v>
      </c>
      <c r="DG74" s="10">
        <v>6</v>
      </c>
      <c r="DH74" s="10">
        <v>5</v>
      </c>
      <c r="DI74" s="10">
        <v>7</v>
      </c>
      <c r="DJ74" s="10">
        <v>4</v>
      </c>
      <c r="DK74" s="10">
        <v>7</v>
      </c>
      <c r="DL74" s="10">
        <v>3</v>
      </c>
      <c r="DM74" s="10">
        <v>6</v>
      </c>
      <c r="DN74" s="10">
        <v>6</v>
      </c>
      <c r="DO74" s="10">
        <v>7</v>
      </c>
      <c r="DP74" s="10">
        <v>6</v>
      </c>
      <c r="DQ74" s="10">
        <v>5</v>
      </c>
      <c r="DR74" s="10">
        <v>5</v>
      </c>
      <c r="DS74" s="10">
        <v>4</v>
      </c>
      <c r="DT74" s="10">
        <v>7</v>
      </c>
      <c r="DU74" s="10">
        <v>4</v>
      </c>
      <c r="DV74" s="10">
        <v>6</v>
      </c>
      <c r="DW74" s="10">
        <v>6</v>
      </c>
      <c r="DX74" s="10">
        <v>7</v>
      </c>
      <c r="DY74" s="10">
        <v>6</v>
      </c>
      <c r="DZ74" s="10">
        <v>5</v>
      </c>
      <c r="EA74" s="10">
        <v>5</v>
      </c>
      <c r="EB74" s="10">
        <v>4</v>
      </c>
      <c r="EC74" s="10">
        <v>7</v>
      </c>
      <c r="ED74" s="10">
        <v>11</v>
      </c>
      <c r="EE74" s="10">
        <v>15</v>
      </c>
      <c r="EF74" s="10">
        <v>7</v>
      </c>
      <c r="EG74" s="10">
        <v>7</v>
      </c>
      <c r="EH74" s="10">
        <v>6</v>
      </c>
      <c r="EI74" s="10">
        <v>7</v>
      </c>
      <c r="EJ74" s="10">
        <v>5</v>
      </c>
      <c r="EK74" s="10">
        <v>14</v>
      </c>
      <c r="EL74" s="10">
        <v>11</v>
      </c>
      <c r="EM74" s="10">
        <v>11</v>
      </c>
      <c r="EN74" s="10">
        <v>13</v>
      </c>
      <c r="EO74" s="10">
        <v>4</v>
      </c>
      <c r="EP74" s="10">
        <v>3</v>
      </c>
      <c r="EQ74" s="10">
        <v>3</v>
      </c>
      <c r="ER74" s="10">
        <v>8</v>
      </c>
      <c r="ES74" s="10">
        <v>11</v>
      </c>
      <c r="ET74" s="10">
        <v>2</v>
      </c>
      <c r="EU74" s="10">
        <v>5</v>
      </c>
      <c r="EV74" s="10">
        <v>6</v>
      </c>
      <c r="EW74" s="10">
        <v>6</v>
      </c>
      <c r="EX74" s="10">
        <v>6</v>
      </c>
      <c r="EY74" s="10">
        <v>4</v>
      </c>
      <c r="EZ74" s="10">
        <v>5</v>
      </c>
      <c r="FA74" s="10">
        <v>10</v>
      </c>
      <c r="FB74" s="10">
        <v>8</v>
      </c>
      <c r="FC74" s="10">
        <v>7</v>
      </c>
      <c r="FD74" s="10">
        <v>4</v>
      </c>
      <c r="FE74" s="10">
        <v>7</v>
      </c>
      <c r="FF74" s="10">
        <v>8</v>
      </c>
      <c r="FG74" s="10">
        <v>10</v>
      </c>
      <c r="FH74" s="10">
        <v>11</v>
      </c>
      <c r="FI74" s="10">
        <v>6</v>
      </c>
      <c r="FJ74" s="10">
        <v>6</v>
      </c>
      <c r="FK74" s="10">
        <v>11</v>
      </c>
      <c r="FL74" s="10">
        <v>4</v>
      </c>
      <c r="FM74" s="10">
        <v>7</v>
      </c>
      <c r="FN74" s="10">
        <v>5</v>
      </c>
      <c r="FO74" s="10">
        <v>6</v>
      </c>
      <c r="FP74" s="10">
        <v>7</v>
      </c>
      <c r="FQ74" s="10">
        <v>4</v>
      </c>
      <c r="FR74" s="10">
        <v>4</v>
      </c>
      <c r="FS74" s="10">
        <v>6</v>
      </c>
      <c r="FT74" s="10">
        <v>5</v>
      </c>
      <c r="FU74" s="10">
        <v>4</v>
      </c>
      <c r="FV74" s="10">
        <v>7</v>
      </c>
      <c r="FW74" s="10">
        <v>3</v>
      </c>
      <c r="FX74" s="10">
        <v>4</v>
      </c>
      <c r="FY74" s="10">
        <v>6</v>
      </c>
      <c r="FZ74" s="10">
        <v>3</v>
      </c>
      <c r="GA74" s="10">
        <v>4</v>
      </c>
      <c r="GB74" s="10">
        <v>6</v>
      </c>
      <c r="GC74" s="10">
        <v>5</v>
      </c>
      <c r="GD74" s="10">
        <v>5</v>
      </c>
      <c r="GE74" s="10">
        <v>9</v>
      </c>
      <c r="GF74" s="10">
        <v>4</v>
      </c>
      <c r="GG74" s="10">
        <v>6</v>
      </c>
      <c r="GH74" s="10">
        <v>0</v>
      </c>
    </row>
    <row r="75" spans="1:190">
      <c r="A75" s="6" t="s">
        <v>539</v>
      </c>
      <c r="B75" s="10">
        <v>8</v>
      </c>
      <c r="C75" s="10">
        <v>4</v>
      </c>
      <c r="D75" s="10">
        <v>5</v>
      </c>
      <c r="E75" s="10">
        <v>6</v>
      </c>
      <c r="F75" s="10">
        <v>4</v>
      </c>
      <c r="G75" s="10">
        <v>4</v>
      </c>
      <c r="H75" s="10">
        <v>13</v>
      </c>
      <c r="I75" s="10">
        <v>14</v>
      </c>
      <c r="J75" s="10">
        <v>13</v>
      </c>
      <c r="K75" s="10">
        <v>13</v>
      </c>
      <c r="L75" s="10">
        <v>5</v>
      </c>
      <c r="M75" s="10">
        <v>1</v>
      </c>
      <c r="N75" s="10">
        <v>9</v>
      </c>
      <c r="O75" s="10">
        <v>21</v>
      </c>
      <c r="P75" s="10">
        <v>2</v>
      </c>
      <c r="Q75" s="10">
        <v>11</v>
      </c>
      <c r="R75" s="10">
        <v>5</v>
      </c>
      <c r="S75" s="10">
        <v>10</v>
      </c>
      <c r="T75" s="10">
        <v>16</v>
      </c>
      <c r="U75" s="10">
        <v>1</v>
      </c>
      <c r="V75" s="10">
        <v>7</v>
      </c>
      <c r="W75" s="10">
        <v>12</v>
      </c>
      <c r="X75" s="10">
        <v>11</v>
      </c>
      <c r="Y75" s="10">
        <v>10</v>
      </c>
      <c r="Z75" s="10">
        <v>15</v>
      </c>
      <c r="AA75" s="10">
        <v>1</v>
      </c>
      <c r="AB75" s="10">
        <v>8</v>
      </c>
      <c r="AC75" s="10">
        <v>7</v>
      </c>
      <c r="AD75" s="10">
        <v>8</v>
      </c>
      <c r="AE75" s="10">
        <v>7</v>
      </c>
      <c r="AF75" s="10">
        <v>2</v>
      </c>
      <c r="AG75" s="10">
        <v>3</v>
      </c>
      <c r="AH75" s="10">
        <v>6</v>
      </c>
      <c r="AI75" s="10">
        <v>4</v>
      </c>
      <c r="AJ75" s="10">
        <v>4</v>
      </c>
      <c r="AK75" s="10">
        <v>4</v>
      </c>
      <c r="AL75" s="10">
        <v>1</v>
      </c>
      <c r="AM75" s="10">
        <v>6</v>
      </c>
      <c r="AN75" s="10">
        <v>1</v>
      </c>
      <c r="AO75" s="10">
        <v>2</v>
      </c>
      <c r="AP75" s="10">
        <v>1</v>
      </c>
      <c r="AQ75" s="10">
        <v>13</v>
      </c>
      <c r="AR75" s="10">
        <v>12</v>
      </c>
      <c r="AS75" s="10">
        <v>3</v>
      </c>
      <c r="AT75" s="10">
        <v>15</v>
      </c>
      <c r="AU75" s="10">
        <v>4</v>
      </c>
      <c r="AV75" s="10">
        <v>14</v>
      </c>
      <c r="AW75" s="10">
        <v>6</v>
      </c>
      <c r="AX75" s="10">
        <v>2</v>
      </c>
      <c r="AY75" s="10">
        <v>17</v>
      </c>
      <c r="AZ75" s="10">
        <v>5</v>
      </c>
      <c r="BA75" s="10">
        <v>4</v>
      </c>
      <c r="BB75" s="10">
        <v>13</v>
      </c>
      <c r="BC75" s="10">
        <v>8</v>
      </c>
      <c r="BD75" s="10">
        <v>5</v>
      </c>
      <c r="BE75" s="10">
        <v>14</v>
      </c>
      <c r="BF75" s="10">
        <v>8</v>
      </c>
      <c r="BG75" s="10">
        <v>3</v>
      </c>
      <c r="BH75" s="10">
        <v>11</v>
      </c>
      <c r="BI75" s="10">
        <v>7</v>
      </c>
      <c r="BJ75" s="10">
        <v>9</v>
      </c>
      <c r="BK75" s="10">
        <v>8</v>
      </c>
      <c r="BL75" s="10">
        <v>1</v>
      </c>
      <c r="BM75" s="10">
        <v>5</v>
      </c>
      <c r="BN75" s="10">
        <v>4</v>
      </c>
      <c r="BO75" s="10">
        <v>4</v>
      </c>
      <c r="BP75" s="10">
        <v>5</v>
      </c>
      <c r="BQ75" s="10">
        <v>5</v>
      </c>
      <c r="BR75" s="10">
        <v>3</v>
      </c>
      <c r="BS75" s="10">
        <v>14</v>
      </c>
      <c r="BT75" s="10">
        <v>6</v>
      </c>
      <c r="BU75" s="10">
        <v>4</v>
      </c>
      <c r="BV75" s="10">
        <v>4</v>
      </c>
      <c r="BW75" s="10">
        <v>5</v>
      </c>
      <c r="BX75" s="10">
        <v>1</v>
      </c>
      <c r="BY75" s="10">
        <v>5</v>
      </c>
      <c r="BZ75" s="10">
        <v>11</v>
      </c>
      <c r="CA75" s="10">
        <v>11</v>
      </c>
      <c r="CB75" s="10">
        <v>4</v>
      </c>
      <c r="CC75" s="10">
        <v>2</v>
      </c>
      <c r="CD75" s="10">
        <v>2</v>
      </c>
      <c r="CE75" s="10">
        <v>3</v>
      </c>
      <c r="CF75" s="10">
        <v>8</v>
      </c>
      <c r="CG75" s="10">
        <v>6</v>
      </c>
      <c r="CH75" s="10">
        <v>1</v>
      </c>
      <c r="CI75" s="10">
        <v>1</v>
      </c>
      <c r="CJ75" s="10">
        <v>3</v>
      </c>
      <c r="CK75" s="10">
        <v>3</v>
      </c>
      <c r="CL75" s="10">
        <v>2</v>
      </c>
      <c r="CM75" s="10">
        <v>12</v>
      </c>
      <c r="CN75" s="10">
        <v>3</v>
      </c>
      <c r="CO75" s="10">
        <v>13</v>
      </c>
      <c r="CP75" s="10">
        <v>5</v>
      </c>
      <c r="CQ75" s="10">
        <v>5</v>
      </c>
      <c r="CR75" s="10">
        <v>5</v>
      </c>
      <c r="CS75" s="10">
        <v>4</v>
      </c>
      <c r="CT75" s="10">
        <v>6</v>
      </c>
      <c r="CU75" s="10">
        <v>2</v>
      </c>
      <c r="CV75" s="10">
        <v>7</v>
      </c>
      <c r="CW75" s="10">
        <v>7</v>
      </c>
      <c r="CX75" s="10">
        <v>1</v>
      </c>
      <c r="CY75" s="10">
        <v>4</v>
      </c>
      <c r="CZ75" s="10">
        <v>2</v>
      </c>
      <c r="DA75" s="10">
        <v>1</v>
      </c>
      <c r="DB75" s="10">
        <v>12</v>
      </c>
      <c r="DC75" s="10">
        <v>11</v>
      </c>
      <c r="DD75" s="10">
        <v>7</v>
      </c>
      <c r="DE75" s="10">
        <v>4</v>
      </c>
      <c r="DF75" s="10">
        <v>4</v>
      </c>
      <c r="DG75" s="10">
        <v>1</v>
      </c>
      <c r="DH75" s="10">
        <v>1</v>
      </c>
      <c r="DI75" s="10">
        <v>1</v>
      </c>
      <c r="DJ75" s="10">
        <v>8</v>
      </c>
      <c r="DK75" s="10">
        <v>4</v>
      </c>
      <c r="DL75" s="10">
        <v>3</v>
      </c>
      <c r="DM75" s="10">
        <v>7</v>
      </c>
      <c r="DN75" s="10">
        <v>6</v>
      </c>
      <c r="DO75" s="10">
        <v>8</v>
      </c>
      <c r="DP75" s="10">
        <v>7</v>
      </c>
      <c r="DQ75" s="10">
        <v>6</v>
      </c>
      <c r="DR75" s="10">
        <v>5</v>
      </c>
      <c r="DS75" s="10">
        <v>4</v>
      </c>
      <c r="DT75" s="10">
        <v>2</v>
      </c>
      <c r="DU75" s="10">
        <v>4</v>
      </c>
      <c r="DV75" s="10">
        <v>7</v>
      </c>
      <c r="DW75" s="10">
        <v>7</v>
      </c>
      <c r="DX75" s="10">
        <v>3</v>
      </c>
      <c r="DY75" s="10">
        <v>8</v>
      </c>
      <c r="DZ75" s="10">
        <v>6</v>
      </c>
      <c r="EA75" s="10">
        <v>5</v>
      </c>
      <c r="EB75" s="10">
        <v>4</v>
      </c>
      <c r="EC75" s="10">
        <v>3</v>
      </c>
      <c r="ED75" s="10">
        <v>14</v>
      </c>
      <c r="EE75" s="10">
        <v>9</v>
      </c>
      <c r="EF75" s="10">
        <v>11</v>
      </c>
      <c r="EG75" s="10">
        <v>11</v>
      </c>
      <c r="EH75" s="10">
        <v>1</v>
      </c>
      <c r="EI75" s="10">
        <v>7</v>
      </c>
      <c r="EJ75" s="10">
        <v>1</v>
      </c>
      <c r="EK75" s="10">
        <v>9</v>
      </c>
      <c r="EL75" s="10">
        <v>17</v>
      </c>
      <c r="EM75" s="10">
        <v>13</v>
      </c>
      <c r="EN75" s="10">
        <v>9</v>
      </c>
      <c r="EO75" s="10">
        <v>2</v>
      </c>
      <c r="EP75" s="10">
        <v>9</v>
      </c>
      <c r="EQ75" s="10">
        <v>9</v>
      </c>
      <c r="ER75" s="10">
        <v>2</v>
      </c>
      <c r="ES75" s="10">
        <v>5</v>
      </c>
      <c r="ET75" s="10">
        <v>2</v>
      </c>
      <c r="EU75" s="10">
        <v>5</v>
      </c>
      <c r="EV75" s="10">
        <v>1</v>
      </c>
      <c r="EW75" s="10">
        <v>2</v>
      </c>
      <c r="EX75" s="10">
        <v>1</v>
      </c>
      <c r="EY75" s="10">
        <v>7</v>
      </c>
      <c r="EZ75" s="10">
        <v>4</v>
      </c>
      <c r="FA75" s="10">
        <v>1</v>
      </c>
      <c r="FB75" s="10">
        <v>11</v>
      </c>
      <c r="FC75" s="10">
        <v>3</v>
      </c>
      <c r="FD75" s="10">
        <v>7</v>
      </c>
      <c r="FE75" s="10">
        <v>3</v>
      </c>
      <c r="FF75" s="10">
        <v>5</v>
      </c>
      <c r="FG75" s="10">
        <v>13</v>
      </c>
      <c r="FH75" s="10">
        <v>8</v>
      </c>
      <c r="FI75" s="10">
        <v>4</v>
      </c>
      <c r="FJ75" s="10">
        <v>3</v>
      </c>
      <c r="FK75" s="10">
        <v>16</v>
      </c>
      <c r="FL75" s="10">
        <v>9</v>
      </c>
      <c r="FM75" s="10">
        <v>2</v>
      </c>
      <c r="FN75" s="10">
        <v>8</v>
      </c>
      <c r="FO75" s="10">
        <v>9</v>
      </c>
      <c r="FP75" s="10">
        <v>8</v>
      </c>
      <c r="FQ75" s="10">
        <v>9</v>
      </c>
      <c r="FR75" s="10">
        <v>6</v>
      </c>
      <c r="FS75" s="10">
        <v>4</v>
      </c>
      <c r="FT75" s="10">
        <v>5</v>
      </c>
      <c r="FU75" s="10">
        <v>10</v>
      </c>
      <c r="FV75" s="10">
        <v>6</v>
      </c>
      <c r="FW75" s="10">
        <v>3</v>
      </c>
      <c r="FX75" s="10">
        <v>8</v>
      </c>
      <c r="FY75" s="10">
        <v>11</v>
      </c>
      <c r="FZ75" s="10">
        <v>10</v>
      </c>
      <c r="GA75" s="10">
        <v>6</v>
      </c>
      <c r="GB75" s="10">
        <v>3</v>
      </c>
      <c r="GC75" s="10">
        <v>5</v>
      </c>
      <c r="GD75" s="10">
        <v>9</v>
      </c>
      <c r="GE75" s="10">
        <v>6</v>
      </c>
      <c r="GF75" s="10">
        <v>2</v>
      </c>
      <c r="GG75" s="10">
        <v>4</v>
      </c>
      <c r="GH75" s="10">
        <v>43</v>
      </c>
    </row>
    <row r="76" spans="1:190">
      <c r="A76" s="6" t="s">
        <v>540</v>
      </c>
      <c r="B76" s="10">
        <v>15</v>
      </c>
      <c r="C76" s="10">
        <v>7</v>
      </c>
      <c r="D76" s="10">
        <v>9</v>
      </c>
      <c r="E76" s="10">
        <v>9</v>
      </c>
      <c r="F76" s="10">
        <v>8</v>
      </c>
      <c r="G76" s="10">
        <v>8</v>
      </c>
      <c r="H76" s="10">
        <v>11</v>
      </c>
      <c r="I76" s="10">
        <v>11</v>
      </c>
      <c r="J76" s="10">
        <v>11</v>
      </c>
      <c r="K76" s="10">
        <v>9</v>
      </c>
      <c r="L76" s="10">
        <v>13</v>
      </c>
      <c r="M76" s="10">
        <v>6</v>
      </c>
      <c r="N76" s="10">
        <v>13</v>
      </c>
      <c r="O76" s="10">
        <v>12</v>
      </c>
      <c r="P76" s="10">
        <v>8</v>
      </c>
      <c r="Q76" s="10">
        <v>15</v>
      </c>
      <c r="R76" s="10">
        <v>15</v>
      </c>
      <c r="S76" s="10">
        <v>13</v>
      </c>
      <c r="T76" s="10">
        <v>11</v>
      </c>
      <c r="U76" s="10">
        <v>5</v>
      </c>
      <c r="V76" s="10">
        <v>14</v>
      </c>
      <c r="W76" s="10">
        <v>13</v>
      </c>
      <c r="X76" s="10">
        <v>16</v>
      </c>
      <c r="Y76" s="10">
        <v>12</v>
      </c>
      <c r="Z76" s="10">
        <v>12</v>
      </c>
      <c r="AA76" s="10">
        <v>6</v>
      </c>
      <c r="AB76" s="10">
        <v>10</v>
      </c>
      <c r="AC76" s="10">
        <v>9</v>
      </c>
      <c r="AD76" s="10">
        <v>11</v>
      </c>
      <c r="AE76" s="10">
        <v>11</v>
      </c>
      <c r="AF76" s="10">
        <v>2</v>
      </c>
      <c r="AG76" s="10">
        <v>3</v>
      </c>
      <c r="AH76" s="10">
        <v>10</v>
      </c>
      <c r="AI76" s="10">
        <v>9</v>
      </c>
      <c r="AJ76" s="10">
        <v>6</v>
      </c>
      <c r="AK76" s="10">
        <v>4</v>
      </c>
      <c r="AL76" s="10">
        <v>3</v>
      </c>
      <c r="AM76" s="10">
        <v>7</v>
      </c>
      <c r="AN76" s="10">
        <v>4</v>
      </c>
      <c r="AO76" s="10">
        <v>4</v>
      </c>
      <c r="AP76" s="10">
        <v>6</v>
      </c>
      <c r="AQ76" s="10">
        <v>12</v>
      </c>
      <c r="AR76" s="10">
        <v>14</v>
      </c>
      <c r="AS76" s="10">
        <v>14</v>
      </c>
      <c r="AT76" s="10">
        <v>10</v>
      </c>
      <c r="AU76" s="10">
        <v>8</v>
      </c>
      <c r="AV76" s="10">
        <v>15</v>
      </c>
      <c r="AW76" s="10">
        <v>8</v>
      </c>
      <c r="AX76" s="10">
        <v>7</v>
      </c>
      <c r="AY76" s="10">
        <v>16</v>
      </c>
      <c r="AZ76" s="10">
        <v>5</v>
      </c>
      <c r="BA76" s="10">
        <v>8</v>
      </c>
      <c r="BB76" s="10">
        <v>12</v>
      </c>
      <c r="BC76" s="10">
        <v>6</v>
      </c>
      <c r="BD76" s="10">
        <v>13</v>
      </c>
      <c r="BE76" s="10">
        <v>16</v>
      </c>
      <c r="BF76" s="10">
        <v>6</v>
      </c>
      <c r="BG76" s="10">
        <v>5</v>
      </c>
      <c r="BH76" s="10">
        <v>15</v>
      </c>
      <c r="BI76" s="10">
        <v>8</v>
      </c>
      <c r="BJ76" s="10">
        <v>14</v>
      </c>
      <c r="BK76" s="10">
        <v>8</v>
      </c>
      <c r="BL76" s="10">
        <v>4</v>
      </c>
      <c r="BM76" s="10">
        <v>6</v>
      </c>
      <c r="BN76" s="10">
        <v>10</v>
      </c>
      <c r="BO76" s="10">
        <v>5</v>
      </c>
      <c r="BP76" s="10">
        <v>8</v>
      </c>
      <c r="BQ76" s="10">
        <v>10</v>
      </c>
      <c r="BR76" s="10">
        <v>7</v>
      </c>
      <c r="BS76" s="10">
        <v>15</v>
      </c>
      <c r="BT76" s="10">
        <v>4</v>
      </c>
      <c r="BU76" s="10">
        <v>8</v>
      </c>
      <c r="BV76" s="10">
        <v>13</v>
      </c>
      <c r="BW76" s="10">
        <v>2</v>
      </c>
      <c r="BX76" s="10">
        <v>5</v>
      </c>
      <c r="BY76" s="10">
        <v>13</v>
      </c>
      <c r="BZ76" s="10">
        <v>5</v>
      </c>
      <c r="CA76" s="10">
        <v>5</v>
      </c>
      <c r="CB76" s="10">
        <v>7</v>
      </c>
      <c r="CC76" s="10">
        <v>6</v>
      </c>
      <c r="CD76" s="10">
        <v>4</v>
      </c>
      <c r="CE76" s="10">
        <v>6</v>
      </c>
      <c r="CF76" s="10">
        <v>9</v>
      </c>
      <c r="CG76" s="10">
        <v>7</v>
      </c>
      <c r="CH76" s="10">
        <v>6</v>
      </c>
      <c r="CI76" s="10">
        <v>5</v>
      </c>
      <c r="CJ76" s="10">
        <v>3</v>
      </c>
      <c r="CK76" s="10">
        <v>3</v>
      </c>
      <c r="CL76" s="10">
        <v>5</v>
      </c>
      <c r="CM76" s="10">
        <v>6</v>
      </c>
      <c r="CN76" s="10">
        <v>8</v>
      </c>
      <c r="CO76" s="10">
        <v>15</v>
      </c>
      <c r="CP76" s="10">
        <v>10</v>
      </c>
      <c r="CQ76" s="10">
        <v>5</v>
      </c>
      <c r="CR76" s="10">
        <v>5</v>
      </c>
      <c r="CS76" s="10">
        <v>6</v>
      </c>
      <c r="CT76" s="10">
        <v>6</v>
      </c>
      <c r="CU76" s="10">
        <v>9</v>
      </c>
      <c r="CV76" s="10">
        <v>2</v>
      </c>
      <c r="CW76" s="10">
        <v>2</v>
      </c>
      <c r="CX76" s="10">
        <v>6</v>
      </c>
      <c r="CY76" s="10">
        <v>6</v>
      </c>
      <c r="CZ76" s="10">
        <v>5</v>
      </c>
      <c r="DA76" s="10">
        <v>6</v>
      </c>
      <c r="DB76" s="10">
        <v>10</v>
      </c>
      <c r="DC76" s="10">
        <v>9</v>
      </c>
      <c r="DD76" s="10">
        <v>7</v>
      </c>
      <c r="DE76" s="10">
        <v>8</v>
      </c>
      <c r="DF76" s="10">
        <v>7</v>
      </c>
      <c r="DG76" s="10">
        <v>6</v>
      </c>
      <c r="DH76" s="10">
        <v>5</v>
      </c>
      <c r="DI76" s="10">
        <v>7</v>
      </c>
      <c r="DJ76" s="10">
        <v>5</v>
      </c>
      <c r="DK76" s="10">
        <v>7</v>
      </c>
      <c r="DL76" s="10">
        <v>3</v>
      </c>
      <c r="DM76" s="10">
        <v>6</v>
      </c>
      <c r="DN76" s="10">
        <v>6</v>
      </c>
      <c r="DO76" s="10">
        <v>7</v>
      </c>
      <c r="DP76" s="10">
        <v>8</v>
      </c>
      <c r="DQ76" s="10">
        <v>5</v>
      </c>
      <c r="DR76" s="10">
        <v>5</v>
      </c>
      <c r="DS76" s="10">
        <v>4</v>
      </c>
      <c r="DT76" s="10">
        <v>7</v>
      </c>
      <c r="DU76" s="10">
        <v>4</v>
      </c>
      <c r="DV76" s="10">
        <v>6</v>
      </c>
      <c r="DW76" s="10">
        <v>6</v>
      </c>
      <c r="DX76" s="10">
        <v>7</v>
      </c>
      <c r="DY76" s="10">
        <v>7</v>
      </c>
      <c r="DZ76" s="10">
        <v>5</v>
      </c>
      <c r="EA76" s="10">
        <v>5</v>
      </c>
      <c r="EB76" s="10">
        <v>4</v>
      </c>
      <c r="EC76" s="10">
        <v>10</v>
      </c>
      <c r="ED76" s="10">
        <v>8</v>
      </c>
      <c r="EE76" s="10">
        <v>15</v>
      </c>
      <c r="EF76" s="10">
        <v>7</v>
      </c>
      <c r="EG76" s="10">
        <v>7</v>
      </c>
      <c r="EH76" s="10">
        <v>6</v>
      </c>
      <c r="EI76" s="10">
        <v>8</v>
      </c>
      <c r="EJ76" s="10">
        <v>5</v>
      </c>
      <c r="EK76" s="10">
        <v>12</v>
      </c>
      <c r="EL76" s="10">
        <v>10</v>
      </c>
      <c r="EM76" s="10">
        <v>9</v>
      </c>
      <c r="EN76" s="10">
        <v>10</v>
      </c>
      <c r="EO76" s="10">
        <v>4</v>
      </c>
      <c r="EP76" s="10">
        <v>4</v>
      </c>
      <c r="EQ76" s="10">
        <v>5</v>
      </c>
      <c r="ER76" s="10">
        <v>7</v>
      </c>
      <c r="ES76" s="10">
        <v>11</v>
      </c>
      <c r="ET76" s="10">
        <v>6</v>
      </c>
      <c r="EU76" s="10">
        <v>5</v>
      </c>
      <c r="EV76" s="10">
        <v>7</v>
      </c>
      <c r="EW76" s="10">
        <v>7</v>
      </c>
      <c r="EX76" s="10">
        <v>6</v>
      </c>
      <c r="EY76" s="10">
        <v>4</v>
      </c>
      <c r="EZ76" s="10">
        <v>5</v>
      </c>
      <c r="FA76" s="10">
        <v>10</v>
      </c>
      <c r="FB76" s="10">
        <v>7</v>
      </c>
      <c r="FC76" s="10">
        <v>6</v>
      </c>
      <c r="FD76" s="10">
        <v>4</v>
      </c>
      <c r="FE76" s="10">
        <v>7</v>
      </c>
      <c r="FF76" s="10">
        <v>8</v>
      </c>
      <c r="FG76" s="10">
        <v>9</v>
      </c>
      <c r="FH76" s="10">
        <v>11</v>
      </c>
      <c r="FI76" s="10">
        <v>6</v>
      </c>
      <c r="FJ76" s="10">
        <v>6</v>
      </c>
      <c r="FK76" s="10">
        <v>12</v>
      </c>
      <c r="FL76" s="10">
        <v>4</v>
      </c>
      <c r="FM76" s="10">
        <v>7</v>
      </c>
      <c r="FN76" s="10">
        <v>5</v>
      </c>
      <c r="FO76" s="10">
        <v>6</v>
      </c>
      <c r="FP76" s="10">
        <v>7</v>
      </c>
      <c r="FQ76" s="10">
        <v>5</v>
      </c>
      <c r="FR76" s="10">
        <v>4</v>
      </c>
      <c r="FS76" s="10">
        <v>6</v>
      </c>
      <c r="FT76" s="10">
        <v>5</v>
      </c>
      <c r="FU76" s="10">
        <v>5</v>
      </c>
      <c r="FV76" s="10">
        <v>7</v>
      </c>
      <c r="FW76" s="10">
        <v>3</v>
      </c>
      <c r="FX76" s="10">
        <v>4</v>
      </c>
      <c r="FY76" s="10">
        <v>6</v>
      </c>
      <c r="FZ76" s="10">
        <v>5</v>
      </c>
      <c r="GA76" s="10">
        <v>4</v>
      </c>
      <c r="GB76" s="10">
        <v>6</v>
      </c>
      <c r="GC76" s="10">
        <v>5</v>
      </c>
      <c r="GD76" s="10">
        <v>5</v>
      </c>
      <c r="GE76" s="10">
        <v>12</v>
      </c>
      <c r="GF76" s="10">
        <v>5</v>
      </c>
      <c r="GG76" s="10">
        <v>5</v>
      </c>
      <c r="GH76" s="10">
        <v>0</v>
      </c>
    </row>
    <row r="78" spans="1:190">
      <c r="A78" s="8" t="s">
        <v>541</v>
      </c>
      <c r="B78" s="13" t="s">
        <v>288</v>
      </c>
      <c r="C78" s="13" t="s">
        <v>289</v>
      </c>
      <c r="D78" s="13" t="s">
        <v>290</v>
      </c>
      <c r="E78" s="13" t="s">
        <v>291</v>
      </c>
      <c r="F78" s="13" t="s">
        <v>292</v>
      </c>
      <c r="G78" s="13" t="s">
        <v>293</v>
      </c>
      <c r="H78" s="13" t="s">
        <v>294</v>
      </c>
      <c r="I78" s="13" t="s">
        <v>295</v>
      </c>
      <c r="J78" s="13" t="s">
        <v>296</v>
      </c>
      <c r="K78" s="13" t="s">
        <v>297</v>
      </c>
      <c r="L78" s="13" t="s">
        <v>298</v>
      </c>
      <c r="M78" s="13" t="s">
        <v>299</v>
      </c>
      <c r="N78" s="13" t="s">
        <v>300</v>
      </c>
      <c r="O78" s="13" t="s">
        <v>301</v>
      </c>
      <c r="P78" s="13" t="s">
        <v>302</v>
      </c>
      <c r="Q78" s="13" t="s">
        <v>303</v>
      </c>
      <c r="R78" s="13" t="s">
        <v>304</v>
      </c>
      <c r="S78" s="13" t="s">
        <v>305</v>
      </c>
      <c r="T78" s="13" t="s">
        <v>306</v>
      </c>
      <c r="U78" s="13" t="s">
        <v>307</v>
      </c>
      <c r="V78" s="13" t="s">
        <v>308</v>
      </c>
      <c r="W78" s="13" t="s">
        <v>309</v>
      </c>
      <c r="X78" s="13" t="s">
        <v>310</v>
      </c>
      <c r="Y78" s="13" t="s">
        <v>311</v>
      </c>
      <c r="Z78" s="13" t="s">
        <v>312</v>
      </c>
      <c r="AA78" s="13" t="s">
        <v>313</v>
      </c>
      <c r="AB78" s="13" t="s">
        <v>314</v>
      </c>
      <c r="AC78" s="13" t="s">
        <v>315</v>
      </c>
      <c r="AD78" s="13" t="s">
        <v>316</v>
      </c>
      <c r="AE78" s="13" t="s">
        <v>317</v>
      </c>
      <c r="AF78" s="13" t="s">
        <v>318</v>
      </c>
      <c r="AG78" s="13" t="s">
        <v>319</v>
      </c>
      <c r="AH78" s="13" t="s">
        <v>320</v>
      </c>
      <c r="AI78" s="13" t="s">
        <v>321</v>
      </c>
      <c r="AJ78" s="13" t="s">
        <v>322</v>
      </c>
      <c r="AK78" s="13" t="s">
        <v>323</v>
      </c>
      <c r="AL78" s="13" t="s">
        <v>324</v>
      </c>
      <c r="AM78" s="13" t="s">
        <v>325</v>
      </c>
      <c r="AN78" s="13" t="s">
        <v>326</v>
      </c>
      <c r="AO78" s="13" t="s">
        <v>327</v>
      </c>
      <c r="AP78" s="13" t="s">
        <v>328</v>
      </c>
      <c r="AQ78" s="13" t="s">
        <v>329</v>
      </c>
      <c r="AR78" s="13" t="s">
        <v>330</v>
      </c>
      <c r="AS78" s="13" t="s">
        <v>331</v>
      </c>
      <c r="AT78" s="13" t="s">
        <v>332</v>
      </c>
      <c r="AU78" s="13" t="s">
        <v>333</v>
      </c>
      <c r="AV78" s="13" t="s">
        <v>334</v>
      </c>
      <c r="AW78" s="13" t="s">
        <v>335</v>
      </c>
      <c r="AX78" s="13" t="s">
        <v>336</v>
      </c>
      <c r="AY78" s="13" t="s">
        <v>337</v>
      </c>
      <c r="AZ78" s="13" t="s">
        <v>338</v>
      </c>
      <c r="BA78" s="13" t="s">
        <v>339</v>
      </c>
      <c r="BB78" s="13" t="s">
        <v>340</v>
      </c>
      <c r="BC78" s="13" t="s">
        <v>341</v>
      </c>
      <c r="BD78" s="13" t="s">
        <v>342</v>
      </c>
      <c r="BE78" s="13" t="s">
        <v>343</v>
      </c>
      <c r="BF78" s="13" t="s">
        <v>344</v>
      </c>
      <c r="BG78" s="13" t="s">
        <v>345</v>
      </c>
      <c r="BH78" s="13" t="s">
        <v>346</v>
      </c>
      <c r="BI78" s="13" t="s">
        <v>347</v>
      </c>
      <c r="BJ78" s="13" t="s">
        <v>348</v>
      </c>
      <c r="BK78" s="13" t="s">
        <v>349</v>
      </c>
      <c r="BL78" s="13" t="s">
        <v>350</v>
      </c>
      <c r="BM78" s="13" t="s">
        <v>351</v>
      </c>
      <c r="BN78" s="13" t="s">
        <v>352</v>
      </c>
      <c r="BO78" s="13" t="s">
        <v>353</v>
      </c>
      <c r="BP78" s="13" t="s">
        <v>354</v>
      </c>
      <c r="BQ78" s="13" t="s">
        <v>355</v>
      </c>
      <c r="BR78" s="13" t="s">
        <v>356</v>
      </c>
      <c r="BS78" s="13" t="s">
        <v>357</v>
      </c>
      <c r="BT78" s="13" t="s">
        <v>358</v>
      </c>
      <c r="BU78" s="13" t="s">
        <v>359</v>
      </c>
      <c r="BV78" s="13" t="s">
        <v>360</v>
      </c>
      <c r="BW78" s="13" t="s">
        <v>361</v>
      </c>
      <c r="BX78" s="13" t="s">
        <v>362</v>
      </c>
      <c r="BY78" s="13" t="s">
        <v>363</v>
      </c>
      <c r="BZ78" s="13" t="s">
        <v>364</v>
      </c>
      <c r="CA78" s="13" t="s">
        <v>365</v>
      </c>
      <c r="CB78" s="13" t="s">
        <v>366</v>
      </c>
      <c r="CC78" s="13" t="s">
        <v>367</v>
      </c>
      <c r="CD78" s="13" t="s">
        <v>368</v>
      </c>
      <c r="CE78" s="13" t="s">
        <v>369</v>
      </c>
      <c r="CF78" s="13" t="s">
        <v>370</v>
      </c>
      <c r="CG78" s="13" t="s">
        <v>371</v>
      </c>
      <c r="CH78" s="13" t="s">
        <v>372</v>
      </c>
      <c r="CI78" s="13" t="s">
        <v>373</v>
      </c>
      <c r="CJ78" s="13" t="s">
        <v>374</v>
      </c>
      <c r="CK78" s="13" t="s">
        <v>375</v>
      </c>
      <c r="CL78" s="13" t="s">
        <v>376</v>
      </c>
      <c r="CM78" s="13" t="s">
        <v>377</v>
      </c>
      <c r="CN78" s="13" t="s">
        <v>378</v>
      </c>
      <c r="CO78" s="13" t="s">
        <v>379</v>
      </c>
      <c r="CP78" s="13" t="s">
        <v>380</v>
      </c>
      <c r="CQ78" s="13" t="s">
        <v>381</v>
      </c>
      <c r="CR78" s="13" t="s">
        <v>382</v>
      </c>
      <c r="CS78" s="13" t="s">
        <v>383</v>
      </c>
      <c r="CT78" s="13" t="s">
        <v>384</v>
      </c>
      <c r="CU78" s="13" t="s">
        <v>385</v>
      </c>
      <c r="CV78" s="13" t="s">
        <v>386</v>
      </c>
      <c r="CW78" s="13" t="s">
        <v>387</v>
      </c>
      <c r="CX78" s="13" t="s">
        <v>388</v>
      </c>
      <c r="CY78" s="13" t="s">
        <v>389</v>
      </c>
      <c r="CZ78" s="13" t="s">
        <v>390</v>
      </c>
      <c r="DA78" s="13" t="s">
        <v>391</v>
      </c>
      <c r="DB78" s="13" t="s">
        <v>392</v>
      </c>
      <c r="DC78" s="13" t="s">
        <v>393</v>
      </c>
      <c r="DD78" s="13" t="s">
        <v>394</v>
      </c>
      <c r="DE78" s="13" t="s">
        <v>395</v>
      </c>
      <c r="DF78" s="13" t="s">
        <v>396</v>
      </c>
      <c r="DG78" s="13" t="s">
        <v>397</v>
      </c>
      <c r="DH78" s="13" t="s">
        <v>398</v>
      </c>
      <c r="DI78" s="13" t="s">
        <v>399</v>
      </c>
      <c r="DJ78" s="13" t="s">
        <v>400</v>
      </c>
      <c r="DK78" s="13" t="s">
        <v>401</v>
      </c>
      <c r="DL78" s="13" t="s">
        <v>402</v>
      </c>
      <c r="DM78" s="13" t="s">
        <v>403</v>
      </c>
      <c r="DN78" s="13" t="s">
        <v>404</v>
      </c>
      <c r="DO78" s="13" t="s">
        <v>405</v>
      </c>
      <c r="DP78" s="13" t="s">
        <v>406</v>
      </c>
      <c r="DQ78" s="13" t="s">
        <v>407</v>
      </c>
      <c r="DR78" s="13" t="s">
        <v>408</v>
      </c>
      <c r="DS78" s="13" t="s">
        <v>409</v>
      </c>
      <c r="DT78" s="13" t="s">
        <v>410</v>
      </c>
      <c r="DU78" s="13" t="s">
        <v>411</v>
      </c>
      <c r="DV78" s="13" t="s">
        <v>412</v>
      </c>
      <c r="DW78" s="13" t="s">
        <v>413</v>
      </c>
      <c r="DX78" s="13" t="s">
        <v>414</v>
      </c>
      <c r="DY78" s="13" t="s">
        <v>415</v>
      </c>
      <c r="DZ78" s="13" t="s">
        <v>416</v>
      </c>
      <c r="EA78" s="13" t="s">
        <v>417</v>
      </c>
      <c r="EB78" s="13" t="s">
        <v>418</v>
      </c>
      <c r="EC78" s="13" t="s">
        <v>419</v>
      </c>
      <c r="ED78" s="13" t="s">
        <v>420</v>
      </c>
      <c r="EE78" s="13" t="s">
        <v>421</v>
      </c>
      <c r="EF78" s="13" t="s">
        <v>422</v>
      </c>
      <c r="EG78" s="13" t="s">
        <v>423</v>
      </c>
      <c r="EH78" s="13" t="s">
        <v>424</v>
      </c>
      <c r="EI78" s="13" t="s">
        <v>425</v>
      </c>
      <c r="EJ78" s="13" t="s">
        <v>426</v>
      </c>
      <c r="EK78" s="13" t="s">
        <v>427</v>
      </c>
      <c r="EL78" s="13" t="s">
        <v>428</v>
      </c>
      <c r="EM78" s="13" t="s">
        <v>429</v>
      </c>
      <c r="EN78" s="13" t="s">
        <v>430</v>
      </c>
      <c r="EO78" s="13" t="s">
        <v>431</v>
      </c>
      <c r="EP78" s="13" t="s">
        <v>432</v>
      </c>
      <c r="EQ78" s="13" t="s">
        <v>433</v>
      </c>
      <c r="ER78" s="13" t="s">
        <v>434</v>
      </c>
      <c r="ES78" s="13" t="s">
        <v>435</v>
      </c>
      <c r="ET78" s="13" t="s">
        <v>436</v>
      </c>
      <c r="EU78" s="13" t="s">
        <v>437</v>
      </c>
      <c r="EV78" s="13" t="s">
        <v>438</v>
      </c>
      <c r="EW78" s="13" t="s">
        <v>439</v>
      </c>
      <c r="EX78" s="13" t="s">
        <v>440</v>
      </c>
      <c r="EY78" s="13" t="s">
        <v>441</v>
      </c>
      <c r="EZ78" s="13" t="s">
        <v>442</v>
      </c>
      <c r="FA78" s="13" t="s">
        <v>443</v>
      </c>
      <c r="FB78" s="13" t="s">
        <v>444</v>
      </c>
      <c r="FC78" s="13" t="s">
        <v>445</v>
      </c>
      <c r="FD78" s="13" t="s">
        <v>446</v>
      </c>
      <c r="FE78" s="13" t="s">
        <v>447</v>
      </c>
      <c r="FF78" s="13" t="s">
        <v>448</v>
      </c>
      <c r="FG78" s="13" t="s">
        <v>449</v>
      </c>
      <c r="FH78" s="13" t="s">
        <v>450</v>
      </c>
      <c r="FI78" s="13" t="s">
        <v>451</v>
      </c>
      <c r="FJ78" s="13" t="s">
        <v>452</v>
      </c>
      <c r="FK78" s="13" t="s">
        <v>453</v>
      </c>
      <c r="FL78" s="13" t="s">
        <v>454</v>
      </c>
      <c r="FM78" s="13" t="s">
        <v>455</v>
      </c>
      <c r="FN78" s="13" t="s">
        <v>456</v>
      </c>
      <c r="FO78" s="13" t="s">
        <v>457</v>
      </c>
      <c r="FP78" s="13" t="s">
        <v>458</v>
      </c>
      <c r="FQ78" s="13" t="s">
        <v>459</v>
      </c>
      <c r="FR78" s="13" t="s">
        <v>460</v>
      </c>
      <c r="FS78" s="13" t="s">
        <v>461</v>
      </c>
      <c r="FT78" s="13" t="s">
        <v>462</v>
      </c>
      <c r="FU78" s="13" t="s">
        <v>463</v>
      </c>
      <c r="FV78" s="13" t="s">
        <v>464</v>
      </c>
      <c r="FW78" s="13" t="s">
        <v>465</v>
      </c>
      <c r="FX78" s="13" t="s">
        <v>466</v>
      </c>
      <c r="FY78" s="13" t="s">
        <v>467</v>
      </c>
      <c r="FZ78" s="13" t="s">
        <v>468</v>
      </c>
      <c r="GA78" s="13" t="s">
        <v>469</v>
      </c>
      <c r="GB78" s="13" t="s">
        <v>470</v>
      </c>
      <c r="GC78" s="13" t="s">
        <v>471</v>
      </c>
      <c r="GD78" s="13" t="s">
        <v>472</v>
      </c>
      <c r="GE78" s="13" t="s">
        <v>473</v>
      </c>
      <c r="GF78" s="13" t="s">
        <v>474</v>
      </c>
      <c r="GG78" s="13" t="s">
        <v>475</v>
      </c>
    </row>
    <row r="79" spans="1:190">
      <c r="A79" s="9" t="s">
        <v>770</v>
      </c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14"/>
      <c r="GC79" s="14"/>
      <c r="GD79" s="14"/>
      <c r="GE79" s="14"/>
      <c r="GF79" s="14"/>
      <c r="GG79" s="14"/>
    </row>
    <row r="80" spans="1:190" ht="45">
      <c r="A80" s="6" t="s">
        <v>542</v>
      </c>
      <c r="B80" s="10" t="s">
        <v>771</v>
      </c>
      <c r="C80" s="10" t="s">
        <v>772</v>
      </c>
      <c r="D80" s="10" t="s">
        <v>773</v>
      </c>
      <c r="E80" s="10" t="s">
        <v>774</v>
      </c>
      <c r="F80" s="10" t="s">
        <v>775</v>
      </c>
      <c r="G80" s="10" t="s">
        <v>776</v>
      </c>
      <c r="H80" s="10" t="s">
        <v>777</v>
      </c>
      <c r="I80" s="10" t="s">
        <v>652</v>
      </c>
      <c r="J80" s="10" t="s">
        <v>652</v>
      </c>
      <c r="K80" s="10" t="s">
        <v>652</v>
      </c>
      <c r="L80" s="10" t="s">
        <v>778</v>
      </c>
      <c r="M80" s="10" t="s">
        <v>652</v>
      </c>
      <c r="N80" s="10" t="s">
        <v>779</v>
      </c>
      <c r="O80" s="10" t="s">
        <v>652</v>
      </c>
      <c r="P80" s="10" t="s">
        <v>652</v>
      </c>
      <c r="Q80" s="10" t="s">
        <v>652</v>
      </c>
      <c r="R80" s="10" t="s">
        <v>652</v>
      </c>
      <c r="S80" s="10" t="s">
        <v>780</v>
      </c>
      <c r="T80" s="10" t="s">
        <v>652</v>
      </c>
      <c r="U80" s="10" t="s">
        <v>652</v>
      </c>
      <c r="V80" s="10" t="s">
        <v>652</v>
      </c>
      <c r="W80" s="10" t="s">
        <v>652</v>
      </c>
      <c r="X80" s="10" t="s">
        <v>652</v>
      </c>
      <c r="Y80" s="10" t="s">
        <v>781</v>
      </c>
      <c r="Z80" s="10" t="s">
        <v>652</v>
      </c>
      <c r="AA80" s="10" t="s">
        <v>652</v>
      </c>
      <c r="AB80" s="10" t="s">
        <v>782</v>
      </c>
      <c r="AC80" s="10" t="s">
        <v>652</v>
      </c>
      <c r="AD80" s="10" t="s">
        <v>783</v>
      </c>
      <c r="AE80" s="10" t="s">
        <v>784</v>
      </c>
      <c r="AF80" s="10" t="s">
        <v>652</v>
      </c>
      <c r="AG80" s="10" t="s">
        <v>785</v>
      </c>
      <c r="AH80" s="10" t="s">
        <v>652</v>
      </c>
      <c r="AI80" s="10" t="s">
        <v>652</v>
      </c>
      <c r="AJ80" s="10" t="s">
        <v>652</v>
      </c>
      <c r="AK80" s="10" t="s">
        <v>786</v>
      </c>
      <c r="AL80" s="10" t="s">
        <v>652</v>
      </c>
      <c r="AM80" s="10" t="s">
        <v>787</v>
      </c>
      <c r="AN80" s="10" t="s">
        <v>652</v>
      </c>
      <c r="AO80" s="10" t="s">
        <v>652</v>
      </c>
      <c r="AP80" s="10" t="s">
        <v>788</v>
      </c>
      <c r="AQ80" s="10" t="s">
        <v>652</v>
      </c>
      <c r="AR80" s="10" t="s">
        <v>789</v>
      </c>
      <c r="AS80" s="10" t="s">
        <v>652</v>
      </c>
      <c r="AT80" s="10" t="s">
        <v>652</v>
      </c>
      <c r="AU80" s="10" t="s">
        <v>652</v>
      </c>
      <c r="AV80" s="10" t="s">
        <v>652</v>
      </c>
      <c r="AW80" s="10" t="s">
        <v>652</v>
      </c>
      <c r="AX80" s="10" t="s">
        <v>790</v>
      </c>
      <c r="AY80" s="10" t="s">
        <v>652</v>
      </c>
      <c r="AZ80" s="10" t="s">
        <v>652</v>
      </c>
      <c r="BA80" s="10" t="s">
        <v>791</v>
      </c>
      <c r="BB80" s="10" t="s">
        <v>792</v>
      </c>
      <c r="BC80" s="10" t="s">
        <v>652</v>
      </c>
      <c r="BD80" s="10" t="s">
        <v>652</v>
      </c>
      <c r="BE80" s="10" t="s">
        <v>652</v>
      </c>
      <c r="BF80" s="10" t="s">
        <v>793</v>
      </c>
      <c r="BG80" s="10" t="s">
        <v>652</v>
      </c>
      <c r="BH80" s="10" t="s">
        <v>794</v>
      </c>
      <c r="BI80" s="10" t="s">
        <v>795</v>
      </c>
      <c r="BJ80" s="10" t="s">
        <v>652</v>
      </c>
      <c r="BK80" s="10" t="s">
        <v>796</v>
      </c>
      <c r="BL80" s="10" t="s">
        <v>652</v>
      </c>
      <c r="BM80" s="10" t="s">
        <v>652</v>
      </c>
      <c r="BN80" s="10" t="s">
        <v>652</v>
      </c>
      <c r="BO80" s="10" t="s">
        <v>652</v>
      </c>
      <c r="BP80" s="10" t="s">
        <v>652</v>
      </c>
      <c r="BQ80" s="10" t="s">
        <v>788</v>
      </c>
      <c r="BR80" s="10" t="s">
        <v>797</v>
      </c>
      <c r="BS80" s="10" t="s">
        <v>652</v>
      </c>
      <c r="BT80" s="10" t="s">
        <v>652</v>
      </c>
      <c r="BU80" s="10" t="s">
        <v>798</v>
      </c>
      <c r="BV80" s="10" t="s">
        <v>652</v>
      </c>
      <c r="BW80" s="10" t="s">
        <v>652</v>
      </c>
      <c r="BX80" s="10" t="s">
        <v>652</v>
      </c>
      <c r="BY80" s="10" t="s">
        <v>652</v>
      </c>
      <c r="BZ80" s="10" t="s">
        <v>652</v>
      </c>
      <c r="CA80" s="10" t="s">
        <v>652</v>
      </c>
      <c r="CB80" s="10" t="s">
        <v>652</v>
      </c>
      <c r="CC80" s="10" t="s">
        <v>652</v>
      </c>
      <c r="CD80" s="10" t="s">
        <v>652</v>
      </c>
      <c r="CE80" s="10" t="s">
        <v>652</v>
      </c>
      <c r="CF80" s="10" t="s">
        <v>652</v>
      </c>
      <c r="CG80" s="10" t="s">
        <v>652</v>
      </c>
      <c r="CH80" s="10" t="s">
        <v>652</v>
      </c>
      <c r="CI80" s="10" t="s">
        <v>652</v>
      </c>
      <c r="CJ80" s="10" t="s">
        <v>652</v>
      </c>
      <c r="CK80" s="10" t="s">
        <v>783</v>
      </c>
      <c r="CL80" s="10" t="s">
        <v>652</v>
      </c>
      <c r="CM80" s="10" t="s">
        <v>772</v>
      </c>
      <c r="CN80" s="10" t="s">
        <v>796</v>
      </c>
      <c r="CO80" s="10" t="s">
        <v>652</v>
      </c>
      <c r="CP80" s="10" t="s">
        <v>652</v>
      </c>
      <c r="CQ80" s="10" t="s">
        <v>652</v>
      </c>
      <c r="CR80" s="10" t="s">
        <v>652</v>
      </c>
      <c r="CS80" s="10" t="s">
        <v>799</v>
      </c>
      <c r="CT80" s="10" t="s">
        <v>652</v>
      </c>
      <c r="CU80" s="10" t="s">
        <v>778</v>
      </c>
      <c r="CV80" s="10" t="s">
        <v>652</v>
      </c>
      <c r="CW80" s="10" t="s">
        <v>652</v>
      </c>
      <c r="CX80" s="10" t="s">
        <v>652</v>
      </c>
      <c r="CY80" s="10" t="s">
        <v>800</v>
      </c>
      <c r="CZ80" s="10" t="s">
        <v>652</v>
      </c>
      <c r="DA80" s="10" t="s">
        <v>652</v>
      </c>
      <c r="DB80" s="10" t="s">
        <v>652</v>
      </c>
      <c r="DC80" s="10" t="s">
        <v>785</v>
      </c>
      <c r="DD80" s="10" t="s">
        <v>652</v>
      </c>
      <c r="DE80" s="10" t="s">
        <v>652</v>
      </c>
      <c r="DF80" s="10" t="s">
        <v>652</v>
      </c>
      <c r="DG80" s="10" t="s">
        <v>652</v>
      </c>
      <c r="DH80" s="10" t="s">
        <v>652</v>
      </c>
      <c r="DI80" s="10" t="s">
        <v>652</v>
      </c>
      <c r="DJ80" s="10" t="s">
        <v>652</v>
      </c>
      <c r="DK80" s="10" t="s">
        <v>652</v>
      </c>
      <c r="DL80" s="10" t="s">
        <v>788</v>
      </c>
      <c r="DM80" s="10" t="s">
        <v>652</v>
      </c>
      <c r="DN80" s="10" t="s">
        <v>652</v>
      </c>
      <c r="DO80" s="10" t="s">
        <v>652</v>
      </c>
      <c r="DP80" s="10" t="s">
        <v>801</v>
      </c>
      <c r="DQ80" s="10" t="s">
        <v>652</v>
      </c>
      <c r="DR80" s="10" t="s">
        <v>802</v>
      </c>
      <c r="DS80" s="10" t="s">
        <v>772</v>
      </c>
      <c r="DT80" s="10" t="s">
        <v>652</v>
      </c>
      <c r="DU80" s="10" t="s">
        <v>652</v>
      </c>
      <c r="DV80" s="10" t="s">
        <v>792</v>
      </c>
      <c r="DW80" s="10" t="s">
        <v>652</v>
      </c>
      <c r="DX80" s="10" t="s">
        <v>652</v>
      </c>
      <c r="DY80" s="10" t="s">
        <v>652</v>
      </c>
      <c r="DZ80" s="10" t="s">
        <v>652</v>
      </c>
      <c r="EA80" s="10" t="s">
        <v>791</v>
      </c>
      <c r="EB80" s="10" t="s">
        <v>652</v>
      </c>
      <c r="EC80" s="10" t="s">
        <v>652</v>
      </c>
      <c r="ED80" s="10" t="s">
        <v>652</v>
      </c>
      <c r="EE80" s="10" t="s">
        <v>652</v>
      </c>
      <c r="EF80" s="10" t="s">
        <v>803</v>
      </c>
      <c r="EG80" s="10" t="s">
        <v>652</v>
      </c>
      <c r="EH80" s="10" t="s">
        <v>652</v>
      </c>
      <c r="EI80" s="10" t="s">
        <v>804</v>
      </c>
      <c r="EJ80" s="10" t="s">
        <v>652</v>
      </c>
      <c r="EK80" s="10" t="s">
        <v>652</v>
      </c>
      <c r="EL80" s="10" t="s">
        <v>652</v>
      </c>
      <c r="EM80" s="10" t="s">
        <v>652</v>
      </c>
      <c r="EN80" s="10" t="s">
        <v>652</v>
      </c>
      <c r="EO80" s="10" t="s">
        <v>652</v>
      </c>
      <c r="EP80" s="10" t="s">
        <v>652</v>
      </c>
      <c r="EQ80" s="10" t="s">
        <v>652</v>
      </c>
      <c r="ER80" s="10" t="s">
        <v>652</v>
      </c>
      <c r="ES80" s="10" t="s">
        <v>772</v>
      </c>
      <c r="ET80" s="10" t="s">
        <v>788</v>
      </c>
      <c r="EU80" s="10" t="s">
        <v>772</v>
      </c>
      <c r="EV80" s="10" t="s">
        <v>652</v>
      </c>
      <c r="EW80" s="10" t="s">
        <v>652</v>
      </c>
      <c r="EX80" s="10" t="s">
        <v>652</v>
      </c>
      <c r="EY80" s="10" t="s">
        <v>652</v>
      </c>
      <c r="EZ80" s="10" t="s">
        <v>805</v>
      </c>
      <c r="FA80" s="10" t="s">
        <v>806</v>
      </c>
      <c r="FB80" s="10" t="s">
        <v>652</v>
      </c>
      <c r="FC80" s="10" t="s">
        <v>652</v>
      </c>
      <c r="FD80" s="10" t="s">
        <v>652</v>
      </c>
      <c r="FE80" s="10" t="s">
        <v>652</v>
      </c>
      <c r="FF80" s="10" t="s">
        <v>652</v>
      </c>
      <c r="FG80" s="10" t="s">
        <v>652</v>
      </c>
      <c r="FH80" s="10" t="s">
        <v>652</v>
      </c>
      <c r="FI80" s="10" t="s">
        <v>652</v>
      </c>
      <c r="FJ80" s="10" t="s">
        <v>652</v>
      </c>
      <c r="FK80" s="10" t="s">
        <v>652</v>
      </c>
      <c r="FL80" s="10" t="s">
        <v>652</v>
      </c>
      <c r="FM80" s="10" t="s">
        <v>807</v>
      </c>
      <c r="FN80" s="10" t="s">
        <v>652</v>
      </c>
      <c r="FO80" s="10" t="s">
        <v>652</v>
      </c>
      <c r="FP80" s="10" t="s">
        <v>652</v>
      </c>
      <c r="FQ80" s="10" t="s">
        <v>652</v>
      </c>
      <c r="FR80" s="10" t="s">
        <v>652</v>
      </c>
      <c r="FS80" s="10" t="s">
        <v>652</v>
      </c>
      <c r="FT80" s="10" t="s">
        <v>808</v>
      </c>
      <c r="FU80" s="10" t="s">
        <v>652</v>
      </c>
      <c r="FV80" s="10" t="s">
        <v>652</v>
      </c>
      <c r="FW80" s="10" t="s">
        <v>652</v>
      </c>
      <c r="FX80" s="10" t="s">
        <v>809</v>
      </c>
      <c r="FY80" s="10" t="s">
        <v>652</v>
      </c>
      <c r="FZ80" s="10" t="s">
        <v>652</v>
      </c>
      <c r="GA80" s="10" t="s">
        <v>652</v>
      </c>
      <c r="GB80" s="10" t="s">
        <v>652</v>
      </c>
      <c r="GC80" s="10" t="s">
        <v>785</v>
      </c>
      <c r="GD80" s="10" t="s">
        <v>652</v>
      </c>
      <c r="GE80" s="10" t="s">
        <v>792</v>
      </c>
      <c r="GF80" s="10" t="s">
        <v>652</v>
      </c>
      <c r="GG80" s="10" t="s">
        <v>652</v>
      </c>
    </row>
    <row r="81" spans="1:189" ht="45">
      <c r="A81" s="6" t="s">
        <v>576</v>
      </c>
      <c r="B81" s="10" t="s">
        <v>771</v>
      </c>
      <c r="C81" s="10" t="s">
        <v>772</v>
      </c>
      <c r="D81" s="10" t="s">
        <v>810</v>
      </c>
      <c r="E81" s="10" t="s">
        <v>797</v>
      </c>
      <c r="F81" s="10" t="s">
        <v>775</v>
      </c>
      <c r="G81" s="10" t="s">
        <v>776</v>
      </c>
      <c r="H81" s="10" t="s">
        <v>777</v>
      </c>
      <c r="I81" s="10" t="s">
        <v>652</v>
      </c>
      <c r="J81" s="10" t="s">
        <v>652</v>
      </c>
      <c r="K81" s="10" t="s">
        <v>652</v>
      </c>
      <c r="L81" s="10" t="s">
        <v>778</v>
      </c>
      <c r="M81" s="10" t="s">
        <v>652</v>
      </c>
      <c r="N81" s="10" t="s">
        <v>779</v>
      </c>
      <c r="O81" s="10" t="s">
        <v>652</v>
      </c>
      <c r="P81" s="10" t="s">
        <v>652</v>
      </c>
      <c r="Q81" s="10" t="s">
        <v>652</v>
      </c>
      <c r="R81" s="10" t="s">
        <v>652</v>
      </c>
      <c r="S81" s="10" t="s">
        <v>780</v>
      </c>
      <c r="T81" s="10" t="s">
        <v>652</v>
      </c>
      <c r="U81" s="10" t="s">
        <v>652</v>
      </c>
      <c r="V81" s="10" t="s">
        <v>652</v>
      </c>
      <c r="W81" s="10" t="s">
        <v>652</v>
      </c>
      <c r="X81" s="10" t="s">
        <v>652</v>
      </c>
      <c r="Y81" s="10" t="s">
        <v>811</v>
      </c>
      <c r="Z81" s="10" t="s">
        <v>652</v>
      </c>
      <c r="AA81" s="10" t="s">
        <v>652</v>
      </c>
      <c r="AB81" s="10" t="s">
        <v>782</v>
      </c>
      <c r="AC81" s="10" t="s">
        <v>652</v>
      </c>
      <c r="AD81" s="10" t="s">
        <v>783</v>
      </c>
      <c r="AE81" s="10" t="s">
        <v>812</v>
      </c>
      <c r="AF81" s="10" t="s">
        <v>652</v>
      </c>
      <c r="AG81" s="10" t="s">
        <v>652</v>
      </c>
      <c r="AH81" s="10" t="s">
        <v>652</v>
      </c>
      <c r="AI81" s="10" t="s">
        <v>652</v>
      </c>
      <c r="AJ81" s="10" t="s">
        <v>652</v>
      </c>
      <c r="AK81" s="10" t="s">
        <v>813</v>
      </c>
      <c r="AL81" s="10" t="s">
        <v>652</v>
      </c>
      <c r="AM81" s="10" t="s">
        <v>787</v>
      </c>
      <c r="AN81" s="10" t="s">
        <v>652</v>
      </c>
      <c r="AO81" s="10" t="s">
        <v>652</v>
      </c>
      <c r="AP81" s="10" t="s">
        <v>652</v>
      </c>
      <c r="AQ81" s="10" t="s">
        <v>652</v>
      </c>
      <c r="AR81" s="10" t="s">
        <v>789</v>
      </c>
      <c r="AS81" s="10" t="s">
        <v>652</v>
      </c>
      <c r="AT81" s="10" t="s">
        <v>652</v>
      </c>
      <c r="AU81" s="10" t="s">
        <v>652</v>
      </c>
      <c r="AV81" s="10" t="s">
        <v>652</v>
      </c>
      <c r="AW81" s="10" t="s">
        <v>652</v>
      </c>
      <c r="AX81" s="10" t="s">
        <v>652</v>
      </c>
      <c r="AY81" s="10" t="s">
        <v>652</v>
      </c>
      <c r="AZ81" s="10" t="s">
        <v>652</v>
      </c>
      <c r="BA81" s="10" t="s">
        <v>791</v>
      </c>
      <c r="BB81" s="10" t="s">
        <v>792</v>
      </c>
      <c r="BC81" s="10" t="s">
        <v>652</v>
      </c>
      <c r="BD81" s="10" t="s">
        <v>652</v>
      </c>
      <c r="BE81" s="10" t="s">
        <v>652</v>
      </c>
      <c r="BF81" s="10" t="s">
        <v>793</v>
      </c>
      <c r="BG81" s="10" t="s">
        <v>652</v>
      </c>
      <c r="BH81" s="10" t="s">
        <v>794</v>
      </c>
      <c r="BI81" s="10" t="s">
        <v>652</v>
      </c>
      <c r="BJ81" s="10" t="s">
        <v>652</v>
      </c>
      <c r="BK81" s="10" t="s">
        <v>796</v>
      </c>
      <c r="BL81" s="10" t="s">
        <v>652</v>
      </c>
      <c r="BM81" s="10" t="s">
        <v>652</v>
      </c>
      <c r="BN81" s="10" t="s">
        <v>652</v>
      </c>
      <c r="BO81" s="10" t="s">
        <v>652</v>
      </c>
      <c r="BP81" s="10" t="s">
        <v>652</v>
      </c>
      <c r="BQ81" s="10" t="s">
        <v>788</v>
      </c>
      <c r="BR81" s="10" t="s">
        <v>797</v>
      </c>
      <c r="BS81" s="10" t="s">
        <v>652</v>
      </c>
      <c r="BT81" s="10" t="s">
        <v>652</v>
      </c>
      <c r="BU81" s="10" t="s">
        <v>652</v>
      </c>
      <c r="BV81" s="10" t="s">
        <v>652</v>
      </c>
      <c r="BW81" s="10" t="s">
        <v>652</v>
      </c>
      <c r="BX81" s="10" t="s">
        <v>652</v>
      </c>
      <c r="BY81" s="10" t="s">
        <v>652</v>
      </c>
      <c r="BZ81" s="10" t="s">
        <v>652</v>
      </c>
      <c r="CA81" s="10" t="s">
        <v>652</v>
      </c>
      <c r="CB81" s="10" t="s">
        <v>652</v>
      </c>
      <c r="CC81" s="10" t="s">
        <v>652</v>
      </c>
      <c r="CD81" s="10" t="s">
        <v>652</v>
      </c>
      <c r="CE81" s="10" t="s">
        <v>652</v>
      </c>
      <c r="CF81" s="10" t="s">
        <v>652</v>
      </c>
      <c r="CG81" s="10" t="s">
        <v>652</v>
      </c>
      <c r="CH81" s="10" t="s">
        <v>652</v>
      </c>
      <c r="CI81" s="10" t="s">
        <v>652</v>
      </c>
      <c r="CJ81" s="10" t="s">
        <v>652</v>
      </c>
      <c r="CK81" s="10" t="s">
        <v>652</v>
      </c>
      <c r="CL81" s="10" t="s">
        <v>652</v>
      </c>
      <c r="CM81" s="10" t="s">
        <v>772</v>
      </c>
      <c r="CN81" s="10" t="s">
        <v>796</v>
      </c>
      <c r="CO81" s="10" t="s">
        <v>652</v>
      </c>
      <c r="CP81" s="10" t="s">
        <v>652</v>
      </c>
      <c r="CQ81" s="10" t="s">
        <v>652</v>
      </c>
      <c r="CR81" s="10" t="s">
        <v>652</v>
      </c>
      <c r="CS81" s="10" t="s">
        <v>799</v>
      </c>
      <c r="CT81" s="10" t="s">
        <v>652</v>
      </c>
      <c r="CU81" s="10" t="s">
        <v>778</v>
      </c>
      <c r="CV81" s="10" t="s">
        <v>652</v>
      </c>
      <c r="CW81" s="10" t="s">
        <v>652</v>
      </c>
      <c r="CX81" s="10" t="s">
        <v>652</v>
      </c>
      <c r="CY81" s="10" t="s">
        <v>652</v>
      </c>
      <c r="CZ81" s="10" t="s">
        <v>652</v>
      </c>
      <c r="DA81" s="10" t="s">
        <v>652</v>
      </c>
      <c r="DB81" s="10" t="s">
        <v>652</v>
      </c>
      <c r="DC81" s="10" t="s">
        <v>652</v>
      </c>
      <c r="DD81" s="10" t="s">
        <v>652</v>
      </c>
      <c r="DE81" s="10" t="s">
        <v>652</v>
      </c>
      <c r="DF81" s="10" t="s">
        <v>652</v>
      </c>
      <c r="DG81" s="10" t="s">
        <v>652</v>
      </c>
      <c r="DH81" s="10" t="s">
        <v>652</v>
      </c>
      <c r="DI81" s="10" t="s">
        <v>652</v>
      </c>
      <c r="DJ81" s="10" t="s">
        <v>652</v>
      </c>
      <c r="DK81" s="10" t="s">
        <v>652</v>
      </c>
      <c r="DL81" s="10" t="s">
        <v>652</v>
      </c>
      <c r="DM81" s="10" t="s">
        <v>652</v>
      </c>
      <c r="DN81" s="10" t="s">
        <v>652</v>
      </c>
      <c r="DO81" s="10" t="s">
        <v>652</v>
      </c>
      <c r="DP81" s="10" t="s">
        <v>801</v>
      </c>
      <c r="DQ81" s="10" t="s">
        <v>652</v>
      </c>
      <c r="DR81" s="10" t="s">
        <v>652</v>
      </c>
      <c r="DS81" s="10" t="s">
        <v>652</v>
      </c>
      <c r="DT81" s="10" t="s">
        <v>652</v>
      </c>
      <c r="DU81" s="10" t="s">
        <v>652</v>
      </c>
      <c r="DV81" s="10" t="s">
        <v>792</v>
      </c>
      <c r="DW81" s="10" t="s">
        <v>652</v>
      </c>
      <c r="DX81" s="10" t="s">
        <v>652</v>
      </c>
      <c r="DY81" s="10" t="s">
        <v>652</v>
      </c>
      <c r="DZ81" s="10" t="s">
        <v>652</v>
      </c>
      <c r="EA81" s="10" t="s">
        <v>652</v>
      </c>
      <c r="EB81" s="10" t="s">
        <v>652</v>
      </c>
      <c r="EC81" s="10" t="s">
        <v>652</v>
      </c>
      <c r="ED81" s="10" t="s">
        <v>652</v>
      </c>
      <c r="EE81" s="10" t="s">
        <v>652</v>
      </c>
      <c r="EF81" s="10" t="s">
        <v>803</v>
      </c>
      <c r="EG81" s="10" t="s">
        <v>652</v>
      </c>
      <c r="EH81" s="10" t="s">
        <v>652</v>
      </c>
      <c r="EI81" s="10" t="s">
        <v>804</v>
      </c>
      <c r="EJ81" s="10" t="s">
        <v>652</v>
      </c>
      <c r="EK81" s="10" t="s">
        <v>652</v>
      </c>
      <c r="EL81" s="10" t="s">
        <v>652</v>
      </c>
      <c r="EM81" s="10" t="s">
        <v>652</v>
      </c>
      <c r="EN81" s="10" t="s">
        <v>652</v>
      </c>
      <c r="EO81" s="10" t="s">
        <v>652</v>
      </c>
      <c r="EP81" s="10" t="s">
        <v>652</v>
      </c>
      <c r="EQ81" s="10" t="s">
        <v>652</v>
      </c>
      <c r="ER81" s="10" t="s">
        <v>652</v>
      </c>
      <c r="ES81" s="10" t="s">
        <v>772</v>
      </c>
      <c r="ET81" s="10" t="s">
        <v>652</v>
      </c>
      <c r="EU81" s="10" t="s">
        <v>652</v>
      </c>
      <c r="EV81" s="10" t="s">
        <v>652</v>
      </c>
      <c r="EW81" s="10" t="s">
        <v>652</v>
      </c>
      <c r="EX81" s="10" t="s">
        <v>652</v>
      </c>
      <c r="EY81" s="10" t="s">
        <v>652</v>
      </c>
      <c r="EZ81" s="10" t="s">
        <v>805</v>
      </c>
      <c r="FA81" s="10" t="s">
        <v>814</v>
      </c>
      <c r="FB81" s="10" t="s">
        <v>652</v>
      </c>
      <c r="FC81" s="10" t="s">
        <v>652</v>
      </c>
      <c r="FD81" s="10" t="s">
        <v>652</v>
      </c>
      <c r="FE81" s="10" t="s">
        <v>652</v>
      </c>
      <c r="FF81" s="10" t="s">
        <v>652</v>
      </c>
      <c r="FG81" s="10" t="s">
        <v>652</v>
      </c>
      <c r="FH81" s="10" t="s">
        <v>652</v>
      </c>
      <c r="FI81" s="10" t="s">
        <v>652</v>
      </c>
      <c r="FJ81" s="10" t="s">
        <v>652</v>
      </c>
      <c r="FK81" s="10" t="s">
        <v>652</v>
      </c>
      <c r="FL81" s="10" t="s">
        <v>652</v>
      </c>
      <c r="FM81" s="10" t="s">
        <v>807</v>
      </c>
      <c r="FN81" s="10" t="s">
        <v>652</v>
      </c>
      <c r="FO81" s="10" t="s">
        <v>652</v>
      </c>
      <c r="FP81" s="10" t="s">
        <v>652</v>
      </c>
      <c r="FQ81" s="10" t="s">
        <v>652</v>
      </c>
      <c r="FR81" s="10" t="s">
        <v>652</v>
      </c>
      <c r="FS81" s="10" t="s">
        <v>652</v>
      </c>
      <c r="FT81" s="10" t="s">
        <v>652</v>
      </c>
      <c r="FU81" s="10" t="s">
        <v>652</v>
      </c>
      <c r="FV81" s="10" t="s">
        <v>652</v>
      </c>
      <c r="FW81" s="10" t="s">
        <v>652</v>
      </c>
      <c r="FX81" s="10" t="s">
        <v>652</v>
      </c>
      <c r="FY81" s="10" t="s">
        <v>652</v>
      </c>
      <c r="FZ81" s="10" t="s">
        <v>652</v>
      </c>
      <c r="GA81" s="10" t="s">
        <v>652</v>
      </c>
      <c r="GB81" s="10" t="s">
        <v>652</v>
      </c>
      <c r="GC81" s="10" t="s">
        <v>652</v>
      </c>
      <c r="GD81" s="10" t="s">
        <v>652</v>
      </c>
      <c r="GE81" s="10" t="s">
        <v>792</v>
      </c>
      <c r="GF81" s="10" t="s">
        <v>652</v>
      </c>
      <c r="GG81" s="10" t="s">
        <v>652</v>
      </c>
    </row>
    <row r="82" spans="1:189" ht="45">
      <c r="A82" s="6" t="s">
        <v>579</v>
      </c>
      <c r="B82" s="10" t="s">
        <v>771</v>
      </c>
      <c r="C82" s="10" t="s">
        <v>652</v>
      </c>
      <c r="D82" s="10" t="s">
        <v>772</v>
      </c>
      <c r="E82" s="10" t="s">
        <v>797</v>
      </c>
      <c r="F82" s="10" t="s">
        <v>652</v>
      </c>
      <c r="G82" s="10" t="s">
        <v>776</v>
      </c>
      <c r="H82" s="10" t="s">
        <v>777</v>
      </c>
      <c r="I82" s="10" t="s">
        <v>652</v>
      </c>
      <c r="J82" s="10" t="s">
        <v>652</v>
      </c>
      <c r="K82" s="10" t="s">
        <v>652</v>
      </c>
      <c r="L82" s="10" t="s">
        <v>778</v>
      </c>
      <c r="M82" s="10" t="s">
        <v>652</v>
      </c>
      <c r="N82" s="10" t="s">
        <v>779</v>
      </c>
      <c r="O82" s="10" t="s">
        <v>652</v>
      </c>
      <c r="P82" s="10" t="s">
        <v>652</v>
      </c>
      <c r="Q82" s="10" t="s">
        <v>652</v>
      </c>
      <c r="R82" s="10" t="s">
        <v>652</v>
      </c>
      <c r="S82" s="10" t="s">
        <v>780</v>
      </c>
      <c r="T82" s="10" t="s">
        <v>652</v>
      </c>
      <c r="U82" s="10" t="s">
        <v>652</v>
      </c>
      <c r="V82" s="10" t="s">
        <v>652</v>
      </c>
      <c r="W82" s="10" t="s">
        <v>652</v>
      </c>
      <c r="X82" s="10" t="s">
        <v>652</v>
      </c>
      <c r="Y82" s="10" t="s">
        <v>652</v>
      </c>
      <c r="Z82" s="10" t="s">
        <v>652</v>
      </c>
      <c r="AA82" s="10" t="s">
        <v>652</v>
      </c>
      <c r="AB82" s="10" t="s">
        <v>815</v>
      </c>
      <c r="AC82" s="10" t="s">
        <v>652</v>
      </c>
      <c r="AD82" s="10" t="s">
        <v>783</v>
      </c>
      <c r="AE82" s="10" t="s">
        <v>652</v>
      </c>
      <c r="AF82" s="10" t="s">
        <v>652</v>
      </c>
      <c r="AG82" s="10" t="s">
        <v>652</v>
      </c>
      <c r="AH82" s="10" t="s">
        <v>652</v>
      </c>
      <c r="AI82" s="10" t="s">
        <v>652</v>
      </c>
      <c r="AJ82" s="10" t="s">
        <v>652</v>
      </c>
      <c r="AK82" s="10" t="s">
        <v>652</v>
      </c>
      <c r="AL82" s="10" t="s">
        <v>652</v>
      </c>
      <c r="AM82" s="10" t="s">
        <v>816</v>
      </c>
      <c r="AN82" s="10" t="s">
        <v>652</v>
      </c>
      <c r="AO82" s="10" t="s">
        <v>652</v>
      </c>
      <c r="AP82" s="10" t="s">
        <v>652</v>
      </c>
      <c r="AQ82" s="10" t="s">
        <v>652</v>
      </c>
      <c r="AR82" s="10" t="s">
        <v>789</v>
      </c>
      <c r="AS82" s="10" t="s">
        <v>652</v>
      </c>
      <c r="AT82" s="10" t="s">
        <v>652</v>
      </c>
      <c r="AU82" s="10" t="s">
        <v>652</v>
      </c>
      <c r="AV82" s="10" t="s">
        <v>652</v>
      </c>
      <c r="AW82" s="10" t="s">
        <v>652</v>
      </c>
      <c r="AX82" s="10" t="s">
        <v>652</v>
      </c>
      <c r="AY82" s="10" t="s">
        <v>652</v>
      </c>
      <c r="AZ82" s="10" t="s">
        <v>652</v>
      </c>
      <c r="BA82" s="10" t="s">
        <v>791</v>
      </c>
      <c r="BB82" s="10" t="s">
        <v>792</v>
      </c>
      <c r="BC82" s="10" t="s">
        <v>652</v>
      </c>
      <c r="BD82" s="10" t="s">
        <v>652</v>
      </c>
      <c r="BE82" s="10" t="s">
        <v>652</v>
      </c>
      <c r="BF82" s="10" t="s">
        <v>652</v>
      </c>
      <c r="BG82" s="10" t="s">
        <v>652</v>
      </c>
      <c r="BH82" s="10" t="s">
        <v>794</v>
      </c>
      <c r="BI82" s="10" t="s">
        <v>652</v>
      </c>
      <c r="BJ82" s="10" t="s">
        <v>652</v>
      </c>
      <c r="BK82" s="10" t="s">
        <v>652</v>
      </c>
      <c r="BL82" s="10" t="s">
        <v>652</v>
      </c>
      <c r="BM82" s="10" t="s">
        <v>652</v>
      </c>
      <c r="BN82" s="10" t="s">
        <v>652</v>
      </c>
      <c r="BO82" s="10" t="s">
        <v>652</v>
      </c>
      <c r="BP82" s="10" t="s">
        <v>652</v>
      </c>
      <c r="BQ82" s="10" t="s">
        <v>788</v>
      </c>
      <c r="BR82" s="10" t="s">
        <v>797</v>
      </c>
      <c r="BS82" s="10" t="s">
        <v>652</v>
      </c>
      <c r="BT82" s="10" t="s">
        <v>652</v>
      </c>
      <c r="BU82" s="10" t="s">
        <v>652</v>
      </c>
      <c r="BV82" s="10" t="s">
        <v>652</v>
      </c>
      <c r="BW82" s="10" t="s">
        <v>652</v>
      </c>
      <c r="BX82" s="10" t="s">
        <v>652</v>
      </c>
      <c r="BY82" s="10" t="s">
        <v>652</v>
      </c>
      <c r="BZ82" s="10" t="s">
        <v>652</v>
      </c>
      <c r="CA82" s="10" t="s">
        <v>652</v>
      </c>
      <c r="CB82" s="10" t="s">
        <v>652</v>
      </c>
      <c r="CC82" s="10" t="s">
        <v>652</v>
      </c>
      <c r="CD82" s="10" t="s">
        <v>652</v>
      </c>
      <c r="CE82" s="10" t="s">
        <v>652</v>
      </c>
      <c r="CF82" s="10" t="s">
        <v>652</v>
      </c>
      <c r="CG82" s="10" t="s">
        <v>652</v>
      </c>
      <c r="CH82" s="10" t="s">
        <v>652</v>
      </c>
      <c r="CI82" s="10" t="s">
        <v>652</v>
      </c>
      <c r="CJ82" s="10" t="s">
        <v>652</v>
      </c>
      <c r="CK82" s="10" t="s">
        <v>652</v>
      </c>
      <c r="CL82" s="10" t="s">
        <v>652</v>
      </c>
      <c r="CM82" s="10" t="s">
        <v>772</v>
      </c>
      <c r="CN82" s="10" t="s">
        <v>652</v>
      </c>
      <c r="CO82" s="10" t="s">
        <v>652</v>
      </c>
      <c r="CP82" s="10" t="s">
        <v>652</v>
      </c>
      <c r="CQ82" s="10" t="s">
        <v>652</v>
      </c>
      <c r="CR82" s="10" t="s">
        <v>652</v>
      </c>
      <c r="CS82" s="10" t="s">
        <v>799</v>
      </c>
      <c r="CT82" s="10" t="s">
        <v>652</v>
      </c>
      <c r="CU82" s="10" t="s">
        <v>652</v>
      </c>
      <c r="CV82" s="10" t="s">
        <v>652</v>
      </c>
      <c r="CW82" s="10" t="s">
        <v>652</v>
      </c>
      <c r="CX82" s="10" t="s">
        <v>652</v>
      </c>
      <c r="CY82" s="10" t="s">
        <v>652</v>
      </c>
      <c r="CZ82" s="10" t="s">
        <v>652</v>
      </c>
      <c r="DA82" s="10" t="s">
        <v>652</v>
      </c>
      <c r="DB82" s="10" t="s">
        <v>652</v>
      </c>
      <c r="DC82" s="10" t="s">
        <v>652</v>
      </c>
      <c r="DD82" s="10" t="s">
        <v>652</v>
      </c>
      <c r="DE82" s="10" t="s">
        <v>652</v>
      </c>
      <c r="DF82" s="10" t="s">
        <v>652</v>
      </c>
      <c r="DG82" s="10" t="s">
        <v>652</v>
      </c>
      <c r="DH82" s="10" t="s">
        <v>652</v>
      </c>
      <c r="DI82" s="10" t="s">
        <v>652</v>
      </c>
      <c r="DJ82" s="10" t="s">
        <v>652</v>
      </c>
      <c r="DK82" s="10" t="s">
        <v>652</v>
      </c>
      <c r="DL82" s="10" t="s">
        <v>652</v>
      </c>
      <c r="DM82" s="10" t="s">
        <v>652</v>
      </c>
      <c r="DN82" s="10" t="s">
        <v>652</v>
      </c>
      <c r="DO82" s="10" t="s">
        <v>652</v>
      </c>
      <c r="DP82" s="10" t="s">
        <v>652</v>
      </c>
      <c r="DQ82" s="10" t="s">
        <v>652</v>
      </c>
      <c r="DR82" s="10" t="s">
        <v>652</v>
      </c>
      <c r="DS82" s="10" t="s">
        <v>652</v>
      </c>
      <c r="DT82" s="10" t="s">
        <v>652</v>
      </c>
      <c r="DU82" s="10" t="s">
        <v>652</v>
      </c>
      <c r="DV82" s="10" t="s">
        <v>792</v>
      </c>
      <c r="DW82" s="10" t="s">
        <v>652</v>
      </c>
      <c r="DX82" s="10" t="s">
        <v>652</v>
      </c>
      <c r="DY82" s="10" t="s">
        <v>652</v>
      </c>
      <c r="DZ82" s="10" t="s">
        <v>652</v>
      </c>
      <c r="EA82" s="10" t="s">
        <v>652</v>
      </c>
      <c r="EB82" s="10" t="s">
        <v>652</v>
      </c>
      <c r="EC82" s="10" t="s">
        <v>652</v>
      </c>
      <c r="ED82" s="10" t="s">
        <v>652</v>
      </c>
      <c r="EE82" s="10" t="s">
        <v>652</v>
      </c>
      <c r="EF82" s="10" t="s">
        <v>652</v>
      </c>
      <c r="EG82" s="10" t="s">
        <v>652</v>
      </c>
      <c r="EH82" s="10" t="s">
        <v>652</v>
      </c>
      <c r="EI82" s="10" t="s">
        <v>804</v>
      </c>
      <c r="EJ82" s="10" t="s">
        <v>652</v>
      </c>
      <c r="EK82" s="10" t="s">
        <v>652</v>
      </c>
      <c r="EL82" s="10" t="s">
        <v>652</v>
      </c>
      <c r="EM82" s="10" t="s">
        <v>652</v>
      </c>
      <c r="EN82" s="10" t="s">
        <v>652</v>
      </c>
      <c r="EO82" s="10" t="s">
        <v>652</v>
      </c>
      <c r="EP82" s="10" t="s">
        <v>652</v>
      </c>
      <c r="EQ82" s="10" t="s">
        <v>652</v>
      </c>
      <c r="ER82" s="10" t="s">
        <v>652</v>
      </c>
      <c r="ES82" s="10" t="s">
        <v>772</v>
      </c>
      <c r="ET82" s="10" t="s">
        <v>652</v>
      </c>
      <c r="EU82" s="10" t="s">
        <v>652</v>
      </c>
      <c r="EV82" s="10" t="s">
        <v>652</v>
      </c>
      <c r="EW82" s="10" t="s">
        <v>652</v>
      </c>
      <c r="EX82" s="10" t="s">
        <v>652</v>
      </c>
      <c r="EY82" s="10" t="s">
        <v>652</v>
      </c>
      <c r="EZ82" s="10" t="s">
        <v>805</v>
      </c>
      <c r="FA82" s="10" t="s">
        <v>652</v>
      </c>
      <c r="FB82" s="10" t="s">
        <v>652</v>
      </c>
      <c r="FC82" s="10" t="s">
        <v>652</v>
      </c>
      <c r="FD82" s="10" t="s">
        <v>652</v>
      </c>
      <c r="FE82" s="10" t="s">
        <v>652</v>
      </c>
      <c r="FF82" s="10" t="s">
        <v>652</v>
      </c>
      <c r="FG82" s="10" t="s">
        <v>652</v>
      </c>
      <c r="FH82" s="10" t="s">
        <v>652</v>
      </c>
      <c r="FI82" s="10" t="s">
        <v>652</v>
      </c>
      <c r="FJ82" s="10" t="s">
        <v>652</v>
      </c>
      <c r="FK82" s="10" t="s">
        <v>652</v>
      </c>
      <c r="FL82" s="10" t="s">
        <v>652</v>
      </c>
      <c r="FM82" s="10" t="s">
        <v>807</v>
      </c>
      <c r="FN82" s="10" t="s">
        <v>652</v>
      </c>
      <c r="FO82" s="10" t="s">
        <v>652</v>
      </c>
      <c r="FP82" s="10" t="s">
        <v>652</v>
      </c>
      <c r="FQ82" s="10" t="s">
        <v>652</v>
      </c>
      <c r="FR82" s="10" t="s">
        <v>652</v>
      </c>
      <c r="FS82" s="10" t="s">
        <v>652</v>
      </c>
      <c r="FT82" s="10" t="s">
        <v>652</v>
      </c>
      <c r="FU82" s="10" t="s">
        <v>652</v>
      </c>
      <c r="FV82" s="10" t="s">
        <v>652</v>
      </c>
      <c r="FW82" s="10" t="s">
        <v>652</v>
      </c>
      <c r="FX82" s="10" t="s">
        <v>652</v>
      </c>
      <c r="FY82" s="10" t="s">
        <v>652</v>
      </c>
      <c r="FZ82" s="10" t="s">
        <v>652</v>
      </c>
      <c r="GA82" s="10" t="s">
        <v>652</v>
      </c>
      <c r="GB82" s="10" t="s">
        <v>652</v>
      </c>
      <c r="GC82" s="10" t="s">
        <v>652</v>
      </c>
      <c r="GD82" s="10" t="s">
        <v>652</v>
      </c>
      <c r="GE82" s="10" t="s">
        <v>792</v>
      </c>
      <c r="GF82" s="10" t="s">
        <v>652</v>
      </c>
      <c r="GG82" s="10" t="s">
        <v>652</v>
      </c>
    </row>
    <row r="83" spans="1:189" ht="45">
      <c r="A83" s="6" t="s">
        <v>581</v>
      </c>
      <c r="B83" s="10" t="s">
        <v>771</v>
      </c>
      <c r="C83" s="10" t="s">
        <v>652</v>
      </c>
      <c r="D83" s="10" t="s">
        <v>652</v>
      </c>
      <c r="E83" s="10" t="s">
        <v>652</v>
      </c>
      <c r="F83" s="10" t="s">
        <v>652</v>
      </c>
      <c r="G83" s="10" t="s">
        <v>652</v>
      </c>
      <c r="H83" s="10" t="s">
        <v>777</v>
      </c>
      <c r="I83" s="10" t="s">
        <v>652</v>
      </c>
      <c r="J83" s="10" t="s">
        <v>652</v>
      </c>
      <c r="K83" s="10" t="s">
        <v>652</v>
      </c>
      <c r="L83" s="10" t="s">
        <v>785</v>
      </c>
      <c r="M83" s="10" t="s">
        <v>652</v>
      </c>
      <c r="N83" s="10" t="s">
        <v>652</v>
      </c>
      <c r="O83" s="10" t="s">
        <v>652</v>
      </c>
      <c r="P83" s="10" t="s">
        <v>652</v>
      </c>
      <c r="Q83" s="10" t="s">
        <v>652</v>
      </c>
      <c r="R83" s="10" t="s">
        <v>652</v>
      </c>
      <c r="S83" s="10" t="s">
        <v>817</v>
      </c>
      <c r="T83" s="10" t="s">
        <v>652</v>
      </c>
      <c r="U83" s="10" t="s">
        <v>652</v>
      </c>
      <c r="V83" s="10" t="s">
        <v>652</v>
      </c>
      <c r="W83" s="10" t="s">
        <v>652</v>
      </c>
      <c r="X83" s="10" t="s">
        <v>652</v>
      </c>
      <c r="Y83" s="10" t="s">
        <v>652</v>
      </c>
      <c r="Z83" s="10" t="s">
        <v>652</v>
      </c>
      <c r="AA83" s="10" t="s">
        <v>652</v>
      </c>
      <c r="AB83" s="10" t="s">
        <v>815</v>
      </c>
      <c r="AC83" s="10" t="s">
        <v>652</v>
      </c>
      <c r="AD83" s="10" t="s">
        <v>783</v>
      </c>
      <c r="AE83" s="10" t="s">
        <v>652</v>
      </c>
      <c r="AF83" s="10" t="s">
        <v>652</v>
      </c>
      <c r="AG83" s="10" t="s">
        <v>652</v>
      </c>
      <c r="AH83" s="10" t="s">
        <v>652</v>
      </c>
      <c r="AI83" s="10" t="s">
        <v>652</v>
      </c>
      <c r="AJ83" s="10" t="s">
        <v>652</v>
      </c>
      <c r="AK83" s="10" t="s">
        <v>652</v>
      </c>
      <c r="AL83" s="10" t="s">
        <v>652</v>
      </c>
      <c r="AM83" s="10" t="s">
        <v>816</v>
      </c>
      <c r="AN83" s="10" t="s">
        <v>652</v>
      </c>
      <c r="AO83" s="10" t="s">
        <v>652</v>
      </c>
      <c r="AP83" s="10" t="s">
        <v>652</v>
      </c>
      <c r="AQ83" s="10" t="s">
        <v>652</v>
      </c>
      <c r="AR83" s="10" t="s">
        <v>652</v>
      </c>
      <c r="AS83" s="10" t="s">
        <v>652</v>
      </c>
      <c r="AT83" s="10" t="s">
        <v>652</v>
      </c>
      <c r="AU83" s="10" t="s">
        <v>652</v>
      </c>
      <c r="AV83" s="10" t="s">
        <v>652</v>
      </c>
      <c r="AW83" s="10" t="s">
        <v>652</v>
      </c>
      <c r="AX83" s="10" t="s">
        <v>652</v>
      </c>
      <c r="AY83" s="10" t="s">
        <v>652</v>
      </c>
      <c r="AZ83" s="10" t="s">
        <v>652</v>
      </c>
      <c r="BA83" s="10" t="s">
        <v>791</v>
      </c>
      <c r="BB83" s="10" t="s">
        <v>792</v>
      </c>
      <c r="BC83" s="10" t="s">
        <v>652</v>
      </c>
      <c r="BD83" s="10" t="s">
        <v>652</v>
      </c>
      <c r="BE83" s="10" t="s">
        <v>652</v>
      </c>
      <c r="BF83" s="10" t="s">
        <v>652</v>
      </c>
      <c r="BG83" s="10" t="s">
        <v>652</v>
      </c>
      <c r="BH83" s="10" t="s">
        <v>794</v>
      </c>
      <c r="BI83" s="10" t="s">
        <v>652</v>
      </c>
      <c r="BJ83" s="10" t="s">
        <v>652</v>
      </c>
      <c r="BK83" s="10" t="s">
        <v>652</v>
      </c>
      <c r="BL83" s="10" t="s">
        <v>652</v>
      </c>
      <c r="BM83" s="10" t="s">
        <v>652</v>
      </c>
      <c r="BN83" s="10" t="s">
        <v>652</v>
      </c>
      <c r="BO83" s="10" t="s">
        <v>652</v>
      </c>
      <c r="BP83" s="10" t="s">
        <v>652</v>
      </c>
      <c r="BQ83" s="10" t="s">
        <v>788</v>
      </c>
      <c r="BR83" s="10" t="s">
        <v>652</v>
      </c>
      <c r="BS83" s="10" t="s">
        <v>652</v>
      </c>
      <c r="BT83" s="10" t="s">
        <v>652</v>
      </c>
      <c r="BU83" s="10" t="s">
        <v>652</v>
      </c>
      <c r="BV83" s="10" t="s">
        <v>652</v>
      </c>
      <c r="BW83" s="10" t="s">
        <v>652</v>
      </c>
      <c r="BX83" s="10" t="s">
        <v>652</v>
      </c>
      <c r="BY83" s="10" t="s">
        <v>652</v>
      </c>
      <c r="BZ83" s="10" t="s">
        <v>652</v>
      </c>
      <c r="CA83" s="10" t="s">
        <v>652</v>
      </c>
      <c r="CB83" s="10" t="s">
        <v>652</v>
      </c>
      <c r="CC83" s="10" t="s">
        <v>652</v>
      </c>
      <c r="CD83" s="10" t="s">
        <v>652</v>
      </c>
      <c r="CE83" s="10" t="s">
        <v>652</v>
      </c>
      <c r="CF83" s="10" t="s">
        <v>652</v>
      </c>
      <c r="CG83" s="10" t="s">
        <v>652</v>
      </c>
      <c r="CH83" s="10" t="s">
        <v>652</v>
      </c>
      <c r="CI83" s="10" t="s">
        <v>652</v>
      </c>
      <c r="CJ83" s="10" t="s">
        <v>652</v>
      </c>
      <c r="CK83" s="10" t="s">
        <v>652</v>
      </c>
      <c r="CL83" s="10" t="s">
        <v>652</v>
      </c>
      <c r="CM83" s="10" t="s">
        <v>772</v>
      </c>
      <c r="CN83" s="10" t="s">
        <v>652</v>
      </c>
      <c r="CO83" s="10" t="s">
        <v>652</v>
      </c>
      <c r="CP83" s="10" t="s">
        <v>652</v>
      </c>
      <c r="CQ83" s="10" t="s">
        <v>652</v>
      </c>
      <c r="CR83" s="10" t="s">
        <v>652</v>
      </c>
      <c r="CS83" s="10" t="s">
        <v>799</v>
      </c>
      <c r="CT83" s="10" t="s">
        <v>652</v>
      </c>
      <c r="CU83" s="10" t="s">
        <v>652</v>
      </c>
      <c r="CV83" s="10" t="s">
        <v>652</v>
      </c>
      <c r="CW83" s="10" t="s">
        <v>652</v>
      </c>
      <c r="CX83" s="10" t="s">
        <v>652</v>
      </c>
      <c r="CY83" s="10" t="s">
        <v>652</v>
      </c>
      <c r="CZ83" s="10" t="s">
        <v>652</v>
      </c>
      <c r="DA83" s="10" t="s">
        <v>652</v>
      </c>
      <c r="DB83" s="10" t="s">
        <v>652</v>
      </c>
      <c r="DC83" s="10" t="s">
        <v>652</v>
      </c>
      <c r="DD83" s="10" t="s">
        <v>652</v>
      </c>
      <c r="DE83" s="10" t="s">
        <v>652</v>
      </c>
      <c r="DF83" s="10" t="s">
        <v>652</v>
      </c>
      <c r="DG83" s="10" t="s">
        <v>652</v>
      </c>
      <c r="DH83" s="10" t="s">
        <v>652</v>
      </c>
      <c r="DI83" s="10" t="s">
        <v>652</v>
      </c>
      <c r="DJ83" s="10" t="s">
        <v>652</v>
      </c>
      <c r="DK83" s="10" t="s">
        <v>652</v>
      </c>
      <c r="DL83" s="10" t="s">
        <v>652</v>
      </c>
      <c r="DM83" s="10" t="s">
        <v>652</v>
      </c>
      <c r="DN83" s="10" t="s">
        <v>652</v>
      </c>
      <c r="DO83" s="10" t="s">
        <v>652</v>
      </c>
      <c r="DP83" s="10" t="s">
        <v>652</v>
      </c>
      <c r="DQ83" s="10" t="s">
        <v>652</v>
      </c>
      <c r="DR83" s="10" t="s">
        <v>652</v>
      </c>
      <c r="DS83" s="10" t="s">
        <v>652</v>
      </c>
      <c r="DT83" s="10" t="s">
        <v>652</v>
      </c>
      <c r="DU83" s="10" t="s">
        <v>652</v>
      </c>
      <c r="DV83" s="10" t="s">
        <v>652</v>
      </c>
      <c r="DW83" s="10" t="s">
        <v>652</v>
      </c>
      <c r="DX83" s="10" t="s">
        <v>652</v>
      </c>
      <c r="DY83" s="10" t="s">
        <v>652</v>
      </c>
      <c r="DZ83" s="10" t="s">
        <v>652</v>
      </c>
      <c r="EA83" s="10" t="s">
        <v>652</v>
      </c>
      <c r="EB83" s="10" t="s">
        <v>652</v>
      </c>
      <c r="EC83" s="10" t="s">
        <v>652</v>
      </c>
      <c r="ED83" s="10" t="s">
        <v>652</v>
      </c>
      <c r="EE83" s="10" t="s">
        <v>652</v>
      </c>
      <c r="EF83" s="10" t="s">
        <v>652</v>
      </c>
      <c r="EG83" s="10" t="s">
        <v>652</v>
      </c>
      <c r="EH83" s="10" t="s">
        <v>652</v>
      </c>
      <c r="EI83" s="10" t="s">
        <v>804</v>
      </c>
      <c r="EJ83" s="10" t="s">
        <v>652</v>
      </c>
      <c r="EK83" s="10" t="s">
        <v>652</v>
      </c>
      <c r="EL83" s="10" t="s">
        <v>652</v>
      </c>
      <c r="EM83" s="10" t="s">
        <v>652</v>
      </c>
      <c r="EN83" s="10" t="s">
        <v>652</v>
      </c>
      <c r="EO83" s="10" t="s">
        <v>652</v>
      </c>
      <c r="EP83" s="10" t="s">
        <v>652</v>
      </c>
      <c r="EQ83" s="10" t="s">
        <v>652</v>
      </c>
      <c r="ER83" s="10" t="s">
        <v>652</v>
      </c>
      <c r="ES83" s="10" t="s">
        <v>772</v>
      </c>
      <c r="ET83" s="10" t="s">
        <v>652</v>
      </c>
      <c r="EU83" s="10" t="s">
        <v>652</v>
      </c>
      <c r="EV83" s="10" t="s">
        <v>652</v>
      </c>
      <c r="EW83" s="10" t="s">
        <v>652</v>
      </c>
      <c r="EX83" s="10" t="s">
        <v>652</v>
      </c>
      <c r="EY83" s="10" t="s">
        <v>652</v>
      </c>
      <c r="EZ83" s="10" t="s">
        <v>805</v>
      </c>
      <c r="FA83" s="10" t="s">
        <v>652</v>
      </c>
      <c r="FB83" s="10" t="s">
        <v>652</v>
      </c>
      <c r="FC83" s="10" t="s">
        <v>652</v>
      </c>
      <c r="FD83" s="10" t="s">
        <v>652</v>
      </c>
      <c r="FE83" s="10" t="s">
        <v>652</v>
      </c>
      <c r="FF83" s="10" t="s">
        <v>652</v>
      </c>
      <c r="FG83" s="10" t="s">
        <v>652</v>
      </c>
      <c r="FH83" s="10" t="s">
        <v>652</v>
      </c>
      <c r="FI83" s="10" t="s">
        <v>652</v>
      </c>
      <c r="FJ83" s="10" t="s">
        <v>652</v>
      </c>
      <c r="FK83" s="10" t="s">
        <v>652</v>
      </c>
      <c r="FL83" s="10" t="s">
        <v>652</v>
      </c>
      <c r="FM83" s="10" t="s">
        <v>652</v>
      </c>
      <c r="FN83" s="10" t="s">
        <v>652</v>
      </c>
      <c r="FO83" s="10" t="s">
        <v>652</v>
      </c>
      <c r="FP83" s="10" t="s">
        <v>652</v>
      </c>
      <c r="FQ83" s="10" t="s">
        <v>652</v>
      </c>
      <c r="FR83" s="10" t="s">
        <v>652</v>
      </c>
      <c r="FS83" s="10" t="s">
        <v>652</v>
      </c>
      <c r="FT83" s="10" t="s">
        <v>652</v>
      </c>
      <c r="FU83" s="10" t="s">
        <v>652</v>
      </c>
      <c r="FV83" s="10" t="s">
        <v>652</v>
      </c>
      <c r="FW83" s="10" t="s">
        <v>652</v>
      </c>
      <c r="FX83" s="10" t="s">
        <v>652</v>
      </c>
      <c r="FY83" s="10" t="s">
        <v>652</v>
      </c>
      <c r="FZ83" s="10" t="s">
        <v>652</v>
      </c>
      <c r="GA83" s="10" t="s">
        <v>652</v>
      </c>
      <c r="GB83" s="10" t="s">
        <v>652</v>
      </c>
      <c r="GC83" s="10" t="s">
        <v>652</v>
      </c>
      <c r="GD83" s="10" t="s">
        <v>652</v>
      </c>
      <c r="GE83" s="10" t="s">
        <v>792</v>
      </c>
      <c r="GF83" s="10" t="s">
        <v>652</v>
      </c>
      <c r="GG83" s="10" t="s">
        <v>652</v>
      </c>
    </row>
    <row r="84" spans="1:189" ht="30">
      <c r="A84" s="6" t="s">
        <v>582</v>
      </c>
      <c r="B84" s="10" t="s">
        <v>652</v>
      </c>
      <c r="C84" s="10" t="s">
        <v>652</v>
      </c>
      <c r="D84" s="10" t="s">
        <v>652</v>
      </c>
      <c r="E84" s="10" t="s">
        <v>652</v>
      </c>
      <c r="F84" s="10" t="s">
        <v>652</v>
      </c>
      <c r="G84" s="10" t="s">
        <v>652</v>
      </c>
      <c r="H84" s="10" t="s">
        <v>777</v>
      </c>
      <c r="I84" s="10" t="s">
        <v>652</v>
      </c>
      <c r="J84" s="10" t="s">
        <v>652</v>
      </c>
      <c r="K84" s="10" t="s">
        <v>652</v>
      </c>
      <c r="L84" s="10" t="s">
        <v>785</v>
      </c>
      <c r="M84" s="10" t="s">
        <v>652</v>
      </c>
      <c r="N84" s="10" t="s">
        <v>652</v>
      </c>
      <c r="O84" s="10" t="s">
        <v>652</v>
      </c>
      <c r="P84" s="10" t="s">
        <v>652</v>
      </c>
      <c r="Q84" s="10" t="s">
        <v>652</v>
      </c>
      <c r="R84" s="10" t="s">
        <v>652</v>
      </c>
      <c r="S84" s="10" t="s">
        <v>818</v>
      </c>
      <c r="T84" s="10" t="s">
        <v>652</v>
      </c>
      <c r="U84" s="10" t="s">
        <v>652</v>
      </c>
      <c r="V84" s="10" t="s">
        <v>652</v>
      </c>
      <c r="W84" s="10" t="s">
        <v>652</v>
      </c>
      <c r="X84" s="10" t="s">
        <v>652</v>
      </c>
      <c r="Y84" s="10" t="s">
        <v>652</v>
      </c>
      <c r="Z84" s="10" t="s">
        <v>652</v>
      </c>
      <c r="AA84" s="10" t="s">
        <v>652</v>
      </c>
      <c r="AB84" s="10" t="s">
        <v>815</v>
      </c>
      <c r="AC84" s="10" t="s">
        <v>652</v>
      </c>
      <c r="AD84" s="10" t="s">
        <v>783</v>
      </c>
      <c r="AE84" s="10" t="s">
        <v>652</v>
      </c>
      <c r="AF84" s="10" t="s">
        <v>652</v>
      </c>
      <c r="AG84" s="10" t="s">
        <v>652</v>
      </c>
      <c r="AH84" s="10" t="s">
        <v>652</v>
      </c>
      <c r="AI84" s="10" t="s">
        <v>652</v>
      </c>
      <c r="AJ84" s="10" t="s">
        <v>652</v>
      </c>
      <c r="AK84" s="10" t="s">
        <v>652</v>
      </c>
      <c r="AL84" s="10" t="s">
        <v>652</v>
      </c>
      <c r="AM84" s="10" t="s">
        <v>652</v>
      </c>
      <c r="AN84" s="10" t="s">
        <v>652</v>
      </c>
      <c r="AO84" s="10" t="s">
        <v>652</v>
      </c>
      <c r="AP84" s="10" t="s">
        <v>652</v>
      </c>
      <c r="AQ84" s="10" t="s">
        <v>652</v>
      </c>
      <c r="AR84" s="10" t="s">
        <v>652</v>
      </c>
      <c r="AS84" s="10" t="s">
        <v>652</v>
      </c>
      <c r="AT84" s="10" t="s">
        <v>652</v>
      </c>
      <c r="AU84" s="10" t="s">
        <v>652</v>
      </c>
      <c r="AV84" s="10" t="s">
        <v>652</v>
      </c>
      <c r="AW84" s="10" t="s">
        <v>652</v>
      </c>
      <c r="AX84" s="10" t="s">
        <v>652</v>
      </c>
      <c r="AY84" s="10" t="s">
        <v>652</v>
      </c>
      <c r="AZ84" s="10" t="s">
        <v>652</v>
      </c>
      <c r="BA84" s="10" t="s">
        <v>791</v>
      </c>
      <c r="BB84" s="10" t="s">
        <v>792</v>
      </c>
      <c r="BC84" s="10" t="s">
        <v>652</v>
      </c>
      <c r="BD84" s="10" t="s">
        <v>652</v>
      </c>
      <c r="BE84" s="10" t="s">
        <v>652</v>
      </c>
      <c r="BF84" s="10" t="s">
        <v>652</v>
      </c>
      <c r="BG84" s="10" t="s">
        <v>652</v>
      </c>
      <c r="BH84" s="10" t="s">
        <v>794</v>
      </c>
      <c r="BI84" s="10" t="s">
        <v>652</v>
      </c>
      <c r="BJ84" s="10" t="s">
        <v>652</v>
      </c>
      <c r="BK84" s="10" t="s">
        <v>652</v>
      </c>
      <c r="BL84" s="10" t="s">
        <v>652</v>
      </c>
      <c r="BM84" s="10" t="s">
        <v>652</v>
      </c>
      <c r="BN84" s="10" t="s">
        <v>652</v>
      </c>
      <c r="BO84" s="10" t="s">
        <v>652</v>
      </c>
      <c r="BP84" s="10" t="s">
        <v>652</v>
      </c>
      <c r="BQ84" s="10" t="s">
        <v>788</v>
      </c>
      <c r="BR84" s="10" t="s">
        <v>652</v>
      </c>
      <c r="BS84" s="10" t="s">
        <v>652</v>
      </c>
      <c r="BT84" s="10" t="s">
        <v>652</v>
      </c>
      <c r="BU84" s="10" t="s">
        <v>652</v>
      </c>
      <c r="BV84" s="10" t="s">
        <v>652</v>
      </c>
      <c r="BW84" s="10" t="s">
        <v>652</v>
      </c>
      <c r="BX84" s="10" t="s">
        <v>652</v>
      </c>
      <c r="BY84" s="10" t="s">
        <v>652</v>
      </c>
      <c r="BZ84" s="10" t="s">
        <v>652</v>
      </c>
      <c r="CA84" s="10" t="s">
        <v>652</v>
      </c>
      <c r="CB84" s="10" t="s">
        <v>652</v>
      </c>
      <c r="CC84" s="10" t="s">
        <v>652</v>
      </c>
      <c r="CD84" s="10" t="s">
        <v>652</v>
      </c>
      <c r="CE84" s="10" t="s">
        <v>652</v>
      </c>
      <c r="CF84" s="10" t="s">
        <v>652</v>
      </c>
      <c r="CG84" s="10" t="s">
        <v>652</v>
      </c>
      <c r="CH84" s="10" t="s">
        <v>652</v>
      </c>
      <c r="CI84" s="10" t="s">
        <v>652</v>
      </c>
      <c r="CJ84" s="10" t="s">
        <v>652</v>
      </c>
      <c r="CK84" s="10" t="s">
        <v>652</v>
      </c>
      <c r="CL84" s="10" t="s">
        <v>652</v>
      </c>
      <c r="CM84" s="10" t="s">
        <v>772</v>
      </c>
      <c r="CN84" s="10" t="s">
        <v>652</v>
      </c>
      <c r="CO84" s="10" t="s">
        <v>652</v>
      </c>
      <c r="CP84" s="10" t="s">
        <v>652</v>
      </c>
      <c r="CQ84" s="10" t="s">
        <v>652</v>
      </c>
      <c r="CR84" s="10" t="s">
        <v>652</v>
      </c>
      <c r="CS84" s="10" t="s">
        <v>799</v>
      </c>
      <c r="CT84" s="10" t="s">
        <v>652</v>
      </c>
      <c r="CU84" s="10" t="s">
        <v>652</v>
      </c>
      <c r="CV84" s="10" t="s">
        <v>652</v>
      </c>
      <c r="CW84" s="10" t="s">
        <v>652</v>
      </c>
      <c r="CX84" s="10" t="s">
        <v>652</v>
      </c>
      <c r="CY84" s="10" t="s">
        <v>652</v>
      </c>
      <c r="CZ84" s="10" t="s">
        <v>652</v>
      </c>
      <c r="DA84" s="10" t="s">
        <v>652</v>
      </c>
      <c r="DB84" s="10" t="s">
        <v>652</v>
      </c>
      <c r="DC84" s="10" t="s">
        <v>652</v>
      </c>
      <c r="DD84" s="10" t="s">
        <v>652</v>
      </c>
      <c r="DE84" s="10" t="s">
        <v>652</v>
      </c>
      <c r="DF84" s="10" t="s">
        <v>652</v>
      </c>
      <c r="DG84" s="10" t="s">
        <v>652</v>
      </c>
      <c r="DH84" s="10" t="s">
        <v>652</v>
      </c>
      <c r="DI84" s="10" t="s">
        <v>652</v>
      </c>
      <c r="DJ84" s="10" t="s">
        <v>652</v>
      </c>
      <c r="DK84" s="10" t="s">
        <v>652</v>
      </c>
      <c r="DL84" s="10" t="s">
        <v>652</v>
      </c>
      <c r="DM84" s="10" t="s">
        <v>652</v>
      </c>
      <c r="DN84" s="10" t="s">
        <v>652</v>
      </c>
      <c r="DO84" s="10" t="s">
        <v>652</v>
      </c>
      <c r="DP84" s="10" t="s">
        <v>652</v>
      </c>
      <c r="DQ84" s="10" t="s">
        <v>652</v>
      </c>
      <c r="DR84" s="10" t="s">
        <v>652</v>
      </c>
      <c r="DS84" s="10" t="s">
        <v>652</v>
      </c>
      <c r="DT84" s="10" t="s">
        <v>652</v>
      </c>
      <c r="DU84" s="10" t="s">
        <v>652</v>
      </c>
      <c r="DV84" s="10" t="s">
        <v>652</v>
      </c>
      <c r="DW84" s="10" t="s">
        <v>652</v>
      </c>
      <c r="DX84" s="10" t="s">
        <v>652</v>
      </c>
      <c r="DY84" s="10" t="s">
        <v>652</v>
      </c>
      <c r="DZ84" s="10" t="s">
        <v>652</v>
      </c>
      <c r="EA84" s="10" t="s">
        <v>652</v>
      </c>
      <c r="EB84" s="10" t="s">
        <v>652</v>
      </c>
      <c r="EC84" s="10" t="s">
        <v>652</v>
      </c>
      <c r="ED84" s="10" t="s">
        <v>652</v>
      </c>
      <c r="EE84" s="10" t="s">
        <v>652</v>
      </c>
      <c r="EF84" s="10" t="s">
        <v>652</v>
      </c>
      <c r="EG84" s="10" t="s">
        <v>652</v>
      </c>
      <c r="EH84" s="10" t="s">
        <v>652</v>
      </c>
      <c r="EI84" s="10" t="s">
        <v>652</v>
      </c>
      <c r="EJ84" s="10" t="s">
        <v>652</v>
      </c>
      <c r="EK84" s="10" t="s">
        <v>652</v>
      </c>
      <c r="EL84" s="10" t="s">
        <v>652</v>
      </c>
      <c r="EM84" s="10" t="s">
        <v>652</v>
      </c>
      <c r="EN84" s="10" t="s">
        <v>652</v>
      </c>
      <c r="EO84" s="10" t="s">
        <v>652</v>
      </c>
      <c r="EP84" s="10" t="s">
        <v>652</v>
      </c>
      <c r="EQ84" s="10" t="s">
        <v>652</v>
      </c>
      <c r="ER84" s="10" t="s">
        <v>652</v>
      </c>
      <c r="ES84" s="10" t="s">
        <v>772</v>
      </c>
      <c r="ET84" s="10" t="s">
        <v>652</v>
      </c>
      <c r="EU84" s="10" t="s">
        <v>652</v>
      </c>
      <c r="EV84" s="10" t="s">
        <v>652</v>
      </c>
      <c r="EW84" s="10" t="s">
        <v>652</v>
      </c>
      <c r="EX84" s="10" t="s">
        <v>652</v>
      </c>
      <c r="EY84" s="10" t="s">
        <v>652</v>
      </c>
      <c r="EZ84" s="10" t="s">
        <v>652</v>
      </c>
      <c r="FA84" s="10" t="s">
        <v>652</v>
      </c>
      <c r="FB84" s="10" t="s">
        <v>652</v>
      </c>
      <c r="FC84" s="10" t="s">
        <v>652</v>
      </c>
      <c r="FD84" s="10" t="s">
        <v>652</v>
      </c>
      <c r="FE84" s="10" t="s">
        <v>652</v>
      </c>
      <c r="FF84" s="10" t="s">
        <v>652</v>
      </c>
      <c r="FG84" s="10" t="s">
        <v>652</v>
      </c>
      <c r="FH84" s="10" t="s">
        <v>652</v>
      </c>
      <c r="FI84" s="10" t="s">
        <v>652</v>
      </c>
      <c r="FJ84" s="10" t="s">
        <v>652</v>
      </c>
      <c r="FK84" s="10" t="s">
        <v>652</v>
      </c>
      <c r="FL84" s="10" t="s">
        <v>652</v>
      </c>
      <c r="FM84" s="10" t="s">
        <v>652</v>
      </c>
      <c r="FN84" s="10" t="s">
        <v>652</v>
      </c>
      <c r="FO84" s="10" t="s">
        <v>652</v>
      </c>
      <c r="FP84" s="10" t="s">
        <v>652</v>
      </c>
      <c r="FQ84" s="10" t="s">
        <v>652</v>
      </c>
      <c r="FR84" s="10" t="s">
        <v>652</v>
      </c>
      <c r="FS84" s="10" t="s">
        <v>652</v>
      </c>
      <c r="FT84" s="10" t="s">
        <v>652</v>
      </c>
      <c r="FU84" s="10" t="s">
        <v>652</v>
      </c>
      <c r="FV84" s="10" t="s">
        <v>652</v>
      </c>
      <c r="FW84" s="10" t="s">
        <v>652</v>
      </c>
      <c r="FX84" s="10" t="s">
        <v>652</v>
      </c>
      <c r="FY84" s="10" t="s">
        <v>652</v>
      </c>
      <c r="FZ84" s="10" t="s">
        <v>652</v>
      </c>
      <c r="GA84" s="10" t="s">
        <v>652</v>
      </c>
      <c r="GB84" s="10" t="s">
        <v>652</v>
      </c>
      <c r="GC84" s="10" t="s">
        <v>652</v>
      </c>
      <c r="GD84" s="10" t="s">
        <v>652</v>
      </c>
      <c r="GE84" s="10" t="s">
        <v>792</v>
      </c>
      <c r="GF84" s="10" t="s">
        <v>652</v>
      </c>
      <c r="GG84" s="10" t="s">
        <v>652</v>
      </c>
    </row>
    <row r="85" spans="1:189" ht="30">
      <c r="A85" s="6" t="s">
        <v>584</v>
      </c>
      <c r="B85" s="10" t="s">
        <v>652</v>
      </c>
      <c r="C85" s="10" t="s">
        <v>652</v>
      </c>
      <c r="D85" s="10" t="s">
        <v>652</v>
      </c>
      <c r="E85" s="10" t="s">
        <v>652</v>
      </c>
      <c r="F85" s="10" t="s">
        <v>652</v>
      </c>
      <c r="G85" s="10" t="s">
        <v>652</v>
      </c>
      <c r="H85" s="10" t="s">
        <v>652</v>
      </c>
      <c r="I85" s="10" t="s">
        <v>652</v>
      </c>
      <c r="J85" s="10" t="s">
        <v>652</v>
      </c>
      <c r="K85" s="10" t="s">
        <v>652</v>
      </c>
      <c r="L85" s="10" t="s">
        <v>785</v>
      </c>
      <c r="M85" s="10" t="s">
        <v>652</v>
      </c>
      <c r="N85" s="10" t="s">
        <v>652</v>
      </c>
      <c r="O85" s="10" t="s">
        <v>652</v>
      </c>
      <c r="P85" s="10" t="s">
        <v>652</v>
      </c>
      <c r="Q85" s="10" t="s">
        <v>652</v>
      </c>
      <c r="R85" s="10" t="s">
        <v>652</v>
      </c>
      <c r="S85" s="10" t="s">
        <v>652</v>
      </c>
      <c r="T85" s="10" t="s">
        <v>652</v>
      </c>
      <c r="U85" s="10" t="s">
        <v>652</v>
      </c>
      <c r="V85" s="10" t="s">
        <v>652</v>
      </c>
      <c r="W85" s="10" t="s">
        <v>652</v>
      </c>
      <c r="X85" s="10" t="s">
        <v>652</v>
      </c>
      <c r="Y85" s="10" t="s">
        <v>652</v>
      </c>
      <c r="Z85" s="10" t="s">
        <v>652</v>
      </c>
      <c r="AA85" s="10" t="s">
        <v>652</v>
      </c>
      <c r="AB85" s="10" t="s">
        <v>815</v>
      </c>
      <c r="AC85" s="10" t="s">
        <v>652</v>
      </c>
      <c r="AD85" s="10" t="s">
        <v>652</v>
      </c>
      <c r="AE85" s="10" t="s">
        <v>652</v>
      </c>
      <c r="AF85" s="10" t="s">
        <v>652</v>
      </c>
      <c r="AG85" s="10" t="s">
        <v>652</v>
      </c>
      <c r="AH85" s="10" t="s">
        <v>652</v>
      </c>
      <c r="AI85" s="10" t="s">
        <v>652</v>
      </c>
      <c r="AJ85" s="10" t="s">
        <v>652</v>
      </c>
      <c r="AK85" s="10" t="s">
        <v>652</v>
      </c>
      <c r="AL85" s="10" t="s">
        <v>652</v>
      </c>
      <c r="AM85" s="10" t="s">
        <v>652</v>
      </c>
      <c r="AN85" s="10" t="s">
        <v>652</v>
      </c>
      <c r="AO85" s="10" t="s">
        <v>652</v>
      </c>
      <c r="AP85" s="10" t="s">
        <v>652</v>
      </c>
      <c r="AQ85" s="10" t="s">
        <v>652</v>
      </c>
      <c r="AR85" s="10" t="s">
        <v>652</v>
      </c>
      <c r="AS85" s="10" t="s">
        <v>652</v>
      </c>
      <c r="AT85" s="10" t="s">
        <v>652</v>
      </c>
      <c r="AU85" s="10" t="s">
        <v>652</v>
      </c>
      <c r="AV85" s="10" t="s">
        <v>652</v>
      </c>
      <c r="AW85" s="10" t="s">
        <v>652</v>
      </c>
      <c r="AX85" s="10" t="s">
        <v>652</v>
      </c>
      <c r="AY85" s="10" t="s">
        <v>652</v>
      </c>
      <c r="AZ85" s="10" t="s">
        <v>652</v>
      </c>
      <c r="BA85" s="10" t="s">
        <v>783</v>
      </c>
      <c r="BB85" s="10" t="s">
        <v>652</v>
      </c>
      <c r="BC85" s="10" t="s">
        <v>652</v>
      </c>
      <c r="BD85" s="10" t="s">
        <v>652</v>
      </c>
      <c r="BE85" s="10" t="s">
        <v>652</v>
      </c>
      <c r="BF85" s="10" t="s">
        <v>652</v>
      </c>
      <c r="BG85" s="10" t="s">
        <v>652</v>
      </c>
      <c r="BH85" s="10" t="s">
        <v>652</v>
      </c>
      <c r="BI85" s="10" t="s">
        <v>652</v>
      </c>
      <c r="BJ85" s="10" t="s">
        <v>652</v>
      </c>
      <c r="BK85" s="10" t="s">
        <v>652</v>
      </c>
      <c r="BL85" s="10" t="s">
        <v>652</v>
      </c>
      <c r="BM85" s="10" t="s">
        <v>652</v>
      </c>
      <c r="BN85" s="10" t="s">
        <v>652</v>
      </c>
      <c r="BO85" s="10" t="s">
        <v>652</v>
      </c>
      <c r="BP85" s="10" t="s">
        <v>652</v>
      </c>
      <c r="BQ85" s="10" t="s">
        <v>788</v>
      </c>
      <c r="BR85" s="10" t="s">
        <v>652</v>
      </c>
      <c r="BS85" s="10" t="s">
        <v>652</v>
      </c>
      <c r="BT85" s="10" t="s">
        <v>652</v>
      </c>
      <c r="BU85" s="10" t="s">
        <v>652</v>
      </c>
      <c r="BV85" s="10" t="s">
        <v>652</v>
      </c>
      <c r="BW85" s="10" t="s">
        <v>652</v>
      </c>
      <c r="BX85" s="10" t="s">
        <v>652</v>
      </c>
      <c r="BY85" s="10" t="s">
        <v>652</v>
      </c>
      <c r="BZ85" s="10" t="s">
        <v>652</v>
      </c>
      <c r="CA85" s="10" t="s">
        <v>652</v>
      </c>
      <c r="CB85" s="10" t="s">
        <v>652</v>
      </c>
      <c r="CC85" s="10" t="s">
        <v>652</v>
      </c>
      <c r="CD85" s="10" t="s">
        <v>652</v>
      </c>
      <c r="CE85" s="10" t="s">
        <v>652</v>
      </c>
      <c r="CF85" s="10" t="s">
        <v>652</v>
      </c>
      <c r="CG85" s="10" t="s">
        <v>652</v>
      </c>
      <c r="CH85" s="10" t="s">
        <v>652</v>
      </c>
      <c r="CI85" s="10" t="s">
        <v>652</v>
      </c>
      <c r="CJ85" s="10" t="s">
        <v>652</v>
      </c>
      <c r="CK85" s="10" t="s">
        <v>652</v>
      </c>
      <c r="CL85" s="10" t="s">
        <v>652</v>
      </c>
      <c r="CM85" s="10" t="s">
        <v>652</v>
      </c>
      <c r="CN85" s="10" t="s">
        <v>652</v>
      </c>
      <c r="CO85" s="10" t="s">
        <v>652</v>
      </c>
      <c r="CP85" s="10" t="s">
        <v>652</v>
      </c>
      <c r="CQ85" s="10" t="s">
        <v>652</v>
      </c>
      <c r="CR85" s="10" t="s">
        <v>652</v>
      </c>
      <c r="CS85" s="10" t="s">
        <v>652</v>
      </c>
      <c r="CT85" s="10" t="s">
        <v>652</v>
      </c>
      <c r="CU85" s="10" t="s">
        <v>652</v>
      </c>
      <c r="CV85" s="10" t="s">
        <v>652</v>
      </c>
      <c r="CW85" s="10" t="s">
        <v>652</v>
      </c>
      <c r="CX85" s="10" t="s">
        <v>652</v>
      </c>
      <c r="CY85" s="10" t="s">
        <v>652</v>
      </c>
      <c r="CZ85" s="10" t="s">
        <v>652</v>
      </c>
      <c r="DA85" s="10" t="s">
        <v>652</v>
      </c>
      <c r="DB85" s="10" t="s">
        <v>652</v>
      </c>
      <c r="DC85" s="10" t="s">
        <v>652</v>
      </c>
      <c r="DD85" s="10" t="s">
        <v>652</v>
      </c>
      <c r="DE85" s="10" t="s">
        <v>652</v>
      </c>
      <c r="DF85" s="10" t="s">
        <v>652</v>
      </c>
      <c r="DG85" s="10" t="s">
        <v>652</v>
      </c>
      <c r="DH85" s="10" t="s">
        <v>652</v>
      </c>
      <c r="DI85" s="10" t="s">
        <v>652</v>
      </c>
      <c r="DJ85" s="10" t="s">
        <v>652</v>
      </c>
      <c r="DK85" s="10" t="s">
        <v>652</v>
      </c>
      <c r="DL85" s="10" t="s">
        <v>652</v>
      </c>
      <c r="DM85" s="10" t="s">
        <v>652</v>
      </c>
      <c r="DN85" s="10" t="s">
        <v>652</v>
      </c>
      <c r="DO85" s="10" t="s">
        <v>652</v>
      </c>
      <c r="DP85" s="10" t="s">
        <v>652</v>
      </c>
      <c r="DQ85" s="10" t="s">
        <v>652</v>
      </c>
      <c r="DR85" s="10" t="s">
        <v>652</v>
      </c>
      <c r="DS85" s="10" t="s">
        <v>652</v>
      </c>
      <c r="DT85" s="10" t="s">
        <v>652</v>
      </c>
      <c r="DU85" s="10" t="s">
        <v>652</v>
      </c>
      <c r="DV85" s="10" t="s">
        <v>652</v>
      </c>
      <c r="DW85" s="10" t="s">
        <v>652</v>
      </c>
      <c r="DX85" s="10" t="s">
        <v>652</v>
      </c>
      <c r="DY85" s="10" t="s">
        <v>652</v>
      </c>
      <c r="DZ85" s="10" t="s">
        <v>652</v>
      </c>
      <c r="EA85" s="10" t="s">
        <v>652</v>
      </c>
      <c r="EB85" s="10" t="s">
        <v>652</v>
      </c>
      <c r="EC85" s="10" t="s">
        <v>652</v>
      </c>
      <c r="ED85" s="10" t="s">
        <v>652</v>
      </c>
      <c r="EE85" s="10" t="s">
        <v>652</v>
      </c>
      <c r="EF85" s="10" t="s">
        <v>652</v>
      </c>
      <c r="EG85" s="10" t="s">
        <v>652</v>
      </c>
      <c r="EH85" s="10" t="s">
        <v>652</v>
      </c>
      <c r="EI85" s="10" t="s">
        <v>652</v>
      </c>
      <c r="EJ85" s="10" t="s">
        <v>652</v>
      </c>
      <c r="EK85" s="10" t="s">
        <v>652</v>
      </c>
      <c r="EL85" s="10" t="s">
        <v>652</v>
      </c>
      <c r="EM85" s="10" t="s">
        <v>652</v>
      </c>
      <c r="EN85" s="10" t="s">
        <v>652</v>
      </c>
      <c r="EO85" s="10" t="s">
        <v>652</v>
      </c>
      <c r="EP85" s="10" t="s">
        <v>652</v>
      </c>
      <c r="EQ85" s="10" t="s">
        <v>652</v>
      </c>
      <c r="ER85" s="10" t="s">
        <v>652</v>
      </c>
      <c r="ES85" s="10" t="s">
        <v>772</v>
      </c>
      <c r="ET85" s="10" t="s">
        <v>652</v>
      </c>
      <c r="EU85" s="10" t="s">
        <v>652</v>
      </c>
      <c r="EV85" s="10" t="s">
        <v>652</v>
      </c>
      <c r="EW85" s="10" t="s">
        <v>652</v>
      </c>
      <c r="EX85" s="10" t="s">
        <v>652</v>
      </c>
      <c r="EY85" s="10" t="s">
        <v>652</v>
      </c>
      <c r="EZ85" s="10" t="s">
        <v>652</v>
      </c>
      <c r="FA85" s="10" t="s">
        <v>652</v>
      </c>
      <c r="FB85" s="10" t="s">
        <v>652</v>
      </c>
      <c r="FC85" s="10" t="s">
        <v>652</v>
      </c>
      <c r="FD85" s="10" t="s">
        <v>652</v>
      </c>
      <c r="FE85" s="10" t="s">
        <v>652</v>
      </c>
      <c r="FF85" s="10" t="s">
        <v>652</v>
      </c>
      <c r="FG85" s="10" t="s">
        <v>652</v>
      </c>
      <c r="FH85" s="10" t="s">
        <v>652</v>
      </c>
      <c r="FI85" s="10" t="s">
        <v>652</v>
      </c>
      <c r="FJ85" s="10" t="s">
        <v>652</v>
      </c>
      <c r="FK85" s="10" t="s">
        <v>652</v>
      </c>
      <c r="FL85" s="10" t="s">
        <v>652</v>
      </c>
      <c r="FM85" s="10" t="s">
        <v>652</v>
      </c>
      <c r="FN85" s="10" t="s">
        <v>652</v>
      </c>
      <c r="FO85" s="10" t="s">
        <v>652</v>
      </c>
      <c r="FP85" s="10" t="s">
        <v>652</v>
      </c>
      <c r="FQ85" s="10" t="s">
        <v>652</v>
      </c>
      <c r="FR85" s="10" t="s">
        <v>652</v>
      </c>
      <c r="FS85" s="10" t="s">
        <v>652</v>
      </c>
      <c r="FT85" s="10" t="s">
        <v>652</v>
      </c>
      <c r="FU85" s="10" t="s">
        <v>652</v>
      </c>
      <c r="FV85" s="10" t="s">
        <v>652</v>
      </c>
      <c r="FW85" s="10" t="s">
        <v>652</v>
      </c>
      <c r="FX85" s="10" t="s">
        <v>652</v>
      </c>
      <c r="FY85" s="10" t="s">
        <v>652</v>
      </c>
      <c r="FZ85" s="10" t="s">
        <v>652</v>
      </c>
      <c r="GA85" s="10" t="s">
        <v>652</v>
      </c>
      <c r="GB85" s="10" t="s">
        <v>652</v>
      </c>
      <c r="GC85" s="10" t="s">
        <v>652</v>
      </c>
      <c r="GD85" s="10" t="s">
        <v>652</v>
      </c>
      <c r="GE85" s="10" t="s">
        <v>792</v>
      </c>
      <c r="GF85" s="10" t="s">
        <v>652</v>
      </c>
      <c r="GG85" s="10" t="s">
        <v>652</v>
      </c>
    </row>
    <row r="86" spans="1:189" ht="30">
      <c r="A86" s="6" t="s">
        <v>585</v>
      </c>
      <c r="B86" s="10" t="s">
        <v>652</v>
      </c>
      <c r="C86" s="10" t="s">
        <v>652</v>
      </c>
      <c r="D86" s="10" t="s">
        <v>652</v>
      </c>
      <c r="E86" s="10" t="s">
        <v>652</v>
      </c>
      <c r="F86" s="10" t="s">
        <v>652</v>
      </c>
      <c r="G86" s="10" t="s">
        <v>652</v>
      </c>
      <c r="H86" s="10" t="s">
        <v>652</v>
      </c>
      <c r="I86" s="10" t="s">
        <v>652</v>
      </c>
      <c r="J86" s="10" t="s">
        <v>652</v>
      </c>
      <c r="K86" s="10" t="s">
        <v>652</v>
      </c>
      <c r="L86" s="10" t="s">
        <v>785</v>
      </c>
      <c r="M86" s="10" t="s">
        <v>652</v>
      </c>
      <c r="N86" s="10" t="s">
        <v>652</v>
      </c>
      <c r="O86" s="10" t="s">
        <v>652</v>
      </c>
      <c r="P86" s="10" t="s">
        <v>652</v>
      </c>
      <c r="Q86" s="10" t="s">
        <v>652</v>
      </c>
      <c r="R86" s="10" t="s">
        <v>652</v>
      </c>
      <c r="S86" s="10" t="s">
        <v>652</v>
      </c>
      <c r="T86" s="10" t="s">
        <v>652</v>
      </c>
      <c r="U86" s="10" t="s">
        <v>652</v>
      </c>
      <c r="V86" s="10" t="s">
        <v>652</v>
      </c>
      <c r="W86" s="10" t="s">
        <v>652</v>
      </c>
      <c r="X86" s="10" t="s">
        <v>652</v>
      </c>
      <c r="Y86" s="10" t="s">
        <v>652</v>
      </c>
      <c r="Z86" s="10" t="s">
        <v>652</v>
      </c>
      <c r="AA86" s="10" t="s">
        <v>652</v>
      </c>
      <c r="AB86" s="10" t="s">
        <v>815</v>
      </c>
      <c r="AC86" s="10" t="s">
        <v>652</v>
      </c>
      <c r="AD86" s="10" t="s">
        <v>652</v>
      </c>
      <c r="AE86" s="10" t="s">
        <v>652</v>
      </c>
      <c r="AF86" s="10" t="s">
        <v>652</v>
      </c>
      <c r="AG86" s="10" t="s">
        <v>652</v>
      </c>
      <c r="AH86" s="10" t="s">
        <v>652</v>
      </c>
      <c r="AI86" s="10" t="s">
        <v>652</v>
      </c>
      <c r="AJ86" s="10" t="s">
        <v>652</v>
      </c>
      <c r="AK86" s="10" t="s">
        <v>652</v>
      </c>
      <c r="AL86" s="10" t="s">
        <v>652</v>
      </c>
      <c r="AM86" s="10" t="s">
        <v>652</v>
      </c>
      <c r="AN86" s="10" t="s">
        <v>652</v>
      </c>
      <c r="AO86" s="10" t="s">
        <v>652</v>
      </c>
      <c r="AP86" s="10" t="s">
        <v>652</v>
      </c>
      <c r="AQ86" s="10" t="s">
        <v>652</v>
      </c>
      <c r="AR86" s="10" t="s">
        <v>652</v>
      </c>
      <c r="AS86" s="10" t="s">
        <v>652</v>
      </c>
      <c r="AT86" s="10" t="s">
        <v>652</v>
      </c>
      <c r="AU86" s="10" t="s">
        <v>652</v>
      </c>
      <c r="AV86" s="10" t="s">
        <v>652</v>
      </c>
      <c r="AW86" s="10" t="s">
        <v>652</v>
      </c>
      <c r="AX86" s="10" t="s">
        <v>652</v>
      </c>
      <c r="AY86" s="10" t="s">
        <v>652</v>
      </c>
      <c r="AZ86" s="10" t="s">
        <v>652</v>
      </c>
      <c r="BA86" s="10" t="s">
        <v>652</v>
      </c>
      <c r="BB86" s="10" t="s">
        <v>652</v>
      </c>
      <c r="BC86" s="10" t="s">
        <v>652</v>
      </c>
      <c r="BD86" s="10" t="s">
        <v>652</v>
      </c>
      <c r="BE86" s="10" t="s">
        <v>652</v>
      </c>
      <c r="BF86" s="10" t="s">
        <v>652</v>
      </c>
      <c r="BG86" s="10" t="s">
        <v>652</v>
      </c>
      <c r="BH86" s="10" t="s">
        <v>652</v>
      </c>
      <c r="BI86" s="10" t="s">
        <v>652</v>
      </c>
      <c r="BJ86" s="10" t="s">
        <v>652</v>
      </c>
      <c r="BK86" s="10" t="s">
        <v>652</v>
      </c>
      <c r="BL86" s="10" t="s">
        <v>652</v>
      </c>
      <c r="BM86" s="10" t="s">
        <v>652</v>
      </c>
      <c r="BN86" s="10" t="s">
        <v>652</v>
      </c>
      <c r="BO86" s="10" t="s">
        <v>652</v>
      </c>
      <c r="BP86" s="10" t="s">
        <v>652</v>
      </c>
      <c r="BQ86" s="10" t="s">
        <v>790</v>
      </c>
      <c r="BR86" s="10" t="s">
        <v>652</v>
      </c>
      <c r="BS86" s="10" t="s">
        <v>652</v>
      </c>
      <c r="BT86" s="10" t="s">
        <v>652</v>
      </c>
      <c r="BU86" s="10" t="s">
        <v>652</v>
      </c>
      <c r="BV86" s="10" t="s">
        <v>652</v>
      </c>
      <c r="BW86" s="10" t="s">
        <v>652</v>
      </c>
      <c r="BX86" s="10" t="s">
        <v>652</v>
      </c>
      <c r="BY86" s="10" t="s">
        <v>652</v>
      </c>
      <c r="BZ86" s="10" t="s">
        <v>652</v>
      </c>
      <c r="CA86" s="10" t="s">
        <v>652</v>
      </c>
      <c r="CB86" s="10" t="s">
        <v>652</v>
      </c>
      <c r="CC86" s="10" t="s">
        <v>652</v>
      </c>
      <c r="CD86" s="10" t="s">
        <v>652</v>
      </c>
      <c r="CE86" s="10" t="s">
        <v>652</v>
      </c>
      <c r="CF86" s="10" t="s">
        <v>652</v>
      </c>
      <c r="CG86" s="10" t="s">
        <v>652</v>
      </c>
      <c r="CH86" s="10" t="s">
        <v>652</v>
      </c>
      <c r="CI86" s="10" t="s">
        <v>652</v>
      </c>
      <c r="CJ86" s="10" t="s">
        <v>652</v>
      </c>
      <c r="CK86" s="10" t="s">
        <v>652</v>
      </c>
      <c r="CL86" s="10" t="s">
        <v>652</v>
      </c>
      <c r="CM86" s="10" t="s">
        <v>652</v>
      </c>
      <c r="CN86" s="10" t="s">
        <v>652</v>
      </c>
      <c r="CO86" s="10" t="s">
        <v>652</v>
      </c>
      <c r="CP86" s="10" t="s">
        <v>652</v>
      </c>
      <c r="CQ86" s="10" t="s">
        <v>652</v>
      </c>
      <c r="CR86" s="10" t="s">
        <v>652</v>
      </c>
      <c r="CS86" s="10" t="s">
        <v>652</v>
      </c>
      <c r="CT86" s="10" t="s">
        <v>652</v>
      </c>
      <c r="CU86" s="10" t="s">
        <v>652</v>
      </c>
      <c r="CV86" s="10" t="s">
        <v>652</v>
      </c>
      <c r="CW86" s="10" t="s">
        <v>652</v>
      </c>
      <c r="CX86" s="10" t="s">
        <v>652</v>
      </c>
      <c r="CY86" s="10" t="s">
        <v>652</v>
      </c>
      <c r="CZ86" s="10" t="s">
        <v>652</v>
      </c>
      <c r="DA86" s="10" t="s">
        <v>652</v>
      </c>
      <c r="DB86" s="10" t="s">
        <v>652</v>
      </c>
      <c r="DC86" s="10" t="s">
        <v>652</v>
      </c>
      <c r="DD86" s="10" t="s">
        <v>652</v>
      </c>
      <c r="DE86" s="10" t="s">
        <v>652</v>
      </c>
      <c r="DF86" s="10" t="s">
        <v>652</v>
      </c>
      <c r="DG86" s="10" t="s">
        <v>652</v>
      </c>
      <c r="DH86" s="10" t="s">
        <v>652</v>
      </c>
      <c r="DI86" s="10" t="s">
        <v>652</v>
      </c>
      <c r="DJ86" s="10" t="s">
        <v>652</v>
      </c>
      <c r="DK86" s="10" t="s">
        <v>652</v>
      </c>
      <c r="DL86" s="10" t="s">
        <v>652</v>
      </c>
      <c r="DM86" s="10" t="s">
        <v>652</v>
      </c>
      <c r="DN86" s="10" t="s">
        <v>652</v>
      </c>
      <c r="DO86" s="10" t="s">
        <v>652</v>
      </c>
      <c r="DP86" s="10" t="s">
        <v>652</v>
      </c>
      <c r="DQ86" s="10" t="s">
        <v>652</v>
      </c>
      <c r="DR86" s="10" t="s">
        <v>652</v>
      </c>
      <c r="DS86" s="10" t="s">
        <v>652</v>
      </c>
      <c r="DT86" s="10" t="s">
        <v>652</v>
      </c>
      <c r="DU86" s="10" t="s">
        <v>652</v>
      </c>
      <c r="DV86" s="10" t="s">
        <v>652</v>
      </c>
      <c r="DW86" s="10" t="s">
        <v>652</v>
      </c>
      <c r="DX86" s="10" t="s">
        <v>652</v>
      </c>
      <c r="DY86" s="10" t="s">
        <v>652</v>
      </c>
      <c r="DZ86" s="10" t="s">
        <v>652</v>
      </c>
      <c r="EA86" s="10" t="s">
        <v>652</v>
      </c>
      <c r="EB86" s="10" t="s">
        <v>652</v>
      </c>
      <c r="EC86" s="10" t="s">
        <v>652</v>
      </c>
      <c r="ED86" s="10" t="s">
        <v>652</v>
      </c>
      <c r="EE86" s="10" t="s">
        <v>652</v>
      </c>
      <c r="EF86" s="10" t="s">
        <v>652</v>
      </c>
      <c r="EG86" s="10" t="s">
        <v>652</v>
      </c>
      <c r="EH86" s="10" t="s">
        <v>652</v>
      </c>
      <c r="EI86" s="10" t="s">
        <v>652</v>
      </c>
      <c r="EJ86" s="10" t="s">
        <v>652</v>
      </c>
      <c r="EK86" s="10" t="s">
        <v>652</v>
      </c>
      <c r="EL86" s="10" t="s">
        <v>652</v>
      </c>
      <c r="EM86" s="10" t="s">
        <v>652</v>
      </c>
      <c r="EN86" s="10" t="s">
        <v>652</v>
      </c>
      <c r="EO86" s="10" t="s">
        <v>652</v>
      </c>
      <c r="EP86" s="10" t="s">
        <v>652</v>
      </c>
      <c r="EQ86" s="10" t="s">
        <v>652</v>
      </c>
      <c r="ER86" s="10" t="s">
        <v>652</v>
      </c>
      <c r="ES86" s="10" t="s">
        <v>772</v>
      </c>
      <c r="ET86" s="10" t="s">
        <v>652</v>
      </c>
      <c r="EU86" s="10" t="s">
        <v>652</v>
      </c>
      <c r="EV86" s="10" t="s">
        <v>652</v>
      </c>
      <c r="EW86" s="10" t="s">
        <v>652</v>
      </c>
      <c r="EX86" s="10" t="s">
        <v>652</v>
      </c>
      <c r="EY86" s="10" t="s">
        <v>652</v>
      </c>
      <c r="EZ86" s="10" t="s">
        <v>652</v>
      </c>
      <c r="FA86" s="10" t="s">
        <v>652</v>
      </c>
      <c r="FB86" s="10" t="s">
        <v>652</v>
      </c>
      <c r="FC86" s="10" t="s">
        <v>652</v>
      </c>
      <c r="FD86" s="10" t="s">
        <v>652</v>
      </c>
      <c r="FE86" s="10" t="s">
        <v>652</v>
      </c>
      <c r="FF86" s="10" t="s">
        <v>652</v>
      </c>
      <c r="FG86" s="10" t="s">
        <v>652</v>
      </c>
      <c r="FH86" s="10" t="s">
        <v>652</v>
      </c>
      <c r="FI86" s="10" t="s">
        <v>652</v>
      </c>
      <c r="FJ86" s="10" t="s">
        <v>652</v>
      </c>
      <c r="FK86" s="10" t="s">
        <v>652</v>
      </c>
      <c r="FL86" s="10" t="s">
        <v>652</v>
      </c>
      <c r="FM86" s="10" t="s">
        <v>652</v>
      </c>
      <c r="FN86" s="10" t="s">
        <v>652</v>
      </c>
      <c r="FO86" s="10" t="s">
        <v>652</v>
      </c>
      <c r="FP86" s="10" t="s">
        <v>652</v>
      </c>
      <c r="FQ86" s="10" t="s">
        <v>652</v>
      </c>
      <c r="FR86" s="10" t="s">
        <v>652</v>
      </c>
      <c r="FS86" s="10" t="s">
        <v>652</v>
      </c>
      <c r="FT86" s="10" t="s">
        <v>652</v>
      </c>
      <c r="FU86" s="10" t="s">
        <v>652</v>
      </c>
      <c r="FV86" s="10" t="s">
        <v>652</v>
      </c>
      <c r="FW86" s="10" t="s">
        <v>652</v>
      </c>
      <c r="FX86" s="10" t="s">
        <v>652</v>
      </c>
      <c r="FY86" s="10" t="s">
        <v>652</v>
      </c>
      <c r="FZ86" s="10" t="s">
        <v>652</v>
      </c>
      <c r="GA86" s="10" t="s">
        <v>652</v>
      </c>
      <c r="GB86" s="10" t="s">
        <v>652</v>
      </c>
      <c r="GC86" s="10" t="s">
        <v>652</v>
      </c>
      <c r="GD86" s="10" t="s">
        <v>652</v>
      </c>
      <c r="GE86" s="10" t="s">
        <v>652</v>
      </c>
      <c r="GF86" s="10" t="s">
        <v>652</v>
      </c>
      <c r="GG86" s="10" t="s">
        <v>652</v>
      </c>
    </row>
    <row r="87" spans="1:189" ht="30">
      <c r="A87" s="6" t="s">
        <v>586</v>
      </c>
      <c r="B87" s="10" t="s">
        <v>652</v>
      </c>
      <c r="C87" s="10" t="s">
        <v>652</v>
      </c>
      <c r="D87" s="10" t="s">
        <v>652</v>
      </c>
      <c r="E87" s="10" t="s">
        <v>652</v>
      </c>
      <c r="F87" s="10" t="s">
        <v>652</v>
      </c>
      <c r="G87" s="10" t="s">
        <v>652</v>
      </c>
      <c r="H87" s="10" t="s">
        <v>652</v>
      </c>
      <c r="I87" s="10" t="s">
        <v>652</v>
      </c>
      <c r="J87" s="10" t="s">
        <v>652</v>
      </c>
      <c r="K87" s="10" t="s">
        <v>652</v>
      </c>
      <c r="L87" s="10" t="s">
        <v>652</v>
      </c>
      <c r="M87" s="10" t="s">
        <v>652</v>
      </c>
      <c r="N87" s="10" t="s">
        <v>652</v>
      </c>
      <c r="O87" s="10" t="s">
        <v>652</v>
      </c>
      <c r="P87" s="10" t="s">
        <v>652</v>
      </c>
      <c r="Q87" s="10" t="s">
        <v>652</v>
      </c>
      <c r="R87" s="10" t="s">
        <v>652</v>
      </c>
      <c r="S87" s="10" t="s">
        <v>652</v>
      </c>
      <c r="T87" s="10" t="s">
        <v>652</v>
      </c>
      <c r="U87" s="10" t="s">
        <v>652</v>
      </c>
      <c r="V87" s="10" t="s">
        <v>652</v>
      </c>
      <c r="W87" s="10" t="s">
        <v>652</v>
      </c>
      <c r="X87" s="10" t="s">
        <v>652</v>
      </c>
      <c r="Y87" s="10" t="s">
        <v>652</v>
      </c>
      <c r="Z87" s="10" t="s">
        <v>652</v>
      </c>
      <c r="AA87" s="10" t="s">
        <v>652</v>
      </c>
      <c r="AB87" s="10" t="s">
        <v>652</v>
      </c>
      <c r="AC87" s="10" t="s">
        <v>652</v>
      </c>
      <c r="AD87" s="10" t="s">
        <v>652</v>
      </c>
      <c r="AE87" s="10" t="s">
        <v>652</v>
      </c>
      <c r="AF87" s="10" t="s">
        <v>652</v>
      </c>
      <c r="AG87" s="10" t="s">
        <v>652</v>
      </c>
      <c r="AH87" s="10" t="s">
        <v>652</v>
      </c>
      <c r="AI87" s="10" t="s">
        <v>652</v>
      </c>
      <c r="AJ87" s="10" t="s">
        <v>652</v>
      </c>
      <c r="AK87" s="10" t="s">
        <v>652</v>
      </c>
      <c r="AL87" s="10" t="s">
        <v>652</v>
      </c>
      <c r="AM87" s="10" t="s">
        <v>652</v>
      </c>
      <c r="AN87" s="10" t="s">
        <v>652</v>
      </c>
      <c r="AO87" s="10" t="s">
        <v>652</v>
      </c>
      <c r="AP87" s="10" t="s">
        <v>652</v>
      </c>
      <c r="AQ87" s="10" t="s">
        <v>652</v>
      </c>
      <c r="AR87" s="10" t="s">
        <v>652</v>
      </c>
      <c r="AS87" s="10" t="s">
        <v>652</v>
      </c>
      <c r="AT87" s="10" t="s">
        <v>652</v>
      </c>
      <c r="AU87" s="10" t="s">
        <v>652</v>
      </c>
      <c r="AV87" s="10" t="s">
        <v>652</v>
      </c>
      <c r="AW87" s="10" t="s">
        <v>652</v>
      </c>
      <c r="AX87" s="10" t="s">
        <v>652</v>
      </c>
      <c r="AY87" s="10" t="s">
        <v>652</v>
      </c>
      <c r="AZ87" s="10" t="s">
        <v>652</v>
      </c>
      <c r="BA87" s="10" t="s">
        <v>652</v>
      </c>
      <c r="BB87" s="10" t="s">
        <v>652</v>
      </c>
      <c r="BC87" s="10" t="s">
        <v>652</v>
      </c>
      <c r="BD87" s="10" t="s">
        <v>652</v>
      </c>
      <c r="BE87" s="10" t="s">
        <v>652</v>
      </c>
      <c r="BF87" s="10" t="s">
        <v>652</v>
      </c>
      <c r="BG87" s="10" t="s">
        <v>652</v>
      </c>
      <c r="BH87" s="10" t="s">
        <v>652</v>
      </c>
      <c r="BI87" s="10" t="s">
        <v>652</v>
      </c>
      <c r="BJ87" s="10" t="s">
        <v>652</v>
      </c>
      <c r="BK87" s="10" t="s">
        <v>652</v>
      </c>
      <c r="BL87" s="10" t="s">
        <v>652</v>
      </c>
      <c r="BM87" s="10" t="s">
        <v>652</v>
      </c>
      <c r="BN87" s="10" t="s">
        <v>652</v>
      </c>
      <c r="BO87" s="10" t="s">
        <v>652</v>
      </c>
      <c r="BP87" s="10" t="s">
        <v>652</v>
      </c>
      <c r="BQ87" s="10" t="s">
        <v>652</v>
      </c>
      <c r="BR87" s="10" t="s">
        <v>652</v>
      </c>
      <c r="BS87" s="10" t="s">
        <v>652</v>
      </c>
      <c r="BT87" s="10" t="s">
        <v>652</v>
      </c>
      <c r="BU87" s="10" t="s">
        <v>652</v>
      </c>
      <c r="BV87" s="10" t="s">
        <v>652</v>
      </c>
      <c r="BW87" s="10" t="s">
        <v>652</v>
      </c>
      <c r="BX87" s="10" t="s">
        <v>652</v>
      </c>
      <c r="BY87" s="10" t="s">
        <v>652</v>
      </c>
      <c r="BZ87" s="10" t="s">
        <v>652</v>
      </c>
      <c r="CA87" s="10" t="s">
        <v>652</v>
      </c>
      <c r="CB87" s="10" t="s">
        <v>652</v>
      </c>
      <c r="CC87" s="10" t="s">
        <v>652</v>
      </c>
      <c r="CD87" s="10" t="s">
        <v>652</v>
      </c>
      <c r="CE87" s="10" t="s">
        <v>652</v>
      </c>
      <c r="CF87" s="10" t="s">
        <v>652</v>
      </c>
      <c r="CG87" s="10" t="s">
        <v>652</v>
      </c>
      <c r="CH87" s="10" t="s">
        <v>652</v>
      </c>
      <c r="CI87" s="10" t="s">
        <v>652</v>
      </c>
      <c r="CJ87" s="10" t="s">
        <v>652</v>
      </c>
      <c r="CK87" s="10" t="s">
        <v>652</v>
      </c>
      <c r="CL87" s="10" t="s">
        <v>652</v>
      </c>
      <c r="CM87" s="10" t="s">
        <v>652</v>
      </c>
      <c r="CN87" s="10" t="s">
        <v>652</v>
      </c>
      <c r="CO87" s="10" t="s">
        <v>652</v>
      </c>
      <c r="CP87" s="10" t="s">
        <v>652</v>
      </c>
      <c r="CQ87" s="10" t="s">
        <v>652</v>
      </c>
      <c r="CR87" s="10" t="s">
        <v>652</v>
      </c>
      <c r="CS87" s="10" t="s">
        <v>652</v>
      </c>
      <c r="CT87" s="10" t="s">
        <v>652</v>
      </c>
      <c r="CU87" s="10" t="s">
        <v>652</v>
      </c>
      <c r="CV87" s="10" t="s">
        <v>652</v>
      </c>
      <c r="CW87" s="10" t="s">
        <v>652</v>
      </c>
      <c r="CX87" s="10" t="s">
        <v>652</v>
      </c>
      <c r="CY87" s="10" t="s">
        <v>652</v>
      </c>
      <c r="CZ87" s="10" t="s">
        <v>652</v>
      </c>
      <c r="DA87" s="10" t="s">
        <v>652</v>
      </c>
      <c r="DB87" s="10" t="s">
        <v>652</v>
      </c>
      <c r="DC87" s="10" t="s">
        <v>652</v>
      </c>
      <c r="DD87" s="10" t="s">
        <v>652</v>
      </c>
      <c r="DE87" s="10" t="s">
        <v>652</v>
      </c>
      <c r="DF87" s="10" t="s">
        <v>652</v>
      </c>
      <c r="DG87" s="10" t="s">
        <v>652</v>
      </c>
      <c r="DH87" s="10" t="s">
        <v>652</v>
      </c>
      <c r="DI87" s="10" t="s">
        <v>652</v>
      </c>
      <c r="DJ87" s="10" t="s">
        <v>652</v>
      </c>
      <c r="DK87" s="10" t="s">
        <v>652</v>
      </c>
      <c r="DL87" s="10" t="s">
        <v>652</v>
      </c>
      <c r="DM87" s="10" t="s">
        <v>652</v>
      </c>
      <c r="DN87" s="10" t="s">
        <v>652</v>
      </c>
      <c r="DO87" s="10" t="s">
        <v>652</v>
      </c>
      <c r="DP87" s="10" t="s">
        <v>652</v>
      </c>
      <c r="DQ87" s="10" t="s">
        <v>652</v>
      </c>
      <c r="DR87" s="10" t="s">
        <v>652</v>
      </c>
      <c r="DS87" s="10" t="s">
        <v>652</v>
      </c>
      <c r="DT87" s="10" t="s">
        <v>652</v>
      </c>
      <c r="DU87" s="10" t="s">
        <v>652</v>
      </c>
      <c r="DV87" s="10" t="s">
        <v>652</v>
      </c>
      <c r="DW87" s="10" t="s">
        <v>652</v>
      </c>
      <c r="DX87" s="10" t="s">
        <v>652</v>
      </c>
      <c r="DY87" s="10" t="s">
        <v>652</v>
      </c>
      <c r="DZ87" s="10" t="s">
        <v>652</v>
      </c>
      <c r="EA87" s="10" t="s">
        <v>652</v>
      </c>
      <c r="EB87" s="10" t="s">
        <v>652</v>
      </c>
      <c r="EC87" s="10" t="s">
        <v>652</v>
      </c>
      <c r="ED87" s="10" t="s">
        <v>652</v>
      </c>
      <c r="EE87" s="10" t="s">
        <v>652</v>
      </c>
      <c r="EF87" s="10" t="s">
        <v>652</v>
      </c>
      <c r="EG87" s="10" t="s">
        <v>652</v>
      </c>
      <c r="EH87" s="10" t="s">
        <v>652</v>
      </c>
      <c r="EI87" s="10" t="s">
        <v>652</v>
      </c>
      <c r="EJ87" s="10" t="s">
        <v>652</v>
      </c>
      <c r="EK87" s="10" t="s">
        <v>652</v>
      </c>
      <c r="EL87" s="10" t="s">
        <v>652</v>
      </c>
      <c r="EM87" s="10" t="s">
        <v>652</v>
      </c>
      <c r="EN87" s="10" t="s">
        <v>652</v>
      </c>
      <c r="EO87" s="10" t="s">
        <v>652</v>
      </c>
      <c r="EP87" s="10" t="s">
        <v>652</v>
      </c>
      <c r="EQ87" s="10" t="s">
        <v>652</v>
      </c>
      <c r="ER87" s="10" t="s">
        <v>652</v>
      </c>
      <c r="ES87" s="10" t="s">
        <v>652</v>
      </c>
      <c r="ET87" s="10" t="s">
        <v>652</v>
      </c>
      <c r="EU87" s="10" t="s">
        <v>652</v>
      </c>
      <c r="EV87" s="10" t="s">
        <v>652</v>
      </c>
      <c r="EW87" s="10" t="s">
        <v>652</v>
      </c>
      <c r="EX87" s="10" t="s">
        <v>652</v>
      </c>
      <c r="EY87" s="10" t="s">
        <v>652</v>
      </c>
      <c r="EZ87" s="10" t="s">
        <v>652</v>
      </c>
      <c r="FA87" s="10" t="s">
        <v>652</v>
      </c>
      <c r="FB87" s="10" t="s">
        <v>652</v>
      </c>
      <c r="FC87" s="10" t="s">
        <v>652</v>
      </c>
      <c r="FD87" s="10" t="s">
        <v>652</v>
      </c>
      <c r="FE87" s="10" t="s">
        <v>652</v>
      </c>
      <c r="FF87" s="10" t="s">
        <v>652</v>
      </c>
      <c r="FG87" s="10" t="s">
        <v>652</v>
      </c>
      <c r="FH87" s="10" t="s">
        <v>652</v>
      </c>
      <c r="FI87" s="10" t="s">
        <v>652</v>
      </c>
      <c r="FJ87" s="10" t="s">
        <v>652</v>
      </c>
      <c r="FK87" s="10" t="s">
        <v>652</v>
      </c>
      <c r="FL87" s="10" t="s">
        <v>652</v>
      </c>
      <c r="FM87" s="10" t="s">
        <v>652</v>
      </c>
      <c r="FN87" s="10" t="s">
        <v>652</v>
      </c>
      <c r="FO87" s="10" t="s">
        <v>652</v>
      </c>
      <c r="FP87" s="10" t="s">
        <v>652</v>
      </c>
      <c r="FQ87" s="10" t="s">
        <v>652</v>
      </c>
      <c r="FR87" s="10" t="s">
        <v>652</v>
      </c>
      <c r="FS87" s="10" t="s">
        <v>652</v>
      </c>
      <c r="FT87" s="10" t="s">
        <v>652</v>
      </c>
      <c r="FU87" s="10" t="s">
        <v>652</v>
      </c>
      <c r="FV87" s="10" t="s">
        <v>652</v>
      </c>
      <c r="FW87" s="10" t="s">
        <v>652</v>
      </c>
      <c r="FX87" s="10" t="s">
        <v>652</v>
      </c>
      <c r="FY87" s="10" t="s">
        <v>652</v>
      </c>
      <c r="FZ87" s="10" t="s">
        <v>652</v>
      </c>
      <c r="GA87" s="10" t="s">
        <v>652</v>
      </c>
      <c r="GB87" s="10" t="s">
        <v>652</v>
      </c>
      <c r="GC87" s="10" t="s">
        <v>652</v>
      </c>
      <c r="GD87" s="10" t="s">
        <v>652</v>
      </c>
      <c r="GE87" s="10" t="s">
        <v>652</v>
      </c>
      <c r="GF87" s="10" t="s">
        <v>652</v>
      </c>
      <c r="GG87" s="10" t="s">
        <v>652</v>
      </c>
    </row>
    <row r="88" spans="1:189" ht="30">
      <c r="A88" s="6" t="s">
        <v>588</v>
      </c>
      <c r="B88" s="10" t="s">
        <v>652</v>
      </c>
      <c r="C88" s="10" t="s">
        <v>652</v>
      </c>
      <c r="D88" s="10" t="s">
        <v>652</v>
      </c>
      <c r="E88" s="10" t="s">
        <v>652</v>
      </c>
      <c r="F88" s="10" t="s">
        <v>652</v>
      </c>
      <c r="G88" s="10" t="s">
        <v>652</v>
      </c>
      <c r="H88" s="10" t="s">
        <v>652</v>
      </c>
      <c r="I88" s="10" t="s">
        <v>652</v>
      </c>
      <c r="J88" s="10" t="s">
        <v>652</v>
      </c>
      <c r="K88" s="10" t="s">
        <v>652</v>
      </c>
      <c r="L88" s="10" t="s">
        <v>652</v>
      </c>
      <c r="M88" s="10" t="s">
        <v>652</v>
      </c>
      <c r="N88" s="10" t="s">
        <v>652</v>
      </c>
      <c r="O88" s="10" t="s">
        <v>652</v>
      </c>
      <c r="P88" s="10" t="s">
        <v>652</v>
      </c>
      <c r="Q88" s="10" t="s">
        <v>652</v>
      </c>
      <c r="R88" s="10" t="s">
        <v>652</v>
      </c>
      <c r="S88" s="10" t="s">
        <v>652</v>
      </c>
      <c r="T88" s="10" t="s">
        <v>652</v>
      </c>
      <c r="U88" s="10" t="s">
        <v>652</v>
      </c>
      <c r="V88" s="10" t="s">
        <v>652</v>
      </c>
      <c r="W88" s="10" t="s">
        <v>652</v>
      </c>
      <c r="X88" s="10" t="s">
        <v>652</v>
      </c>
      <c r="Y88" s="10" t="s">
        <v>652</v>
      </c>
      <c r="Z88" s="10" t="s">
        <v>652</v>
      </c>
      <c r="AA88" s="10" t="s">
        <v>652</v>
      </c>
      <c r="AB88" s="10" t="s">
        <v>652</v>
      </c>
      <c r="AC88" s="10" t="s">
        <v>652</v>
      </c>
      <c r="AD88" s="10" t="s">
        <v>652</v>
      </c>
      <c r="AE88" s="10" t="s">
        <v>652</v>
      </c>
      <c r="AF88" s="10" t="s">
        <v>652</v>
      </c>
      <c r="AG88" s="10" t="s">
        <v>652</v>
      </c>
      <c r="AH88" s="10" t="s">
        <v>652</v>
      </c>
      <c r="AI88" s="10" t="s">
        <v>652</v>
      </c>
      <c r="AJ88" s="10" t="s">
        <v>652</v>
      </c>
      <c r="AK88" s="10" t="s">
        <v>652</v>
      </c>
      <c r="AL88" s="10" t="s">
        <v>652</v>
      </c>
      <c r="AM88" s="10" t="s">
        <v>652</v>
      </c>
      <c r="AN88" s="10" t="s">
        <v>652</v>
      </c>
      <c r="AO88" s="10" t="s">
        <v>652</v>
      </c>
      <c r="AP88" s="10" t="s">
        <v>652</v>
      </c>
      <c r="AQ88" s="10" t="s">
        <v>652</v>
      </c>
      <c r="AR88" s="10" t="s">
        <v>652</v>
      </c>
      <c r="AS88" s="10" t="s">
        <v>652</v>
      </c>
      <c r="AT88" s="10" t="s">
        <v>652</v>
      </c>
      <c r="AU88" s="10" t="s">
        <v>652</v>
      </c>
      <c r="AV88" s="10" t="s">
        <v>652</v>
      </c>
      <c r="AW88" s="10" t="s">
        <v>652</v>
      </c>
      <c r="AX88" s="10" t="s">
        <v>652</v>
      </c>
      <c r="AY88" s="10" t="s">
        <v>652</v>
      </c>
      <c r="AZ88" s="10" t="s">
        <v>652</v>
      </c>
      <c r="BA88" s="10" t="s">
        <v>652</v>
      </c>
      <c r="BB88" s="10" t="s">
        <v>652</v>
      </c>
      <c r="BC88" s="10" t="s">
        <v>652</v>
      </c>
      <c r="BD88" s="10" t="s">
        <v>652</v>
      </c>
      <c r="BE88" s="10" t="s">
        <v>652</v>
      </c>
      <c r="BF88" s="10" t="s">
        <v>652</v>
      </c>
      <c r="BG88" s="10" t="s">
        <v>652</v>
      </c>
      <c r="BH88" s="10" t="s">
        <v>652</v>
      </c>
      <c r="BI88" s="10" t="s">
        <v>652</v>
      </c>
      <c r="BJ88" s="10" t="s">
        <v>652</v>
      </c>
      <c r="BK88" s="10" t="s">
        <v>652</v>
      </c>
      <c r="BL88" s="10" t="s">
        <v>652</v>
      </c>
      <c r="BM88" s="10" t="s">
        <v>652</v>
      </c>
      <c r="BN88" s="10" t="s">
        <v>652</v>
      </c>
      <c r="BO88" s="10" t="s">
        <v>652</v>
      </c>
      <c r="BP88" s="10" t="s">
        <v>652</v>
      </c>
      <c r="BQ88" s="10" t="s">
        <v>652</v>
      </c>
      <c r="BR88" s="10" t="s">
        <v>652</v>
      </c>
      <c r="BS88" s="10" t="s">
        <v>652</v>
      </c>
      <c r="BT88" s="10" t="s">
        <v>652</v>
      </c>
      <c r="BU88" s="10" t="s">
        <v>652</v>
      </c>
      <c r="BV88" s="10" t="s">
        <v>652</v>
      </c>
      <c r="BW88" s="10" t="s">
        <v>652</v>
      </c>
      <c r="BX88" s="10" t="s">
        <v>652</v>
      </c>
      <c r="BY88" s="10" t="s">
        <v>652</v>
      </c>
      <c r="BZ88" s="10" t="s">
        <v>652</v>
      </c>
      <c r="CA88" s="10" t="s">
        <v>652</v>
      </c>
      <c r="CB88" s="10" t="s">
        <v>652</v>
      </c>
      <c r="CC88" s="10" t="s">
        <v>652</v>
      </c>
      <c r="CD88" s="10" t="s">
        <v>652</v>
      </c>
      <c r="CE88" s="10" t="s">
        <v>652</v>
      </c>
      <c r="CF88" s="10" t="s">
        <v>652</v>
      </c>
      <c r="CG88" s="10" t="s">
        <v>652</v>
      </c>
      <c r="CH88" s="10" t="s">
        <v>652</v>
      </c>
      <c r="CI88" s="10" t="s">
        <v>652</v>
      </c>
      <c r="CJ88" s="10" t="s">
        <v>652</v>
      </c>
      <c r="CK88" s="10" t="s">
        <v>652</v>
      </c>
      <c r="CL88" s="10" t="s">
        <v>652</v>
      </c>
      <c r="CM88" s="10" t="s">
        <v>652</v>
      </c>
      <c r="CN88" s="10" t="s">
        <v>652</v>
      </c>
      <c r="CO88" s="10" t="s">
        <v>652</v>
      </c>
      <c r="CP88" s="10" t="s">
        <v>652</v>
      </c>
      <c r="CQ88" s="10" t="s">
        <v>652</v>
      </c>
      <c r="CR88" s="10" t="s">
        <v>652</v>
      </c>
      <c r="CS88" s="10" t="s">
        <v>652</v>
      </c>
      <c r="CT88" s="10" t="s">
        <v>652</v>
      </c>
      <c r="CU88" s="10" t="s">
        <v>652</v>
      </c>
      <c r="CV88" s="10" t="s">
        <v>652</v>
      </c>
      <c r="CW88" s="10" t="s">
        <v>652</v>
      </c>
      <c r="CX88" s="10" t="s">
        <v>652</v>
      </c>
      <c r="CY88" s="10" t="s">
        <v>652</v>
      </c>
      <c r="CZ88" s="10" t="s">
        <v>652</v>
      </c>
      <c r="DA88" s="10" t="s">
        <v>652</v>
      </c>
      <c r="DB88" s="10" t="s">
        <v>652</v>
      </c>
      <c r="DC88" s="10" t="s">
        <v>652</v>
      </c>
      <c r="DD88" s="10" t="s">
        <v>652</v>
      </c>
      <c r="DE88" s="10" t="s">
        <v>652</v>
      </c>
      <c r="DF88" s="10" t="s">
        <v>652</v>
      </c>
      <c r="DG88" s="10" t="s">
        <v>652</v>
      </c>
      <c r="DH88" s="10" t="s">
        <v>652</v>
      </c>
      <c r="DI88" s="10" t="s">
        <v>652</v>
      </c>
      <c r="DJ88" s="10" t="s">
        <v>652</v>
      </c>
      <c r="DK88" s="10" t="s">
        <v>652</v>
      </c>
      <c r="DL88" s="10" t="s">
        <v>652</v>
      </c>
      <c r="DM88" s="10" t="s">
        <v>652</v>
      </c>
      <c r="DN88" s="10" t="s">
        <v>652</v>
      </c>
      <c r="DO88" s="10" t="s">
        <v>652</v>
      </c>
      <c r="DP88" s="10" t="s">
        <v>652</v>
      </c>
      <c r="DQ88" s="10" t="s">
        <v>652</v>
      </c>
      <c r="DR88" s="10" t="s">
        <v>652</v>
      </c>
      <c r="DS88" s="10" t="s">
        <v>652</v>
      </c>
      <c r="DT88" s="10" t="s">
        <v>652</v>
      </c>
      <c r="DU88" s="10" t="s">
        <v>652</v>
      </c>
      <c r="DV88" s="10" t="s">
        <v>652</v>
      </c>
      <c r="DW88" s="10" t="s">
        <v>652</v>
      </c>
      <c r="DX88" s="10" t="s">
        <v>652</v>
      </c>
      <c r="DY88" s="10" t="s">
        <v>652</v>
      </c>
      <c r="DZ88" s="10" t="s">
        <v>652</v>
      </c>
      <c r="EA88" s="10" t="s">
        <v>652</v>
      </c>
      <c r="EB88" s="10" t="s">
        <v>652</v>
      </c>
      <c r="EC88" s="10" t="s">
        <v>652</v>
      </c>
      <c r="ED88" s="10" t="s">
        <v>652</v>
      </c>
      <c r="EE88" s="10" t="s">
        <v>652</v>
      </c>
      <c r="EF88" s="10" t="s">
        <v>652</v>
      </c>
      <c r="EG88" s="10" t="s">
        <v>652</v>
      </c>
      <c r="EH88" s="10" t="s">
        <v>652</v>
      </c>
      <c r="EI88" s="10" t="s">
        <v>652</v>
      </c>
      <c r="EJ88" s="10" t="s">
        <v>652</v>
      </c>
      <c r="EK88" s="10" t="s">
        <v>652</v>
      </c>
      <c r="EL88" s="10" t="s">
        <v>652</v>
      </c>
      <c r="EM88" s="10" t="s">
        <v>652</v>
      </c>
      <c r="EN88" s="10" t="s">
        <v>652</v>
      </c>
      <c r="EO88" s="10" t="s">
        <v>652</v>
      </c>
      <c r="EP88" s="10" t="s">
        <v>652</v>
      </c>
      <c r="EQ88" s="10" t="s">
        <v>652</v>
      </c>
      <c r="ER88" s="10" t="s">
        <v>652</v>
      </c>
      <c r="ES88" s="10" t="s">
        <v>652</v>
      </c>
      <c r="ET88" s="10" t="s">
        <v>652</v>
      </c>
      <c r="EU88" s="10" t="s">
        <v>652</v>
      </c>
      <c r="EV88" s="10" t="s">
        <v>652</v>
      </c>
      <c r="EW88" s="10" t="s">
        <v>652</v>
      </c>
      <c r="EX88" s="10" t="s">
        <v>652</v>
      </c>
      <c r="EY88" s="10" t="s">
        <v>652</v>
      </c>
      <c r="EZ88" s="10" t="s">
        <v>652</v>
      </c>
      <c r="FA88" s="10" t="s">
        <v>652</v>
      </c>
      <c r="FB88" s="10" t="s">
        <v>652</v>
      </c>
      <c r="FC88" s="10" t="s">
        <v>652</v>
      </c>
      <c r="FD88" s="10" t="s">
        <v>652</v>
      </c>
      <c r="FE88" s="10" t="s">
        <v>652</v>
      </c>
      <c r="FF88" s="10" t="s">
        <v>652</v>
      </c>
      <c r="FG88" s="10" t="s">
        <v>652</v>
      </c>
      <c r="FH88" s="10" t="s">
        <v>652</v>
      </c>
      <c r="FI88" s="10" t="s">
        <v>652</v>
      </c>
      <c r="FJ88" s="10" t="s">
        <v>652</v>
      </c>
      <c r="FK88" s="10" t="s">
        <v>652</v>
      </c>
      <c r="FL88" s="10" t="s">
        <v>652</v>
      </c>
      <c r="FM88" s="10" t="s">
        <v>652</v>
      </c>
      <c r="FN88" s="10" t="s">
        <v>652</v>
      </c>
      <c r="FO88" s="10" t="s">
        <v>652</v>
      </c>
      <c r="FP88" s="10" t="s">
        <v>652</v>
      </c>
      <c r="FQ88" s="10" t="s">
        <v>652</v>
      </c>
      <c r="FR88" s="10" t="s">
        <v>652</v>
      </c>
      <c r="FS88" s="10" t="s">
        <v>652</v>
      </c>
      <c r="FT88" s="10" t="s">
        <v>652</v>
      </c>
      <c r="FU88" s="10" t="s">
        <v>652</v>
      </c>
      <c r="FV88" s="10" t="s">
        <v>652</v>
      </c>
      <c r="FW88" s="10" t="s">
        <v>652</v>
      </c>
      <c r="FX88" s="10" t="s">
        <v>652</v>
      </c>
      <c r="FY88" s="10" t="s">
        <v>652</v>
      </c>
      <c r="FZ88" s="10" t="s">
        <v>652</v>
      </c>
      <c r="GA88" s="10" t="s">
        <v>652</v>
      </c>
      <c r="GB88" s="10" t="s">
        <v>652</v>
      </c>
      <c r="GC88" s="10" t="s">
        <v>652</v>
      </c>
      <c r="GD88" s="10" t="s">
        <v>652</v>
      </c>
      <c r="GE88" s="10" t="s">
        <v>652</v>
      </c>
      <c r="GF88" s="10" t="s">
        <v>652</v>
      </c>
      <c r="GG88" s="10" t="s">
        <v>652</v>
      </c>
    </row>
    <row r="89" spans="1:189" ht="30">
      <c r="A89" s="6" t="s">
        <v>589</v>
      </c>
      <c r="B89" s="10" t="s">
        <v>652</v>
      </c>
      <c r="C89" s="10" t="s">
        <v>652</v>
      </c>
      <c r="D89" s="10" t="s">
        <v>652</v>
      </c>
      <c r="E89" s="10" t="s">
        <v>652</v>
      </c>
      <c r="F89" s="10" t="s">
        <v>652</v>
      </c>
      <c r="G89" s="10" t="s">
        <v>652</v>
      </c>
      <c r="H89" s="10" t="s">
        <v>652</v>
      </c>
      <c r="I89" s="10" t="s">
        <v>652</v>
      </c>
      <c r="J89" s="10" t="s">
        <v>652</v>
      </c>
      <c r="K89" s="10" t="s">
        <v>652</v>
      </c>
      <c r="L89" s="10" t="s">
        <v>652</v>
      </c>
      <c r="M89" s="10" t="s">
        <v>652</v>
      </c>
      <c r="N89" s="10" t="s">
        <v>652</v>
      </c>
      <c r="O89" s="10" t="s">
        <v>652</v>
      </c>
      <c r="P89" s="10" t="s">
        <v>652</v>
      </c>
      <c r="Q89" s="10" t="s">
        <v>652</v>
      </c>
      <c r="R89" s="10" t="s">
        <v>652</v>
      </c>
      <c r="S89" s="10" t="s">
        <v>652</v>
      </c>
      <c r="T89" s="10" t="s">
        <v>652</v>
      </c>
      <c r="U89" s="10" t="s">
        <v>652</v>
      </c>
      <c r="V89" s="10" t="s">
        <v>652</v>
      </c>
      <c r="W89" s="10" t="s">
        <v>652</v>
      </c>
      <c r="X89" s="10" t="s">
        <v>652</v>
      </c>
      <c r="Y89" s="10" t="s">
        <v>652</v>
      </c>
      <c r="Z89" s="10" t="s">
        <v>652</v>
      </c>
      <c r="AA89" s="10" t="s">
        <v>652</v>
      </c>
      <c r="AB89" s="10" t="s">
        <v>652</v>
      </c>
      <c r="AC89" s="10" t="s">
        <v>652</v>
      </c>
      <c r="AD89" s="10" t="s">
        <v>652</v>
      </c>
      <c r="AE89" s="10" t="s">
        <v>652</v>
      </c>
      <c r="AF89" s="10" t="s">
        <v>652</v>
      </c>
      <c r="AG89" s="10" t="s">
        <v>652</v>
      </c>
      <c r="AH89" s="10" t="s">
        <v>652</v>
      </c>
      <c r="AI89" s="10" t="s">
        <v>652</v>
      </c>
      <c r="AJ89" s="10" t="s">
        <v>652</v>
      </c>
      <c r="AK89" s="10" t="s">
        <v>652</v>
      </c>
      <c r="AL89" s="10" t="s">
        <v>652</v>
      </c>
      <c r="AM89" s="10" t="s">
        <v>652</v>
      </c>
      <c r="AN89" s="10" t="s">
        <v>652</v>
      </c>
      <c r="AO89" s="10" t="s">
        <v>652</v>
      </c>
      <c r="AP89" s="10" t="s">
        <v>652</v>
      </c>
      <c r="AQ89" s="10" t="s">
        <v>652</v>
      </c>
      <c r="AR89" s="10" t="s">
        <v>652</v>
      </c>
      <c r="AS89" s="10" t="s">
        <v>652</v>
      </c>
      <c r="AT89" s="10" t="s">
        <v>652</v>
      </c>
      <c r="AU89" s="10" t="s">
        <v>652</v>
      </c>
      <c r="AV89" s="10" t="s">
        <v>652</v>
      </c>
      <c r="AW89" s="10" t="s">
        <v>652</v>
      </c>
      <c r="AX89" s="10" t="s">
        <v>652</v>
      </c>
      <c r="AY89" s="10" t="s">
        <v>652</v>
      </c>
      <c r="AZ89" s="10" t="s">
        <v>652</v>
      </c>
      <c r="BA89" s="10" t="s">
        <v>652</v>
      </c>
      <c r="BB89" s="10" t="s">
        <v>652</v>
      </c>
      <c r="BC89" s="10" t="s">
        <v>652</v>
      </c>
      <c r="BD89" s="10" t="s">
        <v>652</v>
      </c>
      <c r="BE89" s="10" t="s">
        <v>652</v>
      </c>
      <c r="BF89" s="10" t="s">
        <v>652</v>
      </c>
      <c r="BG89" s="10" t="s">
        <v>652</v>
      </c>
      <c r="BH89" s="10" t="s">
        <v>652</v>
      </c>
      <c r="BI89" s="10" t="s">
        <v>652</v>
      </c>
      <c r="BJ89" s="10" t="s">
        <v>652</v>
      </c>
      <c r="BK89" s="10" t="s">
        <v>652</v>
      </c>
      <c r="BL89" s="10" t="s">
        <v>652</v>
      </c>
      <c r="BM89" s="10" t="s">
        <v>652</v>
      </c>
      <c r="BN89" s="10" t="s">
        <v>652</v>
      </c>
      <c r="BO89" s="10" t="s">
        <v>652</v>
      </c>
      <c r="BP89" s="10" t="s">
        <v>652</v>
      </c>
      <c r="BQ89" s="10" t="s">
        <v>652</v>
      </c>
      <c r="BR89" s="10" t="s">
        <v>652</v>
      </c>
      <c r="BS89" s="10" t="s">
        <v>652</v>
      </c>
      <c r="BT89" s="10" t="s">
        <v>652</v>
      </c>
      <c r="BU89" s="10" t="s">
        <v>652</v>
      </c>
      <c r="BV89" s="10" t="s">
        <v>652</v>
      </c>
      <c r="BW89" s="10" t="s">
        <v>652</v>
      </c>
      <c r="BX89" s="10" t="s">
        <v>652</v>
      </c>
      <c r="BY89" s="10" t="s">
        <v>652</v>
      </c>
      <c r="BZ89" s="10" t="s">
        <v>652</v>
      </c>
      <c r="CA89" s="10" t="s">
        <v>652</v>
      </c>
      <c r="CB89" s="10" t="s">
        <v>652</v>
      </c>
      <c r="CC89" s="10" t="s">
        <v>652</v>
      </c>
      <c r="CD89" s="10" t="s">
        <v>652</v>
      </c>
      <c r="CE89" s="10" t="s">
        <v>652</v>
      </c>
      <c r="CF89" s="10" t="s">
        <v>652</v>
      </c>
      <c r="CG89" s="10" t="s">
        <v>652</v>
      </c>
      <c r="CH89" s="10" t="s">
        <v>652</v>
      </c>
      <c r="CI89" s="10" t="s">
        <v>652</v>
      </c>
      <c r="CJ89" s="10" t="s">
        <v>652</v>
      </c>
      <c r="CK89" s="10" t="s">
        <v>652</v>
      </c>
      <c r="CL89" s="10" t="s">
        <v>652</v>
      </c>
      <c r="CM89" s="10" t="s">
        <v>652</v>
      </c>
      <c r="CN89" s="10" t="s">
        <v>652</v>
      </c>
      <c r="CO89" s="10" t="s">
        <v>652</v>
      </c>
      <c r="CP89" s="10" t="s">
        <v>652</v>
      </c>
      <c r="CQ89" s="10" t="s">
        <v>652</v>
      </c>
      <c r="CR89" s="10" t="s">
        <v>652</v>
      </c>
      <c r="CS89" s="10" t="s">
        <v>652</v>
      </c>
      <c r="CT89" s="10" t="s">
        <v>652</v>
      </c>
      <c r="CU89" s="10" t="s">
        <v>652</v>
      </c>
      <c r="CV89" s="10" t="s">
        <v>652</v>
      </c>
      <c r="CW89" s="10" t="s">
        <v>652</v>
      </c>
      <c r="CX89" s="10" t="s">
        <v>652</v>
      </c>
      <c r="CY89" s="10" t="s">
        <v>652</v>
      </c>
      <c r="CZ89" s="10" t="s">
        <v>652</v>
      </c>
      <c r="DA89" s="10" t="s">
        <v>652</v>
      </c>
      <c r="DB89" s="10" t="s">
        <v>652</v>
      </c>
      <c r="DC89" s="10" t="s">
        <v>652</v>
      </c>
      <c r="DD89" s="10" t="s">
        <v>652</v>
      </c>
      <c r="DE89" s="10" t="s">
        <v>652</v>
      </c>
      <c r="DF89" s="10" t="s">
        <v>652</v>
      </c>
      <c r="DG89" s="10" t="s">
        <v>652</v>
      </c>
      <c r="DH89" s="10" t="s">
        <v>652</v>
      </c>
      <c r="DI89" s="10" t="s">
        <v>652</v>
      </c>
      <c r="DJ89" s="10" t="s">
        <v>652</v>
      </c>
      <c r="DK89" s="10" t="s">
        <v>652</v>
      </c>
      <c r="DL89" s="10" t="s">
        <v>652</v>
      </c>
      <c r="DM89" s="10" t="s">
        <v>652</v>
      </c>
      <c r="DN89" s="10" t="s">
        <v>652</v>
      </c>
      <c r="DO89" s="10" t="s">
        <v>652</v>
      </c>
      <c r="DP89" s="10" t="s">
        <v>652</v>
      </c>
      <c r="DQ89" s="10" t="s">
        <v>652</v>
      </c>
      <c r="DR89" s="10" t="s">
        <v>652</v>
      </c>
      <c r="DS89" s="10" t="s">
        <v>652</v>
      </c>
      <c r="DT89" s="10" t="s">
        <v>652</v>
      </c>
      <c r="DU89" s="10" t="s">
        <v>652</v>
      </c>
      <c r="DV89" s="10" t="s">
        <v>652</v>
      </c>
      <c r="DW89" s="10" t="s">
        <v>652</v>
      </c>
      <c r="DX89" s="10" t="s">
        <v>652</v>
      </c>
      <c r="DY89" s="10" t="s">
        <v>652</v>
      </c>
      <c r="DZ89" s="10" t="s">
        <v>652</v>
      </c>
      <c r="EA89" s="10" t="s">
        <v>652</v>
      </c>
      <c r="EB89" s="10" t="s">
        <v>652</v>
      </c>
      <c r="EC89" s="10" t="s">
        <v>652</v>
      </c>
      <c r="ED89" s="10" t="s">
        <v>652</v>
      </c>
      <c r="EE89" s="10" t="s">
        <v>652</v>
      </c>
      <c r="EF89" s="10" t="s">
        <v>652</v>
      </c>
      <c r="EG89" s="10" t="s">
        <v>652</v>
      </c>
      <c r="EH89" s="10" t="s">
        <v>652</v>
      </c>
      <c r="EI89" s="10" t="s">
        <v>652</v>
      </c>
      <c r="EJ89" s="10" t="s">
        <v>652</v>
      </c>
      <c r="EK89" s="10" t="s">
        <v>652</v>
      </c>
      <c r="EL89" s="10" t="s">
        <v>652</v>
      </c>
      <c r="EM89" s="10" t="s">
        <v>652</v>
      </c>
      <c r="EN89" s="10" t="s">
        <v>652</v>
      </c>
      <c r="EO89" s="10" t="s">
        <v>652</v>
      </c>
      <c r="EP89" s="10" t="s">
        <v>652</v>
      </c>
      <c r="EQ89" s="10" t="s">
        <v>652</v>
      </c>
      <c r="ER89" s="10" t="s">
        <v>652</v>
      </c>
      <c r="ES89" s="10" t="s">
        <v>652</v>
      </c>
      <c r="ET89" s="10" t="s">
        <v>652</v>
      </c>
      <c r="EU89" s="10" t="s">
        <v>652</v>
      </c>
      <c r="EV89" s="10" t="s">
        <v>652</v>
      </c>
      <c r="EW89" s="10" t="s">
        <v>652</v>
      </c>
      <c r="EX89" s="10" t="s">
        <v>652</v>
      </c>
      <c r="EY89" s="10" t="s">
        <v>652</v>
      </c>
      <c r="EZ89" s="10" t="s">
        <v>652</v>
      </c>
      <c r="FA89" s="10" t="s">
        <v>652</v>
      </c>
      <c r="FB89" s="10" t="s">
        <v>652</v>
      </c>
      <c r="FC89" s="10" t="s">
        <v>652</v>
      </c>
      <c r="FD89" s="10" t="s">
        <v>652</v>
      </c>
      <c r="FE89" s="10" t="s">
        <v>652</v>
      </c>
      <c r="FF89" s="10" t="s">
        <v>652</v>
      </c>
      <c r="FG89" s="10" t="s">
        <v>652</v>
      </c>
      <c r="FH89" s="10" t="s">
        <v>652</v>
      </c>
      <c r="FI89" s="10" t="s">
        <v>652</v>
      </c>
      <c r="FJ89" s="10" t="s">
        <v>652</v>
      </c>
      <c r="FK89" s="10" t="s">
        <v>652</v>
      </c>
      <c r="FL89" s="10" t="s">
        <v>652</v>
      </c>
      <c r="FM89" s="10" t="s">
        <v>652</v>
      </c>
      <c r="FN89" s="10" t="s">
        <v>652</v>
      </c>
      <c r="FO89" s="10" t="s">
        <v>652</v>
      </c>
      <c r="FP89" s="10" t="s">
        <v>652</v>
      </c>
      <c r="FQ89" s="10" t="s">
        <v>652</v>
      </c>
      <c r="FR89" s="10" t="s">
        <v>652</v>
      </c>
      <c r="FS89" s="10" t="s">
        <v>652</v>
      </c>
      <c r="FT89" s="10" t="s">
        <v>652</v>
      </c>
      <c r="FU89" s="10" t="s">
        <v>652</v>
      </c>
      <c r="FV89" s="10" t="s">
        <v>652</v>
      </c>
      <c r="FW89" s="10" t="s">
        <v>652</v>
      </c>
      <c r="FX89" s="10" t="s">
        <v>652</v>
      </c>
      <c r="FY89" s="10" t="s">
        <v>652</v>
      </c>
      <c r="FZ89" s="10" t="s">
        <v>652</v>
      </c>
      <c r="GA89" s="10" t="s">
        <v>652</v>
      </c>
      <c r="GB89" s="10" t="s">
        <v>652</v>
      </c>
      <c r="GC89" s="10" t="s">
        <v>652</v>
      </c>
      <c r="GD89" s="10" t="s">
        <v>652</v>
      </c>
      <c r="GE89" s="10" t="s">
        <v>652</v>
      </c>
      <c r="GF89" s="10" t="s">
        <v>652</v>
      </c>
      <c r="GG89" s="10" t="s">
        <v>652</v>
      </c>
    </row>
    <row r="90" spans="1:189" ht="30">
      <c r="A90" s="6" t="s">
        <v>590</v>
      </c>
      <c r="B90" s="10" t="s">
        <v>652</v>
      </c>
      <c r="C90" s="10" t="s">
        <v>652</v>
      </c>
      <c r="D90" s="10" t="s">
        <v>652</v>
      </c>
      <c r="E90" s="10" t="s">
        <v>652</v>
      </c>
      <c r="F90" s="10" t="s">
        <v>652</v>
      </c>
      <c r="G90" s="10" t="s">
        <v>652</v>
      </c>
      <c r="H90" s="10" t="s">
        <v>652</v>
      </c>
      <c r="I90" s="10" t="s">
        <v>652</v>
      </c>
      <c r="J90" s="10" t="s">
        <v>652</v>
      </c>
      <c r="K90" s="10" t="s">
        <v>652</v>
      </c>
      <c r="L90" s="10" t="s">
        <v>652</v>
      </c>
      <c r="M90" s="10" t="s">
        <v>652</v>
      </c>
      <c r="N90" s="10" t="s">
        <v>652</v>
      </c>
      <c r="O90" s="10" t="s">
        <v>652</v>
      </c>
      <c r="P90" s="10" t="s">
        <v>652</v>
      </c>
      <c r="Q90" s="10" t="s">
        <v>652</v>
      </c>
      <c r="R90" s="10" t="s">
        <v>652</v>
      </c>
      <c r="S90" s="10" t="s">
        <v>652</v>
      </c>
      <c r="T90" s="10" t="s">
        <v>652</v>
      </c>
      <c r="U90" s="10" t="s">
        <v>652</v>
      </c>
      <c r="V90" s="10" t="s">
        <v>652</v>
      </c>
      <c r="W90" s="10" t="s">
        <v>652</v>
      </c>
      <c r="X90" s="10" t="s">
        <v>652</v>
      </c>
      <c r="Y90" s="10" t="s">
        <v>652</v>
      </c>
      <c r="Z90" s="10" t="s">
        <v>652</v>
      </c>
      <c r="AA90" s="10" t="s">
        <v>652</v>
      </c>
      <c r="AB90" s="10" t="s">
        <v>652</v>
      </c>
      <c r="AC90" s="10" t="s">
        <v>652</v>
      </c>
      <c r="AD90" s="10" t="s">
        <v>652</v>
      </c>
      <c r="AE90" s="10" t="s">
        <v>652</v>
      </c>
      <c r="AF90" s="10" t="s">
        <v>652</v>
      </c>
      <c r="AG90" s="10" t="s">
        <v>652</v>
      </c>
      <c r="AH90" s="10" t="s">
        <v>652</v>
      </c>
      <c r="AI90" s="10" t="s">
        <v>652</v>
      </c>
      <c r="AJ90" s="10" t="s">
        <v>652</v>
      </c>
      <c r="AK90" s="10" t="s">
        <v>652</v>
      </c>
      <c r="AL90" s="10" t="s">
        <v>652</v>
      </c>
      <c r="AM90" s="10" t="s">
        <v>652</v>
      </c>
      <c r="AN90" s="10" t="s">
        <v>652</v>
      </c>
      <c r="AO90" s="10" t="s">
        <v>652</v>
      </c>
      <c r="AP90" s="10" t="s">
        <v>652</v>
      </c>
      <c r="AQ90" s="10" t="s">
        <v>652</v>
      </c>
      <c r="AR90" s="10" t="s">
        <v>652</v>
      </c>
      <c r="AS90" s="10" t="s">
        <v>652</v>
      </c>
      <c r="AT90" s="10" t="s">
        <v>652</v>
      </c>
      <c r="AU90" s="10" t="s">
        <v>652</v>
      </c>
      <c r="AV90" s="10" t="s">
        <v>652</v>
      </c>
      <c r="AW90" s="10" t="s">
        <v>652</v>
      </c>
      <c r="AX90" s="10" t="s">
        <v>652</v>
      </c>
      <c r="AY90" s="10" t="s">
        <v>652</v>
      </c>
      <c r="AZ90" s="10" t="s">
        <v>652</v>
      </c>
      <c r="BA90" s="10" t="s">
        <v>652</v>
      </c>
      <c r="BB90" s="10" t="s">
        <v>652</v>
      </c>
      <c r="BC90" s="10" t="s">
        <v>652</v>
      </c>
      <c r="BD90" s="10" t="s">
        <v>652</v>
      </c>
      <c r="BE90" s="10" t="s">
        <v>652</v>
      </c>
      <c r="BF90" s="10" t="s">
        <v>652</v>
      </c>
      <c r="BG90" s="10" t="s">
        <v>652</v>
      </c>
      <c r="BH90" s="10" t="s">
        <v>652</v>
      </c>
      <c r="BI90" s="10" t="s">
        <v>652</v>
      </c>
      <c r="BJ90" s="10" t="s">
        <v>652</v>
      </c>
      <c r="BK90" s="10" t="s">
        <v>652</v>
      </c>
      <c r="BL90" s="10" t="s">
        <v>652</v>
      </c>
      <c r="BM90" s="10" t="s">
        <v>652</v>
      </c>
      <c r="BN90" s="10" t="s">
        <v>652</v>
      </c>
      <c r="BO90" s="10" t="s">
        <v>652</v>
      </c>
      <c r="BP90" s="10" t="s">
        <v>652</v>
      </c>
      <c r="BQ90" s="10" t="s">
        <v>652</v>
      </c>
      <c r="BR90" s="10" t="s">
        <v>652</v>
      </c>
      <c r="BS90" s="10" t="s">
        <v>652</v>
      </c>
      <c r="BT90" s="10" t="s">
        <v>652</v>
      </c>
      <c r="BU90" s="10" t="s">
        <v>652</v>
      </c>
      <c r="BV90" s="10" t="s">
        <v>652</v>
      </c>
      <c r="BW90" s="10" t="s">
        <v>652</v>
      </c>
      <c r="BX90" s="10" t="s">
        <v>652</v>
      </c>
      <c r="BY90" s="10" t="s">
        <v>652</v>
      </c>
      <c r="BZ90" s="10" t="s">
        <v>652</v>
      </c>
      <c r="CA90" s="10" t="s">
        <v>652</v>
      </c>
      <c r="CB90" s="10" t="s">
        <v>652</v>
      </c>
      <c r="CC90" s="10" t="s">
        <v>652</v>
      </c>
      <c r="CD90" s="10" t="s">
        <v>652</v>
      </c>
      <c r="CE90" s="10" t="s">
        <v>652</v>
      </c>
      <c r="CF90" s="10" t="s">
        <v>652</v>
      </c>
      <c r="CG90" s="10" t="s">
        <v>652</v>
      </c>
      <c r="CH90" s="10" t="s">
        <v>652</v>
      </c>
      <c r="CI90" s="10" t="s">
        <v>652</v>
      </c>
      <c r="CJ90" s="10" t="s">
        <v>652</v>
      </c>
      <c r="CK90" s="10" t="s">
        <v>652</v>
      </c>
      <c r="CL90" s="10" t="s">
        <v>652</v>
      </c>
      <c r="CM90" s="10" t="s">
        <v>652</v>
      </c>
      <c r="CN90" s="10" t="s">
        <v>652</v>
      </c>
      <c r="CO90" s="10" t="s">
        <v>652</v>
      </c>
      <c r="CP90" s="10" t="s">
        <v>652</v>
      </c>
      <c r="CQ90" s="10" t="s">
        <v>652</v>
      </c>
      <c r="CR90" s="10" t="s">
        <v>652</v>
      </c>
      <c r="CS90" s="10" t="s">
        <v>652</v>
      </c>
      <c r="CT90" s="10" t="s">
        <v>652</v>
      </c>
      <c r="CU90" s="10" t="s">
        <v>652</v>
      </c>
      <c r="CV90" s="10" t="s">
        <v>652</v>
      </c>
      <c r="CW90" s="10" t="s">
        <v>652</v>
      </c>
      <c r="CX90" s="10" t="s">
        <v>652</v>
      </c>
      <c r="CY90" s="10" t="s">
        <v>652</v>
      </c>
      <c r="CZ90" s="10" t="s">
        <v>652</v>
      </c>
      <c r="DA90" s="10" t="s">
        <v>652</v>
      </c>
      <c r="DB90" s="10" t="s">
        <v>652</v>
      </c>
      <c r="DC90" s="10" t="s">
        <v>652</v>
      </c>
      <c r="DD90" s="10" t="s">
        <v>652</v>
      </c>
      <c r="DE90" s="10" t="s">
        <v>652</v>
      </c>
      <c r="DF90" s="10" t="s">
        <v>652</v>
      </c>
      <c r="DG90" s="10" t="s">
        <v>652</v>
      </c>
      <c r="DH90" s="10" t="s">
        <v>652</v>
      </c>
      <c r="DI90" s="10" t="s">
        <v>652</v>
      </c>
      <c r="DJ90" s="10" t="s">
        <v>652</v>
      </c>
      <c r="DK90" s="10" t="s">
        <v>652</v>
      </c>
      <c r="DL90" s="10" t="s">
        <v>652</v>
      </c>
      <c r="DM90" s="10" t="s">
        <v>652</v>
      </c>
      <c r="DN90" s="10" t="s">
        <v>652</v>
      </c>
      <c r="DO90" s="10" t="s">
        <v>652</v>
      </c>
      <c r="DP90" s="10" t="s">
        <v>652</v>
      </c>
      <c r="DQ90" s="10" t="s">
        <v>652</v>
      </c>
      <c r="DR90" s="10" t="s">
        <v>652</v>
      </c>
      <c r="DS90" s="10" t="s">
        <v>652</v>
      </c>
      <c r="DT90" s="10" t="s">
        <v>652</v>
      </c>
      <c r="DU90" s="10" t="s">
        <v>652</v>
      </c>
      <c r="DV90" s="10" t="s">
        <v>652</v>
      </c>
      <c r="DW90" s="10" t="s">
        <v>652</v>
      </c>
      <c r="DX90" s="10" t="s">
        <v>652</v>
      </c>
      <c r="DY90" s="10" t="s">
        <v>652</v>
      </c>
      <c r="DZ90" s="10" t="s">
        <v>652</v>
      </c>
      <c r="EA90" s="10" t="s">
        <v>652</v>
      </c>
      <c r="EB90" s="10" t="s">
        <v>652</v>
      </c>
      <c r="EC90" s="10" t="s">
        <v>652</v>
      </c>
      <c r="ED90" s="10" t="s">
        <v>652</v>
      </c>
      <c r="EE90" s="10" t="s">
        <v>652</v>
      </c>
      <c r="EF90" s="10" t="s">
        <v>652</v>
      </c>
      <c r="EG90" s="10" t="s">
        <v>652</v>
      </c>
      <c r="EH90" s="10" t="s">
        <v>652</v>
      </c>
      <c r="EI90" s="10" t="s">
        <v>652</v>
      </c>
      <c r="EJ90" s="10" t="s">
        <v>652</v>
      </c>
      <c r="EK90" s="10" t="s">
        <v>652</v>
      </c>
      <c r="EL90" s="10" t="s">
        <v>652</v>
      </c>
      <c r="EM90" s="10" t="s">
        <v>652</v>
      </c>
      <c r="EN90" s="10" t="s">
        <v>652</v>
      </c>
      <c r="EO90" s="10" t="s">
        <v>652</v>
      </c>
      <c r="EP90" s="10" t="s">
        <v>652</v>
      </c>
      <c r="EQ90" s="10" t="s">
        <v>652</v>
      </c>
      <c r="ER90" s="10" t="s">
        <v>652</v>
      </c>
      <c r="ES90" s="10" t="s">
        <v>652</v>
      </c>
      <c r="ET90" s="10" t="s">
        <v>652</v>
      </c>
      <c r="EU90" s="10" t="s">
        <v>652</v>
      </c>
      <c r="EV90" s="10" t="s">
        <v>652</v>
      </c>
      <c r="EW90" s="10" t="s">
        <v>652</v>
      </c>
      <c r="EX90" s="10" t="s">
        <v>652</v>
      </c>
      <c r="EY90" s="10" t="s">
        <v>652</v>
      </c>
      <c r="EZ90" s="10" t="s">
        <v>652</v>
      </c>
      <c r="FA90" s="10" t="s">
        <v>652</v>
      </c>
      <c r="FB90" s="10" t="s">
        <v>652</v>
      </c>
      <c r="FC90" s="10" t="s">
        <v>652</v>
      </c>
      <c r="FD90" s="10" t="s">
        <v>652</v>
      </c>
      <c r="FE90" s="10" t="s">
        <v>652</v>
      </c>
      <c r="FF90" s="10" t="s">
        <v>652</v>
      </c>
      <c r="FG90" s="10" t="s">
        <v>652</v>
      </c>
      <c r="FH90" s="10" t="s">
        <v>652</v>
      </c>
      <c r="FI90" s="10" t="s">
        <v>652</v>
      </c>
      <c r="FJ90" s="10" t="s">
        <v>652</v>
      </c>
      <c r="FK90" s="10" t="s">
        <v>652</v>
      </c>
      <c r="FL90" s="10" t="s">
        <v>652</v>
      </c>
      <c r="FM90" s="10" t="s">
        <v>652</v>
      </c>
      <c r="FN90" s="10" t="s">
        <v>652</v>
      </c>
      <c r="FO90" s="10" t="s">
        <v>652</v>
      </c>
      <c r="FP90" s="10" t="s">
        <v>652</v>
      </c>
      <c r="FQ90" s="10" t="s">
        <v>652</v>
      </c>
      <c r="FR90" s="10" t="s">
        <v>652</v>
      </c>
      <c r="FS90" s="10" t="s">
        <v>652</v>
      </c>
      <c r="FT90" s="10" t="s">
        <v>652</v>
      </c>
      <c r="FU90" s="10" t="s">
        <v>652</v>
      </c>
      <c r="FV90" s="10" t="s">
        <v>652</v>
      </c>
      <c r="FW90" s="10" t="s">
        <v>652</v>
      </c>
      <c r="FX90" s="10" t="s">
        <v>652</v>
      </c>
      <c r="FY90" s="10" t="s">
        <v>652</v>
      </c>
      <c r="FZ90" s="10" t="s">
        <v>652</v>
      </c>
      <c r="GA90" s="10" t="s">
        <v>652</v>
      </c>
      <c r="GB90" s="10" t="s">
        <v>652</v>
      </c>
      <c r="GC90" s="10" t="s">
        <v>652</v>
      </c>
      <c r="GD90" s="10" t="s">
        <v>652</v>
      </c>
      <c r="GE90" s="10" t="s">
        <v>652</v>
      </c>
      <c r="GF90" s="10" t="s">
        <v>652</v>
      </c>
      <c r="GG90" s="10" t="s">
        <v>652</v>
      </c>
    </row>
    <row r="91" spans="1:189" ht="30">
      <c r="A91" s="6" t="s">
        <v>591</v>
      </c>
      <c r="B91" s="10" t="s">
        <v>652</v>
      </c>
      <c r="C91" s="10" t="s">
        <v>652</v>
      </c>
      <c r="D91" s="10" t="s">
        <v>652</v>
      </c>
      <c r="E91" s="10" t="s">
        <v>652</v>
      </c>
      <c r="F91" s="10" t="s">
        <v>652</v>
      </c>
      <c r="G91" s="10" t="s">
        <v>652</v>
      </c>
      <c r="H91" s="10" t="s">
        <v>652</v>
      </c>
      <c r="I91" s="10" t="s">
        <v>652</v>
      </c>
      <c r="J91" s="10" t="s">
        <v>652</v>
      </c>
      <c r="K91" s="10" t="s">
        <v>652</v>
      </c>
      <c r="L91" s="10" t="s">
        <v>652</v>
      </c>
      <c r="M91" s="10" t="s">
        <v>652</v>
      </c>
      <c r="N91" s="10" t="s">
        <v>652</v>
      </c>
      <c r="O91" s="10" t="s">
        <v>652</v>
      </c>
      <c r="P91" s="10" t="s">
        <v>652</v>
      </c>
      <c r="Q91" s="10" t="s">
        <v>652</v>
      </c>
      <c r="R91" s="10" t="s">
        <v>652</v>
      </c>
      <c r="S91" s="10" t="s">
        <v>652</v>
      </c>
      <c r="T91" s="10" t="s">
        <v>652</v>
      </c>
      <c r="U91" s="10" t="s">
        <v>652</v>
      </c>
      <c r="V91" s="10" t="s">
        <v>652</v>
      </c>
      <c r="W91" s="10" t="s">
        <v>652</v>
      </c>
      <c r="X91" s="10" t="s">
        <v>652</v>
      </c>
      <c r="Y91" s="10" t="s">
        <v>652</v>
      </c>
      <c r="Z91" s="10" t="s">
        <v>652</v>
      </c>
      <c r="AA91" s="10" t="s">
        <v>652</v>
      </c>
      <c r="AB91" s="10" t="s">
        <v>652</v>
      </c>
      <c r="AC91" s="10" t="s">
        <v>652</v>
      </c>
      <c r="AD91" s="10" t="s">
        <v>652</v>
      </c>
      <c r="AE91" s="10" t="s">
        <v>652</v>
      </c>
      <c r="AF91" s="10" t="s">
        <v>652</v>
      </c>
      <c r="AG91" s="10" t="s">
        <v>652</v>
      </c>
      <c r="AH91" s="10" t="s">
        <v>652</v>
      </c>
      <c r="AI91" s="10" t="s">
        <v>652</v>
      </c>
      <c r="AJ91" s="10" t="s">
        <v>652</v>
      </c>
      <c r="AK91" s="10" t="s">
        <v>652</v>
      </c>
      <c r="AL91" s="10" t="s">
        <v>652</v>
      </c>
      <c r="AM91" s="10" t="s">
        <v>652</v>
      </c>
      <c r="AN91" s="10" t="s">
        <v>652</v>
      </c>
      <c r="AO91" s="10" t="s">
        <v>652</v>
      </c>
      <c r="AP91" s="10" t="s">
        <v>652</v>
      </c>
      <c r="AQ91" s="10" t="s">
        <v>652</v>
      </c>
      <c r="AR91" s="10" t="s">
        <v>652</v>
      </c>
      <c r="AS91" s="10" t="s">
        <v>652</v>
      </c>
      <c r="AT91" s="10" t="s">
        <v>652</v>
      </c>
      <c r="AU91" s="10" t="s">
        <v>652</v>
      </c>
      <c r="AV91" s="10" t="s">
        <v>652</v>
      </c>
      <c r="AW91" s="10" t="s">
        <v>652</v>
      </c>
      <c r="AX91" s="10" t="s">
        <v>652</v>
      </c>
      <c r="AY91" s="10" t="s">
        <v>652</v>
      </c>
      <c r="AZ91" s="10" t="s">
        <v>652</v>
      </c>
      <c r="BA91" s="10" t="s">
        <v>652</v>
      </c>
      <c r="BB91" s="10" t="s">
        <v>652</v>
      </c>
      <c r="BC91" s="10" t="s">
        <v>652</v>
      </c>
      <c r="BD91" s="10" t="s">
        <v>652</v>
      </c>
      <c r="BE91" s="10" t="s">
        <v>652</v>
      </c>
      <c r="BF91" s="10" t="s">
        <v>652</v>
      </c>
      <c r="BG91" s="10" t="s">
        <v>652</v>
      </c>
      <c r="BH91" s="10" t="s">
        <v>652</v>
      </c>
      <c r="BI91" s="10" t="s">
        <v>652</v>
      </c>
      <c r="BJ91" s="10" t="s">
        <v>652</v>
      </c>
      <c r="BK91" s="10" t="s">
        <v>652</v>
      </c>
      <c r="BL91" s="10" t="s">
        <v>652</v>
      </c>
      <c r="BM91" s="10" t="s">
        <v>652</v>
      </c>
      <c r="BN91" s="10" t="s">
        <v>652</v>
      </c>
      <c r="BO91" s="10" t="s">
        <v>652</v>
      </c>
      <c r="BP91" s="10" t="s">
        <v>652</v>
      </c>
      <c r="BQ91" s="10" t="s">
        <v>652</v>
      </c>
      <c r="BR91" s="10" t="s">
        <v>652</v>
      </c>
      <c r="BS91" s="10" t="s">
        <v>652</v>
      </c>
      <c r="BT91" s="10" t="s">
        <v>652</v>
      </c>
      <c r="BU91" s="10" t="s">
        <v>652</v>
      </c>
      <c r="BV91" s="10" t="s">
        <v>652</v>
      </c>
      <c r="BW91" s="10" t="s">
        <v>652</v>
      </c>
      <c r="BX91" s="10" t="s">
        <v>652</v>
      </c>
      <c r="BY91" s="10" t="s">
        <v>652</v>
      </c>
      <c r="BZ91" s="10" t="s">
        <v>652</v>
      </c>
      <c r="CA91" s="10" t="s">
        <v>652</v>
      </c>
      <c r="CB91" s="10" t="s">
        <v>652</v>
      </c>
      <c r="CC91" s="10" t="s">
        <v>652</v>
      </c>
      <c r="CD91" s="10" t="s">
        <v>652</v>
      </c>
      <c r="CE91" s="10" t="s">
        <v>652</v>
      </c>
      <c r="CF91" s="10" t="s">
        <v>652</v>
      </c>
      <c r="CG91" s="10" t="s">
        <v>652</v>
      </c>
      <c r="CH91" s="10" t="s">
        <v>652</v>
      </c>
      <c r="CI91" s="10" t="s">
        <v>652</v>
      </c>
      <c r="CJ91" s="10" t="s">
        <v>652</v>
      </c>
      <c r="CK91" s="10" t="s">
        <v>652</v>
      </c>
      <c r="CL91" s="10" t="s">
        <v>652</v>
      </c>
      <c r="CM91" s="10" t="s">
        <v>652</v>
      </c>
      <c r="CN91" s="10" t="s">
        <v>652</v>
      </c>
      <c r="CO91" s="10" t="s">
        <v>652</v>
      </c>
      <c r="CP91" s="10" t="s">
        <v>652</v>
      </c>
      <c r="CQ91" s="10" t="s">
        <v>652</v>
      </c>
      <c r="CR91" s="10" t="s">
        <v>652</v>
      </c>
      <c r="CS91" s="10" t="s">
        <v>652</v>
      </c>
      <c r="CT91" s="10" t="s">
        <v>652</v>
      </c>
      <c r="CU91" s="10" t="s">
        <v>652</v>
      </c>
      <c r="CV91" s="10" t="s">
        <v>652</v>
      </c>
      <c r="CW91" s="10" t="s">
        <v>652</v>
      </c>
      <c r="CX91" s="10" t="s">
        <v>652</v>
      </c>
      <c r="CY91" s="10" t="s">
        <v>652</v>
      </c>
      <c r="CZ91" s="10" t="s">
        <v>652</v>
      </c>
      <c r="DA91" s="10" t="s">
        <v>652</v>
      </c>
      <c r="DB91" s="10" t="s">
        <v>652</v>
      </c>
      <c r="DC91" s="10" t="s">
        <v>652</v>
      </c>
      <c r="DD91" s="10" t="s">
        <v>652</v>
      </c>
      <c r="DE91" s="10" t="s">
        <v>652</v>
      </c>
      <c r="DF91" s="10" t="s">
        <v>652</v>
      </c>
      <c r="DG91" s="10" t="s">
        <v>652</v>
      </c>
      <c r="DH91" s="10" t="s">
        <v>652</v>
      </c>
      <c r="DI91" s="10" t="s">
        <v>652</v>
      </c>
      <c r="DJ91" s="10" t="s">
        <v>652</v>
      </c>
      <c r="DK91" s="10" t="s">
        <v>652</v>
      </c>
      <c r="DL91" s="10" t="s">
        <v>652</v>
      </c>
      <c r="DM91" s="10" t="s">
        <v>652</v>
      </c>
      <c r="DN91" s="10" t="s">
        <v>652</v>
      </c>
      <c r="DO91" s="10" t="s">
        <v>652</v>
      </c>
      <c r="DP91" s="10" t="s">
        <v>652</v>
      </c>
      <c r="DQ91" s="10" t="s">
        <v>652</v>
      </c>
      <c r="DR91" s="10" t="s">
        <v>652</v>
      </c>
      <c r="DS91" s="10" t="s">
        <v>652</v>
      </c>
      <c r="DT91" s="10" t="s">
        <v>652</v>
      </c>
      <c r="DU91" s="10" t="s">
        <v>652</v>
      </c>
      <c r="DV91" s="10" t="s">
        <v>652</v>
      </c>
      <c r="DW91" s="10" t="s">
        <v>652</v>
      </c>
      <c r="DX91" s="10" t="s">
        <v>652</v>
      </c>
      <c r="DY91" s="10" t="s">
        <v>652</v>
      </c>
      <c r="DZ91" s="10" t="s">
        <v>652</v>
      </c>
      <c r="EA91" s="10" t="s">
        <v>652</v>
      </c>
      <c r="EB91" s="10" t="s">
        <v>652</v>
      </c>
      <c r="EC91" s="10" t="s">
        <v>652</v>
      </c>
      <c r="ED91" s="10" t="s">
        <v>652</v>
      </c>
      <c r="EE91" s="10" t="s">
        <v>652</v>
      </c>
      <c r="EF91" s="10" t="s">
        <v>652</v>
      </c>
      <c r="EG91" s="10" t="s">
        <v>652</v>
      </c>
      <c r="EH91" s="10" t="s">
        <v>652</v>
      </c>
      <c r="EI91" s="10" t="s">
        <v>652</v>
      </c>
      <c r="EJ91" s="10" t="s">
        <v>652</v>
      </c>
      <c r="EK91" s="10" t="s">
        <v>652</v>
      </c>
      <c r="EL91" s="10" t="s">
        <v>652</v>
      </c>
      <c r="EM91" s="10" t="s">
        <v>652</v>
      </c>
      <c r="EN91" s="10" t="s">
        <v>652</v>
      </c>
      <c r="EO91" s="10" t="s">
        <v>652</v>
      </c>
      <c r="EP91" s="10" t="s">
        <v>652</v>
      </c>
      <c r="EQ91" s="10" t="s">
        <v>652</v>
      </c>
      <c r="ER91" s="10" t="s">
        <v>652</v>
      </c>
      <c r="ES91" s="10" t="s">
        <v>652</v>
      </c>
      <c r="ET91" s="10" t="s">
        <v>652</v>
      </c>
      <c r="EU91" s="10" t="s">
        <v>652</v>
      </c>
      <c r="EV91" s="10" t="s">
        <v>652</v>
      </c>
      <c r="EW91" s="10" t="s">
        <v>652</v>
      </c>
      <c r="EX91" s="10" t="s">
        <v>652</v>
      </c>
      <c r="EY91" s="10" t="s">
        <v>652</v>
      </c>
      <c r="EZ91" s="10" t="s">
        <v>652</v>
      </c>
      <c r="FA91" s="10" t="s">
        <v>652</v>
      </c>
      <c r="FB91" s="10" t="s">
        <v>652</v>
      </c>
      <c r="FC91" s="10" t="s">
        <v>652</v>
      </c>
      <c r="FD91" s="10" t="s">
        <v>652</v>
      </c>
      <c r="FE91" s="10" t="s">
        <v>652</v>
      </c>
      <c r="FF91" s="10" t="s">
        <v>652</v>
      </c>
      <c r="FG91" s="10" t="s">
        <v>652</v>
      </c>
      <c r="FH91" s="10" t="s">
        <v>652</v>
      </c>
      <c r="FI91" s="10" t="s">
        <v>652</v>
      </c>
      <c r="FJ91" s="10" t="s">
        <v>652</v>
      </c>
      <c r="FK91" s="10" t="s">
        <v>652</v>
      </c>
      <c r="FL91" s="10" t="s">
        <v>652</v>
      </c>
      <c r="FM91" s="10" t="s">
        <v>652</v>
      </c>
      <c r="FN91" s="10" t="s">
        <v>652</v>
      </c>
      <c r="FO91" s="10" t="s">
        <v>652</v>
      </c>
      <c r="FP91" s="10" t="s">
        <v>652</v>
      </c>
      <c r="FQ91" s="10" t="s">
        <v>652</v>
      </c>
      <c r="FR91" s="10" t="s">
        <v>652</v>
      </c>
      <c r="FS91" s="10" t="s">
        <v>652</v>
      </c>
      <c r="FT91" s="10" t="s">
        <v>652</v>
      </c>
      <c r="FU91" s="10" t="s">
        <v>652</v>
      </c>
      <c r="FV91" s="10" t="s">
        <v>652</v>
      </c>
      <c r="FW91" s="10" t="s">
        <v>652</v>
      </c>
      <c r="FX91" s="10" t="s">
        <v>652</v>
      </c>
      <c r="FY91" s="10" t="s">
        <v>652</v>
      </c>
      <c r="FZ91" s="10" t="s">
        <v>652</v>
      </c>
      <c r="GA91" s="10" t="s">
        <v>652</v>
      </c>
      <c r="GB91" s="10" t="s">
        <v>652</v>
      </c>
      <c r="GC91" s="10" t="s">
        <v>652</v>
      </c>
      <c r="GD91" s="10" t="s">
        <v>652</v>
      </c>
      <c r="GE91" s="10" t="s">
        <v>652</v>
      </c>
      <c r="GF91" s="10" t="s">
        <v>652</v>
      </c>
      <c r="GG91" s="10" t="s">
        <v>652</v>
      </c>
    </row>
    <row r="92" spans="1:189" ht="30">
      <c r="A92" s="6" t="s">
        <v>592</v>
      </c>
      <c r="B92" s="10" t="s">
        <v>652</v>
      </c>
      <c r="C92" s="10" t="s">
        <v>652</v>
      </c>
      <c r="D92" s="10" t="s">
        <v>652</v>
      </c>
      <c r="E92" s="10" t="s">
        <v>652</v>
      </c>
      <c r="F92" s="10" t="s">
        <v>652</v>
      </c>
      <c r="G92" s="10" t="s">
        <v>652</v>
      </c>
      <c r="H92" s="10" t="s">
        <v>652</v>
      </c>
      <c r="I92" s="10" t="s">
        <v>652</v>
      </c>
      <c r="J92" s="10" t="s">
        <v>652</v>
      </c>
      <c r="K92" s="10" t="s">
        <v>652</v>
      </c>
      <c r="L92" s="10" t="s">
        <v>652</v>
      </c>
      <c r="M92" s="10" t="s">
        <v>652</v>
      </c>
      <c r="N92" s="10" t="s">
        <v>652</v>
      </c>
      <c r="O92" s="10" t="s">
        <v>652</v>
      </c>
      <c r="P92" s="10" t="s">
        <v>652</v>
      </c>
      <c r="Q92" s="10" t="s">
        <v>652</v>
      </c>
      <c r="R92" s="10" t="s">
        <v>652</v>
      </c>
      <c r="S92" s="10" t="s">
        <v>652</v>
      </c>
      <c r="T92" s="10" t="s">
        <v>652</v>
      </c>
      <c r="U92" s="10" t="s">
        <v>652</v>
      </c>
      <c r="V92" s="10" t="s">
        <v>652</v>
      </c>
      <c r="W92" s="10" t="s">
        <v>652</v>
      </c>
      <c r="X92" s="10" t="s">
        <v>652</v>
      </c>
      <c r="Y92" s="10" t="s">
        <v>652</v>
      </c>
      <c r="Z92" s="10" t="s">
        <v>652</v>
      </c>
      <c r="AA92" s="10" t="s">
        <v>652</v>
      </c>
      <c r="AB92" s="10" t="s">
        <v>652</v>
      </c>
      <c r="AC92" s="10" t="s">
        <v>652</v>
      </c>
      <c r="AD92" s="10" t="s">
        <v>652</v>
      </c>
      <c r="AE92" s="10" t="s">
        <v>652</v>
      </c>
      <c r="AF92" s="10" t="s">
        <v>652</v>
      </c>
      <c r="AG92" s="10" t="s">
        <v>652</v>
      </c>
      <c r="AH92" s="10" t="s">
        <v>652</v>
      </c>
      <c r="AI92" s="10" t="s">
        <v>652</v>
      </c>
      <c r="AJ92" s="10" t="s">
        <v>652</v>
      </c>
      <c r="AK92" s="10" t="s">
        <v>652</v>
      </c>
      <c r="AL92" s="10" t="s">
        <v>652</v>
      </c>
      <c r="AM92" s="10" t="s">
        <v>652</v>
      </c>
      <c r="AN92" s="10" t="s">
        <v>652</v>
      </c>
      <c r="AO92" s="10" t="s">
        <v>652</v>
      </c>
      <c r="AP92" s="10" t="s">
        <v>652</v>
      </c>
      <c r="AQ92" s="10" t="s">
        <v>652</v>
      </c>
      <c r="AR92" s="10" t="s">
        <v>652</v>
      </c>
      <c r="AS92" s="10" t="s">
        <v>652</v>
      </c>
      <c r="AT92" s="10" t="s">
        <v>652</v>
      </c>
      <c r="AU92" s="10" t="s">
        <v>652</v>
      </c>
      <c r="AV92" s="10" t="s">
        <v>652</v>
      </c>
      <c r="AW92" s="10" t="s">
        <v>652</v>
      </c>
      <c r="AX92" s="10" t="s">
        <v>652</v>
      </c>
      <c r="AY92" s="10" t="s">
        <v>652</v>
      </c>
      <c r="AZ92" s="10" t="s">
        <v>652</v>
      </c>
      <c r="BA92" s="10" t="s">
        <v>652</v>
      </c>
      <c r="BB92" s="10" t="s">
        <v>652</v>
      </c>
      <c r="BC92" s="10" t="s">
        <v>652</v>
      </c>
      <c r="BD92" s="10" t="s">
        <v>652</v>
      </c>
      <c r="BE92" s="10" t="s">
        <v>652</v>
      </c>
      <c r="BF92" s="10" t="s">
        <v>652</v>
      </c>
      <c r="BG92" s="10" t="s">
        <v>652</v>
      </c>
      <c r="BH92" s="10" t="s">
        <v>652</v>
      </c>
      <c r="BI92" s="10" t="s">
        <v>652</v>
      </c>
      <c r="BJ92" s="10" t="s">
        <v>652</v>
      </c>
      <c r="BK92" s="10" t="s">
        <v>652</v>
      </c>
      <c r="BL92" s="10" t="s">
        <v>652</v>
      </c>
      <c r="BM92" s="10" t="s">
        <v>652</v>
      </c>
      <c r="BN92" s="10" t="s">
        <v>652</v>
      </c>
      <c r="BO92" s="10" t="s">
        <v>652</v>
      </c>
      <c r="BP92" s="10" t="s">
        <v>652</v>
      </c>
      <c r="BQ92" s="10" t="s">
        <v>652</v>
      </c>
      <c r="BR92" s="10" t="s">
        <v>652</v>
      </c>
      <c r="BS92" s="10" t="s">
        <v>652</v>
      </c>
      <c r="BT92" s="10" t="s">
        <v>652</v>
      </c>
      <c r="BU92" s="10" t="s">
        <v>652</v>
      </c>
      <c r="BV92" s="10" t="s">
        <v>652</v>
      </c>
      <c r="BW92" s="10" t="s">
        <v>652</v>
      </c>
      <c r="BX92" s="10" t="s">
        <v>652</v>
      </c>
      <c r="BY92" s="10" t="s">
        <v>652</v>
      </c>
      <c r="BZ92" s="10" t="s">
        <v>652</v>
      </c>
      <c r="CA92" s="10" t="s">
        <v>652</v>
      </c>
      <c r="CB92" s="10" t="s">
        <v>652</v>
      </c>
      <c r="CC92" s="10" t="s">
        <v>652</v>
      </c>
      <c r="CD92" s="10" t="s">
        <v>652</v>
      </c>
      <c r="CE92" s="10" t="s">
        <v>652</v>
      </c>
      <c r="CF92" s="10" t="s">
        <v>652</v>
      </c>
      <c r="CG92" s="10" t="s">
        <v>652</v>
      </c>
      <c r="CH92" s="10" t="s">
        <v>652</v>
      </c>
      <c r="CI92" s="10" t="s">
        <v>652</v>
      </c>
      <c r="CJ92" s="10" t="s">
        <v>652</v>
      </c>
      <c r="CK92" s="10" t="s">
        <v>652</v>
      </c>
      <c r="CL92" s="10" t="s">
        <v>652</v>
      </c>
      <c r="CM92" s="10" t="s">
        <v>652</v>
      </c>
      <c r="CN92" s="10" t="s">
        <v>652</v>
      </c>
      <c r="CO92" s="10" t="s">
        <v>652</v>
      </c>
      <c r="CP92" s="10" t="s">
        <v>652</v>
      </c>
      <c r="CQ92" s="10" t="s">
        <v>652</v>
      </c>
      <c r="CR92" s="10" t="s">
        <v>652</v>
      </c>
      <c r="CS92" s="10" t="s">
        <v>652</v>
      </c>
      <c r="CT92" s="10" t="s">
        <v>652</v>
      </c>
      <c r="CU92" s="10" t="s">
        <v>652</v>
      </c>
      <c r="CV92" s="10" t="s">
        <v>652</v>
      </c>
      <c r="CW92" s="10" t="s">
        <v>652</v>
      </c>
      <c r="CX92" s="10" t="s">
        <v>652</v>
      </c>
      <c r="CY92" s="10" t="s">
        <v>652</v>
      </c>
      <c r="CZ92" s="10" t="s">
        <v>652</v>
      </c>
      <c r="DA92" s="10" t="s">
        <v>652</v>
      </c>
      <c r="DB92" s="10" t="s">
        <v>652</v>
      </c>
      <c r="DC92" s="10" t="s">
        <v>652</v>
      </c>
      <c r="DD92" s="10" t="s">
        <v>652</v>
      </c>
      <c r="DE92" s="10" t="s">
        <v>652</v>
      </c>
      <c r="DF92" s="10" t="s">
        <v>652</v>
      </c>
      <c r="DG92" s="10" t="s">
        <v>652</v>
      </c>
      <c r="DH92" s="10" t="s">
        <v>652</v>
      </c>
      <c r="DI92" s="10" t="s">
        <v>652</v>
      </c>
      <c r="DJ92" s="10" t="s">
        <v>652</v>
      </c>
      <c r="DK92" s="10" t="s">
        <v>652</v>
      </c>
      <c r="DL92" s="10" t="s">
        <v>652</v>
      </c>
      <c r="DM92" s="10" t="s">
        <v>652</v>
      </c>
      <c r="DN92" s="10" t="s">
        <v>652</v>
      </c>
      <c r="DO92" s="10" t="s">
        <v>652</v>
      </c>
      <c r="DP92" s="10" t="s">
        <v>652</v>
      </c>
      <c r="DQ92" s="10" t="s">
        <v>652</v>
      </c>
      <c r="DR92" s="10" t="s">
        <v>652</v>
      </c>
      <c r="DS92" s="10" t="s">
        <v>652</v>
      </c>
      <c r="DT92" s="10" t="s">
        <v>652</v>
      </c>
      <c r="DU92" s="10" t="s">
        <v>652</v>
      </c>
      <c r="DV92" s="10" t="s">
        <v>652</v>
      </c>
      <c r="DW92" s="10" t="s">
        <v>652</v>
      </c>
      <c r="DX92" s="10" t="s">
        <v>652</v>
      </c>
      <c r="DY92" s="10" t="s">
        <v>652</v>
      </c>
      <c r="DZ92" s="10" t="s">
        <v>652</v>
      </c>
      <c r="EA92" s="10" t="s">
        <v>652</v>
      </c>
      <c r="EB92" s="10" t="s">
        <v>652</v>
      </c>
      <c r="EC92" s="10" t="s">
        <v>652</v>
      </c>
      <c r="ED92" s="10" t="s">
        <v>652</v>
      </c>
      <c r="EE92" s="10" t="s">
        <v>652</v>
      </c>
      <c r="EF92" s="10" t="s">
        <v>652</v>
      </c>
      <c r="EG92" s="10" t="s">
        <v>652</v>
      </c>
      <c r="EH92" s="10" t="s">
        <v>652</v>
      </c>
      <c r="EI92" s="10" t="s">
        <v>652</v>
      </c>
      <c r="EJ92" s="10" t="s">
        <v>652</v>
      </c>
      <c r="EK92" s="10" t="s">
        <v>652</v>
      </c>
      <c r="EL92" s="10" t="s">
        <v>652</v>
      </c>
      <c r="EM92" s="10" t="s">
        <v>652</v>
      </c>
      <c r="EN92" s="10" t="s">
        <v>652</v>
      </c>
      <c r="EO92" s="10" t="s">
        <v>652</v>
      </c>
      <c r="EP92" s="10" t="s">
        <v>652</v>
      </c>
      <c r="EQ92" s="10" t="s">
        <v>652</v>
      </c>
      <c r="ER92" s="10" t="s">
        <v>652</v>
      </c>
      <c r="ES92" s="10" t="s">
        <v>652</v>
      </c>
      <c r="ET92" s="10" t="s">
        <v>652</v>
      </c>
      <c r="EU92" s="10" t="s">
        <v>652</v>
      </c>
      <c r="EV92" s="10" t="s">
        <v>652</v>
      </c>
      <c r="EW92" s="10" t="s">
        <v>652</v>
      </c>
      <c r="EX92" s="10" t="s">
        <v>652</v>
      </c>
      <c r="EY92" s="10" t="s">
        <v>652</v>
      </c>
      <c r="EZ92" s="10" t="s">
        <v>652</v>
      </c>
      <c r="FA92" s="10" t="s">
        <v>652</v>
      </c>
      <c r="FB92" s="10" t="s">
        <v>652</v>
      </c>
      <c r="FC92" s="10" t="s">
        <v>652</v>
      </c>
      <c r="FD92" s="10" t="s">
        <v>652</v>
      </c>
      <c r="FE92" s="10" t="s">
        <v>652</v>
      </c>
      <c r="FF92" s="10" t="s">
        <v>652</v>
      </c>
      <c r="FG92" s="10" t="s">
        <v>652</v>
      </c>
      <c r="FH92" s="10" t="s">
        <v>652</v>
      </c>
      <c r="FI92" s="10" t="s">
        <v>652</v>
      </c>
      <c r="FJ92" s="10" t="s">
        <v>652</v>
      </c>
      <c r="FK92" s="10" t="s">
        <v>652</v>
      </c>
      <c r="FL92" s="10" t="s">
        <v>652</v>
      </c>
      <c r="FM92" s="10" t="s">
        <v>652</v>
      </c>
      <c r="FN92" s="10" t="s">
        <v>652</v>
      </c>
      <c r="FO92" s="10" t="s">
        <v>652</v>
      </c>
      <c r="FP92" s="10" t="s">
        <v>652</v>
      </c>
      <c r="FQ92" s="10" t="s">
        <v>652</v>
      </c>
      <c r="FR92" s="10" t="s">
        <v>652</v>
      </c>
      <c r="FS92" s="10" t="s">
        <v>652</v>
      </c>
      <c r="FT92" s="10" t="s">
        <v>652</v>
      </c>
      <c r="FU92" s="10" t="s">
        <v>652</v>
      </c>
      <c r="FV92" s="10" t="s">
        <v>652</v>
      </c>
      <c r="FW92" s="10" t="s">
        <v>652</v>
      </c>
      <c r="FX92" s="10" t="s">
        <v>652</v>
      </c>
      <c r="FY92" s="10" t="s">
        <v>652</v>
      </c>
      <c r="FZ92" s="10" t="s">
        <v>652</v>
      </c>
      <c r="GA92" s="10" t="s">
        <v>652</v>
      </c>
      <c r="GB92" s="10" t="s">
        <v>652</v>
      </c>
      <c r="GC92" s="10" t="s">
        <v>652</v>
      </c>
      <c r="GD92" s="10" t="s">
        <v>652</v>
      </c>
      <c r="GE92" s="10" t="s">
        <v>652</v>
      </c>
      <c r="GF92" s="10" t="s">
        <v>652</v>
      </c>
      <c r="GG92" s="10" t="s">
        <v>652</v>
      </c>
    </row>
    <row r="93" spans="1:189" ht="30">
      <c r="A93" s="6" t="s">
        <v>593</v>
      </c>
      <c r="B93" s="10" t="s">
        <v>652</v>
      </c>
      <c r="C93" s="10" t="s">
        <v>652</v>
      </c>
      <c r="D93" s="10" t="s">
        <v>652</v>
      </c>
      <c r="E93" s="10" t="s">
        <v>652</v>
      </c>
      <c r="F93" s="10" t="s">
        <v>652</v>
      </c>
      <c r="G93" s="10" t="s">
        <v>652</v>
      </c>
      <c r="H93" s="10" t="s">
        <v>652</v>
      </c>
      <c r="I93" s="10" t="s">
        <v>652</v>
      </c>
      <c r="J93" s="10" t="s">
        <v>652</v>
      </c>
      <c r="K93" s="10" t="s">
        <v>652</v>
      </c>
      <c r="L93" s="10" t="s">
        <v>652</v>
      </c>
      <c r="M93" s="10" t="s">
        <v>652</v>
      </c>
      <c r="N93" s="10" t="s">
        <v>652</v>
      </c>
      <c r="O93" s="10" t="s">
        <v>652</v>
      </c>
      <c r="P93" s="10" t="s">
        <v>652</v>
      </c>
      <c r="Q93" s="10" t="s">
        <v>652</v>
      </c>
      <c r="R93" s="10" t="s">
        <v>652</v>
      </c>
      <c r="S93" s="10" t="s">
        <v>652</v>
      </c>
      <c r="T93" s="10" t="s">
        <v>652</v>
      </c>
      <c r="U93" s="10" t="s">
        <v>652</v>
      </c>
      <c r="V93" s="10" t="s">
        <v>652</v>
      </c>
      <c r="W93" s="10" t="s">
        <v>652</v>
      </c>
      <c r="X93" s="10" t="s">
        <v>652</v>
      </c>
      <c r="Y93" s="10" t="s">
        <v>652</v>
      </c>
      <c r="Z93" s="10" t="s">
        <v>652</v>
      </c>
      <c r="AA93" s="10" t="s">
        <v>652</v>
      </c>
      <c r="AB93" s="10" t="s">
        <v>652</v>
      </c>
      <c r="AC93" s="10" t="s">
        <v>652</v>
      </c>
      <c r="AD93" s="10" t="s">
        <v>652</v>
      </c>
      <c r="AE93" s="10" t="s">
        <v>652</v>
      </c>
      <c r="AF93" s="10" t="s">
        <v>652</v>
      </c>
      <c r="AG93" s="10" t="s">
        <v>652</v>
      </c>
      <c r="AH93" s="10" t="s">
        <v>652</v>
      </c>
      <c r="AI93" s="10" t="s">
        <v>652</v>
      </c>
      <c r="AJ93" s="10" t="s">
        <v>652</v>
      </c>
      <c r="AK93" s="10" t="s">
        <v>652</v>
      </c>
      <c r="AL93" s="10" t="s">
        <v>652</v>
      </c>
      <c r="AM93" s="10" t="s">
        <v>652</v>
      </c>
      <c r="AN93" s="10" t="s">
        <v>652</v>
      </c>
      <c r="AO93" s="10" t="s">
        <v>652</v>
      </c>
      <c r="AP93" s="10" t="s">
        <v>652</v>
      </c>
      <c r="AQ93" s="10" t="s">
        <v>652</v>
      </c>
      <c r="AR93" s="10" t="s">
        <v>652</v>
      </c>
      <c r="AS93" s="10" t="s">
        <v>652</v>
      </c>
      <c r="AT93" s="10" t="s">
        <v>652</v>
      </c>
      <c r="AU93" s="10" t="s">
        <v>652</v>
      </c>
      <c r="AV93" s="10" t="s">
        <v>652</v>
      </c>
      <c r="AW93" s="10" t="s">
        <v>652</v>
      </c>
      <c r="AX93" s="10" t="s">
        <v>652</v>
      </c>
      <c r="AY93" s="10" t="s">
        <v>652</v>
      </c>
      <c r="AZ93" s="10" t="s">
        <v>652</v>
      </c>
      <c r="BA93" s="10" t="s">
        <v>652</v>
      </c>
      <c r="BB93" s="10" t="s">
        <v>652</v>
      </c>
      <c r="BC93" s="10" t="s">
        <v>652</v>
      </c>
      <c r="BD93" s="10" t="s">
        <v>652</v>
      </c>
      <c r="BE93" s="10" t="s">
        <v>652</v>
      </c>
      <c r="BF93" s="10" t="s">
        <v>652</v>
      </c>
      <c r="BG93" s="10" t="s">
        <v>652</v>
      </c>
      <c r="BH93" s="10" t="s">
        <v>652</v>
      </c>
      <c r="BI93" s="10" t="s">
        <v>652</v>
      </c>
      <c r="BJ93" s="10" t="s">
        <v>652</v>
      </c>
      <c r="BK93" s="10" t="s">
        <v>652</v>
      </c>
      <c r="BL93" s="10" t="s">
        <v>652</v>
      </c>
      <c r="BM93" s="10" t="s">
        <v>652</v>
      </c>
      <c r="BN93" s="10" t="s">
        <v>652</v>
      </c>
      <c r="BO93" s="10" t="s">
        <v>652</v>
      </c>
      <c r="BP93" s="10" t="s">
        <v>652</v>
      </c>
      <c r="BQ93" s="10" t="s">
        <v>652</v>
      </c>
      <c r="BR93" s="10" t="s">
        <v>652</v>
      </c>
      <c r="BS93" s="10" t="s">
        <v>652</v>
      </c>
      <c r="BT93" s="10" t="s">
        <v>652</v>
      </c>
      <c r="BU93" s="10" t="s">
        <v>652</v>
      </c>
      <c r="BV93" s="10" t="s">
        <v>652</v>
      </c>
      <c r="BW93" s="10" t="s">
        <v>652</v>
      </c>
      <c r="BX93" s="10" t="s">
        <v>652</v>
      </c>
      <c r="BY93" s="10" t="s">
        <v>652</v>
      </c>
      <c r="BZ93" s="10" t="s">
        <v>652</v>
      </c>
      <c r="CA93" s="10" t="s">
        <v>652</v>
      </c>
      <c r="CB93" s="10" t="s">
        <v>652</v>
      </c>
      <c r="CC93" s="10" t="s">
        <v>652</v>
      </c>
      <c r="CD93" s="10" t="s">
        <v>652</v>
      </c>
      <c r="CE93" s="10" t="s">
        <v>652</v>
      </c>
      <c r="CF93" s="10" t="s">
        <v>652</v>
      </c>
      <c r="CG93" s="10" t="s">
        <v>652</v>
      </c>
      <c r="CH93" s="10" t="s">
        <v>652</v>
      </c>
      <c r="CI93" s="10" t="s">
        <v>652</v>
      </c>
      <c r="CJ93" s="10" t="s">
        <v>652</v>
      </c>
      <c r="CK93" s="10" t="s">
        <v>652</v>
      </c>
      <c r="CL93" s="10" t="s">
        <v>652</v>
      </c>
      <c r="CM93" s="10" t="s">
        <v>652</v>
      </c>
      <c r="CN93" s="10" t="s">
        <v>652</v>
      </c>
      <c r="CO93" s="10" t="s">
        <v>652</v>
      </c>
      <c r="CP93" s="10" t="s">
        <v>652</v>
      </c>
      <c r="CQ93" s="10" t="s">
        <v>652</v>
      </c>
      <c r="CR93" s="10" t="s">
        <v>652</v>
      </c>
      <c r="CS93" s="10" t="s">
        <v>652</v>
      </c>
      <c r="CT93" s="10" t="s">
        <v>652</v>
      </c>
      <c r="CU93" s="10" t="s">
        <v>652</v>
      </c>
      <c r="CV93" s="10" t="s">
        <v>652</v>
      </c>
      <c r="CW93" s="10" t="s">
        <v>652</v>
      </c>
      <c r="CX93" s="10" t="s">
        <v>652</v>
      </c>
      <c r="CY93" s="10" t="s">
        <v>652</v>
      </c>
      <c r="CZ93" s="10" t="s">
        <v>652</v>
      </c>
      <c r="DA93" s="10" t="s">
        <v>652</v>
      </c>
      <c r="DB93" s="10" t="s">
        <v>652</v>
      </c>
      <c r="DC93" s="10" t="s">
        <v>652</v>
      </c>
      <c r="DD93" s="10" t="s">
        <v>652</v>
      </c>
      <c r="DE93" s="10" t="s">
        <v>652</v>
      </c>
      <c r="DF93" s="10" t="s">
        <v>652</v>
      </c>
      <c r="DG93" s="10" t="s">
        <v>652</v>
      </c>
      <c r="DH93" s="10" t="s">
        <v>652</v>
      </c>
      <c r="DI93" s="10" t="s">
        <v>652</v>
      </c>
      <c r="DJ93" s="10" t="s">
        <v>652</v>
      </c>
      <c r="DK93" s="10" t="s">
        <v>652</v>
      </c>
      <c r="DL93" s="10" t="s">
        <v>652</v>
      </c>
      <c r="DM93" s="10" t="s">
        <v>652</v>
      </c>
      <c r="DN93" s="10" t="s">
        <v>652</v>
      </c>
      <c r="DO93" s="10" t="s">
        <v>652</v>
      </c>
      <c r="DP93" s="10" t="s">
        <v>652</v>
      </c>
      <c r="DQ93" s="10" t="s">
        <v>652</v>
      </c>
      <c r="DR93" s="10" t="s">
        <v>652</v>
      </c>
      <c r="DS93" s="10" t="s">
        <v>652</v>
      </c>
      <c r="DT93" s="10" t="s">
        <v>652</v>
      </c>
      <c r="DU93" s="10" t="s">
        <v>652</v>
      </c>
      <c r="DV93" s="10" t="s">
        <v>652</v>
      </c>
      <c r="DW93" s="10" t="s">
        <v>652</v>
      </c>
      <c r="DX93" s="10" t="s">
        <v>652</v>
      </c>
      <c r="DY93" s="10" t="s">
        <v>652</v>
      </c>
      <c r="DZ93" s="10" t="s">
        <v>652</v>
      </c>
      <c r="EA93" s="10" t="s">
        <v>652</v>
      </c>
      <c r="EB93" s="10" t="s">
        <v>652</v>
      </c>
      <c r="EC93" s="10" t="s">
        <v>652</v>
      </c>
      <c r="ED93" s="10" t="s">
        <v>652</v>
      </c>
      <c r="EE93" s="10" t="s">
        <v>652</v>
      </c>
      <c r="EF93" s="10" t="s">
        <v>652</v>
      </c>
      <c r="EG93" s="10" t="s">
        <v>652</v>
      </c>
      <c r="EH93" s="10" t="s">
        <v>652</v>
      </c>
      <c r="EI93" s="10" t="s">
        <v>652</v>
      </c>
      <c r="EJ93" s="10" t="s">
        <v>652</v>
      </c>
      <c r="EK93" s="10" t="s">
        <v>652</v>
      </c>
      <c r="EL93" s="10" t="s">
        <v>652</v>
      </c>
      <c r="EM93" s="10" t="s">
        <v>652</v>
      </c>
      <c r="EN93" s="10" t="s">
        <v>652</v>
      </c>
      <c r="EO93" s="10" t="s">
        <v>652</v>
      </c>
      <c r="EP93" s="10" t="s">
        <v>652</v>
      </c>
      <c r="EQ93" s="10" t="s">
        <v>652</v>
      </c>
      <c r="ER93" s="10" t="s">
        <v>652</v>
      </c>
      <c r="ES93" s="10" t="s">
        <v>652</v>
      </c>
      <c r="ET93" s="10" t="s">
        <v>652</v>
      </c>
      <c r="EU93" s="10" t="s">
        <v>652</v>
      </c>
      <c r="EV93" s="10" t="s">
        <v>652</v>
      </c>
      <c r="EW93" s="10" t="s">
        <v>652</v>
      </c>
      <c r="EX93" s="10" t="s">
        <v>652</v>
      </c>
      <c r="EY93" s="10" t="s">
        <v>652</v>
      </c>
      <c r="EZ93" s="10" t="s">
        <v>652</v>
      </c>
      <c r="FA93" s="10" t="s">
        <v>652</v>
      </c>
      <c r="FB93" s="10" t="s">
        <v>652</v>
      </c>
      <c r="FC93" s="10" t="s">
        <v>652</v>
      </c>
      <c r="FD93" s="10" t="s">
        <v>652</v>
      </c>
      <c r="FE93" s="10" t="s">
        <v>652</v>
      </c>
      <c r="FF93" s="10" t="s">
        <v>652</v>
      </c>
      <c r="FG93" s="10" t="s">
        <v>652</v>
      </c>
      <c r="FH93" s="10" t="s">
        <v>652</v>
      </c>
      <c r="FI93" s="10" t="s">
        <v>652</v>
      </c>
      <c r="FJ93" s="10" t="s">
        <v>652</v>
      </c>
      <c r="FK93" s="10" t="s">
        <v>652</v>
      </c>
      <c r="FL93" s="10" t="s">
        <v>652</v>
      </c>
      <c r="FM93" s="10" t="s">
        <v>652</v>
      </c>
      <c r="FN93" s="10" t="s">
        <v>652</v>
      </c>
      <c r="FO93" s="10" t="s">
        <v>652</v>
      </c>
      <c r="FP93" s="10" t="s">
        <v>652</v>
      </c>
      <c r="FQ93" s="10" t="s">
        <v>652</v>
      </c>
      <c r="FR93" s="10" t="s">
        <v>652</v>
      </c>
      <c r="FS93" s="10" t="s">
        <v>652</v>
      </c>
      <c r="FT93" s="10" t="s">
        <v>652</v>
      </c>
      <c r="FU93" s="10" t="s">
        <v>652</v>
      </c>
      <c r="FV93" s="10" t="s">
        <v>652</v>
      </c>
      <c r="FW93" s="10" t="s">
        <v>652</v>
      </c>
      <c r="FX93" s="10" t="s">
        <v>652</v>
      </c>
      <c r="FY93" s="10" t="s">
        <v>652</v>
      </c>
      <c r="FZ93" s="10" t="s">
        <v>652</v>
      </c>
      <c r="GA93" s="10" t="s">
        <v>652</v>
      </c>
      <c r="GB93" s="10" t="s">
        <v>652</v>
      </c>
      <c r="GC93" s="10" t="s">
        <v>652</v>
      </c>
      <c r="GD93" s="10" t="s">
        <v>652</v>
      </c>
      <c r="GE93" s="10" t="s">
        <v>652</v>
      </c>
      <c r="GF93" s="10" t="s">
        <v>652</v>
      </c>
      <c r="GG93" s="10" t="s">
        <v>652</v>
      </c>
    </row>
    <row r="94" spans="1:189" ht="30">
      <c r="A94" s="6" t="s">
        <v>594</v>
      </c>
      <c r="B94" s="10" t="s">
        <v>652</v>
      </c>
      <c r="C94" s="10" t="s">
        <v>652</v>
      </c>
      <c r="D94" s="10" t="s">
        <v>652</v>
      </c>
      <c r="E94" s="10" t="s">
        <v>652</v>
      </c>
      <c r="F94" s="10" t="s">
        <v>652</v>
      </c>
      <c r="G94" s="10" t="s">
        <v>652</v>
      </c>
      <c r="H94" s="10" t="s">
        <v>652</v>
      </c>
      <c r="I94" s="10" t="s">
        <v>652</v>
      </c>
      <c r="J94" s="10" t="s">
        <v>652</v>
      </c>
      <c r="K94" s="10" t="s">
        <v>652</v>
      </c>
      <c r="L94" s="10" t="s">
        <v>652</v>
      </c>
      <c r="M94" s="10" t="s">
        <v>652</v>
      </c>
      <c r="N94" s="10" t="s">
        <v>652</v>
      </c>
      <c r="O94" s="10" t="s">
        <v>652</v>
      </c>
      <c r="P94" s="10" t="s">
        <v>652</v>
      </c>
      <c r="Q94" s="10" t="s">
        <v>652</v>
      </c>
      <c r="R94" s="10" t="s">
        <v>652</v>
      </c>
      <c r="S94" s="10" t="s">
        <v>652</v>
      </c>
      <c r="T94" s="10" t="s">
        <v>652</v>
      </c>
      <c r="U94" s="10" t="s">
        <v>652</v>
      </c>
      <c r="V94" s="10" t="s">
        <v>652</v>
      </c>
      <c r="W94" s="10" t="s">
        <v>652</v>
      </c>
      <c r="X94" s="10" t="s">
        <v>652</v>
      </c>
      <c r="Y94" s="10" t="s">
        <v>652</v>
      </c>
      <c r="Z94" s="10" t="s">
        <v>652</v>
      </c>
      <c r="AA94" s="10" t="s">
        <v>652</v>
      </c>
      <c r="AB94" s="10" t="s">
        <v>652</v>
      </c>
      <c r="AC94" s="10" t="s">
        <v>652</v>
      </c>
      <c r="AD94" s="10" t="s">
        <v>652</v>
      </c>
      <c r="AE94" s="10" t="s">
        <v>652</v>
      </c>
      <c r="AF94" s="10" t="s">
        <v>652</v>
      </c>
      <c r="AG94" s="10" t="s">
        <v>652</v>
      </c>
      <c r="AH94" s="10" t="s">
        <v>652</v>
      </c>
      <c r="AI94" s="10" t="s">
        <v>652</v>
      </c>
      <c r="AJ94" s="10" t="s">
        <v>652</v>
      </c>
      <c r="AK94" s="10" t="s">
        <v>652</v>
      </c>
      <c r="AL94" s="10" t="s">
        <v>652</v>
      </c>
      <c r="AM94" s="10" t="s">
        <v>652</v>
      </c>
      <c r="AN94" s="10" t="s">
        <v>652</v>
      </c>
      <c r="AO94" s="10" t="s">
        <v>652</v>
      </c>
      <c r="AP94" s="10" t="s">
        <v>652</v>
      </c>
      <c r="AQ94" s="10" t="s">
        <v>652</v>
      </c>
      <c r="AR94" s="10" t="s">
        <v>652</v>
      </c>
      <c r="AS94" s="10" t="s">
        <v>652</v>
      </c>
      <c r="AT94" s="10" t="s">
        <v>652</v>
      </c>
      <c r="AU94" s="10" t="s">
        <v>652</v>
      </c>
      <c r="AV94" s="10" t="s">
        <v>652</v>
      </c>
      <c r="AW94" s="10" t="s">
        <v>652</v>
      </c>
      <c r="AX94" s="10" t="s">
        <v>652</v>
      </c>
      <c r="AY94" s="10" t="s">
        <v>652</v>
      </c>
      <c r="AZ94" s="10" t="s">
        <v>652</v>
      </c>
      <c r="BA94" s="10" t="s">
        <v>652</v>
      </c>
      <c r="BB94" s="10" t="s">
        <v>652</v>
      </c>
      <c r="BC94" s="10" t="s">
        <v>652</v>
      </c>
      <c r="BD94" s="10" t="s">
        <v>652</v>
      </c>
      <c r="BE94" s="10" t="s">
        <v>652</v>
      </c>
      <c r="BF94" s="10" t="s">
        <v>652</v>
      </c>
      <c r="BG94" s="10" t="s">
        <v>652</v>
      </c>
      <c r="BH94" s="10" t="s">
        <v>652</v>
      </c>
      <c r="BI94" s="10" t="s">
        <v>652</v>
      </c>
      <c r="BJ94" s="10" t="s">
        <v>652</v>
      </c>
      <c r="BK94" s="10" t="s">
        <v>652</v>
      </c>
      <c r="BL94" s="10" t="s">
        <v>652</v>
      </c>
      <c r="BM94" s="10" t="s">
        <v>652</v>
      </c>
      <c r="BN94" s="10" t="s">
        <v>652</v>
      </c>
      <c r="BO94" s="10" t="s">
        <v>652</v>
      </c>
      <c r="BP94" s="10" t="s">
        <v>652</v>
      </c>
      <c r="BQ94" s="10" t="s">
        <v>652</v>
      </c>
      <c r="BR94" s="10" t="s">
        <v>652</v>
      </c>
      <c r="BS94" s="10" t="s">
        <v>652</v>
      </c>
      <c r="BT94" s="10" t="s">
        <v>652</v>
      </c>
      <c r="BU94" s="10" t="s">
        <v>652</v>
      </c>
      <c r="BV94" s="10" t="s">
        <v>652</v>
      </c>
      <c r="BW94" s="10" t="s">
        <v>652</v>
      </c>
      <c r="BX94" s="10" t="s">
        <v>652</v>
      </c>
      <c r="BY94" s="10" t="s">
        <v>652</v>
      </c>
      <c r="BZ94" s="10" t="s">
        <v>652</v>
      </c>
      <c r="CA94" s="10" t="s">
        <v>652</v>
      </c>
      <c r="CB94" s="10" t="s">
        <v>652</v>
      </c>
      <c r="CC94" s="10" t="s">
        <v>652</v>
      </c>
      <c r="CD94" s="10" t="s">
        <v>652</v>
      </c>
      <c r="CE94" s="10" t="s">
        <v>652</v>
      </c>
      <c r="CF94" s="10" t="s">
        <v>652</v>
      </c>
      <c r="CG94" s="10" t="s">
        <v>652</v>
      </c>
      <c r="CH94" s="10" t="s">
        <v>652</v>
      </c>
      <c r="CI94" s="10" t="s">
        <v>652</v>
      </c>
      <c r="CJ94" s="10" t="s">
        <v>652</v>
      </c>
      <c r="CK94" s="10" t="s">
        <v>652</v>
      </c>
      <c r="CL94" s="10" t="s">
        <v>652</v>
      </c>
      <c r="CM94" s="10" t="s">
        <v>652</v>
      </c>
      <c r="CN94" s="10" t="s">
        <v>652</v>
      </c>
      <c r="CO94" s="10" t="s">
        <v>652</v>
      </c>
      <c r="CP94" s="10" t="s">
        <v>652</v>
      </c>
      <c r="CQ94" s="10" t="s">
        <v>652</v>
      </c>
      <c r="CR94" s="10" t="s">
        <v>652</v>
      </c>
      <c r="CS94" s="10" t="s">
        <v>652</v>
      </c>
      <c r="CT94" s="10" t="s">
        <v>652</v>
      </c>
      <c r="CU94" s="10" t="s">
        <v>652</v>
      </c>
      <c r="CV94" s="10" t="s">
        <v>652</v>
      </c>
      <c r="CW94" s="10" t="s">
        <v>652</v>
      </c>
      <c r="CX94" s="10" t="s">
        <v>652</v>
      </c>
      <c r="CY94" s="10" t="s">
        <v>652</v>
      </c>
      <c r="CZ94" s="10" t="s">
        <v>652</v>
      </c>
      <c r="DA94" s="10" t="s">
        <v>652</v>
      </c>
      <c r="DB94" s="10" t="s">
        <v>652</v>
      </c>
      <c r="DC94" s="10" t="s">
        <v>652</v>
      </c>
      <c r="DD94" s="10" t="s">
        <v>652</v>
      </c>
      <c r="DE94" s="10" t="s">
        <v>652</v>
      </c>
      <c r="DF94" s="10" t="s">
        <v>652</v>
      </c>
      <c r="DG94" s="10" t="s">
        <v>652</v>
      </c>
      <c r="DH94" s="10" t="s">
        <v>652</v>
      </c>
      <c r="DI94" s="10" t="s">
        <v>652</v>
      </c>
      <c r="DJ94" s="10" t="s">
        <v>652</v>
      </c>
      <c r="DK94" s="10" t="s">
        <v>652</v>
      </c>
      <c r="DL94" s="10" t="s">
        <v>652</v>
      </c>
      <c r="DM94" s="10" t="s">
        <v>652</v>
      </c>
      <c r="DN94" s="10" t="s">
        <v>652</v>
      </c>
      <c r="DO94" s="10" t="s">
        <v>652</v>
      </c>
      <c r="DP94" s="10" t="s">
        <v>652</v>
      </c>
      <c r="DQ94" s="10" t="s">
        <v>652</v>
      </c>
      <c r="DR94" s="10" t="s">
        <v>652</v>
      </c>
      <c r="DS94" s="10" t="s">
        <v>652</v>
      </c>
      <c r="DT94" s="10" t="s">
        <v>652</v>
      </c>
      <c r="DU94" s="10" t="s">
        <v>652</v>
      </c>
      <c r="DV94" s="10" t="s">
        <v>652</v>
      </c>
      <c r="DW94" s="10" t="s">
        <v>652</v>
      </c>
      <c r="DX94" s="10" t="s">
        <v>652</v>
      </c>
      <c r="DY94" s="10" t="s">
        <v>652</v>
      </c>
      <c r="DZ94" s="10" t="s">
        <v>652</v>
      </c>
      <c r="EA94" s="10" t="s">
        <v>652</v>
      </c>
      <c r="EB94" s="10" t="s">
        <v>652</v>
      </c>
      <c r="EC94" s="10" t="s">
        <v>652</v>
      </c>
      <c r="ED94" s="10" t="s">
        <v>652</v>
      </c>
      <c r="EE94" s="10" t="s">
        <v>652</v>
      </c>
      <c r="EF94" s="10" t="s">
        <v>652</v>
      </c>
      <c r="EG94" s="10" t="s">
        <v>652</v>
      </c>
      <c r="EH94" s="10" t="s">
        <v>652</v>
      </c>
      <c r="EI94" s="10" t="s">
        <v>652</v>
      </c>
      <c r="EJ94" s="10" t="s">
        <v>652</v>
      </c>
      <c r="EK94" s="10" t="s">
        <v>652</v>
      </c>
      <c r="EL94" s="10" t="s">
        <v>652</v>
      </c>
      <c r="EM94" s="10" t="s">
        <v>652</v>
      </c>
      <c r="EN94" s="10" t="s">
        <v>652</v>
      </c>
      <c r="EO94" s="10" t="s">
        <v>652</v>
      </c>
      <c r="EP94" s="10" t="s">
        <v>652</v>
      </c>
      <c r="EQ94" s="10" t="s">
        <v>652</v>
      </c>
      <c r="ER94" s="10" t="s">
        <v>652</v>
      </c>
      <c r="ES94" s="10" t="s">
        <v>652</v>
      </c>
      <c r="ET94" s="10" t="s">
        <v>652</v>
      </c>
      <c r="EU94" s="10" t="s">
        <v>652</v>
      </c>
      <c r="EV94" s="10" t="s">
        <v>652</v>
      </c>
      <c r="EW94" s="10" t="s">
        <v>652</v>
      </c>
      <c r="EX94" s="10" t="s">
        <v>652</v>
      </c>
      <c r="EY94" s="10" t="s">
        <v>652</v>
      </c>
      <c r="EZ94" s="10" t="s">
        <v>652</v>
      </c>
      <c r="FA94" s="10" t="s">
        <v>652</v>
      </c>
      <c r="FB94" s="10" t="s">
        <v>652</v>
      </c>
      <c r="FC94" s="10" t="s">
        <v>652</v>
      </c>
      <c r="FD94" s="10" t="s">
        <v>652</v>
      </c>
      <c r="FE94" s="10" t="s">
        <v>652</v>
      </c>
      <c r="FF94" s="10" t="s">
        <v>652</v>
      </c>
      <c r="FG94" s="10" t="s">
        <v>652</v>
      </c>
      <c r="FH94" s="10" t="s">
        <v>652</v>
      </c>
      <c r="FI94" s="10" t="s">
        <v>652</v>
      </c>
      <c r="FJ94" s="10" t="s">
        <v>652</v>
      </c>
      <c r="FK94" s="10" t="s">
        <v>652</v>
      </c>
      <c r="FL94" s="10" t="s">
        <v>652</v>
      </c>
      <c r="FM94" s="10" t="s">
        <v>652</v>
      </c>
      <c r="FN94" s="10" t="s">
        <v>652</v>
      </c>
      <c r="FO94" s="10" t="s">
        <v>652</v>
      </c>
      <c r="FP94" s="10" t="s">
        <v>652</v>
      </c>
      <c r="FQ94" s="10" t="s">
        <v>652</v>
      </c>
      <c r="FR94" s="10" t="s">
        <v>652</v>
      </c>
      <c r="FS94" s="10" t="s">
        <v>652</v>
      </c>
      <c r="FT94" s="10" t="s">
        <v>652</v>
      </c>
      <c r="FU94" s="10" t="s">
        <v>652</v>
      </c>
      <c r="FV94" s="10" t="s">
        <v>652</v>
      </c>
      <c r="FW94" s="10" t="s">
        <v>652</v>
      </c>
      <c r="FX94" s="10" t="s">
        <v>652</v>
      </c>
      <c r="FY94" s="10" t="s">
        <v>652</v>
      </c>
      <c r="FZ94" s="10" t="s">
        <v>652</v>
      </c>
      <c r="GA94" s="10" t="s">
        <v>652</v>
      </c>
      <c r="GB94" s="10" t="s">
        <v>652</v>
      </c>
      <c r="GC94" s="10" t="s">
        <v>652</v>
      </c>
      <c r="GD94" s="10" t="s">
        <v>652</v>
      </c>
      <c r="GE94" s="10" t="s">
        <v>652</v>
      </c>
      <c r="GF94" s="10" t="s">
        <v>652</v>
      </c>
      <c r="GG94" s="10" t="s">
        <v>652</v>
      </c>
    </row>
    <row r="95" spans="1:189" ht="30">
      <c r="A95" s="6" t="s">
        <v>595</v>
      </c>
      <c r="B95" s="10" t="s">
        <v>652</v>
      </c>
      <c r="C95" s="10" t="s">
        <v>652</v>
      </c>
      <c r="D95" s="10" t="s">
        <v>652</v>
      </c>
      <c r="E95" s="10" t="s">
        <v>652</v>
      </c>
      <c r="F95" s="10" t="s">
        <v>652</v>
      </c>
      <c r="G95" s="10" t="s">
        <v>652</v>
      </c>
      <c r="H95" s="10" t="s">
        <v>652</v>
      </c>
      <c r="I95" s="10" t="s">
        <v>652</v>
      </c>
      <c r="J95" s="10" t="s">
        <v>652</v>
      </c>
      <c r="K95" s="10" t="s">
        <v>652</v>
      </c>
      <c r="L95" s="10" t="s">
        <v>652</v>
      </c>
      <c r="M95" s="10" t="s">
        <v>652</v>
      </c>
      <c r="N95" s="10" t="s">
        <v>652</v>
      </c>
      <c r="O95" s="10" t="s">
        <v>652</v>
      </c>
      <c r="P95" s="10" t="s">
        <v>652</v>
      </c>
      <c r="Q95" s="10" t="s">
        <v>652</v>
      </c>
      <c r="R95" s="10" t="s">
        <v>652</v>
      </c>
      <c r="S95" s="10" t="s">
        <v>652</v>
      </c>
      <c r="T95" s="10" t="s">
        <v>652</v>
      </c>
      <c r="U95" s="10" t="s">
        <v>652</v>
      </c>
      <c r="V95" s="10" t="s">
        <v>652</v>
      </c>
      <c r="W95" s="10" t="s">
        <v>652</v>
      </c>
      <c r="X95" s="10" t="s">
        <v>652</v>
      </c>
      <c r="Y95" s="10" t="s">
        <v>652</v>
      </c>
      <c r="Z95" s="10" t="s">
        <v>652</v>
      </c>
      <c r="AA95" s="10" t="s">
        <v>652</v>
      </c>
      <c r="AB95" s="10" t="s">
        <v>652</v>
      </c>
      <c r="AC95" s="10" t="s">
        <v>652</v>
      </c>
      <c r="AD95" s="10" t="s">
        <v>652</v>
      </c>
      <c r="AE95" s="10" t="s">
        <v>652</v>
      </c>
      <c r="AF95" s="10" t="s">
        <v>652</v>
      </c>
      <c r="AG95" s="10" t="s">
        <v>652</v>
      </c>
      <c r="AH95" s="10" t="s">
        <v>652</v>
      </c>
      <c r="AI95" s="10" t="s">
        <v>652</v>
      </c>
      <c r="AJ95" s="10" t="s">
        <v>652</v>
      </c>
      <c r="AK95" s="10" t="s">
        <v>652</v>
      </c>
      <c r="AL95" s="10" t="s">
        <v>652</v>
      </c>
      <c r="AM95" s="10" t="s">
        <v>652</v>
      </c>
      <c r="AN95" s="10" t="s">
        <v>652</v>
      </c>
      <c r="AO95" s="10" t="s">
        <v>652</v>
      </c>
      <c r="AP95" s="10" t="s">
        <v>652</v>
      </c>
      <c r="AQ95" s="10" t="s">
        <v>652</v>
      </c>
      <c r="AR95" s="10" t="s">
        <v>652</v>
      </c>
      <c r="AS95" s="10" t="s">
        <v>652</v>
      </c>
      <c r="AT95" s="10" t="s">
        <v>652</v>
      </c>
      <c r="AU95" s="10" t="s">
        <v>652</v>
      </c>
      <c r="AV95" s="10" t="s">
        <v>652</v>
      </c>
      <c r="AW95" s="10" t="s">
        <v>652</v>
      </c>
      <c r="AX95" s="10" t="s">
        <v>652</v>
      </c>
      <c r="AY95" s="10" t="s">
        <v>652</v>
      </c>
      <c r="AZ95" s="10" t="s">
        <v>652</v>
      </c>
      <c r="BA95" s="10" t="s">
        <v>652</v>
      </c>
      <c r="BB95" s="10" t="s">
        <v>652</v>
      </c>
      <c r="BC95" s="10" t="s">
        <v>652</v>
      </c>
      <c r="BD95" s="10" t="s">
        <v>652</v>
      </c>
      <c r="BE95" s="10" t="s">
        <v>652</v>
      </c>
      <c r="BF95" s="10" t="s">
        <v>652</v>
      </c>
      <c r="BG95" s="10" t="s">
        <v>652</v>
      </c>
      <c r="BH95" s="10" t="s">
        <v>652</v>
      </c>
      <c r="BI95" s="10" t="s">
        <v>652</v>
      </c>
      <c r="BJ95" s="10" t="s">
        <v>652</v>
      </c>
      <c r="BK95" s="10" t="s">
        <v>652</v>
      </c>
      <c r="BL95" s="10" t="s">
        <v>652</v>
      </c>
      <c r="BM95" s="10" t="s">
        <v>652</v>
      </c>
      <c r="BN95" s="10" t="s">
        <v>652</v>
      </c>
      <c r="BO95" s="10" t="s">
        <v>652</v>
      </c>
      <c r="BP95" s="10" t="s">
        <v>652</v>
      </c>
      <c r="BQ95" s="10" t="s">
        <v>652</v>
      </c>
      <c r="BR95" s="10" t="s">
        <v>652</v>
      </c>
      <c r="BS95" s="10" t="s">
        <v>652</v>
      </c>
      <c r="BT95" s="10" t="s">
        <v>652</v>
      </c>
      <c r="BU95" s="10" t="s">
        <v>652</v>
      </c>
      <c r="BV95" s="10" t="s">
        <v>652</v>
      </c>
      <c r="BW95" s="10" t="s">
        <v>652</v>
      </c>
      <c r="BX95" s="10" t="s">
        <v>652</v>
      </c>
      <c r="BY95" s="10" t="s">
        <v>652</v>
      </c>
      <c r="BZ95" s="10" t="s">
        <v>652</v>
      </c>
      <c r="CA95" s="10" t="s">
        <v>652</v>
      </c>
      <c r="CB95" s="10" t="s">
        <v>652</v>
      </c>
      <c r="CC95" s="10" t="s">
        <v>652</v>
      </c>
      <c r="CD95" s="10" t="s">
        <v>652</v>
      </c>
      <c r="CE95" s="10" t="s">
        <v>652</v>
      </c>
      <c r="CF95" s="10" t="s">
        <v>652</v>
      </c>
      <c r="CG95" s="10" t="s">
        <v>652</v>
      </c>
      <c r="CH95" s="10" t="s">
        <v>652</v>
      </c>
      <c r="CI95" s="10" t="s">
        <v>652</v>
      </c>
      <c r="CJ95" s="10" t="s">
        <v>652</v>
      </c>
      <c r="CK95" s="10" t="s">
        <v>652</v>
      </c>
      <c r="CL95" s="10" t="s">
        <v>652</v>
      </c>
      <c r="CM95" s="10" t="s">
        <v>652</v>
      </c>
      <c r="CN95" s="10" t="s">
        <v>652</v>
      </c>
      <c r="CO95" s="10" t="s">
        <v>652</v>
      </c>
      <c r="CP95" s="10" t="s">
        <v>652</v>
      </c>
      <c r="CQ95" s="10" t="s">
        <v>652</v>
      </c>
      <c r="CR95" s="10" t="s">
        <v>652</v>
      </c>
      <c r="CS95" s="10" t="s">
        <v>652</v>
      </c>
      <c r="CT95" s="10" t="s">
        <v>652</v>
      </c>
      <c r="CU95" s="10" t="s">
        <v>652</v>
      </c>
      <c r="CV95" s="10" t="s">
        <v>652</v>
      </c>
      <c r="CW95" s="10" t="s">
        <v>652</v>
      </c>
      <c r="CX95" s="10" t="s">
        <v>652</v>
      </c>
      <c r="CY95" s="10" t="s">
        <v>652</v>
      </c>
      <c r="CZ95" s="10" t="s">
        <v>652</v>
      </c>
      <c r="DA95" s="10" t="s">
        <v>652</v>
      </c>
      <c r="DB95" s="10" t="s">
        <v>652</v>
      </c>
      <c r="DC95" s="10" t="s">
        <v>652</v>
      </c>
      <c r="DD95" s="10" t="s">
        <v>652</v>
      </c>
      <c r="DE95" s="10" t="s">
        <v>652</v>
      </c>
      <c r="DF95" s="10" t="s">
        <v>652</v>
      </c>
      <c r="DG95" s="10" t="s">
        <v>652</v>
      </c>
      <c r="DH95" s="10" t="s">
        <v>652</v>
      </c>
      <c r="DI95" s="10" t="s">
        <v>652</v>
      </c>
      <c r="DJ95" s="10" t="s">
        <v>652</v>
      </c>
      <c r="DK95" s="10" t="s">
        <v>652</v>
      </c>
      <c r="DL95" s="10" t="s">
        <v>652</v>
      </c>
      <c r="DM95" s="10" t="s">
        <v>652</v>
      </c>
      <c r="DN95" s="10" t="s">
        <v>652</v>
      </c>
      <c r="DO95" s="10" t="s">
        <v>652</v>
      </c>
      <c r="DP95" s="10" t="s">
        <v>652</v>
      </c>
      <c r="DQ95" s="10" t="s">
        <v>652</v>
      </c>
      <c r="DR95" s="10" t="s">
        <v>652</v>
      </c>
      <c r="DS95" s="10" t="s">
        <v>652</v>
      </c>
      <c r="DT95" s="10" t="s">
        <v>652</v>
      </c>
      <c r="DU95" s="10" t="s">
        <v>652</v>
      </c>
      <c r="DV95" s="10" t="s">
        <v>652</v>
      </c>
      <c r="DW95" s="10" t="s">
        <v>652</v>
      </c>
      <c r="DX95" s="10" t="s">
        <v>652</v>
      </c>
      <c r="DY95" s="10" t="s">
        <v>652</v>
      </c>
      <c r="DZ95" s="10" t="s">
        <v>652</v>
      </c>
      <c r="EA95" s="10" t="s">
        <v>652</v>
      </c>
      <c r="EB95" s="10" t="s">
        <v>652</v>
      </c>
      <c r="EC95" s="10" t="s">
        <v>652</v>
      </c>
      <c r="ED95" s="10" t="s">
        <v>652</v>
      </c>
      <c r="EE95" s="10" t="s">
        <v>652</v>
      </c>
      <c r="EF95" s="10" t="s">
        <v>652</v>
      </c>
      <c r="EG95" s="10" t="s">
        <v>652</v>
      </c>
      <c r="EH95" s="10" t="s">
        <v>652</v>
      </c>
      <c r="EI95" s="10" t="s">
        <v>652</v>
      </c>
      <c r="EJ95" s="10" t="s">
        <v>652</v>
      </c>
      <c r="EK95" s="10" t="s">
        <v>652</v>
      </c>
      <c r="EL95" s="10" t="s">
        <v>652</v>
      </c>
      <c r="EM95" s="10" t="s">
        <v>652</v>
      </c>
      <c r="EN95" s="10" t="s">
        <v>652</v>
      </c>
      <c r="EO95" s="10" t="s">
        <v>652</v>
      </c>
      <c r="EP95" s="10" t="s">
        <v>652</v>
      </c>
      <c r="EQ95" s="10" t="s">
        <v>652</v>
      </c>
      <c r="ER95" s="10" t="s">
        <v>652</v>
      </c>
      <c r="ES95" s="10" t="s">
        <v>652</v>
      </c>
      <c r="ET95" s="10" t="s">
        <v>652</v>
      </c>
      <c r="EU95" s="10" t="s">
        <v>652</v>
      </c>
      <c r="EV95" s="10" t="s">
        <v>652</v>
      </c>
      <c r="EW95" s="10" t="s">
        <v>652</v>
      </c>
      <c r="EX95" s="10" t="s">
        <v>652</v>
      </c>
      <c r="EY95" s="10" t="s">
        <v>652</v>
      </c>
      <c r="EZ95" s="10" t="s">
        <v>652</v>
      </c>
      <c r="FA95" s="10" t="s">
        <v>652</v>
      </c>
      <c r="FB95" s="10" t="s">
        <v>652</v>
      </c>
      <c r="FC95" s="10" t="s">
        <v>652</v>
      </c>
      <c r="FD95" s="10" t="s">
        <v>652</v>
      </c>
      <c r="FE95" s="10" t="s">
        <v>652</v>
      </c>
      <c r="FF95" s="10" t="s">
        <v>652</v>
      </c>
      <c r="FG95" s="10" t="s">
        <v>652</v>
      </c>
      <c r="FH95" s="10" t="s">
        <v>652</v>
      </c>
      <c r="FI95" s="10" t="s">
        <v>652</v>
      </c>
      <c r="FJ95" s="10" t="s">
        <v>652</v>
      </c>
      <c r="FK95" s="10" t="s">
        <v>652</v>
      </c>
      <c r="FL95" s="10" t="s">
        <v>652</v>
      </c>
      <c r="FM95" s="10" t="s">
        <v>652</v>
      </c>
      <c r="FN95" s="10" t="s">
        <v>652</v>
      </c>
      <c r="FO95" s="10" t="s">
        <v>652</v>
      </c>
      <c r="FP95" s="10" t="s">
        <v>652</v>
      </c>
      <c r="FQ95" s="10" t="s">
        <v>652</v>
      </c>
      <c r="FR95" s="10" t="s">
        <v>652</v>
      </c>
      <c r="FS95" s="10" t="s">
        <v>652</v>
      </c>
      <c r="FT95" s="10" t="s">
        <v>652</v>
      </c>
      <c r="FU95" s="10" t="s">
        <v>652</v>
      </c>
      <c r="FV95" s="10" t="s">
        <v>652</v>
      </c>
      <c r="FW95" s="10" t="s">
        <v>652</v>
      </c>
      <c r="FX95" s="10" t="s">
        <v>652</v>
      </c>
      <c r="FY95" s="10" t="s">
        <v>652</v>
      </c>
      <c r="FZ95" s="10" t="s">
        <v>652</v>
      </c>
      <c r="GA95" s="10" t="s">
        <v>652</v>
      </c>
      <c r="GB95" s="10" t="s">
        <v>652</v>
      </c>
      <c r="GC95" s="10" t="s">
        <v>652</v>
      </c>
      <c r="GD95" s="10" t="s">
        <v>652</v>
      </c>
      <c r="GE95" s="10" t="s">
        <v>652</v>
      </c>
      <c r="GF95" s="10" t="s">
        <v>652</v>
      </c>
      <c r="GG95" s="10" t="s">
        <v>652</v>
      </c>
    </row>
    <row r="96" spans="1:189" ht="30">
      <c r="A96" s="6" t="s">
        <v>596</v>
      </c>
      <c r="B96" s="10" t="s">
        <v>652</v>
      </c>
      <c r="C96" s="10" t="s">
        <v>652</v>
      </c>
      <c r="D96" s="10" t="s">
        <v>652</v>
      </c>
      <c r="E96" s="10" t="s">
        <v>652</v>
      </c>
      <c r="F96" s="10" t="s">
        <v>652</v>
      </c>
      <c r="G96" s="10" t="s">
        <v>652</v>
      </c>
      <c r="H96" s="10" t="s">
        <v>652</v>
      </c>
      <c r="I96" s="10" t="s">
        <v>652</v>
      </c>
      <c r="J96" s="10" t="s">
        <v>652</v>
      </c>
      <c r="K96" s="10" t="s">
        <v>652</v>
      </c>
      <c r="L96" s="10" t="s">
        <v>652</v>
      </c>
      <c r="M96" s="10" t="s">
        <v>652</v>
      </c>
      <c r="N96" s="10" t="s">
        <v>652</v>
      </c>
      <c r="O96" s="10" t="s">
        <v>652</v>
      </c>
      <c r="P96" s="10" t="s">
        <v>652</v>
      </c>
      <c r="Q96" s="10" t="s">
        <v>652</v>
      </c>
      <c r="R96" s="10" t="s">
        <v>652</v>
      </c>
      <c r="S96" s="10" t="s">
        <v>652</v>
      </c>
      <c r="T96" s="10" t="s">
        <v>652</v>
      </c>
      <c r="U96" s="10" t="s">
        <v>652</v>
      </c>
      <c r="V96" s="10" t="s">
        <v>652</v>
      </c>
      <c r="W96" s="10" t="s">
        <v>652</v>
      </c>
      <c r="X96" s="10" t="s">
        <v>652</v>
      </c>
      <c r="Y96" s="10" t="s">
        <v>652</v>
      </c>
      <c r="Z96" s="10" t="s">
        <v>652</v>
      </c>
      <c r="AA96" s="10" t="s">
        <v>652</v>
      </c>
      <c r="AB96" s="10" t="s">
        <v>652</v>
      </c>
      <c r="AC96" s="10" t="s">
        <v>652</v>
      </c>
      <c r="AD96" s="10" t="s">
        <v>652</v>
      </c>
      <c r="AE96" s="10" t="s">
        <v>652</v>
      </c>
      <c r="AF96" s="10" t="s">
        <v>652</v>
      </c>
      <c r="AG96" s="10" t="s">
        <v>652</v>
      </c>
      <c r="AH96" s="10" t="s">
        <v>652</v>
      </c>
      <c r="AI96" s="10" t="s">
        <v>652</v>
      </c>
      <c r="AJ96" s="10" t="s">
        <v>652</v>
      </c>
      <c r="AK96" s="10" t="s">
        <v>652</v>
      </c>
      <c r="AL96" s="10" t="s">
        <v>652</v>
      </c>
      <c r="AM96" s="10" t="s">
        <v>652</v>
      </c>
      <c r="AN96" s="10" t="s">
        <v>652</v>
      </c>
      <c r="AO96" s="10" t="s">
        <v>652</v>
      </c>
      <c r="AP96" s="10" t="s">
        <v>652</v>
      </c>
      <c r="AQ96" s="10" t="s">
        <v>652</v>
      </c>
      <c r="AR96" s="10" t="s">
        <v>652</v>
      </c>
      <c r="AS96" s="10" t="s">
        <v>652</v>
      </c>
      <c r="AT96" s="10" t="s">
        <v>652</v>
      </c>
      <c r="AU96" s="10" t="s">
        <v>652</v>
      </c>
      <c r="AV96" s="10" t="s">
        <v>652</v>
      </c>
      <c r="AW96" s="10" t="s">
        <v>652</v>
      </c>
      <c r="AX96" s="10" t="s">
        <v>652</v>
      </c>
      <c r="AY96" s="10" t="s">
        <v>652</v>
      </c>
      <c r="AZ96" s="10" t="s">
        <v>652</v>
      </c>
      <c r="BA96" s="10" t="s">
        <v>652</v>
      </c>
      <c r="BB96" s="10" t="s">
        <v>652</v>
      </c>
      <c r="BC96" s="10" t="s">
        <v>652</v>
      </c>
      <c r="BD96" s="10" t="s">
        <v>652</v>
      </c>
      <c r="BE96" s="10" t="s">
        <v>652</v>
      </c>
      <c r="BF96" s="10" t="s">
        <v>652</v>
      </c>
      <c r="BG96" s="10" t="s">
        <v>652</v>
      </c>
      <c r="BH96" s="10" t="s">
        <v>652</v>
      </c>
      <c r="BI96" s="10" t="s">
        <v>652</v>
      </c>
      <c r="BJ96" s="10" t="s">
        <v>652</v>
      </c>
      <c r="BK96" s="10" t="s">
        <v>652</v>
      </c>
      <c r="BL96" s="10" t="s">
        <v>652</v>
      </c>
      <c r="BM96" s="10" t="s">
        <v>652</v>
      </c>
      <c r="BN96" s="10" t="s">
        <v>652</v>
      </c>
      <c r="BO96" s="10" t="s">
        <v>652</v>
      </c>
      <c r="BP96" s="10" t="s">
        <v>652</v>
      </c>
      <c r="BQ96" s="10" t="s">
        <v>652</v>
      </c>
      <c r="BR96" s="10" t="s">
        <v>652</v>
      </c>
      <c r="BS96" s="10" t="s">
        <v>652</v>
      </c>
      <c r="BT96" s="10" t="s">
        <v>652</v>
      </c>
      <c r="BU96" s="10" t="s">
        <v>652</v>
      </c>
      <c r="BV96" s="10" t="s">
        <v>652</v>
      </c>
      <c r="BW96" s="10" t="s">
        <v>652</v>
      </c>
      <c r="BX96" s="10" t="s">
        <v>652</v>
      </c>
      <c r="BY96" s="10" t="s">
        <v>652</v>
      </c>
      <c r="BZ96" s="10" t="s">
        <v>652</v>
      </c>
      <c r="CA96" s="10" t="s">
        <v>652</v>
      </c>
      <c r="CB96" s="10" t="s">
        <v>652</v>
      </c>
      <c r="CC96" s="10" t="s">
        <v>652</v>
      </c>
      <c r="CD96" s="10" t="s">
        <v>652</v>
      </c>
      <c r="CE96" s="10" t="s">
        <v>652</v>
      </c>
      <c r="CF96" s="10" t="s">
        <v>652</v>
      </c>
      <c r="CG96" s="10" t="s">
        <v>652</v>
      </c>
      <c r="CH96" s="10" t="s">
        <v>652</v>
      </c>
      <c r="CI96" s="10" t="s">
        <v>652</v>
      </c>
      <c r="CJ96" s="10" t="s">
        <v>652</v>
      </c>
      <c r="CK96" s="10" t="s">
        <v>652</v>
      </c>
      <c r="CL96" s="10" t="s">
        <v>652</v>
      </c>
      <c r="CM96" s="10" t="s">
        <v>652</v>
      </c>
      <c r="CN96" s="10" t="s">
        <v>652</v>
      </c>
      <c r="CO96" s="10" t="s">
        <v>652</v>
      </c>
      <c r="CP96" s="10" t="s">
        <v>652</v>
      </c>
      <c r="CQ96" s="10" t="s">
        <v>652</v>
      </c>
      <c r="CR96" s="10" t="s">
        <v>652</v>
      </c>
      <c r="CS96" s="10" t="s">
        <v>652</v>
      </c>
      <c r="CT96" s="10" t="s">
        <v>652</v>
      </c>
      <c r="CU96" s="10" t="s">
        <v>652</v>
      </c>
      <c r="CV96" s="10" t="s">
        <v>652</v>
      </c>
      <c r="CW96" s="10" t="s">
        <v>652</v>
      </c>
      <c r="CX96" s="10" t="s">
        <v>652</v>
      </c>
      <c r="CY96" s="10" t="s">
        <v>652</v>
      </c>
      <c r="CZ96" s="10" t="s">
        <v>652</v>
      </c>
      <c r="DA96" s="10" t="s">
        <v>652</v>
      </c>
      <c r="DB96" s="10" t="s">
        <v>652</v>
      </c>
      <c r="DC96" s="10" t="s">
        <v>652</v>
      </c>
      <c r="DD96" s="10" t="s">
        <v>652</v>
      </c>
      <c r="DE96" s="10" t="s">
        <v>652</v>
      </c>
      <c r="DF96" s="10" t="s">
        <v>652</v>
      </c>
      <c r="DG96" s="10" t="s">
        <v>652</v>
      </c>
      <c r="DH96" s="10" t="s">
        <v>652</v>
      </c>
      <c r="DI96" s="10" t="s">
        <v>652</v>
      </c>
      <c r="DJ96" s="10" t="s">
        <v>652</v>
      </c>
      <c r="DK96" s="10" t="s">
        <v>652</v>
      </c>
      <c r="DL96" s="10" t="s">
        <v>652</v>
      </c>
      <c r="DM96" s="10" t="s">
        <v>652</v>
      </c>
      <c r="DN96" s="10" t="s">
        <v>652</v>
      </c>
      <c r="DO96" s="10" t="s">
        <v>652</v>
      </c>
      <c r="DP96" s="10" t="s">
        <v>652</v>
      </c>
      <c r="DQ96" s="10" t="s">
        <v>652</v>
      </c>
      <c r="DR96" s="10" t="s">
        <v>652</v>
      </c>
      <c r="DS96" s="10" t="s">
        <v>652</v>
      </c>
      <c r="DT96" s="10" t="s">
        <v>652</v>
      </c>
      <c r="DU96" s="10" t="s">
        <v>652</v>
      </c>
      <c r="DV96" s="10" t="s">
        <v>652</v>
      </c>
      <c r="DW96" s="10" t="s">
        <v>652</v>
      </c>
      <c r="DX96" s="10" t="s">
        <v>652</v>
      </c>
      <c r="DY96" s="10" t="s">
        <v>652</v>
      </c>
      <c r="DZ96" s="10" t="s">
        <v>652</v>
      </c>
      <c r="EA96" s="10" t="s">
        <v>652</v>
      </c>
      <c r="EB96" s="10" t="s">
        <v>652</v>
      </c>
      <c r="EC96" s="10" t="s">
        <v>652</v>
      </c>
      <c r="ED96" s="10" t="s">
        <v>652</v>
      </c>
      <c r="EE96" s="10" t="s">
        <v>652</v>
      </c>
      <c r="EF96" s="10" t="s">
        <v>652</v>
      </c>
      <c r="EG96" s="10" t="s">
        <v>652</v>
      </c>
      <c r="EH96" s="10" t="s">
        <v>652</v>
      </c>
      <c r="EI96" s="10" t="s">
        <v>652</v>
      </c>
      <c r="EJ96" s="10" t="s">
        <v>652</v>
      </c>
      <c r="EK96" s="10" t="s">
        <v>652</v>
      </c>
      <c r="EL96" s="10" t="s">
        <v>652</v>
      </c>
      <c r="EM96" s="10" t="s">
        <v>652</v>
      </c>
      <c r="EN96" s="10" t="s">
        <v>652</v>
      </c>
      <c r="EO96" s="10" t="s">
        <v>652</v>
      </c>
      <c r="EP96" s="10" t="s">
        <v>652</v>
      </c>
      <c r="EQ96" s="10" t="s">
        <v>652</v>
      </c>
      <c r="ER96" s="10" t="s">
        <v>652</v>
      </c>
      <c r="ES96" s="10" t="s">
        <v>652</v>
      </c>
      <c r="ET96" s="10" t="s">
        <v>652</v>
      </c>
      <c r="EU96" s="10" t="s">
        <v>652</v>
      </c>
      <c r="EV96" s="10" t="s">
        <v>652</v>
      </c>
      <c r="EW96" s="10" t="s">
        <v>652</v>
      </c>
      <c r="EX96" s="10" t="s">
        <v>652</v>
      </c>
      <c r="EY96" s="10" t="s">
        <v>652</v>
      </c>
      <c r="EZ96" s="10" t="s">
        <v>652</v>
      </c>
      <c r="FA96" s="10" t="s">
        <v>652</v>
      </c>
      <c r="FB96" s="10" t="s">
        <v>652</v>
      </c>
      <c r="FC96" s="10" t="s">
        <v>652</v>
      </c>
      <c r="FD96" s="10" t="s">
        <v>652</v>
      </c>
      <c r="FE96" s="10" t="s">
        <v>652</v>
      </c>
      <c r="FF96" s="10" t="s">
        <v>652</v>
      </c>
      <c r="FG96" s="10" t="s">
        <v>652</v>
      </c>
      <c r="FH96" s="10" t="s">
        <v>652</v>
      </c>
      <c r="FI96" s="10" t="s">
        <v>652</v>
      </c>
      <c r="FJ96" s="10" t="s">
        <v>652</v>
      </c>
      <c r="FK96" s="10" t="s">
        <v>652</v>
      </c>
      <c r="FL96" s="10" t="s">
        <v>652</v>
      </c>
      <c r="FM96" s="10" t="s">
        <v>652</v>
      </c>
      <c r="FN96" s="10" t="s">
        <v>652</v>
      </c>
      <c r="FO96" s="10" t="s">
        <v>652</v>
      </c>
      <c r="FP96" s="10" t="s">
        <v>652</v>
      </c>
      <c r="FQ96" s="10" t="s">
        <v>652</v>
      </c>
      <c r="FR96" s="10" t="s">
        <v>652</v>
      </c>
      <c r="FS96" s="10" t="s">
        <v>652</v>
      </c>
      <c r="FT96" s="10" t="s">
        <v>652</v>
      </c>
      <c r="FU96" s="10" t="s">
        <v>652</v>
      </c>
      <c r="FV96" s="10" t="s">
        <v>652</v>
      </c>
      <c r="FW96" s="10" t="s">
        <v>652</v>
      </c>
      <c r="FX96" s="10" t="s">
        <v>652</v>
      </c>
      <c r="FY96" s="10" t="s">
        <v>652</v>
      </c>
      <c r="FZ96" s="10" t="s">
        <v>652</v>
      </c>
      <c r="GA96" s="10" t="s">
        <v>652</v>
      </c>
      <c r="GB96" s="10" t="s">
        <v>652</v>
      </c>
      <c r="GC96" s="10" t="s">
        <v>652</v>
      </c>
      <c r="GD96" s="10" t="s">
        <v>652</v>
      </c>
      <c r="GE96" s="10" t="s">
        <v>652</v>
      </c>
      <c r="GF96" s="10" t="s">
        <v>652</v>
      </c>
      <c r="GG96" s="10" t="s">
        <v>652</v>
      </c>
    </row>
    <row r="97" spans="1:189" ht="30">
      <c r="A97" s="6" t="s">
        <v>597</v>
      </c>
      <c r="B97" s="10" t="s">
        <v>652</v>
      </c>
      <c r="C97" s="10" t="s">
        <v>652</v>
      </c>
      <c r="D97" s="10" t="s">
        <v>652</v>
      </c>
      <c r="E97" s="10" t="s">
        <v>652</v>
      </c>
      <c r="F97" s="10" t="s">
        <v>652</v>
      </c>
      <c r="G97" s="10" t="s">
        <v>652</v>
      </c>
      <c r="H97" s="10" t="s">
        <v>652</v>
      </c>
      <c r="I97" s="10" t="s">
        <v>652</v>
      </c>
      <c r="J97" s="10" t="s">
        <v>652</v>
      </c>
      <c r="K97" s="10" t="s">
        <v>652</v>
      </c>
      <c r="L97" s="10" t="s">
        <v>652</v>
      </c>
      <c r="M97" s="10" t="s">
        <v>652</v>
      </c>
      <c r="N97" s="10" t="s">
        <v>652</v>
      </c>
      <c r="O97" s="10" t="s">
        <v>652</v>
      </c>
      <c r="P97" s="10" t="s">
        <v>652</v>
      </c>
      <c r="Q97" s="10" t="s">
        <v>652</v>
      </c>
      <c r="R97" s="10" t="s">
        <v>652</v>
      </c>
      <c r="S97" s="10" t="s">
        <v>652</v>
      </c>
      <c r="T97" s="10" t="s">
        <v>652</v>
      </c>
      <c r="U97" s="10" t="s">
        <v>652</v>
      </c>
      <c r="V97" s="10" t="s">
        <v>652</v>
      </c>
      <c r="W97" s="10" t="s">
        <v>652</v>
      </c>
      <c r="X97" s="10" t="s">
        <v>652</v>
      </c>
      <c r="Y97" s="10" t="s">
        <v>652</v>
      </c>
      <c r="Z97" s="10" t="s">
        <v>652</v>
      </c>
      <c r="AA97" s="10" t="s">
        <v>652</v>
      </c>
      <c r="AB97" s="10" t="s">
        <v>652</v>
      </c>
      <c r="AC97" s="10" t="s">
        <v>652</v>
      </c>
      <c r="AD97" s="10" t="s">
        <v>652</v>
      </c>
      <c r="AE97" s="10" t="s">
        <v>652</v>
      </c>
      <c r="AF97" s="10" t="s">
        <v>652</v>
      </c>
      <c r="AG97" s="10" t="s">
        <v>652</v>
      </c>
      <c r="AH97" s="10" t="s">
        <v>652</v>
      </c>
      <c r="AI97" s="10" t="s">
        <v>652</v>
      </c>
      <c r="AJ97" s="10" t="s">
        <v>652</v>
      </c>
      <c r="AK97" s="10" t="s">
        <v>652</v>
      </c>
      <c r="AL97" s="10" t="s">
        <v>652</v>
      </c>
      <c r="AM97" s="10" t="s">
        <v>652</v>
      </c>
      <c r="AN97" s="10" t="s">
        <v>652</v>
      </c>
      <c r="AO97" s="10" t="s">
        <v>652</v>
      </c>
      <c r="AP97" s="10" t="s">
        <v>652</v>
      </c>
      <c r="AQ97" s="10" t="s">
        <v>652</v>
      </c>
      <c r="AR97" s="10" t="s">
        <v>652</v>
      </c>
      <c r="AS97" s="10" t="s">
        <v>652</v>
      </c>
      <c r="AT97" s="10" t="s">
        <v>652</v>
      </c>
      <c r="AU97" s="10" t="s">
        <v>652</v>
      </c>
      <c r="AV97" s="10" t="s">
        <v>652</v>
      </c>
      <c r="AW97" s="10" t="s">
        <v>652</v>
      </c>
      <c r="AX97" s="10" t="s">
        <v>652</v>
      </c>
      <c r="AY97" s="10" t="s">
        <v>652</v>
      </c>
      <c r="AZ97" s="10" t="s">
        <v>652</v>
      </c>
      <c r="BA97" s="10" t="s">
        <v>652</v>
      </c>
      <c r="BB97" s="10" t="s">
        <v>652</v>
      </c>
      <c r="BC97" s="10" t="s">
        <v>652</v>
      </c>
      <c r="BD97" s="10" t="s">
        <v>652</v>
      </c>
      <c r="BE97" s="10" t="s">
        <v>652</v>
      </c>
      <c r="BF97" s="10" t="s">
        <v>652</v>
      </c>
      <c r="BG97" s="10" t="s">
        <v>652</v>
      </c>
      <c r="BH97" s="10" t="s">
        <v>652</v>
      </c>
      <c r="BI97" s="10" t="s">
        <v>652</v>
      </c>
      <c r="BJ97" s="10" t="s">
        <v>652</v>
      </c>
      <c r="BK97" s="10" t="s">
        <v>652</v>
      </c>
      <c r="BL97" s="10" t="s">
        <v>652</v>
      </c>
      <c r="BM97" s="10" t="s">
        <v>652</v>
      </c>
      <c r="BN97" s="10" t="s">
        <v>652</v>
      </c>
      <c r="BO97" s="10" t="s">
        <v>652</v>
      </c>
      <c r="BP97" s="10" t="s">
        <v>652</v>
      </c>
      <c r="BQ97" s="10" t="s">
        <v>652</v>
      </c>
      <c r="BR97" s="10" t="s">
        <v>652</v>
      </c>
      <c r="BS97" s="10" t="s">
        <v>652</v>
      </c>
      <c r="BT97" s="10" t="s">
        <v>652</v>
      </c>
      <c r="BU97" s="10" t="s">
        <v>652</v>
      </c>
      <c r="BV97" s="10" t="s">
        <v>652</v>
      </c>
      <c r="BW97" s="10" t="s">
        <v>652</v>
      </c>
      <c r="BX97" s="10" t="s">
        <v>652</v>
      </c>
      <c r="BY97" s="10" t="s">
        <v>652</v>
      </c>
      <c r="BZ97" s="10" t="s">
        <v>652</v>
      </c>
      <c r="CA97" s="10" t="s">
        <v>652</v>
      </c>
      <c r="CB97" s="10" t="s">
        <v>652</v>
      </c>
      <c r="CC97" s="10" t="s">
        <v>652</v>
      </c>
      <c r="CD97" s="10" t="s">
        <v>652</v>
      </c>
      <c r="CE97" s="10" t="s">
        <v>652</v>
      </c>
      <c r="CF97" s="10" t="s">
        <v>652</v>
      </c>
      <c r="CG97" s="10" t="s">
        <v>652</v>
      </c>
      <c r="CH97" s="10" t="s">
        <v>652</v>
      </c>
      <c r="CI97" s="10" t="s">
        <v>652</v>
      </c>
      <c r="CJ97" s="10" t="s">
        <v>652</v>
      </c>
      <c r="CK97" s="10" t="s">
        <v>652</v>
      </c>
      <c r="CL97" s="10" t="s">
        <v>652</v>
      </c>
      <c r="CM97" s="10" t="s">
        <v>652</v>
      </c>
      <c r="CN97" s="10" t="s">
        <v>652</v>
      </c>
      <c r="CO97" s="10" t="s">
        <v>652</v>
      </c>
      <c r="CP97" s="10" t="s">
        <v>652</v>
      </c>
      <c r="CQ97" s="10" t="s">
        <v>652</v>
      </c>
      <c r="CR97" s="10" t="s">
        <v>652</v>
      </c>
      <c r="CS97" s="10" t="s">
        <v>652</v>
      </c>
      <c r="CT97" s="10" t="s">
        <v>652</v>
      </c>
      <c r="CU97" s="10" t="s">
        <v>652</v>
      </c>
      <c r="CV97" s="10" t="s">
        <v>652</v>
      </c>
      <c r="CW97" s="10" t="s">
        <v>652</v>
      </c>
      <c r="CX97" s="10" t="s">
        <v>652</v>
      </c>
      <c r="CY97" s="10" t="s">
        <v>652</v>
      </c>
      <c r="CZ97" s="10" t="s">
        <v>652</v>
      </c>
      <c r="DA97" s="10" t="s">
        <v>652</v>
      </c>
      <c r="DB97" s="10" t="s">
        <v>652</v>
      </c>
      <c r="DC97" s="10" t="s">
        <v>652</v>
      </c>
      <c r="DD97" s="10" t="s">
        <v>652</v>
      </c>
      <c r="DE97" s="10" t="s">
        <v>652</v>
      </c>
      <c r="DF97" s="10" t="s">
        <v>652</v>
      </c>
      <c r="DG97" s="10" t="s">
        <v>652</v>
      </c>
      <c r="DH97" s="10" t="s">
        <v>652</v>
      </c>
      <c r="DI97" s="10" t="s">
        <v>652</v>
      </c>
      <c r="DJ97" s="10" t="s">
        <v>652</v>
      </c>
      <c r="DK97" s="10" t="s">
        <v>652</v>
      </c>
      <c r="DL97" s="10" t="s">
        <v>652</v>
      </c>
      <c r="DM97" s="10" t="s">
        <v>652</v>
      </c>
      <c r="DN97" s="10" t="s">
        <v>652</v>
      </c>
      <c r="DO97" s="10" t="s">
        <v>652</v>
      </c>
      <c r="DP97" s="10" t="s">
        <v>652</v>
      </c>
      <c r="DQ97" s="10" t="s">
        <v>652</v>
      </c>
      <c r="DR97" s="10" t="s">
        <v>652</v>
      </c>
      <c r="DS97" s="10" t="s">
        <v>652</v>
      </c>
      <c r="DT97" s="10" t="s">
        <v>652</v>
      </c>
      <c r="DU97" s="10" t="s">
        <v>652</v>
      </c>
      <c r="DV97" s="10" t="s">
        <v>652</v>
      </c>
      <c r="DW97" s="10" t="s">
        <v>652</v>
      </c>
      <c r="DX97" s="10" t="s">
        <v>652</v>
      </c>
      <c r="DY97" s="10" t="s">
        <v>652</v>
      </c>
      <c r="DZ97" s="10" t="s">
        <v>652</v>
      </c>
      <c r="EA97" s="10" t="s">
        <v>652</v>
      </c>
      <c r="EB97" s="10" t="s">
        <v>652</v>
      </c>
      <c r="EC97" s="10" t="s">
        <v>652</v>
      </c>
      <c r="ED97" s="10" t="s">
        <v>652</v>
      </c>
      <c r="EE97" s="10" t="s">
        <v>652</v>
      </c>
      <c r="EF97" s="10" t="s">
        <v>652</v>
      </c>
      <c r="EG97" s="10" t="s">
        <v>652</v>
      </c>
      <c r="EH97" s="10" t="s">
        <v>652</v>
      </c>
      <c r="EI97" s="10" t="s">
        <v>652</v>
      </c>
      <c r="EJ97" s="10" t="s">
        <v>652</v>
      </c>
      <c r="EK97" s="10" t="s">
        <v>652</v>
      </c>
      <c r="EL97" s="10" t="s">
        <v>652</v>
      </c>
      <c r="EM97" s="10" t="s">
        <v>652</v>
      </c>
      <c r="EN97" s="10" t="s">
        <v>652</v>
      </c>
      <c r="EO97" s="10" t="s">
        <v>652</v>
      </c>
      <c r="EP97" s="10" t="s">
        <v>652</v>
      </c>
      <c r="EQ97" s="10" t="s">
        <v>652</v>
      </c>
      <c r="ER97" s="10" t="s">
        <v>652</v>
      </c>
      <c r="ES97" s="10" t="s">
        <v>652</v>
      </c>
      <c r="ET97" s="10" t="s">
        <v>652</v>
      </c>
      <c r="EU97" s="10" t="s">
        <v>652</v>
      </c>
      <c r="EV97" s="10" t="s">
        <v>652</v>
      </c>
      <c r="EW97" s="10" t="s">
        <v>652</v>
      </c>
      <c r="EX97" s="10" t="s">
        <v>652</v>
      </c>
      <c r="EY97" s="10" t="s">
        <v>652</v>
      </c>
      <c r="EZ97" s="10" t="s">
        <v>652</v>
      </c>
      <c r="FA97" s="10" t="s">
        <v>652</v>
      </c>
      <c r="FB97" s="10" t="s">
        <v>652</v>
      </c>
      <c r="FC97" s="10" t="s">
        <v>652</v>
      </c>
      <c r="FD97" s="10" t="s">
        <v>652</v>
      </c>
      <c r="FE97" s="10" t="s">
        <v>652</v>
      </c>
      <c r="FF97" s="10" t="s">
        <v>652</v>
      </c>
      <c r="FG97" s="10" t="s">
        <v>652</v>
      </c>
      <c r="FH97" s="10" t="s">
        <v>652</v>
      </c>
      <c r="FI97" s="10" t="s">
        <v>652</v>
      </c>
      <c r="FJ97" s="10" t="s">
        <v>652</v>
      </c>
      <c r="FK97" s="10" t="s">
        <v>652</v>
      </c>
      <c r="FL97" s="10" t="s">
        <v>652</v>
      </c>
      <c r="FM97" s="10" t="s">
        <v>652</v>
      </c>
      <c r="FN97" s="10" t="s">
        <v>652</v>
      </c>
      <c r="FO97" s="10" t="s">
        <v>652</v>
      </c>
      <c r="FP97" s="10" t="s">
        <v>652</v>
      </c>
      <c r="FQ97" s="10" t="s">
        <v>652</v>
      </c>
      <c r="FR97" s="10" t="s">
        <v>652</v>
      </c>
      <c r="FS97" s="10" t="s">
        <v>652</v>
      </c>
      <c r="FT97" s="10" t="s">
        <v>652</v>
      </c>
      <c r="FU97" s="10" t="s">
        <v>652</v>
      </c>
      <c r="FV97" s="10" t="s">
        <v>652</v>
      </c>
      <c r="FW97" s="10" t="s">
        <v>652</v>
      </c>
      <c r="FX97" s="10" t="s">
        <v>652</v>
      </c>
      <c r="FY97" s="10" t="s">
        <v>652</v>
      </c>
      <c r="FZ97" s="10" t="s">
        <v>652</v>
      </c>
      <c r="GA97" s="10" t="s">
        <v>652</v>
      </c>
      <c r="GB97" s="10" t="s">
        <v>652</v>
      </c>
      <c r="GC97" s="10" t="s">
        <v>652</v>
      </c>
      <c r="GD97" s="10" t="s">
        <v>652</v>
      </c>
      <c r="GE97" s="10" t="s">
        <v>652</v>
      </c>
      <c r="GF97" s="10" t="s">
        <v>652</v>
      </c>
      <c r="GG97" s="10" t="s">
        <v>652</v>
      </c>
    </row>
    <row r="98" spans="1:189" ht="30">
      <c r="A98" s="6" t="s">
        <v>598</v>
      </c>
      <c r="B98" s="10" t="s">
        <v>652</v>
      </c>
      <c r="C98" s="10" t="s">
        <v>652</v>
      </c>
      <c r="D98" s="10" t="s">
        <v>652</v>
      </c>
      <c r="E98" s="10" t="s">
        <v>652</v>
      </c>
      <c r="F98" s="10" t="s">
        <v>652</v>
      </c>
      <c r="G98" s="10" t="s">
        <v>652</v>
      </c>
      <c r="H98" s="10" t="s">
        <v>652</v>
      </c>
      <c r="I98" s="10" t="s">
        <v>652</v>
      </c>
      <c r="J98" s="10" t="s">
        <v>652</v>
      </c>
      <c r="K98" s="10" t="s">
        <v>652</v>
      </c>
      <c r="L98" s="10" t="s">
        <v>652</v>
      </c>
      <c r="M98" s="10" t="s">
        <v>652</v>
      </c>
      <c r="N98" s="10" t="s">
        <v>652</v>
      </c>
      <c r="O98" s="10" t="s">
        <v>652</v>
      </c>
      <c r="P98" s="10" t="s">
        <v>652</v>
      </c>
      <c r="Q98" s="10" t="s">
        <v>652</v>
      </c>
      <c r="R98" s="10" t="s">
        <v>652</v>
      </c>
      <c r="S98" s="10" t="s">
        <v>652</v>
      </c>
      <c r="T98" s="10" t="s">
        <v>652</v>
      </c>
      <c r="U98" s="10" t="s">
        <v>652</v>
      </c>
      <c r="V98" s="10" t="s">
        <v>652</v>
      </c>
      <c r="W98" s="10" t="s">
        <v>652</v>
      </c>
      <c r="X98" s="10" t="s">
        <v>652</v>
      </c>
      <c r="Y98" s="10" t="s">
        <v>652</v>
      </c>
      <c r="Z98" s="10" t="s">
        <v>652</v>
      </c>
      <c r="AA98" s="10" t="s">
        <v>652</v>
      </c>
      <c r="AB98" s="10" t="s">
        <v>652</v>
      </c>
      <c r="AC98" s="10" t="s">
        <v>652</v>
      </c>
      <c r="AD98" s="10" t="s">
        <v>652</v>
      </c>
      <c r="AE98" s="10" t="s">
        <v>652</v>
      </c>
      <c r="AF98" s="10" t="s">
        <v>652</v>
      </c>
      <c r="AG98" s="10" t="s">
        <v>652</v>
      </c>
      <c r="AH98" s="10" t="s">
        <v>652</v>
      </c>
      <c r="AI98" s="10" t="s">
        <v>652</v>
      </c>
      <c r="AJ98" s="10" t="s">
        <v>652</v>
      </c>
      <c r="AK98" s="10" t="s">
        <v>652</v>
      </c>
      <c r="AL98" s="10" t="s">
        <v>652</v>
      </c>
      <c r="AM98" s="10" t="s">
        <v>652</v>
      </c>
      <c r="AN98" s="10" t="s">
        <v>652</v>
      </c>
      <c r="AO98" s="10" t="s">
        <v>652</v>
      </c>
      <c r="AP98" s="10" t="s">
        <v>652</v>
      </c>
      <c r="AQ98" s="10" t="s">
        <v>652</v>
      </c>
      <c r="AR98" s="10" t="s">
        <v>652</v>
      </c>
      <c r="AS98" s="10" t="s">
        <v>652</v>
      </c>
      <c r="AT98" s="10" t="s">
        <v>652</v>
      </c>
      <c r="AU98" s="10" t="s">
        <v>652</v>
      </c>
      <c r="AV98" s="10" t="s">
        <v>652</v>
      </c>
      <c r="AW98" s="10" t="s">
        <v>652</v>
      </c>
      <c r="AX98" s="10" t="s">
        <v>652</v>
      </c>
      <c r="AY98" s="10" t="s">
        <v>652</v>
      </c>
      <c r="AZ98" s="10" t="s">
        <v>652</v>
      </c>
      <c r="BA98" s="10" t="s">
        <v>652</v>
      </c>
      <c r="BB98" s="10" t="s">
        <v>652</v>
      </c>
      <c r="BC98" s="10" t="s">
        <v>652</v>
      </c>
      <c r="BD98" s="10" t="s">
        <v>652</v>
      </c>
      <c r="BE98" s="10" t="s">
        <v>652</v>
      </c>
      <c r="BF98" s="10" t="s">
        <v>652</v>
      </c>
      <c r="BG98" s="10" t="s">
        <v>652</v>
      </c>
      <c r="BH98" s="10" t="s">
        <v>652</v>
      </c>
      <c r="BI98" s="10" t="s">
        <v>652</v>
      </c>
      <c r="BJ98" s="10" t="s">
        <v>652</v>
      </c>
      <c r="BK98" s="10" t="s">
        <v>652</v>
      </c>
      <c r="BL98" s="10" t="s">
        <v>652</v>
      </c>
      <c r="BM98" s="10" t="s">
        <v>652</v>
      </c>
      <c r="BN98" s="10" t="s">
        <v>652</v>
      </c>
      <c r="BO98" s="10" t="s">
        <v>652</v>
      </c>
      <c r="BP98" s="10" t="s">
        <v>652</v>
      </c>
      <c r="BQ98" s="10" t="s">
        <v>652</v>
      </c>
      <c r="BR98" s="10" t="s">
        <v>652</v>
      </c>
      <c r="BS98" s="10" t="s">
        <v>652</v>
      </c>
      <c r="BT98" s="10" t="s">
        <v>652</v>
      </c>
      <c r="BU98" s="10" t="s">
        <v>652</v>
      </c>
      <c r="BV98" s="10" t="s">
        <v>652</v>
      </c>
      <c r="BW98" s="10" t="s">
        <v>652</v>
      </c>
      <c r="BX98" s="10" t="s">
        <v>652</v>
      </c>
      <c r="BY98" s="10" t="s">
        <v>652</v>
      </c>
      <c r="BZ98" s="10" t="s">
        <v>652</v>
      </c>
      <c r="CA98" s="10" t="s">
        <v>652</v>
      </c>
      <c r="CB98" s="10" t="s">
        <v>652</v>
      </c>
      <c r="CC98" s="10" t="s">
        <v>652</v>
      </c>
      <c r="CD98" s="10" t="s">
        <v>652</v>
      </c>
      <c r="CE98" s="10" t="s">
        <v>652</v>
      </c>
      <c r="CF98" s="10" t="s">
        <v>652</v>
      </c>
      <c r="CG98" s="10" t="s">
        <v>652</v>
      </c>
      <c r="CH98" s="10" t="s">
        <v>652</v>
      </c>
      <c r="CI98" s="10" t="s">
        <v>652</v>
      </c>
      <c r="CJ98" s="10" t="s">
        <v>652</v>
      </c>
      <c r="CK98" s="10" t="s">
        <v>652</v>
      </c>
      <c r="CL98" s="10" t="s">
        <v>652</v>
      </c>
      <c r="CM98" s="10" t="s">
        <v>652</v>
      </c>
      <c r="CN98" s="10" t="s">
        <v>652</v>
      </c>
      <c r="CO98" s="10" t="s">
        <v>652</v>
      </c>
      <c r="CP98" s="10" t="s">
        <v>652</v>
      </c>
      <c r="CQ98" s="10" t="s">
        <v>652</v>
      </c>
      <c r="CR98" s="10" t="s">
        <v>652</v>
      </c>
      <c r="CS98" s="10" t="s">
        <v>652</v>
      </c>
      <c r="CT98" s="10" t="s">
        <v>652</v>
      </c>
      <c r="CU98" s="10" t="s">
        <v>652</v>
      </c>
      <c r="CV98" s="10" t="s">
        <v>652</v>
      </c>
      <c r="CW98" s="10" t="s">
        <v>652</v>
      </c>
      <c r="CX98" s="10" t="s">
        <v>652</v>
      </c>
      <c r="CY98" s="10" t="s">
        <v>652</v>
      </c>
      <c r="CZ98" s="10" t="s">
        <v>652</v>
      </c>
      <c r="DA98" s="10" t="s">
        <v>652</v>
      </c>
      <c r="DB98" s="10" t="s">
        <v>652</v>
      </c>
      <c r="DC98" s="10" t="s">
        <v>652</v>
      </c>
      <c r="DD98" s="10" t="s">
        <v>652</v>
      </c>
      <c r="DE98" s="10" t="s">
        <v>652</v>
      </c>
      <c r="DF98" s="10" t="s">
        <v>652</v>
      </c>
      <c r="DG98" s="10" t="s">
        <v>652</v>
      </c>
      <c r="DH98" s="10" t="s">
        <v>652</v>
      </c>
      <c r="DI98" s="10" t="s">
        <v>652</v>
      </c>
      <c r="DJ98" s="10" t="s">
        <v>652</v>
      </c>
      <c r="DK98" s="10" t="s">
        <v>652</v>
      </c>
      <c r="DL98" s="10" t="s">
        <v>652</v>
      </c>
      <c r="DM98" s="10" t="s">
        <v>652</v>
      </c>
      <c r="DN98" s="10" t="s">
        <v>652</v>
      </c>
      <c r="DO98" s="10" t="s">
        <v>652</v>
      </c>
      <c r="DP98" s="10" t="s">
        <v>652</v>
      </c>
      <c r="DQ98" s="10" t="s">
        <v>652</v>
      </c>
      <c r="DR98" s="10" t="s">
        <v>652</v>
      </c>
      <c r="DS98" s="10" t="s">
        <v>652</v>
      </c>
      <c r="DT98" s="10" t="s">
        <v>652</v>
      </c>
      <c r="DU98" s="10" t="s">
        <v>652</v>
      </c>
      <c r="DV98" s="10" t="s">
        <v>652</v>
      </c>
      <c r="DW98" s="10" t="s">
        <v>652</v>
      </c>
      <c r="DX98" s="10" t="s">
        <v>652</v>
      </c>
      <c r="DY98" s="10" t="s">
        <v>652</v>
      </c>
      <c r="DZ98" s="10" t="s">
        <v>652</v>
      </c>
      <c r="EA98" s="10" t="s">
        <v>652</v>
      </c>
      <c r="EB98" s="10" t="s">
        <v>652</v>
      </c>
      <c r="EC98" s="10" t="s">
        <v>652</v>
      </c>
      <c r="ED98" s="10" t="s">
        <v>652</v>
      </c>
      <c r="EE98" s="10" t="s">
        <v>652</v>
      </c>
      <c r="EF98" s="10" t="s">
        <v>652</v>
      </c>
      <c r="EG98" s="10" t="s">
        <v>652</v>
      </c>
      <c r="EH98" s="10" t="s">
        <v>652</v>
      </c>
      <c r="EI98" s="10" t="s">
        <v>652</v>
      </c>
      <c r="EJ98" s="10" t="s">
        <v>652</v>
      </c>
      <c r="EK98" s="10" t="s">
        <v>652</v>
      </c>
      <c r="EL98" s="10" t="s">
        <v>652</v>
      </c>
      <c r="EM98" s="10" t="s">
        <v>652</v>
      </c>
      <c r="EN98" s="10" t="s">
        <v>652</v>
      </c>
      <c r="EO98" s="10" t="s">
        <v>652</v>
      </c>
      <c r="EP98" s="10" t="s">
        <v>652</v>
      </c>
      <c r="EQ98" s="10" t="s">
        <v>652</v>
      </c>
      <c r="ER98" s="10" t="s">
        <v>652</v>
      </c>
      <c r="ES98" s="10" t="s">
        <v>652</v>
      </c>
      <c r="ET98" s="10" t="s">
        <v>652</v>
      </c>
      <c r="EU98" s="10" t="s">
        <v>652</v>
      </c>
      <c r="EV98" s="10" t="s">
        <v>652</v>
      </c>
      <c r="EW98" s="10" t="s">
        <v>652</v>
      </c>
      <c r="EX98" s="10" t="s">
        <v>652</v>
      </c>
      <c r="EY98" s="10" t="s">
        <v>652</v>
      </c>
      <c r="EZ98" s="10" t="s">
        <v>652</v>
      </c>
      <c r="FA98" s="10" t="s">
        <v>652</v>
      </c>
      <c r="FB98" s="10" t="s">
        <v>652</v>
      </c>
      <c r="FC98" s="10" t="s">
        <v>652</v>
      </c>
      <c r="FD98" s="10" t="s">
        <v>652</v>
      </c>
      <c r="FE98" s="10" t="s">
        <v>652</v>
      </c>
      <c r="FF98" s="10" t="s">
        <v>652</v>
      </c>
      <c r="FG98" s="10" t="s">
        <v>652</v>
      </c>
      <c r="FH98" s="10" t="s">
        <v>652</v>
      </c>
      <c r="FI98" s="10" t="s">
        <v>652</v>
      </c>
      <c r="FJ98" s="10" t="s">
        <v>652</v>
      </c>
      <c r="FK98" s="10" t="s">
        <v>652</v>
      </c>
      <c r="FL98" s="10" t="s">
        <v>652</v>
      </c>
      <c r="FM98" s="10" t="s">
        <v>652</v>
      </c>
      <c r="FN98" s="10" t="s">
        <v>652</v>
      </c>
      <c r="FO98" s="10" t="s">
        <v>652</v>
      </c>
      <c r="FP98" s="10" t="s">
        <v>652</v>
      </c>
      <c r="FQ98" s="10" t="s">
        <v>652</v>
      </c>
      <c r="FR98" s="10" t="s">
        <v>652</v>
      </c>
      <c r="FS98" s="10" t="s">
        <v>652</v>
      </c>
      <c r="FT98" s="10" t="s">
        <v>652</v>
      </c>
      <c r="FU98" s="10" t="s">
        <v>652</v>
      </c>
      <c r="FV98" s="10" t="s">
        <v>652</v>
      </c>
      <c r="FW98" s="10" t="s">
        <v>652</v>
      </c>
      <c r="FX98" s="10" t="s">
        <v>652</v>
      </c>
      <c r="FY98" s="10" t="s">
        <v>652</v>
      </c>
      <c r="FZ98" s="10" t="s">
        <v>652</v>
      </c>
      <c r="GA98" s="10" t="s">
        <v>652</v>
      </c>
      <c r="GB98" s="10" t="s">
        <v>652</v>
      </c>
      <c r="GC98" s="10" t="s">
        <v>652</v>
      </c>
      <c r="GD98" s="10" t="s">
        <v>652</v>
      </c>
      <c r="GE98" s="10" t="s">
        <v>652</v>
      </c>
      <c r="GF98" s="10" t="s">
        <v>652</v>
      </c>
      <c r="GG98" s="10" t="s">
        <v>652</v>
      </c>
    </row>
    <row r="99" spans="1:189" ht="30">
      <c r="A99" s="6" t="s">
        <v>599</v>
      </c>
      <c r="B99" s="10" t="s">
        <v>652</v>
      </c>
      <c r="C99" s="10" t="s">
        <v>652</v>
      </c>
      <c r="D99" s="10" t="s">
        <v>652</v>
      </c>
      <c r="E99" s="10" t="s">
        <v>652</v>
      </c>
      <c r="F99" s="10" t="s">
        <v>652</v>
      </c>
      <c r="G99" s="10" t="s">
        <v>652</v>
      </c>
      <c r="H99" s="10" t="s">
        <v>652</v>
      </c>
      <c r="I99" s="10" t="s">
        <v>652</v>
      </c>
      <c r="J99" s="10" t="s">
        <v>652</v>
      </c>
      <c r="K99" s="10" t="s">
        <v>652</v>
      </c>
      <c r="L99" s="10" t="s">
        <v>652</v>
      </c>
      <c r="M99" s="10" t="s">
        <v>652</v>
      </c>
      <c r="N99" s="10" t="s">
        <v>652</v>
      </c>
      <c r="O99" s="10" t="s">
        <v>652</v>
      </c>
      <c r="P99" s="10" t="s">
        <v>652</v>
      </c>
      <c r="Q99" s="10" t="s">
        <v>652</v>
      </c>
      <c r="R99" s="10" t="s">
        <v>652</v>
      </c>
      <c r="S99" s="10" t="s">
        <v>652</v>
      </c>
      <c r="T99" s="10" t="s">
        <v>652</v>
      </c>
      <c r="U99" s="10" t="s">
        <v>652</v>
      </c>
      <c r="V99" s="10" t="s">
        <v>652</v>
      </c>
      <c r="W99" s="10" t="s">
        <v>652</v>
      </c>
      <c r="X99" s="10" t="s">
        <v>652</v>
      </c>
      <c r="Y99" s="10" t="s">
        <v>652</v>
      </c>
      <c r="Z99" s="10" t="s">
        <v>652</v>
      </c>
      <c r="AA99" s="10" t="s">
        <v>652</v>
      </c>
      <c r="AB99" s="10" t="s">
        <v>652</v>
      </c>
      <c r="AC99" s="10" t="s">
        <v>652</v>
      </c>
      <c r="AD99" s="10" t="s">
        <v>652</v>
      </c>
      <c r="AE99" s="10" t="s">
        <v>652</v>
      </c>
      <c r="AF99" s="10" t="s">
        <v>652</v>
      </c>
      <c r="AG99" s="10" t="s">
        <v>652</v>
      </c>
      <c r="AH99" s="10" t="s">
        <v>652</v>
      </c>
      <c r="AI99" s="10" t="s">
        <v>652</v>
      </c>
      <c r="AJ99" s="10" t="s">
        <v>652</v>
      </c>
      <c r="AK99" s="10" t="s">
        <v>652</v>
      </c>
      <c r="AL99" s="10" t="s">
        <v>652</v>
      </c>
      <c r="AM99" s="10" t="s">
        <v>652</v>
      </c>
      <c r="AN99" s="10" t="s">
        <v>652</v>
      </c>
      <c r="AO99" s="10" t="s">
        <v>652</v>
      </c>
      <c r="AP99" s="10" t="s">
        <v>652</v>
      </c>
      <c r="AQ99" s="10" t="s">
        <v>652</v>
      </c>
      <c r="AR99" s="10" t="s">
        <v>652</v>
      </c>
      <c r="AS99" s="10" t="s">
        <v>652</v>
      </c>
      <c r="AT99" s="10" t="s">
        <v>652</v>
      </c>
      <c r="AU99" s="10" t="s">
        <v>652</v>
      </c>
      <c r="AV99" s="10" t="s">
        <v>652</v>
      </c>
      <c r="AW99" s="10" t="s">
        <v>652</v>
      </c>
      <c r="AX99" s="10" t="s">
        <v>652</v>
      </c>
      <c r="AY99" s="10" t="s">
        <v>652</v>
      </c>
      <c r="AZ99" s="10" t="s">
        <v>652</v>
      </c>
      <c r="BA99" s="10" t="s">
        <v>652</v>
      </c>
      <c r="BB99" s="10" t="s">
        <v>652</v>
      </c>
      <c r="BC99" s="10" t="s">
        <v>652</v>
      </c>
      <c r="BD99" s="10" t="s">
        <v>652</v>
      </c>
      <c r="BE99" s="10" t="s">
        <v>652</v>
      </c>
      <c r="BF99" s="10" t="s">
        <v>652</v>
      </c>
      <c r="BG99" s="10" t="s">
        <v>652</v>
      </c>
      <c r="BH99" s="10" t="s">
        <v>652</v>
      </c>
      <c r="BI99" s="10" t="s">
        <v>652</v>
      </c>
      <c r="BJ99" s="10" t="s">
        <v>652</v>
      </c>
      <c r="BK99" s="10" t="s">
        <v>652</v>
      </c>
      <c r="BL99" s="10" t="s">
        <v>652</v>
      </c>
      <c r="BM99" s="10" t="s">
        <v>652</v>
      </c>
      <c r="BN99" s="10" t="s">
        <v>652</v>
      </c>
      <c r="BO99" s="10" t="s">
        <v>652</v>
      </c>
      <c r="BP99" s="10" t="s">
        <v>652</v>
      </c>
      <c r="BQ99" s="10" t="s">
        <v>652</v>
      </c>
      <c r="BR99" s="10" t="s">
        <v>652</v>
      </c>
      <c r="BS99" s="10" t="s">
        <v>652</v>
      </c>
      <c r="BT99" s="10" t="s">
        <v>652</v>
      </c>
      <c r="BU99" s="10" t="s">
        <v>652</v>
      </c>
      <c r="BV99" s="10" t="s">
        <v>652</v>
      </c>
      <c r="BW99" s="10" t="s">
        <v>652</v>
      </c>
      <c r="BX99" s="10" t="s">
        <v>652</v>
      </c>
      <c r="BY99" s="10" t="s">
        <v>652</v>
      </c>
      <c r="BZ99" s="10" t="s">
        <v>652</v>
      </c>
      <c r="CA99" s="10" t="s">
        <v>652</v>
      </c>
      <c r="CB99" s="10" t="s">
        <v>652</v>
      </c>
      <c r="CC99" s="10" t="s">
        <v>652</v>
      </c>
      <c r="CD99" s="10" t="s">
        <v>652</v>
      </c>
      <c r="CE99" s="10" t="s">
        <v>652</v>
      </c>
      <c r="CF99" s="10" t="s">
        <v>652</v>
      </c>
      <c r="CG99" s="10" t="s">
        <v>652</v>
      </c>
      <c r="CH99" s="10" t="s">
        <v>652</v>
      </c>
      <c r="CI99" s="10" t="s">
        <v>652</v>
      </c>
      <c r="CJ99" s="10" t="s">
        <v>652</v>
      </c>
      <c r="CK99" s="10" t="s">
        <v>652</v>
      </c>
      <c r="CL99" s="10" t="s">
        <v>652</v>
      </c>
      <c r="CM99" s="10" t="s">
        <v>652</v>
      </c>
      <c r="CN99" s="10" t="s">
        <v>652</v>
      </c>
      <c r="CO99" s="10" t="s">
        <v>652</v>
      </c>
      <c r="CP99" s="10" t="s">
        <v>652</v>
      </c>
      <c r="CQ99" s="10" t="s">
        <v>652</v>
      </c>
      <c r="CR99" s="10" t="s">
        <v>652</v>
      </c>
      <c r="CS99" s="10" t="s">
        <v>652</v>
      </c>
      <c r="CT99" s="10" t="s">
        <v>652</v>
      </c>
      <c r="CU99" s="10" t="s">
        <v>652</v>
      </c>
      <c r="CV99" s="10" t="s">
        <v>652</v>
      </c>
      <c r="CW99" s="10" t="s">
        <v>652</v>
      </c>
      <c r="CX99" s="10" t="s">
        <v>652</v>
      </c>
      <c r="CY99" s="10" t="s">
        <v>652</v>
      </c>
      <c r="CZ99" s="10" t="s">
        <v>652</v>
      </c>
      <c r="DA99" s="10" t="s">
        <v>652</v>
      </c>
      <c r="DB99" s="10" t="s">
        <v>652</v>
      </c>
      <c r="DC99" s="10" t="s">
        <v>652</v>
      </c>
      <c r="DD99" s="10" t="s">
        <v>652</v>
      </c>
      <c r="DE99" s="10" t="s">
        <v>652</v>
      </c>
      <c r="DF99" s="10" t="s">
        <v>652</v>
      </c>
      <c r="DG99" s="10" t="s">
        <v>652</v>
      </c>
      <c r="DH99" s="10" t="s">
        <v>652</v>
      </c>
      <c r="DI99" s="10" t="s">
        <v>652</v>
      </c>
      <c r="DJ99" s="10" t="s">
        <v>652</v>
      </c>
      <c r="DK99" s="10" t="s">
        <v>652</v>
      </c>
      <c r="DL99" s="10" t="s">
        <v>652</v>
      </c>
      <c r="DM99" s="10" t="s">
        <v>652</v>
      </c>
      <c r="DN99" s="10" t="s">
        <v>652</v>
      </c>
      <c r="DO99" s="10" t="s">
        <v>652</v>
      </c>
      <c r="DP99" s="10" t="s">
        <v>652</v>
      </c>
      <c r="DQ99" s="10" t="s">
        <v>652</v>
      </c>
      <c r="DR99" s="10" t="s">
        <v>652</v>
      </c>
      <c r="DS99" s="10" t="s">
        <v>652</v>
      </c>
      <c r="DT99" s="10" t="s">
        <v>652</v>
      </c>
      <c r="DU99" s="10" t="s">
        <v>652</v>
      </c>
      <c r="DV99" s="10" t="s">
        <v>652</v>
      </c>
      <c r="DW99" s="10" t="s">
        <v>652</v>
      </c>
      <c r="DX99" s="10" t="s">
        <v>652</v>
      </c>
      <c r="DY99" s="10" t="s">
        <v>652</v>
      </c>
      <c r="DZ99" s="10" t="s">
        <v>652</v>
      </c>
      <c r="EA99" s="10" t="s">
        <v>652</v>
      </c>
      <c r="EB99" s="10" t="s">
        <v>652</v>
      </c>
      <c r="EC99" s="10" t="s">
        <v>652</v>
      </c>
      <c r="ED99" s="10" t="s">
        <v>652</v>
      </c>
      <c r="EE99" s="10" t="s">
        <v>652</v>
      </c>
      <c r="EF99" s="10" t="s">
        <v>652</v>
      </c>
      <c r="EG99" s="10" t="s">
        <v>652</v>
      </c>
      <c r="EH99" s="10" t="s">
        <v>652</v>
      </c>
      <c r="EI99" s="10" t="s">
        <v>652</v>
      </c>
      <c r="EJ99" s="10" t="s">
        <v>652</v>
      </c>
      <c r="EK99" s="10" t="s">
        <v>652</v>
      </c>
      <c r="EL99" s="10" t="s">
        <v>652</v>
      </c>
      <c r="EM99" s="10" t="s">
        <v>652</v>
      </c>
      <c r="EN99" s="10" t="s">
        <v>652</v>
      </c>
      <c r="EO99" s="10" t="s">
        <v>652</v>
      </c>
      <c r="EP99" s="10" t="s">
        <v>652</v>
      </c>
      <c r="EQ99" s="10" t="s">
        <v>652</v>
      </c>
      <c r="ER99" s="10" t="s">
        <v>652</v>
      </c>
      <c r="ES99" s="10" t="s">
        <v>652</v>
      </c>
      <c r="ET99" s="10" t="s">
        <v>652</v>
      </c>
      <c r="EU99" s="10" t="s">
        <v>652</v>
      </c>
      <c r="EV99" s="10" t="s">
        <v>652</v>
      </c>
      <c r="EW99" s="10" t="s">
        <v>652</v>
      </c>
      <c r="EX99" s="10" t="s">
        <v>652</v>
      </c>
      <c r="EY99" s="10" t="s">
        <v>652</v>
      </c>
      <c r="EZ99" s="10" t="s">
        <v>652</v>
      </c>
      <c r="FA99" s="10" t="s">
        <v>652</v>
      </c>
      <c r="FB99" s="10" t="s">
        <v>652</v>
      </c>
      <c r="FC99" s="10" t="s">
        <v>652</v>
      </c>
      <c r="FD99" s="10" t="s">
        <v>652</v>
      </c>
      <c r="FE99" s="10" t="s">
        <v>652</v>
      </c>
      <c r="FF99" s="10" t="s">
        <v>652</v>
      </c>
      <c r="FG99" s="10" t="s">
        <v>652</v>
      </c>
      <c r="FH99" s="10" t="s">
        <v>652</v>
      </c>
      <c r="FI99" s="10" t="s">
        <v>652</v>
      </c>
      <c r="FJ99" s="10" t="s">
        <v>652</v>
      </c>
      <c r="FK99" s="10" t="s">
        <v>652</v>
      </c>
      <c r="FL99" s="10" t="s">
        <v>652</v>
      </c>
      <c r="FM99" s="10" t="s">
        <v>652</v>
      </c>
      <c r="FN99" s="10" t="s">
        <v>652</v>
      </c>
      <c r="FO99" s="10" t="s">
        <v>652</v>
      </c>
      <c r="FP99" s="10" t="s">
        <v>652</v>
      </c>
      <c r="FQ99" s="10" t="s">
        <v>652</v>
      </c>
      <c r="FR99" s="10" t="s">
        <v>652</v>
      </c>
      <c r="FS99" s="10" t="s">
        <v>652</v>
      </c>
      <c r="FT99" s="10" t="s">
        <v>652</v>
      </c>
      <c r="FU99" s="10" t="s">
        <v>652</v>
      </c>
      <c r="FV99" s="10" t="s">
        <v>652</v>
      </c>
      <c r="FW99" s="10" t="s">
        <v>652</v>
      </c>
      <c r="FX99" s="10" t="s">
        <v>652</v>
      </c>
      <c r="FY99" s="10" t="s">
        <v>652</v>
      </c>
      <c r="FZ99" s="10" t="s">
        <v>652</v>
      </c>
      <c r="GA99" s="10" t="s">
        <v>652</v>
      </c>
      <c r="GB99" s="10" t="s">
        <v>652</v>
      </c>
      <c r="GC99" s="10" t="s">
        <v>652</v>
      </c>
      <c r="GD99" s="10" t="s">
        <v>652</v>
      </c>
      <c r="GE99" s="10" t="s">
        <v>652</v>
      </c>
      <c r="GF99" s="10" t="s">
        <v>652</v>
      </c>
      <c r="GG99" s="10" t="s">
        <v>652</v>
      </c>
    </row>
    <row r="100" spans="1:189" ht="30">
      <c r="A100" s="6" t="s">
        <v>600</v>
      </c>
      <c r="B100" s="10" t="s">
        <v>652</v>
      </c>
      <c r="C100" s="10" t="s">
        <v>652</v>
      </c>
      <c r="D100" s="10" t="s">
        <v>652</v>
      </c>
      <c r="E100" s="10" t="s">
        <v>652</v>
      </c>
      <c r="F100" s="10" t="s">
        <v>652</v>
      </c>
      <c r="G100" s="10" t="s">
        <v>652</v>
      </c>
      <c r="H100" s="10" t="s">
        <v>652</v>
      </c>
      <c r="I100" s="10" t="s">
        <v>652</v>
      </c>
      <c r="J100" s="10" t="s">
        <v>652</v>
      </c>
      <c r="K100" s="10" t="s">
        <v>652</v>
      </c>
      <c r="L100" s="10" t="s">
        <v>652</v>
      </c>
      <c r="M100" s="10" t="s">
        <v>652</v>
      </c>
      <c r="N100" s="10" t="s">
        <v>652</v>
      </c>
      <c r="O100" s="10" t="s">
        <v>652</v>
      </c>
      <c r="P100" s="10" t="s">
        <v>652</v>
      </c>
      <c r="Q100" s="10" t="s">
        <v>652</v>
      </c>
      <c r="R100" s="10" t="s">
        <v>652</v>
      </c>
      <c r="S100" s="10" t="s">
        <v>652</v>
      </c>
      <c r="T100" s="10" t="s">
        <v>652</v>
      </c>
      <c r="U100" s="10" t="s">
        <v>652</v>
      </c>
      <c r="V100" s="10" t="s">
        <v>652</v>
      </c>
      <c r="W100" s="10" t="s">
        <v>652</v>
      </c>
      <c r="X100" s="10" t="s">
        <v>652</v>
      </c>
      <c r="Y100" s="10" t="s">
        <v>652</v>
      </c>
      <c r="Z100" s="10" t="s">
        <v>652</v>
      </c>
      <c r="AA100" s="10" t="s">
        <v>652</v>
      </c>
      <c r="AB100" s="10" t="s">
        <v>652</v>
      </c>
      <c r="AC100" s="10" t="s">
        <v>652</v>
      </c>
      <c r="AD100" s="10" t="s">
        <v>652</v>
      </c>
      <c r="AE100" s="10" t="s">
        <v>652</v>
      </c>
      <c r="AF100" s="10" t="s">
        <v>652</v>
      </c>
      <c r="AG100" s="10" t="s">
        <v>652</v>
      </c>
      <c r="AH100" s="10" t="s">
        <v>652</v>
      </c>
      <c r="AI100" s="10" t="s">
        <v>652</v>
      </c>
      <c r="AJ100" s="10" t="s">
        <v>652</v>
      </c>
      <c r="AK100" s="10" t="s">
        <v>652</v>
      </c>
      <c r="AL100" s="10" t="s">
        <v>652</v>
      </c>
      <c r="AM100" s="10" t="s">
        <v>652</v>
      </c>
      <c r="AN100" s="10" t="s">
        <v>652</v>
      </c>
      <c r="AO100" s="10" t="s">
        <v>652</v>
      </c>
      <c r="AP100" s="10" t="s">
        <v>652</v>
      </c>
      <c r="AQ100" s="10" t="s">
        <v>652</v>
      </c>
      <c r="AR100" s="10" t="s">
        <v>652</v>
      </c>
      <c r="AS100" s="10" t="s">
        <v>652</v>
      </c>
      <c r="AT100" s="10" t="s">
        <v>652</v>
      </c>
      <c r="AU100" s="10" t="s">
        <v>652</v>
      </c>
      <c r="AV100" s="10" t="s">
        <v>652</v>
      </c>
      <c r="AW100" s="10" t="s">
        <v>652</v>
      </c>
      <c r="AX100" s="10" t="s">
        <v>652</v>
      </c>
      <c r="AY100" s="10" t="s">
        <v>652</v>
      </c>
      <c r="AZ100" s="10" t="s">
        <v>652</v>
      </c>
      <c r="BA100" s="10" t="s">
        <v>652</v>
      </c>
      <c r="BB100" s="10" t="s">
        <v>652</v>
      </c>
      <c r="BC100" s="10" t="s">
        <v>652</v>
      </c>
      <c r="BD100" s="10" t="s">
        <v>652</v>
      </c>
      <c r="BE100" s="10" t="s">
        <v>652</v>
      </c>
      <c r="BF100" s="10" t="s">
        <v>652</v>
      </c>
      <c r="BG100" s="10" t="s">
        <v>652</v>
      </c>
      <c r="BH100" s="10" t="s">
        <v>652</v>
      </c>
      <c r="BI100" s="10" t="s">
        <v>652</v>
      </c>
      <c r="BJ100" s="10" t="s">
        <v>652</v>
      </c>
      <c r="BK100" s="10" t="s">
        <v>652</v>
      </c>
      <c r="BL100" s="10" t="s">
        <v>652</v>
      </c>
      <c r="BM100" s="10" t="s">
        <v>652</v>
      </c>
      <c r="BN100" s="10" t="s">
        <v>652</v>
      </c>
      <c r="BO100" s="10" t="s">
        <v>652</v>
      </c>
      <c r="BP100" s="10" t="s">
        <v>652</v>
      </c>
      <c r="BQ100" s="10" t="s">
        <v>652</v>
      </c>
      <c r="BR100" s="10" t="s">
        <v>652</v>
      </c>
      <c r="BS100" s="10" t="s">
        <v>652</v>
      </c>
      <c r="BT100" s="10" t="s">
        <v>652</v>
      </c>
      <c r="BU100" s="10" t="s">
        <v>652</v>
      </c>
      <c r="BV100" s="10" t="s">
        <v>652</v>
      </c>
      <c r="BW100" s="10" t="s">
        <v>652</v>
      </c>
      <c r="BX100" s="10" t="s">
        <v>652</v>
      </c>
      <c r="BY100" s="10" t="s">
        <v>652</v>
      </c>
      <c r="BZ100" s="10" t="s">
        <v>652</v>
      </c>
      <c r="CA100" s="10" t="s">
        <v>652</v>
      </c>
      <c r="CB100" s="10" t="s">
        <v>652</v>
      </c>
      <c r="CC100" s="10" t="s">
        <v>652</v>
      </c>
      <c r="CD100" s="10" t="s">
        <v>652</v>
      </c>
      <c r="CE100" s="10" t="s">
        <v>652</v>
      </c>
      <c r="CF100" s="10" t="s">
        <v>652</v>
      </c>
      <c r="CG100" s="10" t="s">
        <v>652</v>
      </c>
      <c r="CH100" s="10" t="s">
        <v>652</v>
      </c>
      <c r="CI100" s="10" t="s">
        <v>652</v>
      </c>
      <c r="CJ100" s="10" t="s">
        <v>652</v>
      </c>
      <c r="CK100" s="10" t="s">
        <v>652</v>
      </c>
      <c r="CL100" s="10" t="s">
        <v>652</v>
      </c>
      <c r="CM100" s="10" t="s">
        <v>652</v>
      </c>
      <c r="CN100" s="10" t="s">
        <v>652</v>
      </c>
      <c r="CO100" s="10" t="s">
        <v>652</v>
      </c>
      <c r="CP100" s="10" t="s">
        <v>652</v>
      </c>
      <c r="CQ100" s="10" t="s">
        <v>652</v>
      </c>
      <c r="CR100" s="10" t="s">
        <v>652</v>
      </c>
      <c r="CS100" s="10" t="s">
        <v>652</v>
      </c>
      <c r="CT100" s="10" t="s">
        <v>652</v>
      </c>
      <c r="CU100" s="10" t="s">
        <v>652</v>
      </c>
      <c r="CV100" s="10" t="s">
        <v>652</v>
      </c>
      <c r="CW100" s="10" t="s">
        <v>652</v>
      </c>
      <c r="CX100" s="10" t="s">
        <v>652</v>
      </c>
      <c r="CY100" s="10" t="s">
        <v>652</v>
      </c>
      <c r="CZ100" s="10" t="s">
        <v>652</v>
      </c>
      <c r="DA100" s="10" t="s">
        <v>652</v>
      </c>
      <c r="DB100" s="10" t="s">
        <v>652</v>
      </c>
      <c r="DC100" s="10" t="s">
        <v>652</v>
      </c>
      <c r="DD100" s="10" t="s">
        <v>652</v>
      </c>
      <c r="DE100" s="10" t="s">
        <v>652</v>
      </c>
      <c r="DF100" s="10" t="s">
        <v>652</v>
      </c>
      <c r="DG100" s="10" t="s">
        <v>652</v>
      </c>
      <c r="DH100" s="10" t="s">
        <v>652</v>
      </c>
      <c r="DI100" s="10" t="s">
        <v>652</v>
      </c>
      <c r="DJ100" s="10" t="s">
        <v>652</v>
      </c>
      <c r="DK100" s="10" t="s">
        <v>652</v>
      </c>
      <c r="DL100" s="10" t="s">
        <v>652</v>
      </c>
      <c r="DM100" s="10" t="s">
        <v>652</v>
      </c>
      <c r="DN100" s="10" t="s">
        <v>652</v>
      </c>
      <c r="DO100" s="10" t="s">
        <v>652</v>
      </c>
      <c r="DP100" s="10" t="s">
        <v>652</v>
      </c>
      <c r="DQ100" s="10" t="s">
        <v>652</v>
      </c>
      <c r="DR100" s="10" t="s">
        <v>652</v>
      </c>
      <c r="DS100" s="10" t="s">
        <v>652</v>
      </c>
      <c r="DT100" s="10" t="s">
        <v>652</v>
      </c>
      <c r="DU100" s="10" t="s">
        <v>652</v>
      </c>
      <c r="DV100" s="10" t="s">
        <v>652</v>
      </c>
      <c r="DW100" s="10" t="s">
        <v>652</v>
      </c>
      <c r="DX100" s="10" t="s">
        <v>652</v>
      </c>
      <c r="DY100" s="10" t="s">
        <v>652</v>
      </c>
      <c r="DZ100" s="10" t="s">
        <v>652</v>
      </c>
      <c r="EA100" s="10" t="s">
        <v>652</v>
      </c>
      <c r="EB100" s="10" t="s">
        <v>652</v>
      </c>
      <c r="EC100" s="10" t="s">
        <v>652</v>
      </c>
      <c r="ED100" s="10" t="s">
        <v>652</v>
      </c>
      <c r="EE100" s="10" t="s">
        <v>652</v>
      </c>
      <c r="EF100" s="10" t="s">
        <v>652</v>
      </c>
      <c r="EG100" s="10" t="s">
        <v>652</v>
      </c>
      <c r="EH100" s="10" t="s">
        <v>652</v>
      </c>
      <c r="EI100" s="10" t="s">
        <v>652</v>
      </c>
      <c r="EJ100" s="10" t="s">
        <v>652</v>
      </c>
      <c r="EK100" s="10" t="s">
        <v>652</v>
      </c>
      <c r="EL100" s="10" t="s">
        <v>652</v>
      </c>
      <c r="EM100" s="10" t="s">
        <v>652</v>
      </c>
      <c r="EN100" s="10" t="s">
        <v>652</v>
      </c>
      <c r="EO100" s="10" t="s">
        <v>652</v>
      </c>
      <c r="EP100" s="10" t="s">
        <v>652</v>
      </c>
      <c r="EQ100" s="10" t="s">
        <v>652</v>
      </c>
      <c r="ER100" s="10" t="s">
        <v>652</v>
      </c>
      <c r="ES100" s="10" t="s">
        <v>652</v>
      </c>
      <c r="ET100" s="10" t="s">
        <v>652</v>
      </c>
      <c r="EU100" s="10" t="s">
        <v>652</v>
      </c>
      <c r="EV100" s="10" t="s">
        <v>652</v>
      </c>
      <c r="EW100" s="10" t="s">
        <v>652</v>
      </c>
      <c r="EX100" s="10" t="s">
        <v>652</v>
      </c>
      <c r="EY100" s="10" t="s">
        <v>652</v>
      </c>
      <c r="EZ100" s="10" t="s">
        <v>652</v>
      </c>
      <c r="FA100" s="10" t="s">
        <v>652</v>
      </c>
      <c r="FB100" s="10" t="s">
        <v>652</v>
      </c>
      <c r="FC100" s="10" t="s">
        <v>652</v>
      </c>
      <c r="FD100" s="10" t="s">
        <v>652</v>
      </c>
      <c r="FE100" s="10" t="s">
        <v>652</v>
      </c>
      <c r="FF100" s="10" t="s">
        <v>652</v>
      </c>
      <c r="FG100" s="10" t="s">
        <v>652</v>
      </c>
      <c r="FH100" s="10" t="s">
        <v>652</v>
      </c>
      <c r="FI100" s="10" t="s">
        <v>652</v>
      </c>
      <c r="FJ100" s="10" t="s">
        <v>652</v>
      </c>
      <c r="FK100" s="10" t="s">
        <v>652</v>
      </c>
      <c r="FL100" s="10" t="s">
        <v>652</v>
      </c>
      <c r="FM100" s="10" t="s">
        <v>652</v>
      </c>
      <c r="FN100" s="10" t="s">
        <v>652</v>
      </c>
      <c r="FO100" s="10" t="s">
        <v>652</v>
      </c>
      <c r="FP100" s="10" t="s">
        <v>652</v>
      </c>
      <c r="FQ100" s="10" t="s">
        <v>652</v>
      </c>
      <c r="FR100" s="10" t="s">
        <v>652</v>
      </c>
      <c r="FS100" s="10" t="s">
        <v>652</v>
      </c>
      <c r="FT100" s="10" t="s">
        <v>652</v>
      </c>
      <c r="FU100" s="10" t="s">
        <v>652</v>
      </c>
      <c r="FV100" s="10" t="s">
        <v>652</v>
      </c>
      <c r="FW100" s="10" t="s">
        <v>652</v>
      </c>
      <c r="FX100" s="10" t="s">
        <v>652</v>
      </c>
      <c r="FY100" s="10" t="s">
        <v>652</v>
      </c>
      <c r="FZ100" s="10" t="s">
        <v>652</v>
      </c>
      <c r="GA100" s="10" t="s">
        <v>652</v>
      </c>
      <c r="GB100" s="10" t="s">
        <v>652</v>
      </c>
      <c r="GC100" s="10" t="s">
        <v>652</v>
      </c>
      <c r="GD100" s="10" t="s">
        <v>652</v>
      </c>
      <c r="GE100" s="10" t="s">
        <v>652</v>
      </c>
      <c r="GF100" s="10" t="s">
        <v>652</v>
      </c>
      <c r="GG100" s="10" t="s">
        <v>652</v>
      </c>
    </row>
    <row r="101" spans="1:189" ht="30">
      <c r="A101" s="6" t="s">
        <v>601</v>
      </c>
      <c r="B101" s="10" t="s">
        <v>652</v>
      </c>
      <c r="C101" s="10" t="s">
        <v>652</v>
      </c>
      <c r="D101" s="10" t="s">
        <v>652</v>
      </c>
      <c r="E101" s="10" t="s">
        <v>652</v>
      </c>
      <c r="F101" s="10" t="s">
        <v>652</v>
      </c>
      <c r="G101" s="10" t="s">
        <v>652</v>
      </c>
      <c r="H101" s="10" t="s">
        <v>652</v>
      </c>
      <c r="I101" s="10" t="s">
        <v>652</v>
      </c>
      <c r="J101" s="10" t="s">
        <v>652</v>
      </c>
      <c r="K101" s="10" t="s">
        <v>652</v>
      </c>
      <c r="L101" s="10" t="s">
        <v>652</v>
      </c>
      <c r="M101" s="10" t="s">
        <v>652</v>
      </c>
      <c r="N101" s="10" t="s">
        <v>652</v>
      </c>
      <c r="O101" s="10" t="s">
        <v>652</v>
      </c>
      <c r="P101" s="10" t="s">
        <v>652</v>
      </c>
      <c r="Q101" s="10" t="s">
        <v>652</v>
      </c>
      <c r="R101" s="10" t="s">
        <v>652</v>
      </c>
      <c r="S101" s="10" t="s">
        <v>652</v>
      </c>
      <c r="T101" s="10" t="s">
        <v>652</v>
      </c>
      <c r="U101" s="10" t="s">
        <v>652</v>
      </c>
      <c r="V101" s="10" t="s">
        <v>652</v>
      </c>
      <c r="W101" s="10" t="s">
        <v>652</v>
      </c>
      <c r="X101" s="10" t="s">
        <v>652</v>
      </c>
      <c r="Y101" s="10" t="s">
        <v>652</v>
      </c>
      <c r="Z101" s="10" t="s">
        <v>652</v>
      </c>
      <c r="AA101" s="10" t="s">
        <v>652</v>
      </c>
      <c r="AB101" s="10" t="s">
        <v>652</v>
      </c>
      <c r="AC101" s="10" t="s">
        <v>652</v>
      </c>
      <c r="AD101" s="10" t="s">
        <v>652</v>
      </c>
      <c r="AE101" s="10" t="s">
        <v>652</v>
      </c>
      <c r="AF101" s="10" t="s">
        <v>652</v>
      </c>
      <c r="AG101" s="10" t="s">
        <v>652</v>
      </c>
      <c r="AH101" s="10" t="s">
        <v>652</v>
      </c>
      <c r="AI101" s="10" t="s">
        <v>652</v>
      </c>
      <c r="AJ101" s="10" t="s">
        <v>652</v>
      </c>
      <c r="AK101" s="10" t="s">
        <v>652</v>
      </c>
      <c r="AL101" s="10" t="s">
        <v>652</v>
      </c>
      <c r="AM101" s="10" t="s">
        <v>652</v>
      </c>
      <c r="AN101" s="10" t="s">
        <v>652</v>
      </c>
      <c r="AO101" s="10" t="s">
        <v>652</v>
      </c>
      <c r="AP101" s="10" t="s">
        <v>652</v>
      </c>
      <c r="AQ101" s="10" t="s">
        <v>652</v>
      </c>
      <c r="AR101" s="10" t="s">
        <v>652</v>
      </c>
      <c r="AS101" s="10" t="s">
        <v>652</v>
      </c>
      <c r="AT101" s="10" t="s">
        <v>652</v>
      </c>
      <c r="AU101" s="10" t="s">
        <v>652</v>
      </c>
      <c r="AV101" s="10" t="s">
        <v>652</v>
      </c>
      <c r="AW101" s="10" t="s">
        <v>652</v>
      </c>
      <c r="AX101" s="10" t="s">
        <v>652</v>
      </c>
      <c r="AY101" s="10" t="s">
        <v>652</v>
      </c>
      <c r="AZ101" s="10" t="s">
        <v>652</v>
      </c>
      <c r="BA101" s="10" t="s">
        <v>652</v>
      </c>
      <c r="BB101" s="10" t="s">
        <v>652</v>
      </c>
      <c r="BC101" s="10" t="s">
        <v>652</v>
      </c>
      <c r="BD101" s="10" t="s">
        <v>652</v>
      </c>
      <c r="BE101" s="10" t="s">
        <v>652</v>
      </c>
      <c r="BF101" s="10" t="s">
        <v>652</v>
      </c>
      <c r="BG101" s="10" t="s">
        <v>652</v>
      </c>
      <c r="BH101" s="10" t="s">
        <v>652</v>
      </c>
      <c r="BI101" s="10" t="s">
        <v>652</v>
      </c>
      <c r="BJ101" s="10" t="s">
        <v>652</v>
      </c>
      <c r="BK101" s="10" t="s">
        <v>652</v>
      </c>
      <c r="BL101" s="10" t="s">
        <v>652</v>
      </c>
      <c r="BM101" s="10" t="s">
        <v>652</v>
      </c>
      <c r="BN101" s="10" t="s">
        <v>652</v>
      </c>
      <c r="BO101" s="10" t="s">
        <v>652</v>
      </c>
      <c r="BP101" s="10" t="s">
        <v>652</v>
      </c>
      <c r="BQ101" s="10" t="s">
        <v>652</v>
      </c>
      <c r="BR101" s="10" t="s">
        <v>652</v>
      </c>
      <c r="BS101" s="10" t="s">
        <v>652</v>
      </c>
      <c r="BT101" s="10" t="s">
        <v>652</v>
      </c>
      <c r="BU101" s="10" t="s">
        <v>652</v>
      </c>
      <c r="BV101" s="10" t="s">
        <v>652</v>
      </c>
      <c r="BW101" s="10" t="s">
        <v>652</v>
      </c>
      <c r="BX101" s="10" t="s">
        <v>652</v>
      </c>
      <c r="BY101" s="10" t="s">
        <v>652</v>
      </c>
      <c r="BZ101" s="10" t="s">
        <v>652</v>
      </c>
      <c r="CA101" s="10" t="s">
        <v>652</v>
      </c>
      <c r="CB101" s="10" t="s">
        <v>652</v>
      </c>
      <c r="CC101" s="10" t="s">
        <v>652</v>
      </c>
      <c r="CD101" s="10" t="s">
        <v>652</v>
      </c>
      <c r="CE101" s="10" t="s">
        <v>652</v>
      </c>
      <c r="CF101" s="10" t="s">
        <v>652</v>
      </c>
      <c r="CG101" s="10" t="s">
        <v>652</v>
      </c>
      <c r="CH101" s="10" t="s">
        <v>652</v>
      </c>
      <c r="CI101" s="10" t="s">
        <v>652</v>
      </c>
      <c r="CJ101" s="10" t="s">
        <v>652</v>
      </c>
      <c r="CK101" s="10" t="s">
        <v>652</v>
      </c>
      <c r="CL101" s="10" t="s">
        <v>652</v>
      </c>
      <c r="CM101" s="10" t="s">
        <v>652</v>
      </c>
      <c r="CN101" s="10" t="s">
        <v>652</v>
      </c>
      <c r="CO101" s="10" t="s">
        <v>652</v>
      </c>
      <c r="CP101" s="10" t="s">
        <v>652</v>
      </c>
      <c r="CQ101" s="10" t="s">
        <v>652</v>
      </c>
      <c r="CR101" s="10" t="s">
        <v>652</v>
      </c>
      <c r="CS101" s="10" t="s">
        <v>652</v>
      </c>
      <c r="CT101" s="10" t="s">
        <v>652</v>
      </c>
      <c r="CU101" s="10" t="s">
        <v>652</v>
      </c>
      <c r="CV101" s="10" t="s">
        <v>652</v>
      </c>
      <c r="CW101" s="10" t="s">
        <v>652</v>
      </c>
      <c r="CX101" s="10" t="s">
        <v>652</v>
      </c>
      <c r="CY101" s="10" t="s">
        <v>652</v>
      </c>
      <c r="CZ101" s="10" t="s">
        <v>652</v>
      </c>
      <c r="DA101" s="10" t="s">
        <v>652</v>
      </c>
      <c r="DB101" s="10" t="s">
        <v>652</v>
      </c>
      <c r="DC101" s="10" t="s">
        <v>652</v>
      </c>
      <c r="DD101" s="10" t="s">
        <v>652</v>
      </c>
      <c r="DE101" s="10" t="s">
        <v>652</v>
      </c>
      <c r="DF101" s="10" t="s">
        <v>652</v>
      </c>
      <c r="DG101" s="10" t="s">
        <v>652</v>
      </c>
      <c r="DH101" s="10" t="s">
        <v>652</v>
      </c>
      <c r="DI101" s="10" t="s">
        <v>652</v>
      </c>
      <c r="DJ101" s="10" t="s">
        <v>652</v>
      </c>
      <c r="DK101" s="10" t="s">
        <v>652</v>
      </c>
      <c r="DL101" s="10" t="s">
        <v>652</v>
      </c>
      <c r="DM101" s="10" t="s">
        <v>652</v>
      </c>
      <c r="DN101" s="10" t="s">
        <v>652</v>
      </c>
      <c r="DO101" s="10" t="s">
        <v>652</v>
      </c>
      <c r="DP101" s="10" t="s">
        <v>652</v>
      </c>
      <c r="DQ101" s="10" t="s">
        <v>652</v>
      </c>
      <c r="DR101" s="10" t="s">
        <v>652</v>
      </c>
      <c r="DS101" s="10" t="s">
        <v>652</v>
      </c>
      <c r="DT101" s="10" t="s">
        <v>652</v>
      </c>
      <c r="DU101" s="10" t="s">
        <v>652</v>
      </c>
      <c r="DV101" s="10" t="s">
        <v>652</v>
      </c>
      <c r="DW101" s="10" t="s">
        <v>652</v>
      </c>
      <c r="DX101" s="10" t="s">
        <v>652</v>
      </c>
      <c r="DY101" s="10" t="s">
        <v>652</v>
      </c>
      <c r="DZ101" s="10" t="s">
        <v>652</v>
      </c>
      <c r="EA101" s="10" t="s">
        <v>652</v>
      </c>
      <c r="EB101" s="10" t="s">
        <v>652</v>
      </c>
      <c r="EC101" s="10" t="s">
        <v>652</v>
      </c>
      <c r="ED101" s="10" t="s">
        <v>652</v>
      </c>
      <c r="EE101" s="10" t="s">
        <v>652</v>
      </c>
      <c r="EF101" s="10" t="s">
        <v>652</v>
      </c>
      <c r="EG101" s="10" t="s">
        <v>652</v>
      </c>
      <c r="EH101" s="10" t="s">
        <v>652</v>
      </c>
      <c r="EI101" s="10" t="s">
        <v>652</v>
      </c>
      <c r="EJ101" s="10" t="s">
        <v>652</v>
      </c>
      <c r="EK101" s="10" t="s">
        <v>652</v>
      </c>
      <c r="EL101" s="10" t="s">
        <v>652</v>
      </c>
      <c r="EM101" s="10" t="s">
        <v>652</v>
      </c>
      <c r="EN101" s="10" t="s">
        <v>652</v>
      </c>
      <c r="EO101" s="10" t="s">
        <v>652</v>
      </c>
      <c r="EP101" s="10" t="s">
        <v>652</v>
      </c>
      <c r="EQ101" s="10" t="s">
        <v>652</v>
      </c>
      <c r="ER101" s="10" t="s">
        <v>652</v>
      </c>
      <c r="ES101" s="10" t="s">
        <v>652</v>
      </c>
      <c r="ET101" s="10" t="s">
        <v>652</v>
      </c>
      <c r="EU101" s="10" t="s">
        <v>652</v>
      </c>
      <c r="EV101" s="10" t="s">
        <v>652</v>
      </c>
      <c r="EW101" s="10" t="s">
        <v>652</v>
      </c>
      <c r="EX101" s="10" t="s">
        <v>652</v>
      </c>
      <c r="EY101" s="10" t="s">
        <v>652</v>
      </c>
      <c r="EZ101" s="10" t="s">
        <v>652</v>
      </c>
      <c r="FA101" s="10" t="s">
        <v>652</v>
      </c>
      <c r="FB101" s="10" t="s">
        <v>652</v>
      </c>
      <c r="FC101" s="10" t="s">
        <v>652</v>
      </c>
      <c r="FD101" s="10" t="s">
        <v>652</v>
      </c>
      <c r="FE101" s="10" t="s">
        <v>652</v>
      </c>
      <c r="FF101" s="10" t="s">
        <v>652</v>
      </c>
      <c r="FG101" s="10" t="s">
        <v>652</v>
      </c>
      <c r="FH101" s="10" t="s">
        <v>652</v>
      </c>
      <c r="FI101" s="10" t="s">
        <v>652</v>
      </c>
      <c r="FJ101" s="10" t="s">
        <v>652</v>
      </c>
      <c r="FK101" s="10" t="s">
        <v>652</v>
      </c>
      <c r="FL101" s="10" t="s">
        <v>652</v>
      </c>
      <c r="FM101" s="10" t="s">
        <v>652</v>
      </c>
      <c r="FN101" s="10" t="s">
        <v>652</v>
      </c>
      <c r="FO101" s="10" t="s">
        <v>652</v>
      </c>
      <c r="FP101" s="10" t="s">
        <v>652</v>
      </c>
      <c r="FQ101" s="10" t="s">
        <v>652</v>
      </c>
      <c r="FR101" s="10" t="s">
        <v>652</v>
      </c>
      <c r="FS101" s="10" t="s">
        <v>652</v>
      </c>
      <c r="FT101" s="10" t="s">
        <v>652</v>
      </c>
      <c r="FU101" s="10" t="s">
        <v>652</v>
      </c>
      <c r="FV101" s="10" t="s">
        <v>652</v>
      </c>
      <c r="FW101" s="10" t="s">
        <v>652</v>
      </c>
      <c r="FX101" s="10" t="s">
        <v>652</v>
      </c>
      <c r="FY101" s="10" t="s">
        <v>652</v>
      </c>
      <c r="FZ101" s="10" t="s">
        <v>652</v>
      </c>
      <c r="GA101" s="10" t="s">
        <v>652</v>
      </c>
      <c r="GB101" s="10" t="s">
        <v>652</v>
      </c>
      <c r="GC101" s="10" t="s">
        <v>652</v>
      </c>
      <c r="GD101" s="10" t="s">
        <v>652</v>
      </c>
      <c r="GE101" s="10" t="s">
        <v>652</v>
      </c>
      <c r="GF101" s="10" t="s">
        <v>652</v>
      </c>
      <c r="GG101" s="10" t="s">
        <v>652</v>
      </c>
    </row>
    <row r="102" spans="1:189" ht="30">
      <c r="A102" s="6" t="s">
        <v>602</v>
      </c>
      <c r="B102" s="10" t="s">
        <v>652</v>
      </c>
      <c r="C102" s="10" t="s">
        <v>652</v>
      </c>
      <c r="D102" s="10" t="s">
        <v>652</v>
      </c>
      <c r="E102" s="10" t="s">
        <v>652</v>
      </c>
      <c r="F102" s="10" t="s">
        <v>652</v>
      </c>
      <c r="G102" s="10" t="s">
        <v>652</v>
      </c>
      <c r="H102" s="10" t="s">
        <v>652</v>
      </c>
      <c r="I102" s="10" t="s">
        <v>652</v>
      </c>
      <c r="J102" s="10" t="s">
        <v>652</v>
      </c>
      <c r="K102" s="10" t="s">
        <v>652</v>
      </c>
      <c r="L102" s="10" t="s">
        <v>652</v>
      </c>
      <c r="M102" s="10" t="s">
        <v>652</v>
      </c>
      <c r="N102" s="10" t="s">
        <v>652</v>
      </c>
      <c r="O102" s="10" t="s">
        <v>652</v>
      </c>
      <c r="P102" s="10" t="s">
        <v>652</v>
      </c>
      <c r="Q102" s="10" t="s">
        <v>652</v>
      </c>
      <c r="R102" s="10" t="s">
        <v>652</v>
      </c>
      <c r="S102" s="10" t="s">
        <v>652</v>
      </c>
      <c r="T102" s="10" t="s">
        <v>652</v>
      </c>
      <c r="U102" s="10" t="s">
        <v>652</v>
      </c>
      <c r="V102" s="10" t="s">
        <v>652</v>
      </c>
      <c r="W102" s="10" t="s">
        <v>652</v>
      </c>
      <c r="X102" s="10" t="s">
        <v>652</v>
      </c>
      <c r="Y102" s="10" t="s">
        <v>652</v>
      </c>
      <c r="Z102" s="10" t="s">
        <v>652</v>
      </c>
      <c r="AA102" s="10" t="s">
        <v>652</v>
      </c>
      <c r="AB102" s="10" t="s">
        <v>652</v>
      </c>
      <c r="AC102" s="10" t="s">
        <v>652</v>
      </c>
      <c r="AD102" s="10" t="s">
        <v>652</v>
      </c>
      <c r="AE102" s="10" t="s">
        <v>652</v>
      </c>
      <c r="AF102" s="10" t="s">
        <v>652</v>
      </c>
      <c r="AG102" s="10" t="s">
        <v>652</v>
      </c>
      <c r="AH102" s="10" t="s">
        <v>652</v>
      </c>
      <c r="AI102" s="10" t="s">
        <v>652</v>
      </c>
      <c r="AJ102" s="10" t="s">
        <v>652</v>
      </c>
      <c r="AK102" s="10" t="s">
        <v>652</v>
      </c>
      <c r="AL102" s="10" t="s">
        <v>652</v>
      </c>
      <c r="AM102" s="10" t="s">
        <v>652</v>
      </c>
      <c r="AN102" s="10" t="s">
        <v>652</v>
      </c>
      <c r="AO102" s="10" t="s">
        <v>652</v>
      </c>
      <c r="AP102" s="10" t="s">
        <v>652</v>
      </c>
      <c r="AQ102" s="10" t="s">
        <v>652</v>
      </c>
      <c r="AR102" s="10" t="s">
        <v>652</v>
      </c>
      <c r="AS102" s="10" t="s">
        <v>652</v>
      </c>
      <c r="AT102" s="10" t="s">
        <v>652</v>
      </c>
      <c r="AU102" s="10" t="s">
        <v>652</v>
      </c>
      <c r="AV102" s="10" t="s">
        <v>652</v>
      </c>
      <c r="AW102" s="10" t="s">
        <v>652</v>
      </c>
      <c r="AX102" s="10" t="s">
        <v>652</v>
      </c>
      <c r="AY102" s="10" t="s">
        <v>652</v>
      </c>
      <c r="AZ102" s="10" t="s">
        <v>652</v>
      </c>
      <c r="BA102" s="10" t="s">
        <v>652</v>
      </c>
      <c r="BB102" s="10" t="s">
        <v>652</v>
      </c>
      <c r="BC102" s="10" t="s">
        <v>652</v>
      </c>
      <c r="BD102" s="10" t="s">
        <v>652</v>
      </c>
      <c r="BE102" s="10" t="s">
        <v>652</v>
      </c>
      <c r="BF102" s="10" t="s">
        <v>652</v>
      </c>
      <c r="BG102" s="10" t="s">
        <v>652</v>
      </c>
      <c r="BH102" s="10" t="s">
        <v>652</v>
      </c>
      <c r="BI102" s="10" t="s">
        <v>652</v>
      </c>
      <c r="BJ102" s="10" t="s">
        <v>652</v>
      </c>
      <c r="BK102" s="10" t="s">
        <v>652</v>
      </c>
      <c r="BL102" s="10" t="s">
        <v>652</v>
      </c>
      <c r="BM102" s="10" t="s">
        <v>652</v>
      </c>
      <c r="BN102" s="10" t="s">
        <v>652</v>
      </c>
      <c r="BO102" s="10" t="s">
        <v>652</v>
      </c>
      <c r="BP102" s="10" t="s">
        <v>652</v>
      </c>
      <c r="BQ102" s="10" t="s">
        <v>652</v>
      </c>
      <c r="BR102" s="10" t="s">
        <v>652</v>
      </c>
      <c r="BS102" s="10" t="s">
        <v>652</v>
      </c>
      <c r="BT102" s="10" t="s">
        <v>652</v>
      </c>
      <c r="BU102" s="10" t="s">
        <v>652</v>
      </c>
      <c r="BV102" s="10" t="s">
        <v>652</v>
      </c>
      <c r="BW102" s="10" t="s">
        <v>652</v>
      </c>
      <c r="BX102" s="10" t="s">
        <v>652</v>
      </c>
      <c r="BY102" s="10" t="s">
        <v>652</v>
      </c>
      <c r="BZ102" s="10" t="s">
        <v>652</v>
      </c>
      <c r="CA102" s="10" t="s">
        <v>652</v>
      </c>
      <c r="CB102" s="10" t="s">
        <v>652</v>
      </c>
      <c r="CC102" s="10" t="s">
        <v>652</v>
      </c>
      <c r="CD102" s="10" t="s">
        <v>652</v>
      </c>
      <c r="CE102" s="10" t="s">
        <v>652</v>
      </c>
      <c r="CF102" s="10" t="s">
        <v>652</v>
      </c>
      <c r="CG102" s="10" t="s">
        <v>652</v>
      </c>
      <c r="CH102" s="10" t="s">
        <v>652</v>
      </c>
      <c r="CI102" s="10" t="s">
        <v>652</v>
      </c>
      <c r="CJ102" s="10" t="s">
        <v>652</v>
      </c>
      <c r="CK102" s="10" t="s">
        <v>652</v>
      </c>
      <c r="CL102" s="10" t="s">
        <v>652</v>
      </c>
      <c r="CM102" s="10" t="s">
        <v>652</v>
      </c>
      <c r="CN102" s="10" t="s">
        <v>652</v>
      </c>
      <c r="CO102" s="10" t="s">
        <v>652</v>
      </c>
      <c r="CP102" s="10" t="s">
        <v>652</v>
      </c>
      <c r="CQ102" s="10" t="s">
        <v>652</v>
      </c>
      <c r="CR102" s="10" t="s">
        <v>652</v>
      </c>
      <c r="CS102" s="10" t="s">
        <v>652</v>
      </c>
      <c r="CT102" s="10" t="s">
        <v>652</v>
      </c>
      <c r="CU102" s="10" t="s">
        <v>652</v>
      </c>
      <c r="CV102" s="10" t="s">
        <v>652</v>
      </c>
      <c r="CW102" s="10" t="s">
        <v>652</v>
      </c>
      <c r="CX102" s="10" t="s">
        <v>652</v>
      </c>
      <c r="CY102" s="10" t="s">
        <v>652</v>
      </c>
      <c r="CZ102" s="10" t="s">
        <v>652</v>
      </c>
      <c r="DA102" s="10" t="s">
        <v>652</v>
      </c>
      <c r="DB102" s="10" t="s">
        <v>652</v>
      </c>
      <c r="DC102" s="10" t="s">
        <v>652</v>
      </c>
      <c r="DD102" s="10" t="s">
        <v>652</v>
      </c>
      <c r="DE102" s="10" t="s">
        <v>652</v>
      </c>
      <c r="DF102" s="10" t="s">
        <v>652</v>
      </c>
      <c r="DG102" s="10" t="s">
        <v>652</v>
      </c>
      <c r="DH102" s="10" t="s">
        <v>652</v>
      </c>
      <c r="DI102" s="10" t="s">
        <v>652</v>
      </c>
      <c r="DJ102" s="10" t="s">
        <v>652</v>
      </c>
      <c r="DK102" s="10" t="s">
        <v>652</v>
      </c>
      <c r="DL102" s="10" t="s">
        <v>652</v>
      </c>
      <c r="DM102" s="10" t="s">
        <v>652</v>
      </c>
      <c r="DN102" s="10" t="s">
        <v>652</v>
      </c>
      <c r="DO102" s="10" t="s">
        <v>652</v>
      </c>
      <c r="DP102" s="10" t="s">
        <v>652</v>
      </c>
      <c r="DQ102" s="10" t="s">
        <v>652</v>
      </c>
      <c r="DR102" s="10" t="s">
        <v>652</v>
      </c>
      <c r="DS102" s="10" t="s">
        <v>652</v>
      </c>
      <c r="DT102" s="10" t="s">
        <v>652</v>
      </c>
      <c r="DU102" s="10" t="s">
        <v>652</v>
      </c>
      <c r="DV102" s="10" t="s">
        <v>652</v>
      </c>
      <c r="DW102" s="10" t="s">
        <v>652</v>
      </c>
      <c r="DX102" s="10" t="s">
        <v>652</v>
      </c>
      <c r="DY102" s="10" t="s">
        <v>652</v>
      </c>
      <c r="DZ102" s="10" t="s">
        <v>652</v>
      </c>
      <c r="EA102" s="10" t="s">
        <v>652</v>
      </c>
      <c r="EB102" s="10" t="s">
        <v>652</v>
      </c>
      <c r="EC102" s="10" t="s">
        <v>652</v>
      </c>
      <c r="ED102" s="10" t="s">
        <v>652</v>
      </c>
      <c r="EE102" s="10" t="s">
        <v>652</v>
      </c>
      <c r="EF102" s="10" t="s">
        <v>652</v>
      </c>
      <c r="EG102" s="10" t="s">
        <v>652</v>
      </c>
      <c r="EH102" s="10" t="s">
        <v>652</v>
      </c>
      <c r="EI102" s="10" t="s">
        <v>652</v>
      </c>
      <c r="EJ102" s="10" t="s">
        <v>652</v>
      </c>
      <c r="EK102" s="10" t="s">
        <v>652</v>
      </c>
      <c r="EL102" s="10" t="s">
        <v>652</v>
      </c>
      <c r="EM102" s="10" t="s">
        <v>652</v>
      </c>
      <c r="EN102" s="10" t="s">
        <v>652</v>
      </c>
      <c r="EO102" s="10" t="s">
        <v>652</v>
      </c>
      <c r="EP102" s="10" t="s">
        <v>652</v>
      </c>
      <c r="EQ102" s="10" t="s">
        <v>652</v>
      </c>
      <c r="ER102" s="10" t="s">
        <v>652</v>
      </c>
      <c r="ES102" s="10" t="s">
        <v>652</v>
      </c>
      <c r="ET102" s="10" t="s">
        <v>652</v>
      </c>
      <c r="EU102" s="10" t="s">
        <v>652</v>
      </c>
      <c r="EV102" s="10" t="s">
        <v>652</v>
      </c>
      <c r="EW102" s="10" t="s">
        <v>652</v>
      </c>
      <c r="EX102" s="10" t="s">
        <v>652</v>
      </c>
      <c r="EY102" s="10" t="s">
        <v>652</v>
      </c>
      <c r="EZ102" s="10" t="s">
        <v>652</v>
      </c>
      <c r="FA102" s="10" t="s">
        <v>652</v>
      </c>
      <c r="FB102" s="10" t="s">
        <v>652</v>
      </c>
      <c r="FC102" s="10" t="s">
        <v>652</v>
      </c>
      <c r="FD102" s="10" t="s">
        <v>652</v>
      </c>
      <c r="FE102" s="10" t="s">
        <v>652</v>
      </c>
      <c r="FF102" s="10" t="s">
        <v>652</v>
      </c>
      <c r="FG102" s="10" t="s">
        <v>652</v>
      </c>
      <c r="FH102" s="10" t="s">
        <v>652</v>
      </c>
      <c r="FI102" s="10" t="s">
        <v>652</v>
      </c>
      <c r="FJ102" s="10" t="s">
        <v>652</v>
      </c>
      <c r="FK102" s="10" t="s">
        <v>652</v>
      </c>
      <c r="FL102" s="10" t="s">
        <v>652</v>
      </c>
      <c r="FM102" s="10" t="s">
        <v>652</v>
      </c>
      <c r="FN102" s="10" t="s">
        <v>652</v>
      </c>
      <c r="FO102" s="10" t="s">
        <v>652</v>
      </c>
      <c r="FP102" s="10" t="s">
        <v>652</v>
      </c>
      <c r="FQ102" s="10" t="s">
        <v>652</v>
      </c>
      <c r="FR102" s="10" t="s">
        <v>652</v>
      </c>
      <c r="FS102" s="10" t="s">
        <v>652</v>
      </c>
      <c r="FT102" s="10" t="s">
        <v>652</v>
      </c>
      <c r="FU102" s="10" t="s">
        <v>652</v>
      </c>
      <c r="FV102" s="10" t="s">
        <v>652</v>
      </c>
      <c r="FW102" s="10" t="s">
        <v>652</v>
      </c>
      <c r="FX102" s="10" t="s">
        <v>652</v>
      </c>
      <c r="FY102" s="10" t="s">
        <v>652</v>
      </c>
      <c r="FZ102" s="10" t="s">
        <v>652</v>
      </c>
      <c r="GA102" s="10" t="s">
        <v>652</v>
      </c>
      <c r="GB102" s="10" t="s">
        <v>652</v>
      </c>
      <c r="GC102" s="10" t="s">
        <v>652</v>
      </c>
      <c r="GD102" s="10" t="s">
        <v>652</v>
      </c>
      <c r="GE102" s="10" t="s">
        <v>652</v>
      </c>
      <c r="GF102" s="10" t="s">
        <v>652</v>
      </c>
      <c r="GG102" s="10" t="s">
        <v>652</v>
      </c>
    </row>
    <row r="103" spans="1:189" ht="30">
      <c r="A103" s="6" t="s">
        <v>603</v>
      </c>
      <c r="B103" s="10" t="s">
        <v>652</v>
      </c>
      <c r="C103" s="10" t="s">
        <v>652</v>
      </c>
      <c r="D103" s="10" t="s">
        <v>652</v>
      </c>
      <c r="E103" s="10" t="s">
        <v>652</v>
      </c>
      <c r="F103" s="10" t="s">
        <v>652</v>
      </c>
      <c r="G103" s="10" t="s">
        <v>652</v>
      </c>
      <c r="H103" s="10" t="s">
        <v>652</v>
      </c>
      <c r="I103" s="10" t="s">
        <v>652</v>
      </c>
      <c r="J103" s="10" t="s">
        <v>652</v>
      </c>
      <c r="K103" s="10" t="s">
        <v>652</v>
      </c>
      <c r="L103" s="10" t="s">
        <v>652</v>
      </c>
      <c r="M103" s="10" t="s">
        <v>652</v>
      </c>
      <c r="N103" s="10" t="s">
        <v>652</v>
      </c>
      <c r="O103" s="10" t="s">
        <v>652</v>
      </c>
      <c r="P103" s="10" t="s">
        <v>652</v>
      </c>
      <c r="Q103" s="10" t="s">
        <v>652</v>
      </c>
      <c r="R103" s="10" t="s">
        <v>652</v>
      </c>
      <c r="S103" s="10" t="s">
        <v>652</v>
      </c>
      <c r="T103" s="10" t="s">
        <v>652</v>
      </c>
      <c r="U103" s="10" t="s">
        <v>652</v>
      </c>
      <c r="V103" s="10" t="s">
        <v>652</v>
      </c>
      <c r="W103" s="10" t="s">
        <v>652</v>
      </c>
      <c r="X103" s="10" t="s">
        <v>652</v>
      </c>
      <c r="Y103" s="10" t="s">
        <v>652</v>
      </c>
      <c r="Z103" s="10" t="s">
        <v>652</v>
      </c>
      <c r="AA103" s="10" t="s">
        <v>652</v>
      </c>
      <c r="AB103" s="10" t="s">
        <v>652</v>
      </c>
      <c r="AC103" s="10" t="s">
        <v>652</v>
      </c>
      <c r="AD103" s="10" t="s">
        <v>652</v>
      </c>
      <c r="AE103" s="10" t="s">
        <v>652</v>
      </c>
      <c r="AF103" s="10" t="s">
        <v>652</v>
      </c>
      <c r="AG103" s="10" t="s">
        <v>652</v>
      </c>
      <c r="AH103" s="10" t="s">
        <v>652</v>
      </c>
      <c r="AI103" s="10" t="s">
        <v>652</v>
      </c>
      <c r="AJ103" s="10" t="s">
        <v>652</v>
      </c>
      <c r="AK103" s="10" t="s">
        <v>652</v>
      </c>
      <c r="AL103" s="10" t="s">
        <v>652</v>
      </c>
      <c r="AM103" s="10" t="s">
        <v>652</v>
      </c>
      <c r="AN103" s="10" t="s">
        <v>652</v>
      </c>
      <c r="AO103" s="10" t="s">
        <v>652</v>
      </c>
      <c r="AP103" s="10" t="s">
        <v>652</v>
      </c>
      <c r="AQ103" s="10" t="s">
        <v>652</v>
      </c>
      <c r="AR103" s="10" t="s">
        <v>652</v>
      </c>
      <c r="AS103" s="10" t="s">
        <v>652</v>
      </c>
      <c r="AT103" s="10" t="s">
        <v>652</v>
      </c>
      <c r="AU103" s="10" t="s">
        <v>652</v>
      </c>
      <c r="AV103" s="10" t="s">
        <v>652</v>
      </c>
      <c r="AW103" s="10" t="s">
        <v>652</v>
      </c>
      <c r="AX103" s="10" t="s">
        <v>652</v>
      </c>
      <c r="AY103" s="10" t="s">
        <v>652</v>
      </c>
      <c r="AZ103" s="10" t="s">
        <v>652</v>
      </c>
      <c r="BA103" s="10" t="s">
        <v>652</v>
      </c>
      <c r="BB103" s="10" t="s">
        <v>652</v>
      </c>
      <c r="BC103" s="10" t="s">
        <v>652</v>
      </c>
      <c r="BD103" s="10" t="s">
        <v>652</v>
      </c>
      <c r="BE103" s="10" t="s">
        <v>652</v>
      </c>
      <c r="BF103" s="10" t="s">
        <v>652</v>
      </c>
      <c r="BG103" s="10" t="s">
        <v>652</v>
      </c>
      <c r="BH103" s="10" t="s">
        <v>652</v>
      </c>
      <c r="BI103" s="10" t="s">
        <v>652</v>
      </c>
      <c r="BJ103" s="10" t="s">
        <v>652</v>
      </c>
      <c r="BK103" s="10" t="s">
        <v>652</v>
      </c>
      <c r="BL103" s="10" t="s">
        <v>652</v>
      </c>
      <c r="BM103" s="10" t="s">
        <v>652</v>
      </c>
      <c r="BN103" s="10" t="s">
        <v>652</v>
      </c>
      <c r="BO103" s="10" t="s">
        <v>652</v>
      </c>
      <c r="BP103" s="10" t="s">
        <v>652</v>
      </c>
      <c r="BQ103" s="10" t="s">
        <v>652</v>
      </c>
      <c r="BR103" s="10" t="s">
        <v>652</v>
      </c>
      <c r="BS103" s="10" t="s">
        <v>652</v>
      </c>
      <c r="BT103" s="10" t="s">
        <v>652</v>
      </c>
      <c r="BU103" s="10" t="s">
        <v>652</v>
      </c>
      <c r="BV103" s="10" t="s">
        <v>652</v>
      </c>
      <c r="BW103" s="10" t="s">
        <v>652</v>
      </c>
      <c r="BX103" s="10" t="s">
        <v>652</v>
      </c>
      <c r="BY103" s="10" t="s">
        <v>652</v>
      </c>
      <c r="BZ103" s="10" t="s">
        <v>652</v>
      </c>
      <c r="CA103" s="10" t="s">
        <v>652</v>
      </c>
      <c r="CB103" s="10" t="s">
        <v>652</v>
      </c>
      <c r="CC103" s="10" t="s">
        <v>652</v>
      </c>
      <c r="CD103" s="10" t="s">
        <v>652</v>
      </c>
      <c r="CE103" s="10" t="s">
        <v>652</v>
      </c>
      <c r="CF103" s="10" t="s">
        <v>652</v>
      </c>
      <c r="CG103" s="10" t="s">
        <v>652</v>
      </c>
      <c r="CH103" s="10" t="s">
        <v>652</v>
      </c>
      <c r="CI103" s="10" t="s">
        <v>652</v>
      </c>
      <c r="CJ103" s="10" t="s">
        <v>652</v>
      </c>
      <c r="CK103" s="10" t="s">
        <v>652</v>
      </c>
      <c r="CL103" s="10" t="s">
        <v>652</v>
      </c>
      <c r="CM103" s="10" t="s">
        <v>652</v>
      </c>
      <c r="CN103" s="10" t="s">
        <v>652</v>
      </c>
      <c r="CO103" s="10" t="s">
        <v>652</v>
      </c>
      <c r="CP103" s="10" t="s">
        <v>652</v>
      </c>
      <c r="CQ103" s="10" t="s">
        <v>652</v>
      </c>
      <c r="CR103" s="10" t="s">
        <v>652</v>
      </c>
      <c r="CS103" s="10" t="s">
        <v>652</v>
      </c>
      <c r="CT103" s="10" t="s">
        <v>652</v>
      </c>
      <c r="CU103" s="10" t="s">
        <v>652</v>
      </c>
      <c r="CV103" s="10" t="s">
        <v>652</v>
      </c>
      <c r="CW103" s="10" t="s">
        <v>652</v>
      </c>
      <c r="CX103" s="10" t="s">
        <v>652</v>
      </c>
      <c r="CY103" s="10" t="s">
        <v>652</v>
      </c>
      <c r="CZ103" s="10" t="s">
        <v>652</v>
      </c>
      <c r="DA103" s="10" t="s">
        <v>652</v>
      </c>
      <c r="DB103" s="10" t="s">
        <v>652</v>
      </c>
      <c r="DC103" s="10" t="s">
        <v>652</v>
      </c>
      <c r="DD103" s="10" t="s">
        <v>652</v>
      </c>
      <c r="DE103" s="10" t="s">
        <v>652</v>
      </c>
      <c r="DF103" s="10" t="s">
        <v>652</v>
      </c>
      <c r="DG103" s="10" t="s">
        <v>652</v>
      </c>
      <c r="DH103" s="10" t="s">
        <v>652</v>
      </c>
      <c r="DI103" s="10" t="s">
        <v>652</v>
      </c>
      <c r="DJ103" s="10" t="s">
        <v>652</v>
      </c>
      <c r="DK103" s="10" t="s">
        <v>652</v>
      </c>
      <c r="DL103" s="10" t="s">
        <v>652</v>
      </c>
      <c r="DM103" s="10" t="s">
        <v>652</v>
      </c>
      <c r="DN103" s="10" t="s">
        <v>652</v>
      </c>
      <c r="DO103" s="10" t="s">
        <v>652</v>
      </c>
      <c r="DP103" s="10" t="s">
        <v>652</v>
      </c>
      <c r="DQ103" s="10" t="s">
        <v>652</v>
      </c>
      <c r="DR103" s="10" t="s">
        <v>652</v>
      </c>
      <c r="DS103" s="10" t="s">
        <v>652</v>
      </c>
      <c r="DT103" s="10" t="s">
        <v>652</v>
      </c>
      <c r="DU103" s="10" t="s">
        <v>652</v>
      </c>
      <c r="DV103" s="10" t="s">
        <v>652</v>
      </c>
      <c r="DW103" s="10" t="s">
        <v>652</v>
      </c>
      <c r="DX103" s="10" t="s">
        <v>652</v>
      </c>
      <c r="DY103" s="10" t="s">
        <v>652</v>
      </c>
      <c r="DZ103" s="10" t="s">
        <v>652</v>
      </c>
      <c r="EA103" s="10" t="s">
        <v>652</v>
      </c>
      <c r="EB103" s="10" t="s">
        <v>652</v>
      </c>
      <c r="EC103" s="10" t="s">
        <v>652</v>
      </c>
      <c r="ED103" s="10" t="s">
        <v>652</v>
      </c>
      <c r="EE103" s="10" t="s">
        <v>652</v>
      </c>
      <c r="EF103" s="10" t="s">
        <v>652</v>
      </c>
      <c r="EG103" s="10" t="s">
        <v>652</v>
      </c>
      <c r="EH103" s="10" t="s">
        <v>652</v>
      </c>
      <c r="EI103" s="10" t="s">
        <v>652</v>
      </c>
      <c r="EJ103" s="10" t="s">
        <v>652</v>
      </c>
      <c r="EK103" s="10" t="s">
        <v>652</v>
      </c>
      <c r="EL103" s="10" t="s">
        <v>652</v>
      </c>
      <c r="EM103" s="10" t="s">
        <v>652</v>
      </c>
      <c r="EN103" s="10" t="s">
        <v>652</v>
      </c>
      <c r="EO103" s="10" t="s">
        <v>652</v>
      </c>
      <c r="EP103" s="10" t="s">
        <v>652</v>
      </c>
      <c r="EQ103" s="10" t="s">
        <v>652</v>
      </c>
      <c r="ER103" s="10" t="s">
        <v>652</v>
      </c>
      <c r="ES103" s="10" t="s">
        <v>652</v>
      </c>
      <c r="ET103" s="10" t="s">
        <v>652</v>
      </c>
      <c r="EU103" s="10" t="s">
        <v>652</v>
      </c>
      <c r="EV103" s="10" t="s">
        <v>652</v>
      </c>
      <c r="EW103" s="10" t="s">
        <v>652</v>
      </c>
      <c r="EX103" s="10" t="s">
        <v>652</v>
      </c>
      <c r="EY103" s="10" t="s">
        <v>652</v>
      </c>
      <c r="EZ103" s="10" t="s">
        <v>652</v>
      </c>
      <c r="FA103" s="10" t="s">
        <v>652</v>
      </c>
      <c r="FB103" s="10" t="s">
        <v>652</v>
      </c>
      <c r="FC103" s="10" t="s">
        <v>652</v>
      </c>
      <c r="FD103" s="10" t="s">
        <v>652</v>
      </c>
      <c r="FE103" s="10" t="s">
        <v>652</v>
      </c>
      <c r="FF103" s="10" t="s">
        <v>652</v>
      </c>
      <c r="FG103" s="10" t="s">
        <v>652</v>
      </c>
      <c r="FH103" s="10" t="s">
        <v>652</v>
      </c>
      <c r="FI103" s="10" t="s">
        <v>652</v>
      </c>
      <c r="FJ103" s="10" t="s">
        <v>652</v>
      </c>
      <c r="FK103" s="10" t="s">
        <v>652</v>
      </c>
      <c r="FL103" s="10" t="s">
        <v>652</v>
      </c>
      <c r="FM103" s="10" t="s">
        <v>652</v>
      </c>
      <c r="FN103" s="10" t="s">
        <v>652</v>
      </c>
      <c r="FO103" s="10" t="s">
        <v>652</v>
      </c>
      <c r="FP103" s="10" t="s">
        <v>652</v>
      </c>
      <c r="FQ103" s="10" t="s">
        <v>652</v>
      </c>
      <c r="FR103" s="10" t="s">
        <v>652</v>
      </c>
      <c r="FS103" s="10" t="s">
        <v>652</v>
      </c>
      <c r="FT103" s="10" t="s">
        <v>652</v>
      </c>
      <c r="FU103" s="10" t="s">
        <v>652</v>
      </c>
      <c r="FV103" s="10" t="s">
        <v>652</v>
      </c>
      <c r="FW103" s="10" t="s">
        <v>652</v>
      </c>
      <c r="FX103" s="10" t="s">
        <v>652</v>
      </c>
      <c r="FY103" s="10" t="s">
        <v>652</v>
      </c>
      <c r="FZ103" s="10" t="s">
        <v>652</v>
      </c>
      <c r="GA103" s="10" t="s">
        <v>652</v>
      </c>
      <c r="GB103" s="10" t="s">
        <v>652</v>
      </c>
      <c r="GC103" s="10" t="s">
        <v>652</v>
      </c>
      <c r="GD103" s="10" t="s">
        <v>652</v>
      </c>
      <c r="GE103" s="10" t="s">
        <v>652</v>
      </c>
      <c r="GF103" s="10" t="s">
        <v>652</v>
      </c>
      <c r="GG103" s="10" t="s">
        <v>652</v>
      </c>
    </row>
    <row r="104" spans="1:189" ht="30">
      <c r="A104" s="6" t="s">
        <v>604</v>
      </c>
      <c r="B104" s="10" t="s">
        <v>652</v>
      </c>
      <c r="C104" s="10" t="s">
        <v>652</v>
      </c>
      <c r="D104" s="10" t="s">
        <v>652</v>
      </c>
      <c r="E104" s="10" t="s">
        <v>652</v>
      </c>
      <c r="F104" s="10" t="s">
        <v>652</v>
      </c>
      <c r="G104" s="10" t="s">
        <v>652</v>
      </c>
      <c r="H104" s="10" t="s">
        <v>652</v>
      </c>
      <c r="I104" s="10" t="s">
        <v>652</v>
      </c>
      <c r="J104" s="10" t="s">
        <v>652</v>
      </c>
      <c r="K104" s="10" t="s">
        <v>652</v>
      </c>
      <c r="L104" s="10" t="s">
        <v>652</v>
      </c>
      <c r="M104" s="10" t="s">
        <v>652</v>
      </c>
      <c r="N104" s="10" t="s">
        <v>652</v>
      </c>
      <c r="O104" s="10" t="s">
        <v>652</v>
      </c>
      <c r="P104" s="10" t="s">
        <v>652</v>
      </c>
      <c r="Q104" s="10" t="s">
        <v>652</v>
      </c>
      <c r="R104" s="10" t="s">
        <v>652</v>
      </c>
      <c r="S104" s="10" t="s">
        <v>652</v>
      </c>
      <c r="T104" s="10" t="s">
        <v>652</v>
      </c>
      <c r="U104" s="10" t="s">
        <v>652</v>
      </c>
      <c r="V104" s="10" t="s">
        <v>652</v>
      </c>
      <c r="W104" s="10" t="s">
        <v>652</v>
      </c>
      <c r="X104" s="10" t="s">
        <v>652</v>
      </c>
      <c r="Y104" s="10" t="s">
        <v>652</v>
      </c>
      <c r="Z104" s="10" t="s">
        <v>652</v>
      </c>
      <c r="AA104" s="10" t="s">
        <v>652</v>
      </c>
      <c r="AB104" s="10" t="s">
        <v>652</v>
      </c>
      <c r="AC104" s="10" t="s">
        <v>652</v>
      </c>
      <c r="AD104" s="10" t="s">
        <v>652</v>
      </c>
      <c r="AE104" s="10" t="s">
        <v>652</v>
      </c>
      <c r="AF104" s="10" t="s">
        <v>652</v>
      </c>
      <c r="AG104" s="10" t="s">
        <v>652</v>
      </c>
      <c r="AH104" s="10" t="s">
        <v>652</v>
      </c>
      <c r="AI104" s="10" t="s">
        <v>652</v>
      </c>
      <c r="AJ104" s="10" t="s">
        <v>652</v>
      </c>
      <c r="AK104" s="10" t="s">
        <v>652</v>
      </c>
      <c r="AL104" s="10" t="s">
        <v>652</v>
      </c>
      <c r="AM104" s="10" t="s">
        <v>652</v>
      </c>
      <c r="AN104" s="10" t="s">
        <v>652</v>
      </c>
      <c r="AO104" s="10" t="s">
        <v>652</v>
      </c>
      <c r="AP104" s="10" t="s">
        <v>652</v>
      </c>
      <c r="AQ104" s="10" t="s">
        <v>652</v>
      </c>
      <c r="AR104" s="10" t="s">
        <v>652</v>
      </c>
      <c r="AS104" s="10" t="s">
        <v>652</v>
      </c>
      <c r="AT104" s="10" t="s">
        <v>652</v>
      </c>
      <c r="AU104" s="10" t="s">
        <v>652</v>
      </c>
      <c r="AV104" s="10" t="s">
        <v>652</v>
      </c>
      <c r="AW104" s="10" t="s">
        <v>652</v>
      </c>
      <c r="AX104" s="10" t="s">
        <v>652</v>
      </c>
      <c r="AY104" s="10" t="s">
        <v>652</v>
      </c>
      <c r="AZ104" s="10" t="s">
        <v>652</v>
      </c>
      <c r="BA104" s="10" t="s">
        <v>652</v>
      </c>
      <c r="BB104" s="10" t="s">
        <v>652</v>
      </c>
      <c r="BC104" s="10" t="s">
        <v>652</v>
      </c>
      <c r="BD104" s="10" t="s">
        <v>652</v>
      </c>
      <c r="BE104" s="10" t="s">
        <v>652</v>
      </c>
      <c r="BF104" s="10" t="s">
        <v>652</v>
      </c>
      <c r="BG104" s="10" t="s">
        <v>652</v>
      </c>
      <c r="BH104" s="10" t="s">
        <v>652</v>
      </c>
      <c r="BI104" s="10" t="s">
        <v>652</v>
      </c>
      <c r="BJ104" s="10" t="s">
        <v>652</v>
      </c>
      <c r="BK104" s="10" t="s">
        <v>652</v>
      </c>
      <c r="BL104" s="10" t="s">
        <v>652</v>
      </c>
      <c r="BM104" s="10" t="s">
        <v>652</v>
      </c>
      <c r="BN104" s="10" t="s">
        <v>652</v>
      </c>
      <c r="BO104" s="10" t="s">
        <v>652</v>
      </c>
      <c r="BP104" s="10" t="s">
        <v>652</v>
      </c>
      <c r="BQ104" s="10" t="s">
        <v>652</v>
      </c>
      <c r="BR104" s="10" t="s">
        <v>652</v>
      </c>
      <c r="BS104" s="10" t="s">
        <v>652</v>
      </c>
      <c r="BT104" s="10" t="s">
        <v>652</v>
      </c>
      <c r="BU104" s="10" t="s">
        <v>652</v>
      </c>
      <c r="BV104" s="10" t="s">
        <v>652</v>
      </c>
      <c r="BW104" s="10" t="s">
        <v>652</v>
      </c>
      <c r="BX104" s="10" t="s">
        <v>652</v>
      </c>
      <c r="BY104" s="10" t="s">
        <v>652</v>
      </c>
      <c r="BZ104" s="10" t="s">
        <v>652</v>
      </c>
      <c r="CA104" s="10" t="s">
        <v>652</v>
      </c>
      <c r="CB104" s="10" t="s">
        <v>652</v>
      </c>
      <c r="CC104" s="10" t="s">
        <v>652</v>
      </c>
      <c r="CD104" s="10" t="s">
        <v>652</v>
      </c>
      <c r="CE104" s="10" t="s">
        <v>652</v>
      </c>
      <c r="CF104" s="10" t="s">
        <v>652</v>
      </c>
      <c r="CG104" s="10" t="s">
        <v>652</v>
      </c>
      <c r="CH104" s="10" t="s">
        <v>652</v>
      </c>
      <c r="CI104" s="10" t="s">
        <v>652</v>
      </c>
      <c r="CJ104" s="10" t="s">
        <v>652</v>
      </c>
      <c r="CK104" s="10" t="s">
        <v>652</v>
      </c>
      <c r="CL104" s="10" t="s">
        <v>652</v>
      </c>
      <c r="CM104" s="10" t="s">
        <v>652</v>
      </c>
      <c r="CN104" s="10" t="s">
        <v>652</v>
      </c>
      <c r="CO104" s="10" t="s">
        <v>652</v>
      </c>
      <c r="CP104" s="10" t="s">
        <v>652</v>
      </c>
      <c r="CQ104" s="10" t="s">
        <v>652</v>
      </c>
      <c r="CR104" s="10" t="s">
        <v>652</v>
      </c>
      <c r="CS104" s="10" t="s">
        <v>652</v>
      </c>
      <c r="CT104" s="10" t="s">
        <v>652</v>
      </c>
      <c r="CU104" s="10" t="s">
        <v>652</v>
      </c>
      <c r="CV104" s="10" t="s">
        <v>652</v>
      </c>
      <c r="CW104" s="10" t="s">
        <v>652</v>
      </c>
      <c r="CX104" s="10" t="s">
        <v>652</v>
      </c>
      <c r="CY104" s="10" t="s">
        <v>652</v>
      </c>
      <c r="CZ104" s="10" t="s">
        <v>652</v>
      </c>
      <c r="DA104" s="10" t="s">
        <v>652</v>
      </c>
      <c r="DB104" s="10" t="s">
        <v>652</v>
      </c>
      <c r="DC104" s="10" t="s">
        <v>652</v>
      </c>
      <c r="DD104" s="10" t="s">
        <v>652</v>
      </c>
      <c r="DE104" s="10" t="s">
        <v>652</v>
      </c>
      <c r="DF104" s="10" t="s">
        <v>652</v>
      </c>
      <c r="DG104" s="10" t="s">
        <v>652</v>
      </c>
      <c r="DH104" s="10" t="s">
        <v>652</v>
      </c>
      <c r="DI104" s="10" t="s">
        <v>652</v>
      </c>
      <c r="DJ104" s="10" t="s">
        <v>652</v>
      </c>
      <c r="DK104" s="10" t="s">
        <v>652</v>
      </c>
      <c r="DL104" s="10" t="s">
        <v>652</v>
      </c>
      <c r="DM104" s="10" t="s">
        <v>652</v>
      </c>
      <c r="DN104" s="10" t="s">
        <v>652</v>
      </c>
      <c r="DO104" s="10" t="s">
        <v>652</v>
      </c>
      <c r="DP104" s="10" t="s">
        <v>652</v>
      </c>
      <c r="DQ104" s="10" t="s">
        <v>652</v>
      </c>
      <c r="DR104" s="10" t="s">
        <v>652</v>
      </c>
      <c r="DS104" s="10" t="s">
        <v>652</v>
      </c>
      <c r="DT104" s="10" t="s">
        <v>652</v>
      </c>
      <c r="DU104" s="10" t="s">
        <v>652</v>
      </c>
      <c r="DV104" s="10" t="s">
        <v>652</v>
      </c>
      <c r="DW104" s="10" t="s">
        <v>652</v>
      </c>
      <c r="DX104" s="10" t="s">
        <v>652</v>
      </c>
      <c r="DY104" s="10" t="s">
        <v>652</v>
      </c>
      <c r="DZ104" s="10" t="s">
        <v>652</v>
      </c>
      <c r="EA104" s="10" t="s">
        <v>652</v>
      </c>
      <c r="EB104" s="10" t="s">
        <v>652</v>
      </c>
      <c r="EC104" s="10" t="s">
        <v>652</v>
      </c>
      <c r="ED104" s="10" t="s">
        <v>652</v>
      </c>
      <c r="EE104" s="10" t="s">
        <v>652</v>
      </c>
      <c r="EF104" s="10" t="s">
        <v>652</v>
      </c>
      <c r="EG104" s="10" t="s">
        <v>652</v>
      </c>
      <c r="EH104" s="10" t="s">
        <v>652</v>
      </c>
      <c r="EI104" s="10" t="s">
        <v>652</v>
      </c>
      <c r="EJ104" s="10" t="s">
        <v>652</v>
      </c>
      <c r="EK104" s="10" t="s">
        <v>652</v>
      </c>
      <c r="EL104" s="10" t="s">
        <v>652</v>
      </c>
      <c r="EM104" s="10" t="s">
        <v>652</v>
      </c>
      <c r="EN104" s="10" t="s">
        <v>652</v>
      </c>
      <c r="EO104" s="10" t="s">
        <v>652</v>
      </c>
      <c r="EP104" s="10" t="s">
        <v>652</v>
      </c>
      <c r="EQ104" s="10" t="s">
        <v>652</v>
      </c>
      <c r="ER104" s="10" t="s">
        <v>652</v>
      </c>
      <c r="ES104" s="10" t="s">
        <v>652</v>
      </c>
      <c r="ET104" s="10" t="s">
        <v>652</v>
      </c>
      <c r="EU104" s="10" t="s">
        <v>652</v>
      </c>
      <c r="EV104" s="10" t="s">
        <v>652</v>
      </c>
      <c r="EW104" s="10" t="s">
        <v>652</v>
      </c>
      <c r="EX104" s="10" t="s">
        <v>652</v>
      </c>
      <c r="EY104" s="10" t="s">
        <v>652</v>
      </c>
      <c r="EZ104" s="10" t="s">
        <v>652</v>
      </c>
      <c r="FA104" s="10" t="s">
        <v>652</v>
      </c>
      <c r="FB104" s="10" t="s">
        <v>652</v>
      </c>
      <c r="FC104" s="10" t="s">
        <v>652</v>
      </c>
      <c r="FD104" s="10" t="s">
        <v>652</v>
      </c>
      <c r="FE104" s="10" t="s">
        <v>652</v>
      </c>
      <c r="FF104" s="10" t="s">
        <v>652</v>
      </c>
      <c r="FG104" s="10" t="s">
        <v>652</v>
      </c>
      <c r="FH104" s="10" t="s">
        <v>652</v>
      </c>
      <c r="FI104" s="10" t="s">
        <v>652</v>
      </c>
      <c r="FJ104" s="10" t="s">
        <v>652</v>
      </c>
      <c r="FK104" s="10" t="s">
        <v>652</v>
      </c>
      <c r="FL104" s="10" t="s">
        <v>652</v>
      </c>
      <c r="FM104" s="10" t="s">
        <v>652</v>
      </c>
      <c r="FN104" s="10" t="s">
        <v>652</v>
      </c>
      <c r="FO104" s="10" t="s">
        <v>652</v>
      </c>
      <c r="FP104" s="10" t="s">
        <v>652</v>
      </c>
      <c r="FQ104" s="10" t="s">
        <v>652</v>
      </c>
      <c r="FR104" s="10" t="s">
        <v>652</v>
      </c>
      <c r="FS104" s="10" t="s">
        <v>652</v>
      </c>
      <c r="FT104" s="10" t="s">
        <v>652</v>
      </c>
      <c r="FU104" s="10" t="s">
        <v>652</v>
      </c>
      <c r="FV104" s="10" t="s">
        <v>652</v>
      </c>
      <c r="FW104" s="10" t="s">
        <v>652</v>
      </c>
      <c r="FX104" s="10" t="s">
        <v>652</v>
      </c>
      <c r="FY104" s="10" t="s">
        <v>652</v>
      </c>
      <c r="FZ104" s="10" t="s">
        <v>652</v>
      </c>
      <c r="GA104" s="10" t="s">
        <v>652</v>
      </c>
      <c r="GB104" s="10" t="s">
        <v>652</v>
      </c>
      <c r="GC104" s="10" t="s">
        <v>652</v>
      </c>
      <c r="GD104" s="10" t="s">
        <v>652</v>
      </c>
      <c r="GE104" s="10" t="s">
        <v>652</v>
      </c>
      <c r="GF104" s="10" t="s">
        <v>652</v>
      </c>
      <c r="GG104" s="10" t="s">
        <v>652</v>
      </c>
    </row>
    <row r="105" spans="1:189" ht="30">
      <c r="A105" s="6" t="s">
        <v>605</v>
      </c>
      <c r="B105" s="10" t="s">
        <v>652</v>
      </c>
      <c r="C105" s="10" t="s">
        <v>652</v>
      </c>
      <c r="D105" s="10" t="s">
        <v>652</v>
      </c>
      <c r="E105" s="10" t="s">
        <v>652</v>
      </c>
      <c r="F105" s="10" t="s">
        <v>652</v>
      </c>
      <c r="G105" s="10" t="s">
        <v>652</v>
      </c>
      <c r="H105" s="10" t="s">
        <v>652</v>
      </c>
      <c r="I105" s="10" t="s">
        <v>652</v>
      </c>
      <c r="J105" s="10" t="s">
        <v>652</v>
      </c>
      <c r="K105" s="10" t="s">
        <v>652</v>
      </c>
      <c r="L105" s="10" t="s">
        <v>652</v>
      </c>
      <c r="M105" s="10" t="s">
        <v>652</v>
      </c>
      <c r="N105" s="10" t="s">
        <v>652</v>
      </c>
      <c r="O105" s="10" t="s">
        <v>652</v>
      </c>
      <c r="P105" s="10" t="s">
        <v>652</v>
      </c>
      <c r="Q105" s="10" t="s">
        <v>652</v>
      </c>
      <c r="R105" s="10" t="s">
        <v>652</v>
      </c>
      <c r="S105" s="10" t="s">
        <v>652</v>
      </c>
      <c r="T105" s="10" t="s">
        <v>652</v>
      </c>
      <c r="U105" s="10" t="s">
        <v>652</v>
      </c>
      <c r="V105" s="10" t="s">
        <v>652</v>
      </c>
      <c r="W105" s="10" t="s">
        <v>652</v>
      </c>
      <c r="X105" s="10" t="s">
        <v>652</v>
      </c>
      <c r="Y105" s="10" t="s">
        <v>652</v>
      </c>
      <c r="Z105" s="10" t="s">
        <v>652</v>
      </c>
      <c r="AA105" s="10" t="s">
        <v>652</v>
      </c>
      <c r="AB105" s="10" t="s">
        <v>652</v>
      </c>
      <c r="AC105" s="10" t="s">
        <v>652</v>
      </c>
      <c r="AD105" s="10" t="s">
        <v>652</v>
      </c>
      <c r="AE105" s="10" t="s">
        <v>652</v>
      </c>
      <c r="AF105" s="10" t="s">
        <v>652</v>
      </c>
      <c r="AG105" s="10" t="s">
        <v>652</v>
      </c>
      <c r="AH105" s="10" t="s">
        <v>652</v>
      </c>
      <c r="AI105" s="10" t="s">
        <v>652</v>
      </c>
      <c r="AJ105" s="10" t="s">
        <v>652</v>
      </c>
      <c r="AK105" s="10" t="s">
        <v>652</v>
      </c>
      <c r="AL105" s="10" t="s">
        <v>652</v>
      </c>
      <c r="AM105" s="10" t="s">
        <v>652</v>
      </c>
      <c r="AN105" s="10" t="s">
        <v>652</v>
      </c>
      <c r="AO105" s="10" t="s">
        <v>652</v>
      </c>
      <c r="AP105" s="10" t="s">
        <v>652</v>
      </c>
      <c r="AQ105" s="10" t="s">
        <v>652</v>
      </c>
      <c r="AR105" s="10" t="s">
        <v>652</v>
      </c>
      <c r="AS105" s="10" t="s">
        <v>652</v>
      </c>
      <c r="AT105" s="10" t="s">
        <v>652</v>
      </c>
      <c r="AU105" s="10" t="s">
        <v>652</v>
      </c>
      <c r="AV105" s="10" t="s">
        <v>652</v>
      </c>
      <c r="AW105" s="10" t="s">
        <v>652</v>
      </c>
      <c r="AX105" s="10" t="s">
        <v>652</v>
      </c>
      <c r="AY105" s="10" t="s">
        <v>652</v>
      </c>
      <c r="AZ105" s="10" t="s">
        <v>652</v>
      </c>
      <c r="BA105" s="10" t="s">
        <v>652</v>
      </c>
      <c r="BB105" s="10" t="s">
        <v>652</v>
      </c>
      <c r="BC105" s="10" t="s">
        <v>652</v>
      </c>
      <c r="BD105" s="10" t="s">
        <v>652</v>
      </c>
      <c r="BE105" s="10" t="s">
        <v>652</v>
      </c>
      <c r="BF105" s="10" t="s">
        <v>652</v>
      </c>
      <c r="BG105" s="10" t="s">
        <v>652</v>
      </c>
      <c r="BH105" s="10" t="s">
        <v>652</v>
      </c>
      <c r="BI105" s="10" t="s">
        <v>652</v>
      </c>
      <c r="BJ105" s="10" t="s">
        <v>652</v>
      </c>
      <c r="BK105" s="10" t="s">
        <v>652</v>
      </c>
      <c r="BL105" s="10" t="s">
        <v>652</v>
      </c>
      <c r="BM105" s="10" t="s">
        <v>652</v>
      </c>
      <c r="BN105" s="10" t="s">
        <v>652</v>
      </c>
      <c r="BO105" s="10" t="s">
        <v>652</v>
      </c>
      <c r="BP105" s="10" t="s">
        <v>652</v>
      </c>
      <c r="BQ105" s="10" t="s">
        <v>652</v>
      </c>
      <c r="BR105" s="10" t="s">
        <v>652</v>
      </c>
      <c r="BS105" s="10" t="s">
        <v>652</v>
      </c>
      <c r="BT105" s="10" t="s">
        <v>652</v>
      </c>
      <c r="BU105" s="10" t="s">
        <v>652</v>
      </c>
      <c r="BV105" s="10" t="s">
        <v>652</v>
      </c>
      <c r="BW105" s="10" t="s">
        <v>652</v>
      </c>
      <c r="BX105" s="10" t="s">
        <v>652</v>
      </c>
      <c r="BY105" s="10" t="s">
        <v>652</v>
      </c>
      <c r="BZ105" s="10" t="s">
        <v>652</v>
      </c>
      <c r="CA105" s="10" t="s">
        <v>652</v>
      </c>
      <c r="CB105" s="10" t="s">
        <v>652</v>
      </c>
      <c r="CC105" s="10" t="s">
        <v>652</v>
      </c>
      <c r="CD105" s="10" t="s">
        <v>652</v>
      </c>
      <c r="CE105" s="10" t="s">
        <v>652</v>
      </c>
      <c r="CF105" s="10" t="s">
        <v>652</v>
      </c>
      <c r="CG105" s="10" t="s">
        <v>652</v>
      </c>
      <c r="CH105" s="10" t="s">
        <v>652</v>
      </c>
      <c r="CI105" s="10" t="s">
        <v>652</v>
      </c>
      <c r="CJ105" s="10" t="s">
        <v>652</v>
      </c>
      <c r="CK105" s="10" t="s">
        <v>652</v>
      </c>
      <c r="CL105" s="10" t="s">
        <v>652</v>
      </c>
      <c r="CM105" s="10" t="s">
        <v>652</v>
      </c>
      <c r="CN105" s="10" t="s">
        <v>652</v>
      </c>
      <c r="CO105" s="10" t="s">
        <v>652</v>
      </c>
      <c r="CP105" s="10" t="s">
        <v>652</v>
      </c>
      <c r="CQ105" s="10" t="s">
        <v>652</v>
      </c>
      <c r="CR105" s="10" t="s">
        <v>652</v>
      </c>
      <c r="CS105" s="10" t="s">
        <v>652</v>
      </c>
      <c r="CT105" s="10" t="s">
        <v>652</v>
      </c>
      <c r="CU105" s="10" t="s">
        <v>652</v>
      </c>
      <c r="CV105" s="10" t="s">
        <v>652</v>
      </c>
      <c r="CW105" s="10" t="s">
        <v>652</v>
      </c>
      <c r="CX105" s="10" t="s">
        <v>652</v>
      </c>
      <c r="CY105" s="10" t="s">
        <v>652</v>
      </c>
      <c r="CZ105" s="10" t="s">
        <v>652</v>
      </c>
      <c r="DA105" s="10" t="s">
        <v>652</v>
      </c>
      <c r="DB105" s="10" t="s">
        <v>652</v>
      </c>
      <c r="DC105" s="10" t="s">
        <v>652</v>
      </c>
      <c r="DD105" s="10" t="s">
        <v>652</v>
      </c>
      <c r="DE105" s="10" t="s">
        <v>652</v>
      </c>
      <c r="DF105" s="10" t="s">
        <v>652</v>
      </c>
      <c r="DG105" s="10" t="s">
        <v>652</v>
      </c>
      <c r="DH105" s="10" t="s">
        <v>652</v>
      </c>
      <c r="DI105" s="10" t="s">
        <v>652</v>
      </c>
      <c r="DJ105" s="10" t="s">
        <v>652</v>
      </c>
      <c r="DK105" s="10" t="s">
        <v>652</v>
      </c>
      <c r="DL105" s="10" t="s">
        <v>652</v>
      </c>
      <c r="DM105" s="10" t="s">
        <v>652</v>
      </c>
      <c r="DN105" s="10" t="s">
        <v>652</v>
      </c>
      <c r="DO105" s="10" t="s">
        <v>652</v>
      </c>
      <c r="DP105" s="10" t="s">
        <v>652</v>
      </c>
      <c r="DQ105" s="10" t="s">
        <v>652</v>
      </c>
      <c r="DR105" s="10" t="s">
        <v>652</v>
      </c>
      <c r="DS105" s="10" t="s">
        <v>652</v>
      </c>
      <c r="DT105" s="10" t="s">
        <v>652</v>
      </c>
      <c r="DU105" s="10" t="s">
        <v>652</v>
      </c>
      <c r="DV105" s="10" t="s">
        <v>652</v>
      </c>
      <c r="DW105" s="10" t="s">
        <v>652</v>
      </c>
      <c r="DX105" s="10" t="s">
        <v>652</v>
      </c>
      <c r="DY105" s="10" t="s">
        <v>652</v>
      </c>
      <c r="DZ105" s="10" t="s">
        <v>652</v>
      </c>
      <c r="EA105" s="10" t="s">
        <v>652</v>
      </c>
      <c r="EB105" s="10" t="s">
        <v>652</v>
      </c>
      <c r="EC105" s="10" t="s">
        <v>652</v>
      </c>
      <c r="ED105" s="10" t="s">
        <v>652</v>
      </c>
      <c r="EE105" s="10" t="s">
        <v>652</v>
      </c>
      <c r="EF105" s="10" t="s">
        <v>652</v>
      </c>
      <c r="EG105" s="10" t="s">
        <v>652</v>
      </c>
      <c r="EH105" s="10" t="s">
        <v>652</v>
      </c>
      <c r="EI105" s="10" t="s">
        <v>652</v>
      </c>
      <c r="EJ105" s="10" t="s">
        <v>652</v>
      </c>
      <c r="EK105" s="10" t="s">
        <v>652</v>
      </c>
      <c r="EL105" s="10" t="s">
        <v>652</v>
      </c>
      <c r="EM105" s="10" t="s">
        <v>652</v>
      </c>
      <c r="EN105" s="10" t="s">
        <v>652</v>
      </c>
      <c r="EO105" s="10" t="s">
        <v>652</v>
      </c>
      <c r="EP105" s="10" t="s">
        <v>652</v>
      </c>
      <c r="EQ105" s="10" t="s">
        <v>652</v>
      </c>
      <c r="ER105" s="10" t="s">
        <v>652</v>
      </c>
      <c r="ES105" s="10" t="s">
        <v>652</v>
      </c>
      <c r="ET105" s="10" t="s">
        <v>652</v>
      </c>
      <c r="EU105" s="10" t="s">
        <v>652</v>
      </c>
      <c r="EV105" s="10" t="s">
        <v>652</v>
      </c>
      <c r="EW105" s="10" t="s">
        <v>652</v>
      </c>
      <c r="EX105" s="10" t="s">
        <v>652</v>
      </c>
      <c r="EY105" s="10" t="s">
        <v>652</v>
      </c>
      <c r="EZ105" s="10" t="s">
        <v>652</v>
      </c>
      <c r="FA105" s="10" t="s">
        <v>652</v>
      </c>
      <c r="FB105" s="10" t="s">
        <v>652</v>
      </c>
      <c r="FC105" s="10" t="s">
        <v>652</v>
      </c>
      <c r="FD105" s="10" t="s">
        <v>652</v>
      </c>
      <c r="FE105" s="10" t="s">
        <v>652</v>
      </c>
      <c r="FF105" s="10" t="s">
        <v>652</v>
      </c>
      <c r="FG105" s="10" t="s">
        <v>652</v>
      </c>
      <c r="FH105" s="10" t="s">
        <v>652</v>
      </c>
      <c r="FI105" s="10" t="s">
        <v>652</v>
      </c>
      <c r="FJ105" s="10" t="s">
        <v>652</v>
      </c>
      <c r="FK105" s="10" t="s">
        <v>652</v>
      </c>
      <c r="FL105" s="10" t="s">
        <v>652</v>
      </c>
      <c r="FM105" s="10" t="s">
        <v>652</v>
      </c>
      <c r="FN105" s="10" t="s">
        <v>652</v>
      </c>
      <c r="FO105" s="10" t="s">
        <v>652</v>
      </c>
      <c r="FP105" s="10" t="s">
        <v>652</v>
      </c>
      <c r="FQ105" s="10" t="s">
        <v>652</v>
      </c>
      <c r="FR105" s="10" t="s">
        <v>652</v>
      </c>
      <c r="FS105" s="10" t="s">
        <v>652</v>
      </c>
      <c r="FT105" s="10" t="s">
        <v>652</v>
      </c>
      <c r="FU105" s="10" t="s">
        <v>652</v>
      </c>
      <c r="FV105" s="10" t="s">
        <v>652</v>
      </c>
      <c r="FW105" s="10" t="s">
        <v>652</v>
      </c>
      <c r="FX105" s="10" t="s">
        <v>652</v>
      </c>
      <c r="FY105" s="10" t="s">
        <v>652</v>
      </c>
      <c r="FZ105" s="10" t="s">
        <v>652</v>
      </c>
      <c r="GA105" s="10" t="s">
        <v>652</v>
      </c>
      <c r="GB105" s="10" t="s">
        <v>652</v>
      </c>
      <c r="GC105" s="10" t="s">
        <v>652</v>
      </c>
      <c r="GD105" s="10" t="s">
        <v>652</v>
      </c>
      <c r="GE105" s="10" t="s">
        <v>652</v>
      </c>
      <c r="GF105" s="10" t="s">
        <v>652</v>
      </c>
      <c r="GG105" s="10" t="s">
        <v>652</v>
      </c>
    </row>
    <row r="106" spans="1:189" ht="30">
      <c r="A106" s="6" t="s">
        <v>606</v>
      </c>
      <c r="B106" s="10" t="s">
        <v>652</v>
      </c>
      <c r="C106" s="10" t="s">
        <v>652</v>
      </c>
      <c r="D106" s="10" t="s">
        <v>652</v>
      </c>
      <c r="E106" s="10" t="s">
        <v>652</v>
      </c>
      <c r="F106" s="10" t="s">
        <v>652</v>
      </c>
      <c r="G106" s="10" t="s">
        <v>652</v>
      </c>
      <c r="H106" s="10" t="s">
        <v>652</v>
      </c>
      <c r="I106" s="10" t="s">
        <v>652</v>
      </c>
      <c r="J106" s="10" t="s">
        <v>652</v>
      </c>
      <c r="K106" s="10" t="s">
        <v>652</v>
      </c>
      <c r="L106" s="10" t="s">
        <v>652</v>
      </c>
      <c r="M106" s="10" t="s">
        <v>652</v>
      </c>
      <c r="N106" s="10" t="s">
        <v>652</v>
      </c>
      <c r="O106" s="10" t="s">
        <v>652</v>
      </c>
      <c r="P106" s="10" t="s">
        <v>652</v>
      </c>
      <c r="Q106" s="10" t="s">
        <v>652</v>
      </c>
      <c r="R106" s="10" t="s">
        <v>652</v>
      </c>
      <c r="S106" s="10" t="s">
        <v>652</v>
      </c>
      <c r="T106" s="10" t="s">
        <v>652</v>
      </c>
      <c r="U106" s="10" t="s">
        <v>652</v>
      </c>
      <c r="V106" s="10" t="s">
        <v>652</v>
      </c>
      <c r="W106" s="10" t="s">
        <v>652</v>
      </c>
      <c r="X106" s="10" t="s">
        <v>652</v>
      </c>
      <c r="Y106" s="10" t="s">
        <v>652</v>
      </c>
      <c r="Z106" s="10" t="s">
        <v>652</v>
      </c>
      <c r="AA106" s="10" t="s">
        <v>652</v>
      </c>
      <c r="AB106" s="10" t="s">
        <v>652</v>
      </c>
      <c r="AC106" s="10" t="s">
        <v>652</v>
      </c>
      <c r="AD106" s="10" t="s">
        <v>652</v>
      </c>
      <c r="AE106" s="10" t="s">
        <v>652</v>
      </c>
      <c r="AF106" s="10" t="s">
        <v>652</v>
      </c>
      <c r="AG106" s="10" t="s">
        <v>652</v>
      </c>
      <c r="AH106" s="10" t="s">
        <v>652</v>
      </c>
      <c r="AI106" s="10" t="s">
        <v>652</v>
      </c>
      <c r="AJ106" s="10" t="s">
        <v>652</v>
      </c>
      <c r="AK106" s="10" t="s">
        <v>652</v>
      </c>
      <c r="AL106" s="10" t="s">
        <v>652</v>
      </c>
      <c r="AM106" s="10" t="s">
        <v>652</v>
      </c>
      <c r="AN106" s="10" t="s">
        <v>652</v>
      </c>
      <c r="AO106" s="10" t="s">
        <v>652</v>
      </c>
      <c r="AP106" s="10" t="s">
        <v>652</v>
      </c>
      <c r="AQ106" s="10" t="s">
        <v>652</v>
      </c>
      <c r="AR106" s="10" t="s">
        <v>652</v>
      </c>
      <c r="AS106" s="10" t="s">
        <v>652</v>
      </c>
      <c r="AT106" s="10" t="s">
        <v>652</v>
      </c>
      <c r="AU106" s="10" t="s">
        <v>652</v>
      </c>
      <c r="AV106" s="10" t="s">
        <v>652</v>
      </c>
      <c r="AW106" s="10" t="s">
        <v>652</v>
      </c>
      <c r="AX106" s="10" t="s">
        <v>652</v>
      </c>
      <c r="AY106" s="10" t="s">
        <v>652</v>
      </c>
      <c r="AZ106" s="10" t="s">
        <v>652</v>
      </c>
      <c r="BA106" s="10" t="s">
        <v>652</v>
      </c>
      <c r="BB106" s="10" t="s">
        <v>652</v>
      </c>
      <c r="BC106" s="10" t="s">
        <v>652</v>
      </c>
      <c r="BD106" s="10" t="s">
        <v>652</v>
      </c>
      <c r="BE106" s="10" t="s">
        <v>652</v>
      </c>
      <c r="BF106" s="10" t="s">
        <v>652</v>
      </c>
      <c r="BG106" s="10" t="s">
        <v>652</v>
      </c>
      <c r="BH106" s="10" t="s">
        <v>652</v>
      </c>
      <c r="BI106" s="10" t="s">
        <v>652</v>
      </c>
      <c r="BJ106" s="10" t="s">
        <v>652</v>
      </c>
      <c r="BK106" s="10" t="s">
        <v>652</v>
      </c>
      <c r="BL106" s="10" t="s">
        <v>652</v>
      </c>
      <c r="BM106" s="10" t="s">
        <v>652</v>
      </c>
      <c r="BN106" s="10" t="s">
        <v>652</v>
      </c>
      <c r="BO106" s="10" t="s">
        <v>652</v>
      </c>
      <c r="BP106" s="10" t="s">
        <v>652</v>
      </c>
      <c r="BQ106" s="10" t="s">
        <v>652</v>
      </c>
      <c r="BR106" s="10" t="s">
        <v>652</v>
      </c>
      <c r="BS106" s="10" t="s">
        <v>652</v>
      </c>
      <c r="BT106" s="10" t="s">
        <v>652</v>
      </c>
      <c r="BU106" s="10" t="s">
        <v>652</v>
      </c>
      <c r="BV106" s="10" t="s">
        <v>652</v>
      </c>
      <c r="BW106" s="10" t="s">
        <v>652</v>
      </c>
      <c r="BX106" s="10" t="s">
        <v>652</v>
      </c>
      <c r="BY106" s="10" t="s">
        <v>652</v>
      </c>
      <c r="BZ106" s="10" t="s">
        <v>652</v>
      </c>
      <c r="CA106" s="10" t="s">
        <v>652</v>
      </c>
      <c r="CB106" s="10" t="s">
        <v>652</v>
      </c>
      <c r="CC106" s="10" t="s">
        <v>652</v>
      </c>
      <c r="CD106" s="10" t="s">
        <v>652</v>
      </c>
      <c r="CE106" s="10" t="s">
        <v>652</v>
      </c>
      <c r="CF106" s="10" t="s">
        <v>652</v>
      </c>
      <c r="CG106" s="10" t="s">
        <v>652</v>
      </c>
      <c r="CH106" s="10" t="s">
        <v>652</v>
      </c>
      <c r="CI106" s="10" t="s">
        <v>652</v>
      </c>
      <c r="CJ106" s="10" t="s">
        <v>652</v>
      </c>
      <c r="CK106" s="10" t="s">
        <v>652</v>
      </c>
      <c r="CL106" s="10" t="s">
        <v>652</v>
      </c>
      <c r="CM106" s="10" t="s">
        <v>652</v>
      </c>
      <c r="CN106" s="10" t="s">
        <v>652</v>
      </c>
      <c r="CO106" s="10" t="s">
        <v>652</v>
      </c>
      <c r="CP106" s="10" t="s">
        <v>652</v>
      </c>
      <c r="CQ106" s="10" t="s">
        <v>652</v>
      </c>
      <c r="CR106" s="10" t="s">
        <v>652</v>
      </c>
      <c r="CS106" s="10" t="s">
        <v>652</v>
      </c>
      <c r="CT106" s="10" t="s">
        <v>652</v>
      </c>
      <c r="CU106" s="10" t="s">
        <v>652</v>
      </c>
      <c r="CV106" s="10" t="s">
        <v>652</v>
      </c>
      <c r="CW106" s="10" t="s">
        <v>652</v>
      </c>
      <c r="CX106" s="10" t="s">
        <v>652</v>
      </c>
      <c r="CY106" s="10" t="s">
        <v>652</v>
      </c>
      <c r="CZ106" s="10" t="s">
        <v>652</v>
      </c>
      <c r="DA106" s="10" t="s">
        <v>652</v>
      </c>
      <c r="DB106" s="10" t="s">
        <v>652</v>
      </c>
      <c r="DC106" s="10" t="s">
        <v>652</v>
      </c>
      <c r="DD106" s="10" t="s">
        <v>652</v>
      </c>
      <c r="DE106" s="10" t="s">
        <v>652</v>
      </c>
      <c r="DF106" s="10" t="s">
        <v>652</v>
      </c>
      <c r="DG106" s="10" t="s">
        <v>652</v>
      </c>
      <c r="DH106" s="10" t="s">
        <v>652</v>
      </c>
      <c r="DI106" s="10" t="s">
        <v>652</v>
      </c>
      <c r="DJ106" s="10" t="s">
        <v>652</v>
      </c>
      <c r="DK106" s="10" t="s">
        <v>652</v>
      </c>
      <c r="DL106" s="10" t="s">
        <v>652</v>
      </c>
      <c r="DM106" s="10" t="s">
        <v>652</v>
      </c>
      <c r="DN106" s="10" t="s">
        <v>652</v>
      </c>
      <c r="DO106" s="10" t="s">
        <v>652</v>
      </c>
      <c r="DP106" s="10" t="s">
        <v>652</v>
      </c>
      <c r="DQ106" s="10" t="s">
        <v>652</v>
      </c>
      <c r="DR106" s="10" t="s">
        <v>652</v>
      </c>
      <c r="DS106" s="10" t="s">
        <v>652</v>
      </c>
      <c r="DT106" s="10" t="s">
        <v>652</v>
      </c>
      <c r="DU106" s="10" t="s">
        <v>652</v>
      </c>
      <c r="DV106" s="10" t="s">
        <v>652</v>
      </c>
      <c r="DW106" s="10" t="s">
        <v>652</v>
      </c>
      <c r="DX106" s="10" t="s">
        <v>652</v>
      </c>
      <c r="DY106" s="10" t="s">
        <v>652</v>
      </c>
      <c r="DZ106" s="10" t="s">
        <v>652</v>
      </c>
      <c r="EA106" s="10" t="s">
        <v>652</v>
      </c>
      <c r="EB106" s="10" t="s">
        <v>652</v>
      </c>
      <c r="EC106" s="10" t="s">
        <v>652</v>
      </c>
      <c r="ED106" s="10" t="s">
        <v>652</v>
      </c>
      <c r="EE106" s="10" t="s">
        <v>652</v>
      </c>
      <c r="EF106" s="10" t="s">
        <v>652</v>
      </c>
      <c r="EG106" s="10" t="s">
        <v>652</v>
      </c>
      <c r="EH106" s="10" t="s">
        <v>652</v>
      </c>
      <c r="EI106" s="10" t="s">
        <v>652</v>
      </c>
      <c r="EJ106" s="10" t="s">
        <v>652</v>
      </c>
      <c r="EK106" s="10" t="s">
        <v>652</v>
      </c>
      <c r="EL106" s="10" t="s">
        <v>652</v>
      </c>
      <c r="EM106" s="10" t="s">
        <v>652</v>
      </c>
      <c r="EN106" s="10" t="s">
        <v>652</v>
      </c>
      <c r="EO106" s="10" t="s">
        <v>652</v>
      </c>
      <c r="EP106" s="10" t="s">
        <v>652</v>
      </c>
      <c r="EQ106" s="10" t="s">
        <v>652</v>
      </c>
      <c r="ER106" s="10" t="s">
        <v>652</v>
      </c>
      <c r="ES106" s="10" t="s">
        <v>652</v>
      </c>
      <c r="ET106" s="10" t="s">
        <v>652</v>
      </c>
      <c r="EU106" s="10" t="s">
        <v>652</v>
      </c>
      <c r="EV106" s="10" t="s">
        <v>652</v>
      </c>
      <c r="EW106" s="10" t="s">
        <v>652</v>
      </c>
      <c r="EX106" s="10" t="s">
        <v>652</v>
      </c>
      <c r="EY106" s="10" t="s">
        <v>652</v>
      </c>
      <c r="EZ106" s="10" t="s">
        <v>652</v>
      </c>
      <c r="FA106" s="10" t="s">
        <v>652</v>
      </c>
      <c r="FB106" s="10" t="s">
        <v>652</v>
      </c>
      <c r="FC106" s="10" t="s">
        <v>652</v>
      </c>
      <c r="FD106" s="10" t="s">
        <v>652</v>
      </c>
      <c r="FE106" s="10" t="s">
        <v>652</v>
      </c>
      <c r="FF106" s="10" t="s">
        <v>652</v>
      </c>
      <c r="FG106" s="10" t="s">
        <v>652</v>
      </c>
      <c r="FH106" s="10" t="s">
        <v>652</v>
      </c>
      <c r="FI106" s="10" t="s">
        <v>652</v>
      </c>
      <c r="FJ106" s="10" t="s">
        <v>652</v>
      </c>
      <c r="FK106" s="10" t="s">
        <v>652</v>
      </c>
      <c r="FL106" s="10" t="s">
        <v>652</v>
      </c>
      <c r="FM106" s="10" t="s">
        <v>652</v>
      </c>
      <c r="FN106" s="10" t="s">
        <v>652</v>
      </c>
      <c r="FO106" s="10" t="s">
        <v>652</v>
      </c>
      <c r="FP106" s="10" t="s">
        <v>652</v>
      </c>
      <c r="FQ106" s="10" t="s">
        <v>652</v>
      </c>
      <c r="FR106" s="10" t="s">
        <v>652</v>
      </c>
      <c r="FS106" s="10" t="s">
        <v>652</v>
      </c>
      <c r="FT106" s="10" t="s">
        <v>652</v>
      </c>
      <c r="FU106" s="10" t="s">
        <v>652</v>
      </c>
      <c r="FV106" s="10" t="s">
        <v>652</v>
      </c>
      <c r="FW106" s="10" t="s">
        <v>652</v>
      </c>
      <c r="FX106" s="10" t="s">
        <v>652</v>
      </c>
      <c r="FY106" s="10" t="s">
        <v>652</v>
      </c>
      <c r="FZ106" s="10" t="s">
        <v>652</v>
      </c>
      <c r="GA106" s="10" t="s">
        <v>652</v>
      </c>
      <c r="GB106" s="10" t="s">
        <v>652</v>
      </c>
      <c r="GC106" s="10" t="s">
        <v>652</v>
      </c>
      <c r="GD106" s="10" t="s">
        <v>652</v>
      </c>
      <c r="GE106" s="10" t="s">
        <v>652</v>
      </c>
      <c r="GF106" s="10" t="s">
        <v>652</v>
      </c>
      <c r="GG106" s="10" t="s">
        <v>652</v>
      </c>
    </row>
    <row r="107" spans="1:189" ht="30">
      <c r="A107" s="6" t="s">
        <v>607</v>
      </c>
      <c r="B107" s="10" t="s">
        <v>652</v>
      </c>
      <c r="C107" s="10" t="s">
        <v>652</v>
      </c>
      <c r="D107" s="10" t="s">
        <v>652</v>
      </c>
      <c r="E107" s="10" t="s">
        <v>652</v>
      </c>
      <c r="F107" s="10" t="s">
        <v>652</v>
      </c>
      <c r="G107" s="10" t="s">
        <v>652</v>
      </c>
      <c r="H107" s="10" t="s">
        <v>652</v>
      </c>
      <c r="I107" s="10" t="s">
        <v>652</v>
      </c>
      <c r="J107" s="10" t="s">
        <v>652</v>
      </c>
      <c r="K107" s="10" t="s">
        <v>652</v>
      </c>
      <c r="L107" s="10" t="s">
        <v>652</v>
      </c>
      <c r="M107" s="10" t="s">
        <v>652</v>
      </c>
      <c r="N107" s="10" t="s">
        <v>652</v>
      </c>
      <c r="O107" s="10" t="s">
        <v>652</v>
      </c>
      <c r="P107" s="10" t="s">
        <v>652</v>
      </c>
      <c r="Q107" s="10" t="s">
        <v>652</v>
      </c>
      <c r="R107" s="10" t="s">
        <v>652</v>
      </c>
      <c r="S107" s="10" t="s">
        <v>652</v>
      </c>
      <c r="T107" s="10" t="s">
        <v>652</v>
      </c>
      <c r="U107" s="10" t="s">
        <v>652</v>
      </c>
      <c r="V107" s="10" t="s">
        <v>652</v>
      </c>
      <c r="W107" s="10" t="s">
        <v>652</v>
      </c>
      <c r="X107" s="10" t="s">
        <v>652</v>
      </c>
      <c r="Y107" s="10" t="s">
        <v>652</v>
      </c>
      <c r="Z107" s="10" t="s">
        <v>652</v>
      </c>
      <c r="AA107" s="10" t="s">
        <v>652</v>
      </c>
      <c r="AB107" s="10" t="s">
        <v>652</v>
      </c>
      <c r="AC107" s="10" t="s">
        <v>652</v>
      </c>
      <c r="AD107" s="10" t="s">
        <v>652</v>
      </c>
      <c r="AE107" s="10" t="s">
        <v>652</v>
      </c>
      <c r="AF107" s="10" t="s">
        <v>652</v>
      </c>
      <c r="AG107" s="10" t="s">
        <v>652</v>
      </c>
      <c r="AH107" s="10" t="s">
        <v>652</v>
      </c>
      <c r="AI107" s="10" t="s">
        <v>652</v>
      </c>
      <c r="AJ107" s="10" t="s">
        <v>652</v>
      </c>
      <c r="AK107" s="10" t="s">
        <v>652</v>
      </c>
      <c r="AL107" s="10" t="s">
        <v>652</v>
      </c>
      <c r="AM107" s="10" t="s">
        <v>652</v>
      </c>
      <c r="AN107" s="10" t="s">
        <v>652</v>
      </c>
      <c r="AO107" s="10" t="s">
        <v>652</v>
      </c>
      <c r="AP107" s="10" t="s">
        <v>652</v>
      </c>
      <c r="AQ107" s="10" t="s">
        <v>652</v>
      </c>
      <c r="AR107" s="10" t="s">
        <v>652</v>
      </c>
      <c r="AS107" s="10" t="s">
        <v>652</v>
      </c>
      <c r="AT107" s="10" t="s">
        <v>652</v>
      </c>
      <c r="AU107" s="10" t="s">
        <v>652</v>
      </c>
      <c r="AV107" s="10" t="s">
        <v>652</v>
      </c>
      <c r="AW107" s="10" t="s">
        <v>652</v>
      </c>
      <c r="AX107" s="10" t="s">
        <v>652</v>
      </c>
      <c r="AY107" s="10" t="s">
        <v>652</v>
      </c>
      <c r="AZ107" s="10" t="s">
        <v>652</v>
      </c>
      <c r="BA107" s="10" t="s">
        <v>652</v>
      </c>
      <c r="BB107" s="10" t="s">
        <v>652</v>
      </c>
      <c r="BC107" s="10" t="s">
        <v>652</v>
      </c>
      <c r="BD107" s="10" t="s">
        <v>652</v>
      </c>
      <c r="BE107" s="10" t="s">
        <v>652</v>
      </c>
      <c r="BF107" s="10" t="s">
        <v>652</v>
      </c>
      <c r="BG107" s="10" t="s">
        <v>652</v>
      </c>
      <c r="BH107" s="10" t="s">
        <v>652</v>
      </c>
      <c r="BI107" s="10" t="s">
        <v>652</v>
      </c>
      <c r="BJ107" s="10" t="s">
        <v>652</v>
      </c>
      <c r="BK107" s="10" t="s">
        <v>652</v>
      </c>
      <c r="BL107" s="10" t="s">
        <v>652</v>
      </c>
      <c r="BM107" s="10" t="s">
        <v>652</v>
      </c>
      <c r="BN107" s="10" t="s">
        <v>652</v>
      </c>
      <c r="BO107" s="10" t="s">
        <v>652</v>
      </c>
      <c r="BP107" s="10" t="s">
        <v>652</v>
      </c>
      <c r="BQ107" s="10" t="s">
        <v>652</v>
      </c>
      <c r="BR107" s="10" t="s">
        <v>652</v>
      </c>
      <c r="BS107" s="10" t="s">
        <v>652</v>
      </c>
      <c r="BT107" s="10" t="s">
        <v>652</v>
      </c>
      <c r="BU107" s="10" t="s">
        <v>652</v>
      </c>
      <c r="BV107" s="10" t="s">
        <v>652</v>
      </c>
      <c r="BW107" s="10" t="s">
        <v>652</v>
      </c>
      <c r="BX107" s="10" t="s">
        <v>652</v>
      </c>
      <c r="BY107" s="10" t="s">
        <v>652</v>
      </c>
      <c r="BZ107" s="10" t="s">
        <v>652</v>
      </c>
      <c r="CA107" s="10" t="s">
        <v>652</v>
      </c>
      <c r="CB107" s="10" t="s">
        <v>652</v>
      </c>
      <c r="CC107" s="10" t="s">
        <v>652</v>
      </c>
      <c r="CD107" s="10" t="s">
        <v>652</v>
      </c>
      <c r="CE107" s="10" t="s">
        <v>652</v>
      </c>
      <c r="CF107" s="10" t="s">
        <v>652</v>
      </c>
      <c r="CG107" s="10" t="s">
        <v>652</v>
      </c>
      <c r="CH107" s="10" t="s">
        <v>652</v>
      </c>
      <c r="CI107" s="10" t="s">
        <v>652</v>
      </c>
      <c r="CJ107" s="10" t="s">
        <v>652</v>
      </c>
      <c r="CK107" s="10" t="s">
        <v>652</v>
      </c>
      <c r="CL107" s="10" t="s">
        <v>652</v>
      </c>
      <c r="CM107" s="10" t="s">
        <v>652</v>
      </c>
      <c r="CN107" s="10" t="s">
        <v>652</v>
      </c>
      <c r="CO107" s="10" t="s">
        <v>652</v>
      </c>
      <c r="CP107" s="10" t="s">
        <v>652</v>
      </c>
      <c r="CQ107" s="10" t="s">
        <v>652</v>
      </c>
      <c r="CR107" s="10" t="s">
        <v>652</v>
      </c>
      <c r="CS107" s="10" t="s">
        <v>652</v>
      </c>
      <c r="CT107" s="10" t="s">
        <v>652</v>
      </c>
      <c r="CU107" s="10" t="s">
        <v>652</v>
      </c>
      <c r="CV107" s="10" t="s">
        <v>652</v>
      </c>
      <c r="CW107" s="10" t="s">
        <v>652</v>
      </c>
      <c r="CX107" s="10" t="s">
        <v>652</v>
      </c>
      <c r="CY107" s="10" t="s">
        <v>652</v>
      </c>
      <c r="CZ107" s="10" t="s">
        <v>652</v>
      </c>
      <c r="DA107" s="10" t="s">
        <v>652</v>
      </c>
      <c r="DB107" s="10" t="s">
        <v>652</v>
      </c>
      <c r="DC107" s="10" t="s">
        <v>652</v>
      </c>
      <c r="DD107" s="10" t="s">
        <v>652</v>
      </c>
      <c r="DE107" s="10" t="s">
        <v>652</v>
      </c>
      <c r="DF107" s="10" t="s">
        <v>652</v>
      </c>
      <c r="DG107" s="10" t="s">
        <v>652</v>
      </c>
      <c r="DH107" s="10" t="s">
        <v>652</v>
      </c>
      <c r="DI107" s="10" t="s">
        <v>652</v>
      </c>
      <c r="DJ107" s="10" t="s">
        <v>652</v>
      </c>
      <c r="DK107" s="10" t="s">
        <v>652</v>
      </c>
      <c r="DL107" s="10" t="s">
        <v>652</v>
      </c>
      <c r="DM107" s="10" t="s">
        <v>652</v>
      </c>
      <c r="DN107" s="10" t="s">
        <v>652</v>
      </c>
      <c r="DO107" s="10" t="s">
        <v>652</v>
      </c>
      <c r="DP107" s="10" t="s">
        <v>652</v>
      </c>
      <c r="DQ107" s="10" t="s">
        <v>652</v>
      </c>
      <c r="DR107" s="10" t="s">
        <v>652</v>
      </c>
      <c r="DS107" s="10" t="s">
        <v>652</v>
      </c>
      <c r="DT107" s="10" t="s">
        <v>652</v>
      </c>
      <c r="DU107" s="10" t="s">
        <v>652</v>
      </c>
      <c r="DV107" s="10" t="s">
        <v>652</v>
      </c>
      <c r="DW107" s="10" t="s">
        <v>652</v>
      </c>
      <c r="DX107" s="10" t="s">
        <v>652</v>
      </c>
      <c r="DY107" s="10" t="s">
        <v>652</v>
      </c>
      <c r="DZ107" s="10" t="s">
        <v>652</v>
      </c>
      <c r="EA107" s="10" t="s">
        <v>652</v>
      </c>
      <c r="EB107" s="10" t="s">
        <v>652</v>
      </c>
      <c r="EC107" s="10" t="s">
        <v>652</v>
      </c>
      <c r="ED107" s="10" t="s">
        <v>652</v>
      </c>
      <c r="EE107" s="10" t="s">
        <v>652</v>
      </c>
      <c r="EF107" s="10" t="s">
        <v>652</v>
      </c>
      <c r="EG107" s="10" t="s">
        <v>652</v>
      </c>
      <c r="EH107" s="10" t="s">
        <v>652</v>
      </c>
      <c r="EI107" s="10" t="s">
        <v>652</v>
      </c>
      <c r="EJ107" s="10" t="s">
        <v>652</v>
      </c>
      <c r="EK107" s="10" t="s">
        <v>652</v>
      </c>
      <c r="EL107" s="10" t="s">
        <v>652</v>
      </c>
      <c r="EM107" s="10" t="s">
        <v>652</v>
      </c>
      <c r="EN107" s="10" t="s">
        <v>652</v>
      </c>
      <c r="EO107" s="10" t="s">
        <v>652</v>
      </c>
      <c r="EP107" s="10" t="s">
        <v>652</v>
      </c>
      <c r="EQ107" s="10" t="s">
        <v>652</v>
      </c>
      <c r="ER107" s="10" t="s">
        <v>652</v>
      </c>
      <c r="ES107" s="10" t="s">
        <v>652</v>
      </c>
      <c r="ET107" s="10" t="s">
        <v>652</v>
      </c>
      <c r="EU107" s="10" t="s">
        <v>652</v>
      </c>
      <c r="EV107" s="10" t="s">
        <v>652</v>
      </c>
      <c r="EW107" s="10" t="s">
        <v>652</v>
      </c>
      <c r="EX107" s="10" t="s">
        <v>652</v>
      </c>
      <c r="EY107" s="10" t="s">
        <v>652</v>
      </c>
      <c r="EZ107" s="10" t="s">
        <v>652</v>
      </c>
      <c r="FA107" s="10" t="s">
        <v>652</v>
      </c>
      <c r="FB107" s="10" t="s">
        <v>652</v>
      </c>
      <c r="FC107" s="10" t="s">
        <v>652</v>
      </c>
      <c r="FD107" s="10" t="s">
        <v>652</v>
      </c>
      <c r="FE107" s="10" t="s">
        <v>652</v>
      </c>
      <c r="FF107" s="10" t="s">
        <v>652</v>
      </c>
      <c r="FG107" s="10" t="s">
        <v>652</v>
      </c>
      <c r="FH107" s="10" t="s">
        <v>652</v>
      </c>
      <c r="FI107" s="10" t="s">
        <v>652</v>
      </c>
      <c r="FJ107" s="10" t="s">
        <v>652</v>
      </c>
      <c r="FK107" s="10" t="s">
        <v>652</v>
      </c>
      <c r="FL107" s="10" t="s">
        <v>652</v>
      </c>
      <c r="FM107" s="10" t="s">
        <v>652</v>
      </c>
      <c r="FN107" s="10" t="s">
        <v>652</v>
      </c>
      <c r="FO107" s="10" t="s">
        <v>652</v>
      </c>
      <c r="FP107" s="10" t="s">
        <v>652</v>
      </c>
      <c r="FQ107" s="10" t="s">
        <v>652</v>
      </c>
      <c r="FR107" s="10" t="s">
        <v>652</v>
      </c>
      <c r="FS107" s="10" t="s">
        <v>652</v>
      </c>
      <c r="FT107" s="10" t="s">
        <v>652</v>
      </c>
      <c r="FU107" s="10" t="s">
        <v>652</v>
      </c>
      <c r="FV107" s="10" t="s">
        <v>652</v>
      </c>
      <c r="FW107" s="10" t="s">
        <v>652</v>
      </c>
      <c r="FX107" s="10" t="s">
        <v>652</v>
      </c>
      <c r="FY107" s="10" t="s">
        <v>652</v>
      </c>
      <c r="FZ107" s="10" t="s">
        <v>652</v>
      </c>
      <c r="GA107" s="10" t="s">
        <v>652</v>
      </c>
      <c r="GB107" s="10" t="s">
        <v>652</v>
      </c>
      <c r="GC107" s="10" t="s">
        <v>652</v>
      </c>
      <c r="GD107" s="10" t="s">
        <v>652</v>
      </c>
      <c r="GE107" s="10" t="s">
        <v>652</v>
      </c>
      <c r="GF107" s="10" t="s">
        <v>652</v>
      </c>
      <c r="GG107" s="10" t="s">
        <v>652</v>
      </c>
    </row>
    <row r="108" spans="1:189" ht="30">
      <c r="A108" s="6" t="s">
        <v>608</v>
      </c>
      <c r="B108" s="10" t="s">
        <v>652</v>
      </c>
      <c r="C108" s="10" t="s">
        <v>652</v>
      </c>
      <c r="D108" s="10" t="s">
        <v>652</v>
      </c>
      <c r="E108" s="10" t="s">
        <v>652</v>
      </c>
      <c r="F108" s="10" t="s">
        <v>652</v>
      </c>
      <c r="G108" s="10" t="s">
        <v>652</v>
      </c>
      <c r="H108" s="10" t="s">
        <v>652</v>
      </c>
      <c r="I108" s="10" t="s">
        <v>652</v>
      </c>
      <c r="J108" s="10" t="s">
        <v>652</v>
      </c>
      <c r="K108" s="10" t="s">
        <v>652</v>
      </c>
      <c r="L108" s="10" t="s">
        <v>652</v>
      </c>
      <c r="M108" s="10" t="s">
        <v>652</v>
      </c>
      <c r="N108" s="10" t="s">
        <v>652</v>
      </c>
      <c r="O108" s="10" t="s">
        <v>652</v>
      </c>
      <c r="P108" s="10" t="s">
        <v>652</v>
      </c>
      <c r="Q108" s="10" t="s">
        <v>652</v>
      </c>
      <c r="R108" s="10" t="s">
        <v>652</v>
      </c>
      <c r="S108" s="10" t="s">
        <v>652</v>
      </c>
      <c r="T108" s="10" t="s">
        <v>652</v>
      </c>
      <c r="U108" s="10" t="s">
        <v>652</v>
      </c>
      <c r="V108" s="10" t="s">
        <v>652</v>
      </c>
      <c r="W108" s="10" t="s">
        <v>652</v>
      </c>
      <c r="X108" s="10" t="s">
        <v>652</v>
      </c>
      <c r="Y108" s="10" t="s">
        <v>652</v>
      </c>
      <c r="Z108" s="10" t="s">
        <v>652</v>
      </c>
      <c r="AA108" s="10" t="s">
        <v>652</v>
      </c>
      <c r="AB108" s="10" t="s">
        <v>652</v>
      </c>
      <c r="AC108" s="10" t="s">
        <v>652</v>
      </c>
      <c r="AD108" s="10" t="s">
        <v>652</v>
      </c>
      <c r="AE108" s="10" t="s">
        <v>652</v>
      </c>
      <c r="AF108" s="10" t="s">
        <v>652</v>
      </c>
      <c r="AG108" s="10" t="s">
        <v>652</v>
      </c>
      <c r="AH108" s="10" t="s">
        <v>652</v>
      </c>
      <c r="AI108" s="10" t="s">
        <v>652</v>
      </c>
      <c r="AJ108" s="10" t="s">
        <v>652</v>
      </c>
      <c r="AK108" s="10" t="s">
        <v>652</v>
      </c>
      <c r="AL108" s="10" t="s">
        <v>652</v>
      </c>
      <c r="AM108" s="10" t="s">
        <v>652</v>
      </c>
      <c r="AN108" s="10" t="s">
        <v>652</v>
      </c>
      <c r="AO108" s="10" t="s">
        <v>652</v>
      </c>
      <c r="AP108" s="10" t="s">
        <v>652</v>
      </c>
      <c r="AQ108" s="10" t="s">
        <v>652</v>
      </c>
      <c r="AR108" s="10" t="s">
        <v>652</v>
      </c>
      <c r="AS108" s="10" t="s">
        <v>652</v>
      </c>
      <c r="AT108" s="10" t="s">
        <v>652</v>
      </c>
      <c r="AU108" s="10" t="s">
        <v>652</v>
      </c>
      <c r="AV108" s="10" t="s">
        <v>652</v>
      </c>
      <c r="AW108" s="10" t="s">
        <v>652</v>
      </c>
      <c r="AX108" s="10" t="s">
        <v>652</v>
      </c>
      <c r="AY108" s="10" t="s">
        <v>652</v>
      </c>
      <c r="AZ108" s="10" t="s">
        <v>652</v>
      </c>
      <c r="BA108" s="10" t="s">
        <v>652</v>
      </c>
      <c r="BB108" s="10" t="s">
        <v>652</v>
      </c>
      <c r="BC108" s="10" t="s">
        <v>652</v>
      </c>
      <c r="BD108" s="10" t="s">
        <v>652</v>
      </c>
      <c r="BE108" s="10" t="s">
        <v>652</v>
      </c>
      <c r="BF108" s="10" t="s">
        <v>652</v>
      </c>
      <c r="BG108" s="10" t="s">
        <v>652</v>
      </c>
      <c r="BH108" s="10" t="s">
        <v>652</v>
      </c>
      <c r="BI108" s="10" t="s">
        <v>652</v>
      </c>
      <c r="BJ108" s="10" t="s">
        <v>652</v>
      </c>
      <c r="BK108" s="10" t="s">
        <v>652</v>
      </c>
      <c r="BL108" s="10" t="s">
        <v>652</v>
      </c>
      <c r="BM108" s="10" t="s">
        <v>652</v>
      </c>
      <c r="BN108" s="10" t="s">
        <v>652</v>
      </c>
      <c r="BO108" s="10" t="s">
        <v>652</v>
      </c>
      <c r="BP108" s="10" t="s">
        <v>652</v>
      </c>
      <c r="BQ108" s="10" t="s">
        <v>652</v>
      </c>
      <c r="BR108" s="10" t="s">
        <v>652</v>
      </c>
      <c r="BS108" s="10" t="s">
        <v>652</v>
      </c>
      <c r="BT108" s="10" t="s">
        <v>652</v>
      </c>
      <c r="BU108" s="10" t="s">
        <v>652</v>
      </c>
      <c r="BV108" s="10" t="s">
        <v>652</v>
      </c>
      <c r="BW108" s="10" t="s">
        <v>652</v>
      </c>
      <c r="BX108" s="10" t="s">
        <v>652</v>
      </c>
      <c r="BY108" s="10" t="s">
        <v>652</v>
      </c>
      <c r="BZ108" s="10" t="s">
        <v>652</v>
      </c>
      <c r="CA108" s="10" t="s">
        <v>652</v>
      </c>
      <c r="CB108" s="10" t="s">
        <v>652</v>
      </c>
      <c r="CC108" s="10" t="s">
        <v>652</v>
      </c>
      <c r="CD108" s="10" t="s">
        <v>652</v>
      </c>
      <c r="CE108" s="10" t="s">
        <v>652</v>
      </c>
      <c r="CF108" s="10" t="s">
        <v>652</v>
      </c>
      <c r="CG108" s="10" t="s">
        <v>652</v>
      </c>
      <c r="CH108" s="10" t="s">
        <v>652</v>
      </c>
      <c r="CI108" s="10" t="s">
        <v>652</v>
      </c>
      <c r="CJ108" s="10" t="s">
        <v>652</v>
      </c>
      <c r="CK108" s="10" t="s">
        <v>652</v>
      </c>
      <c r="CL108" s="10" t="s">
        <v>652</v>
      </c>
      <c r="CM108" s="10" t="s">
        <v>652</v>
      </c>
      <c r="CN108" s="10" t="s">
        <v>652</v>
      </c>
      <c r="CO108" s="10" t="s">
        <v>652</v>
      </c>
      <c r="CP108" s="10" t="s">
        <v>652</v>
      </c>
      <c r="CQ108" s="10" t="s">
        <v>652</v>
      </c>
      <c r="CR108" s="10" t="s">
        <v>652</v>
      </c>
      <c r="CS108" s="10" t="s">
        <v>652</v>
      </c>
      <c r="CT108" s="10" t="s">
        <v>652</v>
      </c>
      <c r="CU108" s="10" t="s">
        <v>652</v>
      </c>
      <c r="CV108" s="10" t="s">
        <v>652</v>
      </c>
      <c r="CW108" s="10" t="s">
        <v>652</v>
      </c>
      <c r="CX108" s="10" t="s">
        <v>652</v>
      </c>
      <c r="CY108" s="10" t="s">
        <v>652</v>
      </c>
      <c r="CZ108" s="10" t="s">
        <v>652</v>
      </c>
      <c r="DA108" s="10" t="s">
        <v>652</v>
      </c>
      <c r="DB108" s="10" t="s">
        <v>652</v>
      </c>
      <c r="DC108" s="10" t="s">
        <v>652</v>
      </c>
      <c r="DD108" s="10" t="s">
        <v>652</v>
      </c>
      <c r="DE108" s="10" t="s">
        <v>652</v>
      </c>
      <c r="DF108" s="10" t="s">
        <v>652</v>
      </c>
      <c r="DG108" s="10" t="s">
        <v>652</v>
      </c>
      <c r="DH108" s="10" t="s">
        <v>652</v>
      </c>
      <c r="DI108" s="10" t="s">
        <v>652</v>
      </c>
      <c r="DJ108" s="10" t="s">
        <v>652</v>
      </c>
      <c r="DK108" s="10" t="s">
        <v>652</v>
      </c>
      <c r="DL108" s="10" t="s">
        <v>652</v>
      </c>
      <c r="DM108" s="10" t="s">
        <v>652</v>
      </c>
      <c r="DN108" s="10" t="s">
        <v>652</v>
      </c>
      <c r="DO108" s="10" t="s">
        <v>652</v>
      </c>
      <c r="DP108" s="10" t="s">
        <v>652</v>
      </c>
      <c r="DQ108" s="10" t="s">
        <v>652</v>
      </c>
      <c r="DR108" s="10" t="s">
        <v>652</v>
      </c>
      <c r="DS108" s="10" t="s">
        <v>652</v>
      </c>
      <c r="DT108" s="10" t="s">
        <v>652</v>
      </c>
      <c r="DU108" s="10" t="s">
        <v>652</v>
      </c>
      <c r="DV108" s="10" t="s">
        <v>652</v>
      </c>
      <c r="DW108" s="10" t="s">
        <v>652</v>
      </c>
      <c r="DX108" s="10" t="s">
        <v>652</v>
      </c>
      <c r="DY108" s="10" t="s">
        <v>652</v>
      </c>
      <c r="DZ108" s="10" t="s">
        <v>652</v>
      </c>
      <c r="EA108" s="10" t="s">
        <v>652</v>
      </c>
      <c r="EB108" s="10" t="s">
        <v>652</v>
      </c>
      <c r="EC108" s="10" t="s">
        <v>652</v>
      </c>
      <c r="ED108" s="10" t="s">
        <v>652</v>
      </c>
      <c r="EE108" s="10" t="s">
        <v>652</v>
      </c>
      <c r="EF108" s="10" t="s">
        <v>652</v>
      </c>
      <c r="EG108" s="10" t="s">
        <v>652</v>
      </c>
      <c r="EH108" s="10" t="s">
        <v>652</v>
      </c>
      <c r="EI108" s="10" t="s">
        <v>652</v>
      </c>
      <c r="EJ108" s="10" t="s">
        <v>652</v>
      </c>
      <c r="EK108" s="10" t="s">
        <v>652</v>
      </c>
      <c r="EL108" s="10" t="s">
        <v>652</v>
      </c>
      <c r="EM108" s="10" t="s">
        <v>652</v>
      </c>
      <c r="EN108" s="10" t="s">
        <v>652</v>
      </c>
      <c r="EO108" s="10" t="s">
        <v>652</v>
      </c>
      <c r="EP108" s="10" t="s">
        <v>652</v>
      </c>
      <c r="EQ108" s="10" t="s">
        <v>652</v>
      </c>
      <c r="ER108" s="10" t="s">
        <v>652</v>
      </c>
      <c r="ES108" s="10" t="s">
        <v>652</v>
      </c>
      <c r="ET108" s="10" t="s">
        <v>652</v>
      </c>
      <c r="EU108" s="10" t="s">
        <v>652</v>
      </c>
      <c r="EV108" s="10" t="s">
        <v>652</v>
      </c>
      <c r="EW108" s="10" t="s">
        <v>652</v>
      </c>
      <c r="EX108" s="10" t="s">
        <v>652</v>
      </c>
      <c r="EY108" s="10" t="s">
        <v>652</v>
      </c>
      <c r="EZ108" s="10" t="s">
        <v>652</v>
      </c>
      <c r="FA108" s="10" t="s">
        <v>652</v>
      </c>
      <c r="FB108" s="10" t="s">
        <v>652</v>
      </c>
      <c r="FC108" s="10" t="s">
        <v>652</v>
      </c>
      <c r="FD108" s="10" t="s">
        <v>652</v>
      </c>
      <c r="FE108" s="10" t="s">
        <v>652</v>
      </c>
      <c r="FF108" s="10" t="s">
        <v>652</v>
      </c>
      <c r="FG108" s="10" t="s">
        <v>652</v>
      </c>
      <c r="FH108" s="10" t="s">
        <v>652</v>
      </c>
      <c r="FI108" s="10" t="s">
        <v>652</v>
      </c>
      <c r="FJ108" s="10" t="s">
        <v>652</v>
      </c>
      <c r="FK108" s="10" t="s">
        <v>652</v>
      </c>
      <c r="FL108" s="10" t="s">
        <v>652</v>
      </c>
      <c r="FM108" s="10" t="s">
        <v>652</v>
      </c>
      <c r="FN108" s="10" t="s">
        <v>652</v>
      </c>
      <c r="FO108" s="10" t="s">
        <v>652</v>
      </c>
      <c r="FP108" s="10" t="s">
        <v>652</v>
      </c>
      <c r="FQ108" s="10" t="s">
        <v>652</v>
      </c>
      <c r="FR108" s="10" t="s">
        <v>652</v>
      </c>
      <c r="FS108" s="10" t="s">
        <v>652</v>
      </c>
      <c r="FT108" s="10" t="s">
        <v>652</v>
      </c>
      <c r="FU108" s="10" t="s">
        <v>652</v>
      </c>
      <c r="FV108" s="10" t="s">
        <v>652</v>
      </c>
      <c r="FW108" s="10" t="s">
        <v>652</v>
      </c>
      <c r="FX108" s="10" t="s">
        <v>652</v>
      </c>
      <c r="FY108" s="10" t="s">
        <v>652</v>
      </c>
      <c r="FZ108" s="10" t="s">
        <v>652</v>
      </c>
      <c r="GA108" s="10" t="s">
        <v>652</v>
      </c>
      <c r="GB108" s="10" t="s">
        <v>652</v>
      </c>
      <c r="GC108" s="10" t="s">
        <v>652</v>
      </c>
      <c r="GD108" s="10" t="s">
        <v>652</v>
      </c>
      <c r="GE108" s="10" t="s">
        <v>652</v>
      </c>
      <c r="GF108" s="10" t="s">
        <v>652</v>
      </c>
      <c r="GG108" s="10" t="s">
        <v>652</v>
      </c>
    </row>
    <row r="109" spans="1:189" ht="30">
      <c r="A109" s="6" t="s">
        <v>609</v>
      </c>
      <c r="B109" s="10" t="s">
        <v>652</v>
      </c>
      <c r="C109" s="10" t="s">
        <v>652</v>
      </c>
      <c r="D109" s="10" t="s">
        <v>652</v>
      </c>
      <c r="E109" s="10" t="s">
        <v>652</v>
      </c>
      <c r="F109" s="10" t="s">
        <v>652</v>
      </c>
      <c r="G109" s="10" t="s">
        <v>652</v>
      </c>
      <c r="H109" s="10" t="s">
        <v>652</v>
      </c>
      <c r="I109" s="10" t="s">
        <v>652</v>
      </c>
      <c r="J109" s="10" t="s">
        <v>652</v>
      </c>
      <c r="K109" s="10" t="s">
        <v>652</v>
      </c>
      <c r="L109" s="10" t="s">
        <v>652</v>
      </c>
      <c r="M109" s="10" t="s">
        <v>652</v>
      </c>
      <c r="N109" s="10" t="s">
        <v>652</v>
      </c>
      <c r="O109" s="10" t="s">
        <v>652</v>
      </c>
      <c r="P109" s="10" t="s">
        <v>652</v>
      </c>
      <c r="Q109" s="10" t="s">
        <v>652</v>
      </c>
      <c r="R109" s="10" t="s">
        <v>652</v>
      </c>
      <c r="S109" s="10" t="s">
        <v>652</v>
      </c>
      <c r="T109" s="10" t="s">
        <v>652</v>
      </c>
      <c r="U109" s="10" t="s">
        <v>652</v>
      </c>
      <c r="V109" s="10" t="s">
        <v>652</v>
      </c>
      <c r="W109" s="10" t="s">
        <v>652</v>
      </c>
      <c r="X109" s="10" t="s">
        <v>652</v>
      </c>
      <c r="Y109" s="10" t="s">
        <v>652</v>
      </c>
      <c r="Z109" s="10" t="s">
        <v>652</v>
      </c>
      <c r="AA109" s="10" t="s">
        <v>652</v>
      </c>
      <c r="AB109" s="10" t="s">
        <v>652</v>
      </c>
      <c r="AC109" s="10" t="s">
        <v>652</v>
      </c>
      <c r="AD109" s="10" t="s">
        <v>652</v>
      </c>
      <c r="AE109" s="10" t="s">
        <v>652</v>
      </c>
      <c r="AF109" s="10" t="s">
        <v>652</v>
      </c>
      <c r="AG109" s="10" t="s">
        <v>652</v>
      </c>
      <c r="AH109" s="10" t="s">
        <v>652</v>
      </c>
      <c r="AI109" s="10" t="s">
        <v>652</v>
      </c>
      <c r="AJ109" s="10" t="s">
        <v>652</v>
      </c>
      <c r="AK109" s="10" t="s">
        <v>652</v>
      </c>
      <c r="AL109" s="10" t="s">
        <v>652</v>
      </c>
      <c r="AM109" s="10" t="s">
        <v>652</v>
      </c>
      <c r="AN109" s="10" t="s">
        <v>652</v>
      </c>
      <c r="AO109" s="10" t="s">
        <v>652</v>
      </c>
      <c r="AP109" s="10" t="s">
        <v>652</v>
      </c>
      <c r="AQ109" s="10" t="s">
        <v>652</v>
      </c>
      <c r="AR109" s="10" t="s">
        <v>652</v>
      </c>
      <c r="AS109" s="10" t="s">
        <v>652</v>
      </c>
      <c r="AT109" s="10" t="s">
        <v>652</v>
      </c>
      <c r="AU109" s="10" t="s">
        <v>652</v>
      </c>
      <c r="AV109" s="10" t="s">
        <v>652</v>
      </c>
      <c r="AW109" s="10" t="s">
        <v>652</v>
      </c>
      <c r="AX109" s="10" t="s">
        <v>652</v>
      </c>
      <c r="AY109" s="10" t="s">
        <v>652</v>
      </c>
      <c r="AZ109" s="10" t="s">
        <v>652</v>
      </c>
      <c r="BA109" s="10" t="s">
        <v>652</v>
      </c>
      <c r="BB109" s="10" t="s">
        <v>652</v>
      </c>
      <c r="BC109" s="10" t="s">
        <v>652</v>
      </c>
      <c r="BD109" s="10" t="s">
        <v>652</v>
      </c>
      <c r="BE109" s="10" t="s">
        <v>652</v>
      </c>
      <c r="BF109" s="10" t="s">
        <v>652</v>
      </c>
      <c r="BG109" s="10" t="s">
        <v>652</v>
      </c>
      <c r="BH109" s="10" t="s">
        <v>652</v>
      </c>
      <c r="BI109" s="10" t="s">
        <v>652</v>
      </c>
      <c r="BJ109" s="10" t="s">
        <v>652</v>
      </c>
      <c r="BK109" s="10" t="s">
        <v>652</v>
      </c>
      <c r="BL109" s="10" t="s">
        <v>652</v>
      </c>
      <c r="BM109" s="10" t="s">
        <v>652</v>
      </c>
      <c r="BN109" s="10" t="s">
        <v>652</v>
      </c>
      <c r="BO109" s="10" t="s">
        <v>652</v>
      </c>
      <c r="BP109" s="10" t="s">
        <v>652</v>
      </c>
      <c r="BQ109" s="10" t="s">
        <v>652</v>
      </c>
      <c r="BR109" s="10" t="s">
        <v>652</v>
      </c>
      <c r="BS109" s="10" t="s">
        <v>652</v>
      </c>
      <c r="BT109" s="10" t="s">
        <v>652</v>
      </c>
      <c r="BU109" s="10" t="s">
        <v>652</v>
      </c>
      <c r="BV109" s="10" t="s">
        <v>652</v>
      </c>
      <c r="BW109" s="10" t="s">
        <v>652</v>
      </c>
      <c r="BX109" s="10" t="s">
        <v>652</v>
      </c>
      <c r="BY109" s="10" t="s">
        <v>652</v>
      </c>
      <c r="BZ109" s="10" t="s">
        <v>652</v>
      </c>
      <c r="CA109" s="10" t="s">
        <v>652</v>
      </c>
      <c r="CB109" s="10" t="s">
        <v>652</v>
      </c>
      <c r="CC109" s="10" t="s">
        <v>652</v>
      </c>
      <c r="CD109" s="10" t="s">
        <v>652</v>
      </c>
      <c r="CE109" s="10" t="s">
        <v>652</v>
      </c>
      <c r="CF109" s="10" t="s">
        <v>652</v>
      </c>
      <c r="CG109" s="10" t="s">
        <v>652</v>
      </c>
      <c r="CH109" s="10" t="s">
        <v>652</v>
      </c>
      <c r="CI109" s="10" t="s">
        <v>652</v>
      </c>
      <c r="CJ109" s="10" t="s">
        <v>652</v>
      </c>
      <c r="CK109" s="10" t="s">
        <v>652</v>
      </c>
      <c r="CL109" s="10" t="s">
        <v>652</v>
      </c>
      <c r="CM109" s="10" t="s">
        <v>652</v>
      </c>
      <c r="CN109" s="10" t="s">
        <v>652</v>
      </c>
      <c r="CO109" s="10" t="s">
        <v>652</v>
      </c>
      <c r="CP109" s="10" t="s">
        <v>652</v>
      </c>
      <c r="CQ109" s="10" t="s">
        <v>652</v>
      </c>
      <c r="CR109" s="10" t="s">
        <v>652</v>
      </c>
      <c r="CS109" s="10" t="s">
        <v>652</v>
      </c>
      <c r="CT109" s="10" t="s">
        <v>652</v>
      </c>
      <c r="CU109" s="10" t="s">
        <v>652</v>
      </c>
      <c r="CV109" s="10" t="s">
        <v>652</v>
      </c>
      <c r="CW109" s="10" t="s">
        <v>652</v>
      </c>
      <c r="CX109" s="10" t="s">
        <v>652</v>
      </c>
      <c r="CY109" s="10" t="s">
        <v>652</v>
      </c>
      <c r="CZ109" s="10" t="s">
        <v>652</v>
      </c>
      <c r="DA109" s="10" t="s">
        <v>652</v>
      </c>
      <c r="DB109" s="10" t="s">
        <v>652</v>
      </c>
      <c r="DC109" s="10" t="s">
        <v>652</v>
      </c>
      <c r="DD109" s="10" t="s">
        <v>652</v>
      </c>
      <c r="DE109" s="10" t="s">
        <v>652</v>
      </c>
      <c r="DF109" s="10" t="s">
        <v>652</v>
      </c>
      <c r="DG109" s="10" t="s">
        <v>652</v>
      </c>
      <c r="DH109" s="10" t="s">
        <v>652</v>
      </c>
      <c r="DI109" s="10" t="s">
        <v>652</v>
      </c>
      <c r="DJ109" s="10" t="s">
        <v>652</v>
      </c>
      <c r="DK109" s="10" t="s">
        <v>652</v>
      </c>
      <c r="DL109" s="10" t="s">
        <v>652</v>
      </c>
      <c r="DM109" s="10" t="s">
        <v>652</v>
      </c>
      <c r="DN109" s="10" t="s">
        <v>652</v>
      </c>
      <c r="DO109" s="10" t="s">
        <v>652</v>
      </c>
      <c r="DP109" s="10" t="s">
        <v>652</v>
      </c>
      <c r="DQ109" s="10" t="s">
        <v>652</v>
      </c>
      <c r="DR109" s="10" t="s">
        <v>652</v>
      </c>
      <c r="DS109" s="10" t="s">
        <v>652</v>
      </c>
      <c r="DT109" s="10" t="s">
        <v>652</v>
      </c>
      <c r="DU109" s="10" t="s">
        <v>652</v>
      </c>
      <c r="DV109" s="10" t="s">
        <v>652</v>
      </c>
      <c r="DW109" s="10" t="s">
        <v>652</v>
      </c>
      <c r="DX109" s="10" t="s">
        <v>652</v>
      </c>
      <c r="DY109" s="10" t="s">
        <v>652</v>
      </c>
      <c r="DZ109" s="10" t="s">
        <v>652</v>
      </c>
      <c r="EA109" s="10" t="s">
        <v>652</v>
      </c>
      <c r="EB109" s="10" t="s">
        <v>652</v>
      </c>
      <c r="EC109" s="10" t="s">
        <v>652</v>
      </c>
      <c r="ED109" s="10" t="s">
        <v>652</v>
      </c>
      <c r="EE109" s="10" t="s">
        <v>652</v>
      </c>
      <c r="EF109" s="10" t="s">
        <v>652</v>
      </c>
      <c r="EG109" s="10" t="s">
        <v>652</v>
      </c>
      <c r="EH109" s="10" t="s">
        <v>652</v>
      </c>
      <c r="EI109" s="10" t="s">
        <v>652</v>
      </c>
      <c r="EJ109" s="10" t="s">
        <v>652</v>
      </c>
      <c r="EK109" s="10" t="s">
        <v>652</v>
      </c>
      <c r="EL109" s="10" t="s">
        <v>652</v>
      </c>
      <c r="EM109" s="10" t="s">
        <v>652</v>
      </c>
      <c r="EN109" s="10" t="s">
        <v>652</v>
      </c>
      <c r="EO109" s="10" t="s">
        <v>652</v>
      </c>
      <c r="EP109" s="10" t="s">
        <v>652</v>
      </c>
      <c r="EQ109" s="10" t="s">
        <v>652</v>
      </c>
      <c r="ER109" s="10" t="s">
        <v>652</v>
      </c>
      <c r="ES109" s="10" t="s">
        <v>652</v>
      </c>
      <c r="ET109" s="10" t="s">
        <v>652</v>
      </c>
      <c r="EU109" s="10" t="s">
        <v>652</v>
      </c>
      <c r="EV109" s="10" t="s">
        <v>652</v>
      </c>
      <c r="EW109" s="10" t="s">
        <v>652</v>
      </c>
      <c r="EX109" s="10" t="s">
        <v>652</v>
      </c>
      <c r="EY109" s="10" t="s">
        <v>652</v>
      </c>
      <c r="EZ109" s="10" t="s">
        <v>652</v>
      </c>
      <c r="FA109" s="10" t="s">
        <v>652</v>
      </c>
      <c r="FB109" s="10" t="s">
        <v>652</v>
      </c>
      <c r="FC109" s="10" t="s">
        <v>652</v>
      </c>
      <c r="FD109" s="10" t="s">
        <v>652</v>
      </c>
      <c r="FE109" s="10" t="s">
        <v>652</v>
      </c>
      <c r="FF109" s="10" t="s">
        <v>652</v>
      </c>
      <c r="FG109" s="10" t="s">
        <v>652</v>
      </c>
      <c r="FH109" s="10" t="s">
        <v>652</v>
      </c>
      <c r="FI109" s="10" t="s">
        <v>652</v>
      </c>
      <c r="FJ109" s="10" t="s">
        <v>652</v>
      </c>
      <c r="FK109" s="10" t="s">
        <v>652</v>
      </c>
      <c r="FL109" s="10" t="s">
        <v>652</v>
      </c>
      <c r="FM109" s="10" t="s">
        <v>652</v>
      </c>
      <c r="FN109" s="10" t="s">
        <v>652</v>
      </c>
      <c r="FO109" s="10" t="s">
        <v>652</v>
      </c>
      <c r="FP109" s="10" t="s">
        <v>652</v>
      </c>
      <c r="FQ109" s="10" t="s">
        <v>652</v>
      </c>
      <c r="FR109" s="10" t="s">
        <v>652</v>
      </c>
      <c r="FS109" s="10" t="s">
        <v>652</v>
      </c>
      <c r="FT109" s="10" t="s">
        <v>652</v>
      </c>
      <c r="FU109" s="10" t="s">
        <v>652</v>
      </c>
      <c r="FV109" s="10" t="s">
        <v>652</v>
      </c>
      <c r="FW109" s="10" t="s">
        <v>652</v>
      </c>
      <c r="FX109" s="10" t="s">
        <v>652</v>
      </c>
      <c r="FY109" s="10" t="s">
        <v>652</v>
      </c>
      <c r="FZ109" s="10" t="s">
        <v>652</v>
      </c>
      <c r="GA109" s="10" t="s">
        <v>652</v>
      </c>
      <c r="GB109" s="10" t="s">
        <v>652</v>
      </c>
      <c r="GC109" s="10" t="s">
        <v>652</v>
      </c>
      <c r="GD109" s="10" t="s">
        <v>652</v>
      </c>
      <c r="GE109" s="10" t="s">
        <v>652</v>
      </c>
      <c r="GF109" s="10" t="s">
        <v>652</v>
      </c>
      <c r="GG109" s="10" t="s">
        <v>652</v>
      </c>
    </row>
    <row r="110" spans="1:189" ht="30">
      <c r="A110" s="6" t="s">
        <v>610</v>
      </c>
      <c r="B110" s="10" t="s">
        <v>652</v>
      </c>
      <c r="C110" s="10" t="s">
        <v>652</v>
      </c>
      <c r="D110" s="10" t="s">
        <v>652</v>
      </c>
      <c r="E110" s="10" t="s">
        <v>652</v>
      </c>
      <c r="F110" s="10" t="s">
        <v>652</v>
      </c>
      <c r="G110" s="10" t="s">
        <v>652</v>
      </c>
      <c r="H110" s="10" t="s">
        <v>652</v>
      </c>
      <c r="I110" s="10" t="s">
        <v>652</v>
      </c>
      <c r="J110" s="10" t="s">
        <v>652</v>
      </c>
      <c r="K110" s="10" t="s">
        <v>652</v>
      </c>
      <c r="L110" s="10" t="s">
        <v>652</v>
      </c>
      <c r="M110" s="10" t="s">
        <v>652</v>
      </c>
      <c r="N110" s="10" t="s">
        <v>652</v>
      </c>
      <c r="O110" s="10" t="s">
        <v>652</v>
      </c>
      <c r="P110" s="10" t="s">
        <v>652</v>
      </c>
      <c r="Q110" s="10" t="s">
        <v>652</v>
      </c>
      <c r="R110" s="10" t="s">
        <v>652</v>
      </c>
      <c r="S110" s="10" t="s">
        <v>652</v>
      </c>
      <c r="T110" s="10" t="s">
        <v>652</v>
      </c>
      <c r="U110" s="10" t="s">
        <v>652</v>
      </c>
      <c r="V110" s="10" t="s">
        <v>652</v>
      </c>
      <c r="W110" s="10" t="s">
        <v>652</v>
      </c>
      <c r="X110" s="10" t="s">
        <v>652</v>
      </c>
      <c r="Y110" s="10" t="s">
        <v>652</v>
      </c>
      <c r="Z110" s="10" t="s">
        <v>652</v>
      </c>
      <c r="AA110" s="10" t="s">
        <v>652</v>
      </c>
      <c r="AB110" s="10" t="s">
        <v>652</v>
      </c>
      <c r="AC110" s="10" t="s">
        <v>652</v>
      </c>
      <c r="AD110" s="10" t="s">
        <v>652</v>
      </c>
      <c r="AE110" s="10" t="s">
        <v>652</v>
      </c>
      <c r="AF110" s="10" t="s">
        <v>652</v>
      </c>
      <c r="AG110" s="10" t="s">
        <v>652</v>
      </c>
      <c r="AH110" s="10" t="s">
        <v>652</v>
      </c>
      <c r="AI110" s="10" t="s">
        <v>652</v>
      </c>
      <c r="AJ110" s="10" t="s">
        <v>652</v>
      </c>
      <c r="AK110" s="10" t="s">
        <v>652</v>
      </c>
      <c r="AL110" s="10" t="s">
        <v>652</v>
      </c>
      <c r="AM110" s="10" t="s">
        <v>652</v>
      </c>
      <c r="AN110" s="10" t="s">
        <v>652</v>
      </c>
      <c r="AO110" s="10" t="s">
        <v>652</v>
      </c>
      <c r="AP110" s="10" t="s">
        <v>652</v>
      </c>
      <c r="AQ110" s="10" t="s">
        <v>652</v>
      </c>
      <c r="AR110" s="10" t="s">
        <v>652</v>
      </c>
      <c r="AS110" s="10" t="s">
        <v>652</v>
      </c>
      <c r="AT110" s="10" t="s">
        <v>652</v>
      </c>
      <c r="AU110" s="10" t="s">
        <v>652</v>
      </c>
      <c r="AV110" s="10" t="s">
        <v>652</v>
      </c>
      <c r="AW110" s="10" t="s">
        <v>652</v>
      </c>
      <c r="AX110" s="10" t="s">
        <v>652</v>
      </c>
      <c r="AY110" s="10" t="s">
        <v>652</v>
      </c>
      <c r="AZ110" s="10" t="s">
        <v>652</v>
      </c>
      <c r="BA110" s="10" t="s">
        <v>652</v>
      </c>
      <c r="BB110" s="10" t="s">
        <v>652</v>
      </c>
      <c r="BC110" s="10" t="s">
        <v>652</v>
      </c>
      <c r="BD110" s="10" t="s">
        <v>652</v>
      </c>
      <c r="BE110" s="10" t="s">
        <v>652</v>
      </c>
      <c r="BF110" s="10" t="s">
        <v>652</v>
      </c>
      <c r="BG110" s="10" t="s">
        <v>652</v>
      </c>
      <c r="BH110" s="10" t="s">
        <v>652</v>
      </c>
      <c r="BI110" s="10" t="s">
        <v>652</v>
      </c>
      <c r="BJ110" s="10" t="s">
        <v>652</v>
      </c>
      <c r="BK110" s="10" t="s">
        <v>652</v>
      </c>
      <c r="BL110" s="10" t="s">
        <v>652</v>
      </c>
      <c r="BM110" s="10" t="s">
        <v>652</v>
      </c>
      <c r="BN110" s="10" t="s">
        <v>652</v>
      </c>
      <c r="BO110" s="10" t="s">
        <v>652</v>
      </c>
      <c r="BP110" s="10" t="s">
        <v>652</v>
      </c>
      <c r="BQ110" s="10" t="s">
        <v>652</v>
      </c>
      <c r="BR110" s="10" t="s">
        <v>652</v>
      </c>
      <c r="BS110" s="10" t="s">
        <v>652</v>
      </c>
      <c r="BT110" s="10" t="s">
        <v>652</v>
      </c>
      <c r="BU110" s="10" t="s">
        <v>652</v>
      </c>
      <c r="BV110" s="10" t="s">
        <v>652</v>
      </c>
      <c r="BW110" s="10" t="s">
        <v>652</v>
      </c>
      <c r="BX110" s="10" t="s">
        <v>652</v>
      </c>
      <c r="BY110" s="10" t="s">
        <v>652</v>
      </c>
      <c r="BZ110" s="10" t="s">
        <v>652</v>
      </c>
      <c r="CA110" s="10" t="s">
        <v>652</v>
      </c>
      <c r="CB110" s="10" t="s">
        <v>652</v>
      </c>
      <c r="CC110" s="10" t="s">
        <v>652</v>
      </c>
      <c r="CD110" s="10" t="s">
        <v>652</v>
      </c>
      <c r="CE110" s="10" t="s">
        <v>652</v>
      </c>
      <c r="CF110" s="10" t="s">
        <v>652</v>
      </c>
      <c r="CG110" s="10" t="s">
        <v>652</v>
      </c>
      <c r="CH110" s="10" t="s">
        <v>652</v>
      </c>
      <c r="CI110" s="10" t="s">
        <v>652</v>
      </c>
      <c r="CJ110" s="10" t="s">
        <v>652</v>
      </c>
      <c r="CK110" s="10" t="s">
        <v>652</v>
      </c>
      <c r="CL110" s="10" t="s">
        <v>652</v>
      </c>
      <c r="CM110" s="10" t="s">
        <v>652</v>
      </c>
      <c r="CN110" s="10" t="s">
        <v>652</v>
      </c>
      <c r="CO110" s="10" t="s">
        <v>652</v>
      </c>
      <c r="CP110" s="10" t="s">
        <v>652</v>
      </c>
      <c r="CQ110" s="10" t="s">
        <v>652</v>
      </c>
      <c r="CR110" s="10" t="s">
        <v>652</v>
      </c>
      <c r="CS110" s="10" t="s">
        <v>652</v>
      </c>
      <c r="CT110" s="10" t="s">
        <v>652</v>
      </c>
      <c r="CU110" s="10" t="s">
        <v>652</v>
      </c>
      <c r="CV110" s="10" t="s">
        <v>652</v>
      </c>
      <c r="CW110" s="10" t="s">
        <v>652</v>
      </c>
      <c r="CX110" s="10" t="s">
        <v>652</v>
      </c>
      <c r="CY110" s="10" t="s">
        <v>652</v>
      </c>
      <c r="CZ110" s="10" t="s">
        <v>652</v>
      </c>
      <c r="DA110" s="10" t="s">
        <v>652</v>
      </c>
      <c r="DB110" s="10" t="s">
        <v>652</v>
      </c>
      <c r="DC110" s="10" t="s">
        <v>652</v>
      </c>
      <c r="DD110" s="10" t="s">
        <v>652</v>
      </c>
      <c r="DE110" s="10" t="s">
        <v>652</v>
      </c>
      <c r="DF110" s="10" t="s">
        <v>652</v>
      </c>
      <c r="DG110" s="10" t="s">
        <v>652</v>
      </c>
      <c r="DH110" s="10" t="s">
        <v>652</v>
      </c>
      <c r="DI110" s="10" t="s">
        <v>652</v>
      </c>
      <c r="DJ110" s="10" t="s">
        <v>652</v>
      </c>
      <c r="DK110" s="10" t="s">
        <v>652</v>
      </c>
      <c r="DL110" s="10" t="s">
        <v>652</v>
      </c>
      <c r="DM110" s="10" t="s">
        <v>652</v>
      </c>
      <c r="DN110" s="10" t="s">
        <v>652</v>
      </c>
      <c r="DO110" s="10" t="s">
        <v>652</v>
      </c>
      <c r="DP110" s="10" t="s">
        <v>652</v>
      </c>
      <c r="DQ110" s="10" t="s">
        <v>652</v>
      </c>
      <c r="DR110" s="10" t="s">
        <v>652</v>
      </c>
      <c r="DS110" s="10" t="s">
        <v>652</v>
      </c>
      <c r="DT110" s="10" t="s">
        <v>652</v>
      </c>
      <c r="DU110" s="10" t="s">
        <v>652</v>
      </c>
      <c r="DV110" s="10" t="s">
        <v>652</v>
      </c>
      <c r="DW110" s="10" t="s">
        <v>652</v>
      </c>
      <c r="DX110" s="10" t="s">
        <v>652</v>
      </c>
      <c r="DY110" s="10" t="s">
        <v>652</v>
      </c>
      <c r="DZ110" s="10" t="s">
        <v>652</v>
      </c>
      <c r="EA110" s="10" t="s">
        <v>652</v>
      </c>
      <c r="EB110" s="10" t="s">
        <v>652</v>
      </c>
      <c r="EC110" s="10" t="s">
        <v>652</v>
      </c>
      <c r="ED110" s="10" t="s">
        <v>652</v>
      </c>
      <c r="EE110" s="10" t="s">
        <v>652</v>
      </c>
      <c r="EF110" s="10" t="s">
        <v>652</v>
      </c>
      <c r="EG110" s="10" t="s">
        <v>652</v>
      </c>
      <c r="EH110" s="10" t="s">
        <v>652</v>
      </c>
      <c r="EI110" s="10" t="s">
        <v>652</v>
      </c>
      <c r="EJ110" s="10" t="s">
        <v>652</v>
      </c>
      <c r="EK110" s="10" t="s">
        <v>652</v>
      </c>
      <c r="EL110" s="10" t="s">
        <v>652</v>
      </c>
      <c r="EM110" s="10" t="s">
        <v>652</v>
      </c>
      <c r="EN110" s="10" t="s">
        <v>652</v>
      </c>
      <c r="EO110" s="10" t="s">
        <v>652</v>
      </c>
      <c r="EP110" s="10" t="s">
        <v>652</v>
      </c>
      <c r="EQ110" s="10" t="s">
        <v>652</v>
      </c>
      <c r="ER110" s="10" t="s">
        <v>652</v>
      </c>
      <c r="ES110" s="10" t="s">
        <v>652</v>
      </c>
      <c r="ET110" s="10" t="s">
        <v>652</v>
      </c>
      <c r="EU110" s="10" t="s">
        <v>652</v>
      </c>
      <c r="EV110" s="10" t="s">
        <v>652</v>
      </c>
      <c r="EW110" s="10" t="s">
        <v>652</v>
      </c>
      <c r="EX110" s="10" t="s">
        <v>652</v>
      </c>
      <c r="EY110" s="10" t="s">
        <v>652</v>
      </c>
      <c r="EZ110" s="10" t="s">
        <v>652</v>
      </c>
      <c r="FA110" s="10" t="s">
        <v>652</v>
      </c>
      <c r="FB110" s="10" t="s">
        <v>652</v>
      </c>
      <c r="FC110" s="10" t="s">
        <v>652</v>
      </c>
      <c r="FD110" s="10" t="s">
        <v>652</v>
      </c>
      <c r="FE110" s="10" t="s">
        <v>652</v>
      </c>
      <c r="FF110" s="10" t="s">
        <v>652</v>
      </c>
      <c r="FG110" s="10" t="s">
        <v>652</v>
      </c>
      <c r="FH110" s="10" t="s">
        <v>652</v>
      </c>
      <c r="FI110" s="10" t="s">
        <v>652</v>
      </c>
      <c r="FJ110" s="10" t="s">
        <v>652</v>
      </c>
      <c r="FK110" s="10" t="s">
        <v>652</v>
      </c>
      <c r="FL110" s="10" t="s">
        <v>652</v>
      </c>
      <c r="FM110" s="10" t="s">
        <v>652</v>
      </c>
      <c r="FN110" s="10" t="s">
        <v>652</v>
      </c>
      <c r="FO110" s="10" t="s">
        <v>652</v>
      </c>
      <c r="FP110" s="10" t="s">
        <v>652</v>
      </c>
      <c r="FQ110" s="10" t="s">
        <v>652</v>
      </c>
      <c r="FR110" s="10" t="s">
        <v>652</v>
      </c>
      <c r="FS110" s="10" t="s">
        <v>652</v>
      </c>
      <c r="FT110" s="10" t="s">
        <v>652</v>
      </c>
      <c r="FU110" s="10" t="s">
        <v>652</v>
      </c>
      <c r="FV110" s="10" t="s">
        <v>652</v>
      </c>
      <c r="FW110" s="10" t="s">
        <v>652</v>
      </c>
      <c r="FX110" s="10" t="s">
        <v>652</v>
      </c>
      <c r="FY110" s="10" t="s">
        <v>652</v>
      </c>
      <c r="FZ110" s="10" t="s">
        <v>652</v>
      </c>
      <c r="GA110" s="10" t="s">
        <v>652</v>
      </c>
      <c r="GB110" s="10" t="s">
        <v>652</v>
      </c>
      <c r="GC110" s="10" t="s">
        <v>652</v>
      </c>
      <c r="GD110" s="10" t="s">
        <v>652</v>
      </c>
      <c r="GE110" s="10" t="s">
        <v>652</v>
      </c>
      <c r="GF110" s="10" t="s">
        <v>652</v>
      </c>
      <c r="GG110" s="10" t="s">
        <v>652</v>
      </c>
    </row>
    <row r="111" spans="1:189" ht="30">
      <c r="A111" s="6" t="s">
        <v>611</v>
      </c>
      <c r="B111" s="10" t="s">
        <v>652</v>
      </c>
      <c r="C111" s="10" t="s">
        <v>652</v>
      </c>
      <c r="D111" s="10" t="s">
        <v>652</v>
      </c>
      <c r="E111" s="10" t="s">
        <v>652</v>
      </c>
      <c r="F111" s="10" t="s">
        <v>652</v>
      </c>
      <c r="G111" s="10" t="s">
        <v>652</v>
      </c>
      <c r="H111" s="10" t="s">
        <v>652</v>
      </c>
      <c r="I111" s="10" t="s">
        <v>652</v>
      </c>
      <c r="J111" s="10" t="s">
        <v>652</v>
      </c>
      <c r="K111" s="10" t="s">
        <v>652</v>
      </c>
      <c r="L111" s="10" t="s">
        <v>652</v>
      </c>
      <c r="M111" s="10" t="s">
        <v>652</v>
      </c>
      <c r="N111" s="10" t="s">
        <v>652</v>
      </c>
      <c r="O111" s="10" t="s">
        <v>652</v>
      </c>
      <c r="P111" s="10" t="s">
        <v>652</v>
      </c>
      <c r="Q111" s="10" t="s">
        <v>652</v>
      </c>
      <c r="R111" s="10" t="s">
        <v>652</v>
      </c>
      <c r="S111" s="10" t="s">
        <v>652</v>
      </c>
      <c r="T111" s="10" t="s">
        <v>652</v>
      </c>
      <c r="U111" s="10" t="s">
        <v>652</v>
      </c>
      <c r="V111" s="10" t="s">
        <v>652</v>
      </c>
      <c r="W111" s="10" t="s">
        <v>652</v>
      </c>
      <c r="X111" s="10" t="s">
        <v>652</v>
      </c>
      <c r="Y111" s="10" t="s">
        <v>652</v>
      </c>
      <c r="Z111" s="10" t="s">
        <v>652</v>
      </c>
      <c r="AA111" s="10" t="s">
        <v>652</v>
      </c>
      <c r="AB111" s="10" t="s">
        <v>652</v>
      </c>
      <c r="AC111" s="10" t="s">
        <v>652</v>
      </c>
      <c r="AD111" s="10" t="s">
        <v>652</v>
      </c>
      <c r="AE111" s="10" t="s">
        <v>652</v>
      </c>
      <c r="AF111" s="10" t="s">
        <v>652</v>
      </c>
      <c r="AG111" s="10" t="s">
        <v>652</v>
      </c>
      <c r="AH111" s="10" t="s">
        <v>652</v>
      </c>
      <c r="AI111" s="10" t="s">
        <v>652</v>
      </c>
      <c r="AJ111" s="10" t="s">
        <v>652</v>
      </c>
      <c r="AK111" s="10" t="s">
        <v>652</v>
      </c>
      <c r="AL111" s="10" t="s">
        <v>652</v>
      </c>
      <c r="AM111" s="10" t="s">
        <v>652</v>
      </c>
      <c r="AN111" s="10" t="s">
        <v>652</v>
      </c>
      <c r="AO111" s="10" t="s">
        <v>652</v>
      </c>
      <c r="AP111" s="10" t="s">
        <v>652</v>
      </c>
      <c r="AQ111" s="10" t="s">
        <v>652</v>
      </c>
      <c r="AR111" s="10" t="s">
        <v>652</v>
      </c>
      <c r="AS111" s="10" t="s">
        <v>652</v>
      </c>
      <c r="AT111" s="10" t="s">
        <v>652</v>
      </c>
      <c r="AU111" s="10" t="s">
        <v>652</v>
      </c>
      <c r="AV111" s="10" t="s">
        <v>652</v>
      </c>
      <c r="AW111" s="10" t="s">
        <v>652</v>
      </c>
      <c r="AX111" s="10" t="s">
        <v>652</v>
      </c>
      <c r="AY111" s="10" t="s">
        <v>652</v>
      </c>
      <c r="AZ111" s="10" t="s">
        <v>652</v>
      </c>
      <c r="BA111" s="10" t="s">
        <v>652</v>
      </c>
      <c r="BB111" s="10" t="s">
        <v>652</v>
      </c>
      <c r="BC111" s="10" t="s">
        <v>652</v>
      </c>
      <c r="BD111" s="10" t="s">
        <v>652</v>
      </c>
      <c r="BE111" s="10" t="s">
        <v>652</v>
      </c>
      <c r="BF111" s="10" t="s">
        <v>652</v>
      </c>
      <c r="BG111" s="10" t="s">
        <v>652</v>
      </c>
      <c r="BH111" s="10" t="s">
        <v>652</v>
      </c>
      <c r="BI111" s="10" t="s">
        <v>652</v>
      </c>
      <c r="BJ111" s="10" t="s">
        <v>652</v>
      </c>
      <c r="BK111" s="10" t="s">
        <v>652</v>
      </c>
      <c r="BL111" s="10" t="s">
        <v>652</v>
      </c>
      <c r="BM111" s="10" t="s">
        <v>652</v>
      </c>
      <c r="BN111" s="10" t="s">
        <v>652</v>
      </c>
      <c r="BO111" s="10" t="s">
        <v>652</v>
      </c>
      <c r="BP111" s="10" t="s">
        <v>652</v>
      </c>
      <c r="BQ111" s="10" t="s">
        <v>652</v>
      </c>
      <c r="BR111" s="10" t="s">
        <v>652</v>
      </c>
      <c r="BS111" s="10" t="s">
        <v>652</v>
      </c>
      <c r="BT111" s="10" t="s">
        <v>652</v>
      </c>
      <c r="BU111" s="10" t="s">
        <v>652</v>
      </c>
      <c r="BV111" s="10" t="s">
        <v>652</v>
      </c>
      <c r="BW111" s="10" t="s">
        <v>652</v>
      </c>
      <c r="BX111" s="10" t="s">
        <v>652</v>
      </c>
      <c r="BY111" s="10" t="s">
        <v>652</v>
      </c>
      <c r="BZ111" s="10" t="s">
        <v>652</v>
      </c>
      <c r="CA111" s="10" t="s">
        <v>652</v>
      </c>
      <c r="CB111" s="10" t="s">
        <v>652</v>
      </c>
      <c r="CC111" s="10" t="s">
        <v>652</v>
      </c>
      <c r="CD111" s="10" t="s">
        <v>652</v>
      </c>
      <c r="CE111" s="10" t="s">
        <v>652</v>
      </c>
      <c r="CF111" s="10" t="s">
        <v>652</v>
      </c>
      <c r="CG111" s="10" t="s">
        <v>652</v>
      </c>
      <c r="CH111" s="10" t="s">
        <v>652</v>
      </c>
      <c r="CI111" s="10" t="s">
        <v>652</v>
      </c>
      <c r="CJ111" s="10" t="s">
        <v>652</v>
      </c>
      <c r="CK111" s="10" t="s">
        <v>652</v>
      </c>
      <c r="CL111" s="10" t="s">
        <v>652</v>
      </c>
      <c r="CM111" s="10" t="s">
        <v>652</v>
      </c>
      <c r="CN111" s="10" t="s">
        <v>652</v>
      </c>
      <c r="CO111" s="10" t="s">
        <v>652</v>
      </c>
      <c r="CP111" s="10" t="s">
        <v>652</v>
      </c>
      <c r="CQ111" s="10" t="s">
        <v>652</v>
      </c>
      <c r="CR111" s="10" t="s">
        <v>652</v>
      </c>
      <c r="CS111" s="10" t="s">
        <v>652</v>
      </c>
      <c r="CT111" s="10" t="s">
        <v>652</v>
      </c>
      <c r="CU111" s="10" t="s">
        <v>652</v>
      </c>
      <c r="CV111" s="10" t="s">
        <v>652</v>
      </c>
      <c r="CW111" s="10" t="s">
        <v>652</v>
      </c>
      <c r="CX111" s="10" t="s">
        <v>652</v>
      </c>
      <c r="CY111" s="10" t="s">
        <v>652</v>
      </c>
      <c r="CZ111" s="10" t="s">
        <v>652</v>
      </c>
      <c r="DA111" s="10" t="s">
        <v>652</v>
      </c>
      <c r="DB111" s="10" t="s">
        <v>652</v>
      </c>
      <c r="DC111" s="10" t="s">
        <v>652</v>
      </c>
      <c r="DD111" s="10" t="s">
        <v>652</v>
      </c>
      <c r="DE111" s="10" t="s">
        <v>652</v>
      </c>
      <c r="DF111" s="10" t="s">
        <v>652</v>
      </c>
      <c r="DG111" s="10" t="s">
        <v>652</v>
      </c>
      <c r="DH111" s="10" t="s">
        <v>652</v>
      </c>
      <c r="DI111" s="10" t="s">
        <v>652</v>
      </c>
      <c r="DJ111" s="10" t="s">
        <v>652</v>
      </c>
      <c r="DK111" s="10" t="s">
        <v>652</v>
      </c>
      <c r="DL111" s="10" t="s">
        <v>652</v>
      </c>
      <c r="DM111" s="10" t="s">
        <v>652</v>
      </c>
      <c r="DN111" s="10" t="s">
        <v>652</v>
      </c>
      <c r="DO111" s="10" t="s">
        <v>652</v>
      </c>
      <c r="DP111" s="10" t="s">
        <v>652</v>
      </c>
      <c r="DQ111" s="10" t="s">
        <v>652</v>
      </c>
      <c r="DR111" s="10" t="s">
        <v>652</v>
      </c>
      <c r="DS111" s="10" t="s">
        <v>652</v>
      </c>
      <c r="DT111" s="10" t="s">
        <v>652</v>
      </c>
      <c r="DU111" s="10" t="s">
        <v>652</v>
      </c>
      <c r="DV111" s="10" t="s">
        <v>652</v>
      </c>
      <c r="DW111" s="10" t="s">
        <v>652</v>
      </c>
      <c r="DX111" s="10" t="s">
        <v>652</v>
      </c>
      <c r="DY111" s="10" t="s">
        <v>652</v>
      </c>
      <c r="DZ111" s="10" t="s">
        <v>652</v>
      </c>
      <c r="EA111" s="10" t="s">
        <v>652</v>
      </c>
      <c r="EB111" s="10" t="s">
        <v>652</v>
      </c>
      <c r="EC111" s="10" t="s">
        <v>652</v>
      </c>
      <c r="ED111" s="10" t="s">
        <v>652</v>
      </c>
      <c r="EE111" s="10" t="s">
        <v>652</v>
      </c>
      <c r="EF111" s="10" t="s">
        <v>652</v>
      </c>
      <c r="EG111" s="10" t="s">
        <v>652</v>
      </c>
      <c r="EH111" s="10" t="s">
        <v>652</v>
      </c>
      <c r="EI111" s="10" t="s">
        <v>652</v>
      </c>
      <c r="EJ111" s="10" t="s">
        <v>652</v>
      </c>
      <c r="EK111" s="10" t="s">
        <v>652</v>
      </c>
      <c r="EL111" s="10" t="s">
        <v>652</v>
      </c>
      <c r="EM111" s="10" t="s">
        <v>652</v>
      </c>
      <c r="EN111" s="10" t="s">
        <v>652</v>
      </c>
      <c r="EO111" s="10" t="s">
        <v>652</v>
      </c>
      <c r="EP111" s="10" t="s">
        <v>652</v>
      </c>
      <c r="EQ111" s="10" t="s">
        <v>652</v>
      </c>
      <c r="ER111" s="10" t="s">
        <v>652</v>
      </c>
      <c r="ES111" s="10" t="s">
        <v>652</v>
      </c>
      <c r="ET111" s="10" t="s">
        <v>652</v>
      </c>
      <c r="EU111" s="10" t="s">
        <v>652</v>
      </c>
      <c r="EV111" s="10" t="s">
        <v>652</v>
      </c>
      <c r="EW111" s="10" t="s">
        <v>652</v>
      </c>
      <c r="EX111" s="10" t="s">
        <v>652</v>
      </c>
      <c r="EY111" s="10" t="s">
        <v>652</v>
      </c>
      <c r="EZ111" s="10" t="s">
        <v>652</v>
      </c>
      <c r="FA111" s="10" t="s">
        <v>652</v>
      </c>
      <c r="FB111" s="10" t="s">
        <v>652</v>
      </c>
      <c r="FC111" s="10" t="s">
        <v>652</v>
      </c>
      <c r="FD111" s="10" t="s">
        <v>652</v>
      </c>
      <c r="FE111" s="10" t="s">
        <v>652</v>
      </c>
      <c r="FF111" s="10" t="s">
        <v>652</v>
      </c>
      <c r="FG111" s="10" t="s">
        <v>652</v>
      </c>
      <c r="FH111" s="10" t="s">
        <v>652</v>
      </c>
      <c r="FI111" s="10" t="s">
        <v>652</v>
      </c>
      <c r="FJ111" s="10" t="s">
        <v>652</v>
      </c>
      <c r="FK111" s="10" t="s">
        <v>652</v>
      </c>
      <c r="FL111" s="10" t="s">
        <v>652</v>
      </c>
      <c r="FM111" s="10" t="s">
        <v>652</v>
      </c>
      <c r="FN111" s="10" t="s">
        <v>652</v>
      </c>
      <c r="FO111" s="10" t="s">
        <v>652</v>
      </c>
      <c r="FP111" s="10" t="s">
        <v>652</v>
      </c>
      <c r="FQ111" s="10" t="s">
        <v>652</v>
      </c>
      <c r="FR111" s="10" t="s">
        <v>652</v>
      </c>
      <c r="FS111" s="10" t="s">
        <v>652</v>
      </c>
      <c r="FT111" s="10" t="s">
        <v>652</v>
      </c>
      <c r="FU111" s="10" t="s">
        <v>652</v>
      </c>
      <c r="FV111" s="10" t="s">
        <v>652</v>
      </c>
      <c r="FW111" s="10" t="s">
        <v>652</v>
      </c>
      <c r="FX111" s="10" t="s">
        <v>652</v>
      </c>
      <c r="FY111" s="10" t="s">
        <v>652</v>
      </c>
      <c r="FZ111" s="10" t="s">
        <v>652</v>
      </c>
      <c r="GA111" s="10" t="s">
        <v>652</v>
      </c>
      <c r="GB111" s="10" t="s">
        <v>652</v>
      </c>
      <c r="GC111" s="10" t="s">
        <v>652</v>
      </c>
      <c r="GD111" s="10" t="s">
        <v>652</v>
      </c>
      <c r="GE111" s="10" t="s">
        <v>652</v>
      </c>
      <c r="GF111" s="10" t="s">
        <v>652</v>
      </c>
      <c r="GG111" s="10" t="s">
        <v>652</v>
      </c>
    </row>
    <row r="112" spans="1:189" ht="30">
      <c r="A112" s="6" t="s">
        <v>612</v>
      </c>
      <c r="B112" s="10" t="s">
        <v>652</v>
      </c>
      <c r="C112" s="10" t="s">
        <v>652</v>
      </c>
      <c r="D112" s="10" t="s">
        <v>652</v>
      </c>
      <c r="E112" s="10" t="s">
        <v>652</v>
      </c>
      <c r="F112" s="10" t="s">
        <v>652</v>
      </c>
      <c r="G112" s="10" t="s">
        <v>652</v>
      </c>
      <c r="H112" s="10" t="s">
        <v>652</v>
      </c>
      <c r="I112" s="10" t="s">
        <v>652</v>
      </c>
      <c r="J112" s="10" t="s">
        <v>652</v>
      </c>
      <c r="K112" s="10" t="s">
        <v>652</v>
      </c>
      <c r="L112" s="10" t="s">
        <v>652</v>
      </c>
      <c r="M112" s="10" t="s">
        <v>652</v>
      </c>
      <c r="N112" s="10" t="s">
        <v>652</v>
      </c>
      <c r="O112" s="10" t="s">
        <v>652</v>
      </c>
      <c r="P112" s="10" t="s">
        <v>652</v>
      </c>
      <c r="Q112" s="10" t="s">
        <v>652</v>
      </c>
      <c r="R112" s="10" t="s">
        <v>652</v>
      </c>
      <c r="S112" s="10" t="s">
        <v>652</v>
      </c>
      <c r="T112" s="10" t="s">
        <v>652</v>
      </c>
      <c r="U112" s="10" t="s">
        <v>652</v>
      </c>
      <c r="V112" s="10" t="s">
        <v>652</v>
      </c>
      <c r="W112" s="10" t="s">
        <v>652</v>
      </c>
      <c r="X112" s="10" t="s">
        <v>652</v>
      </c>
      <c r="Y112" s="10" t="s">
        <v>652</v>
      </c>
      <c r="Z112" s="10" t="s">
        <v>652</v>
      </c>
      <c r="AA112" s="10" t="s">
        <v>652</v>
      </c>
      <c r="AB112" s="10" t="s">
        <v>652</v>
      </c>
      <c r="AC112" s="10" t="s">
        <v>652</v>
      </c>
      <c r="AD112" s="10" t="s">
        <v>652</v>
      </c>
      <c r="AE112" s="10" t="s">
        <v>652</v>
      </c>
      <c r="AF112" s="10" t="s">
        <v>652</v>
      </c>
      <c r="AG112" s="10" t="s">
        <v>652</v>
      </c>
      <c r="AH112" s="10" t="s">
        <v>652</v>
      </c>
      <c r="AI112" s="10" t="s">
        <v>652</v>
      </c>
      <c r="AJ112" s="10" t="s">
        <v>652</v>
      </c>
      <c r="AK112" s="10" t="s">
        <v>652</v>
      </c>
      <c r="AL112" s="10" t="s">
        <v>652</v>
      </c>
      <c r="AM112" s="10" t="s">
        <v>652</v>
      </c>
      <c r="AN112" s="10" t="s">
        <v>652</v>
      </c>
      <c r="AO112" s="10" t="s">
        <v>652</v>
      </c>
      <c r="AP112" s="10" t="s">
        <v>652</v>
      </c>
      <c r="AQ112" s="10" t="s">
        <v>652</v>
      </c>
      <c r="AR112" s="10" t="s">
        <v>652</v>
      </c>
      <c r="AS112" s="10" t="s">
        <v>652</v>
      </c>
      <c r="AT112" s="10" t="s">
        <v>652</v>
      </c>
      <c r="AU112" s="10" t="s">
        <v>652</v>
      </c>
      <c r="AV112" s="10" t="s">
        <v>652</v>
      </c>
      <c r="AW112" s="10" t="s">
        <v>652</v>
      </c>
      <c r="AX112" s="10" t="s">
        <v>652</v>
      </c>
      <c r="AY112" s="10" t="s">
        <v>652</v>
      </c>
      <c r="AZ112" s="10" t="s">
        <v>652</v>
      </c>
      <c r="BA112" s="10" t="s">
        <v>652</v>
      </c>
      <c r="BB112" s="10" t="s">
        <v>652</v>
      </c>
      <c r="BC112" s="10" t="s">
        <v>652</v>
      </c>
      <c r="BD112" s="10" t="s">
        <v>652</v>
      </c>
      <c r="BE112" s="10" t="s">
        <v>652</v>
      </c>
      <c r="BF112" s="10" t="s">
        <v>652</v>
      </c>
      <c r="BG112" s="10" t="s">
        <v>652</v>
      </c>
      <c r="BH112" s="10" t="s">
        <v>652</v>
      </c>
      <c r="BI112" s="10" t="s">
        <v>652</v>
      </c>
      <c r="BJ112" s="10" t="s">
        <v>652</v>
      </c>
      <c r="BK112" s="10" t="s">
        <v>652</v>
      </c>
      <c r="BL112" s="10" t="s">
        <v>652</v>
      </c>
      <c r="BM112" s="10" t="s">
        <v>652</v>
      </c>
      <c r="BN112" s="10" t="s">
        <v>652</v>
      </c>
      <c r="BO112" s="10" t="s">
        <v>652</v>
      </c>
      <c r="BP112" s="10" t="s">
        <v>652</v>
      </c>
      <c r="BQ112" s="10" t="s">
        <v>652</v>
      </c>
      <c r="BR112" s="10" t="s">
        <v>652</v>
      </c>
      <c r="BS112" s="10" t="s">
        <v>652</v>
      </c>
      <c r="BT112" s="10" t="s">
        <v>652</v>
      </c>
      <c r="BU112" s="10" t="s">
        <v>652</v>
      </c>
      <c r="BV112" s="10" t="s">
        <v>652</v>
      </c>
      <c r="BW112" s="10" t="s">
        <v>652</v>
      </c>
      <c r="BX112" s="10" t="s">
        <v>652</v>
      </c>
      <c r="BY112" s="10" t="s">
        <v>652</v>
      </c>
      <c r="BZ112" s="10" t="s">
        <v>652</v>
      </c>
      <c r="CA112" s="10" t="s">
        <v>652</v>
      </c>
      <c r="CB112" s="10" t="s">
        <v>652</v>
      </c>
      <c r="CC112" s="10" t="s">
        <v>652</v>
      </c>
      <c r="CD112" s="10" t="s">
        <v>652</v>
      </c>
      <c r="CE112" s="10" t="s">
        <v>652</v>
      </c>
      <c r="CF112" s="10" t="s">
        <v>652</v>
      </c>
      <c r="CG112" s="10" t="s">
        <v>652</v>
      </c>
      <c r="CH112" s="10" t="s">
        <v>652</v>
      </c>
      <c r="CI112" s="10" t="s">
        <v>652</v>
      </c>
      <c r="CJ112" s="10" t="s">
        <v>652</v>
      </c>
      <c r="CK112" s="10" t="s">
        <v>652</v>
      </c>
      <c r="CL112" s="10" t="s">
        <v>652</v>
      </c>
      <c r="CM112" s="10" t="s">
        <v>652</v>
      </c>
      <c r="CN112" s="10" t="s">
        <v>652</v>
      </c>
      <c r="CO112" s="10" t="s">
        <v>652</v>
      </c>
      <c r="CP112" s="10" t="s">
        <v>652</v>
      </c>
      <c r="CQ112" s="10" t="s">
        <v>652</v>
      </c>
      <c r="CR112" s="10" t="s">
        <v>652</v>
      </c>
      <c r="CS112" s="10" t="s">
        <v>652</v>
      </c>
      <c r="CT112" s="10" t="s">
        <v>652</v>
      </c>
      <c r="CU112" s="10" t="s">
        <v>652</v>
      </c>
      <c r="CV112" s="10" t="s">
        <v>652</v>
      </c>
      <c r="CW112" s="10" t="s">
        <v>652</v>
      </c>
      <c r="CX112" s="10" t="s">
        <v>652</v>
      </c>
      <c r="CY112" s="10" t="s">
        <v>652</v>
      </c>
      <c r="CZ112" s="10" t="s">
        <v>652</v>
      </c>
      <c r="DA112" s="10" t="s">
        <v>652</v>
      </c>
      <c r="DB112" s="10" t="s">
        <v>652</v>
      </c>
      <c r="DC112" s="10" t="s">
        <v>652</v>
      </c>
      <c r="DD112" s="10" t="s">
        <v>652</v>
      </c>
      <c r="DE112" s="10" t="s">
        <v>652</v>
      </c>
      <c r="DF112" s="10" t="s">
        <v>652</v>
      </c>
      <c r="DG112" s="10" t="s">
        <v>652</v>
      </c>
      <c r="DH112" s="10" t="s">
        <v>652</v>
      </c>
      <c r="DI112" s="10" t="s">
        <v>652</v>
      </c>
      <c r="DJ112" s="10" t="s">
        <v>652</v>
      </c>
      <c r="DK112" s="10" t="s">
        <v>652</v>
      </c>
      <c r="DL112" s="10" t="s">
        <v>652</v>
      </c>
      <c r="DM112" s="10" t="s">
        <v>652</v>
      </c>
      <c r="DN112" s="10" t="s">
        <v>652</v>
      </c>
      <c r="DO112" s="10" t="s">
        <v>652</v>
      </c>
      <c r="DP112" s="10" t="s">
        <v>652</v>
      </c>
      <c r="DQ112" s="10" t="s">
        <v>652</v>
      </c>
      <c r="DR112" s="10" t="s">
        <v>652</v>
      </c>
      <c r="DS112" s="10" t="s">
        <v>652</v>
      </c>
      <c r="DT112" s="10" t="s">
        <v>652</v>
      </c>
      <c r="DU112" s="10" t="s">
        <v>652</v>
      </c>
      <c r="DV112" s="10" t="s">
        <v>652</v>
      </c>
      <c r="DW112" s="10" t="s">
        <v>652</v>
      </c>
      <c r="DX112" s="10" t="s">
        <v>652</v>
      </c>
      <c r="DY112" s="10" t="s">
        <v>652</v>
      </c>
      <c r="DZ112" s="10" t="s">
        <v>652</v>
      </c>
      <c r="EA112" s="10" t="s">
        <v>652</v>
      </c>
      <c r="EB112" s="10" t="s">
        <v>652</v>
      </c>
      <c r="EC112" s="10" t="s">
        <v>652</v>
      </c>
      <c r="ED112" s="10" t="s">
        <v>652</v>
      </c>
      <c r="EE112" s="10" t="s">
        <v>652</v>
      </c>
      <c r="EF112" s="10" t="s">
        <v>652</v>
      </c>
      <c r="EG112" s="10" t="s">
        <v>652</v>
      </c>
      <c r="EH112" s="10" t="s">
        <v>652</v>
      </c>
      <c r="EI112" s="10" t="s">
        <v>652</v>
      </c>
      <c r="EJ112" s="10" t="s">
        <v>652</v>
      </c>
      <c r="EK112" s="10" t="s">
        <v>652</v>
      </c>
      <c r="EL112" s="10" t="s">
        <v>652</v>
      </c>
      <c r="EM112" s="10" t="s">
        <v>652</v>
      </c>
      <c r="EN112" s="10" t="s">
        <v>652</v>
      </c>
      <c r="EO112" s="10" t="s">
        <v>652</v>
      </c>
      <c r="EP112" s="10" t="s">
        <v>652</v>
      </c>
      <c r="EQ112" s="10" t="s">
        <v>652</v>
      </c>
      <c r="ER112" s="10" t="s">
        <v>652</v>
      </c>
      <c r="ES112" s="10" t="s">
        <v>652</v>
      </c>
      <c r="ET112" s="10" t="s">
        <v>652</v>
      </c>
      <c r="EU112" s="10" t="s">
        <v>652</v>
      </c>
      <c r="EV112" s="10" t="s">
        <v>652</v>
      </c>
      <c r="EW112" s="10" t="s">
        <v>652</v>
      </c>
      <c r="EX112" s="10" t="s">
        <v>652</v>
      </c>
      <c r="EY112" s="10" t="s">
        <v>652</v>
      </c>
      <c r="EZ112" s="10" t="s">
        <v>652</v>
      </c>
      <c r="FA112" s="10" t="s">
        <v>652</v>
      </c>
      <c r="FB112" s="10" t="s">
        <v>652</v>
      </c>
      <c r="FC112" s="10" t="s">
        <v>652</v>
      </c>
      <c r="FD112" s="10" t="s">
        <v>652</v>
      </c>
      <c r="FE112" s="10" t="s">
        <v>652</v>
      </c>
      <c r="FF112" s="10" t="s">
        <v>652</v>
      </c>
      <c r="FG112" s="10" t="s">
        <v>652</v>
      </c>
      <c r="FH112" s="10" t="s">
        <v>652</v>
      </c>
      <c r="FI112" s="10" t="s">
        <v>652</v>
      </c>
      <c r="FJ112" s="10" t="s">
        <v>652</v>
      </c>
      <c r="FK112" s="10" t="s">
        <v>652</v>
      </c>
      <c r="FL112" s="10" t="s">
        <v>652</v>
      </c>
      <c r="FM112" s="10" t="s">
        <v>652</v>
      </c>
      <c r="FN112" s="10" t="s">
        <v>652</v>
      </c>
      <c r="FO112" s="10" t="s">
        <v>652</v>
      </c>
      <c r="FP112" s="10" t="s">
        <v>652</v>
      </c>
      <c r="FQ112" s="10" t="s">
        <v>652</v>
      </c>
      <c r="FR112" s="10" t="s">
        <v>652</v>
      </c>
      <c r="FS112" s="10" t="s">
        <v>652</v>
      </c>
      <c r="FT112" s="10" t="s">
        <v>652</v>
      </c>
      <c r="FU112" s="10" t="s">
        <v>652</v>
      </c>
      <c r="FV112" s="10" t="s">
        <v>652</v>
      </c>
      <c r="FW112" s="10" t="s">
        <v>652</v>
      </c>
      <c r="FX112" s="10" t="s">
        <v>652</v>
      </c>
      <c r="FY112" s="10" t="s">
        <v>652</v>
      </c>
      <c r="FZ112" s="10" t="s">
        <v>652</v>
      </c>
      <c r="GA112" s="10" t="s">
        <v>652</v>
      </c>
      <c r="GB112" s="10" t="s">
        <v>652</v>
      </c>
      <c r="GC112" s="10" t="s">
        <v>652</v>
      </c>
      <c r="GD112" s="10" t="s">
        <v>652</v>
      </c>
      <c r="GE112" s="10" t="s">
        <v>652</v>
      </c>
      <c r="GF112" s="10" t="s">
        <v>652</v>
      </c>
      <c r="GG112" s="10" t="s">
        <v>652</v>
      </c>
    </row>
    <row r="113" spans="1:189" ht="30">
      <c r="A113" s="6" t="s">
        <v>613</v>
      </c>
      <c r="B113" s="10" t="s">
        <v>652</v>
      </c>
      <c r="C113" s="10" t="s">
        <v>652</v>
      </c>
      <c r="D113" s="10" t="s">
        <v>652</v>
      </c>
      <c r="E113" s="10" t="s">
        <v>652</v>
      </c>
      <c r="F113" s="10" t="s">
        <v>652</v>
      </c>
      <c r="G113" s="10" t="s">
        <v>652</v>
      </c>
      <c r="H113" s="10" t="s">
        <v>652</v>
      </c>
      <c r="I113" s="10" t="s">
        <v>652</v>
      </c>
      <c r="J113" s="10" t="s">
        <v>652</v>
      </c>
      <c r="K113" s="10" t="s">
        <v>652</v>
      </c>
      <c r="L113" s="10" t="s">
        <v>652</v>
      </c>
      <c r="M113" s="10" t="s">
        <v>652</v>
      </c>
      <c r="N113" s="10" t="s">
        <v>652</v>
      </c>
      <c r="O113" s="10" t="s">
        <v>652</v>
      </c>
      <c r="P113" s="10" t="s">
        <v>652</v>
      </c>
      <c r="Q113" s="10" t="s">
        <v>652</v>
      </c>
      <c r="R113" s="10" t="s">
        <v>652</v>
      </c>
      <c r="S113" s="10" t="s">
        <v>652</v>
      </c>
      <c r="T113" s="10" t="s">
        <v>652</v>
      </c>
      <c r="U113" s="10" t="s">
        <v>652</v>
      </c>
      <c r="V113" s="10" t="s">
        <v>652</v>
      </c>
      <c r="W113" s="10" t="s">
        <v>652</v>
      </c>
      <c r="X113" s="10" t="s">
        <v>652</v>
      </c>
      <c r="Y113" s="10" t="s">
        <v>652</v>
      </c>
      <c r="Z113" s="10" t="s">
        <v>652</v>
      </c>
      <c r="AA113" s="10" t="s">
        <v>652</v>
      </c>
      <c r="AB113" s="10" t="s">
        <v>652</v>
      </c>
      <c r="AC113" s="10" t="s">
        <v>652</v>
      </c>
      <c r="AD113" s="10" t="s">
        <v>652</v>
      </c>
      <c r="AE113" s="10" t="s">
        <v>652</v>
      </c>
      <c r="AF113" s="10" t="s">
        <v>652</v>
      </c>
      <c r="AG113" s="10" t="s">
        <v>652</v>
      </c>
      <c r="AH113" s="10" t="s">
        <v>652</v>
      </c>
      <c r="AI113" s="10" t="s">
        <v>652</v>
      </c>
      <c r="AJ113" s="10" t="s">
        <v>652</v>
      </c>
      <c r="AK113" s="10" t="s">
        <v>652</v>
      </c>
      <c r="AL113" s="10" t="s">
        <v>652</v>
      </c>
      <c r="AM113" s="10" t="s">
        <v>652</v>
      </c>
      <c r="AN113" s="10" t="s">
        <v>652</v>
      </c>
      <c r="AO113" s="10" t="s">
        <v>652</v>
      </c>
      <c r="AP113" s="10" t="s">
        <v>652</v>
      </c>
      <c r="AQ113" s="10" t="s">
        <v>652</v>
      </c>
      <c r="AR113" s="10" t="s">
        <v>652</v>
      </c>
      <c r="AS113" s="10" t="s">
        <v>652</v>
      </c>
      <c r="AT113" s="10" t="s">
        <v>652</v>
      </c>
      <c r="AU113" s="10" t="s">
        <v>652</v>
      </c>
      <c r="AV113" s="10" t="s">
        <v>652</v>
      </c>
      <c r="AW113" s="10" t="s">
        <v>652</v>
      </c>
      <c r="AX113" s="10" t="s">
        <v>652</v>
      </c>
      <c r="AY113" s="10" t="s">
        <v>652</v>
      </c>
      <c r="AZ113" s="10" t="s">
        <v>652</v>
      </c>
      <c r="BA113" s="10" t="s">
        <v>652</v>
      </c>
      <c r="BB113" s="10" t="s">
        <v>652</v>
      </c>
      <c r="BC113" s="10" t="s">
        <v>652</v>
      </c>
      <c r="BD113" s="10" t="s">
        <v>652</v>
      </c>
      <c r="BE113" s="10" t="s">
        <v>652</v>
      </c>
      <c r="BF113" s="10" t="s">
        <v>652</v>
      </c>
      <c r="BG113" s="10" t="s">
        <v>652</v>
      </c>
      <c r="BH113" s="10" t="s">
        <v>652</v>
      </c>
      <c r="BI113" s="10" t="s">
        <v>652</v>
      </c>
      <c r="BJ113" s="10" t="s">
        <v>652</v>
      </c>
      <c r="BK113" s="10" t="s">
        <v>652</v>
      </c>
      <c r="BL113" s="10" t="s">
        <v>652</v>
      </c>
      <c r="BM113" s="10" t="s">
        <v>652</v>
      </c>
      <c r="BN113" s="10" t="s">
        <v>652</v>
      </c>
      <c r="BO113" s="10" t="s">
        <v>652</v>
      </c>
      <c r="BP113" s="10" t="s">
        <v>652</v>
      </c>
      <c r="BQ113" s="10" t="s">
        <v>652</v>
      </c>
      <c r="BR113" s="10" t="s">
        <v>652</v>
      </c>
      <c r="BS113" s="10" t="s">
        <v>652</v>
      </c>
      <c r="BT113" s="10" t="s">
        <v>652</v>
      </c>
      <c r="BU113" s="10" t="s">
        <v>652</v>
      </c>
      <c r="BV113" s="10" t="s">
        <v>652</v>
      </c>
      <c r="BW113" s="10" t="s">
        <v>652</v>
      </c>
      <c r="BX113" s="10" t="s">
        <v>652</v>
      </c>
      <c r="BY113" s="10" t="s">
        <v>652</v>
      </c>
      <c r="BZ113" s="10" t="s">
        <v>652</v>
      </c>
      <c r="CA113" s="10" t="s">
        <v>652</v>
      </c>
      <c r="CB113" s="10" t="s">
        <v>652</v>
      </c>
      <c r="CC113" s="10" t="s">
        <v>652</v>
      </c>
      <c r="CD113" s="10" t="s">
        <v>652</v>
      </c>
      <c r="CE113" s="10" t="s">
        <v>652</v>
      </c>
      <c r="CF113" s="10" t="s">
        <v>652</v>
      </c>
      <c r="CG113" s="10" t="s">
        <v>652</v>
      </c>
      <c r="CH113" s="10" t="s">
        <v>652</v>
      </c>
      <c r="CI113" s="10" t="s">
        <v>652</v>
      </c>
      <c r="CJ113" s="10" t="s">
        <v>652</v>
      </c>
      <c r="CK113" s="10" t="s">
        <v>652</v>
      </c>
      <c r="CL113" s="10" t="s">
        <v>652</v>
      </c>
      <c r="CM113" s="10" t="s">
        <v>652</v>
      </c>
      <c r="CN113" s="10" t="s">
        <v>652</v>
      </c>
      <c r="CO113" s="10" t="s">
        <v>652</v>
      </c>
      <c r="CP113" s="10" t="s">
        <v>652</v>
      </c>
      <c r="CQ113" s="10" t="s">
        <v>652</v>
      </c>
      <c r="CR113" s="10" t="s">
        <v>652</v>
      </c>
      <c r="CS113" s="10" t="s">
        <v>652</v>
      </c>
      <c r="CT113" s="10" t="s">
        <v>652</v>
      </c>
      <c r="CU113" s="10" t="s">
        <v>652</v>
      </c>
      <c r="CV113" s="10" t="s">
        <v>652</v>
      </c>
      <c r="CW113" s="10" t="s">
        <v>652</v>
      </c>
      <c r="CX113" s="10" t="s">
        <v>652</v>
      </c>
      <c r="CY113" s="10" t="s">
        <v>652</v>
      </c>
      <c r="CZ113" s="10" t="s">
        <v>652</v>
      </c>
      <c r="DA113" s="10" t="s">
        <v>652</v>
      </c>
      <c r="DB113" s="10" t="s">
        <v>652</v>
      </c>
      <c r="DC113" s="10" t="s">
        <v>652</v>
      </c>
      <c r="DD113" s="10" t="s">
        <v>652</v>
      </c>
      <c r="DE113" s="10" t="s">
        <v>652</v>
      </c>
      <c r="DF113" s="10" t="s">
        <v>652</v>
      </c>
      <c r="DG113" s="10" t="s">
        <v>652</v>
      </c>
      <c r="DH113" s="10" t="s">
        <v>652</v>
      </c>
      <c r="DI113" s="10" t="s">
        <v>652</v>
      </c>
      <c r="DJ113" s="10" t="s">
        <v>652</v>
      </c>
      <c r="DK113" s="10" t="s">
        <v>652</v>
      </c>
      <c r="DL113" s="10" t="s">
        <v>652</v>
      </c>
      <c r="DM113" s="10" t="s">
        <v>652</v>
      </c>
      <c r="DN113" s="10" t="s">
        <v>652</v>
      </c>
      <c r="DO113" s="10" t="s">
        <v>652</v>
      </c>
      <c r="DP113" s="10" t="s">
        <v>652</v>
      </c>
      <c r="DQ113" s="10" t="s">
        <v>652</v>
      </c>
      <c r="DR113" s="10" t="s">
        <v>652</v>
      </c>
      <c r="DS113" s="10" t="s">
        <v>652</v>
      </c>
      <c r="DT113" s="10" t="s">
        <v>652</v>
      </c>
      <c r="DU113" s="10" t="s">
        <v>652</v>
      </c>
      <c r="DV113" s="10" t="s">
        <v>652</v>
      </c>
      <c r="DW113" s="10" t="s">
        <v>652</v>
      </c>
      <c r="DX113" s="10" t="s">
        <v>652</v>
      </c>
      <c r="DY113" s="10" t="s">
        <v>652</v>
      </c>
      <c r="DZ113" s="10" t="s">
        <v>652</v>
      </c>
      <c r="EA113" s="10" t="s">
        <v>652</v>
      </c>
      <c r="EB113" s="10" t="s">
        <v>652</v>
      </c>
      <c r="EC113" s="10" t="s">
        <v>652</v>
      </c>
      <c r="ED113" s="10" t="s">
        <v>652</v>
      </c>
      <c r="EE113" s="10" t="s">
        <v>652</v>
      </c>
      <c r="EF113" s="10" t="s">
        <v>652</v>
      </c>
      <c r="EG113" s="10" t="s">
        <v>652</v>
      </c>
      <c r="EH113" s="10" t="s">
        <v>652</v>
      </c>
      <c r="EI113" s="10" t="s">
        <v>652</v>
      </c>
      <c r="EJ113" s="10" t="s">
        <v>652</v>
      </c>
      <c r="EK113" s="10" t="s">
        <v>652</v>
      </c>
      <c r="EL113" s="10" t="s">
        <v>652</v>
      </c>
      <c r="EM113" s="10" t="s">
        <v>652</v>
      </c>
      <c r="EN113" s="10" t="s">
        <v>652</v>
      </c>
      <c r="EO113" s="10" t="s">
        <v>652</v>
      </c>
      <c r="EP113" s="10" t="s">
        <v>652</v>
      </c>
      <c r="EQ113" s="10" t="s">
        <v>652</v>
      </c>
      <c r="ER113" s="10" t="s">
        <v>652</v>
      </c>
      <c r="ES113" s="10" t="s">
        <v>652</v>
      </c>
      <c r="ET113" s="10" t="s">
        <v>652</v>
      </c>
      <c r="EU113" s="10" t="s">
        <v>652</v>
      </c>
      <c r="EV113" s="10" t="s">
        <v>652</v>
      </c>
      <c r="EW113" s="10" t="s">
        <v>652</v>
      </c>
      <c r="EX113" s="10" t="s">
        <v>652</v>
      </c>
      <c r="EY113" s="10" t="s">
        <v>652</v>
      </c>
      <c r="EZ113" s="10" t="s">
        <v>652</v>
      </c>
      <c r="FA113" s="10" t="s">
        <v>652</v>
      </c>
      <c r="FB113" s="10" t="s">
        <v>652</v>
      </c>
      <c r="FC113" s="10" t="s">
        <v>652</v>
      </c>
      <c r="FD113" s="10" t="s">
        <v>652</v>
      </c>
      <c r="FE113" s="10" t="s">
        <v>652</v>
      </c>
      <c r="FF113" s="10" t="s">
        <v>652</v>
      </c>
      <c r="FG113" s="10" t="s">
        <v>652</v>
      </c>
      <c r="FH113" s="10" t="s">
        <v>652</v>
      </c>
      <c r="FI113" s="10" t="s">
        <v>652</v>
      </c>
      <c r="FJ113" s="10" t="s">
        <v>652</v>
      </c>
      <c r="FK113" s="10" t="s">
        <v>652</v>
      </c>
      <c r="FL113" s="10" t="s">
        <v>652</v>
      </c>
      <c r="FM113" s="10" t="s">
        <v>652</v>
      </c>
      <c r="FN113" s="10" t="s">
        <v>652</v>
      </c>
      <c r="FO113" s="10" t="s">
        <v>652</v>
      </c>
      <c r="FP113" s="10" t="s">
        <v>652</v>
      </c>
      <c r="FQ113" s="10" t="s">
        <v>652</v>
      </c>
      <c r="FR113" s="10" t="s">
        <v>652</v>
      </c>
      <c r="FS113" s="10" t="s">
        <v>652</v>
      </c>
      <c r="FT113" s="10" t="s">
        <v>652</v>
      </c>
      <c r="FU113" s="10" t="s">
        <v>652</v>
      </c>
      <c r="FV113" s="10" t="s">
        <v>652</v>
      </c>
      <c r="FW113" s="10" t="s">
        <v>652</v>
      </c>
      <c r="FX113" s="10" t="s">
        <v>652</v>
      </c>
      <c r="FY113" s="10" t="s">
        <v>652</v>
      </c>
      <c r="FZ113" s="10" t="s">
        <v>652</v>
      </c>
      <c r="GA113" s="10" t="s">
        <v>652</v>
      </c>
      <c r="GB113" s="10" t="s">
        <v>652</v>
      </c>
      <c r="GC113" s="10" t="s">
        <v>652</v>
      </c>
      <c r="GD113" s="10" t="s">
        <v>652</v>
      </c>
      <c r="GE113" s="10" t="s">
        <v>652</v>
      </c>
      <c r="GF113" s="10" t="s">
        <v>652</v>
      </c>
      <c r="GG113" s="10" t="s">
        <v>652</v>
      </c>
    </row>
    <row r="114" spans="1:189" ht="30">
      <c r="A114" s="6" t="s">
        <v>614</v>
      </c>
      <c r="B114" s="10" t="s">
        <v>652</v>
      </c>
      <c r="C114" s="10" t="s">
        <v>652</v>
      </c>
      <c r="D114" s="10" t="s">
        <v>652</v>
      </c>
      <c r="E114" s="10" t="s">
        <v>652</v>
      </c>
      <c r="F114" s="10" t="s">
        <v>652</v>
      </c>
      <c r="G114" s="10" t="s">
        <v>652</v>
      </c>
      <c r="H114" s="10" t="s">
        <v>652</v>
      </c>
      <c r="I114" s="10" t="s">
        <v>652</v>
      </c>
      <c r="J114" s="10" t="s">
        <v>652</v>
      </c>
      <c r="K114" s="10" t="s">
        <v>652</v>
      </c>
      <c r="L114" s="10" t="s">
        <v>652</v>
      </c>
      <c r="M114" s="10" t="s">
        <v>652</v>
      </c>
      <c r="N114" s="10" t="s">
        <v>652</v>
      </c>
      <c r="O114" s="10" t="s">
        <v>652</v>
      </c>
      <c r="P114" s="10" t="s">
        <v>652</v>
      </c>
      <c r="Q114" s="10" t="s">
        <v>652</v>
      </c>
      <c r="R114" s="10" t="s">
        <v>652</v>
      </c>
      <c r="S114" s="10" t="s">
        <v>652</v>
      </c>
      <c r="T114" s="10" t="s">
        <v>652</v>
      </c>
      <c r="U114" s="10" t="s">
        <v>652</v>
      </c>
      <c r="V114" s="10" t="s">
        <v>652</v>
      </c>
      <c r="W114" s="10" t="s">
        <v>652</v>
      </c>
      <c r="X114" s="10" t="s">
        <v>652</v>
      </c>
      <c r="Y114" s="10" t="s">
        <v>652</v>
      </c>
      <c r="Z114" s="10" t="s">
        <v>652</v>
      </c>
      <c r="AA114" s="10" t="s">
        <v>652</v>
      </c>
      <c r="AB114" s="10" t="s">
        <v>652</v>
      </c>
      <c r="AC114" s="10" t="s">
        <v>652</v>
      </c>
      <c r="AD114" s="10" t="s">
        <v>652</v>
      </c>
      <c r="AE114" s="10" t="s">
        <v>652</v>
      </c>
      <c r="AF114" s="10" t="s">
        <v>652</v>
      </c>
      <c r="AG114" s="10" t="s">
        <v>652</v>
      </c>
      <c r="AH114" s="10" t="s">
        <v>652</v>
      </c>
      <c r="AI114" s="10" t="s">
        <v>652</v>
      </c>
      <c r="AJ114" s="10" t="s">
        <v>652</v>
      </c>
      <c r="AK114" s="10" t="s">
        <v>652</v>
      </c>
      <c r="AL114" s="10" t="s">
        <v>652</v>
      </c>
      <c r="AM114" s="10" t="s">
        <v>652</v>
      </c>
      <c r="AN114" s="10" t="s">
        <v>652</v>
      </c>
      <c r="AO114" s="10" t="s">
        <v>652</v>
      </c>
      <c r="AP114" s="10" t="s">
        <v>652</v>
      </c>
      <c r="AQ114" s="10" t="s">
        <v>652</v>
      </c>
      <c r="AR114" s="10" t="s">
        <v>652</v>
      </c>
      <c r="AS114" s="10" t="s">
        <v>652</v>
      </c>
      <c r="AT114" s="10" t="s">
        <v>652</v>
      </c>
      <c r="AU114" s="10" t="s">
        <v>652</v>
      </c>
      <c r="AV114" s="10" t="s">
        <v>652</v>
      </c>
      <c r="AW114" s="10" t="s">
        <v>652</v>
      </c>
      <c r="AX114" s="10" t="s">
        <v>652</v>
      </c>
      <c r="AY114" s="10" t="s">
        <v>652</v>
      </c>
      <c r="AZ114" s="10" t="s">
        <v>652</v>
      </c>
      <c r="BA114" s="10" t="s">
        <v>652</v>
      </c>
      <c r="BB114" s="10" t="s">
        <v>652</v>
      </c>
      <c r="BC114" s="10" t="s">
        <v>652</v>
      </c>
      <c r="BD114" s="10" t="s">
        <v>652</v>
      </c>
      <c r="BE114" s="10" t="s">
        <v>652</v>
      </c>
      <c r="BF114" s="10" t="s">
        <v>652</v>
      </c>
      <c r="BG114" s="10" t="s">
        <v>652</v>
      </c>
      <c r="BH114" s="10" t="s">
        <v>652</v>
      </c>
      <c r="BI114" s="10" t="s">
        <v>652</v>
      </c>
      <c r="BJ114" s="10" t="s">
        <v>652</v>
      </c>
      <c r="BK114" s="10" t="s">
        <v>652</v>
      </c>
      <c r="BL114" s="10" t="s">
        <v>652</v>
      </c>
      <c r="BM114" s="10" t="s">
        <v>652</v>
      </c>
      <c r="BN114" s="10" t="s">
        <v>652</v>
      </c>
      <c r="BO114" s="10" t="s">
        <v>652</v>
      </c>
      <c r="BP114" s="10" t="s">
        <v>652</v>
      </c>
      <c r="BQ114" s="10" t="s">
        <v>652</v>
      </c>
      <c r="BR114" s="10" t="s">
        <v>652</v>
      </c>
      <c r="BS114" s="10" t="s">
        <v>652</v>
      </c>
      <c r="BT114" s="10" t="s">
        <v>652</v>
      </c>
      <c r="BU114" s="10" t="s">
        <v>652</v>
      </c>
      <c r="BV114" s="10" t="s">
        <v>652</v>
      </c>
      <c r="BW114" s="10" t="s">
        <v>652</v>
      </c>
      <c r="BX114" s="10" t="s">
        <v>652</v>
      </c>
      <c r="BY114" s="10" t="s">
        <v>652</v>
      </c>
      <c r="BZ114" s="10" t="s">
        <v>652</v>
      </c>
      <c r="CA114" s="10" t="s">
        <v>652</v>
      </c>
      <c r="CB114" s="10" t="s">
        <v>652</v>
      </c>
      <c r="CC114" s="10" t="s">
        <v>652</v>
      </c>
      <c r="CD114" s="10" t="s">
        <v>652</v>
      </c>
      <c r="CE114" s="10" t="s">
        <v>652</v>
      </c>
      <c r="CF114" s="10" t="s">
        <v>652</v>
      </c>
      <c r="CG114" s="10" t="s">
        <v>652</v>
      </c>
      <c r="CH114" s="10" t="s">
        <v>652</v>
      </c>
      <c r="CI114" s="10" t="s">
        <v>652</v>
      </c>
      <c r="CJ114" s="10" t="s">
        <v>652</v>
      </c>
      <c r="CK114" s="10" t="s">
        <v>652</v>
      </c>
      <c r="CL114" s="10" t="s">
        <v>652</v>
      </c>
      <c r="CM114" s="10" t="s">
        <v>652</v>
      </c>
      <c r="CN114" s="10" t="s">
        <v>652</v>
      </c>
      <c r="CO114" s="10" t="s">
        <v>652</v>
      </c>
      <c r="CP114" s="10" t="s">
        <v>652</v>
      </c>
      <c r="CQ114" s="10" t="s">
        <v>652</v>
      </c>
      <c r="CR114" s="10" t="s">
        <v>652</v>
      </c>
      <c r="CS114" s="10" t="s">
        <v>652</v>
      </c>
      <c r="CT114" s="10" t="s">
        <v>652</v>
      </c>
      <c r="CU114" s="10" t="s">
        <v>652</v>
      </c>
      <c r="CV114" s="10" t="s">
        <v>652</v>
      </c>
      <c r="CW114" s="10" t="s">
        <v>652</v>
      </c>
      <c r="CX114" s="10" t="s">
        <v>652</v>
      </c>
      <c r="CY114" s="10" t="s">
        <v>652</v>
      </c>
      <c r="CZ114" s="10" t="s">
        <v>652</v>
      </c>
      <c r="DA114" s="10" t="s">
        <v>652</v>
      </c>
      <c r="DB114" s="10" t="s">
        <v>652</v>
      </c>
      <c r="DC114" s="10" t="s">
        <v>652</v>
      </c>
      <c r="DD114" s="10" t="s">
        <v>652</v>
      </c>
      <c r="DE114" s="10" t="s">
        <v>652</v>
      </c>
      <c r="DF114" s="10" t="s">
        <v>652</v>
      </c>
      <c r="DG114" s="10" t="s">
        <v>652</v>
      </c>
      <c r="DH114" s="10" t="s">
        <v>652</v>
      </c>
      <c r="DI114" s="10" t="s">
        <v>652</v>
      </c>
      <c r="DJ114" s="10" t="s">
        <v>652</v>
      </c>
      <c r="DK114" s="10" t="s">
        <v>652</v>
      </c>
      <c r="DL114" s="10" t="s">
        <v>652</v>
      </c>
      <c r="DM114" s="10" t="s">
        <v>652</v>
      </c>
      <c r="DN114" s="10" t="s">
        <v>652</v>
      </c>
      <c r="DO114" s="10" t="s">
        <v>652</v>
      </c>
      <c r="DP114" s="10" t="s">
        <v>652</v>
      </c>
      <c r="DQ114" s="10" t="s">
        <v>652</v>
      </c>
      <c r="DR114" s="10" t="s">
        <v>652</v>
      </c>
      <c r="DS114" s="10" t="s">
        <v>652</v>
      </c>
      <c r="DT114" s="10" t="s">
        <v>652</v>
      </c>
      <c r="DU114" s="10" t="s">
        <v>652</v>
      </c>
      <c r="DV114" s="10" t="s">
        <v>652</v>
      </c>
      <c r="DW114" s="10" t="s">
        <v>652</v>
      </c>
      <c r="DX114" s="10" t="s">
        <v>652</v>
      </c>
      <c r="DY114" s="10" t="s">
        <v>652</v>
      </c>
      <c r="DZ114" s="10" t="s">
        <v>652</v>
      </c>
      <c r="EA114" s="10" t="s">
        <v>652</v>
      </c>
      <c r="EB114" s="10" t="s">
        <v>652</v>
      </c>
      <c r="EC114" s="10" t="s">
        <v>652</v>
      </c>
      <c r="ED114" s="10" t="s">
        <v>652</v>
      </c>
      <c r="EE114" s="10" t="s">
        <v>652</v>
      </c>
      <c r="EF114" s="10" t="s">
        <v>652</v>
      </c>
      <c r="EG114" s="10" t="s">
        <v>652</v>
      </c>
      <c r="EH114" s="10" t="s">
        <v>652</v>
      </c>
      <c r="EI114" s="10" t="s">
        <v>652</v>
      </c>
      <c r="EJ114" s="10" t="s">
        <v>652</v>
      </c>
      <c r="EK114" s="10" t="s">
        <v>652</v>
      </c>
      <c r="EL114" s="10" t="s">
        <v>652</v>
      </c>
      <c r="EM114" s="10" t="s">
        <v>652</v>
      </c>
      <c r="EN114" s="10" t="s">
        <v>652</v>
      </c>
      <c r="EO114" s="10" t="s">
        <v>652</v>
      </c>
      <c r="EP114" s="10" t="s">
        <v>652</v>
      </c>
      <c r="EQ114" s="10" t="s">
        <v>652</v>
      </c>
      <c r="ER114" s="10" t="s">
        <v>652</v>
      </c>
      <c r="ES114" s="10" t="s">
        <v>652</v>
      </c>
      <c r="ET114" s="10" t="s">
        <v>652</v>
      </c>
      <c r="EU114" s="10" t="s">
        <v>652</v>
      </c>
      <c r="EV114" s="10" t="s">
        <v>652</v>
      </c>
      <c r="EW114" s="10" t="s">
        <v>652</v>
      </c>
      <c r="EX114" s="10" t="s">
        <v>652</v>
      </c>
      <c r="EY114" s="10" t="s">
        <v>652</v>
      </c>
      <c r="EZ114" s="10" t="s">
        <v>652</v>
      </c>
      <c r="FA114" s="10" t="s">
        <v>652</v>
      </c>
      <c r="FB114" s="10" t="s">
        <v>652</v>
      </c>
      <c r="FC114" s="10" t="s">
        <v>652</v>
      </c>
      <c r="FD114" s="10" t="s">
        <v>652</v>
      </c>
      <c r="FE114" s="10" t="s">
        <v>652</v>
      </c>
      <c r="FF114" s="10" t="s">
        <v>652</v>
      </c>
      <c r="FG114" s="10" t="s">
        <v>652</v>
      </c>
      <c r="FH114" s="10" t="s">
        <v>652</v>
      </c>
      <c r="FI114" s="10" t="s">
        <v>652</v>
      </c>
      <c r="FJ114" s="10" t="s">
        <v>652</v>
      </c>
      <c r="FK114" s="10" t="s">
        <v>652</v>
      </c>
      <c r="FL114" s="10" t="s">
        <v>652</v>
      </c>
      <c r="FM114" s="10" t="s">
        <v>652</v>
      </c>
      <c r="FN114" s="10" t="s">
        <v>652</v>
      </c>
      <c r="FO114" s="10" t="s">
        <v>652</v>
      </c>
      <c r="FP114" s="10" t="s">
        <v>652</v>
      </c>
      <c r="FQ114" s="10" t="s">
        <v>652</v>
      </c>
      <c r="FR114" s="10" t="s">
        <v>652</v>
      </c>
      <c r="FS114" s="10" t="s">
        <v>652</v>
      </c>
      <c r="FT114" s="10" t="s">
        <v>652</v>
      </c>
      <c r="FU114" s="10" t="s">
        <v>652</v>
      </c>
      <c r="FV114" s="10" t="s">
        <v>652</v>
      </c>
      <c r="FW114" s="10" t="s">
        <v>652</v>
      </c>
      <c r="FX114" s="10" t="s">
        <v>652</v>
      </c>
      <c r="FY114" s="10" t="s">
        <v>652</v>
      </c>
      <c r="FZ114" s="10" t="s">
        <v>652</v>
      </c>
      <c r="GA114" s="10" t="s">
        <v>652</v>
      </c>
      <c r="GB114" s="10" t="s">
        <v>652</v>
      </c>
      <c r="GC114" s="10" t="s">
        <v>652</v>
      </c>
      <c r="GD114" s="10" t="s">
        <v>652</v>
      </c>
      <c r="GE114" s="10" t="s">
        <v>652</v>
      </c>
      <c r="GF114" s="10" t="s">
        <v>652</v>
      </c>
      <c r="GG114" s="10" t="s">
        <v>652</v>
      </c>
    </row>
    <row r="115" spans="1:189" ht="30">
      <c r="A115" s="6" t="s">
        <v>615</v>
      </c>
      <c r="B115" s="10" t="s">
        <v>652</v>
      </c>
      <c r="C115" s="10" t="s">
        <v>652</v>
      </c>
      <c r="D115" s="10" t="s">
        <v>652</v>
      </c>
      <c r="E115" s="10" t="s">
        <v>652</v>
      </c>
      <c r="F115" s="10" t="s">
        <v>652</v>
      </c>
      <c r="G115" s="10" t="s">
        <v>652</v>
      </c>
      <c r="H115" s="10" t="s">
        <v>652</v>
      </c>
      <c r="I115" s="10" t="s">
        <v>652</v>
      </c>
      <c r="J115" s="10" t="s">
        <v>652</v>
      </c>
      <c r="K115" s="10" t="s">
        <v>652</v>
      </c>
      <c r="L115" s="10" t="s">
        <v>652</v>
      </c>
      <c r="M115" s="10" t="s">
        <v>652</v>
      </c>
      <c r="N115" s="10" t="s">
        <v>652</v>
      </c>
      <c r="O115" s="10" t="s">
        <v>652</v>
      </c>
      <c r="P115" s="10" t="s">
        <v>652</v>
      </c>
      <c r="Q115" s="10" t="s">
        <v>652</v>
      </c>
      <c r="R115" s="10" t="s">
        <v>652</v>
      </c>
      <c r="S115" s="10" t="s">
        <v>652</v>
      </c>
      <c r="T115" s="10" t="s">
        <v>652</v>
      </c>
      <c r="U115" s="10" t="s">
        <v>652</v>
      </c>
      <c r="V115" s="10" t="s">
        <v>652</v>
      </c>
      <c r="W115" s="10" t="s">
        <v>652</v>
      </c>
      <c r="X115" s="10" t="s">
        <v>652</v>
      </c>
      <c r="Y115" s="10" t="s">
        <v>652</v>
      </c>
      <c r="Z115" s="10" t="s">
        <v>652</v>
      </c>
      <c r="AA115" s="10" t="s">
        <v>652</v>
      </c>
      <c r="AB115" s="10" t="s">
        <v>652</v>
      </c>
      <c r="AC115" s="10" t="s">
        <v>652</v>
      </c>
      <c r="AD115" s="10" t="s">
        <v>652</v>
      </c>
      <c r="AE115" s="10" t="s">
        <v>652</v>
      </c>
      <c r="AF115" s="10" t="s">
        <v>652</v>
      </c>
      <c r="AG115" s="10" t="s">
        <v>652</v>
      </c>
      <c r="AH115" s="10" t="s">
        <v>652</v>
      </c>
      <c r="AI115" s="10" t="s">
        <v>652</v>
      </c>
      <c r="AJ115" s="10" t="s">
        <v>652</v>
      </c>
      <c r="AK115" s="10" t="s">
        <v>652</v>
      </c>
      <c r="AL115" s="10" t="s">
        <v>652</v>
      </c>
      <c r="AM115" s="10" t="s">
        <v>652</v>
      </c>
      <c r="AN115" s="10" t="s">
        <v>652</v>
      </c>
      <c r="AO115" s="10" t="s">
        <v>652</v>
      </c>
      <c r="AP115" s="10" t="s">
        <v>652</v>
      </c>
      <c r="AQ115" s="10" t="s">
        <v>652</v>
      </c>
      <c r="AR115" s="10" t="s">
        <v>652</v>
      </c>
      <c r="AS115" s="10" t="s">
        <v>652</v>
      </c>
      <c r="AT115" s="10" t="s">
        <v>652</v>
      </c>
      <c r="AU115" s="10" t="s">
        <v>652</v>
      </c>
      <c r="AV115" s="10" t="s">
        <v>652</v>
      </c>
      <c r="AW115" s="10" t="s">
        <v>652</v>
      </c>
      <c r="AX115" s="10" t="s">
        <v>652</v>
      </c>
      <c r="AY115" s="10" t="s">
        <v>652</v>
      </c>
      <c r="AZ115" s="10" t="s">
        <v>652</v>
      </c>
      <c r="BA115" s="10" t="s">
        <v>652</v>
      </c>
      <c r="BB115" s="10" t="s">
        <v>652</v>
      </c>
      <c r="BC115" s="10" t="s">
        <v>652</v>
      </c>
      <c r="BD115" s="10" t="s">
        <v>652</v>
      </c>
      <c r="BE115" s="10" t="s">
        <v>652</v>
      </c>
      <c r="BF115" s="10" t="s">
        <v>652</v>
      </c>
      <c r="BG115" s="10" t="s">
        <v>652</v>
      </c>
      <c r="BH115" s="10" t="s">
        <v>652</v>
      </c>
      <c r="BI115" s="10" t="s">
        <v>652</v>
      </c>
      <c r="BJ115" s="10" t="s">
        <v>652</v>
      </c>
      <c r="BK115" s="10" t="s">
        <v>652</v>
      </c>
      <c r="BL115" s="10" t="s">
        <v>652</v>
      </c>
      <c r="BM115" s="10" t="s">
        <v>652</v>
      </c>
      <c r="BN115" s="10" t="s">
        <v>652</v>
      </c>
      <c r="BO115" s="10" t="s">
        <v>652</v>
      </c>
      <c r="BP115" s="10" t="s">
        <v>652</v>
      </c>
      <c r="BQ115" s="10" t="s">
        <v>652</v>
      </c>
      <c r="BR115" s="10" t="s">
        <v>652</v>
      </c>
      <c r="BS115" s="10" t="s">
        <v>652</v>
      </c>
      <c r="BT115" s="10" t="s">
        <v>652</v>
      </c>
      <c r="BU115" s="10" t="s">
        <v>652</v>
      </c>
      <c r="BV115" s="10" t="s">
        <v>652</v>
      </c>
      <c r="BW115" s="10" t="s">
        <v>652</v>
      </c>
      <c r="BX115" s="10" t="s">
        <v>652</v>
      </c>
      <c r="BY115" s="10" t="s">
        <v>652</v>
      </c>
      <c r="BZ115" s="10" t="s">
        <v>652</v>
      </c>
      <c r="CA115" s="10" t="s">
        <v>652</v>
      </c>
      <c r="CB115" s="10" t="s">
        <v>652</v>
      </c>
      <c r="CC115" s="10" t="s">
        <v>652</v>
      </c>
      <c r="CD115" s="10" t="s">
        <v>652</v>
      </c>
      <c r="CE115" s="10" t="s">
        <v>652</v>
      </c>
      <c r="CF115" s="10" t="s">
        <v>652</v>
      </c>
      <c r="CG115" s="10" t="s">
        <v>652</v>
      </c>
      <c r="CH115" s="10" t="s">
        <v>652</v>
      </c>
      <c r="CI115" s="10" t="s">
        <v>652</v>
      </c>
      <c r="CJ115" s="10" t="s">
        <v>652</v>
      </c>
      <c r="CK115" s="10" t="s">
        <v>652</v>
      </c>
      <c r="CL115" s="10" t="s">
        <v>652</v>
      </c>
      <c r="CM115" s="10" t="s">
        <v>652</v>
      </c>
      <c r="CN115" s="10" t="s">
        <v>652</v>
      </c>
      <c r="CO115" s="10" t="s">
        <v>652</v>
      </c>
      <c r="CP115" s="10" t="s">
        <v>652</v>
      </c>
      <c r="CQ115" s="10" t="s">
        <v>652</v>
      </c>
      <c r="CR115" s="10" t="s">
        <v>652</v>
      </c>
      <c r="CS115" s="10" t="s">
        <v>652</v>
      </c>
      <c r="CT115" s="10" t="s">
        <v>652</v>
      </c>
      <c r="CU115" s="10" t="s">
        <v>652</v>
      </c>
      <c r="CV115" s="10" t="s">
        <v>652</v>
      </c>
      <c r="CW115" s="10" t="s">
        <v>652</v>
      </c>
      <c r="CX115" s="10" t="s">
        <v>652</v>
      </c>
      <c r="CY115" s="10" t="s">
        <v>652</v>
      </c>
      <c r="CZ115" s="10" t="s">
        <v>652</v>
      </c>
      <c r="DA115" s="10" t="s">
        <v>652</v>
      </c>
      <c r="DB115" s="10" t="s">
        <v>652</v>
      </c>
      <c r="DC115" s="10" t="s">
        <v>652</v>
      </c>
      <c r="DD115" s="10" t="s">
        <v>652</v>
      </c>
      <c r="DE115" s="10" t="s">
        <v>652</v>
      </c>
      <c r="DF115" s="10" t="s">
        <v>652</v>
      </c>
      <c r="DG115" s="10" t="s">
        <v>652</v>
      </c>
      <c r="DH115" s="10" t="s">
        <v>652</v>
      </c>
      <c r="DI115" s="10" t="s">
        <v>652</v>
      </c>
      <c r="DJ115" s="10" t="s">
        <v>652</v>
      </c>
      <c r="DK115" s="10" t="s">
        <v>652</v>
      </c>
      <c r="DL115" s="10" t="s">
        <v>652</v>
      </c>
      <c r="DM115" s="10" t="s">
        <v>652</v>
      </c>
      <c r="DN115" s="10" t="s">
        <v>652</v>
      </c>
      <c r="DO115" s="10" t="s">
        <v>652</v>
      </c>
      <c r="DP115" s="10" t="s">
        <v>652</v>
      </c>
      <c r="DQ115" s="10" t="s">
        <v>652</v>
      </c>
      <c r="DR115" s="10" t="s">
        <v>652</v>
      </c>
      <c r="DS115" s="10" t="s">
        <v>652</v>
      </c>
      <c r="DT115" s="10" t="s">
        <v>652</v>
      </c>
      <c r="DU115" s="10" t="s">
        <v>652</v>
      </c>
      <c r="DV115" s="10" t="s">
        <v>652</v>
      </c>
      <c r="DW115" s="10" t="s">
        <v>652</v>
      </c>
      <c r="DX115" s="10" t="s">
        <v>652</v>
      </c>
      <c r="DY115" s="10" t="s">
        <v>652</v>
      </c>
      <c r="DZ115" s="10" t="s">
        <v>652</v>
      </c>
      <c r="EA115" s="10" t="s">
        <v>652</v>
      </c>
      <c r="EB115" s="10" t="s">
        <v>652</v>
      </c>
      <c r="EC115" s="10" t="s">
        <v>652</v>
      </c>
      <c r="ED115" s="10" t="s">
        <v>652</v>
      </c>
      <c r="EE115" s="10" t="s">
        <v>652</v>
      </c>
      <c r="EF115" s="10" t="s">
        <v>652</v>
      </c>
      <c r="EG115" s="10" t="s">
        <v>652</v>
      </c>
      <c r="EH115" s="10" t="s">
        <v>652</v>
      </c>
      <c r="EI115" s="10" t="s">
        <v>652</v>
      </c>
      <c r="EJ115" s="10" t="s">
        <v>652</v>
      </c>
      <c r="EK115" s="10" t="s">
        <v>652</v>
      </c>
      <c r="EL115" s="10" t="s">
        <v>652</v>
      </c>
      <c r="EM115" s="10" t="s">
        <v>652</v>
      </c>
      <c r="EN115" s="10" t="s">
        <v>652</v>
      </c>
      <c r="EO115" s="10" t="s">
        <v>652</v>
      </c>
      <c r="EP115" s="10" t="s">
        <v>652</v>
      </c>
      <c r="EQ115" s="10" t="s">
        <v>652</v>
      </c>
      <c r="ER115" s="10" t="s">
        <v>652</v>
      </c>
      <c r="ES115" s="10" t="s">
        <v>652</v>
      </c>
      <c r="ET115" s="10" t="s">
        <v>652</v>
      </c>
      <c r="EU115" s="10" t="s">
        <v>652</v>
      </c>
      <c r="EV115" s="10" t="s">
        <v>652</v>
      </c>
      <c r="EW115" s="10" t="s">
        <v>652</v>
      </c>
      <c r="EX115" s="10" t="s">
        <v>652</v>
      </c>
      <c r="EY115" s="10" t="s">
        <v>652</v>
      </c>
      <c r="EZ115" s="10" t="s">
        <v>652</v>
      </c>
      <c r="FA115" s="10" t="s">
        <v>652</v>
      </c>
      <c r="FB115" s="10" t="s">
        <v>652</v>
      </c>
      <c r="FC115" s="10" t="s">
        <v>652</v>
      </c>
      <c r="FD115" s="10" t="s">
        <v>652</v>
      </c>
      <c r="FE115" s="10" t="s">
        <v>652</v>
      </c>
      <c r="FF115" s="10" t="s">
        <v>652</v>
      </c>
      <c r="FG115" s="10" t="s">
        <v>652</v>
      </c>
      <c r="FH115" s="10" t="s">
        <v>652</v>
      </c>
      <c r="FI115" s="10" t="s">
        <v>652</v>
      </c>
      <c r="FJ115" s="10" t="s">
        <v>652</v>
      </c>
      <c r="FK115" s="10" t="s">
        <v>652</v>
      </c>
      <c r="FL115" s="10" t="s">
        <v>652</v>
      </c>
      <c r="FM115" s="10" t="s">
        <v>652</v>
      </c>
      <c r="FN115" s="10" t="s">
        <v>652</v>
      </c>
      <c r="FO115" s="10" t="s">
        <v>652</v>
      </c>
      <c r="FP115" s="10" t="s">
        <v>652</v>
      </c>
      <c r="FQ115" s="10" t="s">
        <v>652</v>
      </c>
      <c r="FR115" s="10" t="s">
        <v>652</v>
      </c>
      <c r="FS115" s="10" t="s">
        <v>652</v>
      </c>
      <c r="FT115" s="10" t="s">
        <v>652</v>
      </c>
      <c r="FU115" s="10" t="s">
        <v>652</v>
      </c>
      <c r="FV115" s="10" t="s">
        <v>652</v>
      </c>
      <c r="FW115" s="10" t="s">
        <v>652</v>
      </c>
      <c r="FX115" s="10" t="s">
        <v>652</v>
      </c>
      <c r="FY115" s="10" t="s">
        <v>652</v>
      </c>
      <c r="FZ115" s="10" t="s">
        <v>652</v>
      </c>
      <c r="GA115" s="10" t="s">
        <v>652</v>
      </c>
      <c r="GB115" s="10" t="s">
        <v>652</v>
      </c>
      <c r="GC115" s="10" t="s">
        <v>652</v>
      </c>
      <c r="GD115" s="10" t="s">
        <v>652</v>
      </c>
      <c r="GE115" s="10" t="s">
        <v>652</v>
      </c>
      <c r="GF115" s="10" t="s">
        <v>652</v>
      </c>
      <c r="GG115" s="10" t="s">
        <v>652</v>
      </c>
    </row>
    <row r="116" spans="1:189" ht="30">
      <c r="A116" s="6" t="s">
        <v>616</v>
      </c>
      <c r="B116" s="10" t="s">
        <v>652</v>
      </c>
      <c r="C116" s="10" t="s">
        <v>652</v>
      </c>
      <c r="D116" s="10" t="s">
        <v>652</v>
      </c>
      <c r="E116" s="10" t="s">
        <v>652</v>
      </c>
      <c r="F116" s="10" t="s">
        <v>652</v>
      </c>
      <c r="G116" s="10" t="s">
        <v>652</v>
      </c>
      <c r="H116" s="10" t="s">
        <v>652</v>
      </c>
      <c r="I116" s="10" t="s">
        <v>652</v>
      </c>
      <c r="J116" s="10" t="s">
        <v>652</v>
      </c>
      <c r="K116" s="10" t="s">
        <v>652</v>
      </c>
      <c r="L116" s="10" t="s">
        <v>652</v>
      </c>
      <c r="M116" s="10" t="s">
        <v>652</v>
      </c>
      <c r="N116" s="10" t="s">
        <v>652</v>
      </c>
      <c r="O116" s="10" t="s">
        <v>652</v>
      </c>
      <c r="P116" s="10" t="s">
        <v>652</v>
      </c>
      <c r="Q116" s="10" t="s">
        <v>652</v>
      </c>
      <c r="R116" s="10" t="s">
        <v>652</v>
      </c>
      <c r="S116" s="10" t="s">
        <v>652</v>
      </c>
      <c r="T116" s="10" t="s">
        <v>652</v>
      </c>
      <c r="U116" s="10" t="s">
        <v>652</v>
      </c>
      <c r="V116" s="10" t="s">
        <v>652</v>
      </c>
      <c r="W116" s="10" t="s">
        <v>652</v>
      </c>
      <c r="X116" s="10" t="s">
        <v>652</v>
      </c>
      <c r="Y116" s="10" t="s">
        <v>652</v>
      </c>
      <c r="Z116" s="10" t="s">
        <v>652</v>
      </c>
      <c r="AA116" s="10" t="s">
        <v>652</v>
      </c>
      <c r="AB116" s="10" t="s">
        <v>652</v>
      </c>
      <c r="AC116" s="10" t="s">
        <v>652</v>
      </c>
      <c r="AD116" s="10" t="s">
        <v>652</v>
      </c>
      <c r="AE116" s="10" t="s">
        <v>652</v>
      </c>
      <c r="AF116" s="10" t="s">
        <v>652</v>
      </c>
      <c r="AG116" s="10" t="s">
        <v>652</v>
      </c>
      <c r="AH116" s="10" t="s">
        <v>652</v>
      </c>
      <c r="AI116" s="10" t="s">
        <v>652</v>
      </c>
      <c r="AJ116" s="10" t="s">
        <v>652</v>
      </c>
      <c r="AK116" s="10" t="s">
        <v>652</v>
      </c>
      <c r="AL116" s="10" t="s">
        <v>652</v>
      </c>
      <c r="AM116" s="10" t="s">
        <v>652</v>
      </c>
      <c r="AN116" s="10" t="s">
        <v>652</v>
      </c>
      <c r="AO116" s="10" t="s">
        <v>652</v>
      </c>
      <c r="AP116" s="10" t="s">
        <v>652</v>
      </c>
      <c r="AQ116" s="10" t="s">
        <v>652</v>
      </c>
      <c r="AR116" s="10" t="s">
        <v>652</v>
      </c>
      <c r="AS116" s="10" t="s">
        <v>652</v>
      </c>
      <c r="AT116" s="10" t="s">
        <v>652</v>
      </c>
      <c r="AU116" s="10" t="s">
        <v>652</v>
      </c>
      <c r="AV116" s="10" t="s">
        <v>652</v>
      </c>
      <c r="AW116" s="10" t="s">
        <v>652</v>
      </c>
      <c r="AX116" s="10" t="s">
        <v>652</v>
      </c>
      <c r="AY116" s="10" t="s">
        <v>652</v>
      </c>
      <c r="AZ116" s="10" t="s">
        <v>652</v>
      </c>
      <c r="BA116" s="10" t="s">
        <v>652</v>
      </c>
      <c r="BB116" s="10" t="s">
        <v>652</v>
      </c>
      <c r="BC116" s="10" t="s">
        <v>652</v>
      </c>
      <c r="BD116" s="10" t="s">
        <v>652</v>
      </c>
      <c r="BE116" s="10" t="s">
        <v>652</v>
      </c>
      <c r="BF116" s="10" t="s">
        <v>652</v>
      </c>
      <c r="BG116" s="10" t="s">
        <v>652</v>
      </c>
      <c r="BH116" s="10" t="s">
        <v>652</v>
      </c>
      <c r="BI116" s="10" t="s">
        <v>652</v>
      </c>
      <c r="BJ116" s="10" t="s">
        <v>652</v>
      </c>
      <c r="BK116" s="10" t="s">
        <v>652</v>
      </c>
      <c r="BL116" s="10" t="s">
        <v>652</v>
      </c>
      <c r="BM116" s="10" t="s">
        <v>652</v>
      </c>
      <c r="BN116" s="10" t="s">
        <v>652</v>
      </c>
      <c r="BO116" s="10" t="s">
        <v>652</v>
      </c>
      <c r="BP116" s="10" t="s">
        <v>652</v>
      </c>
      <c r="BQ116" s="10" t="s">
        <v>652</v>
      </c>
      <c r="BR116" s="10" t="s">
        <v>652</v>
      </c>
      <c r="BS116" s="10" t="s">
        <v>652</v>
      </c>
      <c r="BT116" s="10" t="s">
        <v>652</v>
      </c>
      <c r="BU116" s="10" t="s">
        <v>652</v>
      </c>
      <c r="BV116" s="10" t="s">
        <v>652</v>
      </c>
      <c r="BW116" s="10" t="s">
        <v>652</v>
      </c>
      <c r="BX116" s="10" t="s">
        <v>652</v>
      </c>
      <c r="BY116" s="10" t="s">
        <v>652</v>
      </c>
      <c r="BZ116" s="10" t="s">
        <v>652</v>
      </c>
      <c r="CA116" s="10" t="s">
        <v>652</v>
      </c>
      <c r="CB116" s="10" t="s">
        <v>652</v>
      </c>
      <c r="CC116" s="10" t="s">
        <v>652</v>
      </c>
      <c r="CD116" s="10" t="s">
        <v>652</v>
      </c>
      <c r="CE116" s="10" t="s">
        <v>652</v>
      </c>
      <c r="CF116" s="10" t="s">
        <v>652</v>
      </c>
      <c r="CG116" s="10" t="s">
        <v>652</v>
      </c>
      <c r="CH116" s="10" t="s">
        <v>652</v>
      </c>
      <c r="CI116" s="10" t="s">
        <v>652</v>
      </c>
      <c r="CJ116" s="10" t="s">
        <v>652</v>
      </c>
      <c r="CK116" s="10" t="s">
        <v>652</v>
      </c>
      <c r="CL116" s="10" t="s">
        <v>652</v>
      </c>
      <c r="CM116" s="10" t="s">
        <v>652</v>
      </c>
      <c r="CN116" s="10" t="s">
        <v>652</v>
      </c>
      <c r="CO116" s="10" t="s">
        <v>652</v>
      </c>
      <c r="CP116" s="10" t="s">
        <v>652</v>
      </c>
      <c r="CQ116" s="10" t="s">
        <v>652</v>
      </c>
      <c r="CR116" s="10" t="s">
        <v>652</v>
      </c>
      <c r="CS116" s="10" t="s">
        <v>652</v>
      </c>
      <c r="CT116" s="10" t="s">
        <v>652</v>
      </c>
      <c r="CU116" s="10" t="s">
        <v>652</v>
      </c>
      <c r="CV116" s="10" t="s">
        <v>652</v>
      </c>
      <c r="CW116" s="10" t="s">
        <v>652</v>
      </c>
      <c r="CX116" s="10" t="s">
        <v>652</v>
      </c>
      <c r="CY116" s="10" t="s">
        <v>652</v>
      </c>
      <c r="CZ116" s="10" t="s">
        <v>652</v>
      </c>
      <c r="DA116" s="10" t="s">
        <v>652</v>
      </c>
      <c r="DB116" s="10" t="s">
        <v>652</v>
      </c>
      <c r="DC116" s="10" t="s">
        <v>652</v>
      </c>
      <c r="DD116" s="10" t="s">
        <v>652</v>
      </c>
      <c r="DE116" s="10" t="s">
        <v>652</v>
      </c>
      <c r="DF116" s="10" t="s">
        <v>652</v>
      </c>
      <c r="DG116" s="10" t="s">
        <v>652</v>
      </c>
      <c r="DH116" s="10" t="s">
        <v>652</v>
      </c>
      <c r="DI116" s="10" t="s">
        <v>652</v>
      </c>
      <c r="DJ116" s="10" t="s">
        <v>652</v>
      </c>
      <c r="DK116" s="10" t="s">
        <v>652</v>
      </c>
      <c r="DL116" s="10" t="s">
        <v>652</v>
      </c>
      <c r="DM116" s="10" t="s">
        <v>652</v>
      </c>
      <c r="DN116" s="10" t="s">
        <v>652</v>
      </c>
      <c r="DO116" s="10" t="s">
        <v>652</v>
      </c>
      <c r="DP116" s="10" t="s">
        <v>652</v>
      </c>
      <c r="DQ116" s="10" t="s">
        <v>652</v>
      </c>
      <c r="DR116" s="10" t="s">
        <v>652</v>
      </c>
      <c r="DS116" s="10" t="s">
        <v>652</v>
      </c>
      <c r="DT116" s="10" t="s">
        <v>652</v>
      </c>
      <c r="DU116" s="10" t="s">
        <v>652</v>
      </c>
      <c r="DV116" s="10" t="s">
        <v>652</v>
      </c>
      <c r="DW116" s="10" t="s">
        <v>652</v>
      </c>
      <c r="DX116" s="10" t="s">
        <v>652</v>
      </c>
      <c r="DY116" s="10" t="s">
        <v>652</v>
      </c>
      <c r="DZ116" s="10" t="s">
        <v>652</v>
      </c>
      <c r="EA116" s="10" t="s">
        <v>652</v>
      </c>
      <c r="EB116" s="10" t="s">
        <v>652</v>
      </c>
      <c r="EC116" s="10" t="s">
        <v>652</v>
      </c>
      <c r="ED116" s="10" t="s">
        <v>652</v>
      </c>
      <c r="EE116" s="10" t="s">
        <v>652</v>
      </c>
      <c r="EF116" s="10" t="s">
        <v>652</v>
      </c>
      <c r="EG116" s="10" t="s">
        <v>652</v>
      </c>
      <c r="EH116" s="10" t="s">
        <v>652</v>
      </c>
      <c r="EI116" s="10" t="s">
        <v>652</v>
      </c>
      <c r="EJ116" s="10" t="s">
        <v>652</v>
      </c>
      <c r="EK116" s="10" t="s">
        <v>652</v>
      </c>
      <c r="EL116" s="10" t="s">
        <v>652</v>
      </c>
      <c r="EM116" s="10" t="s">
        <v>652</v>
      </c>
      <c r="EN116" s="10" t="s">
        <v>652</v>
      </c>
      <c r="EO116" s="10" t="s">
        <v>652</v>
      </c>
      <c r="EP116" s="10" t="s">
        <v>652</v>
      </c>
      <c r="EQ116" s="10" t="s">
        <v>652</v>
      </c>
      <c r="ER116" s="10" t="s">
        <v>652</v>
      </c>
      <c r="ES116" s="10" t="s">
        <v>652</v>
      </c>
      <c r="ET116" s="10" t="s">
        <v>652</v>
      </c>
      <c r="EU116" s="10" t="s">
        <v>652</v>
      </c>
      <c r="EV116" s="10" t="s">
        <v>652</v>
      </c>
      <c r="EW116" s="10" t="s">
        <v>652</v>
      </c>
      <c r="EX116" s="10" t="s">
        <v>652</v>
      </c>
      <c r="EY116" s="10" t="s">
        <v>652</v>
      </c>
      <c r="EZ116" s="10" t="s">
        <v>652</v>
      </c>
      <c r="FA116" s="10" t="s">
        <v>652</v>
      </c>
      <c r="FB116" s="10" t="s">
        <v>652</v>
      </c>
      <c r="FC116" s="10" t="s">
        <v>652</v>
      </c>
      <c r="FD116" s="10" t="s">
        <v>652</v>
      </c>
      <c r="FE116" s="10" t="s">
        <v>652</v>
      </c>
      <c r="FF116" s="10" t="s">
        <v>652</v>
      </c>
      <c r="FG116" s="10" t="s">
        <v>652</v>
      </c>
      <c r="FH116" s="10" t="s">
        <v>652</v>
      </c>
      <c r="FI116" s="10" t="s">
        <v>652</v>
      </c>
      <c r="FJ116" s="10" t="s">
        <v>652</v>
      </c>
      <c r="FK116" s="10" t="s">
        <v>652</v>
      </c>
      <c r="FL116" s="10" t="s">
        <v>652</v>
      </c>
      <c r="FM116" s="10" t="s">
        <v>652</v>
      </c>
      <c r="FN116" s="10" t="s">
        <v>652</v>
      </c>
      <c r="FO116" s="10" t="s">
        <v>652</v>
      </c>
      <c r="FP116" s="10" t="s">
        <v>652</v>
      </c>
      <c r="FQ116" s="10" t="s">
        <v>652</v>
      </c>
      <c r="FR116" s="10" t="s">
        <v>652</v>
      </c>
      <c r="FS116" s="10" t="s">
        <v>652</v>
      </c>
      <c r="FT116" s="10" t="s">
        <v>652</v>
      </c>
      <c r="FU116" s="10" t="s">
        <v>652</v>
      </c>
      <c r="FV116" s="10" t="s">
        <v>652</v>
      </c>
      <c r="FW116" s="10" t="s">
        <v>652</v>
      </c>
      <c r="FX116" s="10" t="s">
        <v>652</v>
      </c>
      <c r="FY116" s="10" t="s">
        <v>652</v>
      </c>
      <c r="FZ116" s="10" t="s">
        <v>652</v>
      </c>
      <c r="GA116" s="10" t="s">
        <v>652</v>
      </c>
      <c r="GB116" s="10" t="s">
        <v>652</v>
      </c>
      <c r="GC116" s="10" t="s">
        <v>652</v>
      </c>
      <c r="GD116" s="10" t="s">
        <v>652</v>
      </c>
      <c r="GE116" s="10" t="s">
        <v>652</v>
      </c>
      <c r="GF116" s="10" t="s">
        <v>652</v>
      </c>
      <c r="GG116" s="10" t="s">
        <v>652</v>
      </c>
    </row>
    <row r="117" spans="1:189" ht="30">
      <c r="A117" s="6" t="s">
        <v>617</v>
      </c>
      <c r="B117" s="10" t="s">
        <v>652</v>
      </c>
      <c r="C117" s="10" t="s">
        <v>652</v>
      </c>
      <c r="D117" s="10" t="s">
        <v>652</v>
      </c>
      <c r="E117" s="10" t="s">
        <v>652</v>
      </c>
      <c r="F117" s="10" t="s">
        <v>652</v>
      </c>
      <c r="G117" s="10" t="s">
        <v>652</v>
      </c>
      <c r="H117" s="10" t="s">
        <v>652</v>
      </c>
      <c r="I117" s="10" t="s">
        <v>652</v>
      </c>
      <c r="J117" s="10" t="s">
        <v>652</v>
      </c>
      <c r="K117" s="10" t="s">
        <v>652</v>
      </c>
      <c r="L117" s="10" t="s">
        <v>652</v>
      </c>
      <c r="M117" s="10" t="s">
        <v>652</v>
      </c>
      <c r="N117" s="10" t="s">
        <v>652</v>
      </c>
      <c r="O117" s="10" t="s">
        <v>652</v>
      </c>
      <c r="P117" s="10" t="s">
        <v>652</v>
      </c>
      <c r="Q117" s="10" t="s">
        <v>652</v>
      </c>
      <c r="R117" s="10" t="s">
        <v>652</v>
      </c>
      <c r="S117" s="10" t="s">
        <v>652</v>
      </c>
      <c r="T117" s="10" t="s">
        <v>652</v>
      </c>
      <c r="U117" s="10" t="s">
        <v>652</v>
      </c>
      <c r="V117" s="10" t="s">
        <v>652</v>
      </c>
      <c r="W117" s="10" t="s">
        <v>652</v>
      </c>
      <c r="X117" s="10" t="s">
        <v>652</v>
      </c>
      <c r="Y117" s="10" t="s">
        <v>652</v>
      </c>
      <c r="Z117" s="10" t="s">
        <v>652</v>
      </c>
      <c r="AA117" s="10" t="s">
        <v>652</v>
      </c>
      <c r="AB117" s="10" t="s">
        <v>652</v>
      </c>
      <c r="AC117" s="10" t="s">
        <v>652</v>
      </c>
      <c r="AD117" s="10" t="s">
        <v>652</v>
      </c>
      <c r="AE117" s="10" t="s">
        <v>652</v>
      </c>
      <c r="AF117" s="10" t="s">
        <v>652</v>
      </c>
      <c r="AG117" s="10" t="s">
        <v>652</v>
      </c>
      <c r="AH117" s="10" t="s">
        <v>652</v>
      </c>
      <c r="AI117" s="10" t="s">
        <v>652</v>
      </c>
      <c r="AJ117" s="10" t="s">
        <v>652</v>
      </c>
      <c r="AK117" s="10" t="s">
        <v>652</v>
      </c>
      <c r="AL117" s="10" t="s">
        <v>652</v>
      </c>
      <c r="AM117" s="10" t="s">
        <v>652</v>
      </c>
      <c r="AN117" s="10" t="s">
        <v>652</v>
      </c>
      <c r="AO117" s="10" t="s">
        <v>652</v>
      </c>
      <c r="AP117" s="10" t="s">
        <v>652</v>
      </c>
      <c r="AQ117" s="10" t="s">
        <v>652</v>
      </c>
      <c r="AR117" s="10" t="s">
        <v>652</v>
      </c>
      <c r="AS117" s="10" t="s">
        <v>652</v>
      </c>
      <c r="AT117" s="10" t="s">
        <v>652</v>
      </c>
      <c r="AU117" s="10" t="s">
        <v>652</v>
      </c>
      <c r="AV117" s="10" t="s">
        <v>652</v>
      </c>
      <c r="AW117" s="10" t="s">
        <v>652</v>
      </c>
      <c r="AX117" s="10" t="s">
        <v>652</v>
      </c>
      <c r="AY117" s="10" t="s">
        <v>652</v>
      </c>
      <c r="AZ117" s="10" t="s">
        <v>652</v>
      </c>
      <c r="BA117" s="10" t="s">
        <v>652</v>
      </c>
      <c r="BB117" s="10" t="s">
        <v>652</v>
      </c>
      <c r="BC117" s="10" t="s">
        <v>652</v>
      </c>
      <c r="BD117" s="10" t="s">
        <v>652</v>
      </c>
      <c r="BE117" s="10" t="s">
        <v>652</v>
      </c>
      <c r="BF117" s="10" t="s">
        <v>652</v>
      </c>
      <c r="BG117" s="10" t="s">
        <v>652</v>
      </c>
      <c r="BH117" s="10" t="s">
        <v>652</v>
      </c>
      <c r="BI117" s="10" t="s">
        <v>652</v>
      </c>
      <c r="BJ117" s="10" t="s">
        <v>652</v>
      </c>
      <c r="BK117" s="10" t="s">
        <v>652</v>
      </c>
      <c r="BL117" s="10" t="s">
        <v>652</v>
      </c>
      <c r="BM117" s="10" t="s">
        <v>652</v>
      </c>
      <c r="BN117" s="10" t="s">
        <v>652</v>
      </c>
      <c r="BO117" s="10" t="s">
        <v>652</v>
      </c>
      <c r="BP117" s="10" t="s">
        <v>652</v>
      </c>
      <c r="BQ117" s="10" t="s">
        <v>652</v>
      </c>
      <c r="BR117" s="10" t="s">
        <v>652</v>
      </c>
      <c r="BS117" s="10" t="s">
        <v>652</v>
      </c>
      <c r="BT117" s="10" t="s">
        <v>652</v>
      </c>
      <c r="BU117" s="10" t="s">
        <v>652</v>
      </c>
      <c r="BV117" s="10" t="s">
        <v>652</v>
      </c>
      <c r="BW117" s="10" t="s">
        <v>652</v>
      </c>
      <c r="BX117" s="10" t="s">
        <v>652</v>
      </c>
      <c r="BY117" s="10" t="s">
        <v>652</v>
      </c>
      <c r="BZ117" s="10" t="s">
        <v>652</v>
      </c>
      <c r="CA117" s="10" t="s">
        <v>652</v>
      </c>
      <c r="CB117" s="10" t="s">
        <v>652</v>
      </c>
      <c r="CC117" s="10" t="s">
        <v>652</v>
      </c>
      <c r="CD117" s="10" t="s">
        <v>652</v>
      </c>
      <c r="CE117" s="10" t="s">
        <v>652</v>
      </c>
      <c r="CF117" s="10" t="s">
        <v>652</v>
      </c>
      <c r="CG117" s="10" t="s">
        <v>652</v>
      </c>
      <c r="CH117" s="10" t="s">
        <v>652</v>
      </c>
      <c r="CI117" s="10" t="s">
        <v>652</v>
      </c>
      <c r="CJ117" s="10" t="s">
        <v>652</v>
      </c>
      <c r="CK117" s="10" t="s">
        <v>652</v>
      </c>
      <c r="CL117" s="10" t="s">
        <v>652</v>
      </c>
      <c r="CM117" s="10" t="s">
        <v>652</v>
      </c>
      <c r="CN117" s="10" t="s">
        <v>652</v>
      </c>
      <c r="CO117" s="10" t="s">
        <v>652</v>
      </c>
      <c r="CP117" s="10" t="s">
        <v>652</v>
      </c>
      <c r="CQ117" s="10" t="s">
        <v>652</v>
      </c>
      <c r="CR117" s="10" t="s">
        <v>652</v>
      </c>
      <c r="CS117" s="10" t="s">
        <v>652</v>
      </c>
      <c r="CT117" s="10" t="s">
        <v>652</v>
      </c>
      <c r="CU117" s="10" t="s">
        <v>652</v>
      </c>
      <c r="CV117" s="10" t="s">
        <v>652</v>
      </c>
      <c r="CW117" s="10" t="s">
        <v>652</v>
      </c>
      <c r="CX117" s="10" t="s">
        <v>652</v>
      </c>
      <c r="CY117" s="10" t="s">
        <v>652</v>
      </c>
      <c r="CZ117" s="10" t="s">
        <v>652</v>
      </c>
      <c r="DA117" s="10" t="s">
        <v>652</v>
      </c>
      <c r="DB117" s="10" t="s">
        <v>652</v>
      </c>
      <c r="DC117" s="10" t="s">
        <v>652</v>
      </c>
      <c r="DD117" s="10" t="s">
        <v>652</v>
      </c>
      <c r="DE117" s="10" t="s">
        <v>652</v>
      </c>
      <c r="DF117" s="10" t="s">
        <v>652</v>
      </c>
      <c r="DG117" s="10" t="s">
        <v>652</v>
      </c>
      <c r="DH117" s="10" t="s">
        <v>652</v>
      </c>
      <c r="DI117" s="10" t="s">
        <v>652</v>
      </c>
      <c r="DJ117" s="10" t="s">
        <v>652</v>
      </c>
      <c r="DK117" s="10" t="s">
        <v>652</v>
      </c>
      <c r="DL117" s="10" t="s">
        <v>652</v>
      </c>
      <c r="DM117" s="10" t="s">
        <v>652</v>
      </c>
      <c r="DN117" s="10" t="s">
        <v>652</v>
      </c>
      <c r="DO117" s="10" t="s">
        <v>652</v>
      </c>
      <c r="DP117" s="10" t="s">
        <v>652</v>
      </c>
      <c r="DQ117" s="10" t="s">
        <v>652</v>
      </c>
      <c r="DR117" s="10" t="s">
        <v>652</v>
      </c>
      <c r="DS117" s="10" t="s">
        <v>652</v>
      </c>
      <c r="DT117" s="10" t="s">
        <v>652</v>
      </c>
      <c r="DU117" s="10" t="s">
        <v>652</v>
      </c>
      <c r="DV117" s="10" t="s">
        <v>652</v>
      </c>
      <c r="DW117" s="10" t="s">
        <v>652</v>
      </c>
      <c r="DX117" s="10" t="s">
        <v>652</v>
      </c>
      <c r="DY117" s="10" t="s">
        <v>652</v>
      </c>
      <c r="DZ117" s="10" t="s">
        <v>652</v>
      </c>
      <c r="EA117" s="10" t="s">
        <v>652</v>
      </c>
      <c r="EB117" s="10" t="s">
        <v>652</v>
      </c>
      <c r="EC117" s="10" t="s">
        <v>652</v>
      </c>
      <c r="ED117" s="10" t="s">
        <v>652</v>
      </c>
      <c r="EE117" s="10" t="s">
        <v>652</v>
      </c>
      <c r="EF117" s="10" t="s">
        <v>652</v>
      </c>
      <c r="EG117" s="10" t="s">
        <v>652</v>
      </c>
      <c r="EH117" s="10" t="s">
        <v>652</v>
      </c>
      <c r="EI117" s="10" t="s">
        <v>652</v>
      </c>
      <c r="EJ117" s="10" t="s">
        <v>652</v>
      </c>
      <c r="EK117" s="10" t="s">
        <v>652</v>
      </c>
      <c r="EL117" s="10" t="s">
        <v>652</v>
      </c>
      <c r="EM117" s="10" t="s">
        <v>652</v>
      </c>
      <c r="EN117" s="10" t="s">
        <v>652</v>
      </c>
      <c r="EO117" s="10" t="s">
        <v>652</v>
      </c>
      <c r="EP117" s="10" t="s">
        <v>652</v>
      </c>
      <c r="EQ117" s="10" t="s">
        <v>652</v>
      </c>
      <c r="ER117" s="10" t="s">
        <v>652</v>
      </c>
      <c r="ES117" s="10" t="s">
        <v>652</v>
      </c>
      <c r="ET117" s="10" t="s">
        <v>652</v>
      </c>
      <c r="EU117" s="10" t="s">
        <v>652</v>
      </c>
      <c r="EV117" s="10" t="s">
        <v>652</v>
      </c>
      <c r="EW117" s="10" t="s">
        <v>652</v>
      </c>
      <c r="EX117" s="10" t="s">
        <v>652</v>
      </c>
      <c r="EY117" s="10" t="s">
        <v>652</v>
      </c>
      <c r="EZ117" s="10" t="s">
        <v>652</v>
      </c>
      <c r="FA117" s="10" t="s">
        <v>652</v>
      </c>
      <c r="FB117" s="10" t="s">
        <v>652</v>
      </c>
      <c r="FC117" s="10" t="s">
        <v>652</v>
      </c>
      <c r="FD117" s="10" t="s">
        <v>652</v>
      </c>
      <c r="FE117" s="10" t="s">
        <v>652</v>
      </c>
      <c r="FF117" s="10" t="s">
        <v>652</v>
      </c>
      <c r="FG117" s="10" t="s">
        <v>652</v>
      </c>
      <c r="FH117" s="10" t="s">
        <v>652</v>
      </c>
      <c r="FI117" s="10" t="s">
        <v>652</v>
      </c>
      <c r="FJ117" s="10" t="s">
        <v>652</v>
      </c>
      <c r="FK117" s="10" t="s">
        <v>652</v>
      </c>
      <c r="FL117" s="10" t="s">
        <v>652</v>
      </c>
      <c r="FM117" s="10" t="s">
        <v>652</v>
      </c>
      <c r="FN117" s="10" t="s">
        <v>652</v>
      </c>
      <c r="FO117" s="10" t="s">
        <v>652</v>
      </c>
      <c r="FP117" s="10" t="s">
        <v>652</v>
      </c>
      <c r="FQ117" s="10" t="s">
        <v>652</v>
      </c>
      <c r="FR117" s="10" t="s">
        <v>652</v>
      </c>
      <c r="FS117" s="10" t="s">
        <v>652</v>
      </c>
      <c r="FT117" s="10" t="s">
        <v>652</v>
      </c>
      <c r="FU117" s="10" t="s">
        <v>652</v>
      </c>
      <c r="FV117" s="10" t="s">
        <v>652</v>
      </c>
      <c r="FW117" s="10" t="s">
        <v>652</v>
      </c>
      <c r="FX117" s="10" t="s">
        <v>652</v>
      </c>
      <c r="FY117" s="10" t="s">
        <v>652</v>
      </c>
      <c r="FZ117" s="10" t="s">
        <v>652</v>
      </c>
      <c r="GA117" s="10" t="s">
        <v>652</v>
      </c>
      <c r="GB117" s="10" t="s">
        <v>652</v>
      </c>
      <c r="GC117" s="10" t="s">
        <v>652</v>
      </c>
      <c r="GD117" s="10" t="s">
        <v>652</v>
      </c>
      <c r="GE117" s="10" t="s">
        <v>652</v>
      </c>
      <c r="GF117" s="10" t="s">
        <v>652</v>
      </c>
      <c r="GG117" s="10" t="s">
        <v>652</v>
      </c>
    </row>
    <row r="118" spans="1:189" ht="30">
      <c r="A118" s="6" t="s">
        <v>618</v>
      </c>
      <c r="B118" s="10" t="s">
        <v>652</v>
      </c>
      <c r="C118" s="10" t="s">
        <v>652</v>
      </c>
      <c r="D118" s="10" t="s">
        <v>652</v>
      </c>
      <c r="E118" s="10" t="s">
        <v>652</v>
      </c>
      <c r="F118" s="10" t="s">
        <v>652</v>
      </c>
      <c r="G118" s="10" t="s">
        <v>652</v>
      </c>
      <c r="H118" s="10" t="s">
        <v>652</v>
      </c>
      <c r="I118" s="10" t="s">
        <v>652</v>
      </c>
      <c r="J118" s="10" t="s">
        <v>652</v>
      </c>
      <c r="K118" s="10" t="s">
        <v>652</v>
      </c>
      <c r="L118" s="10" t="s">
        <v>652</v>
      </c>
      <c r="M118" s="10" t="s">
        <v>652</v>
      </c>
      <c r="N118" s="10" t="s">
        <v>652</v>
      </c>
      <c r="O118" s="10" t="s">
        <v>652</v>
      </c>
      <c r="P118" s="10" t="s">
        <v>652</v>
      </c>
      <c r="Q118" s="10" t="s">
        <v>652</v>
      </c>
      <c r="R118" s="10" t="s">
        <v>652</v>
      </c>
      <c r="S118" s="10" t="s">
        <v>652</v>
      </c>
      <c r="T118" s="10" t="s">
        <v>652</v>
      </c>
      <c r="U118" s="10" t="s">
        <v>652</v>
      </c>
      <c r="V118" s="10" t="s">
        <v>652</v>
      </c>
      <c r="W118" s="10" t="s">
        <v>652</v>
      </c>
      <c r="X118" s="10" t="s">
        <v>652</v>
      </c>
      <c r="Y118" s="10" t="s">
        <v>652</v>
      </c>
      <c r="Z118" s="10" t="s">
        <v>652</v>
      </c>
      <c r="AA118" s="10" t="s">
        <v>652</v>
      </c>
      <c r="AB118" s="10" t="s">
        <v>652</v>
      </c>
      <c r="AC118" s="10" t="s">
        <v>652</v>
      </c>
      <c r="AD118" s="10" t="s">
        <v>652</v>
      </c>
      <c r="AE118" s="10" t="s">
        <v>652</v>
      </c>
      <c r="AF118" s="10" t="s">
        <v>652</v>
      </c>
      <c r="AG118" s="10" t="s">
        <v>652</v>
      </c>
      <c r="AH118" s="10" t="s">
        <v>652</v>
      </c>
      <c r="AI118" s="10" t="s">
        <v>652</v>
      </c>
      <c r="AJ118" s="10" t="s">
        <v>652</v>
      </c>
      <c r="AK118" s="10" t="s">
        <v>652</v>
      </c>
      <c r="AL118" s="10" t="s">
        <v>652</v>
      </c>
      <c r="AM118" s="10" t="s">
        <v>652</v>
      </c>
      <c r="AN118" s="10" t="s">
        <v>652</v>
      </c>
      <c r="AO118" s="10" t="s">
        <v>652</v>
      </c>
      <c r="AP118" s="10" t="s">
        <v>652</v>
      </c>
      <c r="AQ118" s="10" t="s">
        <v>652</v>
      </c>
      <c r="AR118" s="10" t="s">
        <v>652</v>
      </c>
      <c r="AS118" s="10" t="s">
        <v>652</v>
      </c>
      <c r="AT118" s="10" t="s">
        <v>652</v>
      </c>
      <c r="AU118" s="10" t="s">
        <v>652</v>
      </c>
      <c r="AV118" s="10" t="s">
        <v>652</v>
      </c>
      <c r="AW118" s="10" t="s">
        <v>652</v>
      </c>
      <c r="AX118" s="10" t="s">
        <v>652</v>
      </c>
      <c r="AY118" s="10" t="s">
        <v>652</v>
      </c>
      <c r="AZ118" s="10" t="s">
        <v>652</v>
      </c>
      <c r="BA118" s="10" t="s">
        <v>652</v>
      </c>
      <c r="BB118" s="10" t="s">
        <v>652</v>
      </c>
      <c r="BC118" s="10" t="s">
        <v>652</v>
      </c>
      <c r="BD118" s="10" t="s">
        <v>652</v>
      </c>
      <c r="BE118" s="10" t="s">
        <v>652</v>
      </c>
      <c r="BF118" s="10" t="s">
        <v>652</v>
      </c>
      <c r="BG118" s="10" t="s">
        <v>652</v>
      </c>
      <c r="BH118" s="10" t="s">
        <v>652</v>
      </c>
      <c r="BI118" s="10" t="s">
        <v>652</v>
      </c>
      <c r="BJ118" s="10" t="s">
        <v>652</v>
      </c>
      <c r="BK118" s="10" t="s">
        <v>652</v>
      </c>
      <c r="BL118" s="10" t="s">
        <v>652</v>
      </c>
      <c r="BM118" s="10" t="s">
        <v>652</v>
      </c>
      <c r="BN118" s="10" t="s">
        <v>652</v>
      </c>
      <c r="BO118" s="10" t="s">
        <v>652</v>
      </c>
      <c r="BP118" s="10" t="s">
        <v>652</v>
      </c>
      <c r="BQ118" s="10" t="s">
        <v>652</v>
      </c>
      <c r="BR118" s="10" t="s">
        <v>652</v>
      </c>
      <c r="BS118" s="10" t="s">
        <v>652</v>
      </c>
      <c r="BT118" s="10" t="s">
        <v>652</v>
      </c>
      <c r="BU118" s="10" t="s">
        <v>652</v>
      </c>
      <c r="BV118" s="10" t="s">
        <v>652</v>
      </c>
      <c r="BW118" s="10" t="s">
        <v>652</v>
      </c>
      <c r="BX118" s="10" t="s">
        <v>652</v>
      </c>
      <c r="BY118" s="10" t="s">
        <v>652</v>
      </c>
      <c r="BZ118" s="10" t="s">
        <v>652</v>
      </c>
      <c r="CA118" s="10" t="s">
        <v>652</v>
      </c>
      <c r="CB118" s="10" t="s">
        <v>652</v>
      </c>
      <c r="CC118" s="10" t="s">
        <v>652</v>
      </c>
      <c r="CD118" s="10" t="s">
        <v>652</v>
      </c>
      <c r="CE118" s="10" t="s">
        <v>652</v>
      </c>
      <c r="CF118" s="10" t="s">
        <v>652</v>
      </c>
      <c r="CG118" s="10" t="s">
        <v>652</v>
      </c>
      <c r="CH118" s="10" t="s">
        <v>652</v>
      </c>
      <c r="CI118" s="10" t="s">
        <v>652</v>
      </c>
      <c r="CJ118" s="10" t="s">
        <v>652</v>
      </c>
      <c r="CK118" s="10" t="s">
        <v>652</v>
      </c>
      <c r="CL118" s="10" t="s">
        <v>652</v>
      </c>
      <c r="CM118" s="10" t="s">
        <v>652</v>
      </c>
      <c r="CN118" s="10" t="s">
        <v>652</v>
      </c>
      <c r="CO118" s="10" t="s">
        <v>652</v>
      </c>
      <c r="CP118" s="10" t="s">
        <v>652</v>
      </c>
      <c r="CQ118" s="10" t="s">
        <v>652</v>
      </c>
      <c r="CR118" s="10" t="s">
        <v>652</v>
      </c>
      <c r="CS118" s="10" t="s">
        <v>652</v>
      </c>
      <c r="CT118" s="10" t="s">
        <v>652</v>
      </c>
      <c r="CU118" s="10" t="s">
        <v>652</v>
      </c>
      <c r="CV118" s="10" t="s">
        <v>652</v>
      </c>
      <c r="CW118" s="10" t="s">
        <v>652</v>
      </c>
      <c r="CX118" s="10" t="s">
        <v>652</v>
      </c>
      <c r="CY118" s="10" t="s">
        <v>652</v>
      </c>
      <c r="CZ118" s="10" t="s">
        <v>652</v>
      </c>
      <c r="DA118" s="10" t="s">
        <v>652</v>
      </c>
      <c r="DB118" s="10" t="s">
        <v>652</v>
      </c>
      <c r="DC118" s="10" t="s">
        <v>652</v>
      </c>
      <c r="DD118" s="10" t="s">
        <v>652</v>
      </c>
      <c r="DE118" s="10" t="s">
        <v>652</v>
      </c>
      <c r="DF118" s="10" t="s">
        <v>652</v>
      </c>
      <c r="DG118" s="10" t="s">
        <v>652</v>
      </c>
      <c r="DH118" s="10" t="s">
        <v>652</v>
      </c>
      <c r="DI118" s="10" t="s">
        <v>652</v>
      </c>
      <c r="DJ118" s="10" t="s">
        <v>652</v>
      </c>
      <c r="DK118" s="10" t="s">
        <v>652</v>
      </c>
      <c r="DL118" s="10" t="s">
        <v>652</v>
      </c>
      <c r="DM118" s="10" t="s">
        <v>652</v>
      </c>
      <c r="DN118" s="10" t="s">
        <v>652</v>
      </c>
      <c r="DO118" s="10" t="s">
        <v>652</v>
      </c>
      <c r="DP118" s="10" t="s">
        <v>652</v>
      </c>
      <c r="DQ118" s="10" t="s">
        <v>652</v>
      </c>
      <c r="DR118" s="10" t="s">
        <v>652</v>
      </c>
      <c r="DS118" s="10" t="s">
        <v>652</v>
      </c>
      <c r="DT118" s="10" t="s">
        <v>652</v>
      </c>
      <c r="DU118" s="10" t="s">
        <v>652</v>
      </c>
      <c r="DV118" s="10" t="s">
        <v>652</v>
      </c>
      <c r="DW118" s="10" t="s">
        <v>652</v>
      </c>
      <c r="DX118" s="10" t="s">
        <v>652</v>
      </c>
      <c r="DY118" s="10" t="s">
        <v>652</v>
      </c>
      <c r="DZ118" s="10" t="s">
        <v>652</v>
      </c>
      <c r="EA118" s="10" t="s">
        <v>652</v>
      </c>
      <c r="EB118" s="10" t="s">
        <v>652</v>
      </c>
      <c r="EC118" s="10" t="s">
        <v>652</v>
      </c>
      <c r="ED118" s="10" t="s">
        <v>652</v>
      </c>
      <c r="EE118" s="10" t="s">
        <v>652</v>
      </c>
      <c r="EF118" s="10" t="s">
        <v>652</v>
      </c>
      <c r="EG118" s="10" t="s">
        <v>652</v>
      </c>
      <c r="EH118" s="10" t="s">
        <v>652</v>
      </c>
      <c r="EI118" s="10" t="s">
        <v>652</v>
      </c>
      <c r="EJ118" s="10" t="s">
        <v>652</v>
      </c>
      <c r="EK118" s="10" t="s">
        <v>652</v>
      </c>
      <c r="EL118" s="10" t="s">
        <v>652</v>
      </c>
      <c r="EM118" s="10" t="s">
        <v>652</v>
      </c>
      <c r="EN118" s="10" t="s">
        <v>652</v>
      </c>
      <c r="EO118" s="10" t="s">
        <v>652</v>
      </c>
      <c r="EP118" s="10" t="s">
        <v>652</v>
      </c>
      <c r="EQ118" s="10" t="s">
        <v>652</v>
      </c>
      <c r="ER118" s="10" t="s">
        <v>652</v>
      </c>
      <c r="ES118" s="10" t="s">
        <v>652</v>
      </c>
      <c r="ET118" s="10" t="s">
        <v>652</v>
      </c>
      <c r="EU118" s="10" t="s">
        <v>652</v>
      </c>
      <c r="EV118" s="10" t="s">
        <v>652</v>
      </c>
      <c r="EW118" s="10" t="s">
        <v>652</v>
      </c>
      <c r="EX118" s="10" t="s">
        <v>652</v>
      </c>
      <c r="EY118" s="10" t="s">
        <v>652</v>
      </c>
      <c r="EZ118" s="10" t="s">
        <v>652</v>
      </c>
      <c r="FA118" s="10" t="s">
        <v>652</v>
      </c>
      <c r="FB118" s="10" t="s">
        <v>652</v>
      </c>
      <c r="FC118" s="10" t="s">
        <v>652</v>
      </c>
      <c r="FD118" s="10" t="s">
        <v>652</v>
      </c>
      <c r="FE118" s="10" t="s">
        <v>652</v>
      </c>
      <c r="FF118" s="10" t="s">
        <v>652</v>
      </c>
      <c r="FG118" s="10" t="s">
        <v>652</v>
      </c>
      <c r="FH118" s="10" t="s">
        <v>652</v>
      </c>
      <c r="FI118" s="10" t="s">
        <v>652</v>
      </c>
      <c r="FJ118" s="10" t="s">
        <v>652</v>
      </c>
      <c r="FK118" s="10" t="s">
        <v>652</v>
      </c>
      <c r="FL118" s="10" t="s">
        <v>652</v>
      </c>
      <c r="FM118" s="10" t="s">
        <v>652</v>
      </c>
      <c r="FN118" s="10" t="s">
        <v>652</v>
      </c>
      <c r="FO118" s="10" t="s">
        <v>652</v>
      </c>
      <c r="FP118" s="10" t="s">
        <v>652</v>
      </c>
      <c r="FQ118" s="10" t="s">
        <v>652</v>
      </c>
      <c r="FR118" s="10" t="s">
        <v>652</v>
      </c>
      <c r="FS118" s="10" t="s">
        <v>652</v>
      </c>
      <c r="FT118" s="10" t="s">
        <v>652</v>
      </c>
      <c r="FU118" s="10" t="s">
        <v>652</v>
      </c>
      <c r="FV118" s="10" t="s">
        <v>652</v>
      </c>
      <c r="FW118" s="10" t="s">
        <v>652</v>
      </c>
      <c r="FX118" s="10" t="s">
        <v>652</v>
      </c>
      <c r="FY118" s="10" t="s">
        <v>652</v>
      </c>
      <c r="FZ118" s="10" t="s">
        <v>652</v>
      </c>
      <c r="GA118" s="10" t="s">
        <v>652</v>
      </c>
      <c r="GB118" s="10" t="s">
        <v>652</v>
      </c>
      <c r="GC118" s="10" t="s">
        <v>652</v>
      </c>
      <c r="GD118" s="10" t="s">
        <v>652</v>
      </c>
      <c r="GE118" s="10" t="s">
        <v>652</v>
      </c>
      <c r="GF118" s="10" t="s">
        <v>652</v>
      </c>
      <c r="GG118" s="10" t="s">
        <v>652</v>
      </c>
    </row>
    <row r="119" spans="1:189" ht="30">
      <c r="A119" s="6" t="s">
        <v>619</v>
      </c>
      <c r="B119" s="10" t="s">
        <v>652</v>
      </c>
      <c r="C119" s="10" t="s">
        <v>652</v>
      </c>
      <c r="D119" s="10" t="s">
        <v>652</v>
      </c>
      <c r="E119" s="10" t="s">
        <v>652</v>
      </c>
      <c r="F119" s="10" t="s">
        <v>652</v>
      </c>
      <c r="G119" s="10" t="s">
        <v>652</v>
      </c>
      <c r="H119" s="10" t="s">
        <v>652</v>
      </c>
      <c r="I119" s="10" t="s">
        <v>652</v>
      </c>
      <c r="J119" s="10" t="s">
        <v>652</v>
      </c>
      <c r="K119" s="10" t="s">
        <v>652</v>
      </c>
      <c r="L119" s="10" t="s">
        <v>652</v>
      </c>
      <c r="M119" s="10" t="s">
        <v>652</v>
      </c>
      <c r="N119" s="10" t="s">
        <v>652</v>
      </c>
      <c r="O119" s="10" t="s">
        <v>652</v>
      </c>
      <c r="P119" s="10" t="s">
        <v>652</v>
      </c>
      <c r="Q119" s="10" t="s">
        <v>652</v>
      </c>
      <c r="R119" s="10" t="s">
        <v>652</v>
      </c>
      <c r="S119" s="10" t="s">
        <v>652</v>
      </c>
      <c r="T119" s="10" t="s">
        <v>652</v>
      </c>
      <c r="U119" s="10" t="s">
        <v>652</v>
      </c>
      <c r="V119" s="10" t="s">
        <v>652</v>
      </c>
      <c r="W119" s="10" t="s">
        <v>652</v>
      </c>
      <c r="X119" s="10" t="s">
        <v>652</v>
      </c>
      <c r="Y119" s="10" t="s">
        <v>652</v>
      </c>
      <c r="Z119" s="10" t="s">
        <v>652</v>
      </c>
      <c r="AA119" s="10" t="s">
        <v>652</v>
      </c>
      <c r="AB119" s="10" t="s">
        <v>652</v>
      </c>
      <c r="AC119" s="10" t="s">
        <v>652</v>
      </c>
      <c r="AD119" s="10" t="s">
        <v>652</v>
      </c>
      <c r="AE119" s="10" t="s">
        <v>652</v>
      </c>
      <c r="AF119" s="10" t="s">
        <v>652</v>
      </c>
      <c r="AG119" s="10" t="s">
        <v>652</v>
      </c>
      <c r="AH119" s="10" t="s">
        <v>652</v>
      </c>
      <c r="AI119" s="10" t="s">
        <v>652</v>
      </c>
      <c r="AJ119" s="10" t="s">
        <v>652</v>
      </c>
      <c r="AK119" s="10" t="s">
        <v>652</v>
      </c>
      <c r="AL119" s="10" t="s">
        <v>652</v>
      </c>
      <c r="AM119" s="10" t="s">
        <v>652</v>
      </c>
      <c r="AN119" s="10" t="s">
        <v>652</v>
      </c>
      <c r="AO119" s="10" t="s">
        <v>652</v>
      </c>
      <c r="AP119" s="10" t="s">
        <v>652</v>
      </c>
      <c r="AQ119" s="10" t="s">
        <v>652</v>
      </c>
      <c r="AR119" s="10" t="s">
        <v>652</v>
      </c>
      <c r="AS119" s="10" t="s">
        <v>652</v>
      </c>
      <c r="AT119" s="10" t="s">
        <v>652</v>
      </c>
      <c r="AU119" s="10" t="s">
        <v>652</v>
      </c>
      <c r="AV119" s="10" t="s">
        <v>652</v>
      </c>
      <c r="AW119" s="10" t="s">
        <v>652</v>
      </c>
      <c r="AX119" s="10" t="s">
        <v>652</v>
      </c>
      <c r="AY119" s="10" t="s">
        <v>652</v>
      </c>
      <c r="AZ119" s="10" t="s">
        <v>652</v>
      </c>
      <c r="BA119" s="10" t="s">
        <v>652</v>
      </c>
      <c r="BB119" s="10" t="s">
        <v>652</v>
      </c>
      <c r="BC119" s="10" t="s">
        <v>652</v>
      </c>
      <c r="BD119" s="10" t="s">
        <v>652</v>
      </c>
      <c r="BE119" s="10" t="s">
        <v>652</v>
      </c>
      <c r="BF119" s="10" t="s">
        <v>652</v>
      </c>
      <c r="BG119" s="10" t="s">
        <v>652</v>
      </c>
      <c r="BH119" s="10" t="s">
        <v>652</v>
      </c>
      <c r="BI119" s="10" t="s">
        <v>652</v>
      </c>
      <c r="BJ119" s="10" t="s">
        <v>652</v>
      </c>
      <c r="BK119" s="10" t="s">
        <v>652</v>
      </c>
      <c r="BL119" s="10" t="s">
        <v>652</v>
      </c>
      <c r="BM119" s="10" t="s">
        <v>652</v>
      </c>
      <c r="BN119" s="10" t="s">
        <v>652</v>
      </c>
      <c r="BO119" s="10" t="s">
        <v>652</v>
      </c>
      <c r="BP119" s="10" t="s">
        <v>652</v>
      </c>
      <c r="BQ119" s="10" t="s">
        <v>652</v>
      </c>
      <c r="BR119" s="10" t="s">
        <v>652</v>
      </c>
      <c r="BS119" s="10" t="s">
        <v>652</v>
      </c>
      <c r="BT119" s="10" t="s">
        <v>652</v>
      </c>
      <c r="BU119" s="10" t="s">
        <v>652</v>
      </c>
      <c r="BV119" s="10" t="s">
        <v>652</v>
      </c>
      <c r="BW119" s="10" t="s">
        <v>652</v>
      </c>
      <c r="BX119" s="10" t="s">
        <v>652</v>
      </c>
      <c r="BY119" s="10" t="s">
        <v>652</v>
      </c>
      <c r="BZ119" s="10" t="s">
        <v>652</v>
      </c>
      <c r="CA119" s="10" t="s">
        <v>652</v>
      </c>
      <c r="CB119" s="10" t="s">
        <v>652</v>
      </c>
      <c r="CC119" s="10" t="s">
        <v>652</v>
      </c>
      <c r="CD119" s="10" t="s">
        <v>652</v>
      </c>
      <c r="CE119" s="10" t="s">
        <v>652</v>
      </c>
      <c r="CF119" s="10" t="s">
        <v>652</v>
      </c>
      <c r="CG119" s="10" t="s">
        <v>652</v>
      </c>
      <c r="CH119" s="10" t="s">
        <v>652</v>
      </c>
      <c r="CI119" s="10" t="s">
        <v>652</v>
      </c>
      <c r="CJ119" s="10" t="s">
        <v>652</v>
      </c>
      <c r="CK119" s="10" t="s">
        <v>652</v>
      </c>
      <c r="CL119" s="10" t="s">
        <v>652</v>
      </c>
      <c r="CM119" s="10" t="s">
        <v>652</v>
      </c>
      <c r="CN119" s="10" t="s">
        <v>652</v>
      </c>
      <c r="CO119" s="10" t="s">
        <v>652</v>
      </c>
      <c r="CP119" s="10" t="s">
        <v>652</v>
      </c>
      <c r="CQ119" s="10" t="s">
        <v>652</v>
      </c>
      <c r="CR119" s="10" t="s">
        <v>652</v>
      </c>
      <c r="CS119" s="10" t="s">
        <v>652</v>
      </c>
      <c r="CT119" s="10" t="s">
        <v>652</v>
      </c>
      <c r="CU119" s="10" t="s">
        <v>652</v>
      </c>
      <c r="CV119" s="10" t="s">
        <v>652</v>
      </c>
      <c r="CW119" s="10" t="s">
        <v>652</v>
      </c>
      <c r="CX119" s="10" t="s">
        <v>652</v>
      </c>
      <c r="CY119" s="10" t="s">
        <v>652</v>
      </c>
      <c r="CZ119" s="10" t="s">
        <v>652</v>
      </c>
      <c r="DA119" s="10" t="s">
        <v>652</v>
      </c>
      <c r="DB119" s="10" t="s">
        <v>652</v>
      </c>
      <c r="DC119" s="10" t="s">
        <v>652</v>
      </c>
      <c r="DD119" s="10" t="s">
        <v>652</v>
      </c>
      <c r="DE119" s="10" t="s">
        <v>652</v>
      </c>
      <c r="DF119" s="10" t="s">
        <v>652</v>
      </c>
      <c r="DG119" s="10" t="s">
        <v>652</v>
      </c>
      <c r="DH119" s="10" t="s">
        <v>652</v>
      </c>
      <c r="DI119" s="10" t="s">
        <v>652</v>
      </c>
      <c r="DJ119" s="10" t="s">
        <v>652</v>
      </c>
      <c r="DK119" s="10" t="s">
        <v>652</v>
      </c>
      <c r="DL119" s="10" t="s">
        <v>652</v>
      </c>
      <c r="DM119" s="10" t="s">
        <v>652</v>
      </c>
      <c r="DN119" s="10" t="s">
        <v>652</v>
      </c>
      <c r="DO119" s="10" t="s">
        <v>652</v>
      </c>
      <c r="DP119" s="10" t="s">
        <v>652</v>
      </c>
      <c r="DQ119" s="10" t="s">
        <v>652</v>
      </c>
      <c r="DR119" s="10" t="s">
        <v>652</v>
      </c>
      <c r="DS119" s="10" t="s">
        <v>652</v>
      </c>
      <c r="DT119" s="10" t="s">
        <v>652</v>
      </c>
      <c r="DU119" s="10" t="s">
        <v>652</v>
      </c>
      <c r="DV119" s="10" t="s">
        <v>652</v>
      </c>
      <c r="DW119" s="10" t="s">
        <v>652</v>
      </c>
      <c r="DX119" s="10" t="s">
        <v>652</v>
      </c>
      <c r="DY119" s="10" t="s">
        <v>652</v>
      </c>
      <c r="DZ119" s="10" t="s">
        <v>652</v>
      </c>
      <c r="EA119" s="10" t="s">
        <v>652</v>
      </c>
      <c r="EB119" s="10" t="s">
        <v>652</v>
      </c>
      <c r="EC119" s="10" t="s">
        <v>652</v>
      </c>
      <c r="ED119" s="10" t="s">
        <v>652</v>
      </c>
      <c r="EE119" s="10" t="s">
        <v>652</v>
      </c>
      <c r="EF119" s="10" t="s">
        <v>652</v>
      </c>
      <c r="EG119" s="10" t="s">
        <v>652</v>
      </c>
      <c r="EH119" s="10" t="s">
        <v>652</v>
      </c>
      <c r="EI119" s="10" t="s">
        <v>652</v>
      </c>
      <c r="EJ119" s="10" t="s">
        <v>652</v>
      </c>
      <c r="EK119" s="10" t="s">
        <v>652</v>
      </c>
      <c r="EL119" s="10" t="s">
        <v>652</v>
      </c>
      <c r="EM119" s="10" t="s">
        <v>652</v>
      </c>
      <c r="EN119" s="10" t="s">
        <v>652</v>
      </c>
      <c r="EO119" s="10" t="s">
        <v>652</v>
      </c>
      <c r="EP119" s="10" t="s">
        <v>652</v>
      </c>
      <c r="EQ119" s="10" t="s">
        <v>652</v>
      </c>
      <c r="ER119" s="10" t="s">
        <v>652</v>
      </c>
      <c r="ES119" s="10" t="s">
        <v>652</v>
      </c>
      <c r="ET119" s="10" t="s">
        <v>652</v>
      </c>
      <c r="EU119" s="10" t="s">
        <v>652</v>
      </c>
      <c r="EV119" s="10" t="s">
        <v>652</v>
      </c>
      <c r="EW119" s="10" t="s">
        <v>652</v>
      </c>
      <c r="EX119" s="10" t="s">
        <v>652</v>
      </c>
      <c r="EY119" s="10" t="s">
        <v>652</v>
      </c>
      <c r="EZ119" s="10" t="s">
        <v>652</v>
      </c>
      <c r="FA119" s="10" t="s">
        <v>652</v>
      </c>
      <c r="FB119" s="10" t="s">
        <v>652</v>
      </c>
      <c r="FC119" s="10" t="s">
        <v>652</v>
      </c>
      <c r="FD119" s="10" t="s">
        <v>652</v>
      </c>
      <c r="FE119" s="10" t="s">
        <v>652</v>
      </c>
      <c r="FF119" s="10" t="s">
        <v>652</v>
      </c>
      <c r="FG119" s="10" t="s">
        <v>652</v>
      </c>
      <c r="FH119" s="10" t="s">
        <v>652</v>
      </c>
      <c r="FI119" s="10" t="s">
        <v>652</v>
      </c>
      <c r="FJ119" s="10" t="s">
        <v>652</v>
      </c>
      <c r="FK119" s="10" t="s">
        <v>652</v>
      </c>
      <c r="FL119" s="10" t="s">
        <v>652</v>
      </c>
      <c r="FM119" s="10" t="s">
        <v>652</v>
      </c>
      <c r="FN119" s="10" t="s">
        <v>652</v>
      </c>
      <c r="FO119" s="10" t="s">
        <v>652</v>
      </c>
      <c r="FP119" s="10" t="s">
        <v>652</v>
      </c>
      <c r="FQ119" s="10" t="s">
        <v>652</v>
      </c>
      <c r="FR119" s="10" t="s">
        <v>652</v>
      </c>
      <c r="FS119" s="10" t="s">
        <v>652</v>
      </c>
      <c r="FT119" s="10" t="s">
        <v>652</v>
      </c>
      <c r="FU119" s="10" t="s">
        <v>652</v>
      </c>
      <c r="FV119" s="10" t="s">
        <v>652</v>
      </c>
      <c r="FW119" s="10" t="s">
        <v>652</v>
      </c>
      <c r="FX119" s="10" t="s">
        <v>652</v>
      </c>
      <c r="FY119" s="10" t="s">
        <v>652</v>
      </c>
      <c r="FZ119" s="10" t="s">
        <v>652</v>
      </c>
      <c r="GA119" s="10" t="s">
        <v>652</v>
      </c>
      <c r="GB119" s="10" t="s">
        <v>652</v>
      </c>
      <c r="GC119" s="10" t="s">
        <v>652</v>
      </c>
      <c r="GD119" s="10" t="s">
        <v>652</v>
      </c>
      <c r="GE119" s="10" t="s">
        <v>652</v>
      </c>
      <c r="GF119" s="10" t="s">
        <v>652</v>
      </c>
      <c r="GG119" s="10" t="s">
        <v>652</v>
      </c>
    </row>
    <row r="120" spans="1:189" ht="30">
      <c r="A120" s="6" t="s">
        <v>620</v>
      </c>
      <c r="B120" s="10" t="s">
        <v>652</v>
      </c>
      <c r="C120" s="10" t="s">
        <v>652</v>
      </c>
      <c r="D120" s="10" t="s">
        <v>652</v>
      </c>
      <c r="E120" s="10" t="s">
        <v>652</v>
      </c>
      <c r="F120" s="10" t="s">
        <v>652</v>
      </c>
      <c r="G120" s="10" t="s">
        <v>652</v>
      </c>
      <c r="H120" s="10" t="s">
        <v>652</v>
      </c>
      <c r="I120" s="10" t="s">
        <v>652</v>
      </c>
      <c r="J120" s="10" t="s">
        <v>652</v>
      </c>
      <c r="K120" s="10" t="s">
        <v>652</v>
      </c>
      <c r="L120" s="10" t="s">
        <v>652</v>
      </c>
      <c r="M120" s="10" t="s">
        <v>652</v>
      </c>
      <c r="N120" s="10" t="s">
        <v>652</v>
      </c>
      <c r="O120" s="10" t="s">
        <v>652</v>
      </c>
      <c r="P120" s="10" t="s">
        <v>652</v>
      </c>
      <c r="Q120" s="10" t="s">
        <v>652</v>
      </c>
      <c r="R120" s="10" t="s">
        <v>652</v>
      </c>
      <c r="S120" s="10" t="s">
        <v>652</v>
      </c>
      <c r="T120" s="10" t="s">
        <v>652</v>
      </c>
      <c r="U120" s="10" t="s">
        <v>652</v>
      </c>
      <c r="V120" s="10" t="s">
        <v>652</v>
      </c>
      <c r="W120" s="10" t="s">
        <v>652</v>
      </c>
      <c r="X120" s="10" t="s">
        <v>652</v>
      </c>
      <c r="Y120" s="10" t="s">
        <v>652</v>
      </c>
      <c r="Z120" s="10" t="s">
        <v>652</v>
      </c>
      <c r="AA120" s="10" t="s">
        <v>652</v>
      </c>
      <c r="AB120" s="10" t="s">
        <v>652</v>
      </c>
      <c r="AC120" s="10" t="s">
        <v>652</v>
      </c>
      <c r="AD120" s="10" t="s">
        <v>652</v>
      </c>
      <c r="AE120" s="10" t="s">
        <v>652</v>
      </c>
      <c r="AF120" s="10" t="s">
        <v>652</v>
      </c>
      <c r="AG120" s="10" t="s">
        <v>652</v>
      </c>
      <c r="AH120" s="10" t="s">
        <v>652</v>
      </c>
      <c r="AI120" s="10" t="s">
        <v>652</v>
      </c>
      <c r="AJ120" s="10" t="s">
        <v>652</v>
      </c>
      <c r="AK120" s="10" t="s">
        <v>652</v>
      </c>
      <c r="AL120" s="10" t="s">
        <v>652</v>
      </c>
      <c r="AM120" s="10" t="s">
        <v>652</v>
      </c>
      <c r="AN120" s="10" t="s">
        <v>652</v>
      </c>
      <c r="AO120" s="10" t="s">
        <v>652</v>
      </c>
      <c r="AP120" s="10" t="s">
        <v>652</v>
      </c>
      <c r="AQ120" s="10" t="s">
        <v>652</v>
      </c>
      <c r="AR120" s="10" t="s">
        <v>652</v>
      </c>
      <c r="AS120" s="10" t="s">
        <v>652</v>
      </c>
      <c r="AT120" s="10" t="s">
        <v>652</v>
      </c>
      <c r="AU120" s="10" t="s">
        <v>652</v>
      </c>
      <c r="AV120" s="10" t="s">
        <v>652</v>
      </c>
      <c r="AW120" s="10" t="s">
        <v>652</v>
      </c>
      <c r="AX120" s="10" t="s">
        <v>652</v>
      </c>
      <c r="AY120" s="10" t="s">
        <v>652</v>
      </c>
      <c r="AZ120" s="10" t="s">
        <v>652</v>
      </c>
      <c r="BA120" s="10" t="s">
        <v>652</v>
      </c>
      <c r="BB120" s="10" t="s">
        <v>652</v>
      </c>
      <c r="BC120" s="10" t="s">
        <v>652</v>
      </c>
      <c r="BD120" s="10" t="s">
        <v>652</v>
      </c>
      <c r="BE120" s="10" t="s">
        <v>652</v>
      </c>
      <c r="BF120" s="10" t="s">
        <v>652</v>
      </c>
      <c r="BG120" s="10" t="s">
        <v>652</v>
      </c>
      <c r="BH120" s="10" t="s">
        <v>652</v>
      </c>
      <c r="BI120" s="10" t="s">
        <v>652</v>
      </c>
      <c r="BJ120" s="10" t="s">
        <v>652</v>
      </c>
      <c r="BK120" s="10" t="s">
        <v>652</v>
      </c>
      <c r="BL120" s="10" t="s">
        <v>652</v>
      </c>
      <c r="BM120" s="10" t="s">
        <v>652</v>
      </c>
      <c r="BN120" s="10" t="s">
        <v>652</v>
      </c>
      <c r="BO120" s="10" t="s">
        <v>652</v>
      </c>
      <c r="BP120" s="10" t="s">
        <v>652</v>
      </c>
      <c r="BQ120" s="10" t="s">
        <v>652</v>
      </c>
      <c r="BR120" s="10" t="s">
        <v>652</v>
      </c>
      <c r="BS120" s="10" t="s">
        <v>652</v>
      </c>
      <c r="BT120" s="10" t="s">
        <v>652</v>
      </c>
      <c r="BU120" s="10" t="s">
        <v>652</v>
      </c>
      <c r="BV120" s="10" t="s">
        <v>652</v>
      </c>
      <c r="BW120" s="10" t="s">
        <v>652</v>
      </c>
      <c r="BX120" s="10" t="s">
        <v>652</v>
      </c>
      <c r="BY120" s="10" t="s">
        <v>652</v>
      </c>
      <c r="BZ120" s="10" t="s">
        <v>652</v>
      </c>
      <c r="CA120" s="10" t="s">
        <v>652</v>
      </c>
      <c r="CB120" s="10" t="s">
        <v>652</v>
      </c>
      <c r="CC120" s="10" t="s">
        <v>652</v>
      </c>
      <c r="CD120" s="10" t="s">
        <v>652</v>
      </c>
      <c r="CE120" s="10" t="s">
        <v>652</v>
      </c>
      <c r="CF120" s="10" t="s">
        <v>652</v>
      </c>
      <c r="CG120" s="10" t="s">
        <v>652</v>
      </c>
      <c r="CH120" s="10" t="s">
        <v>652</v>
      </c>
      <c r="CI120" s="10" t="s">
        <v>652</v>
      </c>
      <c r="CJ120" s="10" t="s">
        <v>652</v>
      </c>
      <c r="CK120" s="10" t="s">
        <v>652</v>
      </c>
      <c r="CL120" s="10" t="s">
        <v>652</v>
      </c>
      <c r="CM120" s="10" t="s">
        <v>652</v>
      </c>
      <c r="CN120" s="10" t="s">
        <v>652</v>
      </c>
      <c r="CO120" s="10" t="s">
        <v>652</v>
      </c>
      <c r="CP120" s="10" t="s">
        <v>652</v>
      </c>
      <c r="CQ120" s="10" t="s">
        <v>652</v>
      </c>
      <c r="CR120" s="10" t="s">
        <v>652</v>
      </c>
      <c r="CS120" s="10" t="s">
        <v>652</v>
      </c>
      <c r="CT120" s="10" t="s">
        <v>652</v>
      </c>
      <c r="CU120" s="10" t="s">
        <v>652</v>
      </c>
      <c r="CV120" s="10" t="s">
        <v>652</v>
      </c>
      <c r="CW120" s="10" t="s">
        <v>652</v>
      </c>
      <c r="CX120" s="10" t="s">
        <v>652</v>
      </c>
      <c r="CY120" s="10" t="s">
        <v>652</v>
      </c>
      <c r="CZ120" s="10" t="s">
        <v>652</v>
      </c>
      <c r="DA120" s="10" t="s">
        <v>652</v>
      </c>
      <c r="DB120" s="10" t="s">
        <v>652</v>
      </c>
      <c r="DC120" s="10" t="s">
        <v>652</v>
      </c>
      <c r="DD120" s="10" t="s">
        <v>652</v>
      </c>
      <c r="DE120" s="10" t="s">
        <v>652</v>
      </c>
      <c r="DF120" s="10" t="s">
        <v>652</v>
      </c>
      <c r="DG120" s="10" t="s">
        <v>652</v>
      </c>
      <c r="DH120" s="10" t="s">
        <v>652</v>
      </c>
      <c r="DI120" s="10" t="s">
        <v>652</v>
      </c>
      <c r="DJ120" s="10" t="s">
        <v>652</v>
      </c>
      <c r="DK120" s="10" t="s">
        <v>652</v>
      </c>
      <c r="DL120" s="10" t="s">
        <v>652</v>
      </c>
      <c r="DM120" s="10" t="s">
        <v>652</v>
      </c>
      <c r="DN120" s="10" t="s">
        <v>652</v>
      </c>
      <c r="DO120" s="10" t="s">
        <v>652</v>
      </c>
      <c r="DP120" s="10" t="s">
        <v>652</v>
      </c>
      <c r="DQ120" s="10" t="s">
        <v>652</v>
      </c>
      <c r="DR120" s="10" t="s">
        <v>652</v>
      </c>
      <c r="DS120" s="10" t="s">
        <v>652</v>
      </c>
      <c r="DT120" s="10" t="s">
        <v>652</v>
      </c>
      <c r="DU120" s="10" t="s">
        <v>652</v>
      </c>
      <c r="DV120" s="10" t="s">
        <v>652</v>
      </c>
      <c r="DW120" s="10" t="s">
        <v>652</v>
      </c>
      <c r="DX120" s="10" t="s">
        <v>652</v>
      </c>
      <c r="DY120" s="10" t="s">
        <v>652</v>
      </c>
      <c r="DZ120" s="10" t="s">
        <v>652</v>
      </c>
      <c r="EA120" s="10" t="s">
        <v>652</v>
      </c>
      <c r="EB120" s="10" t="s">
        <v>652</v>
      </c>
      <c r="EC120" s="10" t="s">
        <v>652</v>
      </c>
      <c r="ED120" s="10" t="s">
        <v>652</v>
      </c>
      <c r="EE120" s="10" t="s">
        <v>652</v>
      </c>
      <c r="EF120" s="10" t="s">
        <v>652</v>
      </c>
      <c r="EG120" s="10" t="s">
        <v>652</v>
      </c>
      <c r="EH120" s="10" t="s">
        <v>652</v>
      </c>
      <c r="EI120" s="10" t="s">
        <v>652</v>
      </c>
      <c r="EJ120" s="10" t="s">
        <v>652</v>
      </c>
      <c r="EK120" s="10" t="s">
        <v>652</v>
      </c>
      <c r="EL120" s="10" t="s">
        <v>652</v>
      </c>
      <c r="EM120" s="10" t="s">
        <v>652</v>
      </c>
      <c r="EN120" s="10" t="s">
        <v>652</v>
      </c>
      <c r="EO120" s="10" t="s">
        <v>652</v>
      </c>
      <c r="EP120" s="10" t="s">
        <v>652</v>
      </c>
      <c r="EQ120" s="10" t="s">
        <v>652</v>
      </c>
      <c r="ER120" s="10" t="s">
        <v>652</v>
      </c>
      <c r="ES120" s="10" t="s">
        <v>652</v>
      </c>
      <c r="ET120" s="10" t="s">
        <v>652</v>
      </c>
      <c r="EU120" s="10" t="s">
        <v>652</v>
      </c>
      <c r="EV120" s="10" t="s">
        <v>652</v>
      </c>
      <c r="EW120" s="10" t="s">
        <v>652</v>
      </c>
      <c r="EX120" s="10" t="s">
        <v>652</v>
      </c>
      <c r="EY120" s="10" t="s">
        <v>652</v>
      </c>
      <c r="EZ120" s="10" t="s">
        <v>652</v>
      </c>
      <c r="FA120" s="10" t="s">
        <v>652</v>
      </c>
      <c r="FB120" s="10" t="s">
        <v>652</v>
      </c>
      <c r="FC120" s="10" t="s">
        <v>652</v>
      </c>
      <c r="FD120" s="10" t="s">
        <v>652</v>
      </c>
      <c r="FE120" s="10" t="s">
        <v>652</v>
      </c>
      <c r="FF120" s="10" t="s">
        <v>652</v>
      </c>
      <c r="FG120" s="10" t="s">
        <v>652</v>
      </c>
      <c r="FH120" s="10" t="s">
        <v>652</v>
      </c>
      <c r="FI120" s="10" t="s">
        <v>652</v>
      </c>
      <c r="FJ120" s="10" t="s">
        <v>652</v>
      </c>
      <c r="FK120" s="10" t="s">
        <v>652</v>
      </c>
      <c r="FL120" s="10" t="s">
        <v>652</v>
      </c>
      <c r="FM120" s="10" t="s">
        <v>652</v>
      </c>
      <c r="FN120" s="10" t="s">
        <v>652</v>
      </c>
      <c r="FO120" s="10" t="s">
        <v>652</v>
      </c>
      <c r="FP120" s="10" t="s">
        <v>652</v>
      </c>
      <c r="FQ120" s="10" t="s">
        <v>652</v>
      </c>
      <c r="FR120" s="10" t="s">
        <v>652</v>
      </c>
      <c r="FS120" s="10" t="s">
        <v>652</v>
      </c>
      <c r="FT120" s="10" t="s">
        <v>652</v>
      </c>
      <c r="FU120" s="10" t="s">
        <v>652</v>
      </c>
      <c r="FV120" s="10" t="s">
        <v>652</v>
      </c>
      <c r="FW120" s="10" t="s">
        <v>652</v>
      </c>
      <c r="FX120" s="10" t="s">
        <v>652</v>
      </c>
      <c r="FY120" s="10" t="s">
        <v>652</v>
      </c>
      <c r="FZ120" s="10" t="s">
        <v>652</v>
      </c>
      <c r="GA120" s="10" t="s">
        <v>652</v>
      </c>
      <c r="GB120" s="10" t="s">
        <v>652</v>
      </c>
      <c r="GC120" s="10" t="s">
        <v>652</v>
      </c>
      <c r="GD120" s="10" t="s">
        <v>652</v>
      </c>
      <c r="GE120" s="10" t="s">
        <v>652</v>
      </c>
      <c r="GF120" s="10" t="s">
        <v>652</v>
      </c>
      <c r="GG120" s="10" t="s">
        <v>652</v>
      </c>
    </row>
    <row r="121" spans="1:189" ht="30">
      <c r="A121" s="6" t="s">
        <v>621</v>
      </c>
      <c r="B121" s="10" t="s">
        <v>652</v>
      </c>
      <c r="C121" s="10" t="s">
        <v>652</v>
      </c>
      <c r="D121" s="10" t="s">
        <v>652</v>
      </c>
      <c r="E121" s="10" t="s">
        <v>652</v>
      </c>
      <c r="F121" s="10" t="s">
        <v>652</v>
      </c>
      <c r="G121" s="10" t="s">
        <v>652</v>
      </c>
      <c r="H121" s="10" t="s">
        <v>652</v>
      </c>
      <c r="I121" s="10" t="s">
        <v>652</v>
      </c>
      <c r="J121" s="10" t="s">
        <v>652</v>
      </c>
      <c r="K121" s="10" t="s">
        <v>652</v>
      </c>
      <c r="L121" s="10" t="s">
        <v>652</v>
      </c>
      <c r="M121" s="10" t="s">
        <v>652</v>
      </c>
      <c r="N121" s="10" t="s">
        <v>652</v>
      </c>
      <c r="O121" s="10" t="s">
        <v>652</v>
      </c>
      <c r="P121" s="10" t="s">
        <v>652</v>
      </c>
      <c r="Q121" s="10" t="s">
        <v>652</v>
      </c>
      <c r="R121" s="10" t="s">
        <v>652</v>
      </c>
      <c r="S121" s="10" t="s">
        <v>652</v>
      </c>
      <c r="T121" s="10" t="s">
        <v>652</v>
      </c>
      <c r="U121" s="10" t="s">
        <v>652</v>
      </c>
      <c r="V121" s="10" t="s">
        <v>652</v>
      </c>
      <c r="W121" s="10" t="s">
        <v>652</v>
      </c>
      <c r="X121" s="10" t="s">
        <v>652</v>
      </c>
      <c r="Y121" s="10" t="s">
        <v>652</v>
      </c>
      <c r="Z121" s="10" t="s">
        <v>652</v>
      </c>
      <c r="AA121" s="10" t="s">
        <v>652</v>
      </c>
      <c r="AB121" s="10" t="s">
        <v>652</v>
      </c>
      <c r="AC121" s="10" t="s">
        <v>652</v>
      </c>
      <c r="AD121" s="10" t="s">
        <v>652</v>
      </c>
      <c r="AE121" s="10" t="s">
        <v>652</v>
      </c>
      <c r="AF121" s="10" t="s">
        <v>652</v>
      </c>
      <c r="AG121" s="10" t="s">
        <v>652</v>
      </c>
      <c r="AH121" s="10" t="s">
        <v>652</v>
      </c>
      <c r="AI121" s="10" t="s">
        <v>652</v>
      </c>
      <c r="AJ121" s="10" t="s">
        <v>652</v>
      </c>
      <c r="AK121" s="10" t="s">
        <v>652</v>
      </c>
      <c r="AL121" s="10" t="s">
        <v>652</v>
      </c>
      <c r="AM121" s="10" t="s">
        <v>652</v>
      </c>
      <c r="AN121" s="10" t="s">
        <v>652</v>
      </c>
      <c r="AO121" s="10" t="s">
        <v>652</v>
      </c>
      <c r="AP121" s="10" t="s">
        <v>652</v>
      </c>
      <c r="AQ121" s="10" t="s">
        <v>652</v>
      </c>
      <c r="AR121" s="10" t="s">
        <v>652</v>
      </c>
      <c r="AS121" s="10" t="s">
        <v>652</v>
      </c>
      <c r="AT121" s="10" t="s">
        <v>652</v>
      </c>
      <c r="AU121" s="10" t="s">
        <v>652</v>
      </c>
      <c r="AV121" s="10" t="s">
        <v>652</v>
      </c>
      <c r="AW121" s="10" t="s">
        <v>652</v>
      </c>
      <c r="AX121" s="10" t="s">
        <v>652</v>
      </c>
      <c r="AY121" s="10" t="s">
        <v>652</v>
      </c>
      <c r="AZ121" s="10" t="s">
        <v>652</v>
      </c>
      <c r="BA121" s="10" t="s">
        <v>652</v>
      </c>
      <c r="BB121" s="10" t="s">
        <v>652</v>
      </c>
      <c r="BC121" s="10" t="s">
        <v>652</v>
      </c>
      <c r="BD121" s="10" t="s">
        <v>652</v>
      </c>
      <c r="BE121" s="10" t="s">
        <v>652</v>
      </c>
      <c r="BF121" s="10" t="s">
        <v>652</v>
      </c>
      <c r="BG121" s="10" t="s">
        <v>652</v>
      </c>
      <c r="BH121" s="10" t="s">
        <v>652</v>
      </c>
      <c r="BI121" s="10" t="s">
        <v>652</v>
      </c>
      <c r="BJ121" s="10" t="s">
        <v>652</v>
      </c>
      <c r="BK121" s="10" t="s">
        <v>652</v>
      </c>
      <c r="BL121" s="10" t="s">
        <v>652</v>
      </c>
      <c r="BM121" s="10" t="s">
        <v>652</v>
      </c>
      <c r="BN121" s="10" t="s">
        <v>652</v>
      </c>
      <c r="BO121" s="10" t="s">
        <v>652</v>
      </c>
      <c r="BP121" s="10" t="s">
        <v>652</v>
      </c>
      <c r="BQ121" s="10" t="s">
        <v>652</v>
      </c>
      <c r="BR121" s="10" t="s">
        <v>652</v>
      </c>
      <c r="BS121" s="10" t="s">
        <v>652</v>
      </c>
      <c r="BT121" s="10" t="s">
        <v>652</v>
      </c>
      <c r="BU121" s="10" t="s">
        <v>652</v>
      </c>
      <c r="BV121" s="10" t="s">
        <v>652</v>
      </c>
      <c r="BW121" s="10" t="s">
        <v>652</v>
      </c>
      <c r="BX121" s="10" t="s">
        <v>652</v>
      </c>
      <c r="BY121" s="10" t="s">
        <v>652</v>
      </c>
      <c r="BZ121" s="10" t="s">
        <v>652</v>
      </c>
      <c r="CA121" s="10" t="s">
        <v>652</v>
      </c>
      <c r="CB121" s="10" t="s">
        <v>652</v>
      </c>
      <c r="CC121" s="10" t="s">
        <v>652</v>
      </c>
      <c r="CD121" s="10" t="s">
        <v>652</v>
      </c>
      <c r="CE121" s="10" t="s">
        <v>652</v>
      </c>
      <c r="CF121" s="10" t="s">
        <v>652</v>
      </c>
      <c r="CG121" s="10" t="s">
        <v>652</v>
      </c>
      <c r="CH121" s="10" t="s">
        <v>652</v>
      </c>
      <c r="CI121" s="10" t="s">
        <v>652</v>
      </c>
      <c r="CJ121" s="10" t="s">
        <v>652</v>
      </c>
      <c r="CK121" s="10" t="s">
        <v>652</v>
      </c>
      <c r="CL121" s="10" t="s">
        <v>652</v>
      </c>
      <c r="CM121" s="10" t="s">
        <v>652</v>
      </c>
      <c r="CN121" s="10" t="s">
        <v>652</v>
      </c>
      <c r="CO121" s="10" t="s">
        <v>652</v>
      </c>
      <c r="CP121" s="10" t="s">
        <v>652</v>
      </c>
      <c r="CQ121" s="10" t="s">
        <v>652</v>
      </c>
      <c r="CR121" s="10" t="s">
        <v>652</v>
      </c>
      <c r="CS121" s="10" t="s">
        <v>652</v>
      </c>
      <c r="CT121" s="10" t="s">
        <v>652</v>
      </c>
      <c r="CU121" s="10" t="s">
        <v>652</v>
      </c>
      <c r="CV121" s="10" t="s">
        <v>652</v>
      </c>
      <c r="CW121" s="10" t="s">
        <v>652</v>
      </c>
      <c r="CX121" s="10" t="s">
        <v>652</v>
      </c>
      <c r="CY121" s="10" t="s">
        <v>652</v>
      </c>
      <c r="CZ121" s="10" t="s">
        <v>652</v>
      </c>
      <c r="DA121" s="10" t="s">
        <v>652</v>
      </c>
      <c r="DB121" s="10" t="s">
        <v>652</v>
      </c>
      <c r="DC121" s="10" t="s">
        <v>652</v>
      </c>
      <c r="DD121" s="10" t="s">
        <v>652</v>
      </c>
      <c r="DE121" s="10" t="s">
        <v>652</v>
      </c>
      <c r="DF121" s="10" t="s">
        <v>652</v>
      </c>
      <c r="DG121" s="10" t="s">
        <v>652</v>
      </c>
      <c r="DH121" s="10" t="s">
        <v>652</v>
      </c>
      <c r="DI121" s="10" t="s">
        <v>652</v>
      </c>
      <c r="DJ121" s="10" t="s">
        <v>652</v>
      </c>
      <c r="DK121" s="10" t="s">
        <v>652</v>
      </c>
      <c r="DL121" s="10" t="s">
        <v>652</v>
      </c>
      <c r="DM121" s="10" t="s">
        <v>652</v>
      </c>
      <c r="DN121" s="10" t="s">
        <v>652</v>
      </c>
      <c r="DO121" s="10" t="s">
        <v>652</v>
      </c>
      <c r="DP121" s="10" t="s">
        <v>652</v>
      </c>
      <c r="DQ121" s="10" t="s">
        <v>652</v>
      </c>
      <c r="DR121" s="10" t="s">
        <v>652</v>
      </c>
      <c r="DS121" s="10" t="s">
        <v>652</v>
      </c>
      <c r="DT121" s="10" t="s">
        <v>652</v>
      </c>
      <c r="DU121" s="10" t="s">
        <v>652</v>
      </c>
      <c r="DV121" s="10" t="s">
        <v>652</v>
      </c>
      <c r="DW121" s="10" t="s">
        <v>652</v>
      </c>
      <c r="DX121" s="10" t="s">
        <v>652</v>
      </c>
      <c r="DY121" s="10" t="s">
        <v>652</v>
      </c>
      <c r="DZ121" s="10" t="s">
        <v>652</v>
      </c>
      <c r="EA121" s="10" t="s">
        <v>652</v>
      </c>
      <c r="EB121" s="10" t="s">
        <v>652</v>
      </c>
      <c r="EC121" s="10" t="s">
        <v>652</v>
      </c>
      <c r="ED121" s="10" t="s">
        <v>652</v>
      </c>
      <c r="EE121" s="10" t="s">
        <v>652</v>
      </c>
      <c r="EF121" s="10" t="s">
        <v>652</v>
      </c>
      <c r="EG121" s="10" t="s">
        <v>652</v>
      </c>
      <c r="EH121" s="10" t="s">
        <v>652</v>
      </c>
      <c r="EI121" s="10" t="s">
        <v>652</v>
      </c>
      <c r="EJ121" s="10" t="s">
        <v>652</v>
      </c>
      <c r="EK121" s="10" t="s">
        <v>652</v>
      </c>
      <c r="EL121" s="10" t="s">
        <v>652</v>
      </c>
      <c r="EM121" s="10" t="s">
        <v>652</v>
      </c>
      <c r="EN121" s="10" t="s">
        <v>652</v>
      </c>
      <c r="EO121" s="10" t="s">
        <v>652</v>
      </c>
      <c r="EP121" s="10" t="s">
        <v>652</v>
      </c>
      <c r="EQ121" s="10" t="s">
        <v>652</v>
      </c>
      <c r="ER121" s="10" t="s">
        <v>652</v>
      </c>
      <c r="ES121" s="10" t="s">
        <v>652</v>
      </c>
      <c r="ET121" s="10" t="s">
        <v>652</v>
      </c>
      <c r="EU121" s="10" t="s">
        <v>652</v>
      </c>
      <c r="EV121" s="10" t="s">
        <v>652</v>
      </c>
      <c r="EW121" s="10" t="s">
        <v>652</v>
      </c>
      <c r="EX121" s="10" t="s">
        <v>652</v>
      </c>
      <c r="EY121" s="10" t="s">
        <v>652</v>
      </c>
      <c r="EZ121" s="10" t="s">
        <v>652</v>
      </c>
      <c r="FA121" s="10" t="s">
        <v>652</v>
      </c>
      <c r="FB121" s="10" t="s">
        <v>652</v>
      </c>
      <c r="FC121" s="10" t="s">
        <v>652</v>
      </c>
      <c r="FD121" s="10" t="s">
        <v>652</v>
      </c>
      <c r="FE121" s="10" t="s">
        <v>652</v>
      </c>
      <c r="FF121" s="10" t="s">
        <v>652</v>
      </c>
      <c r="FG121" s="10" t="s">
        <v>652</v>
      </c>
      <c r="FH121" s="10" t="s">
        <v>652</v>
      </c>
      <c r="FI121" s="10" t="s">
        <v>652</v>
      </c>
      <c r="FJ121" s="10" t="s">
        <v>652</v>
      </c>
      <c r="FK121" s="10" t="s">
        <v>652</v>
      </c>
      <c r="FL121" s="10" t="s">
        <v>652</v>
      </c>
      <c r="FM121" s="10" t="s">
        <v>652</v>
      </c>
      <c r="FN121" s="10" t="s">
        <v>652</v>
      </c>
      <c r="FO121" s="10" t="s">
        <v>652</v>
      </c>
      <c r="FP121" s="10" t="s">
        <v>652</v>
      </c>
      <c r="FQ121" s="10" t="s">
        <v>652</v>
      </c>
      <c r="FR121" s="10" t="s">
        <v>652</v>
      </c>
      <c r="FS121" s="10" t="s">
        <v>652</v>
      </c>
      <c r="FT121" s="10" t="s">
        <v>652</v>
      </c>
      <c r="FU121" s="10" t="s">
        <v>652</v>
      </c>
      <c r="FV121" s="10" t="s">
        <v>652</v>
      </c>
      <c r="FW121" s="10" t="s">
        <v>652</v>
      </c>
      <c r="FX121" s="10" t="s">
        <v>652</v>
      </c>
      <c r="FY121" s="10" t="s">
        <v>652</v>
      </c>
      <c r="FZ121" s="10" t="s">
        <v>652</v>
      </c>
      <c r="GA121" s="10" t="s">
        <v>652</v>
      </c>
      <c r="GB121" s="10" t="s">
        <v>652</v>
      </c>
      <c r="GC121" s="10" t="s">
        <v>652</v>
      </c>
      <c r="GD121" s="10" t="s">
        <v>652</v>
      </c>
      <c r="GE121" s="10" t="s">
        <v>652</v>
      </c>
      <c r="GF121" s="10" t="s">
        <v>652</v>
      </c>
      <c r="GG121" s="10" t="s">
        <v>652</v>
      </c>
    </row>
    <row r="122" spans="1:189" ht="30">
      <c r="A122" s="6" t="s">
        <v>622</v>
      </c>
      <c r="B122" s="10" t="s">
        <v>652</v>
      </c>
      <c r="C122" s="10" t="s">
        <v>652</v>
      </c>
      <c r="D122" s="10" t="s">
        <v>652</v>
      </c>
      <c r="E122" s="10" t="s">
        <v>652</v>
      </c>
      <c r="F122" s="10" t="s">
        <v>652</v>
      </c>
      <c r="G122" s="10" t="s">
        <v>652</v>
      </c>
      <c r="H122" s="10" t="s">
        <v>652</v>
      </c>
      <c r="I122" s="10" t="s">
        <v>652</v>
      </c>
      <c r="J122" s="10" t="s">
        <v>652</v>
      </c>
      <c r="K122" s="10" t="s">
        <v>652</v>
      </c>
      <c r="L122" s="10" t="s">
        <v>652</v>
      </c>
      <c r="M122" s="10" t="s">
        <v>652</v>
      </c>
      <c r="N122" s="10" t="s">
        <v>652</v>
      </c>
      <c r="O122" s="10" t="s">
        <v>652</v>
      </c>
      <c r="P122" s="10" t="s">
        <v>652</v>
      </c>
      <c r="Q122" s="10" t="s">
        <v>652</v>
      </c>
      <c r="R122" s="10" t="s">
        <v>652</v>
      </c>
      <c r="S122" s="10" t="s">
        <v>652</v>
      </c>
      <c r="T122" s="10" t="s">
        <v>652</v>
      </c>
      <c r="U122" s="10" t="s">
        <v>652</v>
      </c>
      <c r="V122" s="10" t="s">
        <v>652</v>
      </c>
      <c r="W122" s="10" t="s">
        <v>652</v>
      </c>
      <c r="X122" s="10" t="s">
        <v>652</v>
      </c>
      <c r="Y122" s="10" t="s">
        <v>652</v>
      </c>
      <c r="Z122" s="10" t="s">
        <v>652</v>
      </c>
      <c r="AA122" s="10" t="s">
        <v>652</v>
      </c>
      <c r="AB122" s="10" t="s">
        <v>652</v>
      </c>
      <c r="AC122" s="10" t="s">
        <v>652</v>
      </c>
      <c r="AD122" s="10" t="s">
        <v>652</v>
      </c>
      <c r="AE122" s="10" t="s">
        <v>652</v>
      </c>
      <c r="AF122" s="10" t="s">
        <v>652</v>
      </c>
      <c r="AG122" s="10" t="s">
        <v>652</v>
      </c>
      <c r="AH122" s="10" t="s">
        <v>652</v>
      </c>
      <c r="AI122" s="10" t="s">
        <v>652</v>
      </c>
      <c r="AJ122" s="10" t="s">
        <v>652</v>
      </c>
      <c r="AK122" s="10" t="s">
        <v>652</v>
      </c>
      <c r="AL122" s="10" t="s">
        <v>652</v>
      </c>
      <c r="AM122" s="10" t="s">
        <v>652</v>
      </c>
      <c r="AN122" s="10" t="s">
        <v>652</v>
      </c>
      <c r="AO122" s="10" t="s">
        <v>652</v>
      </c>
      <c r="AP122" s="10" t="s">
        <v>652</v>
      </c>
      <c r="AQ122" s="10" t="s">
        <v>652</v>
      </c>
      <c r="AR122" s="10" t="s">
        <v>652</v>
      </c>
      <c r="AS122" s="10" t="s">
        <v>652</v>
      </c>
      <c r="AT122" s="10" t="s">
        <v>652</v>
      </c>
      <c r="AU122" s="10" t="s">
        <v>652</v>
      </c>
      <c r="AV122" s="10" t="s">
        <v>652</v>
      </c>
      <c r="AW122" s="10" t="s">
        <v>652</v>
      </c>
      <c r="AX122" s="10" t="s">
        <v>652</v>
      </c>
      <c r="AY122" s="10" t="s">
        <v>652</v>
      </c>
      <c r="AZ122" s="10" t="s">
        <v>652</v>
      </c>
      <c r="BA122" s="10" t="s">
        <v>652</v>
      </c>
      <c r="BB122" s="10" t="s">
        <v>652</v>
      </c>
      <c r="BC122" s="10" t="s">
        <v>652</v>
      </c>
      <c r="BD122" s="10" t="s">
        <v>652</v>
      </c>
      <c r="BE122" s="10" t="s">
        <v>652</v>
      </c>
      <c r="BF122" s="10" t="s">
        <v>652</v>
      </c>
      <c r="BG122" s="10" t="s">
        <v>652</v>
      </c>
      <c r="BH122" s="10" t="s">
        <v>652</v>
      </c>
      <c r="BI122" s="10" t="s">
        <v>652</v>
      </c>
      <c r="BJ122" s="10" t="s">
        <v>652</v>
      </c>
      <c r="BK122" s="10" t="s">
        <v>652</v>
      </c>
      <c r="BL122" s="10" t="s">
        <v>652</v>
      </c>
      <c r="BM122" s="10" t="s">
        <v>652</v>
      </c>
      <c r="BN122" s="10" t="s">
        <v>652</v>
      </c>
      <c r="BO122" s="10" t="s">
        <v>652</v>
      </c>
      <c r="BP122" s="10" t="s">
        <v>652</v>
      </c>
      <c r="BQ122" s="10" t="s">
        <v>652</v>
      </c>
      <c r="BR122" s="10" t="s">
        <v>652</v>
      </c>
      <c r="BS122" s="10" t="s">
        <v>652</v>
      </c>
      <c r="BT122" s="10" t="s">
        <v>652</v>
      </c>
      <c r="BU122" s="10" t="s">
        <v>652</v>
      </c>
      <c r="BV122" s="10" t="s">
        <v>652</v>
      </c>
      <c r="BW122" s="10" t="s">
        <v>652</v>
      </c>
      <c r="BX122" s="10" t="s">
        <v>652</v>
      </c>
      <c r="BY122" s="10" t="s">
        <v>652</v>
      </c>
      <c r="BZ122" s="10" t="s">
        <v>652</v>
      </c>
      <c r="CA122" s="10" t="s">
        <v>652</v>
      </c>
      <c r="CB122" s="10" t="s">
        <v>652</v>
      </c>
      <c r="CC122" s="10" t="s">
        <v>652</v>
      </c>
      <c r="CD122" s="10" t="s">
        <v>652</v>
      </c>
      <c r="CE122" s="10" t="s">
        <v>652</v>
      </c>
      <c r="CF122" s="10" t="s">
        <v>652</v>
      </c>
      <c r="CG122" s="10" t="s">
        <v>652</v>
      </c>
      <c r="CH122" s="10" t="s">
        <v>652</v>
      </c>
      <c r="CI122" s="10" t="s">
        <v>652</v>
      </c>
      <c r="CJ122" s="10" t="s">
        <v>652</v>
      </c>
      <c r="CK122" s="10" t="s">
        <v>652</v>
      </c>
      <c r="CL122" s="10" t="s">
        <v>652</v>
      </c>
      <c r="CM122" s="10" t="s">
        <v>652</v>
      </c>
      <c r="CN122" s="10" t="s">
        <v>652</v>
      </c>
      <c r="CO122" s="10" t="s">
        <v>652</v>
      </c>
      <c r="CP122" s="10" t="s">
        <v>652</v>
      </c>
      <c r="CQ122" s="10" t="s">
        <v>652</v>
      </c>
      <c r="CR122" s="10" t="s">
        <v>652</v>
      </c>
      <c r="CS122" s="10" t="s">
        <v>652</v>
      </c>
      <c r="CT122" s="10" t="s">
        <v>652</v>
      </c>
      <c r="CU122" s="10" t="s">
        <v>652</v>
      </c>
      <c r="CV122" s="10" t="s">
        <v>652</v>
      </c>
      <c r="CW122" s="10" t="s">
        <v>652</v>
      </c>
      <c r="CX122" s="10" t="s">
        <v>652</v>
      </c>
      <c r="CY122" s="10" t="s">
        <v>652</v>
      </c>
      <c r="CZ122" s="10" t="s">
        <v>652</v>
      </c>
      <c r="DA122" s="10" t="s">
        <v>652</v>
      </c>
      <c r="DB122" s="10" t="s">
        <v>652</v>
      </c>
      <c r="DC122" s="10" t="s">
        <v>652</v>
      </c>
      <c r="DD122" s="10" t="s">
        <v>652</v>
      </c>
      <c r="DE122" s="10" t="s">
        <v>652</v>
      </c>
      <c r="DF122" s="10" t="s">
        <v>652</v>
      </c>
      <c r="DG122" s="10" t="s">
        <v>652</v>
      </c>
      <c r="DH122" s="10" t="s">
        <v>652</v>
      </c>
      <c r="DI122" s="10" t="s">
        <v>652</v>
      </c>
      <c r="DJ122" s="10" t="s">
        <v>652</v>
      </c>
      <c r="DK122" s="10" t="s">
        <v>652</v>
      </c>
      <c r="DL122" s="10" t="s">
        <v>652</v>
      </c>
      <c r="DM122" s="10" t="s">
        <v>652</v>
      </c>
      <c r="DN122" s="10" t="s">
        <v>652</v>
      </c>
      <c r="DO122" s="10" t="s">
        <v>652</v>
      </c>
      <c r="DP122" s="10" t="s">
        <v>652</v>
      </c>
      <c r="DQ122" s="10" t="s">
        <v>652</v>
      </c>
      <c r="DR122" s="10" t="s">
        <v>652</v>
      </c>
      <c r="DS122" s="10" t="s">
        <v>652</v>
      </c>
      <c r="DT122" s="10" t="s">
        <v>652</v>
      </c>
      <c r="DU122" s="10" t="s">
        <v>652</v>
      </c>
      <c r="DV122" s="10" t="s">
        <v>652</v>
      </c>
      <c r="DW122" s="10" t="s">
        <v>652</v>
      </c>
      <c r="DX122" s="10" t="s">
        <v>652</v>
      </c>
      <c r="DY122" s="10" t="s">
        <v>652</v>
      </c>
      <c r="DZ122" s="10" t="s">
        <v>652</v>
      </c>
      <c r="EA122" s="10" t="s">
        <v>652</v>
      </c>
      <c r="EB122" s="10" t="s">
        <v>652</v>
      </c>
      <c r="EC122" s="10" t="s">
        <v>652</v>
      </c>
      <c r="ED122" s="10" t="s">
        <v>652</v>
      </c>
      <c r="EE122" s="10" t="s">
        <v>652</v>
      </c>
      <c r="EF122" s="10" t="s">
        <v>652</v>
      </c>
      <c r="EG122" s="10" t="s">
        <v>652</v>
      </c>
      <c r="EH122" s="10" t="s">
        <v>652</v>
      </c>
      <c r="EI122" s="10" t="s">
        <v>652</v>
      </c>
      <c r="EJ122" s="10" t="s">
        <v>652</v>
      </c>
      <c r="EK122" s="10" t="s">
        <v>652</v>
      </c>
      <c r="EL122" s="10" t="s">
        <v>652</v>
      </c>
      <c r="EM122" s="10" t="s">
        <v>652</v>
      </c>
      <c r="EN122" s="10" t="s">
        <v>652</v>
      </c>
      <c r="EO122" s="10" t="s">
        <v>652</v>
      </c>
      <c r="EP122" s="10" t="s">
        <v>652</v>
      </c>
      <c r="EQ122" s="10" t="s">
        <v>652</v>
      </c>
      <c r="ER122" s="10" t="s">
        <v>652</v>
      </c>
      <c r="ES122" s="10" t="s">
        <v>652</v>
      </c>
      <c r="ET122" s="10" t="s">
        <v>652</v>
      </c>
      <c r="EU122" s="10" t="s">
        <v>652</v>
      </c>
      <c r="EV122" s="10" t="s">
        <v>652</v>
      </c>
      <c r="EW122" s="10" t="s">
        <v>652</v>
      </c>
      <c r="EX122" s="10" t="s">
        <v>652</v>
      </c>
      <c r="EY122" s="10" t="s">
        <v>652</v>
      </c>
      <c r="EZ122" s="10" t="s">
        <v>652</v>
      </c>
      <c r="FA122" s="10" t="s">
        <v>652</v>
      </c>
      <c r="FB122" s="10" t="s">
        <v>652</v>
      </c>
      <c r="FC122" s="10" t="s">
        <v>652</v>
      </c>
      <c r="FD122" s="10" t="s">
        <v>652</v>
      </c>
      <c r="FE122" s="10" t="s">
        <v>652</v>
      </c>
      <c r="FF122" s="10" t="s">
        <v>652</v>
      </c>
      <c r="FG122" s="10" t="s">
        <v>652</v>
      </c>
      <c r="FH122" s="10" t="s">
        <v>652</v>
      </c>
      <c r="FI122" s="10" t="s">
        <v>652</v>
      </c>
      <c r="FJ122" s="10" t="s">
        <v>652</v>
      </c>
      <c r="FK122" s="10" t="s">
        <v>652</v>
      </c>
      <c r="FL122" s="10" t="s">
        <v>652</v>
      </c>
      <c r="FM122" s="10" t="s">
        <v>652</v>
      </c>
      <c r="FN122" s="10" t="s">
        <v>652</v>
      </c>
      <c r="FO122" s="10" t="s">
        <v>652</v>
      </c>
      <c r="FP122" s="10" t="s">
        <v>652</v>
      </c>
      <c r="FQ122" s="10" t="s">
        <v>652</v>
      </c>
      <c r="FR122" s="10" t="s">
        <v>652</v>
      </c>
      <c r="FS122" s="10" t="s">
        <v>652</v>
      </c>
      <c r="FT122" s="10" t="s">
        <v>652</v>
      </c>
      <c r="FU122" s="10" t="s">
        <v>652</v>
      </c>
      <c r="FV122" s="10" t="s">
        <v>652</v>
      </c>
      <c r="FW122" s="10" t="s">
        <v>652</v>
      </c>
      <c r="FX122" s="10" t="s">
        <v>652</v>
      </c>
      <c r="FY122" s="10" t="s">
        <v>652</v>
      </c>
      <c r="FZ122" s="10" t="s">
        <v>652</v>
      </c>
      <c r="GA122" s="10" t="s">
        <v>652</v>
      </c>
      <c r="GB122" s="10" t="s">
        <v>652</v>
      </c>
      <c r="GC122" s="10" t="s">
        <v>652</v>
      </c>
      <c r="GD122" s="10" t="s">
        <v>652</v>
      </c>
      <c r="GE122" s="10" t="s">
        <v>652</v>
      </c>
      <c r="GF122" s="10" t="s">
        <v>652</v>
      </c>
      <c r="GG122" s="10" t="s">
        <v>652</v>
      </c>
    </row>
    <row r="123" spans="1:189" ht="30">
      <c r="A123" s="6" t="s">
        <v>623</v>
      </c>
      <c r="B123" s="10" t="s">
        <v>652</v>
      </c>
      <c r="C123" s="10" t="s">
        <v>652</v>
      </c>
      <c r="D123" s="10" t="s">
        <v>652</v>
      </c>
      <c r="E123" s="10" t="s">
        <v>652</v>
      </c>
      <c r="F123" s="10" t="s">
        <v>652</v>
      </c>
      <c r="G123" s="10" t="s">
        <v>652</v>
      </c>
      <c r="H123" s="10" t="s">
        <v>652</v>
      </c>
      <c r="I123" s="10" t="s">
        <v>652</v>
      </c>
      <c r="J123" s="10" t="s">
        <v>652</v>
      </c>
      <c r="K123" s="10" t="s">
        <v>652</v>
      </c>
      <c r="L123" s="10" t="s">
        <v>652</v>
      </c>
      <c r="M123" s="10" t="s">
        <v>652</v>
      </c>
      <c r="N123" s="10" t="s">
        <v>652</v>
      </c>
      <c r="O123" s="10" t="s">
        <v>652</v>
      </c>
      <c r="P123" s="10" t="s">
        <v>652</v>
      </c>
      <c r="Q123" s="10" t="s">
        <v>652</v>
      </c>
      <c r="R123" s="10" t="s">
        <v>652</v>
      </c>
      <c r="S123" s="10" t="s">
        <v>652</v>
      </c>
      <c r="T123" s="10" t="s">
        <v>652</v>
      </c>
      <c r="U123" s="10" t="s">
        <v>652</v>
      </c>
      <c r="V123" s="10" t="s">
        <v>652</v>
      </c>
      <c r="W123" s="10" t="s">
        <v>652</v>
      </c>
      <c r="X123" s="10" t="s">
        <v>652</v>
      </c>
      <c r="Y123" s="10" t="s">
        <v>652</v>
      </c>
      <c r="Z123" s="10" t="s">
        <v>652</v>
      </c>
      <c r="AA123" s="10" t="s">
        <v>652</v>
      </c>
      <c r="AB123" s="10" t="s">
        <v>652</v>
      </c>
      <c r="AC123" s="10" t="s">
        <v>652</v>
      </c>
      <c r="AD123" s="10" t="s">
        <v>652</v>
      </c>
      <c r="AE123" s="10" t="s">
        <v>652</v>
      </c>
      <c r="AF123" s="10" t="s">
        <v>652</v>
      </c>
      <c r="AG123" s="10" t="s">
        <v>652</v>
      </c>
      <c r="AH123" s="10" t="s">
        <v>652</v>
      </c>
      <c r="AI123" s="10" t="s">
        <v>652</v>
      </c>
      <c r="AJ123" s="10" t="s">
        <v>652</v>
      </c>
      <c r="AK123" s="10" t="s">
        <v>652</v>
      </c>
      <c r="AL123" s="10" t="s">
        <v>652</v>
      </c>
      <c r="AM123" s="10" t="s">
        <v>652</v>
      </c>
      <c r="AN123" s="10" t="s">
        <v>652</v>
      </c>
      <c r="AO123" s="10" t="s">
        <v>652</v>
      </c>
      <c r="AP123" s="10" t="s">
        <v>652</v>
      </c>
      <c r="AQ123" s="10" t="s">
        <v>652</v>
      </c>
      <c r="AR123" s="10" t="s">
        <v>652</v>
      </c>
      <c r="AS123" s="10" t="s">
        <v>652</v>
      </c>
      <c r="AT123" s="10" t="s">
        <v>652</v>
      </c>
      <c r="AU123" s="10" t="s">
        <v>652</v>
      </c>
      <c r="AV123" s="10" t="s">
        <v>652</v>
      </c>
      <c r="AW123" s="10" t="s">
        <v>652</v>
      </c>
      <c r="AX123" s="10" t="s">
        <v>652</v>
      </c>
      <c r="AY123" s="10" t="s">
        <v>652</v>
      </c>
      <c r="AZ123" s="10" t="s">
        <v>652</v>
      </c>
      <c r="BA123" s="10" t="s">
        <v>652</v>
      </c>
      <c r="BB123" s="10" t="s">
        <v>652</v>
      </c>
      <c r="BC123" s="10" t="s">
        <v>652</v>
      </c>
      <c r="BD123" s="10" t="s">
        <v>652</v>
      </c>
      <c r="BE123" s="10" t="s">
        <v>652</v>
      </c>
      <c r="BF123" s="10" t="s">
        <v>652</v>
      </c>
      <c r="BG123" s="10" t="s">
        <v>652</v>
      </c>
      <c r="BH123" s="10" t="s">
        <v>652</v>
      </c>
      <c r="BI123" s="10" t="s">
        <v>652</v>
      </c>
      <c r="BJ123" s="10" t="s">
        <v>652</v>
      </c>
      <c r="BK123" s="10" t="s">
        <v>652</v>
      </c>
      <c r="BL123" s="10" t="s">
        <v>652</v>
      </c>
      <c r="BM123" s="10" t="s">
        <v>652</v>
      </c>
      <c r="BN123" s="10" t="s">
        <v>652</v>
      </c>
      <c r="BO123" s="10" t="s">
        <v>652</v>
      </c>
      <c r="BP123" s="10" t="s">
        <v>652</v>
      </c>
      <c r="BQ123" s="10" t="s">
        <v>652</v>
      </c>
      <c r="BR123" s="10" t="s">
        <v>652</v>
      </c>
      <c r="BS123" s="10" t="s">
        <v>652</v>
      </c>
      <c r="BT123" s="10" t="s">
        <v>652</v>
      </c>
      <c r="BU123" s="10" t="s">
        <v>652</v>
      </c>
      <c r="BV123" s="10" t="s">
        <v>652</v>
      </c>
      <c r="BW123" s="10" t="s">
        <v>652</v>
      </c>
      <c r="BX123" s="10" t="s">
        <v>652</v>
      </c>
      <c r="BY123" s="10" t="s">
        <v>652</v>
      </c>
      <c r="BZ123" s="10" t="s">
        <v>652</v>
      </c>
      <c r="CA123" s="10" t="s">
        <v>652</v>
      </c>
      <c r="CB123" s="10" t="s">
        <v>652</v>
      </c>
      <c r="CC123" s="10" t="s">
        <v>652</v>
      </c>
      <c r="CD123" s="10" t="s">
        <v>652</v>
      </c>
      <c r="CE123" s="10" t="s">
        <v>652</v>
      </c>
      <c r="CF123" s="10" t="s">
        <v>652</v>
      </c>
      <c r="CG123" s="10" t="s">
        <v>652</v>
      </c>
      <c r="CH123" s="10" t="s">
        <v>652</v>
      </c>
      <c r="CI123" s="10" t="s">
        <v>652</v>
      </c>
      <c r="CJ123" s="10" t="s">
        <v>652</v>
      </c>
      <c r="CK123" s="10" t="s">
        <v>652</v>
      </c>
      <c r="CL123" s="10" t="s">
        <v>652</v>
      </c>
      <c r="CM123" s="10" t="s">
        <v>652</v>
      </c>
      <c r="CN123" s="10" t="s">
        <v>652</v>
      </c>
      <c r="CO123" s="10" t="s">
        <v>652</v>
      </c>
      <c r="CP123" s="10" t="s">
        <v>652</v>
      </c>
      <c r="CQ123" s="10" t="s">
        <v>652</v>
      </c>
      <c r="CR123" s="10" t="s">
        <v>652</v>
      </c>
      <c r="CS123" s="10" t="s">
        <v>652</v>
      </c>
      <c r="CT123" s="10" t="s">
        <v>652</v>
      </c>
      <c r="CU123" s="10" t="s">
        <v>652</v>
      </c>
      <c r="CV123" s="10" t="s">
        <v>652</v>
      </c>
      <c r="CW123" s="10" t="s">
        <v>652</v>
      </c>
      <c r="CX123" s="10" t="s">
        <v>652</v>
      </c>
      <c r="CY123" s="10" t="s">
        <v>652</v>
      </c>
      <c r="CZ123" s="10" t="s">
        <v>652</v>
      </c>
      <c r="DA123" s="10" t="s">
        <v>652</v>
      </c>
      <c r="DB123" s="10" t="s">
        <v>652</v>
      </c>
      <c r="DC123" s="10" t="s">
        <v>652</v>
      </c>
      <c r="DD123" s="10" t="s">
        <v>652</v>
      </c>
      <c r="DE123" s="10" t="s">
        <v>652</v>
      </c>
      <c r="DF123" s="10" t="s">
        <v>652</v>
      </c>
      <c r="DG123" s="10" t="s">
        <v>652</v>
      </c>
      <c r="DH123" s="10" t="s">
        <v>652</v>
      </c>
      <c r="DI123" s="10" t="s">
        <v>652</v>
      </c>
      <c r="DJ123" s="10" t="s">
        <v>652</v>
      </c>
      <c r="DK123" s="10" t="s">
        <v>652</v>
      </c>
      <c r="DL123" s="10" t="s">
        <v>652</v>
      </c>
      <c r="DM123" s="10" t="s">
        <v>652</v>
      </c>
      <c r="DN123" s="10" t="s">
        <v>652</v>
      </c>
      <c r="DO123" s="10" t="s">
        <v>652</v>
      </c>
      <c r="DP123" s="10" t="s">
        <v>652</v>
      </c>
      <c r="DQ123" s="10" t="s">
        <v>652</v>
      </c>
      <c r="DR123" s="10" t="s">
        <v>652</v>
      </c>
      <c r="DS123" s="10" t="s">
        <v>652</v>
      </c>
      <c r="DT123" s="10" t="s">
        <v>652</v>
      </c>
      <c r="DU123" s="10" t="s">
        <v>652</v>
      </c>
      <c r="DV123" s="10" t="s">
        <v>652</v>
      </c>
      <c r="DW123" s="10" t="s">
        <v>652</v>
      </c>
      <c r="DX123" s="10" t="s">
        <v>652</v>
      </c>
      <c r="DY123" s="10" t="s">
        <v>652</v>
      </c>
      <c r="DZ123" s="10" t="s">
        <v>652</v>
      </c>
      <c r="EA123" s="10" t="s">
        <v>652</v>
      </c>
      <c r="EB123" s="10" t="s">
        <v>652</v>
      </c>
      <c r="EC123" s="10" t="s">
        <v>652</v>
      </c>
      <c r="ED123" s="10" t="s">
        <v>652</v>
      </c>
      <c r="EE123" s="10" t="s">
        <v>652</v>
      </c>
      <c r="EF123" s="10" t="s">
        <v>652</v>
      </c>
      <c r="EG123" s="10" t="s">
        <v>652</v>
      </c>
      <c r="EH123" s="10" t="s">
        <v>652</v>
      </c>
      <c r="EI123" s="10" t="s">
        <v>652</v>
      </c>
      <c r="EJ123" s="10" t="s">
        <v>652</v>
      </c>
      <c r="EK123" s="10" t="s">
        <v>652</v>
      </c>
      <c r="EL123" s="10" t="s">
        <v>652</v>
      </c>
      <c r="EM123" s="10" t="s">
        <v>652</v>
      </c>
      <c r="EN123" s="10" t="s">
        <v>652</v>
      </c>
      <c r="EO123" s="10" t="s">
        <v>652</v>
      </c>
      <c r="EP123" s="10" t="s">
        <v>652</v>
      </c>
      <c r="EQ123" s="10" t="s">
        <v>652</v>
      </c>
      <c r="ER123" s="10" t="s">
        <v>652</v>
      </c>
      <c r="ES123" s="10" t="s">
        <v>652</v>
      </c>
      <c r="ET123" s="10" t="s">
        <v>652</v>
      </c>
      <c r="EU123" s="10" t="s">
        <v>652</v>
      </c>
      <c r="EV123" s="10" t="s">
        <v>652</v>
      </c>
      <c r="EW123" s="10" t="s">
        <v>652</v>
      </c>
      <c r="EX123" s="10" t="s">
        <v>652</v>
      </c>
      <c r="EY123" s="10" t="s">
        <v>652</v>
      </c>
      <c r="EZ123" s="10" t="s">
        <v>652</v>
      </c>
      <c r="FA123" s="10" t="s">
        <v>652</v>
      </c>
      <c r="FB123" s="10" t="s">
        <v>652</v>
      </c>
      <c r="FC123" s="10" t="s">
        <v>652</v>
      </c>
      <c r="FD123" s="10" t="s">
        <v>652</v>
      </c>
      <c r="FE123" s="10" t="s">
        <v>652</v>
      </c>
      <c r="FF123" s="10" t="s">
        <v>652</v>
      </c>
      <c r="FG123" s="10" t="s">
        <v>652</v>
      </c>
      <c r="FH123" s="10" t="s">
        <v>652</v>
      </c>
      <c r="FI123" s="10" t="s">
        <v>652</v>
      </c>
      <c r="FJ123" s="10" t="s">
        <v>652</v>
      </c>
      <c r="FK123" s="10" t="s">
        <v>652</v>
      </c>
      <c r="FL123" s="10" t="s">
        <v>652</v>
      </c>
      <c r="FM123" s="10" t="s">
        <v>652</v>
      </c>
      <c r="FN123" s="10" t="s">
        <v>652</v>
      </c>
      <c r="FO123" s="10" t="s">
        <v>652</v>
      </c>
      <c r="FP123" s="10" t="s">
        <v>652</v>
      </c>
      <c r="FQ123" s="10" t="s">
        <v>652</v>
      </c>
      <c r="FR123" s="10" t="s">
        <v>652</v>
      </c>
      <c r="FS123" s="10" t="s">
        <v>652</v>
      </c>
      <c r="FT123" s="10" t="s">
        <v>652</v>
      </c>
      <c r="FU123" s="10" t="s">
        <v>652</v>
      </c>
      <c r="FV123" s="10" t="s">
        <v>652</v>
      </c>
      <c r="FW123" s="10" t="s">
        <v>652</v>
      </c>
      <c r="FX123" s="10" t="s">
        <v>652</v>
      </c>
      <c r="FY123" s="10" t="s">
        <v>652</v>
      </c>
      <c r="FZ123" s="10" t="s">
        <v>652</v>
      </c>
      <c r="GA123" s="10" t="s">
        <v>652</v>
      </c>
      <c r="GB123" s="10" t="s">
        <v>652</v>
      </c>
      <c r="GC123" s="10" t="s">
        <v>652</v>
      </c>
      <c r="GD123" s="10" t="s">
        <v>652</v>
      </c>
      <c r="GE123" s="10" t="s">
        <v>652</v>
      </c>
      <c r="GF123" s="10" t="s">
        <v>652</v>
      </c>
      <c r="GG123" s="10" t="s">
        <v>652</v>
      </c>
    </row>
    <row r="124" spans="1:189" ht="30">
      <c r="A124" s="6" t="s">
        <v>624</v>
      </c>
      <c r="B124" s="10" t="s">
        <v>652</v>
      </c>
      <c r="C124" s="10" t="s">
        <v>652</v>
      </c>
      <c r="D124" s="10" t="s">
        <v>652</v>
      </c>
      <c r="E124" s="10" t="s">
        <v>652</v>
      </c>
      <c r="F124" s="10" t="s">
        <v>652</v>
      </c>
      <c r="G124" s="10" t="s">
        <v>652</v>
      </c>
      <c r="H124" s="10" t="s">
        <v>652</v>
      </c>
      <c r="I124" s="10" t="s">
        <v>652</v>
      </c>
      <c r="J124" s="10" t="s">
        <v>652</v>
      </c>
      <c r="K124" s="10" t="s">
        <v>652</v>
      </c>
      <c r="L124" s="10" t="s">
        <v>652</v>
      </c>
      <c r="M124" s="10" t="s">
        <v>652</v>
      </c>
      <c r="N124" s="10" t="s">
        <v>652</v>
      </c>
      <c r="O124" s="10" t="s">
        <v>652</v>
      </c>
      <c r="P124" s="10" t="s">
        <v>652</v>
      </c>
      <c r="Q124" s="10" t="s">
        <v>652</v>
      </c>
      <c r="R124" s="10" t="s">
        <v>652</v>
      </c>
      <c r="S124" s="10" t="s">
        <v>652</v>
      </c>
      <c r="T124" s="10" t="s">
        <v>652</v>
      </c>
      <c r="U124" s="10" t="s">
        <v>652</v>
      </c>
      <c r="V124" s="10" t="s">
        <v>652</v>
      </c>
      <c r="W124" s="10" t="s">
        <v>652</v>
      </c>
      <c r="X124" s="10" t="s">
        <v>652</v>
      </c>
      <c r="Y124" s="10" t="s">
        <v>652</v>
      </c>
      <c r="Z124" s="10" t="s">
        <v>652</v>
      </c>
      <c r="AA124" s="10" t="s">
        <v>652</v>
      </c>
      <c r="AB124" s="10" t="s">
        <v>652</v>
      </c>
      <c r="AC124" s="10" t="s">
        <v>652</v>
      </c>
      <c r="AD124" s="10" t="s">
        <v>652</v>
      </c>
      <c r="AE124" s="10" t="s">
        <v>652</v>
      </c>
      <c r="AF124" s="10" t="s">
        <v>652</v>
      </c>
      <c r="AG124" s="10" t="s">
        <v>652</v>
      </c>
      <c r="AH124" s="10" t="s">
        <v>652</v>
      </c>
      <c r="AI124" s="10" t="s">
        <v>652</v>
      </c>
      <c r="AJ124" s="10" t="s">
        <v>652</v>
      </c>
      <c r="AK124" s="10" t="s">
        <v>652</v>
      </c>
      <c r="AL124" s="10" t="s">
        <v>652</v>
      </c>
      <c r="AM124" s="10" t="s">
        <v>652</v>
      </c>
      <c r="AN124" s="10" t="s">
        <v>652</v>
      </c>
      <c r="AO124" s="10" t="s">
        <v>652</v>
      </c>
      <c r="AP124" s="10" t="s">
        <v>652</v>
      </c>
      <c r="AQ124" s="10" t="s">
        <v>652</v>
      </c>
      <c r="AR124" s="10" t="s">
        <v>652</v>
      </c>
      <c r="AS124" s="10" t="s">
        <v>652</v>
      </c>
      <c r="AT124" s="10" t="s">
        <v>652</v>
      </c>
      <c r="AU124" s="10" t="s">
        <v>652</v>
      </c>
      <c r="AV124" s="10" t="s">
        <v>652</v>
      </c>
      <c r="AW124" s="10" t="s">
        <v>652</v>
      </c>
      <c r="AX124" s="10" t="s">
        <v>652</v>
      </c>
      <c r="AY124" s="10" t="s">
        <v>652</v>
      </c>
      <c r="AZ124" s="10" t="s">
        <v>652</v>
      </c>
      <c r="BA124" s="10" t="s">
        <v>652</v>
      </c>
      <c r="BB124" s="10" t="s">
        <v>652</v>
      </c>
      <c r="BC124" s="10" t="s">
        <v>652</v>
      </c>
      <c r="BD124" s="10" t="s">
        <v>652</v>
      </c>
      <c r="BE124" s="10" t="s">
        <v>652</v>
      </c>
      <c r="BF124" s="10" t="s">
        <v>652</v>
      </c>
      <c r="BG124" s="10" t="s">
        <v>652</v>
      </c>
      <c r="BH124" s="10" t="s">
        <v>652</v>
      </c>
      <c r="BI124" s="10" t="s">
        <v>652</v>
      </c>
      <c r="BJ124" s="10" t="s">
        <v>652</v>
      </c>
      <c r="BK124" s="10" t="s">
        <v>652</v>
      </c>
      <c r="BL124" s="10" t="s">
        <v>652</v>
      </c>
      <c r="BM124" s="10" t="s">
        <v>652</v>
      </c>
      <c r="BN124" s="10" t="s">
        <v>652</v>
      </c>
      <c r="BO124" s="10" t="s">
        <v>652</v>
      </c>
      <c r="BP124" s="10" t="s">
        <v>652</v>
      </c>
      <c r="BQ124" s="10" t="s">
        <v>652</v>
      </c>
      <c r="BR124" s="10" t="s">
        <v>652</v>
      </c>
      <c r="BS124" s="10" t="s">
        <v>652</v>
      </c>
      <c r="BT124" s="10" t="s">
        <v>652</v>
      </c>
      <c r="BU124" s="10" t="s">
        <v>652</v>
      </c>
      <c r="BV124" s="10" t="s">
        <v>652</v>
      </c>
      <c r="BW124" s="10" t="s">
        <v>652</v>
      </c>
      <c r="BX124" s="10" t="s">
        <v>652</v>
      </c>
      <c r="BY124" s="10" t="s">
        <v>652</v>
      </c>
      <c r="BZ124" s="10" t="s">
        <v>652</v>
      </c>
      <c r="CA124" s="10" t="s">
        <v>652</v>
      </c>
      <c r="CB124" s="10" t="s">
        <v>652</v>
      </c>
      <c r="CC124" s="10" t="s">
        <v>652</v>
      </c>
      <c r="CD124" s="10" t="s">
        <v>652</v>
      </c>
      <c r="CE124" s="10" t="s">
        <v>652</v>
      </c>
      <c r="CF124" s="10" t="s">
        <v>652</v>
      </c>
      <c r="CG124" s="10" t="s">
        <v>652</v>
      </c>
      <c r="CH124" s="10" t="s">
        <v>652</v>
      </c>
      <c r="CI124" s="10" t="s">
        <v>652</v>
      </c>
      <c r="CJ124" s="10" t="s">
        <v>652</v>
      </c>
      <c r="CK124" s="10" t="s">
        <v>652</v>
      </c>
      <c r="CL124" s="10" t="s">
        <v>652</v>
      </c>
      <c r="CM124" s="10" t="s">
        <v>652</v>
      </c>
      <c r="CN124" s="10" t="s">
        <v>652</v>
      </c>
      <c r="CO124" s="10" t="s">
        <v>652</v>
      </c>
      <c r="CP124" s="10" t="s">
        <v>652</v>
      </c>
      <c r="CQ124" s="10" t="s">
        <v>652</v>
      </c>
      <c r="CR124" s="10" t="s">
        <v>652</v>
      </c>
      <c r="CS124" s="10" t="s">
        <v>652</v>
      </c>
      <c r="CT124" s="10" t="s">
        <v>652</v>
      </c>
      <c r="CU124" s="10" t="s">
        <v>652</v>
      </c>
      <c r="CV124" s="10" t="s">
        <v>652</v>
      </c>
      <c r="CW124" s="10" t="s">
        <v>652</v>
      </c>
      <c r="CX124" s="10" t="s">
        <v>652</v>
      </c>
      <c r="CY124" s="10" t="s">
        <v>652</v>
      </c>
      <c r="CZ124" s="10" t="s">
        <v>652</v>
      </c>
      <c r="DA124" s="10" t="s">
        <v>652</v>
      </c>
      <c r="DB124" s="10" t="s">
        <v>652</v>
      </c>
      <c r="DC124" s="10" t="s">
        <v>652</v>
      </c>
      <c r="DD124" s="10" t="s">
        <v>652</v>
      </c>
      <c r="DE124" s="10" t="s">
        <v>652</v>
      </c>
      <c r="DF124" s="10" t="s">
        <v>652</v>
      </c>
      <c r="DG124" s="10" t="s">
        <v>652</v>
      </c>
      <c r="DH124" s="10" t="s">
        <v>652</v>
      </c>
      <c r="DI124" s="10" t="s">
        <v>652</v>
      </c>
      <c r="DJ124" s="10" t="s">
        <v>652</v>
      </c>
      <c r="DK124" s="10" t="s">
        <v>652</v>
      </c>
      <c r="DL124" s="10" t="s">
        <v>652</v>
      </c>
      <c r="DM124" s="10" t="s">
        <v>652</v>
      </c>
      <c r="DN124" s="10" t="s">
        <v>652</v>
      </c>
      <c r="DO124" s="10" t="s">
        <v>652</v>
      </c>
      <c r="DP124" s="10" t="s">
        <v>652</v>
      </c>
      <c r="DQ124" s="10" t="s">
        <v>652</v>
      </c>
      <c r="DR124" s="10" t="s">
        <v>652</v>
      </c>
      <c r="DS124" s="10" t="s">
        <v>652</v>
      </c>
      <c r="DT124" s="10" t="s">
        <v>652</v>
      </c>
      <c r="DU124" s="10" t="s">
        <v>652</v>
      </c>
      <c r="DV124" s="10" t="s">
        <v>652</v>
      </c>
      <c r="DW124" s="10" t="s">
        <v>652</v>
      </c>
      <c r="DX124" s="10" t="s">
        <v>652</v>
      </c>
      <c r="DY124" s="10" t="s">
        <v>652</v>
      </c>
      <c r="DZ124" s="10" t="s">
        <v>652</v>
      </c>
      <c r="EA124" s="10" t="s">
        <v>652</v>
      </c>
      <c r="EB124" s="10" t="s">
        <v>652</v>
      </c>
      <c r="EC124" s="10" t="s">
        <v>652</v>
      </c>
      <c r="ED124" s="10" t="s">
        <v>652</v>
      </c>
      <c r="EE124" s="10" t="s">
        <v>652</v>
      </c>
      <c r="EF124" s="10" t="s">
        <v>652</v>
      </c>
      <c r="EG124" s="10" t="s">
        <v>652</v>
      </c>
      <c r="EH124" s="10" t="s">
        <v>652</v>
      </c>
      <c r="EI124" s="10" t="s">
        <v>652</v>
      </c>
      <c r="EJ124" s="10" t="s">
        <v>652</v>
      </c>
      <c r="EK124" s="10" t="s">
        <v>652</v>
      </c>
      <c r="EL124" s="10" t="s">
        <v>652</v>
      </c>
      <c r="EM124" s="10" t="s">
        <v>652</v>
      </c>
      <c r="EN124" s="10" t="s">
        <v>652</v>
      </c>
      <c r="EO124" s="10" t="s">
        <v>652</v>
      </c>
      <c r="EP124" s="10" t="s">
        <v>652</v>
      </c>
      <c r="EQ124" s="10" t="s">
        <v>652</v>
      </c>
      <c r="ER124" s="10" t="s">
        <v>652</v>
      </c>
      <c r="ES124" s="10" t="s">
        <v>652</v>
      </c>
      <c r="ET124" s="10" t="s">
        <v>652</v>
      </c>
      <c r="EU124" s="10" t="s">
        <v>652</v>
      </c>
      <c r="EV124" s="10" t="s">
        <v>652</v>
      </c>
      <c r="EW124" s="10" t="s">
        <v>652</v>
      </c>
      <c r="EX124" s="10" t="s">
        <v>652</v>
      </c>
      <c r="EY124" s="10" t="s">
        <v>652</v>
      </c>
      <c r="EZ124" s="10" t="s">
        <v>652</v>
      </c>
      <c r="FA124" s="10" t="s">
        <v>652</v>
      </c>
      <c r="FB124" s="10" t="s">
        <v>652</v>
      </c>
      <c r="FC124" s="10" t="s">
        <v>652</v>
      </c>
      <c r="FD124" s="10" t="s">
        <v>652</v>
      </c>
      <c r="FE124" s="10" t="s">
        <v>652</v>
      </c>
      <c r="FF124" s="10" t="s">
        <v>652</v>
      </c>
      <c r="FG124" s="10" t="s">
        <v>652</v>
      </c>
      <c r="FH124" s="10" t="s">
        <v>652</v>
      </c>
      <c r="FI124" s="10" t="s">
        <v>652</v>
      </c>
      <c r="FJ124" s="10" t="s">
        <v>652</v>
      </c>
      <c r="FK124" s="10" t="s">
        <v>652</v>
      </c>
      <c r="FL124" s="10" t="s">
        <v>652</v>
      </c>
      <c r="FM124" s="10" t="s">
        <v>652</v>
      </c>
      <c r="FN124" s="10" t="s">
        <v>652</v>
      </c>
      <c r="FO124" s="10" t="s">
        <v>652</v>
      </c>
      <c r="FP124" s="10" t="s">
        <v>652</v>
      </c>
      <c r="FQ124" s="10" t="s">
        <v>652</v>
      </c>
      <c r="FR124" s="10" t="s">
        <v>652</v>
      </c>
      <c r="FS124" s="10" t="s">
        <v>652</v>
      </c>
      <c r="FT124" s="10" t="s">
        <v>652</v>
      </c>
      <c r="FU124" s="10" t="s">
        <v>652</v>
      </c>
      <c r="FV124" s="10" t="s">
        <v>652</v>
      </c>
      <c r="FW124" s="10" t="s">
        <v>652</v>
      </c>
      <c r="FX124" s="10" t="s">
        <v>652</v>
      </c>
      <c r="FY124" s="10" t="s">
        <v>652</v>
      </c>
      <c r="FZ124" s="10" t="s">
        <v>652</v>
      </c>
      <c r="GA124" s="10" t="s">
        <v>652</v>
      </c>
      <c r="GB124" s="10" t="s">
        <v>652</v>
      </c>
      <c r="GC124" s="10" t="s">
        <v>652</v>
      </c>
      <c r="GD124" s="10" t="s">
        <v>652</v>
      </c>
      <c r="GE124" s="10" t="s">
        <v>652</v>
      </c>
      <c r="GF124" s="10" t="s">
        <v>652</v>
      </c>
      <c r="GG124" s="10" t="s">
        <v>652</v>
      </c>
    </row>
    <row r="125" spans="1:189" ht="30">
      <c r="A125" s="6" t="s">
        <v>625</v>
      </c>
      <c r="B125" s="10" t="s">
        <v>652</v>
      </c>
      <c r="C125" s="10" t="s">
        <v>652</v>
      </c>
      <c r="D125" s="10" t="s">
        <v>652</v>
      </c>
      <c r="E125" s="10" t="s">
        <v>652</v>
      </c>
      <c r="F125" s="10" t="s">
        <v>652</v>
      </c>
      <c r="G125" s="10" t="s">
        <v>652</v>
      </c>
      <c r="H125" s="10" t="s">
        <v>652</v>
      </c>
      <c r="I125" s="10" t="s">
        <v>652</v>
      </c>
      <c r="J125" s="10" t="s">
        <v>652</v>
      </c>
      <c r="K125" s="10" t="s">
        <v>652</v>
      </c>
      <c r="L125" s="10" t="s">
        <v>652</v>
      </c>
      <c r="M125" s="10" t="s">
        <v>652</v>
      </c>
      <c r="N125" s="10" t="s">
        <v>652</v>
      </c>
      <c r="O125" s="10" t="s">
        <v>652</v>
      </c>
      <c r="P125" s="10" t="s">
        <v>652</v>
      </c>
      <c r="Q125" s="10" t="s">
        <v>652</v>
      </c>
      <c r="R125" s="10" t="s">
        <v>652</v>
      </c>
      <c r="S125" s="10" t="s">
        <v>652</v>
      </c>
      <c r="T125" s="10" t="s">
        <v>652</v>
      </c>
      <c r="U125" s="10" t="s">
        <v>652</v>
      </c>
      <c r="V125" s="10" t="s">
        <v>652</v>
      </c>
      <c r="W125" s="10" t="s">
        <v>652</v>
      </c>
      <c r="X125" s="10" t="s">
        <v>652</v>
      </c>
      <c r="Y125" s="10" t="s">
        <v>652</v>
      </c>
      <c r="Z125" s="10" t="s">
        <v>652</v>
      </c>
      <c r="AA125" s="10" t="s">
        <v>652</v>
      </c>
      <c r="AB125" s="10" t="s">
        <v>652</v>
      </c>
      <c r="AC125" s="10" t="s">
        <v>652</v>
      </c>
      <c r="AD125" s="10" t="s">
        <v>652</v>
      </c>
      <c r="AE125" s="10" t="s">
        <v>652</v>
      </c>
      <c r="AF125" s="10" t="s">
        <v>652</v>
      </c>
      <c r="AG125" s="10" t="s">
        <v>652</v>
      </c>
      <c r="AH125" s="10" t="s">
        <v>652</v>
      </c>
      <c r="AI125" s="10" t="s">
        <v>652</v>
      </c>
      <c r="AJ125" s="10" t="s">
        <v>652</v>
      </c>
      <c r="AK125" s="10" t="s">
        <v>652</v>
      </c>
      <c r="AL125" s="10" t="s">
        <v>652</v>
      </c>
      <c r="AM125" s="10" t="s">
        <v>652</v>
      </c>
      <c r="AN125" s="10" t="s">
        <v>652</v>
      </c>
      <c r="AO125" s="10" t="s">
        <v>652</v>
      </c>
      <c r="AP125" s="10" t="s">
        <v>652</v>
      </c>
      <c r="AQ125" s="10" t="s">
        <v>652</v>
      </c>
      <c r="AR125" s="10" t="s">
        <v>652</v>
      </c>
      <c r="AS125" s="10" t="s">
        <v>652</v>
      </c>
      <c r="AT125" s="10" t="s">
        <v>652</v>
      </c>
      <c r="AU125" s="10" t="s">
        <v>652</v>
      </c>
      <c r="AV125" s="10" t="s">
        <v>652</v>
      </c>
      <c r="AW125" s="10" t="s">
        <v>652</v>
      </c>
      <c r="AX125" s="10" t="s">
        <v>652</v>
      </c>
      <c r="AY125" s="10" t="s">
        <v>652</v>
      </c>
      <c r="AZ125" s="10" t="s">
        <v>652</v>
      </c>
      <c r="BA125" s="10" t="s">
        <v>652</v>
      </c>
      <c r="BB125" s="10" t="s">
        <v>652</v>
      </c>
      <c r="BC125" s="10" t="s">
        <v>652</v>
      </c>
      <c r="BD125" s="10" t="s">
        <v>652</v>
      </c>
      <c r="BE125" s="10" t="s">
        <v>652</v>
      </c>
      <c r="BF125" s="10" t="s">
        <v>652</v>
      </c>
      <c r="BG125" s="10" t="s">
        <v>652</v>
      </c>
      <c r="BH125" s="10" t="s">
        <v>652</v>
      </c>
      <c r="BI125" s="10" t="s">
        <v>652</v>
      </c>
      <c r="BJ125" s="10" t="s">
        <v>652</v>
      </c>
      <c r="BK125" s="10" t="s">
        <v>652</v>
      </c>
      <c r="BL125" s="10" t="s">
        <v>652</v>
      </c>
      <c r="BM125" s="10" t="s">
        <v>652</v>
      </c>
      <c r="BN125" s="10" t="s">
        <v>652</v>
      </c>
      <c r="BO125" s="10" t="s">
        <v>652</v>
      </c>
      <c r="BP125" s="10" t="s">
        <v>652</v>
      </c>
      <c r="BQ125" s="10" t="s">
        <v>652</v>
      </c>
      <c r="BR125" s="10" t="s">
        <v>652</v>
      </c>
      <c r="BS125" s="10" t="s">
        <v>652</v>
      </c>
      <c r="BT125" s="10" t="s">
        <v>652</v>
      </c>
      <c r="BU125" s="10" t="s">
        <v>652</v>
      </c>
      <c r="BV125" s="10" t="s">
        <v>652</v>
      </c>
      <c r="BW125" s="10" t="s">
        <v>652</v>
      </c>
      <c r="BX125" s="10" t="s">
        <v>652</v>
      </c>
      <c r="BY125" s="10" t="s">
        <v>652</v>
      </c>
      <c r="BZ125" s="10" t="s">
        <v>652</v>
      </c>
      <c r="CA125" s="10" t="s">
        <v>652</v>
      </c>
      <c r="CB125" s="10" t="s">
        <v>652</v>
      </c>
      <c r="CC125" s="10" t="s">
        <v>652</v>
      </c>
      <c r="CD125" s="10" t="s">
        <v>652</v>
      </c>
      <c r="CE125" s="10" t="s">
        <v>652</v>
      </c>
      <c r="CF125" s="10" t="s">
        <v>652</v>
      </c>
      <c r="CG125" s="10" t="s">
        <v>652</v>
      </c>
      <c r="CH125" s="10" t="s">
        <v>652</v>
      </c>
      <c r="CI125" s="10" t="s">
        <v>652</v>
      </c>
      <c r="CJ125" s="10" t="s">
        <v>652</v>
      </c>
      <c r="CK125" s="10" t="s">
        <v>652</v>
      </c>
      <c r="CL125" s="10" t="s">
        <v>652</v>
      </c>
      <c r="CM125" s="10" t="s">
        <v>652</v>
      </c>
      <c r="CN125" s="10" t="s">
        <v>652</v>
      </c>
      <c r="CO125" s="10" t="s">
        <v>652</v>
      </c>
      <c r="CP125" s="10" t="s">
        <v>652</v>
      </c>
      <c r="CQ125" s="10" t="s">
        <v>652</v>
      </c>
      <c r="CR125" s="10" t="s">
        <v>652</v>
      </c>
      <c r="CS125" s="10" t="s">
        <v>652</v>
      </c>
      <c r="CT125" s="10" t="s">
        <v>652</v>
      </c>
      <c r="CU125" s="10" t="s">
        <v>652</v>
      </c>
      <c r="CV125" s="10" t="s">
        <v>652</v>
      </c>
      <c r="CW125" s="10" t="s">
        <v>652</v>
      </c>
      <c r="CX125" s="10" t="s">
        <v>652</v>
      </c>
      <c r="CY125" s="10" t="s">
        <v>652</v>
      </c>
      <c r="CZ125" s="10" t="s">
        <v>652</v>
      </c>
      <c r="DA125" s="10" t="s">
        <v>652</v>
      </c>
      <c r="DB125" s="10" t="s">
        <v>652</v>
      </c>
      <c r="DC125" s="10" t="s">
        <v>652</v>
      </c>
      <c r="DD125" s="10" t="s">
        <v>652</v>
      </c>
      <c r="DE125" s="10" t="s">
        <v>652</v>
      </c>
      <c r="DF125" s="10" t="s">
        <v>652</v>
      </c>
      <c r="DG125" s="10" t="s">
        <v>652</v>
      </c>
      <c r="DH125" s="10" t="s">
        <v>652</v>
      </c>
      <c r="DI125" s="10" t="s">
        <v>652</v>
      </c>
      <c r="DJ125" s="10" t="s">
        <v>652</v>
      </c>
      <c r="DK125" s="10" t="s">
        <v>652</v>
      </c>
      <c r="DL125" s="10" t="s">
        <v>652</v>
      </c>
      <c r="DM125" s="10" t="s">
        <v>652</v>
      </c>
      <c r="DN125" s="10" t="s">
        <v>652</v>
      </c>
      <c r="DO125" s="10" t="s">
        <v>652</v>
      </c>
      <c r="DP125" s="10" t="s">
        <v>652</v>
      </c>
      <c r="DQ125" s="10" t="s">
        <v>652</v>
      </c>
      <c r="DR125" s="10" t="s">
        <v>652</v>
      </c>
      <c r="DS125" s="10" t="s">
        <v>652</v>
      </c>
      <c r="DT125" s="10" t="s">
        <v>652</v>
      </c>
      <c r="DU125" s="10" t="s">
        <v>652</v>
      </c>
      <c r="DV125" s="10" t="s">
        <v>652</v>
      </c>
      <c r="DW125" s="10" t="s">
        <v>652</v>
      </c>
      <c r="DX125" s="10" t="s">
        <v>652</v>
      </c>
      <c r="DY125" s="10" t="s">
        <v>652</v>
      </c>
      <c r="DZ125" s="10" t="s">
        <v>652</v>
      </c>
      <c r="EA125" s="10" t="s">
        <v>652</v>
      </c>
      <c r="EB125" s="10" t="s">
        <v>652</v>
      </c>
      <c r="EC125" s="10" t="s">
        <v>652</v>
      </c>
      <c r="ED125" s="10" t="s">
        <v>652</v>
      </c>
      <c r="EE125" s="10" t="s">
        <v>652</v>
      </c>
      <c r="EF125" s="10" t="s">
        <v>652</v>
      </c>
      <c r="EG125" s="10" t="s">
        <v>652</v>
      </c>
      <c r="EH125" s="10" t="s">
        <v>652</v>
      </c>
      <c r="EI125" s="10" t="s">
        <v>652</v>
      </c>
      <c r="EJ125" s="10" t="s">
        <v>652</v>
      </c>
      <c r="EK125" s="10" t="s">
        <v>652</v>
      </c>
      <c r="EL125" s="10" t="s">
        <v>652</v>
      </c>
      <c r="EM125" s="10" t="s">
        <v>652</v>
      </c>
      <c r="EN125" s="10" t="s">
        <v>652</v>
      </c>
      <c r="EO125" s="10" t="s">
        <v>652</v>
      </c>
      <c r="EP125" s="10" t="s">
        <v>652</v>
      </c>
      <c r="EQ125" s="10" t="s">
        <v>652</v>
      </c>
      <c r="ER125" s="10" t="s">
        <v>652</v>
      </c>
      <c r="ES125" s="10" t="s">
        <v>652</v>
      </c>
      <c r="ET125" s="10" t="s">
        <v>652</v>
      </c>
      <c r="EU125" s="10" t="s">
        <v>652</v>
      </c>
      <c r="EV125" s="10" t="s">
        <v>652</v>
      </c>
      <c r="EW125" s="10" t="s">
        <v>652</v>
      </c>
      <c r="EX125" s="10" t="s">
        <v>652</v>
      </c>
      <c r="EY125" s="10" t="s">
        <v>652</v>
      </c>
      <c r="EZ125" s="10" t="s">
        <v>652</v>
      </c>
      <c r="FA125" s="10" t="s">
        <v>652</v>
      </c>
      <c r="FB125" s="10" t="s">
        <v>652</v>
      </c>
      <c r="FC125" s="10" t="s">
        <v>652</v>
      </c>
      <c r="FD125" s="10" t="s">
        <v>652</v>
      </c>
      <c r="FE125" s="10" t="s">
        <v>652</v>
      </c>
      <c r="FF125" s="10" t="s">
        <v>652</v>
      </c>
      <c r="FG125" s="10" t="s">
        <v>652</v>
      </c>
      <c r="FH125" s="10" t="s">
        <v>652</v>
      </c>
      <c r="FI125" s="10" t="s">
        <v>652</v>
      </c>
      <c r="FJ125" s="10" t="s">
        <v>652</v>
      </c>
      <c r="FK125" s="10" t="s">
        <v>652</v>
      </c>
      <c r="FL125" s="10" t="s">
        <v>652</v>
      </c>
      <c r="FM125" s="10" t="s">
        <v>652</v>
      </c>
      <c r="FN125" s="10" t="s">
        <v>652</v>
      </c>
      <c r="FO125" s="10" t="s">
        <v>652</v>
      </c>
      <c r="FP125" s="10" t="s">
        <v>652</v>
      </c>
      <c r="FQ125" s="10" t="s">
        <v>652</v>
      </c>
      <c r="FR125" s="10" t="s">
        <v>652</v>
      </c>
      <c r="FS125" s="10" t="s">
        <v>652</v>
      </c>
      <c r="FT125" s="10" t="s">
        <v>652</v>
      </c>
      <c r="FU125" s="10" t="s">
        <v>652</v>
      </c>
      <c r="FV125" s="10" t="s">
        <v>652</v>
      </c>
      <c r="FW125" s="10" t="s">
        <v>652</v>
      </c>
      <c r="FX125" s="10" t="s">
        <v>652</v>
      </c>
      <c r="FY125" s="10" t="s">
        <v>652</v>
      </c>
      <c r="FZ125" s="10" t="s">
        <v>652</v>
      </c>
      <c r="GA125" s="10" t="s">
        <v>652</v>
      </c>
      <c r="GB125" s="10" t="s">
        <v>652</v>
      </c>
      <c r="GC125" s="10" t="s">
        <v>652</v>
      </c>
      <c r="GD125" s="10" t="s">
        <v>652</v>
      </c>
      <c r="GE125" s="10" t="s">
        <v>652</v>
      </c>
      <c r="GF125" s="10" t="s">
        <v>652</v>
      </c>
      <c r="GG125" s="10" t="s">
        <v>652</v>
      </c>
    </row>
    <row r="126" spans="1:189" ht="30">
      <c r="A126" s="6" t="s">
        <v>626</v>
      </c>
      <c r="B126" s="10" t="s">
        <v>652</v>
      </c>
      <c r="C126" s="10" t="s">
        <v>652</v>
      </c>
      <c r="D126" s="10" t="s">
        <v>652</v>
      </c>
      <c r="E126" s="10" t="s">
        <v>652</v>
      </c>
      <c r="F126" s="10" t="s">
        <v>652</v>
      </c>
      <c r="G126" s="10" t="s">
        <v>652</v>
      </c>
      <c r="H126" s="10" t="s">
        <v>652</v>
      </c>
      <c r="I126" s="10" t="s">
        <v>652</v>
      </c>
      <c r="J126" s="10" t="s">
        <v>652</v>
      </c>
      <c r="K126" s="10" t="s">
        <v>652</v>
      </c>
      <c r="L126" s="10" t="s">
        <v>652</v>
      </c>
      <c r="M126" s="10" t="s">
        <v>652</v>
      </c>
      <c r="N126" s="10" t="s">
        <v>652</v>
      </c>
      <c r="O126" s="10" t="s">
        <v>652</v>
      </c>
      <c r="P126" s="10" t="s">
        <v>652</v>
      </c>
      <c r="Q126" s="10" t="s">
        <v>652</v>
      </c>
      <c r="R126" s="10" t="s">
        <v>652</v>
      </c>
      <c r="S126" s="10" t="s">
        <v>652</v>
      </c>
      <c r="T126" s="10" t="s">
        <v>652</v>
      </c>
      <c r="U126" s="10" t="s">
        <v>652</v>
      </c>
      <c r="V126" s="10" t="s">
        <v>652</v>
      </c>
      <c r="W126" s="10" t="s">
        <v>652</v>
      </c>
      <c r="X126" s="10" t="s">
        <v>652</v>
      </c>
      <c r="Y126" s="10" t="s">
        <v>652</v>
      </c>
      <c r="Z126" s="10" t="s">
        <v>652</v>
      </c>
      <c r="AA126" s="10" t="s">
        <v>652</v>
      </c>
      <c r="AB126" s="10" t="s">
        <v>652</v>
      </c>
      <c r="AC126" s="10" t="s">
        <v>652</v>
      </c>
      <c r="AD126" s="10" t="s">
        <v>652</v>
      </c>
      <c r="AE126" s="10" t="s">
        <v>652</v>
      </c>
      <c r="AF126" s="10" t="s">
        <v>652</v>
      </c>
      <c r="AG126" s="10" t="s">
        <v>652</v>
      </c>
      <c r="AH126" s="10" t="s">
        <v>652</v>
      </c>
      <c r="AI126" s="10" t="s">
        <v>652</v>
      </c>
      <c r="AJ126" s="10" t="s">
        <v>652</v>
      </c>
      <c r="AK126" s="10" t="s">
        <v>652</v>
      </c>
      <c r="AL126" s="10" t="s">
        <v>652</v>
      </c>
      <c r="AM126" s="10" t="s">
        <v>652</v>
      </c>
      <c r="AN126" s="10" t="s">
        <v>652</v>
      </c>
      <c r="AO126" s="10" t="s">
        <v>652</v>
      </c>
      <c r="AP126" s="10" t="s">
        <v>652</v>
      </c>
      <c r="AQ126" s="10" t="s">
        <v>652</v>
      </c>
      <c r="AR126" s="10" t="s">
        <v>652</v>
      </c>
      <c r="AS126" s="10" t="s">
        <v>652</v>
      </c>
      <c r="AT126" s="10" t="s">
        <v>652</v>
      </c>
      <c r="AU126" s="10" t="s">
        <v>652</v>
      </c>
      <c r="AV126" s="10" t="s">
        <v>652</v>
      </c>
      <c r="AW126" s="10" t="s">
        <v>652</v>
      </c>
      <c r="AX126" s="10" t="s">
        <v>652</v>
      </c>
      <c r="AY126" s="10" t="s">
        <v>652</v>
      </c>
      <c r="AZ126" s="10" t="s">
        <v>652</v>
      </c>
      <c r="BA126" s="10" t="s">
        <v>652</v>
      </c>
      <c r="BB126" s="10" t="s">
        <v>652</v>
      </c>
      <c r="BC126" s="10" t="s">
        <v>652</v>
      </c>
      <c r="BD126" s="10" t="s">
        <v>652</v>
      </c>
      <c r="BE126" s="10" t="s">
        <v>652</v>
      </c>
      <c r="BF126" s="10" t="s">
        <v>652</v>
      </c>
      <c r="BG126" s="10" t="s">
        <v>652</v>
      </c>
      <c r="BH126" s="10" t="s">
        <v>652</v>
      </c>
      <c r="BI126" s="10" t="s">
        <v>652</v>
      </c>
      <c r="BJ126" s="10" t="s">
        <v>652</v>
      </c>
      <c r="BK126" s="10" t="s">
        <v>652</v>
      </c>
      <c r="BL126" s="10" t="s">
        <v>652</v>
      </c>
      <c r="BM126" s="10" t="s">
        <v>652</v>
      </c>
      <c r="BN126" s="10" t="s">
        <v>652</v>
      </c>
      <c r="BO126" s="10" t="s">
        <v>652</v>
      </c>
      <c r="BP126" s="10" t="s">
        <v>652</v>
      </c>
      <c r="BQ126" s="10" t="s">
        <v>652</v>
      </c>
      <c r="BR126" s="10" t="s">
        <v>652</v>
      </c>
      <c r="BS126" s="10" t="s">
        <v>652</v>
      </c>
      <c r="BT126" s="10" t="s">
        <v>652</v>
      </c>
      <c r="BU126" s="10" t="s">
        <v>652</v>
      </c>
      <c r="BV126" s="10" t="s">
        <v>652</v>
      </c>
      <c r="BW126" s="10" t="s">
        <v>652</v>
      </c>
      <c r="BX126" s="10" t="s">
        <v>652</v>
      </c>
      <c r="BY126" s="10" t="s">
        <v>652</v>
      </c>
      <c r="BZ126" s="10" t="s">
        <v>652</v>
      </c>
      <c r="CA126" s="10" t="s">
        <v>652</v>
      </c>
      <c r="CB126" s="10" t="s">
        <v>652</v>
      </c>
      <c r="CC126" s="10" t="s">
        <v>652</v>
      </c>
      <c r="CD126" s="10" t="s">
        <v>652</v>
      </c>
      <c r="CE126" s="10" t="s">
        <v>652</v>
      </c>
      <c r="CF126" s="10" t="s">
        <v>652</v>
      </c>
      <c r="CG126" s="10" t="s">
        <v>652</v>
      </c>
      <c r="CH126" s="10" t="s">
        <v>652</v>
      </c>
      <c r="CI126" s="10" t="s">
        <v>652</v>
      </c>
      <c r="CJ126" s="10" t="s">
        <v>652</v>
      </c>
      <c r="CK126" s="10" t="s">
        <v>652</v>
      </c>
      <c r="CL126" s="10" t="s">
        <v>652</v>
      </c>
      <c r="CM126" s="10" t="s">
        <v>652</v>
      </c>
      <c r="CN126" s="10" t="s">
        <v>652</v>
      </c>
      <c r="CO126" s="10" t="s">
        <v>652</v>
      </c>
      <c r="CP126" s="10" t="s">
        <v>652</v>
      </c>
      <c r="CQ126" s="10" t="s">
        <v>652</v>
      </c>
      <c r="CR126" s="10" t="s">
        <v>652</v>
      </c>
      <c r="CS126" s="10" t="s">
        <v>652</v>
      </c>
      <c r="CT126" s="10" t="s">
        <v>652</v>
      </c>
      <c r="CU126" s="10" t="s">
        <v>652</v>
      </c>
      <c r="CV126" s="10" t="s">
        <v>652</v>
      </c>
      <c r="CW126" s="10" t="s">
        <v>652</v>
      </c>
      <c r="CX126" s="10" t="s">
        <v>652</v>
      </c>
      <c r="CY126" s="10" t="s">
        <v>652</v>
      </c>
      <c r="CZ126" s="10" t="s">
        <v>652</v>
      </c>
      <c r="DA126" s="10" t="s">
        <v>652</v>
      </c>
      <c r="DB126" s="10" t="s">
        <v>652</v>
      </c>
      <c r="DC126" s="10" t="s">
        <v>652</v>
      </c>
      <c r="DD126" s="10" t="s">
        <v>652</v>
      </c>
      <c r="DE126" s="10" t="s">
        <v>652</v>
      </c>
      <c r="DF126" s="10" t="s">
        <v>652</v>
      </c>
      <c r="DG126" s="10" t="s">
        <v>652</v>
      </c>
      <c r="DH126" s="10" t="s">
        <v>652</v>
      </c>
      <c r="DI126" s="10" t="s">
        <v>652</v>
      </c>
      <c r="DJ126" s="10" t="s">
        <v>652</v>
      </c>
      <c r="DK126" s="10" t="s">
        <v>652</v>
      </c>
      <c r="DL126" s="10" t="s">
        <v>652</v>
      </c>
      <c r="DM126" s="10" t="s">
        <v>652</v>
      </c>
      <c r="DN126" s="10" t="s">
        <v>652</v>
      </c>
      <c r="DO126" s="10" t="s">
        <v>652</v>
      </c>
      <c r="DP126" s="10" t="s">
        <v>652</v>
      </c>
      <c r="DQ126" s="10" t="s">
        <v>652</v>
      </c>
      <c r="DR126" s="10" t="s">
        <v>652</v>
      </c>
      <c r="DS126" s="10" t="s">
        <v>652</v>
      </c>
      <c r="DT126" s="10" t="s">
        <v>652</v>
      </c>
      <c r="DU126" s="10" t="s">
        <v>652</v>
      </c>
      <c r="DV126" s="10" t="s">
        <v>652</v>
      </c>
      <c r="DW126" s="10" t="s">
        <v>652</v>
      </c>
      <c r="DX126" s="10" t="s">
        <v>652</v>
      </c>
      <c r="DY126" s="10" t="s">
        <v>652</v>
      </c>
      <c r="DZ126" s="10" t="s">
        <v>652</v>
      </c>
      <c r="EA126" s="10" t="s">
        <v>652</v>
      </c>
      <c r="EB126" s="10" t="s">
        <v>652</v>
      </c>
      <c r="EC126" s="10" t="s">
        <v>652</v>
      </c>
      <c r="ED126" s="10" t="s">
        <v>652</v>
      </c>
      <c r="EE126" s="10" t="s">
        <v>652</v>
      </c>
      <c r="EF126" s="10" t="s">
        <v>652</v>
      </c>
      <c r="EG126" s="10" t="s">
        <v>652</v>
      </c>
      <c r="EH126" s="10" t="s">
        <v>652</v>
      </c>
      <c r="EI126" s="10" t="s">
        <v>652</v>
      </c>
      <c r="EJ126" s="10" t="s">
        <v>652</v>
      </c>
      <c r="EK126" s="10" t="s">
        <v>652</v>
      </c>
      <c r="EL126" s="10" t="s">
        <v>652</v>
      </c>
      <c r="EM126" s="10" t="s">
        <v>652</v>
      </c>
      <c r="EN126" s="10" t="s">
        <v>652</v>
      </c>
      <c r="EO126" s="10" t="s">
        <v>652</v>
      </c>
      <c r="EP126" s="10" t="s">
        <v>652</v>
      </c>
      <c r="EQ126" s="10" t="s">
        <v>652</v>
      </c>
      <c r="ER126" s="10" t="s">
        <v>652</v>
      </c>
      <c r="ES126" s="10" t="s">
        <v>652</v>
      </c>
      <c r="ET126" s="10" t="s">
        <v>652</v>
      </c>
      <c r="EU126" s="10" t="s">
        <v>652</v>
      </c>
      <c r="EV126" s="10" t="s">
        <v>652</v>
      </c>
      <c r="EW126" s="10" t="s">
        <v>652</v>
      </c>
      <c r="EX126" s="10" t="s">
        <v>652</v>
      </c>
      <c r="EY126" s="10" t="s">
        <v>652</v>
      </c>
      <c r="EZ126" s="10" t="s">
        <v>652</v>
      </c>
      <c r="FA126" s="10" t="s">
        <v>652</v>
      </c>
      <c r="FB126" s="10" t="s">
        <v>652</v>
      </c>
      <c r="FC126" s="10" t="s">
        <v>652</v>
      </c>
      <c r="FD126" s="10" t="s">
        <v>652</v>
      </c>
      <c r="FE126" s="10" t="s">
        <v>652</v>
      </c>
      <c r="FF126" s="10" t="s">
        <v>652</v>
      </c>
      <c r="FG126" s="10" t="s">
        <v>652</v>
      </c>
      <c r="FH126" s="10" t="s">
        <v>652</v>
      </c>
      <c r="FI126" s="10" t="s">
        <v>652</v>
      </c>
      <c r="FJ126" s="10" t="s">
        <v>652</v>
      </c>
      <c r="FK126" s="10" t="s">
        <v>652</v>
      </c>
      <c r="FL126" s="10" t="s">
        <v>652</v>
      </c>
      <c r="FM126" s="10" t="s">
        <v>652</v>
      </c>
      <c r="FN126" s="10" t="s">
        <v>652</v>
      </c>
      <c r="FO126" s="10" t="s">
        <v>652</v>
      </c>
      <c r="FP126" s="10" t="s">
        <v>652</v>
      </c>
      <c r="FQ126" s="10" t="s">
        <v>652</v>
      </c>
      <c r="FR126" s="10" t="s">
        <v>652</v>
      </c>
      <c r="FS126" s="10" t="s">
        <v>652</v>
      </c>
      <c r="FT126" s="10" t="s">
        <v>652</v>
      </c>
      <c r="FU126" s="10" t="s">
        <v>652</v>
      </c>
      <c r="FV126" s="10" t="s">
        <v>652</v>
      </c>
      <c r="FW126" s="10" t="s">
        <v>652</v>
      </c>
      <c r="FX126" s="10" t="s">
        <v>652</v>
      </c>
      <c r="FY126" s="10" t="s">
        <v>652</v>
      </c>
      <c r="FZ126" s="10" t="s">
        <v>652</v>
      </c>
      <c r="GA126" s="10" t="s">
        <v>652</v>
      </c>
      <c r="GB126" s="10" t="s">
        <v>652</v>
      </c>
      <c r="GC126" s="10" t="s">
        <v>652</v>
      </c>
      <c r="GD126" s="10" t="s">
        <v>652</v>
      </c>
      <c r="GE126" s="10" t="s">
        <v>652</v>
      </c>
      <c r="GF126" s="10" t="s">
        <v>652</v>
      </c>
      <c r="GG126" s="10" t="s">
        <v>652</v>
      </c>
    </row>
    <row r="127" spans="1:189" ht="30">
      <c r="A127" s="6" t="s">
        <v>627</v>
      </c>
      <c r="B127" s="10" t="s">
        <v>652</v>
      </c>
      <c r="C127" s="10" t="s">
        <v>652</v>
      </c>
      <c r="D127" s="10" t="s">
        <v>652</v>
      </c>
      <c r="E127" s="10" t="s">
        <v>652</v>
      </c>
      <c r="F127" s="10" t="s">
        <v>652</v>
      </c>
      <c r="G127" s="10" t="s">
        <v>652</v>
      </c>
      <c r="H127" s="10" t="s">
        <v>652</v>
      </c>
      <c r="I127" s="10" t="s">
        <v>652</v>
      </c>
      <c r="J127" s="10" t="s">
        <v>652</v>
      </c>
      <c r="K127" s="10" t="s">
        <v>652</v>
      </c>
      <c r="L127" s="10" t="s">
        <v>652</v>
      </c>
      <c r="M127" s="10" t="s">
        <v>652</v>
      </c>
      <c r="N127" s="10" t="s">
        <v>652</v>
      </c>
      <c r="O127" s="10" t="s">
        <v>652</v>
      </c>
      <c r="P127" s="10" t="s">
        <v>652</v>
      </c>
      <c r="Q127" s="10" t="s">
        <v>652</v>
      </c>
      <c r="R127" s="10" t="s">
        <v>652</v>
      </c>
      <c r="S127" s="10" t="s">
        <v>652</v>
      </c>
      <c r="T127" s="10" t="s">
        <v>652</v>
      </c>
      <c r="U127" s="10" t="s">
        <v>652</v>
      </c>
      <c r="V127" s="10" t="s">
        <v>652</v>
      </c>
      <c r="W127" s="10" t="s">
        <v>652</v>
      </c>
      <c r="X127" s="10" t="s">
        <v>652</v>
      </c>
      <c r="Y127" s="10" t="s">
        <v>652</v>
      </c>
      <c r="Z127" s="10" t="s">
        <v>652</v>
      </c>
      <c r="AA127" s="10" t="s">
        <v>652</v>
      </c>
      <c r="AB127" s="10" t="s">
        <v>652</v>
      </c>
      <c r="AC127" s="10" t="s">
        <v>652</v>
      </c>
      <c r="AD127" s="10" t="s">
        <v>652</v>
      </c>
      <c r="AE127" s="10" t="s">
        <v>652</v>
      </c>
      <c r="AF127" s="10" t="s">
        <v>652</v>
      </c>
      <c r="AG127" s="10" t="s">
        <v>652</v>
      </c>
      <c r="AH127" s="10" t="s">
        <v>652</v>
      </c>
      <c r="AI127" s="10" t="s">
        <v>652</v>
      </c>
      <c r="AJ127" s="10" t="s">
        <v>652</v>
      </c>
      <c r="AK127" s="10" t="s">
        <v>652</v>
      </c>
      <c r="AL127" s="10" t="s">
        <v>652</v>
      </c>
      <c r="AM127" s="10" t="s">
        <v>652</v>
      </c>
      <c r="AN127" s="10" t="s">
        <v>652</v>
      </c>
      <c r="AO127" s="10" t="s">
        <v>652</v>
      </c>
      <c r="AP127" s="10" t="s">
        <v>652</v>
      </c>
      <c r="AQ127" s="10" t="s">
        <v>652</v>
      </c>
      <c r="AR127" s="10" t="s">
        <v>652</v>
      </c>
      <c r="AS127" s="10" t="s">
        <v>652</v>
      </c>
      <c r="AT127" s="10" t="s">
        <v>652</v>
      </c>
      <c r="AU127" s="10" t="s">
        <v>652</v>
      </c>
      <c r="AV127" s="10" t="s">
        <v>652</v>
      </c>
      <c r="AW127" s="10" t="s">
        <v>652</v>
      </c>
      <c r="AX127" s="10" t="s">
        <v>652</v>
      </c>
      <c r="AY127" s="10" t="s">
        <v>652</v>
      </c>
      <c r="AZ127" s="10" t="s">
        <v>652</v>
      </c>
      <c r="BA127" s="10" t="s">
        <v>652</v>
      </c>
      <c r="BB127" s="10" t="s">
        <v>652</v>
      </c>
      <c r="BC127" s="10" t="s">
        <v>652</v>
      </c>
      <c r="BD127" s="10" t="s">
        <v>652</v>
      </c>
      <c r="BE127" s="10" t="s">
        <v>652</v>
      </c>
      <c r="BF127" s="10" t="s">
        <v>652</v>
      </c>
      <c r="BG127" s="10" t="s">
        <v>652</v>
      </c>
      <c r="BH127" s="10" t="s">
        <v>652</v>
      </c>
      <c r="BI127" s="10" t="s">
        <v>652</v>
      </c>
      <c r="BJ127" s="10" t="s">
        <v>652</v>
      </c>
      <c r="BK127" s="10" t="s">
        <v>652</v>
      </c>
      <c r="BL127" s="10" t="s">
        <v>652</v>
      </c>
      <c r="BM127" s="10" t="s">
        <v>652</v>
      </c>
      <c r="BN127" s="10" t="s">
        <v>652</v>
      </c>
      <c r="BO127" s="10" t="s">
        <v>652</v>
      </c>
      <c r="BP127" s="10" t="s">
        <v>652</v>
      </c>
      <c r="BQ127" s="10" t="s">
        <v>652</v>
      </c>
      <c r="BR127" s="10" t="s">
        <v>652</v>
      </c>
      <c r="BS127" s="10" t="s">
        <v>652</v>
      </c>
      <c r="BT127" s="10" t="s">
        <v>652</v>
      </c>
      <c r="BU127" s="10" t="s">
        <v>652</v>
      </c>
      <c r="BV127" s="10" t="s">
        <v>652</v>
      </c>
      <c r="BW127" s="10" t="s">
        <v>652</v>
      </c>
      <c r="BX127" s="10" t="s">
        <v>652</v>
      </c>
      <c r="BY127" s="10" t="s">
        <v>652</v>
      </c>
      <c r="BZ127" s="10" t="s">
        <v>652</v>
      </c>
      <c r="CA127" s="10" t="s">
        <v>652</v>
      </c>
      <c r="CB127" s="10" t="s">
        <v>652</v>
      </c>
      <c r="CC127" s="10" t="s">
        <v>652</v>
      </c>
      <c r="CD127" s="10" t="s">
        <v>652</v>
      </c>
      <c r="CE127" s="10" t="s">
        <v>652</v>
      </c>
      <c r="CF127" s="10" t="s">
        <v>652</v>
      </c>
      <c r="CG127" s="10" t="s">
        <v>652</v>
      </c>
      <c r="CH127" s="10" t="s">
        <v>652</v>
      </c>
      <c r="CI127" s="10" t="s">
        <v>652</v>
      </c>
      <c r="CJ127" s="10" t="s">
        <v>652</v>
      </c>
      <c r="CK127" s="10" t="s">
        <v>652</v>
      </c>
      <c r="CL127" s="10" t="s">
        <v>652</v>
      </c>
      <c r="CM127" s="10" t="s">
        <v>652</v>
      </c>
      <c r="CN127" s="10" t="s">
        <v>652</v>
      </c>
      <c r="CO127" s="10" t="s">
        <v>652</v>
      </c>
      <c r="CP127" s="10" t="s">
        <v>652</v>
      </c>
      <c r="CQ127" s="10" t="s">
        <v>652</v>
      </c>
      <c r="CR127" s="10" t="s">
        <v>652</v>
      </c>
      <c r="CS127" s="10" t="s">
        <v>652</v>
      </c>
      <c r="CT127" s="10" t="s">
        <v>652</v>
      </c>
      <c r="CU127" s="10" t="s">
        <v>652</v>
      </c>
      <c r="CV127" s="10" t="s">
        <v>652</v>
      </c>
      <c r="CW127" s="10" t="s">
        <v>652</v>
      </c>
      <c r="CX127" s="10" t="s">
        <v>652</v>
      </c>
      <c r="CY127" s="10" t="s">
        <v>652</v>
      </c>
      <c r="CZ127" s="10" t="s">
        <v>652</v>
      </c>
      <c r="DA127" s="10" t="s">
        <v>652</v>
      </c>
      <c r="DB127" s="10" t="s">
        <v>652</v>
      </c>
      <c r="DC127" s="10" t="s">
        <v>652</v>
      </c>
      <c r="DD127" s="10" t="s">
        <v>652</v>
      </c>
      <c r="DE127" s="10" t="s">
        <v>652</v>
      </c>
      <c r="DF127" s="10" t="s">
        <v>652</v>
      </c>
      <c r="DG127" s="10" t="s">
        <v>652</v>
      </c>
      <c r="DH127" s="10" t="s">
        <v>652</v>
      </c>
      <c r="DI127" s="10" t="s">
        <v>652</v>
      </c>
      <c r="DJ127" s="10" t="s">
        <v>652</v>
      </c>
      <c r="DK127" s="10" t="s">
        <v>652</v>
      </c>
      <c r="DL127" s="10" t="s">
        <v>652</v>
      </c>
      <c r="DM127" s="10" t="s">
        <v>652</v>
      </c>
      <c r="DN127" s="10" t="s">
        <v>652</v>
      </c>
      <c r="DO127" s="10" t="s">
        <v>652</v>
      </c>
      <c r="DP127" s="10" t="s">
        <v>652</v>
      </c>
      <c r="DQ127" s="10" t="s">
        <v>652</v>
      </c>
      <c r="DR127" s="10" t="s">
        <v>652</v>
      </c>
      <c r="DS127" s="10" t="s">
        <v>652</v>
      </c>
      <c r="DT127" s="10" t="s">
        <v>652</v>
      </c>
      <c r="DU127" s="10" t="s">
        <v>652</v>
      </c>
      <c r="DV127" s="10" t="s">
        <v>652</v>
      </c>
      <c r="DW127" s="10" t="s">
        <v>652</v>
      </c>
      <c r="DX127" s="10" t="s">
        <v>652</v>
      </c>
      <c r="DY127" s="10" t="s">
        <v>652</v>
      </c>
      <c r="DZ127" s="10" t="s">
        <v>652</v>
      </c>
      <c r="EA127" s="10" t="s">
        <v>652</v>
      </c>
      <c r="EB127" s="10" t="s">
        <v>652</v>
      </c>
      <c r="EC127" s="10" t="s">
        <v>652</v>
      </c>
      <c r="ED127" s="10" t="s">
        <v>652</v>
      </c>
      <c r="EE127" s="10" t="s">
        <v>652</v>
      </c>
      <c r="EF127" s="10" t="s">
        <v>652</v>
      </c>
      <c r="EG127" s="10" t="s">
        <v>652</v>
      </c>
      <c r="EH127" s="10" t="s">
        <v>652</v>
      </c>
      <c r="EI127" s="10" t="s">
        <v>652</v>
      </c>
      <c r="EJ127" s="10" t="s">
        <v>652</v>
      </c>
      <c r="EK127" s="10" t="s">
        <v>652</v>
      </c>
      <c r="EL127" s="10" t="s">
        <v>652</v>
      </c>
      <c r="EM127" s="10" t="s">
        <v>652</v>
      </c>
      <c r="EN127" s="10" t="s">
        <v>652</v>
      </c>
      <c r="EO127" s="10" t="s">
        <v>652</v>
      </c>
      <c r="EP127" s="10" t="s">
        <v>652</v>
      </c>
      <c r="EQ127" s="10" t="s">
        <v>652</v>
      </c>
      <c r="ER127" s="10" t="s">
        <v>652</v>
      </c>
      <c r="ES127" s="10" t="s">
        <v>652</v>
      </c>
      <c r="ET127" s="10" t="s">
        <v>652</v>
      </c>
      <c r="EU127" s="10" t="s">
        <v>652</v>
      </c>
      <c r="EV127" s="10" t="s">
        <v>652</v>
      </c>
      <c r="EW127" s="10" t="s">
        <v>652</v>
      </c>
      <c r="EX127" s="10" t="s">
        <v>652</v>
      </c>
      <c r="EY127" s="10" t="s">
        <v>652</v>
      </c>
      <c r="EZ127" s="10" t="s">
        <v>652</v>
      </c>
      <c r="FA127" s="10" t="s">
        <v>652</v>
      </c>
      <c r="FB127" s="10" t="s">
        <v>652</v>
      </c>
      <c r="FC127" s="10" t="s">
        <v>652</v>
      </c>
      <c r="FD127" s="10" t="s">
        <v>652</v>
      </c>
      <c r="FE127" s="10" t="s">
        <v>652</v>
      </c>
      <c r="FF127" s="10" t="s">
        <v>652</v>
      </c>
      <c r="FG127" s="10" t="s">
        <v>652</v>
      </c>
      <c r="FH127" s="10" t="s">
        <v>652</v>
      </c>
      <c r="FI127" s="10" t="s">
        <v>652</v>
      </c>
      <c r="FJ127" s="10" t="s">
        <v>652</v>
      </c>
      <c r="FK127" s="10" t="s">
        <v>652</v>
      </c>
      <c r="FL127" s="10" t="s">
        <v>652</v>
      </c>
      <c r="FM127" s="10" t="s">
        <v>652</v>
      </c>
      <c r="FN127" s="10" t="s">
        <v>652</v>
      </c>
      <c r="FO127" s="10" t="s">
        <v>652</v>
      </c>
      <c r="FP127" s="10" t="s">
        <v>652</v>
      </c>
      <c r="FQ127" s="10" t="s">
        <v>652</v>
      </c>
      <c r="FR127" s="10" t="s">
        <v>652</v>
      </c>
      <c r="FS127" s="10" t="s">
        <v>652</v>
      </c>
      <c r="FT127" s="10" t="s">
        <v>652</v>
      </c>
      <c r="FU127" s="10" t="s">
        <v>652</v>
      </c>
      <c r="FV127" s="10" t="s">
        <v>652</v>
      </c>
      <c r="FW127" s="10" t="s">
        <v>652</v>
      </c>
      <c r="FX127" s="10" t="s">
        <v>652</v>
      </c>
      <c r="FY127" s="10" t="s">
        <v>652</v>
      </c>
      <c r="FZ127" s="10" t="s">
        <v>652</v>
      </c>
      <c r="GA127" s="10" t="s">
        <v>652</v>
      </c>
      <c r="GB127" s="10" t="s">
        <v>652</v>
      </c>
      <c r="GC127" s="10" t="s">
        <v>652</v>
      </c>
      <c r="GD127" s="10" t="s">
        <v>652</v>
      </c>
      <c r="GE127" s="10" t="s">
        <v>652</v>
      </c>
      <c r="GF127" s="10" t="s">
        <v>652</v>
      </c>
      <c r="GG127" s="10" t="s">
        <v>652</v>
      </c>
    </row>
    <row r="128" spans="1:189" ht="30">
      <c r="A128" s="6" t="s">
        <v>628</v>
      </c>
      <c r="B128" s="10" t="s">
        <v>652</v>
      </c>
      <c r="C128" s="10" t="s">
        <v>652</v>
      </c>
      <c r="D128" s="10" t="s">
        <v>652</v>
      </c>
      <c r="E128" s="10" t="s">
        <v>652</v>
      </c>
      <c r="F128" s="10" t="s">
        <v>652</v>
      </c>
      <c r="G128" s="10" t="s">
        <v>652</v>
      </c>
      <c r="H128" s="10" t="s">
        <v>652</v>
      </c>
      <c r="I128" s="10" t="s">
        <v>652</v>
      </c>
      <c r="J128" s="10" t="s">
        <v>652</v>
      </c>
      <c r="K128" s="10" t="s">
        <v>652</v>
      </c>
      <c r="L128" s="10" t="s">
        <v>652</v>
      </c>
      <c r="M128" s="10" t="s">
        <v>652</v>
      </c>
      <c r="N128" s="10" t="s">
        <v>652</v>
      </c>
      <c r="O128" s="10" t="s">
        <v>652</v>
      </c>
      <c r="P128" s="10" t="s">
        <v>652</v>
      </c>
      <c r="Q128" s="10" t="s">
        <v>652</v>
      </c>
      <c r="R128" s="10" t="s">
        <v>652</v>
      </c>
      <c r="S128" s="10" t="s">
        <v>652</v>
      </c>
      <c r="T128" s="10" t="s">
        <v>652</v>
      </c>
      <c r="U128" s="10" t="s">
        <v>652</v>
      </c>
      <c r="V128" s="10" t="s">
        <v>652</v>
      </c>
      <c r="W128" s="10" t="s">
        <v>652</v>
      </c>
      <c r="X128" s="10" t="s">
        <v>652</v>
      </c>
      <c r="Y128" s="10" t="s">
        <v>652</v>
      </c>
      <c r="Z128" s="10" t="s">
        <v>652</v>
      </c>
      <c r="AA128" s="10" t="s">
        <v>652</v>
      </c>
      <c r="AB128" s="10" t="s">
        <v>652</v>
      </c>
      <c r="AC128" s="10" t="s">
        <v>652</v>
      </c>
      <c r="AD128" s="10" t="s">
        <v>652</v>
      </c>
      <c r="AE128" s="10" t="s">
        <v>652</v>
      </c>
      <c r="AF128" s="10" t="s">
        <v>652</v>
      </c>
      <c r="AG128" s="10" t="s">
        <v>652</v>
      </c>
      <c r="AH128" s="10" t="s">
        <v>652</v>
      </c>
      <c r="AI128" s="10" t="s">
        <v>652</v>
      </c>
      <c r="AJ128" s="10" t="s">
        <v>652</v>
      </c>
      <c r="AK128" s="10" t="s">
        <v>652</v>
      </c>
      <c r="AL128" s="10" t="s">
        <v>652</v>
      </c>
      <c r="AM128" s="10" t="s">
        <v>652</v>
      </c>
      <c r="AN128" s="10" t="s">
        <v>652</v>
      </c>
      <c r="AO128" s="10" t="s">
        <v>652</v>
      </c>
      <c r="AP128" s="10" t="s">
        <v>652</v>
      </c>
      <c r="AQ128" s="10" t="s">
        <v>652</v>
      </c>
      <c r="AR128" s="10" t="s">
        <v>652</v>
      </c>
      <c r="AS128" s="10" t="s">
        <v>652</v>
      </c>
      <c r="AT128" s="10" t="s">
        <v>652</v>
      </c>
      <c r="AU128" s="10" t="s">
        <v>652</v>
      </c>
      <c r="AV128" s="10" t="s">
        <v>652</v>
      </c>
      <c r="AW128" s="10" t="s">
        <v>652</v>
      </c>
      <c r="AX128" s="10" t="s">
        <v>652</v>
      </c>
      <c r="AY128" s="10" t="s">
        <v>652</v>
      </c>
      <c r="AZ128" s="10" t="s">
        <v>652</v>
      </c>
      <c r="BA128" s="10" t="s">
        <v>652</v>
      </c>
      <c r="BB128" s="10" t="s">
        <v>652</v>
      </c>
      <c r="BC128" s="10" t="s">
        <v>652</v>
      </c>
      <c r="BD128" s="10" t="s">
        <v>652</v>
      </c>
      <c r="BE128" s="10" t="s">
        <v>652</v>
      </c>
      <c r="BF128" s="10" t="s">
        <v>652</v>
      </c>
      <c r="BG128" s="10" t="s">
        <v>652</v>
      </c>
      <c r="BH128" s="10" t="s">
        <v>652</v>
      </c>
      <c r="BI128" s="10" t="s">
        <v>652</v>
      </c>
      <c r="BJ128" s="10" t="s">
        <v>652</v>
      </c>
      <c r="BK128" s="10" t="s">
        <v>652</v>
      </c>
      <c r="BL128" s="10" t="s">
        <v>652</v>
      </c>
      <c r="BM128" s="10" t="s">
        <v>652</v>
      </c>
      <c r="BN128" s="10" t="s">
        <v>652</v>
      </c>
      <c r="BO128" s="10" t="s">
        <v>652</v>
      </c>
      <c r="BP128" s="10" t="s">
        <v>652</v>
      </c>
      <c r="BQ128" s="10" t="s">
        <v>652</v>
      </c>
      <c r="BR128" s="10" t="s">
        <v>652</v>
      </c>
      <c r="BS128" s="10" t="s">
        <v>652</v>
      </c>
      <c r="BT128" s="10" t="s">
        <v>652</v>
      </c>
      <c r="BU128" s="10" t="s">
        <v>652</v>
      </c>
      <c r="BV128" s="10" t="s">
        <v>652</v>
      </c>
      <c r="BW128" s="10" t="s">
        <v>652</v>
      </c>
      <c r="BX128" s="10" t="s">
        <v>652</v>
      </c>
      <c r="BY128" s="10" t="s">
        <v>652</v>
      </c>
      <c r="BZ128" s="10" t="s">
        <v>652</v>
      </c>
      <c r="CA128" s="10" t="s">
        <v>652</v>
      </c>
      <c r="CB128" s="10" t="s">
        <v>652</v>
      </c>
      <c r="CC128" s="10" t="s">
        <v>652</v>
      </c>
      <c r="CD128" s="10" t="s">
        <v>652</v>
      </c>
      <c r="CE128" s="10" t="s">
        <v>652</v>
      </c>
      <c r="CF128" s="10" t="s">
        <v>652</v>
      </c>
      <c r="CG128" s="10" t="s">
        <v>652</v>
      </c>
      <c r="CH128" s="10" t="s">
        <v>652</v>
      </c>
      <c r="CI128" s="10" t="s">
        <v>652</v>
      </c>
      <c r="CJ128" s="10" t="s">
        <v>652</v>
      </c>
      <c r="CK128" s="10" t="s">
        <v>652</v>
      </c>
      <c r="CL128" s="10" t="s">
        <v>652</v>
      </c>
      <c r="CM128" s="10" t="s">
        <v>652</v>
      </c>
      <c r="CN128" s="10" t="s">
        <v>652</v>
      </c>
      <c r="CO128" s="10" t="s">
        <v>652</v>
      </c>
      <c r="CP128" s="10" t="s">
        <v>652</v>
      </c>
      <c r="CQ128" s="10" t="s">
        <v>652</v>
      </c>
      <c r="CR128" s="10" t="s">
        <v>652</v>
      </c>
      <c r="CS128" s="10" t="s">
        <v>652</v>
      </c>
      <c r="CT128" s="10" t="s">
        <v>652</v>
      </c>
      <c r="CU128" s="10" t="s">
        <v>652</v>
      </c>
      <c r="CV128" s="10" t="s">
        <v>652</v>
      </c>
      <c r="CW128" s="10" t="s">
        <v>652</v>
      </c>
      <c r="CX128" s="10" t="s">
        <v>652</v>
      </c>
      <c r="CY128" s="10" t="s">
        <v>652</v>
      </c>
      <c r="CZ128" s="10" t="s">
        <v>652</v>
      </c>
      <c r="DA128" s="10" t="s">
        <v>652</v>
      </c>
      <c r="DB128" s="10" t="s">
        <v>652</v>
      </c>
      <c r="DC128" s="10" t="s">
        <v>652</v>
      </c>
      <c r="DD128" s="10" t="s">
        <v>652</v>
      </c>
      <c r="DE128" s="10" t="s">
        <v>652</v>
      </c>
      <c r="DF128" s="10" t="s">
        <v>652</v>
      </c>
      <c r="DG128" s="10" t="s">
        <v>652</v>
      </c>
      <c r="DH128" s="10" t="s">
        <v>652</v>
      </c>
      <c r="DI128" s="10" t="s">
        <v>652</v>
      </c>
      <c r="DJ128" s="10" t="s">
        <v>652</v>
      </c>
      <c r="DK128" s="10" t="s">
        <v>652</v>
      </c>
      <c r="DL128" s="10" t="s">
        <v>652</v>
      </c>
      <c r="DM128" s="10" t="s">
        <v>652</v>
      </c>
      <c r="DN128" s="10" t="s">
        <v>652</v>
      </c>
      <c r="DO128" s="10" t="s">
        <v>652</v>
      </c>
      <c r="DP128" s="10" t="s">
        <v>652</v>
      </c>
      <c r="DQ128" s="10" t="s">
        <v>652</v>
      </c>
      <c r="DR128" s="10" t="s">
        <v>652</v>
      </c>
      <c r="DS128" s="10" t="s">
        <v>652</v>
      </c>
      <c r="DT128" s="10" t="s">
        <v>652</v>
      </c>
      <c r="DU128" s="10" t="s">
        <v>652</v>
      </c>
      <c r="DV128" s="10" t="s">
        <v>652</v>
      </c>
      <c r="DW128" s="10" t="s">
        <v>652</v>
      </c>
      <c r="DX128" s="10" t="s">
        <v>652</v>
      </c>
      <c r="DY128" s="10" t="s">
        <v>652</v>
      </c>
      <c r="DZ128" s="10" t="s">
        <v>652</v>
      </c>
      <c r="EA128" s="10" t="s">
        <v>652</v>
      </c>
      <c r="EB128" s="10" t="s">
        <v>652</v>
      </c>
      <c r="EC128" s="10" t="s">
        <v>652</v>
      </c>
      <c r="ED128" s="10" t="s">
        <v>652</v>
      </c>
      <c r="EE128" s="10" t="s">
        <v>652</v>
      </c>
      <c r="EF128" s="10" t="s">
        <v>652</v>
      </c>
      <c r="EG128" s="10" t="s">
        <v>652</v>
      </c>
      <c r="EH128" s="10" t="s">
        <v>652</v>
      </c>
      <c r="EI128" s="10" t="s">
        <v>652</v>
      </c>
      <c r="EJ128" s="10" t="s">
        <v>652</v>
      </c>
      <c r="EK128" s="10" t="s">
        <v>652</v>
      </c>
      <c r="EL128" s="10" t="s">
        <v>652</v>
      </c>
      <c r="EM128" s="10" t="s">
        <v>652</v>
      </c>
      <c r="EN128" s="10" t="s">
        <v>652</v>
      </c>
      <c r="EO128" s="10" t="s">
        <v>652</v>
      </c>
      <c r="EP128" s="10" t="s">
        <v>652</v>
      </c>
      <c r="EQ128" s="10" t="s">
        <v>652</v>
      </c>
      <c r="ER128" s="10" t="s">
        <v>652</v>
      </c>
      <c r="ES128" s="10" t="s">
        <v>652</v>
      </c>
      <c r="ET128" s="10" t="s">
        <v>652</v>
      </c>
      <c r="EU128" s="10" t="s">
        <v>652</v>
      </c>
      <c r="EV128" s="10" t="s">
        <v>652</v>
      </c>
      <c r="EW128" s="10" t="s">
        <v>652</v>
      </c>
      <c r="EX128" s="10" t="s">
        <v>652</v>
      </c>
      <c r="EY128" s="10" t="s">
        <v>652</v>
      </c>
      <c r="EZ128" s="10" t="s">
        <v>652</v>
      </c>
      <c r="FA128" s="10" t="s">
        <v>652</v>
      </c>
      <c r="FB128" s="10" t="s">
        <v>652</v>
      </c>
      <c r="FC128" s="10" t="s">
        <v>652</v>
      </c>
      <c r="FD128" s="10" t="s">
        <v>652</v>
      </c>
      <c r="FE128" s="10" t="s">
        <v>652</v>
      </c>
      <c r="FF128" s="10" t="s">
        <v>652</v>
      </c>
      <c r="FG128" s="10" t="s">
        <v>652</v>
      </c>
      <c r="FH128" s="10" t="s">
        <v>652</v>
      </c>
      <c r="FI128" s="10" t="s">
        <v>652</v>
      </c>
      <c r="FJ128" s="10" t="s">
        <v>652</v>
      </c>
      <c r="FK128" s="10" t="s">
        <v>652</v>
      </c>
      <c r="FL128" s="10" t="s">
        <v>652</v>
      </c>
      <c r="FM128" s="10" t="s">
        <v>652</v>
      </c>
      <c r="FN128" s="10" t="s">
        <v>652</v>
      </c>
      <c r="FO128" s="10" t="s">
        <v>652</v>
      </c>
      <c r="FP128" s="10" t="s">
        <v>652</v>
      </c>
      <c r="FQ128" s="10" t="s">
        <v>652</v>
      </c>
      <c r="FR128" s="10" t="s">
        <v>652</v>
      </c>
      <c r="FS128" s="10" t="s">
        <v>652</v>
      </c>
      <c r="FT128" s="10" t="s">
        <v>652</v>
      </c>
      <c r="FU128" s="10" t="s">
        <v>652</v>
      </c>
      <c r="FV128" s="10" t="s">
        <v>652</v>
      </c>
      <c r="FW128" s="10" t="s">
        <v>652</v>
      </c>
      <c r="FX128" s="10" t="s">
        <v>652</v>
      </c>
      <c r="FY128" s="10" t="s">
        <v>652</v>
      </c>
      <c r="FZ128" s="10" t="s">
        <v>652</v>
      </c>
      <c r="GA128" s="10" t="s">
        <v>652</v>
      </c>
      <c r="GB128" s="10" t="s">
        <v>652</v>
      </c>
      <c r="GC128" s="10" t="s">
        <v>652</v>
      </c>
      <c r="GD128" s="10" t="s">
        <v>652</v>
      </c>
      <c r="GE128" s="10" t="s">
        <v>652</v>
      </c>
      <c r="GF128" s="10" t="s">
        <v>652</v>
      </c>
      <c r="GG128" s="10" t="s">
        <v>652</v>
      </c>
    </row>
    <row r="129" spans="1:189" ht="30">
      <c r="A129" s="6" t="s">
        <v>629</v>
      </c>
      <c r="B129" s="10" t="s">
        <v>652</v>
      </c>
      <c r="C129" s="10" t="s">
        <v>652</v>
      </c>
      <c r="D129" s="10" t="s">
        <v>652</v>
      </c>
      <c r="E129" s="10" t="s">
        <v>652</v>
      </c>
      <c r="F129" s="10" t="s">
        <v>652</v>
      </c>
      <c r="G129" s="10" t="s">
        <v>652</v>
      </c>
      <c r="H129" s="10" t="s">
        <v>652</v>
      </c>
      <c r="I129" s="10" t="s">
        <v>652</v>
      </c>
      <c r="J129" s="10" t="s">
        <v>652</v>
      </c>
      <c r="K129" s="10" t="s">
        <v>652</v>
      </c>
      <c r="L129" s="10" t="s">
        <v>652</v>
      </c>
      <c r="M129" s="10" t="s">
        <v>652</v>
      </c>
      <c r="N129" s="10" t="s">
        <v>652</v>
      </c>
      <c r="O129" s="10" t="s">
        <v>652</v>
      </c>
      <c r="P129" s="10" t="s">
        <v>652</v>
      </c>
      <c r="Q129" s="10" t="s">
        <v>652</v>
      </c>
      <c r="R129" s="10" t="s">
        <v>652</v>
      </c>
      <c r="S129" s="10" t="s">
        <v>652</v>
      </c>
      <c r="T129" s="10" t="s">
        <v>652</v>
      </c>
      <c r="U129" s="10" t="s">
        <v>652</v>
      </c>
      <c r="V129" s="10" t="s">
        <v>652</v>
      </c>
      <c r="W129" s="10" t="s">
        <v>652</v>
      </c>
      <c r="X129" s="10" t="s">
        <v>652</v>
      </c>
      <c r="Y129" s="10" t="s">
        <v>652</v>
      </c>
      <c r="Z129" s="10" t="s">
        <v>652</v>
      </c>
      <c r="AA129" s="10" t="s">
        <v>652</v>
      </c>
      <c r="AB129" s="10" t="s">
        <v>652</v>
      </c>
      <c r="AC129" s="10" t="s">
        <v>652</v>
      </c>
      <c r="AD129" s="10" t="s">
        <v>652</v>
      </c>
      <c r="AE129" s="10" t="s">
        <v>652</v>
      </c>
      <c r="AF129" s="10" t="s">
        <v>652</v>
      </c>
      <c r="AG129" s="10" t="s">
        <v>652</v>
      </c>
      <c r="AH129" s="10" t="s">
        <v>652</v>
      </c>
      <c r="AI129" s="10" t="s">
        <v>652</v>
      </c>
      <c r="AJ129" s="10" t="s">
        <v>652</v>
      </c>
      <c r="AK129" s="10" t="s">
        <v>652</v>
      </c>
      <c r="AL129" s="10" t="s">
        <v>652</v>
      </c>
      <c r="AM129" s="10" t="s">
        <v>652</v>
      </c>
      <c r="AN129" s="10" t="s">
        <v>652</v>
      </c>
      <c r="AO129" s="10" t="s">
        <v>652</v>
      </c>
      <c r="AP129" s="10" t="s">
        <v>652</v>
      </c>
      <c r="AQ129" s="10" t="s">
        <v>652</v>
      </c>
      <c r="AR129" s="10" t="s">
        <v>652</v>
      </c>
      <c r="AS129" s="10" t="s">
        <v>652</v>
      </c>
      <c r="AT129" s="10" t="s">
        <v>652</v>
      </c>
      <c r="AU129" s="10" t="s">
        <v>652</v>
      </c>
      <c r="AV129" s="10" t="s">
        <v>652</v>
      </c>
      <c r="AW129" s="10" t="s">
        <v>652</v>
      </c>
      <c r="AX129" s="10" t="s">
        <v>652</v>
      </c>
      <c r="AY129" s="10" t="s">
        <v>652</v>
      </c>
      <c r="AZ129" s="10" t="s">
        <v>652</v>
      </c>
      <c r="BA129" s="10" t="s">
        <v>652</v>
      </c>
      <c r="BB129" s="10" t="s">
        <v>652</v>
      </c>
      <c r="BC129" s="10" t="s">
        <v>652</v>
      </c>
      <c r="BD129" s="10" t="s">
        <v>652</v>
      </c>
      <c r="BE129" s="10" t="s">
        <v>652</v>
      </c>
      <c r="BF129" s="10" t="s">
        <v>652</v>
      </c>
      <c r="BG129" s="10" t="s">
        <v>652</v>
      </c>
      <c r="BH129" s="10" t="s">
        <v>652</v>
      </c>
      <c r="BI129" s="10" t="s">
        <v>652</v>
      </c>
      <c r="BJ129" s="10" t="s">
        <v>652</v>
      </c>
      <c r="BK129" s="10" t="s">
        <v>652</v>
      </c>
      <c r="BL129" s="10" t="s">
        <v>652</v>
      </c>
      <c r="BM129" s="10" t="s">
        <v>652</v>
      </c>
      <c r="BN129" s="10" t="s">
        <v>652</v>
      </c>
      <c r="BO129" s="10" t="s">
        <v>652</v>
      </c>
      <c r="BP129" s="10" t="s">
        <v>652</v>
      </c>
      <c r="BQ129" s="10" t="s">
        <v>652</v>
      </c>
      <c r="BR129" s="10" t="s">
        <v>652</v>
      </c>
      <c r="BS129" s="10" t="s">
        <v>652</v>
      </c>
      <c r="BT129" s="10" t="s">
        <v>652</v>
      </c>
      <c r="BU129" s="10" t="s">
        <v>652</v>
      </c>
      <c r="BV129" s="10" t="s">
        <v>652</v>
      </c>
      <c r="BW129" s="10" t="s">
        <v>652</v>
      </c>
      <c r="BX129" s="10" t="s">
        <v>652</v>
      </c>
      <c r="BY129" s="10" t="s">
        <v>652</v>
      </c>
      <c r="BZ129" s="10" t="s">
        <v>652</v>
      </c>
      <c r="CA129" s="10" t="s">
        <v>652</v>
      </c>
      <c r="CB129" s="10" t="s">
        <v>652</v>
      </c>
      <c r="CC129" s="10" t="s">
        <v>652</v>
      </c>
      <c r="CD129" s="10" t="s">
        <v>652</v>
      </c>
      <c r="CE129" s="10" t="s">
        <v>652</v>
      </c>
      <c r="CF129" s="10" t="s">
        <v>652</v>
      </c>
      <c r="CG129" s="10" t="s">
        <v>652</v>
      </c>
      <c r="CH129" s="10" t="s">
        <v>652</v>
      </c>
      <c r="CI129" s="10" t="s">
        <v>652</v>
      </c>
      <c r="CJ129" s="10" t="s">
        <v>652</v>
      </c>
      <c r="CK129" s="10" t="s">
        <v>652</v>
      </c>
      <c r="CL129" s="10" t="s">
        <v>652</v>
      </c>
      <c r="CM129" s="10" t="s">
        <v>652</v>
      </c>
      <c r="CN129" s="10" t="s">
        <v>652</v>
      </c>
      <c r="CO129" s="10" t="s">
        <v>652</v>
      </c>
      <c r="CP129" s="10" t="s">
        <v>652</v>
      </c>
      <c r="CQ129" s="10" t="s">
        <v>652</v>
      </c>
      <c r="CR129" s="10" t="s">
        <v>652</v>
      </c>
      <c r="CS129" s="10" t="s">
        <v>652</v>
      </c>
      <c r="CT129" s="10" t="s">
        <v>652</v>
      </c>
      <c r="CU129" s="10" t="s">
        <v>652</v>
      </c>
      <c r="CV129" s="10" t="s">
        <v>652</v>
      </c>
      <c r="CW129" s="10" t="s">
        <v>652</v>
      </c>
      <c r="CX129" s="10" t="s">
        <v>652</v>
      </c>
      <c r="CY129" s="10" t="s">
        <v>652</v>
      </c>
      <c r="CZ129" s="10" t="s">
        <v>652</v>
      </c>
      <c r="DA129" s="10" t="s">
        <v>652</v>
      </c>
      <c r="DB129" s="10" t="s">
        <v>652</v>
      </c>
      <c r="DC129" s="10" t="s">
        <v>652</v>
      </c>
      <c r="DD129" s="10" t="s">
        <v>652</v>
      </c>
      <c r="DE129" s="10" t="s">
        <v>652</v>
      </c>
      <c r="DF129" s="10" t="s">
        <v>652</v>
      </c>
      <c r="DG129" s="10" t="s">
        <v>652</v>
      </c>
      <c r="DH129" s="10" t="s">
        <v>652</v>
      </c>
      <c r="DI129" s="10" t="s">
        <v>652</v>
      </c>
      <c r="DJ129" s="10" t="s">
        <v>652</v>
      </c>
      <c r="DK129" s="10" t="s">
        <v>652</v>
      </c>
      <c r="DL129" s="10" t="s">
        <v>652</v>
      </c>
      <c r="DM129" s="10" t="s">
        <v>652</v>
      </c>
      <c r="DN129" s="10" t="s">
        <v>652</v>
      </c>
      <c r="DO129" s="10" t="s">
        <v>652</v>
      </c>
      <c r="DP129" s="10" t="s">
        <v>652</v>
      </c>
      <c r="DQ129" s="10" t="s">
        <v>652</v>
      </c>
      <c r="DR129" s="10" t="s">
        <v>652</v>
      </c>
      <c r="DS129" s="10" t="s">
        <v>652</v>
      </c>
      <c r="DT129" s="10" t="s">
        <v>652</v>
      </c>
      <c r="DU129" s="10" t="s">
        <v>652</v>
      </c>
      <c r="DV129" s="10" t="s">
        <v>652</v>
      </c>
      <c r="DW129" s="10" t="s">
        <v>652</v>
      </c>
      <c r="DX129" s="10" t="s">
        <v>652</v>
      </c>
      <c r="DY129" s="10" t="s">
        <v>652</v>
      </c>
      <c r="DZ129" s="10" t="s">
        <v>652</v>
      </c>
      <c r="EA129" s="10" t="s">
        <v>652</v>
      </c>
      <c r="EB129" s="10" t="s">
        <v>652</v>
      </c>
      <c r="EC129" s="10" t="s">
        <v>652</v>
      </c>
      <c r="ED129" s="10" t="s">
        <v>652</v>
      </c>
      <c r="EE129" s="10" t="s">
        <v>652</v>
      </c>
      <c r="EF129" s="10" t="s">
        <v>652</v>
      </c>
      <c r="EG129" s="10" t="s">
        <v>652</v>
      </c>
      <c r="EH129" s="10" t="s">
        <v>652</v>
      </c>
      <c r="EI129" s="10" t="s">
        <v>652</v>
      </c>
      <c r="EJ129" s="10" t="s">
        <v>652</v>
      </c>
      <c r="EK129" s="10" t="s">
        <v>652</v>
      </c>
      <c r="EL129" s="10" t="s">
        <v>652</v>
      </c>
      <c r="EM129" s="10" t="s">
        <v>652</v>
      </c>
      <c r="EN129" s="10" t="s">
        <v>652</v>
      </c>
      <c r="EO129" s="10" t="s">
        <v>652</v>
      </c>
      <c r="EP129" s="10" t="s">
        <v>652</v>
      </c>
      <c r="EQ129" s="10" t="s">
        <v>652</v>
      </c>
      <c r="ER129" s="10" t="s">
        <v>652</v>
      </c>
      <c r="ES129" s="10" t="s">
        <v>652</v>
      </c>
      <c r="ET129" s="10" t="s">
        <v>652</v>
      </c>
      <c r="EU129" s="10" t="s">
        <v>652</v>
      </c>
      <c r="EV129" s="10" t="s">
        <v>652</v>
      </c>
      <c r="EW129" s="10" t="s">
        <v>652</v>
      </c>
      <c r="EX129" s="10" t="s">
        <v>652</v>
      </c>
      <c r="EY129" s="10" t="s">
        <v>652</v>
      </c>
      <c r="EZ129" s="10" t="s">
        <v>652</v>
      </c>
      <c r="FA129" s="10" t="s">
        <v>652</v>
      </c>
      <c r="FB129" s="10" t="s">
        <v>652</v>
      </c>
      <c r="FC129" s="10" t="s">
        <v>652</v>
      </c>
      <c r="FD129" s="10" t="s">
        <v>652</v>
      </c>
      <c r="FE129" s="10" t="s">
        <v>652</v>
      </c>
      <c r="FF129" s="10" t="s">
        <v>652</v>
      </c>
      <c r="FG129" s="10" t="s">
        <v>652</v>
      </c>
      <c r="FH129" s="10" t="s">
        <v>652</v>
      </c>
      <c r="FI129" s="10" t="s">
        <v>652</v>
      </c>
      <c r="FJ129" s="10" t="s">
        <v>652</v>
      </c>
      <c r="FK129" s="10" t="s">
        <v>652</v>
      </c>
      <c r="FL129" s="10" t="s">
        <v>652</v>
      </c>
      <c r="FM129" s="10" t="s">
        <v>652</v>
      </c>
      <c r="FN129" s="10" t="s">
        <v>652</v>
      </c>
      <c r="FO129" s="10" t="s">
        <v>652</v>
      </c>
      <c r="FP129" s="10" t="s">
        <v>652</v>
      </c>
      <c r="FQ129" s="10" t="s">
        <v>652</v>
      </c>
      <c r="FR129" s="10" t="s">
        <v>652</v>
      </c>
      <c r="FS129" s="10" t="s">
        <v>652</v>
      </c>
      <c r="FT129" s="10" t="s">
        <v>652</v>
      </c>
      <c r="FU129" s="10" t="s">
        <v>652</v>
      </c>
      <c r="FV129" s="10" t="s">
        <v>652</v>
      </c>
      <c r="FW129" s="10" t="s">
        <v>652</v>
      </c>
      <c r="FX129" s="10" t="s">
        <v>652</v>
      </c>
      <c r="FY129" s="10" t="s">
        <v>652</v>
      </c>
      <c r="FZ129" s="10" t="s">
        <v>652</v>
      </c>
      <c r="GA129" s="10" t="s">
        <v>652</v>
      </c>
      <c r="GB129" s="10" t="s">
        <v>652</v>
      </c>
      <c r="GC129" s="10" t="s">
        <v>652</v>
      </c>
      <c r="GD129" s="10" t="s">
        <v>652</v>
      </c>
      <c r="GE129" s="10" t="s">
        <v>652</v>
      </c>
      <c r="GF129" s="10" t="s">
        <v>652</v>
      </c>
      <c r="GG129" s="10" t="s">
        <v>652</v>
      </c>
    </row>
    <row r="130" spans="1:189" ht="30">
      <c r="A130" s="6" t="s">
        <v>630</v>
      </c>
      <c r="B130" s="10" t="s">
        <v>652</v>
      </c>
      <c r="C130" s="10" t="s">
        <v>652</v>
      </c>
      <c r="D130" s="10" t="s">
        <v>652</v>
      </c>
      <c r="E130" s="10" t="s">
        <v>652</v>
      </c>
      <c r="F130" s="10" t="s">
        <v>652</v>
      </c>
      <c r="G130" s="10" t="s">
        <v>652</v>
      </c>
      <c r="H130" s="10" t="s">
        <v>652</v>
      </c>
      <c r="I130" s="10" t="s">
        <v>652</v>
      </c>
      <c r="J130" s="10" t="s">
        <v>652</v>
      </c>
      <c r="K130" s="10" t="s">
        <v>652</v>
      </c>
      <c r="L130" s="10" t="s">
        <v>652</v>
      </c>
      <c r="M130" s="10" t="s">
        <v>652</v>
      </c>
      <c r="N130" s="10" t="s">
        <v>652</v>
      </c>
      <c r="O130" s="10" t="s">
        <v>652</v>
      </c>
      <c r="P130" s="10" t="s">
        <v>652</v>
      </c>
      <c r="Q130" s="10" t="s">
        <v>652</v>
      </c>
      <c r="R130" s="10" t="s">
        <v>652</v>
      </c>
      <c r="S130" s="10" t="s">
        <v>652</v>
      </c>
      <c r="T130" s="10" t="s">
        <v>652</v>
      </c>
      <c r="U130" s="10" t="s">
        <v>652</v>
      </c>
      <c r="V130" s="10" t="s">
        <v>652</v>
      </c>
      <c r="W130" s="10" t="s">
        <v>652</v>
      </c>
      <c r="X130" s="10" t="s">
        <v>652</v>
      </c>
      <c r="Y130" s="10" t="s">
        <v>652</v>
      </c>
      <c r="Z130" s="10" t="s">
        <v>652</v>
      </c>
      <c r="AA130" s="10" t="s">
        <v>652</v>
      </c>
      <c r="AB130" s="10" t="s">
        <v>652</v>
      </c>
      <c r="AC130" s="10" t="s">
        <v>652</v>
      </c>
      <c r="AD130" s="10" t="s">
        <v>652</v>
      </c>
      <c r="AE130" s="10" t="s">
        <v>652</v>
      </c>
      <c r="AF130" s="10" t="s">
        <v>652</v>
      </c>
      <c r="AG130" s="10" t="s">
        <v>652</v>
      </c>
      <c r="AH130" s="10" t="s">
        <v>652</v>
      </c>
      <c r="AI130" s="10" t="s">
        <v>652</v>
      </c>
      <c r="AJ130" s="10" t="s">
        <v>652</v>
      </c>
      <c r="AK130" s="10" t="s">
        <v>652</v>
      </c>
      <c r="AL130" s="10" t="s">
        <v>652</v>
      </c>
      <c r="AM130" s="10" t="s">
        <v>652</v>
      </c>
      <c r="AN130" s="10" t="s">
        <v>652</v>
      </c>
      <c r="AO130" s="10" t="s">
        <v>652</v>
      </c>
      <c r="AP130" s="10" t="s">
        <v>652</v>
      </c>
      <c r="AQ130" s="10" t="s">
        <v>652</v>
      </c>
      <c r="AR130" s="10" t="s">
        <v>652</v>
      </c>
      <c r="AS130" s="10" t="s">
        <v>652</v>
      </c>
      <c r="AT130" s="10" t="s">
        <v>652</v>
      </c>
      <c r="AU130" s="10" t="s">
        <v>652</v>
      </c>
      <c r="AV130" s="10" t="s">
        <v>652</v>
      </c>
      <c r="AW130" s="10" t="s">
        <v>652</v>
      </c>
      <c r="AX130" s="10" t="s">
        <v>652</v>
      </c>
      <c r="AY130" s="10" t="s">
        <v>652</v>
      </c>
      <c r="AZ130" s="10" t="s">
        <v>652</v>
      </c>
      <c r="BA130" s="10" t="s">
        <v>652</v>
      </c>
      <c r="BB130" s="10" t="s">
        <v>652</v>
      </c>
      <c r="BC130" s="10" t="s">
        <v>652</v>
      </c>
      <c r="BD130" s="10" t="s">
        <v>652</v>
      </c>
      <c r="BE130" s="10" t="s">
        <v>652</v>
      </c>
      <c r="BF130" s="10" t="s">
        <v>652</v>
      </c>
      <c r="BG130" s="10" t="s">
        <v>652</v>
      </c>
      <c r="BH130" s="10" t="s">
        <v>652</v>
      </c>
      <c r="BI130" s="10" t="s">
        <v>652</v>
      </c>
      <c r="BJ130" s="10" t="s">
        <v>652</v>
      </c>
      <c r="BK130" s="10" t="s">
        <v>652</v>
      </c>
      <c r="BL130" s="10" t="s">
        <v>652</v>
      </c>
      <c r="BM130" s="10" t="s">
        <v>652</v>
      </c>
      <c r="BN130" s="10" t="s">
        <v>652</v>
      </c>
      <c r="BO130" s="10" t="s">
        <v>652</v>
      </c>
      <c r="BP130" s="10" t="s">
        <v>652</v>
      </c>
      <c r="BQ130" s="10" t="s">
        <v>652</v>
      </c>
      <c r="BR130" s="10" t="s">
        <v>652</v>
      </c>
      <c r="BS130" s="10" t="s">
        <v>652</v>
      </c>
      <c r="BT130" s="10" t="s">
        <v>652</v>
      </c>
      <c r="BU130" s="10" t="s">
        <v>652</v>
      </c>
      <c r="BV130" s="10" t="s">
        <v>652</v>
      </c>
      <c r="BW130" s="10" t="s">
        <v>652</v>
      </c>
      <c r="BX130" s="10" t="s">
        <v>652</v>
      </c>
      <c r="BY130" s="10" t="s">
        <v>652</v>
      </c>
      <c r="BZ130" s="10" t="s">
        <v>652</v>
      </c>
      <c r="CA130" s="10" t="s">
        <v>652</v>
      </c>
      <c r="CB130" s="10" t="s">
        <v>652</v>
      </c>
      <c r="CC130" s="10" t="s">
        <v>652</v>
      </c>
      <c r="CD130" s="10" t="s">
        <v>652</v>
      </c>
      <c r="CE130" s="10" t="s">
        <v>652</v>
      </c>
      <c r="CF130" s="10" t="s">
        <v>652</v>
      </c>
      <c r="CG130" s="10" t="s">
        <v>652</v>
      </c>
      <c r="CH130" s="10" t="s">
        <v>652</v>
      </c>
      <c r="CI130" s="10" t="s">
        <v>652</v>
      </c>
      <c r="CJ130" s="10" t="s">
        <v>652</v>
      </c>
      <c r="CK130" s="10" t="s">
        <v>652</v>
      </c>
      <c r="CL130" s="10" t="s">
        <v>652</v>
      </c>
      <c r="CM130" s="10" t="s">
        <v>652</v>
      </c>
      <c r="CN130" s="10" t="s">
        <v>652</v>
      </c>
      <c r="CO130" s="10" t="s">
        <v>652</v>
      </c>
      <c r="CP130" s="10" t="s">
        <v>652</v>
      </c>
      <c r="CQ130" s="10" t="s">
        <v>652</v>
      </c>
      <c r="CR130" s="10" t="s">
        <v>652</v>
      </c>
      <c r="CS130" s="10" t="s">
        <v>652</v>
      </c>
      <c r="CT130" s="10" t="s">
        <v>652</v>
      </c>
      <c r="CU130" s="10" t="s">
        <v>652</v>
      </c>
      <c r="CV130" s="10" t="s">
        <v>652</v>
      </c>
      <c r="CW130" s="10" t="s">
        <v>652</v>
      </c>
      <c r="CX130" s="10" t="s">
        <v>652</v>
      </c>
      <c r="CY130" s="10" t="s">
        <v>652</v>
      </c>
      <c r="CZ130" s="10" t="s">
        <v>652</v>
      </c>
      <c r="DA130" s="10" t="s">
        <v>652</v>
      </c>
      <c r="DB130" s="10" t="s">
        <v>652</v>
      </c>
      <c r="DC130" s="10" t="s">
        <v>652</v>
      </c>
      <c r="DD130" s="10" t="s">
        <v>652</v>
      </c>
      <c r="DE130" s="10" t="s">
        <v>652</v>
      </c>
      <c r="DF130" s="10" t="s">
        <v>652</v>
      </c>
      <c r="DG130" s="10" t="s">
        <v>652</v>
      </c>
      <c r="DH130" s="10" t="s">
        <v>652</v>
      </c>
      <c r="DI130" s="10" t="s">
        <v>652</v>
      </c>
      <c r="DJ130" s="10" t="s">
        <v>652</v>
      </c>
      <c r="DK130" s="10" t="s">
        <v>652</v>
      </c>
      <c r="DL130" s="10" t="s">
        <v>652</v>
      </c>
      <c r="DM130" s="10" t="s">
        <v>652</v>
      </c>
      <c r="DN130" s="10" t="s">
        <v>652</v>
      </c>
      <c r="DO130" s="10" t="s">
        <v>652</v>
      </c>
      <c r="DP130" s="10" t="s">
        <v>652</v>
      </c>
      <c r="DQ130" s="10" t="s">
        <v>652</v>
      </c>
      <c r="DR130" s="10" t="s">
        <v>652</v>
      </c>
      <c r="DS130" s="10" t="s">
        <v>652</v>
      </c>
      <c r="DT130" s="10" t="s">
        <v>652</v>
      </c>
      <c r="DU130" s="10" t="s">
        <v>652</v>
      </c>
      <c r="DV130" s="10" t="s">
        <v>652</v>
      </c>
      <c r="DW130" s="10" t="s">
        <v>652</v>
      </c>
      <c r="DX130" s="10" t="s">
        <v>652</v>
      </c>
      <c r="DY130" s="10" t="s">
        <v>652</v>
      </c>
      <c r="DZ130" s="10" t="s">
        <v>652</v>
      </c>
      <c r="EA130" s="10" t="s">
        <v>652</v>
      </c>
      <c r="EB130" s="10" t="s">
        <v>652</v>
      </c>
      <c r="EC130" s="10" t="s">
        <v>652</v>
      </c>
      <c r="ED130" s="10" t="s">
        <v>652</v>
      </c>
      <c r="EE130" s="10" t="s">
        <v>652</v>
      </c>
      <c r="EF130" s="10" t="s">
        <v>652</v>
      </c>
      <c r="EG130" s="10" t="s">
        <v>652</v>
      </c>
      <c r="EH130" s="10" t="s">
        <v>652</v>
      </c>
      <c r="EI130" s="10" t="s">
        <v>652</v>
      </c>
      <c r="EJ130" s="10" t="s">
        <v>652</v>
      </c>
      <c r="EK130" s="10" t="s">
        <v>652</v>
      </c>
      <c r="EL130" s="10" t="s">
        <v>652</v>
      </c>
      <c r="EM130" s="10" t="s">
        <v>652</v>
      </c>
      <c r="EN130" s="10" t="s">
        <v>652</v>
      </c>
      <c r="EO130" s="10" t="s">
        <v>652</v>
      </c>
      <c r="EP130" s="10" t="s">
        <v>652</v>
      </c>
      <c r="EQ130" s="10" t="s">
        <v>652</v>
      </c>
      <c r="ER130" s="10" t="s">
        <v>652</v>
      </c>
      <c r="ES130" s="10" t="s">
        <v>652</v>
      </c>
      <c r="ET130" s="10" t="s">
        <v>652</v>
      </c>
      <c r="EU130" s="10" t="s">
        <v>652</v>
      </c>
      <c r="EV130" s="10" t="s">
        <v>652</v>
      </c>
      <c r="EW130" s="10" t="s">
        <v>652</v>
      </c>
      <c r="EX130" s="10" t="s">
        <v>652</v>
      </c>
      <c r="EY130" s="10" t="s">
        <v>652</v>
      </c>
      <c r="EZ130" s="10" t="s">
        <v>652</v>
      </c>
      <c r="FA130" s="10" t="s">
        <v>652</v>
      </c>
      <c r="FB130" s="10" t="s">
        <v>652</v>
      </c>
      <c r="FC130" s="10" t="s">
        <v>652</v>
      </c>
      <c r="FD130" s="10" t="s">
        <v>652</v>
      </c>
      <c r="FE130" s="10" t="s">
        <v>652</v>
      </c>
      <c r="FF130" s="10" t="s">
        <v>652</v>
      </c>
      <c r="FG130" s="10" t="s">
        <v>652</v>
      </c>
      <c r="FH130" s="10" t="s">
        <v>652</v>
      </c>
      <c r="FI130" s="10" t="s">
        <v>652</v>
      </c>
      <c r="FJ130" s="10" t="s">
        <v>652</v>
      </c>
      <c r="FK130" s="10" t="s">
        <v>652</v>
      </c>
      <c r="FL130" s="10" t="s">
        <v>652</v>
      </c>
      <c r="FM130" s="10" t="s">
        <v>652</v>
      </c>
      <c r="FN130" s="10" t="s">
        <v>652</v>
      </c>
      <c r="FO130" s="10" t="s">
        <v>652</v>
      </c>
      <c r="FP130" s="10" t="s">
        <v>652</v>
      </c>
      <c r="FQ130" s="10" t="s">
        <v>652</v>
      </c>
      <c r="FR130" s="10" t="s">
        <v>652</v>
      </c>
      <c r="FS130" s="10" t="s">
        <v>652</v>
      </c>
      <c r="FT130" s="10" t="s">
        <v>652</v>
      </c>
      <c r="FU130" s="10" t="s">
        <v>652</v>
      </c>
      <c r="FV130" s="10" t="s">
        <v>652</v>
      </c>
      <c r="FW130" s="10" t="s">
        <v>652</v>
      </c>
      <c r="FX130" s="10" t="s">
        <v>652</v>
      </c>
      <c r="FY130" s="10" t="s">
        <v>652</v>
      </c>
      <c r="FZ130" s="10" t="s">
        <v>652</v>
      </c>
      <c r="GA130" s="10" t="s">
        <v>652</v>
      </c>
      <c r="GB130" s="10" t="s">
        <v>652</v>
      </c>
      <c r="GC130" s="10" t="s">
        <v>652</v>
      </c>
      <c r="GD130" s="10" t="s">
        <v>652</v>
      </c>
      <c r="GE130" s="10" t="s">
        <v>652</v>
      </c>
      <c r="GF130" s="10" t="s">
        <v>652</v>
      </c>
      <c r="GG130" s="10" t="s">
        <v>652</v>
      </c>
    </row>
    <row r="131" spans="1:189" ht="30">
      <c r="A131" s="6" t="s">
        <v>631</v>
      </c>
      <c r="B131" s="10" t="s">
        <v>652</v>
      </c>
      <c r="C131" s="10" t="s">
        <v>652</v>
      </c>
      <c r="D131" s="10" t="s">
        <v>652</v>
      </c>
      <c r="E131" s="10" t="s">
        <v>652</v>
      </c>
      <c r="F131" s="10" t="s">
        <v>652</v>
      </c>
      <c r="G131" s="10" t="s">
        <v>652</v>
      </c>
      <c r="H131" s="10" t="s">
        <v>652</v>
      </c>
      <c r="I131" s="10" t="s">
        <v>652</v>
      </c>
      <c r="J131" s="10" t="s">
        <v>652</v>
      </c>
      <c r="K131" s="10" t="s">
        <v>652</v>
      </c>
      <c r="L131" s="10" t="s">
        <v>652</v>
      </c>
      <c r="M131" s="10" t="s">
        <v>652</v>
      </c>
      <c r="N131" s="10" t="s">
        <v>652</v>
      </c>
      <c r="O131" s="10" t="s">
        <v>652</v>
      </c>
      <c r="P131" s="10" t="s">
        <v>652</v>
      </c>
      <c r="Q131" s="10" t="s">
        <v>652</v>
      </c>
      <c r="R131" s="10" t="s">
        <v>652</v>
      </c>
      <c r="S131" s="10" t="s">
        <v>652</v>
      </c>
      <c r="T131" s="10" t="s">
        <v>652</v>
      </c>
      <c r="U131" s="10" t="s">
        <v>652</v>
      </c>
      <c r="V131" s="10" t="s">
        <v>652</v>
      </c>
      <c r="W131" s="10" t="s">
        <v>652</v>
      </c>
      <c r="X131" s="10" t="s">
        <v>652</v>
      </c>
      <c r="Y131" s="10" t="s">
        <v>652</v>
      </c>
      <c r="Z131" s="10" t="s">
        <v>652</v>
      </c>
      <c r="AA131" s="10" t="s">
        <v>652</v>
      </c>
      <c r="AB131" s="10" t="s">
        <v>652</v>
      </c>
      <c r="AC131" s="10" t="s">
        <v>652</v>
      </c>
      <c r="AD131" s="10" t="s">
        <v>652</v>
      </c>
      <c r="AE131" s="10" t="s">
        <v>652</v>
      </c>
      <c r="AF131" s="10" t="s">
        <v>652</v>
      </c>
      <c r="AG131" s="10" t="s">
        <v>652</v>
      </c>
      <c r="AH131" s="10" t="s">
        <v>652</v>
      </c>
      <c r="AI131" s="10" t="s">
        <v>652</v>
      </c>
      <c r="AJ131" s="10" t="s">
        <v>652</v>
      </c>
      <c r="AK131" s="10" t="s">
        <v>652</v>
      </c>
      <c r="AL131" s="10" t="s">
        <v>652</v>
      </c>
      <c r="AM131" s="10" t="s">
        <v>652</v>
      </c>
      <c r="AN131" s="10" t="s">
        <v>652</v>
      </c>
      <c r="AO131" s="10" t="s">
        <v>652</v>
      </c>
      <c r="AP131" s="10" t="s">
        <v>652</v>
      </c>
      <c r="AQ131" s="10" t="s">
        <v>652</v>
      </c>
      <c r="AR131" s="10" t="s">
        <v>652</v>
      </c>
      <c r="AS131" s="10" t="s">
        <v>652</v>
      </c>
      <c r="AT131" s="10" t="s">
        <v>652</v>
      </c>
      <c r="AU131" s="10" t="s">
        <v>652</v>
      </c>
      <c r="AV131" s="10" t="s">
        <v>652</v>
      </c>
      <c r="AW131" s="10" t="s">
        <v>652</v>
      </c>
      <c r="AX131" s="10" t="s">
        <v>652</v>
      </c>
      <c r="AY131" s="10" t="s">
        <v>652</v>
      </c>
      <c r="AZ131" s="10" t="s">
        <v>652</v>
      </c>
      <c r="BA131" s="10" t="s">
        <v>652</v>
      </c>
      <c r="BB131" s="10" t="s">
        <v>652</v>
      </c>
      <c r="BC131" s="10" t="s">
        <v>652</v>
      </c>
      <c r="BD131" s="10" t="s">
        <v>652</v>
      </c>
      <c r="BE131" s="10" t="s">
        <v>652</v>
      </c>
      <c r="BF131" s="10" t="s">
        <v>652</v>
      </c>
      <c r="BG131" s="10" t="s">
        <v>652</v>
      </c>
      <c r="BH131" s="10" t="s">
        <v>652</v>
      </c>
      <c r="BI131" s="10" t="s">
        <v>652</v>
      </c>
      <c r="BJ131" s="10" t="s">
        <v>652</v>
      </c>
      <c r="BK131" s="10" t="s">
        <v>652</v>
      </c>
      <c r="BL131" s="10" t="s">
        <v>652</v>
      </c>
      <c r="BM131" s="10" t="s">
        <v>652</v>
      </c>
      <c r="BN131" s="10" t="s">
        <v>652</v>
      </c>
      <c r="BO131" s="10" t="s">
        <v>652</v>
      </c>
      <c r="BP131" s="10" t="s">
        <v>652</v>
      </c>
      <c r="BQ131" s="10" t="s">
        <v>652</v>
      </c>
      <c r="BR131" s="10" t="s">
        <v>652</v>
      </c>
      <c r="BS131" s="10" t="s">
        <v>652</v>
      </c>
      <c r="BT131" s="10" t="s">
        <v>652</v>
      </c>
      <c r="BU131" s="10" t="s">
        <v>652</v>
      </c>
      <c r="BV131" s="10" t="s">
        <v>652</v>
      </c>
      <c r="BW131" s="10" t="s">
        <v>652</v>
      </c>
      <c r="BX131" s="10" t="s">
        <v>652</v>
      </c>
      <c r="BY131" s="10" t="s">
        <v>652</v>
      </c>
      <c r="BZ131" s="10" t="s">
        <v>652</v>
      </c>
      <c r="CA131" s="10" t="s">
        <v>652</v>
      </c>
      <c r="CB131" s="10" t="s">
        <v>652</v>
      </c>
      <c r="CC131" s="10" t="s">
        <v>652</v>
      </c>
      <c r="CD131" s="10" t="s">
        <v>652</v>
      </c>
      <c r="CE131" s="10" t="s">
        <v>652</v>
      </c>
      <c r="CF131" s="10" t="s">
        <v>652</v>
      </c>
      <c r="CG131" s="10" t="s">
        <v>652</v>
      </c>
      <c r="CH131" s="10" t="s">
        <v>652</v>
      </c>
      <c r="CI131" s="10" t="s">
        <v>652</v>
      </c>
      <c r="CJ131" s="10" t="s">
        <v>652</v>
      </c>
      <c r="CK131" s="10" t="s">
        <v>652</v>
      </c>
      <c r="CL131" s="10" t="s">
        <v>652</v>
      </c>
      <c r="CM131" s="10" t="s">
        <v>652</v>
      </c>
      <c r="CN131" s="10" t="s">
        <v>652</v>
      </c>
      <c r="CO131" s="10" t="s">
        <v>652</v>
      </c>
      <c r="CP131" s="10" t="s">
        <v>652</v>
      </c>
      <c r="CQ131" s="10" t="s">
        <v>652</v>
      </c>
      <c r="CR131" s="10" t="s">
        <v>652</v>
      </c>
      <c r="CS131" s="10" t="s">
        <v>652</v>
      </c>
      <c r="CT131" s="10" t="s">
        <v>652</v>
      </c>
      <c r="CU131" s="10" t="s">
        <v>652</v>
      </c>
      <c r="CV131" s="10" t="s">
        <v>652</v>
      </c>
      <c r="CW131" s="10" t="s">
        <v>652</v>
      </c>
      <c r="CX131" s="10" t="s">
        <v>652</v>
      </c>
      <c r="CY131" s="10" t="s">
        <v>652</v>
      </c>
      <c r="CZ131" s="10" t="s">
        <v>652</v>
      </c>
      <c r="DA131" s="10" t="s">
        <v>652</v>
      </c>
      <c r="DB131" s="10" t="s">
        <v>652</v>
      </c>
      <c r="DC131" s="10" t="s">
        <v>652</v>
      </c>
      <c r="DD131" s="10" t="s">
        <v>652</v>
      </c>
      <c r="DE131" s="10" t="s">
        <v>652</v>
      </c>
      <c r="DF131" s="10" t="s">
        <v>652</v>
      </c>
      <c r="DG131" s="10" t="s">
        <v>652</v>
      </c>
      <c r="DH131" s="10" t="s">
        <v>652</v>
      </c>
      <c r="DI131" s="10" t="s">
        <v>652</v>
      </c>
      <c r="DJ131" s="10" t="s">
        <v>652</v>
      </c>
      <c r="DK131" s="10" t="s">
        <v>652</v>
      </c>
      <c r="DL131" s="10" t="s">
        <v>652</v>
      </c>
      <c r="DM131" s="10" t="s">
        <v>652</v>
      </c>
      <c r="DN131" s="10" t="s">
        <v>652</v>
      </c>
      <c r="DO131" s="10" t="s">
        <v>652</v>
      </c>
      <c r="DP131" s="10" t="s">
        <v>652</v>
      </c>
      <c r="DQ131" s="10" t="s">
        <v>652</v>
      </c>
      <c r="DR131" s="10" t="s">
        <v>652</v>
      </c>
      <c r="DS131" s="10" t="s">
        <v>652</v>
      </c>
      <c r="DT131" s="10" t="s">
        <v>652</v>
      </c>
      <c r="DU131" s="10" t="s">
        <v>652</v>
      </c>
      <c r="DV131" s="10" t="s">
        <v>652</v>
      </c>
      <c r="DW131" s="10" t="s">
        <v>652</v>
      </c>
      <c r="DX131" s="10" t="s">
        <v>652</v>
      </c>
      <c r="DY131" s="10" t="s">
        <v>652</v>
      </c>
      <c r="DZ131" s="10" t="s">
        <v>652</v>
      </c>
      <c r="EA131" s="10" t="s">
        <v>652</v>
      </c>
      <c r="EB131" s="10" t="s">
        <v>652</v>
      </c>
      <c r="EC131" s="10" t="s">
        <v>652</v>
      </c>
      <c r="ED131" s="10" t="s">
        <v>652</v>
      </c>
      <c r="EE131" s="10" t="s">
        <v>652</v>
      </c>
      <c r="EF131" s="10" t="s">
        <v>652</v>
      </c>
      <c r="EG131" s="10" t="s">
        <v>652</v>
      </c>
      <c r="EH131" s="10" t="s">
        <v>652</v>
      </c>
      <c r="EI131" s="10" t="s">
        <v>652</v>
      </c>
      <c r="EJ131" s="10" t="s">
        <v>652</v>
      </c>
      <c r="EK131" s="10" t="s">
        <v>652</v>
      </c>
      <c r="EL131" s="10" t="s">
        <v>652</v>
      </c>
      <c r="EM131" s="10" t="s">
        <v>652</v>
      </c>
      <c r="EN131" s="10" t="s">
        <v>652</v>
      </c>
      <c r="EO131" s="10" t="s">
        <v>652</v>
      </c>
      <c r="EP131" s="10" t="s">
        <v>652</v>
      </c>
      <c r="EQ131" s="10" t="s">
        <v>652</v>
      </c>
      <c r="ER131" s="10" t="s">
        <v>652</v>
      </c>
      <c r="ES131" s="10" t="s">
        <v>652</v>
      </c>
      <c r="ET131" s="10" t="s">
        <v>652</v>
      </c>
      <c r="EU131" s="10" t="s">
        <v>652</v>
      </c>
      <c r="EV131" s="10" t="s">
        <v>652</v>
      </c>
      <c r="EW131" s="10" t="s">
        <v>652</v>
      </c>
      <c r="EX131" s="10" t="s">
        <v>652</v>
      </c>
      <c r="EY131" s="10" t="s">
        <v>652</v>
      </c>
      <c r="EZ131" s="10" t="s">
        <v>652</v>
      </c>
      <c r="FA131" s="10" t="s">
        <v>652</v>
      </c>
      <c r="FB131" s="10" t="s">
        <v>652</v>
      </c>
      <c r="FC131" s="10" t="s">
        <v>652</v>
      </c>
      <c r="FD131" s="10" t="s">
        <v>652</v>
      </c>
      <c r="FE131" s="10" t="s">
        <v>652</v>
      </c>
      <c r="FF131" s="10" t="s">
        <v>652</v>
      </c>
      <c r="FG131" s="10" t="s">
        <v>652</v>
      </c>
      <c r="FH131" s="10" t="s">
        <v>652</v>
      </c>
      <c r="FI131" s="10" t="s">
        <v>652</v>
      </c>
      <c r="FJ131" s="10" t="s">
        <v>652</v>
      </c>
      <c r="FK131" s="10" t="s">
        <v>652</v>
      </c>
      <c r="FL131" s="10" t="s">
        <v>652</v>
      </c>
      <c r="FM131" s="10" t="s">
        <v>652</v>
      </c>
      <c r="FN131" s="10" t="s">
        <v>652</v>
      </c>
      <c r="FO131" s="10" t="s">
        <v>652</v>
      </c>
      <c r="FP131" s="10" t="s">
        <v>652</v>
      </c>
      <c r="FQ131" s="10" t="s">
        <v>652</v>
      </c>
      <c r="FR131" s="10" t="s">
        <v>652</v>
      </c>
      <c r="FS131" s="10" t="s">
        <v>652</v>
      </c>
      <c r="FT131" s="10" t="s">
        <v>652</v>
      </c>
      <c r="FU131" s="10" t="s">
        <v>652</v>
      </c>
      <c r="FV131" s="10" t="s">
        <v>652</v>
      </c>
      <c r="FW131" s="10" t="s">
        <v>652</v>
      </c>
      <c r="FX131" s="10" t="s">
        <v>652</v>
      </c>
      <c r="FY131" s="10" t="s">
        <v>652</v>
      </c>
      <c r="FZ131" s="10" t="s">
        <v>652</v>
      </c>
      <c r="GA131" s="10" t="s">
        <v>652</v>
      </c>
      <c r="GB131" s="10" t="s">
        <v>652</v>
      </c>
      <c r="GC131" s="10" t="s">
        <v>652</v>
      </c>
      <c r="GD131" s="10" t="s">
        <v>652</v>
      </c>
      <c r="GE131" s="10" t="s">
        <v>652</v>
      </c>
      <c r="GF131" s="10" t="s">
        <v>652</v>
      </c>
      <c r="GG131" s="10" t="s">
        <v>652</v>
      </c>
    </row>
    <row r="132" spans="1:189" ht="30">
      <c r="A132" s="6" t="s">
        <v>632</v>
      </c>
      <c r="B132" s="10" t="s">
        <v>652</v>
      </c>
      <c r="C132" s="10" t="s">
        <v>652</v>
      </c>
      <c r="D132" s="10" t="s">
        <v>652</v>
      </c>
      <c r="E132" s="10" t="s">
        <v>652</v>
      </c>
      <c r="F132" s="10" t="s">
        <v>652</v>
      </c>
      <c r="G132" s="10" t="s">
        <v>652</v>
      </c>
      <c r="H132" s="10" t="s">
        <v>652</v>
      </c>
      <c r="I132" s="10" t="s">
        <v>652</v>
      </c>
      <c r="J132" s="10" t="s">
        <v>652</v>
      </c>
      <c r="K132" s="10" t="s">
        <v>652</v>
      </c>
      <c r="L132" s="10" t="s">
        <v>652</v>
      </c>
      <c r="M132" s="10" t="s">
        <v>652</v>
      </c>
      <c r="N132" s="10" t="s">
        <v>652</v>
      </c>
      <c r="O132" s="10" t="s">
        <v>652</v>
      </c>
      <c r="P132" s="10" t="s">
        <v>652</v>
      </c>
      <c r="Q132" s="10" t="s">
        <v>652</v>
      </c>
      <c r="R132" s="10" t="s">
        <v>652</v>
      </c>
      <c r="S132" s="10" t="s">
        <v>652</v>
      </c>
      <c r="T132" s="10" t="s">
        <v>652</v>
      </c>
      <c r="U132" s="10" t="s">
        <v>652</v>
      </c>
      <c r="V132" s="10" t="s">
        <v>652</v>
      </c>
      <c r="W132" s="10" t="s">
        <v>652</v>
      </c>
      <c r="X132" s="10" t="s">
        <v>652</v>
      </c>
      <c r="Y132" s="10" t="s">
        <v>652</v>
      </c>
      <c r="Z132" s="10" t="s">
        <v>652</v>
      </c>
      <c r="AA132" s="10" t="s">
        <v>652</v>
      </c>
      <c r="AB132" s="10" t="s">
        <v>652</v>
      </c>
      <c r="AC132" s="10" t="s">
        <v>652</v>
      </c>
      <c r="AD132" s="10" t="s">
        <v>652</v>
      </c>
      <c r="AE132" s="10" t="s">
        <v>652</v>
      </c>
      <c r="AF132" s="10" t="s">
        <v>652</v>
      </c>
      <c r="AG132" s="10" t="s">
        <v>652</v>
      </c>
      <c r="AH132" s="10" t="s">
        <v>652</v>
      </c>
      <c r="AI132" s="10" t="s">
        <v>652</v>
      </c>
      <c r="AJ132" s="10" t="s">
        <v>652</v>
      </c>
      <c r="AK132" s="10" t="s">
        <v>652</v>
      </c>
      <c r="AL132" s="10" t="s">
        <v>652</v>
      </c>
      <c r="AM132" s="10" t="s">
        <v>652</v>
      </c>
      <c r="AN132" s="10" t="s">
        <v>652</v>
      </c>
      <c r="AO132" s="10" t="s">
        <v>652</v>
      </c>
      <c r="AP132" s="10" t="s">
        <v>652</v>
      </c>
      <c r="AQ132" s="10" t="s">
        <v>652</v>
      </c>
      <c r="AR132" s="10" t="s">
        <v>652</v>
      </c>
      <c r="AS132" s="10" t="s">
        <v>652</v>
      </c>
      <c r="AT132" s="10" t="s">
        <v>652</v>
      </c>
      <c r="AU132" s="10" t="s">
        <v>652</v>
      </c>
      <c r="AV132" s="10" t="s">
        <v>652</v>
      </c>
      <c r="AW132" s="10" t="s">
        <v>652</v>
      </c>
      <c r="AX132" s="10" t="s">
        <v>652</v>
      </c>
      <c r="AY132" s="10" t="s">
        <v>652</v>
      </c>
      <c r="AZ132" s="10" t="s">
        <v>652</v>
      </c>
      <c r="BA132" s="10" t="s">
        <v>652</v>
      </c>
      <c r="BB132" s="10" t="s">
        <v>652</v>
      </c>
      <c r="BC132" s="10" t="s">
        <v>652</v>
      </c>
      <c r="BD132" s="10" t="s">
        <v>652</v>
      </c>
      <c r="BE132" s="10" t="s">
        <v>652</v>
      </c>
      <c r="BF132" s="10" t="s">
        <v>652</v>
      </c>
      <c r="BG132" s="10" t="s">
        <v>652</v>
      </c>
      <c r="BH132" s="10" t="s">
        <v>652</v>
      </c>
      <c r="BI132" s="10" t="s">
        <v>652</v>
      </c>
      <c r="BJ132" s="10" t="s">
        <v>652</v>
      </c>
      <c r="BK132" s="10" t="s">
        <v>652</v>
      </c>
      <c r="BL132" s="10" t="s">
        <v>652</v>
      </c>
      <c r="BM132" s="10" t="s">
        <v>652</v>
      </c>
      <c r="BN132" s="10" t="s">
        <v>652</v>
      </c>
      <c r="BO132" s="10" t="s">
        <v>652</v>
      </c>
      <c r="BP132" s="10" t="s">
        <v>652</v>
      </c>
      <c r="BQ132" s="10" t="s">
        <v>652</v>
      </c>
      <c r="BR132" s="10" t="s">
        <v>652</v>
      </c>
      <c r="BS132" s="10" t="s">
        <v>652</v>
      </c>
      <c r="BT132" s="10" t="s">
        <v>652</v>
      </c>
      <c r="BU132" s="10" t="s">
        <v>652</v>
      </c>
      <c r="BV132" s="10" t="s">
        <v>652</v>
      </c>
      <c r="BW132" s="10" t="s">
        <v>652</v>
      </c>
      <c r="BX132" s="10" t="s">
        <v>652</v>
      </c>
      <c r="BY132" s="10" t="s">
        <v>652</v>
      </c>
      <c r="BZ132" s="10" t="s">
        <v>652</v>
      </c>
      <c r="CA132" s="10" t="s">
        <v>652</v>
      </c>
      <c r="CB132" s="10" t="s">
        <v>652</v>
      </c>
      <c r="CC132" s="10" t="s">
        <v>652</v>
      </c>
      <c r="CD132" s="10" t="s">
        <v>652</v>
      </c>
      <c r="CE132" s="10" t="s">
        <v>652</v>
      </c>
      <c r="CF132" s="10" t="s">
        <v>652</v>
      </c>
      <c r="CG132" s="10" t="s">
        <v>652</v>
      </c>
      <c r="CH132" s="10" t="s">
        <v>652</v>
      </c>
      <c r="CI132" s="10" t="s">
        <v>652</v>
      </c>
      <c r="CJ132" s="10" t="s">
        <v>652</v>
      </c>
      <c r="CK132" s="10" t="s">
        <v>652</v>
      </c>
      <c r="CL132" s="10" t="s">
        <v>652</v>
      </c>
      <c r="CM132" s="10" t="s">
        <v>652</v>
      </c>
      <c r="CN132" s="10" t="s">
        <v>652</v>
      </c>
      <c r="CO132" s="10" t="s">
        <v>652</v>
      </c>
      <c r="CP132" s="10" t="s">
        <v>652</v>
      </c>
      <c r="CQ132" s="10" t="s">
        <v>652</v>
      </c>
      <c r="CR132" s="10" t="s">
        <v>652</v>
      </c>
      <c r="CS132" s="10" t="s">
        <v>652</v>
      </c>
      <c r="CT132" s="10" t="s">
        <v>652</v>
      </c>
      <c r="CU132" s="10" t="s">
        <v>652</v>
      </c>
      <c r="CV132" s="10" t="s">
        <v>652</v>
      </c>
      <c r="CW132" s="10" t="s">
        <v>652</v>
      </c>
      <c r="CX132" s="10" t="s">
        <v>652</v>
      </c>
      <c r="CY132" s="10" t="s">
        <v>652</v>
      </c>
      <c r="CZ132" s="10" t="s">
        <v>652</v>
      </c>
      <c r="DA132" s="10" t="s">
        <v>652</v>
      </c>
      <c r="DB132" s="10" t="s">
        <v>652</v>
      </c>
      <c r="DC132" s="10" t="s">
        <v>652</v>
      </c>
      <c r="DD132" s="10" t="s">
        <v>652</v>
      </c>
      <c r="DE132" s="10" t="s">
        <v>652</v>
      </c>
      <c r="DF132" s="10" t="s">
        <v>652</v>
      </c>
      <c r="DG132" s="10" t="s">
        <v>652</v>
      </c>
      <c r="DH132" s="10" t="s">
        <v>652</v>
      </c>
      <c r="DI132" s="10" t="s">
        <v>652</v>
      </c>
      <c r="DJ132" s="10" t="s">
        <v>652</v>
      </c>
      <c r="DK132" s="10" t="s">
        <v>652</v>
      </c>
      <c r="DL132" s="10" t="s">
        <v>652</v>
      </c>
      <c r="DM132" s="10" t="s">
        <v>652</v>
      </c>
      <c r="DN132" s="10" t="s">
        <v>652</v>
      </c>
      <c r="DO132" s="10" t="s">
        <v>652</v>
      </c>
      <c r="DP132" s="10" t="s">
        <v>652</v>
      </c>
      <c r="DQ132" s="10" t="s">
        <v>652</v>
      </c>
      <c r="DR132" s="10" t="s">
        <v>652</v>
      </c>
      <c r="DS132" s="10" t="s">
        <v>652</v>
      </c>
      <c r="DT132" s="10" t="s">
        <v>652</v>
      </c>
      <c r="DU132" s="10" t="s">
        <v>652</v>
      </c>
      <c r="DV132" s="10" t="s">
        <v>652</v>
      </c>
      <c r="DW132" s="10" t="s">
        <v>652</v>
      </c>
      <c r="DX132" s="10" t="s">
        <v>652</v>
      </c>
      <c r="DY132" s="10" t="s">
        <v>652</v>
      </c>
      <c r="DZ132" s="10" t="s">
        <v>652</v>
      </c>
      <c r="EA132" s="10" t="s">
        <v>652</v>
      </c>
      <c r="EB132" s="10" t="s">
        <v>652</v>
      </c>
      <c r="EC132" s="10" t="s">
        <v>652</v>
      </c>
      <c r="ED132" s="10" t="s">
        <v>652</v>
      </c>
      <c r="EE132" s="10" t="s">
        <v>652</v>
      </c>
      <c r="EF132" s="10" t="s">
        <v>652</v>
      </c>
      <c r="EG132" s="10" t="s">
        <v>652</v>
      </c>
      <c r="EH132" s="10" t="s">
        <v>652</v>
      </c>
      <c r="EI132" s="10" t="s">
        <v>652</v>
      </c>
      <c r="EJ132" s="10" t="s">
        <v>652</v>
      </c>
      <c r="EK132" s="10" t="s">
        <v>652</v>
      </c>
      <c r="EL132" s="10" t="s">
        <v>652</v>
      </c>
      <c r="EM132" s="10" t="s">
        <v>652</v>
      </c>
      <c r="EN132" s="10" t="s">
        <v>652</v>
      </c>
      <c r="EO132" s="10" t="s">
        <v>652</v>
      </c>
      <c r="EP132" s="10" t="s">
        <v>652</v>
      </c>
      <c r="EQ132" s="10" t="s">
        <v>652</v>
      </c>
      <c r="ER132" s="10" t="s">
        <v>652</v>
      </c>
      <c r="ES132" s="10" t="s">
        <v>652</v>
      </c>
      <c r="ET132" s="10" t="s">
        <v>652</v>
      </c>
      <c r="EU132" s="10" t="s">
        <v>652</v>
      </c>
      <c r="EV132" s="10" t="s">
        <v>652</v>
      </c>
      <c r="EW132" s="10" t="s">
        <v>652</v>
      </c>
      <c r="EX132" s="10" t="s">
        <v>652</v>
      </c>
      <c r="EY132" s="10" t="s">
        <v>652</v>
      </c>
      <c r="EZ132" s="10" t="s">
        <v>652</v>
      </c>
      <c r="FA132" s="10" t="s">
        <v>652</v>
      </c>
      <c r="FB132" s="10" t="s">
        <v>652</v>
      </c>
      <c r="FC132" s="10" t="s">
        <v>652</v>
      </c>
      <c r="FD132" s="10" t="s">
        <v>652</v>
      </c>
      <c r="FE132" s="10" t="s">
        <v>652</v>
      </c>
      <c r="FF132" s="10" t="s">
        <v>652</v>
      </c>
      <c r="FG132" s="10" t="s">
        <v>652</v>
      </c>
      <c r="FH132" s="10" t="s">
        <v>652</v>
      </c>
      <c r="FI132" s="10" t="s">
        <v>652</v>
      </c>
      <c r="FJ132" s="10" t="s">
        <v>652</v>
      </c>
      <c r="FK132" s="10" t="s">
        <v>652</v>
      </c>
      <c r="FL132" s="10" t="s">
        <v>652</v>
      </c>
      <c r="FM132" s="10" t="s">
        <v>652</v>
      </c>
      <c r="FN132" s="10" t="s">
        <v>652</v>
      </c>
      <c r="FO132" s="10" t="s">
        <v>652</v>
      </c>
      <c r="FP132" s="10" t="s">
        <v>652</v>
      </c>
      <c r="FQ132" s="10" t="s">
        <v>652</v>
      </c>
      <c r="FR132" s="10" t="s">
        <v>652</v>
      </c>
      <c r="FS132" s="10" t="s">
        <v>652</v>
      </c>
      <c r="FT132" s="10" t="s">
        <v>652</v>
      </c>
      <c r="FU132" s="10" t="s">
        <v>652</v>
      </c>
      <c r="FV132" s="10" t="s">
        <v>652</v>
      </c>
      <c r="FW132" s="10" t="s">
        <v>652</v>
      </c>
      <c r="FX132" s="10" t="s">
        <v>652</v>
      </c>
      <c r="FY132" s="10" t="s">
        <v>652</v>
      </c>
      <c r="FZ132" s="10" t="s">
        <v>652</v>
      </c>
      <c r="GA132" s="10" t="s">
        <v>652</v>
      </c>
      <c r="GB132" s="10" t="s">
        <v>652</v>
      </c>
      <c r="GC132" s="10" t="s">
        <v>652</v>
      </c>
      <c r="GD132" s="10" t="s">
        <v>652</v>
      </c>
      <c r="GE132" s="10" t="s">
        <v>652</v>
      </c>
      <c r="GF132" s="10" t="s">
        <v>652</v>
      </c>
      <c r="GG132" s="10" t="s">
        <v>652</v>
      </c>
    </row>
    <row r="133" spans="1:189" ht="30">
      <c r="A133" s="6" t="s">
        <v>633</v>
      </c>
      <c r="B133" s="10" t="s">
        <v>652</v>
      </c>
      <c r="C133" s="10" t="s">
        <v>652</v>
      </c>
      <c r="D133" s="10" t="s">
        <v>652</v>
      </c>
      <c r="E133" s="10" t="s">
        <v>652</v>
      </c>
      <c r="F133" s="10" t="s">
        <v>652</v>
      </c>
      <c r="G133" s="10" t="s">
        <v>652</v>
      </c>
      <c r="H133" s="10" t="s">
        <v>652</v>
      </c>
      <c r="I133" s="10" t="s">
        <v>652</v>
      </c>
      <c r="J133" s="10" t="s">
        <v>652</v>
      </c>
      <c r="K133" s="10" t="s">
        <v>652</v>
      </c>
      <c r="L133" s="10" t="s">
        <v>652</v>
      </c>
      <c r="M133" s="10" t="s">
        <v>652</v>
      </c>
      <c r="N133" s="10" t="s">
        <v>652</v>
      </c>
      <c r="O133" s="10" t="s">
        <v>652</v>
      </c>
      <c r="P133" s="10" t="s">
        <v>652</v>
      </c>
      <c r="Q133" s="10" t="s">
        <v>652</v>
      </c>
      <c r="R133" s="10" t="s">
        <v>652</v>
      </c>
      <c r="S133" s="10" t="s">
        <v>652</v>
      </c>
      <c r="T133" s="10" t="s">
        <v>652</v>
      </c>
      <c r="U133" s="10" t="s">
        <v>652</v>
      </c>
      <c r="V133" s="10" t="s">
        <v>652</v>
      </c>
      <c r="W133" s="10" t="s">
        <v>652</v>
      </c>
      <c r="X133" s="10" t="s">
        <v>652</v>
      </c>
      <c r="Y133" s="10" t="s">
        <v>652</v>
      </c>
      <c r="Z133" s="10" t="s">
        <v>652</v>
      </c>
      <c r="AA133" s="10" t="s">
        <v>652</v>
      </c>
      <c r="AB133" s="10" t="s">
        <v>652</v>
      </c>
      <c r="AC133" s="10" t="s">
        <v>652</v>
      </c>
      <c r="AD133" s="10" t="s">
        <v>652</v>
      </c>
      <c r="AE133" s="10" t="s">
        <v>652</v>
      </c>
      <c r="AF133" s="10" t="s">
        <v>652</v>
      </c>
      <c r="AG133" s="10" t="s">
        <v>652</v>
      </c>
      <c r="AH133" s="10" t="s">
        <v>652</v>
      </c>
      <c r="AI133" s="10" t="s">
        <v>652</v>
      </c>
      <c r="AJ133" s="10" t="s">
        <v>652</v>
      </c>
      <c r="AK133" s="10" t="s">
        <v>652</v>
      </c>
      <c r="AL133" s="10" t="s">
        <v>652</v>
      </c>
      <c r="AM133" s="10" t="s">
        <v>652</v>
      </c>
      <c r="AN133" s="10" t="s">
        <v>652</v>
      </c>
      <c r="AO133" s="10" t="s">
        <v>652</v>
      </c>
      <c r="AP133" s="10" t="s">
        <v>652</v>
      </c>
      <c r="AQ133" s="10" t="s">
        <v>652</v>
      </c>
      <c r="AR133" s="10" t="s">
        <v>652</v>
      </c>
      <c r="AS133" s="10" t="s">
        <v>652</v>
      </c>
      <c r="AT133" s="10" t="s">
        <v>652</v>
      </c>
      <c r="AU133" s="10" t="s">
        <v>652</v>
      </c>
      <c r="AV133" s="10" t="s">
        <v>652</v>
      </c>
      <c r="AW133" s="10" t="s">
        <v>652</v>
      </c>
      <c r="AX133" s="10" t="s">
        <v>652</v>
      </c>
      <c r="AY133" s="10" t="s">
        <v>652</v>
      </c>
      <c r="AZ133" s="10" t="s">
        <v>652</v>
      </c>
      <c r="BA133" s="10" t="s">
        <v>652</v>
      </c>
      <c r="BB133" s="10" t="s">
        <v>652</v>
      </c>
      <c r="BC133" s="10" t="s">
        <v>652</v>
      </c>
      <c r="BD133" s="10" t="s">
        <v>652</v>
      </c>
      <c r="BE133" s="10" t="s">
        <v>652</v>
      </c>
      <c r="BF133" s="10" t="s">
        <v>652</v>
      </c>
      <c r="BG133" s="10" t="s">
        <v>652</v>
      </c>
      <c r="BH133" s="10" t="s">
        <v>652</v>
      </c>
      <c r="BI133" s="10" t="s">
        <v>652</v>
      </c>
      <c r="BJ133" s="10" t="s">
        <v>652</v>
      </c>
      <c r="BK133" s="10" t="s">
        <v>652</v>
      </c>
      <c r="BL133" s="10" t="s">
        <v>652</v>
      </c>
      <c r="BM133" s="10" t="s">
        <v>652</v>
      </c>
      <c r="BN133" s="10" t="s">
        <v>652</v>
      </c>
      <c r="BO133" s="10" t="s">
        <v>652</v>
      </c>
      <c r="BP133" s="10" t="s">
        <v>652</v>
      </c>
      <c r="BQ133" s="10" t="s">
        <v>652</v>
      </c>
      <c r="BR133" s="10" t="s">
        <v>652</v>
      </c>
      <c r="BS133" s="10" t="s">
        <v>652</v>
      </c>
      <c r="BT133" s="10" t="s">
        <v>652</v>
      </c>
      <c r="BU133" s="10" t="s">
        <v>652</v>
      </c>
      <c r="BV133" s="10" t="s">
        <v>652</v>
      </c>
      <c r="BW133" s="10" t="s">
        <v>652</v>
      </c>
      <c r="BX133" s="10" t="s">
        <v>652</v>
      </c>
      <c r="BY133" s="10" t="s">
        <v>652</v>
      </c>
      <c r="BZ133" s="10" t="s">
        <v>652</v>
      </c>
      <c r="CA133" s="10" t="s">
        <v>652</v>
      </c>
      <c r="CB133" s="10" t="s">
        <v>652</v>
      </c>
      <c r="CC133" s="10" t="s">
        <v>652</v>
      </c>
      <c r="CD133" s="10" t="s">
        <v>652</v>
      </c>
      <c r="CE133" s="10" t="s">
        <v>652</v>
      </c>
      <c r="CF133" s="10" t="s">
        <v>652</v>
      </c>
      <c r="CG133" s="10" t="s">
        <v>652</v>
      </c>
      <c r="CH133" s="10" t="s">
        <v>652</v>
      </c>
      <c r="CI133" s="10" t="s">
        <v>652</v>
      </c>
      <c r="CJ133" s="10" t="s">
        <v>652</v>
      </c>
      <c r="CK133" s="10" t="s">
        <v>652</v>
      </c>
      <c r="CL133" s="10" t="s">
        <v>652</v>
      </c>
      <c r="CM133" s="10" t="s">
        <v>652</v>
      </c>
      <c r="CN133" s="10" t="s">
        <v>652</v>
      </c>
      <c r="CO133" s="10" t="s">
        <v>652</v>
      </c>
      <c r="CP133" s="10" t="s">
        <v>652</v>
      </c>
      <c r="CQ133" s="10" t="s">
        <v>652</v>
      </c>
      <c r="CR133" s="10" t="s">
        <v>652</v>
      </c>
      <c r="CS133" s="10" t="s">
        <v>652</v>
      </c>
      <c r="CT133" s="10" t="s">
        <v>652</v>
      </c>
      <c r="CU133" s="10" t="s">
        <v>652</v>
      </c>
      <c r="CV133" s="10" t="s">
        <v>652</v>
      </c>
      <c r="CW133" s="10" t="s">
        <v>652</v>
      </c>
      <c r="CX133" s="10" t="s">
        <v>652</v>
      </c>
      <c r="CY133" s="10" t="s">
        <v>652</v>
      </c>
      <c r="CZ133" s="10" t="s">
        <v>652</v>
      </c>
      <c r="DA133" s="10" t="s">
        <v>652</v>
      </c>
      <c r="DB133" s="10" t="s">
        <v>652</v>
      </c>
      <c r="DC133" s="10" t="s">
        <v>652</v>
      </c>
      <c r="DD133" s="10" t="s">
        <v>652</v>
      </c>
      <c r="DE133" s="10" t="s">
        <v>652</v>
      </c>
      <c r="DF133" s="10" t="s">
        <v>652</v>
      </c>
      <c r="DG133" s="10" t="s">
        <v>652</v>
      </c>
      <c r="DH133" s="10" t="s">
        <v>652</v>
      </c>
      <c r="DI133" s="10" t="s">
        <v>652</v>
      </c>
      <c r="DJ133" s="10" t="s">
        <v>652</v>
      </c>
      <c r="DK133" s="10" t="s">
        <v>652</v>
      </c>
      <c r="DL133" s="10" t="s">
        <v>652</v>
      </c>
      <c r="DM133" s="10" t="s">
        <v>652</v>
      </c>
      <c r="DN133" s="10" t="s">
        <v>652</v>
      </c>
      <c r="DO133" s="10" t="s">
        <v>652</v>
      </c>
      <c r="DP133" s="10" t="s">
        <v>652</v>
      </c>
      <c r="DQ133" s="10" t="s">
        <v>652</v>
      </c>
      <c r="DR133" s="10" t="s">
        <v>652</v>
      </c>
      <c r="DS133" s="10" t="s">
        <v>652</v>
      </c>
      <c r="DT133" s="10" t="s">
        <v>652</v>
      </c>
      <c r="DU133" s="10" t="s">
        <v>652</v>
      </c>
      <c r="DV133" s="10" t="s">
        <v>652</v>
      </c>
      <c r="DW133" s="10" t="s">
        <v>652</v>
      </c>
      <c r="DX133" s="10" t="s">
        <v>652</v>
      </c>
      <c r="DY133" s="10" t="s">
        <v>652</v>
      </c>
      <c r="DZ133" s="10" t="s">
        <v>652</v>
      </c>
      <c r="EA133" s="10" t="s">
        <v>652</v>
      </c>
      <c r="EB133" s="10" t="s">
        <v>652</v>
      </c>
      <c r="EC133" s="10" t="s">
        <v>652</v>
      </c>
      <c r="ED133" s="10" t="s">
        <v>652</v>
      </c>
      <c r="EE133" s="10" t="s">
        <v>652</v>
      </c>
      <c r="EF133" s="10" t="s">
        <v>652</v>
      </c>
      <c r="EG133" s="10" t="s">
        <v>652</v>
      </c>
      <c r="EH133" s="10" t="s">
        <v>652</v>
      </c>
      <c r="EI133" s="10" t="s">
        <v>652</v>
      </c>
      <c r="EJ133" s="10" t="s">
        <v>652</v>
      </c>
      <c r="EK133" s="10" t="s">
        <v>652</v>
      </c>
      <c r="EL133" s="10" t="s">
        <v>652</v>
      </c>
      <c r="EM133" s="10" t="s">
        <v>652</v>
      </c>
      <c r="EN133" s="10" t="s">
        <v>652</v>
      </c>
      <c r="EO133" s="10" t="s">
        <v>652</v>
      </c>
      <c r="EP133" s="10" t="s">
        <v>652</v>
      </c>
      <c r="EQ133" s="10" t="s">
        <v>652</v>
      </c>
      <c r="ER133" s="10" t="s">
        <v>652</v>
      </c>
      <c r="ES133" s="10" t="s">
        <v>652</v>
      </c>
      <c r="ET133" s="10" t="s">
        <v>652</v>
      </c>
      <c r="EU133" s="10" t="s">
        <v>652</v>
      </c>
      <c r="EV133" s="10" t="s">
        <v>652</v>
      </c>
      <c r="EW133" s="10" t="s">
        <v>652</v>
      </c>
      <c r="EX133" s="10" t="s">
        <v>652</v>
      </c>
      <c r="EY133" s="10" t="s">
        <v>652</v>
      </c>
      <c r="EZ133" s="10" t="s">
        <v>652</v>
      </c>
      <c r="FA133" s="10" t="s">
        <v>652</v>
      </c>
      <c r="FB133" s="10" t="s">
        <v>652</v>
      </c>
      <c r="FC133" s="10" t="s">
        <v>652</v>
      </c>
      <c r="FD133" s="10" t="s">
        <v>652</v>
      </c>
      <c r="FE133" s="10" t="s">
        <v>652</v>
      </c>
      <c r="FF133" s="10" t="s">
        <v>652</v>
      </c>
      <c r="FG133" s="10" t="s">
        <v>652</v>
      </c>
      <c r="FH133" s="10" t="s">
        <v>652</v>
      </c>
      <c r="FI133" s="10" t="s">
        <v>652</v>
      </c>
      <c r="FJ133" s="10" t="s">
        <v>652</v>
      </c>
      <c r="FK133" s="10" t="s">
        <v>652</v>
      </c>
      <c r="FL133" s="10" t="s">
        <v>652</v>
      </c>
      <c r="FM133" s="10" t="s">
        <v>652</v>
      </c>
      <c r="FN133" s="10" t="s">
        <v>652</v>
      </c>
      <c r="FO133" s="10" t="s">
        <v>652</v>
      </c>
      <c r="FP133" s="10" t="s">
        <v>652</v>
      </c>
      <c r="FQ133" s="10" t="s">
        <v>652</v>
      </c>
      <c r="FR133" s="10" t="s">
        <v>652</v>
      </c>
      <c r="FS133" s="10" t="s">
        <v>652</v>
      </c>
      <c r="FT133" s="10" t="s">
        <v>652</v>
      </c>
      <c r="FU133" s="10" t="s">
        <v>652</v>
      </c>
      <c r="FV133" s="10" t="s">
        <v>652</v>
      </c>
      <c r="FW133" s="10" t="s">
        <v>652</v>
      </c>
      <c r="FX133" s="10" t="s">
        <v>652</v>
      </c>
      <c r="FY133" s="10" t="s">
        <v>652</v>
      </c>
      <c r="FZ133" s="10" t="s">
        <v>652</v>
      </c>
      <c r="GA133" s="10" t="s">
        <v>652</v>
      </c>
      <c r="GB133" s="10" t="s">
        <v>652</v>
      </c>
      <c r="GC133" s="10" t="s">
        <v>652</v>
      </c>
      <c r="GD133" s="10" t="s">
        <v>652</v>
      </c>
      <c r="GE133" s="10" t="s">
        <v>652</v>
      </c>
      <c r="GF133" s="10" t="s">
        <v>652</v>
      </c>
      <c r="GG133" s="10" t="s">
        <v>652</v>
      </c>
    </row>
    <row r="134" spans="1:189" ht="30">
      <c r="A134" s="6" t="s">
        <v>634</v>
      </c>
      <c r="B134" s="10" t="s">
        <v>652</v>
      </c>
      <c r="C134" s="10" t="s">
        <v>652</v>
      </c>
      <c r="D134" s="10" t="s">
        <v>652</v>
      </c>
      <c r="E134" s="10" t="s">
        <v>652</v>
      </c>
      <c r="F134" s="10" t="s">
        <v>652</v>
      </c>
      <c r="G134" s="10" t="s">
        <v>652</v>
      </c>
      <c r="H134" s="10" t="s">
        <v>652</v>
      </c>
      <c r="I134" s="10" t="s">
        <v>652</v>
      </c>
      <c r="J134" s="10" t="s">
        <v>652</v>
      </c>
      <c r="K134" s="10" t="s">
        <v>652</v>
      </c>
      <c r="L134" s="10" t="s">
        <v>652</v>
      </c>
      <c r="M134" s="10" t="s">
        <v>652</v>
      </c>
      <c r="N134" s="10" t="s">
        <v>652</v>
      </c>
      <c r="O134" s="10" t="s">
        <v>652</v>
      </c>
      <c r="P134" s="10" t="s">
        <v>652</v>
      </c>
      <c r="Q134" s="10" t="s">
        <v>652</v>
      </c>
      <c r="R134" s="10" t="s">
        <v>652</v>
      </c>
      <c r="S134" s="10" t="s">
        <v>652</v>
      </c>
      <c r="T134" s="10" t="s">
        <v>652</v>
      </c>
      <c r="U134" s="10" t="s">
        <v>652</v>
      </c>
      <c r="V134" s="10" t="s">
        <v>652</v>
      </c>
      <c r="W134" s="10" t="s">
        <v>652</v>
      </c>
      <c r="X134" s="10" t="s">
        <v>652</v>
      </c>
      <c r="Y134" s="10" t="s">
        <v>652</v>
      </c>
      <c r="Z134" s="10" t="s">
        <v>652</v>
      </c>
      <c r="AA134" s="10" t="s">
        <v>652</v>
      </c>
      <c r="AB134" s="10" t="s">
        <v>652</v>
      </c>
      <c r="AC134" s="10" t="s">
        <v>652</v>
      </c>
      <c r="AD134" s="10" t="s">
        <v>652</v>
      </c>
      <c r="AE134" s="10" t="s">
        <v>652</v>
      </c>
      <c r="AF134" s="10" t="s">
        <v>652</v>
      </c>
      <c r="AG134" s="10" t="s">
        <v>652</v>
      </c>
      <c r="AH134" s="10" t="s">
        <v>652</v>
      </c>
      <c r="AI134" s="10" t="s">
        <v>652</v>
      </c>
      <c r="AJ134" s="10" t="s">
        <v>652</v>
      </c>
      <c r="AK134" s="10" t="s">
        <v>652</v>
      </c>
      <c r="AL134" s="10" t="s">
        <v>652</v>
      </c>
      <c r="AM134" s="10" t="s">
        <v>652</v>
      </c>
      <c r="AN134" s="10" t="s">
        <v>652</v>
      </c>
      <c r="AO134" s="10" t="s">
        <v>652</v>
      </c>
      <c r="AP134" s="10" t="s">
        <v>652</v>
      </c>
      <c r="AQ134" s="10" t="s">
        <v>652</v>
      </c>
      <c r="AR134" s="10" t="s">
        <v>652</v>
      </c>
      <c r="AS134" s="10" t="s">
        <v>652</v>
      </c>
      <c r="AT134" s="10" t="s">
        <v>652</v>
      </c>
      <c r="AU134" s="10" t="s">
        <v>652</v>
      </c>
      <c r="AV134" s="10" t="s">
        <v>652</v>
      </c>
      <c r="AW134" s="10" t="s">
        <v>652</v>
      </c>
      <c r="AX134" s="10" t="s">
        <v>652</v>
      </c>
      <c r="AY134" s="10" t="s">
        <v>652</v>
      </c>
      <c r="AZ134" s="10" t="s">
        <v>652</v>
      </c>
      <c r="BA134" s="10" t="s">
        <v>652</v>
      </c>
      <c r="BB134" s="10" t="s">
        <v>652</v>
      </c>
      <c r="BC134" s="10" t="s">
        <v>652</v>
      </c>
      <c r="BD134" s="10" t="s">
        <v>652</v>
      </c>
      <c r="BE134" s="10" t="s">
        <v>652</v>
      </c>
      <c r="BF134" s="10" t="s">
        <v>652</v>
      </c>
      <c r="BG134" s="10" t="s">
        <v>652</v>
      </c>
      <c r="BH134" s="10" t="s">
        <v>652</v>
      </c>
      <c r="BI134" s="10" t="s">
        <v>652</v>
      </c>
      <c r="BJ134" s="10" t="s">
        <v>652</v>
      </c>
      <c r="BK134" s="10" t="s">
        <v>652</v>
      </c>
      <c r="BL134" s="10" t="s">
        <v>652</v>
      </c>
      <c r="BM134" s="10" t="s">
        <v>652</v>
      </c>
      <c r="BN134" s="10" t="s">
        <v>652</v>
      </c>
      <c r="BO134" s="10" t="s">
        <v>652</v>
      </c>
      <c r="BP134" s="10" t="s">
        <v>652</v>
      </c>
      <c r="BQ134" s="10" t="s">
        <v>652</v>
      </c>
      <c r="BR134" s="10" t="s">
        <v>652</v>
      </c>
      <c r="BS134" s="10" t="s">
        <v>652</v>
      </c>
      <c r="BT134" s="10" t="s">
        <v>652</v>
      </c>
      <c r="BU134" s="10" t="s">
        <v>652</v>
      </c>
      <c r="BV134" s="10" t="s">
        <v>652</v>
      </c>
      <c r="BW134" s="10" t="s">
        <v>652</v>
      </c>
      <c r="BX134" s="10" t="s">
        <v>652</v>
      </c>
      <c r="BY134" s="10" t="s">
        <v>652</v>
      </c>
      <c r="BZ134" s="10" t="s">
        <v>652</v>
      </c>
      <c r="CA134" s="10" t="s">
        <v>652</v>
      </c>
      <c r="CB134" s="10" t="s">
        <v>652</v>
      </c>
      <c r="CC134" s="10" t="s">
        <v>652</v>
      </c>
      <c r="CD134" s="10" t="s">
        <v>652</v>
      </c>
      <c r="CE134" s="10" t="s">
        <v>652</v>
      </c>
      <c r="CF134" s="10" t="s">
        <v>652</v>
      </c>
      <c r="CG134" s="10" t="s">
        <v>652</v>
      </c>
      <c r="CH134" s="10" t="s">
        <v>652</v>
      </c>
      <c r="CI134" s="10" t="s">
        <v>652</v>
      </c>
      <c r="CJ134" s="10" t="s">
        <v>652</v>
      </c>
      <c r="CK134" s="10" t="s">
        <v>652</v>
      </c>
      <c r="CL134" s="10" t="s">
        <v>652</v>
      </c>
      <c r="CM134" s="10" t="s">
        <v>652</v>
      </c>
      <c r="CN134" s="10" t="s">
        <v>652</v>
      </c>
      <c r="CO134" s="10" t="s">
        <v>652</v>
      </c>
      <c r="CP134" s="10" t="s">
        <v>652</v>
      </c>
      <c r="CQ134" s="10" t="s">
        <v>652</v>
      </c>
      <c r="CR134" s="10" t="s">
        <v>652</v>
      </c>
      <c r="CS134" s="10" t="s">
        <v>652</v>
      </c>
      <c r="CT134" s="10" t="s">
        <v>652</v>
      </c>
      <c r="CU134" s="10" t="s">
        <v>652</v>
      </c>
      <c r="CV134" s="10" t="s">
        <v>652</v>
      </c>
      <c r="CW134" s="10" t="s">
        <v>652</v>
      </c>
      <c r="CX134" s="10" t="s">
        <v>652</v>
      </c>
      <c r="CY134" s="10" t="s">
        <v>652</v>
      </c>
      <c r="CZ134" s="10" t="s">
        <v>652</v>
      </c>
      <c r="DA134" s="10" t="s">
        <v>652</v>
      </c>
      <c r="DB134" s="10" t="s">
        <v>652</v>
      </c>
      <c r="DC134" s="10" t="s">
        <v>652</v>
      </c>
      <c r="DD134" s="10" t="s">
        <v>652</v>
      </c>
      <c r="DE134" s="10" t="s">
        <v>652</v>
      </c>
      <c r="DF134" s="10" t="s">
        <v>652</v>
      </c>
      <c r="DG134" s="10" t="s">
        <v>652</v>
      </c>
      <c r="DH134" s="10" t="s">
        <v>652</v>
      </c>
      <c r="DI134" s="10" t="s">
        <v>652</v>
      </c>
      <c r="DJ134" s="10" t="s">
        <v>652</v>
      </c>
      <c r="DK134" s="10" t="s">
        <v>652</v>
      </c>
      <c r="DL134" s="10" t="s">
        <v>652</v>
      </c>
      <c r="DM134" s="10" t="s">
        <v>652</v>
      </c>
      <c r="DN134" s="10" t="s">
        <v>652</v>
      </c>
      <c r="DO134" s="10" t="s">
        <v>652</v>
      </c>
      <c r="DP134" s="10" t="s">
        <v>652</v>
      </c>
      <c r="DQ134" s="10" t="s">
        <v>652</v>
      </c>
      <c r="DR134" s="10" t="s">
        <v>652</v>
      </c>
      <c r="DS134" s="10" t="s">
        <v>652</v>
      </c>
      <c r="DT134" s="10" t="s">
        <v>652</v>
      </c>
      <c r="DU134" s="10" t="s">
        <v>652</v>
      </c>
      <c r="DV134" s="10" t="s">
        <v>652</v>
      </c>
      <c r="DW134" s="10" t="s">
        <v>652</v>
      </c>
      <c r="DX134" s="10" t="s">
        <v>652</v>
      </c>
      <c r="DY134" s="10" t="s">
        <v>652</v>
      </c>
      <c r="DZ134" s="10" t="s">
        <v>652</v>
      </c>
      <c r="EA134" s="10" t="s">
        <v>652</v>
      </c>
      <c r="EB134" s="10" t="s">
        <v>652</v>
      </c>
      <c r="EC134" s="10" t="s">
        <v>652</v>
      </c>
      <c r="ED134" s="10" t="s">
        <v>652</v>
      </c>
      <c r="EE134" s="10" t="s">
        <v>652</v>
      </c>
      <c r="EF134" s="10" t="s">
        <v>652</v>
      </c>
      <c r="EG134" s="10" t="s">
        <v>652</v>
      </c>
      <c r="EH134" s="10" t="s">
        <v>652</v>
      </c>
      <c r="EI134" s="10" t="s">
        <v>652</v>
      </c>
      <c r="EJ134" s="10" t="s">
        <v>652</v>
      </c>
      <c r="EK134" s="10" t="s">
        <v>652</v>
      </c>
      <c r="EL134" s="10" t="s">
        <v>652</v>
      </c>
      <c r="EM134" s="10" t="s">
        <v>652</v>
      </c>
      <c r="EN134" s="10" t="s">
        <v>652</v>
      </c>
      <c r="EO134" s="10" t="s">
        <v>652</v>
      </c>
      <c r="EP134" s="10" t="s">
        <v>652</v>
      </c>
      <c r="EQ134" s="10" t="s">
        <v>652</v>
      </c>
      <c r="ER134" s="10" t="s">
        <v>652</v>
      </c>
      <c r="ES134" s="10" t="s">
        <v>652</v>
      </c>
      <c r="ET134" s="10" t="s">
        <v>652</v>
      </c>
      <c r="EU134" s="10" t="s">
        <v>652</v>
      </c>
      <c r="EV134" s="10" t="s">
        <v>652</v>
      </c>
      <c r="EW134" s="10" t="s">
        <v>652</v>
      </c>
      <c r="EX134" s="10" t="s">
        <v>652</v>
      </c>
      <c r="EY134" s="10" t="s">
        <v>652</v>
      </c>
      <c r="EZ134" s="10" t="s">
        <v>652</v>
      </c>
      <c r="FA134" s="10" t="s">
        <v>652</v>
      </c>
      <c r="FB134" s="10" t="s">
        <v>652</v>
      </c>
      <c r="FC134" s="10" t="s">
        <v>652</v>
      </c>
      <c r="FD134" s="10" t="s">
        <v>652</v>
      </c>
      <c r="FE134" s="10" t="s">
        <v>652</v>
      </c>
      <c r="FF134" s="10" t="s">
        <v>652</v>
      </c>
      <c r="FG134" s="10" t="s">
        <v>652</v>
      </c>
      <c r="FH134" s="10" t="s">
        <v>652</v>
      </c>
      <c r="FI134" s="10" t="s">
        <v>652</v>
      </c>
      <c r="FJ134" s="10" t="s">
        <v>652</v>
      </c>
      <c r="FK134" s="10" t="s">
        <v>652</v>
      </c>
      <c r="FL134" s="10" t="s">
        <v>652</v>
      </c>
      <c r="FM134" s="10" t="s">
        <v>652</v>
      </c>
      <c r="FN134" s="10" t="s">
        <v>652</v>
      </c>
      <c r="FO134" s="10" t="s">
        <v>652</v>
      </c>
      <c r="FP134" s="10" t="s">
        <v>652</v>
      </c>
      <c r="FQ134" s="10" t="s">
        <v>652</v>
      </c>
      <c r="FR134" s="10" t="s">
        <v>652</v>
      </c>
      <c r="FS134" s="10" t="s">
        <v>652</v>
      </c>
      <c r="FT134" s="10" t="s">
        <v>652</v>
      </c>
      <c r="FU134" s="10" t="s">
        <v>652</v>
      </c>
      <c r="FV134" s="10" t="s">
        <v>652</v>
      </c>
      <c r="FW134" s="10" t="s">
        <v>652</v>
      </c>
      <c r="FX134" s="10" t="s">
        <v>652</v>
      </c>
      <c r="FY134" s="10" t="s">
        <v>652</v>
      </c>
      <c r="FZ134" s="10" t="s">
        <v>652</v>
      </c>
      <c r="GA134" s="10" t="s">
        <v>652</v>
      </c>
      <c r="GB134" s="10" t="s">
        <v>652</v>
      </c>
      <c r="GC134" s="10" t="s">
        <v>652</v>
      </c>
      <c r="GD134" s="10" t="s">
        <v>652</v>
      </c>
      <c r="GE134" s="10" t="s">
        <v>652</v>
      </c>
      <c r="GF134" s="10" t="s">
        <v>652</v>
      </c>
      <c r="GG134" s="10" t="s">
        <v>652</v>
      </c>
    </row>
    <row r="135" spans="1:189" ht="30">
      <c r="A135" s="6" t="s">
        <v>635</v>
      </c>
      <c r="B135" s="10" t="s">
        <v>652</v>
      </c>
      <c r="C135" s="10" t="s">
        <v>652</v>
      </c>
      <c r="D135" s="10" t="s">
        <v>652</v>
      </c>
      <c r="E135" s="10" t="s">
        <v>652</v>
      </c>
      <c r="F135" s="10" t="s">
        <v>652</v>
      </c>
      <c r="G135" s="10" t="s">
        <v>652</v>
      </c>
      <c r="H135" s="10" t="s">
        <v>652</v>
      </c>
      <c r="I135" s="10" t="s">
        <v>652</v>
      </c>
      <c r="J135" s="10" t="s">
        <v>652</v>
      </c>
      <c r="K135" s="10" t="s">
        <v>652</v>
      </c>
      <c r="L135" s="10" t="s">
        <v>652</v>
      </c>
      <c r="M135" s="10" t="s">
        <v>652</v>
      </c>
      <c r="N135" s="10" t="s">
        <v>652</v>
      </c>
      <c r="O135" s="10" t="s">
        <v>652</v>
      </c>
      <c r="P135" s="10" t="s">
        <v>652</v>
      </c>
      <c r="Q135" s="10" t="s">
        <v>652</v>
      </c>
      <c r="R135" s="10" t="s">
        <v>652</v>
      </c>
      <c r="S135" s="10" t="s">
        <v>652</v>
      </c>
      <c r="T135" s="10" t="s">
        <v>652</v>
      </c>
      <c r="U135" s="10" t="s">
        <v>652</v>
      </c>
      <c r="V135" s="10" t="s">
        <v>652</v>
      </c>
      <c r="W135" s="10" t="s">
        <v>652</v>
      </c>
      <c r="X135" s="10" t="s">
        <v>652</v>
      </c>
      <c r="Y135" s="10" t="s">
        <v>652</v>
      </c>
      <c r="Z135" s="10" t="s">
        <v>652</v>
      </c>
      <c r="AA135" s="10" t="s">
        <v>652</v>
      </c>
      <c r="AB135" s="10" t="s">
        <v>652</v>
      </c>
      <c r="AC135" s="10" t="s">
        <v>652</v>
      </c>
      <c r="AD135" s="10" t="s">
        <v>652</v>
      </c>
      <c r="AE135" s="10" t="s">
        <v>652</v>
      </c>
      <c r="AF135" s="10" t="s">
        <v>652</v>
      </c>
      <c r="AG135" s="10" t="s">
        <v>652</v>
      </c>
      <c r="AH135" s="10" t="s">
        <v>652</v>
      </c>
      <c r="AI135" s="10" t="s">
        <v>652</v>
      </c>
      <c r="AJ135" s="10" t="s">
        <v>652</v>
      </c>
      <c r="AK135" s="10" t="s">
        <v>652</v>
      </c>
      <c r="AL135" s="10" t="s">
        <v>652</v>
      </c>
      <c r="AM135" s="10" t="s">
        <v>652</v>
      </c>
      <c r="AN135" s="10" t="s">
        <v>652</v>
      </c>
      <c r="AO135" s="10" t="s">
        <v>652</v>
      </c>
      <c r="AP135" s="10" t="s">
        <v>652</v>
      </c>
      <c r="AQ135" s="10" t="s">
        <v>652</v>
      </c>
      <c r="AR135" s="10" t="s">
        <v>652</v>
      </c>
      <c r="AS135" s="10" t="s">
        <v>652</v>
      </c>
      <c r="AT135" s="10" t="s">
        <v>652</v>
      </c>
      <c r="AU135" s="10" t="s">
        <v>652</v>
      </c>
      <c r="AV135" s="10" t="s">
        <v>652</v>
      </c>
      <c r="AW135" s="10" t="s">
        <v>652</v>
      </c>
      <c r="AX135" s="10" t="s">
        <v>652</v>
      </c>
      <c r="AY135" s="10" t="s">
        <v>652</v>
      </c>
      <c r="AZ135" s="10" t="s">
        <v>652</v>
      </c>
      <c r="BA135" s="10" t="s">
        <v>652</v>
      </c>
      <c r="BB135" s="10" t="s">
        <v>652</v>
      </c>
      <c r="BC135" s="10" t="s">
        <v>652</v>
      </c>
      <c r="BD135" s="10" t="s">
        <v>652</v>
      </c>
      <c r="BE135" s="10" t="s">
        <v>652</v>
      </c>
      <c r="BF135" s="10" t="s">
        <v>652</v>
      </c>
      <c r="BG135" s="10" t="s">
        <v>652</v>
      </c>
      <c r="BH135" s="10" t="s">
        <v>652</v>
      </c>
      <c r="BI135" s="10" t="s">
        <v>652</v>
      </c>
      <c r="BJ135" s="10" t="s">
        <v>652</v>
      </c>
      <c r="BK135" s="10" t="s">
        <v>652</v>
      </c>
      <c r="BL135" s="10" t="s">
        <v>652</v>
      </c>
      <c r="BM135" s="10" t="s">
        <v>652</v>
      </c>
      <c r="BN135" s="10" t="s">
        <v>652</v>
      </c>
      <c r="BO135" s="10" t="s">
        <v>652</v>
      </c>
      <c r="BP135" s="10" t="s">
        <v>652</v>
      </c>
      <c r="BQ135" s="10" t="s">
        <v>652</v>
      </c>
      <c r="BR135" s="10" t="s">
        <v>652</v>
      </c>
      <c r="BS135" s="10" t="s">
        <v>652</v>
      </c>
      <c r="BT135" s="10" t="s">
        <v>652</v>
      </c>
      <c r="BU135" s="10" t="s">
        <v>652</v>
      </c>
      <c r="BV135" s="10" t="s">
        <v>652</v>
      </c>
      <c r="BW135" s="10" t="s">
        <v>652</v>
      </c>
      <c r="BX135" s="10" t="s">
        <v>652</v>
      </c>
      <c r="BY135" s="10" t="s">
        <v>652</v>
      </c>
      <c r="BZ135" s="10" t="s">
        <v>652</v>
      </c>
      <c r="CA135" s="10" t="s">
        <v>652</v>
      </c>
      <c r="CB135" s="10" t="s">
        <v>652</v>
      </c>
      <c r="CC135" s="10" t="s">
        <v>652</v>
      </c>
      <c r="CD135" s="10" t="s">
        <v>652</v>
      </c>
      <c r="CE135" s="10" t="s">
        <v>652</v>
      </c>
      <c r="CF135" s="10" t="s">
        <v>652</v>
      </c>
      <c r="CG135" s="10" t="s">
        <v>652</v>
      </c>
      <c r="CH135" s="10" t="s">
        <v>652</v>
      </c>
      <c r="CI135" s="10" t="s">
        <v>652</v>
      </c>
      <c r="CJ135" s="10" t="s">
        <v>652</v>
      </c>
      <c r="CK135" s="10" t="s">
        <v>652</v>
      </c>
      <c r="CL135" s="10" t="s">
        <v>652</v>
      </c>
      <c r="CM135" s="10" t="s">
        <v>652</v>
      </c>
      <c r="CN135" s="10" t="s">
        <v>652</v>
      </c>
      <c r="CO135" s="10" t="s">
        <v>652</v>
      </c>
      <c r="CP135" s="10" t="s">
        <v>652</v>
      </c>
      <c r="CQ135" s="10" t="s">
        <v>652</v>
      </c>
      <c r="CR135" s="10" t="s">
        <v>652</v>
      </c>
      <c r="CS135" s="10" t="s">
        <v>652</v>
      </c>
      <c r="CT135" s="10" t="s">
        <v>652</v>
      </c>
      <c r="CU135" s="10" t="s">
        <v>652</v>
      </c>
      <c r="CV135" s="10" t="s">
        <v>652</v>
      </c>
      <c r="CW135" s="10" t="s">
        <v>652</v>
      </c>
      <c r="CX135" s="10" t="s">
        <v>652</v>
      </c>
      <c r="CY135" s="10" t="s">
        <v>652</v>
      </c>
      <c r="CZ135" s="10" t="s">
        <v>652</v>
      </c>
      <c r="DA135" s="10" t="s">
        <v>652</v>
      </c>
      <c r="DB135" s="10" t="s">
        <v>652</v>
      </c>
      <c r="DC135" s="10" t="s">
        <v>652</v>
      </c>
      <c r="DD135" s="10" t="s">
        <v>652</v>
      </c>
      <c r="DE135" s="10" t="s">
        <v>652</v>
      </c>
      <c r="DF135" s="10" t="s">
        <v>652</v>
      </c>
      <c r="DG135" s="10" t="s">
        <v>652</v>
      </c>
      <c r="DH135" s="10" t="s">
        <v>652</v>
      </c>
      <c r="DI135" s="10" t="s">
        <v>652</v>
      </c>
      <c r="DJ135" s="10" t="s">
        <v>652</v>
      </c>
      <c r="DK135" s="10" t="s">
        <v>652</v>
      </c>
      <c r="DL135" s="10" t="s">
        <v>652</v>
      </c>
      <c r="DM135" s="10" t="s">
        <v>652</v>
      </c>
      <c r="DN135" s="10" t="s">
        <v>652</v>
      </c>
      <c r="DO135" s="10" t="s">
        <v>652</v>
      </c>
      <c r="DP135" s="10" t="s">
        <v>652</v>
      </c>
      <c r="DQ135" s="10" t="s">
        <v>652</v>
      </c>
      <c r="DR135" s="10" t="s">
        <v>652</v>
      </c>
      <c r="DS135" s="10" t="s">
        <v>652</v>
      </c>
      <c r="DT135" s="10" t="s">
        <v>652</v>
      </c>
      <c r="DU135" s="10" t="s">
        <v>652</v>
      </c>
      <c r="DV135" s="10" t="s">
        <v>652</v>
      </c>
      <c r="DW135" s="10" t="s">
        <v>652</v>
      </c>
      <c r="DX135" s="10" t="s">
        <v>652</v>
      </c>
      <c r="DY135" s="10" t="s">
        <v>652</v>
      </c>
      <c r="DZ135" s="10" t="s">
        <v>652</v>
      </c>
      <c r="EA135" s="10" t="s">
        <v>652</v>
      </c>
      <c r="EB135" s="10" t="s">
        <v>652</v>
      </c>
      <c r="EC135" s="10" t="s">
        <v>652</v>
      </c>
      <c r="ED135" s="10" t="s">
        <v>652</v>
      </c>
      <c r="EE135" s="10" t="s">
        <v>652</v>
      </c>
      <c r="EF135" s="10" t="s">
        <v>652</v>
      </c>
      <c r="EG135" s="10" t="s">
        <v>652</v>
      </c>
      <c r="EH135" s="10" t="s">
        <v>652</v>
      </c>
      <c r="EI135" s="10" t="s">
        <v>652</v>
      </c>
      <c r="EJ135" s="10" t="s">
        <v>652</v>
      </c>
      <c r="EK135" s="10" t="s">
        <v>652</v>
      </c>
      <c r="EL135" s="10" t="s">
        <v>652</v>
      </c>
      <c r="EM135" s="10" t="s">
        <v>652</v>
      </c>
      <c r="EN135" s="10" t="s">
        <v>652</v>
      </c>
      <c r="EO135" s="10" t="s">
        <v>652</v>
      </c>
      <c r="EP135" s="10" t="s">
        <v>652</v>
      </c>
      <c r="EQ135" s="10" t="s">
        <v>652</v>
      </c>
      <c r="ER135" s="10" t="s">
        <v>652</v>
      </c>
      <c r="ES135" s="10" t="s">
        <v>652</v>
      </c>
      <c r="ET135" s="10" t="s">
        <v>652</v>
      </c>
      <c r="EU135" s="10" t="s">
        <v>652</v>
      </c>
      <c r="EV135" s="10" t="s">
        <v>652</v>
      </c>
      <c r="EW135" s="10" t="s">
        <v>652</v>
      </c>
      <c r="EX135" s="10" t="s">
        <v>652</v>
      </c>
      <c r="EY135" s="10" t="s">
        <v>652</v>
      </c>
      <c r="EZ135" s="10" t="s">
        <v>652</v>
      </c>
      <c r="FA135" s="10" t="s">
        <v>652</v>
      </c>
      <c r="FB135" s="10" t="s">
        <v>652</v>
      </c>
      <c r="FC135" s="10" t="s">
        <v>652</v>
      </c>
      <c r="FD135" s="10" t="s">
        <v>652</v>
      </c>
      <c r="FE135" s="10" t="s">
        <v>652</v>
      </c>
      <c r="FF135" s="10" t="s">
        <v>652</v>
      </c>
      <c r="FG135" s="10" t="s">
        <v>652</v>
      </c>
      <c r="FH135" s="10" t="s">
        <v>652</v>
      </c>
      <c r="FI135" s="10" t="s">
        <v>652</v>
      </c>
      <c r="FJ135" s="10" t="s">
        <v>652</v>
      </c>
      <c r="FK135" s="10" t="s">
        <v>652</v>
      </c>
      <c r="FL135" s="10" t="s">
        <v>652</v>
      </c>
      <c r="FM135" s="10" t="s">
        <v>652</v>
      </c>
      <c r="FN135" s="10" t="s">
        <v>652</v>
      </c>
      <c r="FO135" s="10" t="s">
        <v>652</v>
      </c>
      <c r="FP135" s="10" t="s">
        <v>652</v>
      </c>
      <c r="FQ135" s="10" t="s">
        <v>652</v>
      </c>
      <c r="FR135" s="10" t="s">
        <v>652</v>
      </c>
      <c r="FS135" s="10" t="s">
        <v>652</v>
      </c>
      <c r="FT135" s="10" t="s">
        <v>652</v>
      </c>
      <c r="FU135" s="10" t="s">
        <v>652</v>
      </c>
      <c r="FV135" s="10" t="s">
        <v>652</v>
      </c>
      <c r="FW135" s="10" t="s">
        <v>652</v>
      </c>
      <c r="FX135" s="10" t="s">
        <v>652</v>
      </c>
      <c r="FY135" s="10" t="s">
        <v>652</v>
      </c>
      <c r="FZ135" s="10" t="s">
        <v>652</v>
      </c>
      <c r="GA135" s="10" t="s">
        <v>652</v>
      </c>
      <c r="GB135" s="10" t="s">
        <v>652</v>
      </c>
      <c r="GC135" s="10" t="s">
        <v>652</v>
      </c>
      <c r="GD135" s="10" t="s">
        <v>652</v>
      </c>
      <c r="GE135" s="10" t="s">
        <v>652</v>
      </c>
      <c r="GF135" s="10" t="s">
        <v>652</v>
      </c>
      <c r="GG135" s="10" t="s">
        <v>652</v>
      </c>
    </row>
    <row r="136" spans="1:189" ht="30">
      <c r="A136" s="6" t="s">
        <v>636</v>
      </c>
      <c r="B136" s="10" t="s">
        <v>652</v>
      </c>
      <c r="C136" s="10" t="s">
        <v>652</v>
      </c>
      <c r="D136" s="10" t="s">
        <v>652</v>
      </c>
      <c r="E136" s="10" t="s">
        <v>652</v>
      </c>
      <c r="F136" s="10" t="s">
        <v>652</v>
      </c>
      <c r="G136" s="10" t="s">
        <v>652</v>
      </c>
      <c r="H136" s="10" t="s">
        <v>652</v>
      </c>
      <c r="I136" s="10" t="s">
        <v>652</v>
      </c>
      <c r="J136" s="10" t="s">
        <v>652</v>
      </c>
      <c r="K136" s="10" t="s">
        <v>652</v>
      </c>
      <c r="L136" s="10" t="s">
        <v>652</v>
      </c>
      <c r="M136" s="10" t="s">
        <v>652</v>
      </c>
      <c r="N136" s="10" t="s">
        <v>652</v>
      </c>
      <c r="O136" s="10" t="s">
        <v>652</v>
      </c>
      <c r="P136" s="10" t="s">
        <v>652</v>
      </c>
      <c r="Q136" s="10" t="s">
        <v>652</v>
      </c>
      <c r="R136" s="10" t="s">
        <v>652</v>
      </c>
      <c r="S136" s="10" t="s">
        <v>652</v>
      </c>
      <c r="T136" s="10" t="s">
        <v>652</v>
      </c>
      <c r="U136" s="10" t="s">
        <v>652</v>
      </c>
      <c r="V136" s="10" t="s">
        <v>652</v>
      </c>
      <c r="W136" s="10" t="s">
        <v>652</v>
      </c>
      <c r="X136" s="10" t="s">
        <v>652</v>
      </c>
      <c r="Y136" s="10" t="s">
        <v>652</v>
      </c>
      <c r="Z136" s="10" t="s">
        <v>652</v>
      </c>
      <c r="AA136" s="10" t="s">
        <v>652</v>
      </c>
      <c r="AB136" s="10" t="s">
        <v>652</v>
      </c>
      <c r="AC136" s="10" t="s">
        <v>652</v>
      </c>
      <c r="AD136" s="10" t="s">
        <v>652</v>
      </c>
      <c r="AE136" s="10" t="s">
        <v>652</v>
      </c>
      <c r="AF136" s="10" t="s">
        <v>652</v>
      </c>
      <c r="AG136" s="10" t="s">
        <v>652</v>
      </c>
      <c r="AH136" s="10" t="s">
        <v>652</v>
      </c>
      <c r="AI136" s="10" t="s">
        <v>652</v>
      </c>
      <c r="AJ136" s="10" t="s">
        <v>652</v>
      </c>
      <c r="AK136" s="10" t="s">
        <v>652</v>
      </c>
      <c r="AL136" s="10" t="s">
        <v>652</v>
      </c>
      <c r="AM136" s="10" t="s">
        <v>652</v>
      </c>
      <c r="AN136" s="10" t="s">
        <v>652</v>
      </c>
      <c r="AO136" s="10" t="s">
        <v>652</v>
      </c>
      <c r="AP136" s="10" t="s">
        <v>652</v>
      </c>
      <c r="AQ136" s="10" t="s">
        <v>652</v>
      </c>
      <c r="AR136" s="10" t="s">
        <v>652</v>
      </c>
      <c r="AS136" s="10" t="s">
        <v>652</v>
      </c>
      <c r="AT136" s="10" t="s">
        <v>652</v>
      </c>
      <c r="AU136" s="10" t="s">
        <v>652</v>
      </c>
      <c r="AV136" s="10" t="s">
        <v>652</v>
      </c>
      <c r="AW136" s="10" t="s">
        <v>652</v>
      </c>
      <c r="AX136" s="10" t="s">
        <v>652</v>
      </c>
      <c r="AY136" s="10" t="s">
        <v>652</v>
      </c>
      <c r="AZ136" s="10" t="s">
        <v>652</v>
      </c>
      <c r="BA136" s="10" t="s">
        <v>652</v>
      </c>
      <c r="BB136" s="10" t="s">
        <v>652</v>
      </c>
      <c r="BC136" s="10" t="s">
        <v>652</v>
      </c>
      <c r="BD136" s="10" t="s">
        <v>652</v>
      </c>
      <c r="BE136" s="10" t="s">
        <v>652</v>
      </c>
      <c r="BF136" s="10" t="s">
        <v>652</v>
      </c>
      <c r="BG136" s="10" t="s">
        <v>652</v>
      </c>
      <c r="BH136" s="10" t="s">
        <v>652</v>
      </c>
      <c r="BI136" s="10" t="s">
        <v>652</v>
      </c>
      <c r="BJ136" s="10" t="s">
        <v>652</v>
      </c>
      <c r="BK136" s="10" t="s">
        <v>652</v>
      </c>
      <c r="BL136" s="10" t="s">
        <v>652</v>
      </c>
      <c r="BM136" s="10" t="s">
        <v>652</v>
      </c>
      <c r="BN136" s="10" t="s">
        <v>652</v>
      </c>
      <c r="BO136" s="10" t="s">
        <v>652</v>
      </c>
      <c r="BP136" s="10" t="s">
        <v>652</v>
      </c>
      <c r="BQ136" s="10" t="s">
        <v>652</v>
      </c>
      <c r="BR136" s="10" t="s">
        <v>652</v>
      </c>
      <c r="BS136" s="10" t="s">
        <v>652</v>
      </c>
      <c r="BT136" s="10" t="s">
        <v>652</v>
      </c>
      <c r="BU136" s="10" t="s">
        <v>652</v>
      </c>
      <c r="BV136" s="10" t="s">
        <v>652</v>
      </c>
      <c r="BW136" s="10" t="s">
        <v>652</v>
      </c>
      <c r="BX136" s="10" t="s">
        <v>652</v>
      </c>
      <c r="BY136" s="10" t="s">
        <v>652</v>
      </c>
      <c r="BZ136" s="10" t="s">
        <v>652</v>
      </c>
      <c r="CA136" s="10" t="s">
        <v>652</v>
      </c>
      <c r="CB136" s="10" t="s">
        <v>652</v>
      </c>
      <c r="CC136" s="10" t="s">
        <v>652</v>
      </c>
      <c r="CD136" s="10" t="s">
        <v>652</v>
      </c>
      <c r="CE136" s="10" t="s">
        <v>652</v>
      </c>
      <c r="CF136" s="10" t="s">
        <v>652</v>
      </c>
      <c r="CG136" s="10" t="s">
        <v>652</v>
      </c>
      <c r="CH136" s="10" t="s">
        <v>652</v>
      </c>
      <c r="CI136" s="10" t="s">
        <v>652</v>
      </c>
      <c r="CJ136" s="10" t="s">
        <v>652</v>
      </c>
      <c r="CK136" s="10" t="s">
        <v>652</v>
      </c>
      <c r="CL136" s="10" t="s">
        <v>652</v>
      </c>
      <c r="CM136" s="10" t="s">
        <v>652</v>
      </c>
      <c r="CN136" s="10" t="s">
        <v>652</v>
      </c>
      <c r="CO136" s="10" t="s">
        <v>652</v>
      </c>
      <c r="CP136" s="10" t="s">
        <v>652</v>
      </c>
      <c r="CQ136" s="10" t="s">
        <v>652</v>
      </c>
      <c r="CR136" s="10" t="s">
        <v>652</v>
      </c>
      <c r="CS136" s="10" t="s">
        <v>652</v>
      </c>
      <c r="CT136" s="10" t="s">
        <v>652</v>
      </c>
      <c r="CU136" s="10" t="s">
        <v>652</v>
      </c>
      <c r="CV136" s="10" t="s">
        <v>652</v>
      </c>
      <c r="CW136" s="10" t="s">
        <v>652</v>
      </c>
      <c r="CX136" s="10" t="s">
        <v>652</v>
      </c>
      <c r="CY136" s="10" t="s">
        <v>652</v>
      </c>
      <c r="CZ136" s="10" t="s">
        <v>652</v>
      </c>
      <c r="DA136" s="10" t="s">
        <v>652</v>
      </c>
      <c r="DB136" s="10" t="s">
        <v>652</v>
      </c>
      <c r="DC136" s="10" t="s">
        <v>652</v>
      </c>
      <c r="DD136" s="10" t="s">
        <v>652</v>
      </c>
      <c r="DE136" s="10" t="s">
        <v>652</v>
      </c>
      <c r="DF136" s="10" t="s">
        <v>652</v>
      </c>
      <c r="DG136" s="10" t="s">
        <v>652</v>
      </c>
      <c r="DH136" s="10" t="s">
        <v>652</v>
      </c>
      <c r="DI136" s="10" t="s">
        <v>652</v>
      </c>
      <c r="DJ136" s="10" t="s">
        <v>652</v>
      </c>
      <c r="DK136" s="10" t="s">
        <v>652</v>
      </c>
      <c r="DL136" s="10" t="s">
        <v>652</v>
      </c>
      <c r="DM136" s="10" t="s">
        <v>652</v>
      </c>
      <c r="DN136" s="10" t="s">
        <v>652</v>
      </c>
      <c r="DO136" s="10" t="s">
        <v>652</v>
      </c>
      <c r="DP136" s="10" t="s">
        <v>652</v>
      </c>
      <c r="DQ136" s="10" t="s">
        <v>652</v>
      </c>
      <c r="DR136" s="10" t="s">
        <v>652</v>
      </c>
      <c r="DS136" s="10" t="s">
        <v>652</v>
      </c>
      <c r="DT136" s="10" t="s">
        <v>652</v>
      </c>
      <c r="DU136" s="10" t="s">
        <v>652</v>
      </c>
      <c r="DV136" s="10" t="s">
        <v>652</v>
      </c>
      <c r="DW136" s="10" t="s">
        <v>652</v>
      </c>
      <c r="DX136" s="10" t="s">
        <v>652</v>
      </c>
      <c r="DY136" s="10" t="s">
        <v>652</v>
      </c>
      <c r="DZ136" s="10" t="s">
        <v>652</v>
      </c>
      <c r="EA136" s="10" t="s">
        <v>652</v>
      </c>
      <c r="EB136" s="10" t="s">
        <v>652</v>
      </c>
      <c r="EC136" s="10" t="s">
        <v>652</v>
      </c>
      <c r="ED136" s="10" t="s">
        <v>652</v>
      </c>
      <c r="EE136" s="10" t="s">
        <v>652</v>
      </c>
      <c r="EF136" s="10" t="s">
        <v>652</v>
      </c>
      <c r="EG136" s="10" t="s">
        <v>652</v>
      </c>
      <c r="EH136" s="10" t="s">
        <v>652</v>
      </c>
      <c r="EI136" s="10" t="s">
        <v>652</v>
      </c>
      <c r="EJ136" s="10" t="s">
        <v>652</v>
      </c>
      <c r="EK136" s="10" t="s">
        <v>652</v>
      </c>
      <c r="EL136" s="10" t="s">
        <v>652</v>
      </c>
      <c r="EM136" s="10" t="s">
        <v>652</v>
      </c>
      <c r="EN136" s="10" t="s">
        <v>652</v>
      </c>
      <c r="EO136" s="10" t="s">
        <v>652</v>
      </c>
      <c r="EP136" s="10" t="s">
        <v>652</v>
      </c>
      <c r="EQ136" s="10" t="s">
        <v>652</v>
      </c>
      <c r="ER136" s="10" t="s">
        <v>652</v>
      </c>
      <c r="ES136" s="10" t="s">
        <v>652</v>
      </c>
      <c r="ET136" s="10" t="s">
        <v>652</v>
      </c>
      <c r="EU136" s="10" t="s">
        <v>652</v>
      </c>
      <c r="EV136" s="10" t="s">
        <v>652</v>
      </c>
      <c r="EW136" s="10" t="s">
        <v>652</v>
      </c>
      <c r="EX136" s="10" t="s">
        <v>652</v>
      </c>
      <c r="EY136" s="10" t="s">
        <v>652</v>
      </c>
      <c r="EZ136" s="10" t="s">
        <v>652</v>
      </c>
      <c r="FA136" s="10" t="s">
        <v>652</v>
      </c>
      <c r="FB136" s="10" t="s">
        <v>652</v>
      </c>
      <c r="FC136" s="10" t="s">
        <v>652</v>
      </c>
      <c r="FD136" s="10" t="s">
        <v>652</v>
      </c>
      <c r="FE136" s="10" t="s">
        <v>652</v>
      </c>
      <c r="FF136" s="10" t="s">
        <v>652</v>
      </c>
      <c r="FG136" s="10" t="s">
        <v>652</v>
      </c>
      <c r="FH136" s="10" t="s">
        <v>652</v>
      </c>
      <c r="FI136" s="10" t="s">
        <v>652</v>
      </c>
      <c r="FJ136" s="10" t="s">
        <v>652</v>
      </c>
      <c r="FK136" s="10" t="s">
        <v>652</v>
      </c>
      <c r="FL136" s="10" t="s">
        <v>652</v>
      </c>
      <c r="FM136" s="10" t="s">
        <v>652</v>
      </c>
      <c r="FN136" s="10" t="s">
        <v>652</v>
      </c>
      <c r="FO136" s="10" t="s">
        <v>652</v>
      </c>
      <c r="FP136" s="10" t="s">
        <v>652</v>
      </c>
      <c r="FQ136" s="10" t="s">
        <v>652</v>
      </c>
      <c r="FR136" s="10" t="s">
        <v>652</v>
      </c>
      <c r="FS136" s="10" t="s">
        <v>652</v>
      </c>
      <c r="FT136" s="10" t="s">
        <v>652</v>
      </c>
      <c r="FU136" s="10" t="s">
        <v>652</v>
      </c>
      <c r="FV136" s="10" t="s">
        <v>652</v>
      </c>
      <c r="FW136" s="10" t="s">
        <v>652</v>
      </c>
      <c r="FX136" s="10" t="s">
        <v>652</v>
      </c>
      <c r="FY136" s="10" t="s">
        <v>652</v>
      </c>
      <c r="FZ136" s="10" t="s">
        <v>652</v>
      </c>
      <c r="GA136" s="10" t="s">
        <v>652</v>
      </c>
      <c r="GB136" s="10" t="s">
        <v>652</v>
      </c>
      <c r="GC136" s="10" t="s">
        <v>652</v>
      </c>
      <c r="GD136" s="10" t="s">
        <v>652</v>
      </c>
      <c r="GE136" s="10" t="s">
        <v>652</v>
      </c>
      <c r="GF136" s="10" t="s">
        <v>652</v>
      </c>
      <c r="GG136" s="10" t="s">
        <v>652</v>
      </c>
    </row>
    <row r="137" spans="1:189" ht="30">
      <c r="A137" s="6" t="s">
        <v>637</v>
      </c>
      <c r="B137" s="10" t="s">
        <v>652</v>
      </c>
      <c r="C137" s="10" t="s">
        <v>652</v>
      </c>
      <c r="D137" s="10" t="s">
        <v>652</v>
      </c>
      <c r="E137" s="10" t="s">
        <v>652</v>
      </c>
      <c r="F137" s="10" t="s">
        <v>652</v>
      </c>
      <c r="G137" s="10" t="s">
        <v>652</v>
      </c>
      <c r="H137" s="10" t="s">
        <v>652</v>
      </c>
      <c r="I137" s="10" t="s">
        <v>652</v>
      </c>
      <c r="J137" s="10" t="s">
        <v>652</v>
      </c>
      <c r="K137" s="10" t="s">
        <v>652</v>
      </c>
      <c r="L137" s="10" t="s">
        <v>652</v>
      </c>
      <c r="M137" s="10" t="s">
        <v>652</v>
      </c>
      <c r="N137" s="10" t="s">
        <v>652</v>
      </c>
      <c r="O137" s="10" t="s">
        <v>652</v>
      </c>
      <c r="P137" s="10" t="s">
        <v>652</v>
      </c>
      <c r="Q137" s="10" t="s">
        <v>652</v>
      </c>
      <c r="R137" s="10" t="s">
        <v>652</v>
      </c>
      <c r="S137" s="10" t="s">
        <v>652</v>
      </c>
      <c r="T137" s="10" t="s">
        <v>652</v>
      </c>
      <c r="U137" s="10" t="s">
        <v>652</v>
      </c>
      <c r="V137" s="10" t="s">
        <v>652</v>
      </c>
      <c r="W137" s="10" t="s">
        <v>652</v>
      </c>
      <c r="X137" s="10" t="s">
        <v>652</v>
      </c>
      <c r="Y137" s="10" t="s">
        <v>652</v>
      </c>
      <c r="Z137" s="10" t="s">
        <v>652</v>
      </c>
      <c r="AA137" s="10" t="s">
        <v>652</v>
      </c>
      <c r="AB137" s="10" t="s">
        <v>652</v>
      </c>
      <c r="AC137" s="10" t="s">
        <v>652</v>
      </c>
      <c r="AD137" s="10" t="s">
        <v>652</v>
      </c>
      <c r="AE137" s="10" t="s">
        <v>652</v>
      </c>
      <c r="AF137" s="10" t="s">
        <v>652</v>
      </c>
      <c r="AG137" s="10" t="s">
        <v>652</v>
      </c>
      <c r="AH137" s="10" t="s">
        <v>652</v>
      </c>
      <c r="AI137" s="10" t="s">
        <v>652</v>
      </c>
      <c r="AJ137" s="10" t="s">
        <v>652</v>
      </c>
      <c r="AK137" s="10" t="s">
        <v>652</v>
      </c>
      <c r="AL137" s="10" t="s">
        <v>652</v>
      </c>
      <c r="AM137" s="10" t="s">
        <v>652</v>
      </c>
      <c r="AN137" s="10" t="s">
        <v>652</v>
      </c>
      <c r="AO137" s="10" t="s">
        <v>652</v>
      </c>
      <c r="AP137" s="10" t="s">
        <v>652</v>
      </c>
      <c r="AQ137" s="10" t="s">
        <v>652</v>
      </c>
      <c r="AR137" s="10" t="s">
        <v>652</v>
      </c>
      <c r="AS137" s="10" t="s">
        <v>652</v>
      </c>
      <c r="AT137" s="10" t="s">
        <v>652</v>
      </c>
      <c r="AU137" s="10" t="s">
        <v>652</v>
      </c>
      <c r="AV137" s="10" t="s">
        <v>652</v>
      </c>
      <c r="AW137" s="10" t="s">
        <v>652</v>
      </c>
      <c r="AX137" s="10" t="s">
        <v>652</v>
      </c>
      <c r="AY137" s="10" t="s">
        <v>652</v>
      </c>
      <c r="AZ137" s="10" t="s">
        <v>652</v>
      </c>
      <c r="BA137" s="10" t="s">
        <v>652</v>
      </c>
      <c r="BB137" s="10" t="s">
        <v>652</v>
      </c>
      <c r="BC137" s="10" t="s">
        <v>652</v>
      </c>
      <c r="BD137" s="10" t="s">
        <v>652</v>
      </c>
      <c r="BE137" s="10" t="s">
        <v>652</v>
      </c>
      <c r="BF137" s="10" t="s">
        <v>652</v>
      </c>
      <c r="BG137" s="10" t="s">
        <v>652</v>
      </c>
      <c r="BH137" s="10" t="s">
        <v>652</v>
      </c>
      <c r="BI137" s="10" t="s">
        <v>652</v>
      </c>
      <c r="BJ137" s="10" t="s">
        <v>652</v>
      </c>
      <c r="BK137" s="10" t="s">
        <v>652</v>
      </c>
      <c r="BL137" s="10" t="s">
        <v>652</v>
      </c>
      <c r="BM137" s="10" t="s">
        <v>652</v>
      </c>
      <c r="BN137" s="10" t="s">
        <v>652</v>
      </c>
      <c r="BO137" s="10" t="s">
        <v>652</v>
      </c>
      <c r="BP137" s="10" t="s">
        <v>652</v>
      </c>
      <c r="BQ137" s="10" t="s">
        <v>652</v>
      </c>
      <c r="BR137" s="10" t="s">
        <v>652</v>
      </c>
      <c r="BS137" s="10" t="s">
        <v>652</v>
      </c>
      <c r="BT137" s="10" t="s">
        <v>652</v>
      </c>
      <c r="BU137" s="10" t="s">
        <v>652</v>
      </c>
      <c r="BV137" s="10" t="s">
        <v>652</v>
      </c>
      <c r="BW137" s="10" t="s">
        <v>652</v>
      </c>
      <c r="BX137" s="10" t="s">
        <v>652</v>
      </c>
      <c r="BY137" s="10" t="s">
        <v>652</v>
      </c>
      <c r="BZ137" s="10" t="s">
        <v>652</v>
      </c>
      <c r="CA137" s="10" t="s">
        <v>652</v>
      </c>
      <c r="CB137" s="10" t="s">
        <v>652</v>
      </c>
      <c r="CC137" s="10" t="s">
        <v>652</v>
      </c>
      <c r="CD137" s="10" t="s">
        <v>652</v>
      </c>
      <c r="CE137" s="10" t="s">
        <v>652</v>
      </c>
      <c r="CF137" s="10" t="s">
        <v>652</v>
      </c>
      <c r="CG137" s="10" t="s">
        <v>652</v>
      </c>
      <c r="CH137" s="10" t="s">
        <v>652</v>
      </c>
      <c r="CI137" s="10" t="s">
        <v>652</v>
      </c>
      <c r="CJ137" s="10" t="s">
        <v>652</v>
      </c>
      <c r="CK137" s="10" t="s">
        <v>652</v>
      </c>
      <c r="CL137" s="10" t="s">
        <v>652</v>
      </c>
      <c r="CM137" s="10" t="s">
        <v>652</v>
      </c>
      <c r="CN137" s="10" t="s">
        <v>652</v>
      </c>
      <c r="CO137" s="10" t="s">
        <v>652</v>
      </c>
      <c r="CP137" s="10" t="s">
        <v>652</v>
      </c>
      <c r="CQ137" s="10" t="s">
        <v>652</v>
      </c>
      <c r="CR137" s="10" t="s">
        <v>652</v>
      </c>
      <c r="CS137" s="10" t="s">
        <v>652</v>
      </c>
      <c r="CT137" s="10" t="s">
        <v>652</v>
      </c>
      <c r="CU137" s="10" t="s">
        <v>652</v>
      </c>
      <c r="CV137" s="10" t="s">
        <v>652</v>
      </c>
      <c r="CW137" s="10" t="s">
        <v>652</v>
      </c>
      <c r="CX137" s="10" t="s">
        <v>652</v>
      </c>
      <c r="CY137" s="10" t="s">
        <v>652</v>
      </c>
      <c r="CZ137" s="10" t="s">
        <v>652</v>
      </c>
      <c r="DA137" s="10" t="s">
        <v>652</v>
      </c>
      <c r="DB137" s="10" t="s">
        <v>652</v>
      </c>
      <c r="DC137" s="10" t="s">
        <v>652</v>
      </c>
      <c r="DD137" s="10" t="s">
        <v>652</v>
      </c>
      <c r="DE137" s="10" t="s">
        <v>652</v>
      </c>
      <c r="DF137" s="10" t="s">
        <v>652</v>
      </c>
      <c r="DG137" s="10" t="s">
        <v>652</v>
      </c>
      <c r="DH137" s="10" t="s">
        <v>652</v>
      </c>
      <c r="DI137" s="10" t="s">
        <v>652</v>
      </c>
      <c r="DJ137" s="10" t="s">
        <v>652</v>
      </c>
      <c r="DK137" s="10" t="s">
        <v>652</v>
      </c>
      <c r="DL137" s="10" t="s">
        <v>652</v>
      </c>
      <c r="DM137" s="10" t="s">
        <v>652</v>
      </c>
      <c r="DN137" s="10" t="s">
        <v>652</v>
      </c>
      <c r="DO137" s="10" t="s">
        <v>652</v>
      </c>
      <c r="DP137" s="10" t="s">
        <v>652</v>
      </c>
      <c r="DQ137" s="10" t="s">
        <v>652</v>
      </c>
      <c r="DR137" s="10" t="s">
        <v>652</v>
      </c>
      <c r="DS137" s="10" t="s">
        <v>652</v>
      </c>
      <c r="DT137" s="10" t="s">
        <v>652</v>
      </c>
      <c r="DU137" s="10" t="s">
        <v>652</v>
      </c>
      <c r="DV137" s="10" t="s">
        <v>652</v>
      </c>
      <c r="DW137" s="10" t="s">
        <v>652</v>
      </c>
      <c r="DX137" s="10" t="s">
        <v>652</v>
      </c>
      <c r="DY137" s="10" t="s">
        <v>652</v>
      </c>
      <c r="DZ137" s="10" t="s">
        <v>652</v>
      </c>
      <c r="EA137" s="10" t="s">
        <v>652</v>
      </c>
      <c r="EB137" s="10" t="s">
        <v>652</v>
      </c>
      <c r="EC137" s="10" t="s">
        <v>652</v>
      </c>
      <c r="ED137" s="10" t="s">
        <v>652</v>
      </c>
      <c r="EE137" s="10" t="s">
        <v>652</v>
      </c>
      <c r="EF137" s="10" t="s">
        <v>652</v>
      </c>
      <c r="EG137" s="10" t="s">
        <v>652</v>
      </c>
      <c r="EH137" s="10" t="s">
        <v>652</v>
      </c>
      <c r="EI137" s="10" t="s">
        <v>652</v>
      </c>
      <c r="EJ137" s="10" t="s">
        <v>652</v>
      </c>
      <c r="EK137" s="10" t="s">
        <v>652</v>
      </c>
      <c r="EL137" s="10" t="s">
        <v>652</v>
      </c>
      <c r="EM137" s="10" t="s">
        <v>652</v>
      </c>
      <c r="EN137" s="10" t="s">
        <v>652</v>
      </c>
      <c r="EO137" s="10" t="s">
        <v>652</v>
      </c>
      <c r="EP137" s="10" t="s">
        <v>652</v>
      </c>
      <c r="EQ137" s="10" t="s">
        <v>652</v>
      </c>
      <c r="ER137" s="10" t="s">
        <v>652</v>
      </c>
      <c r="ES137" s="10" t="s">
        <v>652</v>
      </c>
      <c r="ET137" s="10" t="s">
        <v>652</v>
      </c>
      <c r="EU137" s="10" t="s">
        <v>652</v>
      </c>
      <c r="EV137" s="10" t="s">
        <v>652</v>
      </c>
      <c r="EW137" s="10" t="s">
        <v>652</v>
      </c>
      <c r="EX137" s="10" t="s">
        <v>652</v>
      </c>
      <c r="EY137" s="10" t="s">
        <v>652</v>
      </c>
      <c r="EZ137" s="10" t="s">
        <v>652</v>
      </c>
      <c r="FA137" s="10" t="s">
        <v>652</v>
      </c>
      <c r="FB137" s="10" t="s">
        <v>652</v>
      </c>
      <c r="FC137" s="10" t="s">
        <v>652</v>
      </c>
      <c r="FD137" s="10" t="s">
        <v>652</v>
      </c>
      <c r="FE137" s="10" t="s">
        <v>652</v>
      </c>
      <c r="FF137" s="10" t="s">
        <v>652</v>
      </c>
      <c r="FG137" s="10" t="s">
        <v>652</v>
      </c>
      <c r="FH137" s="10" t="s">
        <v>652</v>
      </c>
      <c r="FI137" s="10" t="s">
        <v>652</v>
      </c>
      <c r="FJ137" s="10" t="s">
        <v>652</v>
      </c>
      <c r="FK137" s="10" t="s">
        <v>652</v>
      </c>
      <c r="FL137" s="10" t="s">
        <v>652</v>
      </c>
      <c r="FM137" s="10" t="s">
        <v>652</v>
      </c>
      <c r="FN137" s="10" t="s">
        <v>652</v>
      </c>
      <c r="FO137" s="10" t="s">
        <v>652</v>
      </c>
      <c r="FP137" s="10" t="s">
        <v>652</v>
      </c>
      <c r="FQ137" s="10" t="s">
        <v>652</v>
      </c>
      <c r="FR137" s="10" t="s">
        <v>652</v>
      </c>
      <c r="FS137" s="10" t="s">
        <v>652</v>
      </c>
      <c r="FT137" s="10" t="s">
        <v>652</v>
      </c>
      <c r="FU137" s="10" t="s">
        <v>652</v>
      </c>
      <c r="FV137" s="10" t="s">
        <v>652</v>
      </c>
      <c r="FW137" s="10" t="s">
        <v>652</v>
      </c>
      <c r="FX137" s="10" t="s">
        <v>652</v>
      </c>
      <c r="FY137" s="10" t="s">
        <v>652</v>
      </c>
      <c r="FZ137" s="10" t="s">
        <v>652</v>
      </c>
      <c r="GA137" s="10" t="s">
        <v>652</v>
      </c>
      <c r="GB137" s="10" t="s">
        <v>652</v>
      </c>
      <c r="GC137" s="10" t="s">
        <v>652</v>
      </c>
      <c r="GD137" s="10" t="s">
        <v>652</v>
      </c>
      <c r="GE137" s="10" t="s">
        <v>652</v>
      </c>
      <c r="GF137" s="10" t="s">
        <v>652</v>
      </c>
      <c r="GG137" s="10" t="s">
        <v>652</v>
      </c>
    </row>
    <row r="138" spans="1:189" ht="30">
      <c r="A138" s="6" t="s">
        <v>638</v>
      </c>
      <c r="B138" s="10" t="s">
        <v>652</v>
      </c>
      <c r="C138" s="10" t="s">
        <v>652</v>
      </c>
      <c r="D138" s="10" t="s">
        <v>652</v>
      </c>
      <c r="E138" s="10" t="s">
        <v>652</v>
      </c>
      <c r="F138" s="10" t="s">
        <v>652</v>
      </c>
      <c r="G138" s="10" t="s">
        <v>652</v>
      </c>
      <c r="H138" s="10" t="s">
        <v>652</v>
      </c>
      <c r="I138" s="10" t="s">
        <v>652</v>
      </c>
      <c r="J138" s="10" t="s">
        <v>652</v>
      </c>
      <c r="K138" s="10" t="s">
        <v>652</v>
      </c>
      <c r="L138" s="10" t="s">
        <v>652</v>
      </c>
      <c r="M138" s="10" t="s">
        <v>652</v>
      </c>
      <c r="N138" s="10" t="s">
        <v>652</v>
      </c>
      <c r="O138" s="10" t="s">
        <v>652</v>
      </c>
      <c r="P138" s="10" t="s">
        <v>652</v>
      </c>
      <c r="Q138" s="10" t="s">
        <v>652</v>
      </c>
      <c r="R138" s="10" t="s">
        <v>652</v>
      </c>
      <c r="S138" s="10" t="s">
        <v>652</v>
      </c>
      <c r="T138" s="10" t="s">
        <v>652</v>
      </c>
      <c r="U138" s="10" t="s">
        <v>652</v>
      </c>
      <c r="V138" s="10" t="s">
        <v>652</v>
      </c>
      <c r="W138" s="10" t="s">
        <v>652</v>
      </c>
      <c r="X138" s="10" t="s">
        <v>652</v>
      </c>
      <c r="Y138" s="10" t="s">
        <v>652</v>
      </c>
      <c r="Z138" s="10" t="s">
        <v>652</v>
      </c>
      <c r="AA138" s="10" t="s">
        <v>652</v>
      </c>
      <c r="AB138" s="10" t="s">
        <v>652</v>
      </c>
      <c r="AC138" s="10" t="s">
        <v>652</v>
      </c>
      <c r="AD138" s="10" t="s">
        <v>652</v>
      </c>
      <c r="AE138" s="10" t="s">
        <v>652</v>
      </c>
      <c r="AF138" s="10" t="s">
        <v>652</v>
      </c>
      <c r="AG138" s="10" t="s">
        <v>652</v>
      </c>
      <c r="AH138" s="10" t="s">
        <v>652</v>
      </c>
      <c r="AI138" s="10" t="s">
        <v>652</v>
      </c>
      <c r="AJ138" s="10" t="s">
        <v>652</v>
      </c>
      <c r="AK138" s="10" t="s">
        <v>652</v>
      </c>
      <c r="AL138" s="10" t="s">
        <v>652</v>
      </c>
      <c r="AM138" s="10" t="s">
        <v>652</v>
      </c>
      <c r="AN138" s="10" t="s">
        <v>652</v>
      </c>
      <c r="AO138" s="10" t="s">
        <v>652</v>
      </c>
      <c r="AP138" s="10" t="s">
        <v>652</v>
      </c>
      <c r="AQ138" s="10" t="s">
        <v>652</v>
      </c>
      <c r="AR138" s="10" t="s">
        <v>652</v>
      </c>
      <c r="AS138" s="10" t="s">
        <v>652</v>
      </c>
      <c r="AT138" s="10" t="s">
        <v>652</v>
      </c>
      <c r="AU138" s="10" t="s">
        <v>652</v>
      </c>
      <c r="AV138" s="10" t="s">
        <v>652</v>
      </c>
      <c r="AW138" s="10" t="s">
        <v>652</v>
      </c>
      <c r="AX138" s="10" t="s">
        <v>652</v>
      </c>
      <c r="AY138" s="10" t="s">
        <v>652</v>
      </c>
      <c r="AZ138" s="10" t="s">
        <v>652</v>
      </c>
      <c r="BA138" s="10" t="s">
        <v>652</v>
      </c>
      <c r="BB138" s="10" t="s">
        <v>652</v>
      </c>
      <c r="BC138" s="10" t="s">
        <v>652</v>
      </c>
      <c r="BD138" s="10" t="s">
        <v>652</v>
      </c>
      <c r="BE138" s="10" t="s">
        <v>652</v>
      </c>
      <c r="BF138" s="10" t="s">
        <v>652</v>
      </c>
      <c r="BG138" s="10" t="s">
        <v>652</v>
      </c>
      <c r="BH138" s="10" t="s">
        <v>652</v>
      </c>
      <c r="BI138" s="10" t="s">
        <v>652</v>
      </c>
      <c r="BJ138" s="10" t="s">
        <v>652</v>
      </c>
      <c r="BK138" s="10" t="s">
        <v>652</v>
      </c>
      <c r="BL138" s="10" t="s">
        <v>652</v>
      </c>
      <c r="BM138" s="10" t="s">
        <v>652</v>
      </c>
      <c r="BN138" s="10" t="s">
        <v>652</v>
      </c>
      <c r="BO138" s="10" t="s">
        <v>652</v>
      </c>
      <c r="BP138" s="10" t="s">
        <v>652</v>
      </c>
      <c r="BQ138" s="10" t="s">
        <v>652</v>
      </c>
      <c r="BR138" s="10" t="s">
        <v>652</v>
      </c>
      <c r="BS138" s="10" t="s">
        <v>652</v>
      </c>
      <c r="BT138" s="10" t="s">
        <v>652</v>
      </c>
      <c r="BU138" s="10" t="s">
        <v>652</v>
      </c>
      <c r="BV138" s="10" t="s">
        <v>652</v>
      </c>
      <c r="BW138" s="10" t="s">
        <v>652</v>
      </c>
      <c r="BX138" s="10" t="s">
        <v>652</v>
      </c>
      <c r="BY138" s="10" t="s">
        <v>652</v>
      </c>
      <c r="BZ138" s="10" t="s">
        <v>652</v>
      </c>
      <c r="CA138" s="10" t="s">
        <v>652</v>
      </c>
      <c r="CB138" s="10" t="s">
        <v>652</v>
      </c>
      <c r="CC138" s="10" t="s">
        <v>652</v>
      </c>
      <c r="CD138" s="10" t="s">
        <v>652</v>
      </c>
      <c r="CE138" s="10" t="s">
        <v>652</v>
      </c>
      <c r="CF138" s="10" t="s">
        <v>652</v>
      </c>
      <c r="CG138" s="10" t="s">
        <v>652</v>
      </c>
      <c r="CH138" s="10" t="s">
        <v>652</v>
      </c>
      <c r="CI138" s="10" t="s">
        <v>652</v>
      </c>
      <c r="CJ138" s="10" t="s">
        <v>652</v>
      </c>
      <c r="CK138" s="10" t="s">
        <v>652</v>
      </c>
      <c r="CL138" s="10" t="s">
        <v>652</v>
      </c>
      <c r="CM138" s="10" t="s">
        <v>652</v>
      </c>
      <c r="CN138" s="10" t="s">
        <v>652</v>
      </c>
      <c r="CO138" s="10" t="s">
        <v>652</v>
      </c>
      <c r="CP138" s="10" t="s">
        <v>652</v>
      </c>
      <c r="CQ138" s="10" t="s">
        <v>652</v>
      </c>
      <c r="CR138" s="10" t="s">
        <v>652</v>
      </c>
      <c r="CS138" s="10" t="s">
        <v>652</v>
      </c>
      <c r="CT138" s="10" t="s">
        <v>652</v>
      </c>
      <c r="CU138" s="10" t="s">
        <v>652</v>
      </c>
      <c r="CV138" s="10" t="s">
        <v>652</v>
      </c>
      <c r="CW138" s="10" t="s">
        <v>652</v>
      </c>
      <c r="CX138" s="10" t="s">
        <v>652</v>
      </c>
      <c r="CY138" s="10" t="s">
        <v>652</v>
      </c>
      <c r="CZ138" s="10" t="s">
        <v>652</v>
      </c>
      <c r="DA138" s="10" t="s">
        <v>652</v>
      </c>
      <c r="DB138" s="10" t="s">
        <v>652</v>
      </c>
      <c r="DC138" s="10" t="s">
        <v>652</v>
      </c>
      <c r="DD138" s="10" t="s">
        <v>652</v>
      </c>
      <c r="DE138" s="10" t="s">
        <v>652</v>
      </c>
      <c r="DF138" s="10" t="s">
        <v>652</v>
      </c>
      <c r="DG138" s="10" t="s">
        <v>652</v>
      </c>
      <c r="DH138" s="10" t="s">
        <v>652</v>
      </c>
      <c r="DI138" s="10" t="s">
        <v>652</v>
      </c>
      <c r="DJ138" s="10" t="s">
        <v>652</v>
      </c>
      <c r="DK138" s="10" t="s">
        <v>652</v>
      </c>
      <c r="DL138" s="10" t="s">
        <v>652</v>
      </c>
      <c r="DM138" s="10" t="s">
        <v>652</v>
      </c>
      <c r="DN138" s="10" t="s">
        <v>652</v>
      </c>
      <c r="DO138" s="10" t="s">
        <v>652</v>
      </c>
      <c r="DP138" s="10" t="s">
        <v>652</v>
      </c>
      <c r="DQ138" s="10" t="s">
        <v>652</v>
      </c>
      <c r="DR138" s="10" t="s">
        <v>652</v>
      </c>
      <c r="DS138" s="10" t="s">
        <v>652</v>
      </c>
      <c r="DT138" s="10" t="s">
        <v>652</v>
      </c>
      <c r="DU138" s="10" t="s">
        <v>652</v>
      </c>
      <c r="DV138" s="10" t="s">
        <v>652</v>
      </c>
      <c r="DW138" s="10" t="s">
        <v>652</v>
      </c>
      <c r="DX138" s="10" t="s">
        <v>652</v>
      </c>
      <c r="DY138" s="10" t="s">
        <v>652</v>
      </c>
      <c r="DZ138" s="10" t="s">
        <v>652</v>
      </c>
      <c r="EA138" s="10" t="s">
        <v>652</v>
      </c>
      <c r="EB138" s="10" t="s">
        <v>652</v>
      </c>
      <c r="EC138" s="10" t="s">
        <v>652</v>
      </c>
      <c r="ED138" s="10" t="s">
        <v>652</v>
      </c>
      <c r="EE138" s="10" t="s">
        <v>652</v>
      </c>
      <c r="EF138" s="10" t="s">
        <v>652</v>
      </c>
      <c r="EG138" s="10" t="s">
        <v>652</v>
      </c>
      <c r="EH138" s="10" t="s">
        <v>652</v>
      </c>
      <c r="EI138" s="10" t="s">
        <v>652</v>
      </c>
      <c r="EJ138" s="10" t="s">
        <v>652</v>
      </c>
      <c r="EK138" s="10" t="s">
        <v>652</v>
      </c>
      <c r="EL138" s="10" t="s">
        <v>652</v>
      </c>
      <c r="EM138" s="10" t="s">
        <v>652</v>
      </c>
      <c r="EN138" s="10" t="s">
        <v>652</v>
      </c>
      <c r="EO138" s="10" t="s">
        <v>652</v>
      </c>
      <c r="EP138" s="10" t="s">
        <v>652</v>
      </c>
      <c r="EQ138" s="10" t="s">
        <v>652</v>
      </c>
      <c r="ER138" s="10" t="s">
        <v>652</v>
      </c>
      <c r="ES138" s="10" t="s">
        <v>652</v>
      </c>
      <c r="ET138" s="10" t="s">
        <v>652</v>
      </c>
      <c r="EU138" s="10" t="s">
        <v>652</v>
      </c>
      <c r="EV138" s="10" t="s">
        <v>652</v>
      </c>
      <c r="EW138" s="10" t="s">
        <v>652</v>
      </c>
      <c r="EX138" s="10" t="s">
        <v>652</v>
      </c>
      <c r="EY138" s="10" t="s">
        <v>652</v>
      </c>
      <c r="EZ138" s="10" t="s">
        <v>652</v>
      </c>
      <c r="FA138" s="10" t="s">
        <v>652</v>
      </c>
      <c r="FB138" s="10" t="s">
        <v>652</v>
      </c>
      <c r="FC138" s="10" t="s">
        <v>652</v>
      </c>
      <c r="FD138" s="10" t="s">
        <v>652</v>
      </c>
      <c r="FE138" s="10" t="s">
        <v>652</v>
      </c>
      <c r="FF138" s="10" t="s">
        <v>652</v>
      </c>
      <c r="FG138" s="10" t="s">
        <v>652</v>
      </c>
      <c r="FH138" s="10" t="s">
        <v>652</v>
      </c>
      <c r="FI138" s="10" t="s">
        <v>652</v>
      </c>
      <c r="FJ138" s="10" t="s">
        <v>652</v>
      </c>
      <c r="FK138" s="10" t="s">
        <v>652</v>
      </c>
      <c r="FL138" s="10" t="s">
        <v>652</v>
      </c>
      <c r="FM138" s="10" t="s">
        <v>652</v>
      </c>
      <c r="FN138" s="10" t="s">
        <v>652</v>
      </c>
      <c r="FO138" s="10" t="s">
        <v>652</v>
      </c>
      <c r="FP138" s="10" t="s">
        <v>652</v>
      </c>
      <c r="FQ138" s="10" t="s">
        <v>652</v>
      </c>
      <c r="FR138" s="10" t="s">
        <v>652</v>
      </c>
      <c r="FS138" s="10" t="s">
        <v>652</v>
      </c>
      <c r="FT138" s="10" t="s">
        <v>652</v>
      </c>
      <c r="FU138" s="10" t="s">
        <v>652</v>
      </c>
      <c r="FV138" s="10" t="s">
        <v>652</v>
      </c>
      <c r="FW138" s="10" t="s">
        <v>652</v>
      </c>
      <c r="FX138" s="10" t="s">
        <v>652</v>
      </c>
      <c r="FY138" s="10" t="s">
        <v>652</v>
      </c>
      <c r="FZ138" s="10" t="s">
        <v>652</v>
      </c>
      <c r="GA138" s="10" t="s">
        <v>652</v>
      </c>
      <c r="GB138" s="10" t="s">
        <v>652</v>
      </c>
      <c r="GC138" s="10" t="s">
        <v>652</v>
      </c>
      <c r="GD138" s="10" t="s">
        <v>652</v>
      </c>
      <c r="GE138" s="10" t="s">
        <v>652</v>
      </c>
      <c r="GF138" s="10" t="s">
        <v>652</v>
      </c>
      <c r="GG138" s="10" t="s">
        <v>652</v>
      </c>
    </row>
    <row r="139" spans="1:189" ht="30">
      <c r="A139" s="6" t="s">
        <v>639</v>
      </c>
      <c r="B139" s="10" t="s">
        <v>652</v>
      </c>
      <c r="C139" s="10" t="s">
        <v>652</v>
      </c>
      <c r="D139" s="10" t="s">
        <v>652</v>
      </c>
      <c r="E139" s="10" t="s">
        <v>652</v>
      </c>
      <c r="F139" s="10" t="s">
        <v>652</v>
      </c>
      <c r="G139" s="10" t="s">
        <v>652</v>
      </c>
      <c r="H139" s="10" t="s">
        <v>652</v>
      </c>
      <c r="I139" s="10" t="s">
        <v>652</v>
      </c>
      <c r="J139" s="10" t="s">
        <v>652</v>
      </c>
      <c r="K139" s="10" t="s">
        <v>652</v>
      </c>
      <c r="L139" s="10" t="s">
        <v>652</v>
      </c>
      <c r="M139" s="10" t="s">
        <v>652</v>
      </c>
      <c r="N139" s="10" t="s">
        <v>652</v>
      </c>
      <c r="O139" s="10" t="s">
        <v>652</v>
      </c>
      <c r="P139" s="10" t="s">
        <v>652</v>
      </c>
      <c r="Q139" s="10" t="s">
        <v>652</v>
      </c>
      <c r="R139" s="10" t="s">
        <v>652</v>
      </c>
      <c r="S139" s="10" t="s">
        <v>652</v>
      </c>
      <c r="T139" s="10" t="s">
        <v>652</v>
      </c>
      <c r="U139" s="10" t="s">
        <v>652</v>
      </c>
      <c r="V139" s="10" t="s">
        <v>652</v>
      </c>
      <c r="W139" s="10" t="s">
        <v>652</v>
      </c>
      <c r="X139" s="10" t="s">
        <v>652</v>
      </c>
      <c r="Y139" s="10" t="s">
        <v>652</v>
      </c>
      <c r="Z139" s="10" t="s">
        <v>652</v>
      </c>
      <c r="AA139" s="10" t="s">
        <v>652</v>
      </c>
      <c r="AB139" s="10" t="s">
        <v>652</v>
      </c>
      <c r="AC139" s="10" t="s">
        <v>652</v>
      </c>
      <c r="AD139" s="10" t="s">
        <v>652</v>
      </c>
      <c r="AE139" s="10" t="s">
        <v>652</v>
      </c>
      <c r="AF139" s="10" t="s">
        <v>652</v>
      </c>
      <c r="AG139" s="10" t="s">
        <v>652</v>
      </c>
      <c r="AH139" s="10" t="s">
        <v>652</v>
      </c>
      <c r="AI139" s="10" t="s">
        <v>652</v>
      </c>
      <c r="AJ139" s="10" t="s">
        <v>652</v>
      </c>
      <c r="AK139" s="10" t="s">
        <v>652</v>
      </c>
      <c r="AL139" s="10" t="s">
        <v>652</v>
      </c>
      <c r="AM139" s="10" t="s">
        <v>652</v>
      </c>
      <c r="AN139" s="10" t="s">
        <v>652</v>
      </c>
      <c r="AO139" s="10" t="s">
        <v>652</v>
      </c>
      <c r="AP139" s="10" t="s">
        <v>652</v>
      </c>
      <c r="AQ139" s="10" t="s">
        <v>652</v>
      </c>
      <c r="AR139" s="10" t="s">
        <v>652</v>
      </c>
      <c r="AS139" s="10" t="s">
        <v>652</v>
      </c>
      <c r="AT139" s="10" t="s">
        <v>652</v>
      </c>
      <c r="AU139" s="10" t="s">
        <v>652</v>
      </c>
      <c r="AV139" s="10" t="s">
        <v>652</v>
      </c>
      <c r="AW139" s="10" t="s">
        <v>652</v>
      </c>
      <c r="AX139" s="10" t="s">
        <v>652</v>
      </c>
      <c r="AY139" s="10" t="s">
        <v>652</v>
      </c>
      <c r="AZ139" s="10" t="s">
        <v>652</v>
      </c>
      <c r="BA139" s="10" t="s">
        <v>652</v>
      </c>
      <c r="BB139" s="10" t="s">
        <v>652</v>
      </c>
      <c r="BC139" s="10" t="s">
        <v>652</v>
      </c>
      <c r="BD139" s="10" t="s">
        <v>652</v>
      </c>
      <c r="BE139" s="10" t="s">
        <v>652</v>
      </c>
      <c r="BF139" s="10" t="s">
        <v>652</v>
      </c>
      <c r="BG139" s="10" t="s">
        <v>652</v>
      </c>
      <c r="BH139" s="10" t="s">
        <v>652</v>
      </c>
      <c r="BI139" s="10" t="s">
        <v>652</v>
      </c>
      <c r="BJ139" s="10" t="s">
        <v>652</v>
      </c>
      <c r="BK139" s="10" t="s">
        <v>652</v>
      </c>
      <c r="BL139" s="10" t="s">
        <v>652</v>
      </c>
      <c r="BM139" s="10" t="s">
        <v>652</v>
      </c>
      <c r="BN139" s="10" t="s">
        <v>652</v>
      </c>
      <c r="BO139" s="10" t="s">
        <v>652</v>
      </c>
      <c r="BP139" s="10" t="s">
        <v>652</v>
      </c>
      <c r="BQ139" s="10" t="s">
        <v>652</v>
      </c>
      <c r="BR139" s="10" t="s">
        <v>652</v>
      </c>
      <c r="BS139" s="10" t="s">
        <v>652</v>
      </c>
      <c r="BT139" s="10" t="s">
        <v>652</v>
      </c>
      <c r="BU139" s="10" t="s">
        <v>652</v>
      </c>
      <c r="BV139" s="10" t="s">
        <v>652</v>
      </c>
      <c r="BW139" s="10" t="s">
        <v>652</v>
      </c>
      <c r="BX139" s="10" t="s">
        <v>652</v>
      </c>
      <c r="BY139" s="10" t="s">
        <v>652</v>
      </c>
      <c r="BZ139" s="10" t="s">
        <v>652</v>
      </c>
      <c r="CA139" s="10" t="s">
        <v>652</v>
      </c>
      <c r="CB139" s="10" t="s">
        <v>652</v>
      </c>
      <c r="CC139" s="10" t="s">
        <v>652</v>
      </c>
      <c r="CD139" s="10" t="s">
        <v>652</v>
      </c>
      <c r="CE139" s="10" t="s">
        <v>652</v>
      </c>
      <c r="CF139" s="10" t="s">
        <v>652</v>
      </c>
      <c r="CG139" s="10" t="s">
        <v>652</v>
      </c>
      <c r="CH139" s="10" t="s">
        <v>652</v>
      </c>
      <c r="CI139" s="10" t="s">
        <v>652</v>
      </c>
      <c r="CJ139" s="10" t="s">
        <v>652</v>
      </c>
      <c r="CK139" s="10" t="s">
        <v>652</v>
      </c>
      <c r="CL139" s="10" t="s">
        <v>652</v>
      </c>
      <c r="CM139" s="10" t="s">
        <v>652</v>
      </c>
      <c r="CN139" s="10" t="s">
        <v>652</v>
      </c>
      <c r="CO139" s="10" t="s">
        <v>652</v>
      </c>
      <c r="CP139" s="10" t="s">
        <v>652</v>
      </c>
      <c r="CQ139" s="10" t="s">
        <v>652</v>
      </c>
      <c r="CR139" s="10" t="s">
        <v>652</v>
      </c>
      <c r="CS139" s="10" t="s">
        <v>652</v>
      </c>
      <c r="CT139" s="10" t="s">
        <v>652</v>
      </c>
      <c r="CU139" s="10" t="s">
        <v>652</v>
      </c>
      <c r="CV139" s="10" t="s">
        <v>652</v>
      </c>
      <c r="CW139" s="10" t="s">
        <v>652</v>
      </c>
      <c r="CX139" s="10" t="s">
        <v>652</v>
      </c>
      <c r="CY139" s="10" t="s">
        <v>652</v>
      </c>
      <c r="CZ139" s="10" t="s">
        <v>652</v>
      </c>
      <c r="DA139" s="10" t="s">
        <v>652</v>
      </c>
      <c r="DB139" s="10" t="s">
        <v>652</v>
      </c>
      <c r="DC139" s="10" t="s">
        <v>652</v>
      </c>
      <c r="DD139" s="10" t="s">
        <v>652</v>
      </c>
      <c r="DE139" s="10" t="s">
        <v>652</v>
      </c>
      <c r="DF139" s="10" t="s">
        <v>652</v>
      </c>
      <c r="DG139" s="10" t="s">
        <v>652</v>
      </c>
      <c r="DH139" s="10" t="s">
        <v>652</v>
      </c>
      <c r="DI139" s="10" t="s">
        <v>652</v>
      </c>
      <c r="DJ139" s="10" t="s">
        <v>652</v>
      </c>
      <c r="DK139" s="10" t="s">
        <v>652</v>
      </c>
      <c r="DL139" s="10" t="s">
        <v>652</v>
      </c>
      <c r="DM139" s="10" t="s">
        <v>652</v>
      </c>
      <c r="DN139" s="10" t="s">
        <v>652</v>
      </c>
      <c r="DO139" s="10" t="s">
        <v>652</v>
      </c>
      <c r="DP139" s="10" t="s">
        <v>652</v>
      </c>
      <c r="DQ139" s="10" t="s">
        <v>652</v>
      </c>
      <c r="DR139" s="10" t="s">
        <v>652</v>
      </c>
      <c r="DS139" s="10" t="s">
        <v>652</v>
      </c>
      <c r="DT139" s="10" t="s">
        <v>652</v>
      </c>
      <c r="DU139" s="10" t="s">
        <v>652</v>
      </c>
      <c r="DV139" s="10" t="s">
        <v>652</v>
      </c>
      <c r="DW139" s="10" t="s">
        <v>652</v>
      </c>
      <c r="DX139" s="10" t="s">
        <v>652</v>
      </c>
      <c r="DY139" s="10" t="s">
        <v>652</v>
      </c>
      <c r="DZ139" s="10" t="s">
        <v>652</v>
      </c>
      <c r="EA139" s="10" t="s">
        <v>652</v>
      </c>
      <c r="EB139" s="10" t="s">
        <v>652</v>
      </c>
      <c r="EC139" s="10" t="s">
        <v>652</v>
      </c>
      <c r="ED139" s="10" t="s">
        <v>652</v>
      </c>
      <c r="EE139" s="10" t="s">
        <v>652</v>
      </c>
      <c r="EF139" s="10" t="s">
        <v>652</v>
      </c>
      <c r="EG139" s="10" t="s">
        <v>652</v>
      </c>
      <c r="EH139" s="10" t="s">
        <v>652</v>
      </c>
      <c r="EI139" s="10" t="s">
        <v>652</v>
      </c>
      <c r="EJ139" s="10" t="s">
        <v>652</v>
      </c>
      <c r="EK139" s="10" t="s">
        <v>652</v>
      </c>
      <c r="EL139" s="10" t="s">
        <v>652</v>
      </c>
      <c r="EM139" s="10" t="s">
        <v>652</v>
      </c>
      <c r="EN139" s="10" t="s">
        <v>652</v>
      </c>
      <c r="EO139" s="10" t="s">
        <v>652</v>
      </c>
      <c r="EP139" s="10" t="s">
        <v>652</v>
      </c>
      <c r="EQ139" s="10" t="s">
        <v>652</v>
      </c>
      <c r="ER139" s="10" t="s">
        <v>652</v>
      </c>
      <c r="ES139" s="10" t="s">
        <v>652</v>
      </c>
      <c r="ET139" s="10" t="s">
        <v>652</v>
      </c>
      <c r="EU139" s="10" t="s">
        <v>652</v>
      </c>
      <c r="EV139" s="10" t="s">
        <v>652</v>
      </c>
      <c r="EW139" s="10" t="s">
        <v>652</v>
      </c>
      <c r="EX139" s="10" t="s">
        <v>652</v>
      </c>
      <c r="EY139" s="10" t="s">
        <v>652</v>
      </c>
      <c r="EZ139" s="10" t="s">
        <v>652</v>
      </c>
      <c r="FA139" s="10" t="s">
        <v>652</v>
      </c>
      <c r="FB139" s="10" t="s">
        <v>652</v>
      </c>
      <c r="FC139" s="10" t="s">
        <v>652</v>
      </c>
      <c r="FD139" s="10" t="s">
        <v>652</v>
      </c>
      <c r="FE139" s="10" t="s">
        <v>652</v>
      </c>
      <c r="FF139" s="10" t="s">
        <v>652</v>
      </c>
      <c r="FG139" s="10" t="s">
        <v>652</v>
      </c>
      <c r="FH139" s="10" t="s">
        <v>652</v>
      </c>
      <c r="FI139" s="10" t="s">
        <v>652</v>
      </c>
      <c r="FJ139" s="10" t="s">
        <v>652</v>
      </c>
      <c r="FK139" s="10" t="s">
        <v>652</v>
      </c>
      <c r="FL139" s="10" t="s">
        <v>652</v>
      </c>
      <c r="FM139" s="10" t="s">
        <v>652</v>
      </c>
      <c r="FN139" s="10" t="s">
        <v>652</v>
      </c>
      <c r="FO139" s="10" t="s">
        <v>652</v>
      </c>
      <c r="FP139" s="10" t="s">
        <v>652</v>
      </c>
      <c r="FQ139" s="10" t="s">
        <v>652</v>
      </c>
      <c r="FR139" s="10" t="s">
        <v>652</v>
      </c>
      <c r="FS139" s="10" t="s">
        <v>652</v>
      </c>
      <c r="FT139" s="10" t="s">
        <v>652</v>
      </c>
      <c r="FU139" s="10" t="s">
        <v>652</v>
      </c>
      <c r="FV139" s="10" t="s">
        <v>652</v>
      </c>
      <c r="FW139" s="10" t="s">
        <v>652</v>
      </c>
      <c r="FX139" s="10" t="s">
        <v>652</v>
      </c>
      <c r="FY139" s="10" t="s">
        <v>652</v>
      </c>
      <c r="FZ139" s="10" t="s">
        <v>652</v>
      </c>
      <c r="GA139" s="10" t="s">
        <v>652</v>
      </c>
      <c r="GB139" s="10" t="s">
        <v>652</v>
      </c>
      <c r="GC139" s="10" t="s">
        <v>652</v>
      </c>
      <c r="GD139" s="10" t="s">
        <v>652</v>
      </c>
      <c r="GE139" s="10" t="s">
        <v>652</v>
      </c>
      <c r="GF139" s="10" t="s">
        <v>652</v>
      </c>
      <c r="GG139" s="10" t="s">
        <v>652</v>
      </c>
    </row>
    <row r="140" spans="1:189" ht="30">
      <c r="A140" s="6" t="s">
        <v>640</v>
      </c>
      <c r="B140" s="10" t="s">
        <v>652</v>
      </c>
      <c r="C140" s="10" t="s">
        <v>652</v>
      </c>
      <c r="D140" s="10" t="s">
        <v>652</v>
      </c>
      <c r="E140" s="10" t="s">
        <v>652</v>
      </c>
      <c r="F140" s="10" t="s">
        <v>652</v>
      </c>
      <c r="G140" s="10" t="s">
        <v>652</v>
      </c>
      <c r="H140" s="10" t="s">
        <v>652</v>
      </c>
      <c r="I140" s="10" t="s">
        <v>652</v>
      </c>
      <c r="J140" s="10" t="s">
        <v>652</v>
      </c>
      <c r="K140" s="10" t="s">
        <v>652</v>
      </c>
      <c r="L140" s="10" t="s">
        <v>652</v>
      </c>
      <c r="M140" s="10" t="s">
        <v>652</v>
      </c>
      <c r="N140" s="10" t="s">
        <v>652</v>
      </c>
      <c r="O140" s="10" t="s">
        <v>652</v>
      </c>
      <c r="P140" s="10" t="s">
        <v>652</v>
      </c>
      <c r="Q140" s="10" t="s">
        <v>652</v>
      </c>
      <c r="R140" s="10" t="s">
        <v>652</v>
      </c>
      <c r="S140" s="10" t="s">
        <v>652</v>
      </c>
      <c r="T140" s="10" t="s">
        <v>652</v>
      </c>
      <c r="U140" s="10" t="s">
        <v>652</v>
      </c>
      <c r="V140" s="10" t="s">
        <v>652</v>
      </c>
      <c r="W140" s="10" t="s">
        <v>652</v>
      </c>
      <c r="X140" s="10" t="s">
        <v>652</v>
      </c>
      <c r="Y140" s="10" t="s">
        <v>652</v>
      </c>
      <c r="Z140" s="10" t="s">
        <v>652</v>
      </c>
      <c r="AA140" s="10" t="s">
        <v>652</v>
      </c>
      <c r="AB140" s="10" t="s">
        <v>652</v>
      </c>
      <c r="AC140" s="10" t="s">
        <v>652</v>
      </c>
      <c r="AD140" s="10" t="s">
        <v>652</v>
      </c>
      <c r="AE140" s="10" t="s">
        <v>652</v>
      </c>
      <c r="AF140" s="10" t="s">
        <v>652</v>
      </c>
      <c r="AG140" s="10" t="s">
        <v>652</v>
      </c>
      <c r="AH140" s="10" t="s">
        <v>652</v>
      </c>
      <c r="AI140" s="10" t="s">
        <v>652</v>
      </c>
      <c r="AJ140" s="10" t="s">
        <v>652</v>
      </c>
      <c r="AK140" s="10" t="s">
        <v>652</v>
      </c>
      <c r="AL140" s="10" t="s">
        <v>652</v>
      </c>
      <c r="AM140" s="10" t="s">
        <v>652</v>
      </c>
      <c r="AN140" s="10" t="s">
        <v>652</v>
      </c>
      <c r="AO140" s="10" t="s">
        <v>652</v>
      </c>
      <c r="AP140" s="10" t="s">
        <v>652</v>
      </c>
      <c r="AQ140" s="10" t="s">
        <v>652</v>
      </c>
      <c r="AR140" s="10" t="s">
        <v>652</v>
      </c>
      <c r="AS140" s="10" t="s">
        <v>652</v>
      </c>
      <c r="AT140" s="10" t="s">
        <v>652</v>
      </c>
      <c r="AU140" s="10" t="s">
        <v>652</v>
      </c>
      <c r="AV140" s="10" t="s">
        <v>652</v>
      </c>
      <c r="AW140" s="10" t="s">
        <v>652</v>
      </c>
      <c r="AX140" s="10" t="s">
        <v>652</v>
      </c>
      <c r="AY140" s="10" t="s">
        <v>652</v>
      </c>
      <c r="AZ140" s="10" t="s">
        <v>652</v>
      </c>
      <c r="BA140" s="10" t="s">
        <v>652</v>
      </c>
      <c r="BB140" s="10" t="s">
        <v>652</v>
      </c>
      <c r="BC140" s="10" t="s">
        <v>652</v>
      </c>
      <c r="BD140" s="10" t="s">
        <v>652</v>
      </c>
      <c r="BE140" s="10" t="s">
        <v>652</v>
      </c>
      <c r="BF140" s="10" t="s">
        <v>652</v>
      </c>
      <c r="BG140" s="10" t="s">
        <v>652</v>
      </c>
      <c r="BH140" s="10" t="s">
        <v>652</v>
      </c>
      <c r="BI140" s="10" t="s">
        <v>652</v>
      </c>
      <c r="BJ140" s="10" t="s">
        <v>652</v>
      </c>
      <c r="BK140" s="10" t="s">
        <v>652</v>
      </c>
      <c r="BL140" s="10" t="s">
        <v>652</v>
      </c>
      <c r="BM140" s="10" t="s">
        <v>652</v>
      </c>
      <c r="BN140" s="10" t="s">
        <v>652</v>
      </c>
      <c r="BO140" s="10" t="s">
        <v>652</v>
      </c>
      <c r="BP140" s="10" t="s">
        <v>652</v>
      </c>
      <c r="BQ140" s="10" t="s">
        <v>652</v>
      </c>
      <c r="BR140" s="10" t="s">
        <v>652</v>
      </c>
      <c r="BS140" s="10" t="s">
        <v>652</v>
      </c>
      <c r="BT140" s="10" t="s">
        <v>652</v>
      </c>
      <c r="BU140" s="10" t="s">
        <v>652</v>
      </c>
      <c r="BV140" s="10" t="s">
        <v>652</v>
      </c>
      <c r="BW140" s="10" t="s">
        <v>652</v>
      </c>
      <c r="BX140" s="10" t="s">
        <v>652</v>
      </c>
      <c r="BY140" s="10" t="s">
        <v>652</v>
      </c>
      <c r="BZ140" s="10" t="s">
        <v>652</v>
      </c>
      <c r="CA140" s="10" t="s">
        <v>652</v>
      </c>
      <c r="CB140" s="10" t="s">
        <v>652</v>
      </c>
      <c r="CC140" s="10" t="s">
        <v>652</v>
      </c>
      <c r="CD140" s="10" t="s">
        <v>652</v>
      </c>
      <c r="CE140" s="10" t="s">
        <v>652</v>
      </c>
      <c r="CF140" s="10" t="s">
        <v>652</v>
      </c>
      <c r="CG140" s="10" t="s">
        <v>652</v>
      </c>
      <c r="CH140" s="10" t="s">
        <v>652</v>
      </c>
      <c r="CI140" s="10" t="s">
        <v>652</v>
      </c>
      <c r="CJ140" s="10" t="s">
        <v>652</v>
      </c>
      <c r="CK140" s="10" t="s">
        <v>652</v>
      </c>
      <c r="CL140" s="10" t="s">
        <v>652</v>
      </c>
      <c r="CM140" s="10" t="s">
        <v>652</v>
      </c>
      <c r="CN140" s="10" t="s">
        <v>652</v>
      </c>
      <c r="CO140" s="10" t="s">
        <v>652</v>
      </c>
      <c r="CP140" s="10" t="s">
        <v>652</v>
      </c>
      <c r="CQ140" s="10" t="s">
        <v>652</v>
      </c>
      <c r="CR140" s="10" t="s">
        <v>652</v>
      </c>
      <c r="CS140" s="10" t="s">
        <v>652</v>
      </c>
      <c r="CT140" s="10" t="s">
        <v>652</v>
      </c>
      <c r="CU140" s="10" t="s">
        <v>652</v>
      </c>
      <c r="CV140" s="10" t="s">
        <v>652</v>
      </c>
      <c r="CW140" s="10" t="s">
        <v>652</v>
      </c>
      <c r="CX140" s="10" t="s">
        <v>652</v>
      </c>
      <c r="CY140" s="10" t="s">
        <v>652</v>
      </c>
      <c r="CZ140" s="10" t="s">
        <v>652</v>
      </c>
      <c r="DA140" s="10" t="s">
        <v>652</v>
      </c>
      <c r="DB140" s="10" t="s">
        <v>652</v>
      </c>
      <c r="DC140" s="10" t="s">
        <v>652</v>
      </c>
      <c r="DD140" s="10" t="s">
        <v>652</v>
      </c>
      <c r="DE140" s="10" t="s">
        <v>652</v>
      </c>
      <c r="DF140" s="10" t="s">
        <v>652</v>
      </c>
      <c r="DG140" s="10" t="s">
        <v>652</v>
      </c>
      <c r="DH140" s="10" t="s">
        <v>652</v>
      </c>
      <c r="DI140" s="10" t="s">
        <v>652</v>
      </c>
      <c r="DJ140" s="10" t="s">
        <v>652</v>
      </c>
      <c r="DK140" s="10" t="s">
        <v>652</v>
      </c>
      <c r="DL140" s="10" t="s">
        <v>652</v>
      </c>
      <c r="DM140" s="10" t="s">
        <v>652</v>
      </c>
      <c r="DN140" s="10" t="s">
        <v>652</v>
      </c>
      <c r="DO140" s="10" t="s">
        <v>652</v>
      </c>
      <c r="DP140" s="10" t="s">
        <v>652</v>
      </c>
      <c r="DQ140" s="10" t="s">
        <v>652</v>
      </c>
      <c r="DR140" s="10" t="s">
        <v>652</v>
      </c>
      <c r="DS140" s="10" t="s">
        <v>652</v>
      </c>
      <c r="DT140" s="10" t="s">
        <v>652</v>
      </c>
      <c r="DU140" s="10" t="s">
        <v>652</v>
      </c>
      <c r="DV140" s="10" t="s">
        <v>652</v>
      </c>
      <c r="DW140" s="10" t="s">
        <v>652</v>
      </c>
      <c r="DX140" s="10" t="s">
        <v>652</v>
      </c>
      <c r="DY140" s="10" t="s">
        <v>652</v>
      </c>
      <c r="DZ140" s="10" t="s">
        <v>652</v>
      </c>
      <c r="EA140" s="10" t="s">
        <v>652</v>
      </c>
      <c r="EB140" s="10" t="s">
        <v>652</v>
      </c>
      <c r="EC140" s="10" t="s">
        <v>652</v>
      </c>
      <c r="ED140" s="10" t="s">
        <v>652</v>
      </c>
      <c r="EE140" s="10" t="s">
        <v>652</v>
      </c>
      <c r="EF140" s="10" t="s">
        <v>652</v>
      </c>
      <c r="EG140" s="10" t="s">
        <v>652</v>
      </c>
      <c r="EH140" s="10" t="s">
        <v>652</v>
      </c>
      <c r="EI140" s="10" t="s">
        <v>652</v>
      </c>
      <c r="EJ140" s="10" t="s">
        <v>652</v>
      </c>
      <c r="EK140" s="10" t="s">
        <v>652</v>
      </c>
      <c r="EL140" s="10" t="s">
        <v>652</v>
      </c>
      <c r="EM140" s="10" t="s">
        <v>652</v>
      </c>
      <c r="EN140" s="10" t="s">
        <v>652</v>
      </c>
      <c r="EO140" s="10" t="s">
        <v>652</v>
      </c>
      <c r="EP140" s="10" t="s">
        <v>652</v>
      </c>
      <c r="EQ140" s="10" t="s">
        <v>652</v>
      </c>
      <c r="ER140" s="10" t="s">
        <v>652</v>
      </c>
      <c r="ES140" s="10" t="s">
        <v>652</v>
      </c>
      <c r="ET140" s="10" t="s">
        <v>652</v>
      </c>
      <c r="EU140" s="10" t="s">
        <v>652</v>
      </c>
      <c r="EV140" s="10" t="s">
        <v>652</v>
      </c>
      <c r="EW140" s="10" t="s">
        <v>652</v>
      </c>
      <c r="EX140" s="10" t="s">
        <v>652</v>
      </c>
      <c r="EY140" s="10" t="s">
        <v>652</v>
      </c>
      <c r="EZ140" s="10" t="s">
        <v>652</v>
      </c>
      <c r="FA140" s="10" t="s">
        <v>652</v>
      </c>
      <c r="FB140" s="10" t="s">
        <v>652</v>
      </c>
      <c r="FC140" s="10" t="s">
        <v>652</v>
      </c>
      <c r="FD140" s="10" t="s">
        <v>652</v>
      </c>
      <c r="FE140" s="10" t="s">
        <v>652</v>
      </c>
      <c r="FF140" s="10" t="s">
        <v>652</v>
      </c>
      <c r="FG140" s="10" t="s">
        <v>652</v>
      </c>
      <c r="FH140" s="10" t="s">
        <v>652</v>
      </c>
      <c r="FI140" s="10" t="s">
        <v>652</v>
      </c>
      <c r="FJ140" s="10" t="s">
        <v>652</v>
      </c>
      <c r="FK140" s="10" t="s">
        <v>652</v>
      </c>
      <c r="FL140" s="10" t="s">
        <v>652</v>
      </c>
      <c r="FM140" s="10" t="s">
        <v>652</v>
      </c>
      <c r="FN140" s="10" t="s">
        <v>652</v>
      </c>
      <c r="FO140" s="10" t="s">
        <v>652</v>
      </c>
      <c r="FP140" s="10" t="s">
        <v>652</v>
      </c>
      <c r="FQ140" s="10" t="s">
        <v>652</v>
      </c>
      <c r="FR140" s="10" t="s">
        <v>652</v>
      </c>
      <c r="FS140" s="10" t="s">
        <v>652</v>
      </c>
      <c r="FT140" s="10" t="s">
        <v>652</v>
      </c>
      <c r="FU140" s="10" t="s">
        <v>652</v>
      </c>
      <c r="FV140" s="10" t="s">
        <v>652</v>
      </c>
      <c r="FW140" s="10" t="s">
        <v>652</v>
      </c>
      <c r="FX140" s="10" t="s">
        <v>652</v>
      </c>
      <c r="FY140" s="10" t="s">
        <v>652</v>
      </c>
      <c r="FZ140" s="10" t="s">
        <v>652</v>
      </c>
      <c r="GA140" s="10" t="s">
        <v>652</v>
      </c>
      <c r="GB140" s="10" t="s">
        <v>652</v>
      </c>
      <c r="GC140" s="10" t="s">
        <v>652</v>
      </c>
      <c r="GD140" s="10" t="s">
        <v>652</v>
      </c>
      <c r="GE140" s="10" t="s">
        <v>652</v>
      </c>
      <c r="GF140" s="10" t="s">
        <v>652</v>
      </c>
      <c r="GG140" s="10" t="s">
        <v>652</v>
      </c>
    </row>
    <row r="141" spans="1:189" ht="30">
      <c r="A141" s="6" t="s">
        <v>641</v>
      </c>
      <c r="B141" s="10" t="s">
        <v>652</v>
      </c>
      <c r="C141" s="10" t="s">
        <v>652</v>
      </c>
      <c r="D141" s="10" t="s">
        <v>652</v>
      </c>
      <c r="E141" s="10" t="s">
        <v>652</v>
      </c>
      <c r="F141" s="10" t="s">
        <v>652</v>
      </c>
      <c r="G141" s="10" t="s">
        <v>652</v>
      </c>
      <c r="H141" s="10" t="s">
        <v>652</v>
      </c>
      <c r="I141" s="10" t="s">
        <v>652</v>
      </c>
      <c r="J141" s="10" t="s">
        <v>652</v>
      </c>
      <c r="K141" s="10" t="s">
        <v>652</v>
      </c>
      <c r="L141" s="10" t="s">
        <v>652</v>
      </c>
      <c r="M141" s="10" t="s">
        <v>652</v>
      </c>
      <c r="N141" s="10" t="s">
        <v>652</v>
      </c>
      <c r="O141" s="10" t="s">
        <v>652</v>
      </c>
      <c r="P141" s="10" t="s">
        <v>652</v>
      </c>
      <c r="Q141" s="10" t="s">
        <v>652</v>
      </c>
      <c r="R141" s="10" t="s">
        <v>652</v>
      </c>
      <c r="S141" s="10" t="s">
        <v>652</v>
      </c>
      <c r="T141" s="10" t="s">
        <v>652</v>
      </c>
      <c r="U141" s="10" t="s">
        <v>652</v>
      </c>
      <c r="V141" s="10" t="s">
        <v>652</v>
      </c>
      <c r="W141" s="10" t="s">
        <v>652</v>
      </c>
      <c r="X141" s="10" t="s">
        <v>652</v>
      </c>
      <c r="Y141" s="10" t="s">
        <v>652</v>
      </c>
      <c r="Z141" s="10" t="s">
        <v>652</v>
      </c>
      <c r="AA141" s="10" t="s">
        <v>652</v>
      </c>
      <c r="AB141" s="10" t="s">
        <v>652</v>
      </c>
      <c r="AC141" s="10" t="s">
        <v>652</v>
      </c>
      <c r="AD141" s="10" t="s">
        <v>652</v>
      </c>
      <c r="AE141" s="10" t="s">
        <v>652</v>
      </c>
      <c r="AF141" s="10" t="s">
        <v>652</v>
      </c>
      <c r="AG141" s="10" t="s">
        <v>652</v>
      </c>
      <c r="AH141" s="10" t="s">
        <v>652</v>
      </c>
      <c r="AI141" s="10" t="s">
        <v>652</v>
      </c>
      <c r="AJ141" s="10" t="s">
        <v>652</v>
      </c>
      <c r="AK141" s="10" t="s">
        <v>652</v>
      </c>
      <c r="AL141" s="10" t="s">
        <v>652</v>
      </c>
      <c r="AM141" s="10" t="s">
        <v>652</v>
      </c>
      <c r="AN141" s="10" t="s">
        <v>652</v>
      </c>
      <c r="AO141" s="10" t="s">
        <v>652</v>
      </c>
      <c r="AP141" s="10" t="s">
        <v>652</v>
      </c>
      <c r="AQ141" s="10" t="s">
        <v>652</v>
      </c>
      <c r="AR141" s="10" t="s">
        <v>652</v>
      </c>
      <c r="AS141" s="10" t="s">
        <v>652</v>
      </c>
      <c r="AT141" s="10" t="s">
        <v>652</v>
      </c>
      <c r="AU141" s="10" t="s">
        <v>652</v>
      </c>
      <c r="AV141" s="10" t="s">
        <v>652</v>
      </c>
      <c r="AW141" s="10" t="s">
        <v>652</v>
      </c>
      <c r="AX141" s="10" t="s">
        <v>652</v>
      </c>
      <c r="AY141" s="10" t="s">
        <v>652</v>
      </c>
      <c r="AZ141" s="10" t="s">
        <v>652</v>
      </c>
      <c r="BA141" s="10" t="s">
        <v>652</v>
      </c>
      <c r="BB141" s="10" t="s">
        <v>652</v>
      </c>
      <c r="BC141" s="10" t="s">
        <v>652</v>
      </c>
      <c r="BD141" s="10" t="s">
        <v>652</v>
      </c>
      <c r="BE141" s="10" t="s">
        <v>652</v>
      </c>
      <c r="BF141" s="10" t="s">
        <v>652</v>
      </c>
      <c r="BG141" s="10" t="s">
        <v>652</v>
      </c>
      <c r="BH141" s="10" t="s">
        <v>652</v>
      </c>
      <c r="BI141" s="10" t="s">
        <v>652</v>
      </c>
      <c r="BJ141" s="10" t="s">
        <v>652</v>
      </c>
      <c r="BK141" s="10" t="s">
        <v>652</v>
      </c>
      <c r="BL141" s="10" t="s">
        <v>652</v>
      </c>
      <c r="BM141" s="10" t="s">
        <v>652</v>
      </c>
      <c r="BN141" s="10" t="s">
        <v>652</v>
      </c>
      <c r="BO141" s="10" t="s">
        <v>652</v>
      </c>
      <c r="BP141" s="10" t="s">
        <v>652</v>
      </c>
      <c r="BQ141" s="10" t="s">
        <v>652</v>
      </c>
      <c r="BR141" s="10" t="s">
        <v>652</v>
      </c>
      <c r="BS141" s="10" t="s">
        <v>652</v>
      </c>
      <c r="BT141" s="10" t="s">
        <v>652</v>
      </c>
      <c r="BU141" s="10" t="s">
        <v>652</v>
      </c>
      <c r="BV141" s="10" t="s">
        <v>652</v>
      </c>
      <c r="BW141" s="10" t="s">
        <v>652</v>
      </c>
      <c r="BX141" s="10" t="s">
        <v>652</v>
      </c>
      <c r="BY141" s="10" t="s">
        <v>652</v>
      </c>
      <c r="BZ141" s="10" t="s">
        <v>652</v>
      </c>
      <c r="CA141" s="10" t="s">
        <v>652</v>
      </c>
      <c r="CB141" s="10" t="s">
        <v>652</v>
      </c>
      <c r="CC141" s="10" t="s">
        <v>652</v>
      </c>
      <c r="CD141" s="10" t="s">
        <v>652</v>
      </c>
      <c r="CE141" s="10" t="s">
        <v>652</v>
      </c>
      <c r="CF141" s="10" t="s">
        <v>652</v>
      </c>
      <c r="CG141" s="10" t="s">
        <v>652</v>
      </c>
      <c r="CH141" s="10" t="s">
        <v>652</v>
      </c>
      <c r="CI141" s="10" t="s">
        <v>652</v>
      </c>
      <c r="CJ141" s="10" t="s">
        <v>652</v>
      </c>
      <c r="CK141" s="10" t="s">
        <v>652</v>
      </c>
      <c r="CL141" s="10" t="s">
        <v>652</v>
      </c>
      <c r="CM141" s="10" t="s">
        <v>652</v>
      </c>
      <c r="CN141" s="10" t="s">
        <v>652</v>
      </c>
      <c r="CO141" s="10" t="s">
        <v>652</v>
      </c>
      <c r="CP141" s="10" t="s">
        <v>652</v>
      </c>
      <c r="CQ141" s="10" t="s">
        <v>652</v>
      </c>
      <c r="CR141" s="10" t="s">
        <v>652</v>
      </c>
      <c r="CS141" s="10" t="s">
        <v>652</v>
      </c>
      <c r="CT141" s="10" t="s">
        <v>652</v>
      </c>
      <c r="CU141" s="10" t="s">
        <v>652</v>
      </c>
      <c r="CV141" s="10" t="s">
        <v>652</v>
      </c>
      <c r="CW141" s="10" t="s">
        <v>652</v>
      </c>
      <c r="CX141" s="10" t="s">
        <v>652</v>
      </c>
      <c r="CY141" s="10" t="s">
        <v>652</v>
      </c>
      <c r="CZ141" s="10" t="s">
        <v>652</v>
      </c>
      <c r="DA141" s="10" t="s">
        <v>652</v>
      </c>
      <c r="DB141" s="10" t="s">
        <v>652</v>
      </c>
      <c r="DC141" s="10" t="s">
        <v>652</v>
      </c>
      <c r="DD141" s="10" t="s">
        <v>652</v>
      </c>
      <c r="DE141" s="10" t="s">
        <v>652</v>
      </c>
      <c r="DF141" s="10" t="s">
        <v>652</v>
      </c>
      <c r="DG141" s="10" t="s">
        <v>652</v>
      </c>
      <c r="DH141" s="10" t="s">
        <v>652</v>
      </c>
      <c r="DI141" s="10" t="s">
        <v>652</v>
      </c>
      <c r="DJ141" s="10" t="s">
        <v>652</v>
      </c>
      <c r="DK141" s="10" t="s">
        <v>652</v>
      </c>
      <c r="DL141" s="10" t="s">
        <v>652</v>
      </c>
      <c r="DM141" s="10" t="s">
        <v>652</v>
      </c>
      <c r="DN141" s="10" t="s">
        <v>652</v>
      </c>
      <c r="DO141" s="10" t="s">
        <v>652</v>
      </c>
      <c r="DP141" s="10" t="s">
        <v>652</v>
      </c>
      <c r="DQ141" s="10" t="s">
        <v>652</v>
      </c>
      <c r="DR141" s="10" t="s">
        <v>652</v>
      </c>
      <c r="DS141" s="10" t="s">
        <v>652</v>
      </c>
      <c r="DT141" s="10" t="s">
        <v>652</v>
      </c>
      <c r="DU141" s="10" t="s">
        <v>652</v>
      </c>
      <c r="DV141" s="10" t="s">
        <v>652</v>
      </c>
      <c r="DW141" s="10" t="s">
        <v>652</v>
      </c>
      <c r="DX141" s="10" t="s">
        <v>652</v>
      </c>
      <c r="DY141" s="10" t="s">
        <v>652</v>
      </c>
      <c r="DZ141" s="10" t="s">
        <v>652</v>
      </c>
      <c r="EA141" s="10" t="s">
        <v>652</v>
      </c>
      <c r="EB141" s="10" t="s">
        <v>652</v>
      </c>
      <c r="EC141" s="10" t="s">
        <v>652</v>
      </c>
      <c r="ED141" s="10" t="s">
        <v>652</v>
      </c>
      <c r="EE141" s="10" t="s">
        <v>652</v>
      </c>
      <c r="EF141" s="10" t="s">
        <v>652</v>
      </c>
      <c r="EG141" s="10" t="s">
        <v>652</v>
      </c>
      <c r="EH141" s="10" t="s">
        <v>652</v>
      </c>
      <c r="EI141" s="10" t="s">
        <v>652</v>
      </c>
      <c r="EJ141" s="10" t="s">
        <v>652</v>
      </c>
      <c r="EK141" s="10" t="s">
        <v>652</v>
      </c>
      <c r="EL141" s="10" t="s">
        <v>652</v>
      </c>
      <c r="EM141" s="10" t="s">
        <v>652</v>
      </c>
      <c r="EN141" s="10" t="s">
        <v>652</v>
      </c>
      <c r="EO141" s="10" t="s">
        <v>652</v>
      </c>
      <c r="EP141" s="10" t="s">
        <v>652</v>
      </c>
      <c r="EQ141" s="10" t="s">
        <v>652</v>
      </c>
      <c r="ER141" s="10" t="s">
        <v>652</v>
      </c>
      <c r="ES141" s="10" t="s">
        <v>652</v>
      </c>
      <c r="ET141" s="10" t="s">
        <v>652</v>
      </c>
      <c r="EU141" s="10" t="s">
        <v>652</v>
      </c>
      <c r="EV141" s="10" t="s">
        <v>652</v>
      </c>
      <c r="EW141" s="10" t="s">
        <v>652</v>
      </c>
      <c r="EX141" s="10" t="s">
        <v>652</v>
      </c>
      <c r="EY141" s="10" t="s">
        <v>652</v>
      </c>
      <c r="EZ141" s="10" t="s">
        <v>652</v>
      </c>
      <c r="FA141" s="10" t="s">
        <v>652</v>
      </c>
      <c r="FB141" s="10" t="s">
        <v>652</v>
      </c>
      <c r="FC141" s="10" t="s">
        <v>652</v>
      </c>
      <c r="FD141" s="10" t="s">
        <v>652</v>
      </c>
      <c r="FE141" s="10" t="s">
        <v>652</v>
      </c>
      <c r="FF141" s="10" t="s">
        <v>652</v>
      </c>
      <c r="FG141" s="10" t="s">
        <v>652</v>
      </c>
      <c r="FH141" s="10" t="s">
        <v>652</v>
      </c>
      <c r="FI141" s="10" t="s">
        <v>652</v>
      </c>
      <c r="FJ141" s="10" t="s">
        <v>652</v>
      </c>
      <c r="FK141" s="10" t="s">
        <v>652</v>
      </c>
      <c r="FL141" s="10" t="s">
        <v>652</v>
      </c>
      <c r="FM141" s="10" t="s">
        <v>652</v>
      </c>
      <c r="FN141" s="10" t="s">
        <v>652</v>
      </c>
      <c r="FO141" s="10" t="s">
        <v>652</v>
      </c>
      <c r="FP141" s="10" t="s">
        <v>652</v>
      </c>
      <c r="FQ141" s="10" t="s">
        <v>652</v>
      </c>
      <c r="FR141" s="10" t="s">
        <v>652</v>
      </c>
      <c r="FS141" s="10" t="s">
        <v>652</v>
      </c>
      <c r="FT141" s="10" t="s">
        <v>652</v>
      </c>
      <c r="FU141" s="10" t="s">
        <v>652</v>
      </c>
      <c r="FV141" s="10" t="s">
        <v>652</v>
      </c>
      <c r="FW141" s="10" t="s">
        <v>652</v>
      </c>
      <c r="FX141" s="10" t="s">
        <v>652</v>
      </c>
      <c r="FY141" s="10" t="s">
        <v>652</v>
      </c>
      <c r="FZ141" s="10" t="s">
        <v>652</v>
      </c>
      <c r="GA141" s="10" t="s">
        <v>652</v>
      </c>
      <c r="GB141" s="10" t="s">
        <v>652</v>
      </c>
      <c r="GC141" s="10" t="s">
        <v>652</v>
      </c>
      <c r="GD141" s="10" t="s">
        <v>652</v>
      </c>
      <c r="GE141" s="10" t="s">
        <v>652</v>
      </c>
      <c r="GF141" s="10" t="s">
        <v>652</v>
      </c>
      <c r="GG141" s="10" t="s">
        <v>652</v>
      </c>
    </row>
    <row r="142" spans="1:189" ht="30">
      <c r="A142" s="6" t="s">
        <v>642</v>
      </c>
      <c r="B142" s="10" t="s">
        <v>652</v>
      </c>
      <c r="C142" s="10" t="s">
        <v>652</v>
      </c>
      <c r="D142" s="10" t="s">
        <v>652</v>
      </c>
      <c r="E142" s="10" t="s">
        <v>652</v>
      </c>
      <c r="F142" s="10" t="s">
        <v>652</v>
      </c>
      <c r="G142" s="10" t="s">
        <v>652</v>
      </c>
      <c r="H142" s="10" t="s">
        <v>652</v>
      </c>
      <c r="I142" s="10" t="s">
        <v>652</v>
      </c>
      <c r="J142" s="10" t="s">
        <v>652</v>
      </c>
      <c r="K142" s="10" t="s">
        <v>652</v>
      </c>
      <c r="L142" s="10" t="s">
        <v>652</v>
      </c>
      <c r="M142" s="10" t="s">
        <v>652</v>
      </c>
      <c r="N142" s="10" t="s">
        <v>652</v>
      </c>
      <c r="O142" s="10" t="s">
        <v>652</v>
      </c>
      <c r="P142" s="10" t="s">
        <v>652</v>
      </c>
      <c r="Q142" s="10" t="s">
        <v>652</v>
      </c>
      <c r="R142" s="10" t="s">
        <v>652</v>
      </c>
      <c r="S142" s="10" t="s">
        <v>652</v>
      </c>
      <c r="T142" s="10" t="s">
        <v>652</v>
      </c>
      <c r="U142" s="10" t="s">
        <v>652</v>
      </c>
      <c r="V142" s="10" t="s">
        <v>652</v>
      </c>
      <c r="W142" s="10" t="s">
        <v>652</v>
      </c>
      <c r="X142" s="10" t="s">
        <v>652</v>
      </c>
      <c r="Y142" s="10" t="s">
        <v>652</v>
      </c>
      <c r="Z142" s="10" t="s">
        <v>652</v>
      </c>
      <c r="AA142" s="10" t="s">
        <v>652</v>
      </c>
      <c r="AB142" s="10" t="s">
        <v>652</v>
      </c>
      <c r="AC142" s="10" t="s">
        <v>652</v>
      </c>
      <c r="AD142" s="10" t="s">
        <v>652</v>
      </c>
      <c r="AE142" s="10" t="s">
        <v>652</v>
      </c>
      <c r="AF142" s="10" t="s">
        <v>652</v>
      </c>
      <c r="AG142" s="10" t="s">
        <v>652</v>
      </c>
      <c r="AH142" s="10" t="s">
        <v>652</v>
      </c>
      <c r="AI142" s="10" t="s">
        <v>652</v>
      </c>
      <c r="AJ142" s="10" t="s">
        <v>652</v>
      </c>
      <c r="AK142" s="10" t="s">
        <v>652</v>
      </c>
      <c r="AL142" s="10" t="s">
        <v>652</v>
      </c>
      <c r="AM142" s="10" t="s">
        <v>652</v>
      </c>
      <c r="AN142" s="10" t="s">
        <v>652</v>
      </c>
      <c r="AO142" s="10" t="s">
        <v>652</v>
      </c>
      <c r="AP142" s="10" t="s">
        <v>652</v>
      </c>
      <c r="AQ142" s="10" t="s">
        <v>652</v>
      </c>
      <c r="AR142" s="10" t="s">
        <v>652</v>
      </c>
      <c r="AS142" s="10" t="s">
        <v>652</v>
      </c>
      <c r="AT142" s="10" t="s">
        <v>652</v>
      </c>
      <c r="AU142" s="10" t="s">
        <v>652</v>
      </c>
      <c r="AV142" s="10" t="s">
        <v>652</v>
      </c>
      <c r="AW142" s="10" t="s">
        <v>652</v>
      </c>
      <c r="AX142" s="10" t="s">
        <v>652</v>
      </c>
      <c r="AY142" s="10" t="s">
        <v>652</v>
      </c>
      <c r="AZ142" s="10" t="s">
        <v>652</v>
      </c>
      <c r="BA142" s="10" t="s">
        <v>652</v>
      </c>
      <c r="BB142" s="10" t="s">
        <v>652</v>
      </c>
      <c r="BC142" s="10" t="s">
        <v>652</v>
      </c>
      <c r="BD142" s="10" t="s">
        <v>652</v>
      </c>
      <c r="BE142" s="10" t="s">
        <v>652</v>
      </c>
      <c r="BF142" s="10" t="s">
        <v>652</v>
      </c>
      <c r="BG142" s="10" t="s">
        <v>652</v>
      </c>
      <c r="BH142" s="10" t="s">
        <v>652</v>
      </c>
      <c r="BI142" s="10" t="s">
        <v>652</v>
      </c>
      <c r="BJ142" s="10" t="s">
        <v>652</v>
      </c>
      <c r="BK142" s="10" t="s">
        <v>652</v>
      </c>
      <c r="BL142" s="10" t="s">
        <v>652</v>
      </c>
      <c r="BM142" s="10" t="s">
        <v>652</v>
      </c>
      <c r="BN142" s="10" t="s">
        <v>652</v>
      </c>
      <c r="BO142" s="10" t="s">
        <v>652</v>
      </c>
      <c r="BP142" s="10" t="s">
        <v>652</v>
      </c>
      <c r="BQ142" s="10" t="s">
        <v>652</v>
      </c>
      <c r="BR142" s="10" t="s">
        <v>652</v>
      </c>
      <c r="BS142" s="10" t="s">
        <v>652</v>
      </c>
      <c r="BT142" s="10" t="s">
        <v>652</v>
      </c>
      <c r="BU142" s="10" t="s">
        <v>652</v>
      </c>
      <c r="BV142" s="10" t="s">
        <v>652</v>
      </c>
      <c r="BW142" s="10" t="s">
        <v>652</v>
      </c>
      <c r="BX142" s="10" t="s">
        <v>652</v>
      </c>
      <c r="BY142" s="10" t="s">
        <v>652</v>
      </c>
      <c r="BZ142" s="10" t="s">
        <v>652</v>
      </c>
      <c r="CA142" s="10" t="s">
        <v>652</v>
      </c>
      <c r="CB142" s="10" t="s">
        <v>652</v>
      </c>
      <c r="CC142" s="10" t="s">
        <v>652</v>
      </c>
      <c r="CD142" s="10" t="s">
        <v>652</v>
      </c>
      <c r="CE142" s="10" t="s">
        <v>652</v>
      </c>
      <c r="CF142" s="10" t="s">
        <v>652</v>
      </c>
      <c r="CG142" s="10" t="s">
        <v>652</v>
      </c>
      <c r="CH142" s="10" t="s">
        <v>652</v>
      </c>
      <c r="CI142" s="10" t="s">
        <v>652</v>
      </c>
      <c r="CJ142" s="10" t="s">
        <v>652</v>
      </c>
      <c r="CK142" s="10" t="s">
        <v>652</v>
      </c>
      <c r="CL142" s="10" t="s">
        <v>652</v>
      </c>
      <c r="CM142" s="10" t="s">
        <v>652</v>
      </c>
      <c r="CN142" s="10" t="s">
        <v>652</v>
      </c>
      <c r="CO142" s="10" t="s">
        <v>652</v>
      </c>
      <c r="CP142" s="10" t="s">
        <v>652</v>
      </c>
      <c r="CQ142" s="10" t="s">
        <v>652</v>
      </c>
      <c r="CR142" s="10" t="s">
        <v>652</v>
      </c>
      <c r="CS142" s="10" t="s">
        <v>652</v>
      </c>
      <c r="CT142" s="10" t="s">
        <v>652</v>
      </c>
      <c r="CU142" s="10" t="s">
        <v>652</v>
      </c>
      <c r="CV142" s="10" t="s">
        <v>652</v>
      </c>
      <c r="CW142" s="10" t="s">
        <v>652</v>
      </c>
      <c r="CX142" s="10" t="s">
        <v>652</v>
      </c>
      <c r="CY142" s="10" t="s">
        <v>652</v>
      </c>
      <c r="CZ142" s="10" t="s">
        <v>652</v>
      </c>
      <c r="DA142" s="10" t="s">
        <v>652</v>
      </c>
      <c r="DB142" s="10" t="s">
        <v>652</v>
      </c>
      <c r="DC142" s="10" t="s">
        <v>652</v>
      </c>
      <c r="DD142" s="10" t="s">
        <v>652</v>
      </c>
      <c r="DE142" s="10" t="s">
        <v>652</v>
      </c>
      <c r="DF142" s="10" t="s">
        <v>652</v>
      </c>
      <c r="DG142" s="10" t="s">
        <v>652</v>
      </c>
      <c r="DH142" s="10" t="s">
        <v>652</v>
      </c>
      <c r="DI142" s="10" t="s">
        <v>652</v>
      </c>
      <c r="DJ142" s="10" t="s">
        <v>652</v>
      </c>
      <c r="DK142" s="10" t="s">
        <v>652</v>
      </c>
      <c r="DL142" s="10" t="s">
        <v>652</v>
      </c>
      <c r="DM142" s="10" t="s">
        <v>652</v>
      </c>
      <c r="DN142" s="10" t="s">
        <v>652</v>
      </c>
      <c r="DO142" s="10" t="s">
        <v>652</v>
      </c>
      <c r="DP142" s="10" t="s">
        <v>652</v>
      </c>
      <c r="DQ142" s="10" t="s">
        <v>652</v>
      </c>
      <c r="DR142" s="10" t="s">
        <v>652</v>
      </c>
      <c r="DS142" s="10" t="s">
        <v>652</v>
      </c>
      <c r="DT142" s="10" t="s">
        <v>652</v>
      </c>
      <c r="DU142" s="10" t="s">
        <v>652</v>
      </c>
      <c r="DV142" s="10" t="s">
        <v>652</v>
      </c>
      <c r="DW142" s="10" t="s">
        <v>652</v>
      </c>
      <c r="DX142" s="10" t="s">
        <v>652</v>
      </c>
      <c r="DY142" s="10" t="s">
        <v>652</v>
      </c>
      <c r="DZ142" s="10" t="s">
        <v>652</v>
      </c>
      <c r="EA142" s="10" t="s">
        <v>652</v>
      </c>
      <c r="EB142" s="10" t="s">
        <v>652</v>
      </c>
      <c r="EC142" s="10" t="s">
        <v>652</v>
      </c>
      <c r="ED142" s="10" t="s">
        <v>652</v>
      </c>
      <c r="EE142" s="10" t="s">
        <v>652</v>
      </c>
      <c r="EF142" s="10" t="s">
        <v>652</v>
      </c>
      <c r="EG142" s="10" t="s">
        <v>652</v>
      </c>
      <c r="EH142" s="10" t="s">
        <v>652</v>
      </c>
      <c r="EI142" s="10" t="s">
        <v>652</v>
      </c>
      <c r="EJ142" s="10" t="s">
        <v>652</v>
      </c>
      <c r="EK142" s="10" t="s">
        <v>652</v>
      </c>
      <c r="EL142" s="10" t="s">
        <v>652</v>
      </c>
      <c r="EM142" s="10" t="s">
        <v>652</v>
      </c>
      <c r="EN142" s="10" t="s">
        <v>652</v>
      </c>
      <c r="EO142" s="10" t="s">
        <v>652</v>
      </c>
      <c r="EP142" s="10" t="s">
        <v>652</v>
      </c>
      <c r="EQ142" s="10" t="s">
        <v>652</v>
      </c>
      <c r="ER142" s="10" t="s">
        <v>652</v>
      </c>
      <c r="ES142" s="10" t="s">
        <v>652</v>
      </c>
      <c r="ET142" s="10" t="s">
        <v>652</v>
      </c>
      <c r="EU142" s="10" t="s">
        <v>652</v>
      </c>
      <c r="EV142" s="10" t="s">
        <v>652</v>
      </c>
      <c r="EW142" s="10" t="s">
        <v>652</v>
      </c>
      <c r="EX142" s="10" t="s">
        <v>652</v>
      </c>
      <c r="EY142" s="10" t="s">
        <v>652</v>
      </c>
      <c r="EZ142" s="10" t="s">
        <v>652</v>
      </c>
      <c r="FA142" s="10" t="s">
        <v>652</v>
      </c>
      <c r="FB142" s="10" t="s">
        <v>652</v>
      </c>
      <c r="FC142" s="10" t="s">
        <v>652</v>
      </c>
      <c r="FD142" s="10" t="s">
        <v>652</v>
      </c>
      <c r="FE142" s="10" t="s">
        <v>652</v>
      </c>
      <c r="FF142" s="10" t="s">
        <v>652</v>
      </c>
      <c r="FG142" s="10" t="s">
        <v>652</v>
      </c>
      <c r="FH142" s="10" t="s">
        <v>652</v>
      </c>
      <c r="FI142" s="10" t="s">
        <v>652</v>
      </c>
      <c r="FJ142" s="10" t="s">
        <v>652</v>
      </c>
      <c r="FK142" s="10" t="s">
        <v>652</v>
      </c>
      <c r="FL142" s="10" t="s">
        <v>652</v>
      </c>
      <c r="FM142" s="10" t="s">
        <v>652</v>
      </c>
      <c r="FN142" s="10" t="s">
        <v>652</v>
      </c>
      <c r="FO142" s="10" t="s">
        <v>652</v>
      </c>
      <c r="FP142" s="10" t="s">
        <v>652</v>
      </c>
      <c r="FQ142" s="10" t="s">
        <v>652</v>
      </c>
      <c r="FR142" s="10" t="s">
        <v>652</v>
      </c>
      <c r="FS142" s="10" t="s">
        <v>652</v>
      </c>
      <c r="FT142" s="10" t="s">
        <v>652</v>
      </c>
      <c r="FU142" s="10" t="s">
        <v>652</v>
      </c>
      <c r="FV142" s="10" t="s">
        <v>652</v>
      </c>
      <c r="FW142" s="10" t="s">
        <v>652</v>
      </c>
      <c r="FX142" s="10" t="s">
        <v>652</v>
      </c>
      <c r="FY142" s="10" t="s">
        <v>652</v>
      </c>
      <c r="FZ142" s="10" t="s">
        <v>652</v>
      </c>
      <c r="GA142" s="10" t="s">
        <v>652</v>
      </c>
      <c r="GB142" s="10" t="s">
        <v>652</v>
      </c>
      <c r="GC142" s="10" t="s">
        <v>652</v>
      </c>
      <c r="GD142" s="10" t="s">
        <v>652</v>
      </c>
      <c r="GE142" s="10" t="s">
        <v>652</v>
      </c>
      <c r="GF142" s="10" t="s">
        <v>652</v>
      </c>
      <c r="GG142" s="10" t="s">
        <v>652</v>
      </c>
    </row>
    <row r="143" spans="1:189" ht="30">
      <c r="A143" s="6" t="s">
        <v>643</v>
      </c>
      <c r="B143" s="10" t="s">
        <v>652</v>
      </c>
      <c r="C143" s="10" t="s">
        <v>652</v>
      </c>
      <c r="D143" s="10" t="s">
        <v>652</v>
      </c>
      <c r="E143" s="10" t="s">
        <v>652</v>
      </c>
      <c r="F143" s="10" t="s">
        <v>652</v>
      </c>
      <c r="G143" s="10" t="s">
        <v>652</v>
      </c>
      <c r="H143" s="10" t="s">
        <v>652</v>
      </c>
      <c r="I143" s="10" t="s">
        <v>652</v>
      </c>
      <c r="J143" s="10" t="s">
        <v>652</v>
      </c>
      <c r="K143" s="10" t="s">
        <v>652</v>
      </c>
      <c r="L143" s="10" t="s">
        <v>652</v>
      </c>
      <c r="M143" s="10" t="s">
        <v>652</v>
      </c>
      <c r="N143" s="10" t="s">
        <v>652</v>
      </c>
      <c r="O143" s="10" t="s">
        <v>652</v>
      </c>
      <c r="P143" s="10" t="s">
        <v>652</v>
      </c>
      <c r="Q143" s="10" t="s">
        <v>652</v>
      </c>
      <c r="R143" s="10" t="s">
        <v>652</v>
      </c>
      <c r="S143" s="10" t="s">
        <v>652</v>
      </c>
      <c r="T143" s="10" t="s">
        <v>652</v>
      </c>
      <c r="U143" s="10" t="s">
        <v>652</v>
      </c>
      <c r="V143" s="10" t="s">
        <v>652</v>
      </c>
      <c r="W143" s="10" t="s">
        <v>652</v>
      </c>
      <c r="X143" s="10" t="s">
        <v>652</v>
      </c>
      <c r="Y143" s="10" t="s">
        <v>652</v>
      </c>
      <c r="Z143" s="10" t="s">
        <v>652</v>
      </c>
      <c r="AA143" s="10" t="s">
        <v>652</v>
      </c>
      <c r="AB143" s="10" t="s">
        <v>652</v>
      </c>
      <c r="AC143" s="10" t="s">
        <v>652</v>
      </c>
      <c r="AD143" s="10" t="s">
        <v>652</v>
      </c>
      <c r="AE143" s="10" t="s">
        <v>652</v>
      </c>
      <c r="AF143" s="10" t="s">
        <v>652</v>
      </c>
      <c r="AG143" s="10" t="s">
        <v>652</v>
      </c>
      <c r="AH143" s="10" t="s">
        <v>652</v>
      </c>
      <c r="AI143" s="10" t="s">
        <v>652</v>
      </c>
      <c r="AJ143" s="10" t="s">
        <v>652</v>
      </c>
      <c r="AK143" s="10" t="s">
        <v>652</v>
      </c>
      <c r="AL143" s="10" t="s">
        <v>652</v>
      </c>
      <c r="AM143" s="10" t="s">
        <v>652</v>
      </c>
      <c r="AN143" s="10" t="s">
        <v>652</v>
      </c>
      <c r="AO143" s="10" t="s">
        <v>652</v>
      </c>
      <c r="AP143" s="10" t="s">
        <v>652</v>
      </c>
      <c r="AQ143" s="10" t="s">
        <v>652</v>
      </c>
      <c r="AR143" s="10" t="s">
        <v>652</v>
      </c>
      <c r="AS143" s="10" t="s">
        <v>652</v>
      </c>
      <c r="AT143" s="10" t="s">
        <v>652</v>
      </c>
      <c r="AU143" s="10" t="s">
        <v>652</v>
      </c>
      <c r="AV143" s="10" t="s">
        <v>652</v>
      </c>
      <c r="AW143" s="10" t="s">
        <v>652</v>
      </c>
      <c r="AX143" s="10" t="s">
        <v>652</v>
      </c>
      <c r="AY143" s="10" t="s">
        <v>652</v>
      </c>
      <c r="AZ143" s="10" t="s">
        <v>652</v>
      </c>
      <c r="BA143" s="10" t="s">
        <v>652</v>
      </c>
      <c r="BB143" s="10" t="s">
        <v>652</v>
      </c>
      <c r="BC143" s="10" t="s">
        <v>652</v>
      </c>
      <c r="BD143" s="10" t="s">
        <v>652</v>
      </c>
      <c r="BE143" s="10" t="s">
        <v>652</v>
      </c>
      <c r="BF143" s="10" t="s">
        <v>652</v>
      </c>
      <c r="BG143" s="10" t="s">
        <v>652</v>
      </c>
      <c r="BH143" s="10" t="s">
        <v>652</v>
      </c>
      <c r="BI143" s="10" t="s">
        <v>652</v>
      </c>
      <c r="BJ143" s="10" t="s">
        <v>652</v>
      </c>
      <c r="BK143" s="10" t="s">
        <v>652</v>
      </c>
      <c r="BL143" s="10" t="s">
        <v>652</v>
      </c>
      <c r="BM143" s="10" t="s">
        <v>652</v>
      </c>
      <c r="BN143" s="10" t="s">
        <v>652</v>
      </c>
      <c r="BO143" s="10" t="s">
        <v>652</v>
      </c>
      <c r="BP143" s="10" t="s">
        <v>652</v>
      </c>
      <c r="BQ143" s="10" t="s">
        <v>652</v>
      </c>
      <c r="BR143" s="10" t="s">
        <v>652</v>
      </c>
      <c r="BS143" s="10" t="s">
        <v>652</v>
      </c>
      <c r="BT143" s="10" t="s">
        <v>652</v>
      </c>
      <c r="BU143" s="10" t="s">
        <v>652</v>
      </c>
      <c r="BV143" s="10" t="s">
        <v>652</v>
      </c>
      <c r="BW143" s="10" t="s">
        <v>652</v>
      </c>
      <c r="BX143" s="10" t="s">
        <v>652</v>
      </c>
      <c r="BY143" s="10" t="s">
        <v>652</v>
      </c>
      <c r="BZ143" s="10" t="s">
        <v>652</v>
      </c>
      <c r="CA143" s="10" t="s">
        <v>652</v>
      </c>
      <c r="CB143" s="10" t="s">
        <v>652</v>
      </c>
      <c r="CC143" s="10" t="s">
        <v>652</v>
      </c>
      <c r="CD143" s="10" t="s">
        <v>652</v>
      </c>
      <c r="CE143" s="10" t="s">
        <v>652</v>
      </c>
      <c r="CF143" s="10" t="s">
        <v>652</v>
      </c>
      <c r="CG143" s="10" t="s">
        <v>652</v>
      </c>
      <c r="CH143" s="10" t="s">
        <v>652</v>
      </c>
      <c r="CI143" s="10" t="s">
        <v>652</v>
      </c>
      <c r="CJ143" s="10" t="s">
        <v>652</v>
      </c>
      <c r="CK143" s="10" t="s">
        <v>652</v>
      </c>
      <c r="CL143" s="10" t="s">
        <v>652</v>
      </c>
      <c r="CM143" s="10" t="s">
        <v>652</v>
      </c>
      <c r="CN143" s="10" t="s">
        <v>652</v>
      </c>
      <c r="CO143" s="10" t="s">
        <v>652</v>
      </c>
      <c r="CP143" s="10" t="s">
        <v>652</v>
      </c>
      <c r="CQ143" s="10" t="s">
        <v>652</v>
      </c>
      <c r="CR143" s="10" t="s">
        <v>652</v>
      </c>
      <c r="CS143" s="10" t="s">
        <v>652</v>
      </c>
      <c r="CT143" s="10" t="s">
        <v>652</v>
      </c>
      <c r="CU143" s="10" t="s">
        <v>652</v>
      </c>
      <c r="CV143" s="10" t="s">
        <v>652</v>
      </c>
      <c r="CW143" s="10" t="s">
        <v>652</v>
      </c>
      <c r="CX143" s="10" t="s">
        <v>652</v>
      </c>
      <c r="CY143" s="10" t="s">
        <v>652</v>
      </c>
      <c r="CZ143" s="10" t="s">
        <v>652</v>
      </c>
      <c r="DA143" s="10" t="s">
        <v>652</v>
      </c>
      <c r="DB143" s="10" t="s">
        <v>652</v>
      </c>
      <c r="DC143" s="10" t="s">
        <v>652</v>
      </c>
      <c r="DD143" s="10" t="s">
        <v>652</v>
      </c>
      <c r="DE143" s="10" t="s">
        <v>652</v>
      </c>
      <c r="DF143" s="10" t="s">
        <v>652</v>
      </c>
      <c r="DG143" s="10" t="s">
        <v>652</v>
      </c>
      <c r="DH143" s="10" t="s">
        <v>652</v>
      </c>
      <c r="DI143" s="10" t="s">
        <v>652</v>
      </c>
      <c r="DJ143" s="10" t="s">
        <v>652</v>
      </c>
      <c r="DK143" s="10" t="s">
        <v>652</v>
      </c>
      <c r="DL143" s="10" t="s">
        <v>652</v>
      </c>
      <c r="DM143" s="10" t="s">
        <v>652</v>
      </c>
      <c r="DN143" s="10" t="s">
        <v>652</v>
      </c>
      <c r="DO143" s="10" t="s">
        <v>652</v>
      </c>
      <c r="DP143" s="10" t="s">
        <v>652</v>
      </c>
      <c r="DQ143" s="10" t="s">
        <v>652</v>
      </c>
      <c r="DR143" s="10" t="s">
        <v>652</v>
      </c>
      <c r="DS143" s="10" t="s">
        <v>652</v>
      </c>
      <c r="DT143" s="10" t="s">
        <v>652</v>
      </c>
      <c r="DU143" s="10" t="s">
        <v>652</v>
      </c>
      <c r="DV143" s="10" t="s">
        <v>652</v>
      </c>
      <c r="DW143" s="10" t="s">
        <v>652</v>
      </c>
      <c r="DX143" s="10" t="s">
        <v>652</v>
      </c>
      <c r="DY143" s="10" t="s">
        <v>652</v>
      </c>
      <c r="DZ143" s="10" t="s">
        <v>652</v>
      </c>
      <c r="EA143" s="10" t="s">
        <v>652</v>
      </c>
      <c r="EB143" s="10" t="s">
        <v>652</v>
      </c>
      <c r="EC143" s="10" t="s">
        <v>652</v>
      </c>
      <c r="ED143" s="10" t="s">
        <v>652</v>
      </c>
      <c r="EE143" s="10" t="s">
        <v>652</v>
      </c>
      <c r="EF143" s="10" t="s">
        <v>652</v>
      </c>
      <c r="EG143" s="10" t="s">
        <v>652</v>
      </c>
      <c r="EH143" s="10" t="s">
        <v>652</v>
      </c>
      <c r="EI143" s="10" t="s">
        <v>652</v>
      </c>
      <c r="EJ143" s="10" t="s">
        <v>652</v>
      </c>
      <c r="EK143" s="10" t="s">
        <v>652</v>
      </c>
      <c r="EL143" s="10" t="s">
        <v>652</v>
      </c>
      <c r="EM143" s="10" t="s">
        <v>652</v>
      </c>
      <c r="EN143" s="10" t="s">
        <v>652</v>
      </c>
      <c r="EO143" s="10" t="s">
        <v>652</v>
      </c>
      <c r="EP143" s="10" t="s">
        <v>652</v>
      </c>
      <c r="EQ143" s="10" t="s">
        <v>652</v>
      </c>
      <c r="ER143" s="10" t="s">
        <v>652</v>
      </c>
      <c r="ES143" s="10" t="s">
        <v>652</v>
      </c>
      <c r="ET143" s="10" t="s">
        <v>652</v>
      </c>
      <c r="EU143" s="10" t="s">
        <v>652</v>
      </c>
      <c r="EV143" s="10" t="s">
        <v>652</v>
      </c>
      <c r="EW143" s="10" t="s">
        <v>652</v>
      </c>
      <c r="EX143" s="10" t="s">
        <v>652</v>
      </c>
      <c r="EY143" s="10" t="s">
        <v>652</v>
      </c>
      <c r="EZ143" s="10" t="s">
        <v>652</v>
      </c>
      <c r="FA143" s="10" t="s">
        <v>652</v>
      </c>
      <c r="FB143" s="10" t="s">
        <v>652</v>
      </c>
      <c r="FC143" s="10" t="s">
        <v>652</v>
      </c>
      <c r="FD143" s="10" t="s">
        <v>652</v>
      </c>
      <c r="FE143" s="10" t="s">
        <v>652</v>
      </c>
      <c r="FF143" s="10" t="s">
        <v>652</v>
      </c>
      <c r="FG143" s="10" t="s">
        <v>652</v>
      </c>
      <c r="FH143" s="10" t="s">
        <v>652</v>
      </c>
      <c r="FI143" s="10" t="s">
        <v>652</v>
      </c>
      <c r="FJ143" s="10" t="s">
        <v>652</v>
      </c>
      <c r="FK143" s="10" t="s">
        <v>652</v>
      </c>
      <c r="FL143" s="10" t="s">
        <v>652</v>
      </c>
      <c r="FM143" s="10" t="s">
        <v>652</v>
      </c>
      <c r="FN143" s="10" t="s">
        <v>652</v>
      </c>
      <c r="FO143" s="10" t="s">
        <v>652</v>
      </c>
      <c r="FP143" s="10" t="s">
        <v>652</v>
      </c>
      <c r="FQ143" s="10" t="s">
        <v>652</v>
      </c>
      <c r="FR143" s="10" t="s">
        <v>652</v>
      </c>
      <c r="FS143" s="10" t="s">
        <v>652</v>
      </c>
      <c r="FT143" s="10" t="s">
        <v>652</v>
      </c>
      <c r="FU143" s="10" t="s">
        <v>652</v>
      </c>
      <c r="FV143" s="10" t="s">
        <v>652</v>
      </c>
      <c r="FW143" s="10" t="s">
        <v>652</v>
      </c>
      <c r="FX143" s="10" t="s">
        <v>652</v>
      </c>
      <c r="FY143" s="10" t="s">
        <v>652</v>
      </c>
      <c r="FZ143" s="10" t="s">
        <v>652</v>
      </c>
      <c r="GA143" s="10" t="s">
        <v>652</v>
      </c>
      <c r="GB143" s="10" t="s">
        <v>652</v>
      </c>
      <c r="GC143" s="10" t="s">
        <v>652</v>
      </c>
      <c r="GD143" s="10" t="s">
        <v>652</v>
      </c>
      <c r="GE143" s="10" t="s">
        <v>652</v>
      </c>
      <c r="GF143" s="10" t="s">
        <v>652</v>
      </c>
      <c r="GG143" s="10" t="s">
        <v>652</v>
      </c>
    </row>
    <row r="145" spans="1:189">
      <c r="A145" s="8" t="s">
        <v>541</v>
      </c>
      <c r="B145" s="13" t="s">
        <v>288</v>
      </c>
      <c r="C145" s="13" t="s">
        <v>289</v>
      </c>
      <c r="D145" s="13" t="s">
        <v>290</v>
      </c>
      <c r="E145" s="13" t="s">
        <v>291</v>
      </c>
      <c r="F145" s="13" t="s">
        <v>292</v>
      </c>
      <c r="G145" s="13" t="s">
        <v>293</v>
      </c>
      <c r="H145" s="13" t="s">
        <v>294</v>
      </c>
      <c r="I145" s="13" t="s">
        <v>295</v>
      </c>
      <c r="J145" s="13" t="s">
        <v>296</v>
      </c>
      <c r="K145" s="13" t="s">
        <v>297</v>
      </c>
      <c r="L145" s="13" t="s">
        <v>298</v>
      </c>
      <c r="M145" s="13" t="s">
        <v>299</v>
      </c>
      <c r="N145" s="13" t="s">
        <v>300</v>
      </c>
      <c r="O145" s="13" t="s">
        <v>301</v>
      </c>
      <c r="P145" s="13" t="s">
        <v>302</v>
      </c>
      <c r="Q145" s="13" t="s">
        <v>303</v>
      </c>
      <c r="R145" s="13" t="s">
        <v>304</v>
      </c>
      <c r="S145" s="13" t="s">
        <v>305</v>
      </c>
      <c r="T145" s="13" t="s">
        <v>306</v>
      </c>
      <c r="U145" s="13" t="s">
        <v>307</v>
      </c>
      <c r="V145" s="13" t="s">
        <v>308</v>
      </c>
      <c r="W145" s="13" t="s">
        <v>309</v>
      </c>
      <c r="X145" s="13" t="s">
        <v>310</v>
      </c>
      <c r="Y145" s="13" t="s">
        <v>311</v>
      </c>
      <c r="Z145" s="13" t="s">
        <v>312</v>
      </c>
      <c r="AA145" s="13" t="s">
        <v>313</v>
      </c>
      <c r="AB145" s="13" t="s">
        <v>314</v>
      </c>
      <c r="AC145" s="13" t="s">
        <v>315</v>
      </c>
      <c r="AD145" s="13" t="s">
        <v>316</v>
      </c>
      <c r="AE145" s="13" t="s">
        <v>317</v>
      </c>
      <c r="AF145" s="13" t="s">
        <v>318</v>
      </c>
      <c r="AG145" s="13" t="s">
        <v>319</v>
      </c>
      <c r="AH145" s="13" t="s">
        <v>320</v>
      </c>
      <c r="AI145" s="13" t="s">
        <v>321</v>
      </c>
      <c r="AJ145" s="13" t="s">
        <v>322</v>
      </c>
      <c r="AK145" s="13" t="s">
        <v>323</v>
      </c>
      <c r="AL145" s="13" t="s">
        <v>324</v>
      </c>
      <c r="AM145" s="13" t="s">
        <v>325</v>
      </c>
      <c r="AN145" s="13" t="s">
        <v>326</v>
      </c>
      <c r="AO145" s="13" t="s">
        <v>327</v>
      </c>
      <c r="AP145" s="13" t="s">
        <v>328</v>
      </c>
      <c r="AQ145" s="13" t="s">
        <v>329</v>
      </c>
      <c r="AR145" s="13" t="s">
        <v>330</v>
      </c>
      <c r="AS145" s="13" t="s">
        <v>331</v>
      </c>
      <c r="AT145" s="13" t="s">
        <v>332</v>
      </c>
      <c r="AU145" s="13" t="s">
        <v>333</v>
      </c>
      <c r="AV145" s="13" t="s">
        <v>334</v>
      </c>
      <c r="AW145" s="13" t="s">
        <v>335</v>
      </c>
      <c r="AX145" s="13" t="s">
        <v>336</v>
      </c>
      <c r="AY145" s="13" t="s">
        <v>337</v>
      </c>
      <c r="AZ145" s="13" t="s">
        <v>338</v>
      </c>
      <c r="BA145" s="13" t="s">
        <v>339</v>
      </c>
      <c r="BB145" s="13" t="s">
        <v>340</v>
      </c>
      <c r="BC145" s="13" t="s">
        <v>341</v>
      </c>
      <c r="BD145" s="13" t="s">
        <v>342</v>
      </c>
      <c r="BE145" s="13" t="s">
        <v>343</v>
      </c>
      <c r="BF145" s="13" t="s">
        <v>344</v>
      </c>
      <c r="BG145" s="13" t="s">
        <v>345</v>
      </c>
      <c r="BH145" s="13" t="s">
        <v>346</v>
      </c>
      <c r="BI145" s="13" t="s">
        <v>347</v>
      </c>
      <c r="BJ145" s="13" t="s">
        <v>348</v>
      </c>
      <c r="BK145" s="13" t="s">
        <v>349</v>
      </c>
      <c r="BL145" s="13" t="s">
        <v>350</v>
      </c>
      <c r="BM145" s="13" t="s">
        <v>351</v>
      </c>
      <c r="BN145" s="13" t="s">
        <v>352</v>
      </c>
      <c r="BO145" s="13" t="s">
        <v>353</v>
      </c>
      <c r="BP145" s="13" t="s">
        <v>354</v>
      </c>
      <c r="BQ145" s="13" t="s">
        <v>355</v>
      </c>
      <c r="BR145" s="13" t="s">
        <v>356</v>
      </c>
      <c r="BS145" s="13" t="s">
        <v>357</v>
      </c>
      <c r="BT145" s="13" t="s">
        <v>358</v>
      </c>
      <c r="BU145" s="13" t="s">
        <v>359</v>
      </c>
      <c r="BV145" s="13" t="s">
        <v>360</v>
      </c>
      <c r="BW145" s="13" t="s">
        <v>361</v>
      </c>
      <c r="BX145" s="13" t="s">
        <v>362</v>
      </c>
      <c r="BY145" s="13" t="s">
        <v>363</v>
      </c>
      <c r="BZ145" s="13" t="s">
        <v>364</v>
      </c>
      <c r="CA145" s="13" t="s">
        <v>365</v>
      </c>
      <c r="CB145" s="13" t="s">
        <v>366</v>
      </c>
      <c r="CC145" s="13" t="s">
        <v>367</v>
      </c>
      <c r="CD145" s="13" t="s">
        <v>368</v>
      </c>
      <c r="CE145" s="13" t="s">
        <v>369</v>
      </c>
      <c r="CF145" s="13" t="s">
        <v>370</v>
      </c>
      <c r="CG145" s="13" t="s">
        <v>371</v>
      </c>
      <c r="CH145" s="13" t="s">
        <v>372</v>
      </c>
      <c r="CI145" s="13" t="s">
        <v>373</v>
      </c>
      <c r="CJ145" s="13" t="s">
        <v>374</v>
      </c>
      <c r="CK145" s="13" t="s">
        <v>375</v>
      </c>
      <c r="CL145" s="13" t="s">
        <v>376</v>
      </c>
      <c r="CM145" s="13" t="s">
        <v>377</v>
      </c>
      <c r="CN145" s="13" t="s">
        <v>378</v>
      </c>
      <c r="CO145" s="13" t="s">
        <v>379</v>
      </c>
      <c r="CP145" s="13" t="s">
        <v>380</v>
      </c>
      <c r="CQ145" s="13" t="s">
        <v>381</v>
      </c>
      <c r="CR145" s="13" t="s">
        <v>382</v>
      </c>
      <c r="CS145" s="13" t="s">
        <v>383</v>
      </c>
      <c r="CT145" s="13" t="s">
        <v>384</v>
      </c>
      <c r="CU145" s="13" t="s">
        <v>385</v>
      </c>
      <c r="CV145" s="13" t="s">
        <v>386</v>
      </c>
      <c r="CW145" s="13" t="s">
        <v>387</v>
      </c>
      <c r="CX145" s="13" t="s">
        <v>388</v>
      </c>
      <c r="CY145" s="13" t="s">
        <v>389</v>
      </c>
      <c r="CZ145" s="13" t="s">
        <v>390</v>
      </c>
      <c r="DA145" s="13" t="s">
        <v>391</v>
      </c>
      <c r="DB145" s="13" t="s">
        <v>392</v>
      </c>
      <c r="DC145" s="13" t="s">
        <v>393</v>
      </c>
      <c r="DD145" s="13" t="s">
        <v>394</v>
      </c>
      <c r="DE145" s="13" t="s">
        <v>395</v>
      </c>
      <c r="DF145" s="13" t="s">
        <v>396</v>
      </c>
      <c r="DG145" s="13" t="s">
        <v>397</v>
      </c>
      <c r="DH145" s="13" t="s">
        <v>398</v>
      </c>
      <c r="DI145" s="13" t="s">
        <v>399</v>
      </c>
      <c r="DJ145" s="13" t="s">
        <v>400</v>
      </c>
      <c r="DK145" s="13" t="s">
        <v>401</v>
      </c>
      <c r="DL145" s="13" t="s">
        <v>402</v>
      </c>
      <c r="DM145" s="13" t="s">
        <v>403</v>
      </c>
      <c r="DN145" s="13" t="s">
        <v>404</v>
      </c>
      <c r="DO145" s="13" t="s">
        <v>405</v>
      </c>
      <c r="DP145" s="13" t="s">
        <v>406</v>
      </c>
      <c r="DQ145" s="13" t="s">
        <v>407</v>
      </c>
      <c r="DR145" s="13" t="s">
        <v>408</v>
      </c>
      <c r="DS145" s="13" t="s">
        <v>409</v>
      </c>
      <c r="DT145" s="13" t="s">
        <v>410</v>
      </c>
      <c r="DU145" s="13" t="s">
        <v>411</v>
      </c>
      <c r="DV145" s="13" t="s">
        <v>412</v>
      </c>
      <c r="DW145" s="13" t="s">
        <v>413</v>
      </c>
      <c r="DX145" s="13" t="s">
        <v>414</v>
      </c>
      <c r="DY145" s="13" t="s">
        <v>415</v>
      </c>
      <c r="DZ145" s="13" t="s">
        <v>416</v>
      </c>
      <c r="EA145" s="13" t="s">
        <v>417</v>
      </c>
      <c r="EB145" s="13" t="s">
        <v>418</v>
      </c>
      <c r="EC145" s="13" t="s">
        <v>419</v>
      </c>
      <c r="ED145" s="13" t="s">
        <v>420</v>
      </c>
      <c r="EE145" s="13" t="s">
        <v>421</v>
      </c>
      <c r="EF145" s="13" t="s">
        <v>422</v>
      </c>
      <c r="EG145" s="13" t="s">
        <v>423</v>
      </c>
      <c r="EH145" s="13" t="s">
        <v>424</v>
      </c>
      <c r="EI145" s="13" t="s">
        <v>425</v>
      </c>
      <c r="EJ145" s="13" t="s">
        <v>426</v>
      </c>
      <c r="EK145" s="13" t="s">
        <v>427</v>
      </c>
      <c r="EL145" s="13" t="s">
        <v>428</v>
      </c>
      <c r="EM145" s="13" t="s">
        <v>429</v>
      </c>
      <c r="EN145" s="13" t="s">
        <v>430</v>
      </c>
      <c r="EO145" s="13" t="s">
        <v>431</v>
      </c>
      <c r="EP145" s="13" t="s">
        <v>432</v>
      </c>
      <c r="EQ145" s="13" t="s">
        <v>433</v>
      </c>
      <c r="ER145" s="13" t="s">
        <v>434</v>
      </c>
      <c r="ES145" s="13" t="s">
        <v>435</v>
      </c>
      <c r="ET145" s="13" t="s">
        <v>436</v>
      </c>
      <c r="EU145" s="13" t="s">
        <v>437</v>
      </c>
      <c r="EV145" s="13" t="s">
        <v>438</v>
      </c>
      <c r="EW145" s="13" t="s">
        <v>439</v>
      </c>
      <c r="EX145" s="13" t="s">
        <v>440</v>
      </c>
      <c r="EY145" s="13" t="s">
        <v>441</v>
      </c>
      <c r="EZ145" s="13" t="s">
        <v>442</v>
      </c>
      <c r="FA145" s="13" t="s">
        <v>443</v>
      </c>
      <c r="FB145" s="13" t="s">
        <v>444</v>
      </c>
      <c r="FC145" s="13" t="s">
        <v>445</v>
      </c>
      <c r="FD145" s="13" t="s">
        <v>446</v>
      </c>
      <c r="FE145" s="13" t="s">
        <v>447</v>
      </c>
      <c r="FF145" s="13" t="s">
        <v>448</v>
      </c>
      <c r="FG145" s="13" t="s">
        <v>449</v>
      </c>
      <c r="FH145" s="13" t="s">
        <v>450</v>
      </c>
      <c r="FI145" s="13" t="s">
        <v>451</v>
      </c>
      <c r="FJ145" s="13" t="s">
        <v>452</v>
      </c>
      <c r="FK145" s="13" t="s">
        <v>453</v>
      </c>
      <c r="FL145" s="13" t="s">
        <v>454</v>
      </c>
      <c r="FM145" s="13" t="s">
        <v>455</v>
      </c>
      <c r="FN145" s="13" t="s">
        <v>456</v>
      </c>
      <c r="FO145" s="13" t="s">
        <v>457</v>
      </c>
      <c r="FP145" s="13" t="s">
        <v>458</v>
      </c>
      <c r="FQ145" s="13" t="s">
        <v>459</v>
      </c>
      <c r="FR145" s="13" t="s">
        <v>460</v>
      </c>
      <c r="FS145" s="13" t="s">
        <v>461</v>
      </c>
      <c r="FT145" s="13" t="s">
        <v>462</v>
      </c>
      <c r="FU145" s="13" t="s">
        <v>463</v>
      </c>
      <c r="FV145" s="13" t="s">
        <v>464</v>
      </c>
      <c r="FW145" s="13" t="s">
        <v>465</v>
      </c>
      <c r="FX145" s="13" t="s">
        <v>466</v>
      </c>
      <c r="FY145" s="13" t="s">
        <v>467</v>
      </c>
      <c r="FZ145" s="13" t="s">
        <v>468</v>
      </c>
      <c r="GA145" s="13" t="s">
        <v>469</v>
      </c>
      <c r="GB145" s="13" t="s">
        <v>470</v>
      </c>
      <c r="GC145" s="13" t="s">
        <v>471</v>
      </c>
      <c r="GD145" s="13" t="s">
        <v>472</v>
      </c>
      <c r="GE145" s="13" t="s">
        <v>473</v>
      </c>
      <c r="GF145" s="13" t="s">
        <v>474</v>
      </c>
      <c r="GG145" s="13" t="s">
        <v>475</v>
      </c>
    </row>
    <row r="146" spans="1:189">
      <c r="A146" s="9" t="s">
        <v>770</v>
      </c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4"/>
      <c r="BJ146" s="14"/>
      <c r="BK146" s="14"/>
      <c r="BL146" s="14"/>
      <c r="BM146" s="14"/>
      <c r="BN146" s="14"/>
      <c r="BO146" s="14"/>
      <c r="BP146" s="14"/>
      <c r="BQ146" s="14"/>
      <c r="BR146" s="14"/>
      <c r="BS146" s="14"/>
      <c r="BT146" s="14"/>
      <c r="BU146" s="14"/>
      <c r="BV146" s="14"/>
      <c r="BW146" s="14"/>
      <c r="BX146" s="14"/>
      <c r="BY146" s="14"/>
      <c r="BZ146" s="14"/>
      <c r="CA146" s="14"/>
      <c r="CB146" s="14"/>
      <c r="CC146" s="14"/>
      <c r="CD146" s="14"/>
      <c r="CE146" s="14"/>
      <c r="CF146" s="14"/>
      <c r="CG146" s="14"/>
      <c r="CH146" s="14"/>
      <c r="CI146" s="14"/>
      <c r="CJ146" s="14"/>
      <c r="CK146" s="14"/>
      <c r="CL146" s="14"/>
      <c r="CM146" s="14"/>
      <c r="CN146" s="14"/>
      <c r="CO146" s="14"/>
      <c r="CP146" s="14"/>
      <c r="CQ146" s="14"/>
      <c r="CR146" s="14"/>
      <c r="CS146" s="14"/>
      <c r="CT146" s="14"/>
      <c r="CU146" s="14"/>
      <c r="CV146" s="14"/>
      <c r="CW146" s="14"/>
      <c r="CX146" s="14"/>
      <c r="CY146" s="14"/>
      <c r="CZ146" s="14"/>
      <c r="DA146" s="14"/>
      <c r="DB146" s="14"/>
      <c r="DC146" s="14"/>
      <c r="DD146" s="14"/>
      <c r="DE146" s="14"/>
      <c r="DF146" s="14"/>
      <c r="DG146" s="14"/>
      <c r="DH146" s="14"/>
      <c r="DI146" s="14"/>
      <c r="DJ146" s="14"/>
      <c r="DK146" s="14"/>
      <c r="DL146" s="14"/>
      <c r="DM146" s="14"/>
      <c r="DN146" s="14"/>
      <c r="DO146" s="14"/>
      <c r="DP146" s="14"/>
      <c r="DQ146" s="14"/>
      <c r="DR146" s="14"/>
      <c r="DS146" s="14"/>
      <c r="DT146" s="14"/>
      <c r="DU146" s="14"/>
      <c r="DV146" s="14"/>
      <c r="DW146" s="14"/>
      <c r="DX146" s="14"/>
      <c r="DY146" s="14"/>
      <c r="DZ146" s="14"/>
      <c r="EA146" s="14"/>
      <c r="EB146" s="14"/>
      <c r="EC146" s="14"/>
      <c r="ED146" s="14"/>
      <c r="EE146" s="14"/>
      <c r="EF146" s="14"/>
      <c r="EG146" s="14"/>
      <c r="EH146" s="14"/>
      <c r="EI146" s="14"/>
      <c r="EJ146" s="14"/>
      <c r="EK146" s="14"/>
      <c r="EL146" s="14"/>
      <c r="EM146" s="14"/>
      <c r="EN146" s="14"/>
      <c r="EO146" s="14"/>
      <c r="EP146" s="14"/>
      <c r="EQ146" s="14"/>
      <c r="ER146" s="14"/>
      <c r="ES146" s="14"/>
      <c r="ET146" s="14"/>
      <c r="EU146" s="14"/>
      <c r="EV146" s="14"/>
      <c r="EW146" s="14"/>
      <c r="EX146" s="14"/>
      <c r="EY146" s="14"/>
      <c r="EZ146" s="14"/>
      <c r="FA146" s="14"/>
      <c r="FB146" s="14"/>
      <c r="FC146" s="14"/>
      <c r="FD146" s="14"/>
      <c r="FE146" s="14"/>
      <c r="FF146" s="14"/>
      <c r="FG146" s="14"/>
      <c r="FH146" s="14"/>
      <c r="FI146" s="14"/>
      <c r="FJ146" s="14"/>
      <c r="FK146" s="14"/>
      <c r="FL146" s="14"/>
      <c r="FM146" s="14"/>
      <c r="FN146" s="14"/>
      <c r="FO146" s="14"/>
      <c r="FP146" s="14"/>
      <c r="FQ146" s="14"/>
      <c r="FR146" s="14"/>
      <c r="FS146" s="14"/>
      <c r="FT146" s="14"/>
      <c r="FU146" s="14"/>
      <c r="FV146" s="14"/>
      <c r="FW146" s="14"/>
      <c r="FX146" s="14"/>
      <c r="FY146" s="14"/>
      <c r="FZ146" s="14"/>
      <c r="GA146" s="14"/>
      <c r="GB146" s="14"/>
      <c r="GC146" s="14"/>
      <c r="GD146" s="14"/>
      <c r="GE146" s="14"/>
      <c r="GF146" s="14"/>
      <c r="GG146" s="14"/>
    </row>
    <row r="147" spans="1:189">
      <c r="A147" s="6" t="s">
        <v>542</v>
      </c>
      <c r="B147" s="10">
        <v>13.8</v>
      </c>
      <c r="C147" s="10">
        <v>0.5</v>
      </c>
      <c r="D147" s="10">
        <v>14.3</v>
      </c>
      <c r="E147" s="10">
        <v>17.8</v>
      </c>
      <c r="F147" s="10">
        <v>2.5</v>
      </c>
      <c r="G147" s="10">
        <v>7.4</v>
      </c>
      <c r="H147" s="10">
        <v>9.4</v>
      </c>
      <c r="I147" s="10">
        <v>0</v>
      </c>
      <c r="J147" s="10">
        <v>0</v>
      </c>
      <c r="K147" s="10">
        <v>0</v>
      </c>
      <c r="L147" s="10">
        <v>3.5</v>
      </c>
      <c r="M147" s="10">
        <v>0</v>
      </c>
      <c r="N147" s="10">
        <v>16.3</v>
      </c>
      <c r="O147" s="10">
        <v>0</v>
      </c>
      <c r="P147" s="10">
        <v>0</v>
      </c>
      <c r="Q147" s="10">
        <v>0</v>
      </c>
      <c r="R147" s="10">
        <v>0</v>
      </c>
      <c r="S147" s="10">
        <v>9.9</v>
      </c>
      <c r="T147" s="10">
        <v>0</v>
      </c>
      <c r="U147" s="10">
        <v>0</v>
      </c>
      <c r="V147" s="10">
        <v>0</v>
      </c>
      <c r="W147" s="10">
        <v>0</v>
      </c>
      <c r="X147" s="10">
        <v>0</v>
      </c>
      <c r="Y147" s="10">
        <v>6.4</v>
      </c>
      <c r="Z147" s="10">
        <v>0</v>
      </c>
      <c r="AA147" s="10">
        <v>0</v>
      </c>
      <c r="AB147" s="10">
        <v>17.8</v>
      </c>
      <c r="AC147" s="10">
        <v>0</v>
      </c>
      <c r="AD147" s="10">
        <v>1</v>
      </c>
      <c r="AE147" s="10">
        <v>17.8</v>
      </c>
      <c r="AF147" s="10">
        <v>0</v>
      </c>
      <c r="AG147" s="10">
        <v>1.5</v>
      </c>
      <c r="AH147" s="10">
        <v>0</v>
      </c>
      <c r="AI147" s="10">
        <v>0</v>
      </c>
      <c r="AJ147" s="10">
        <v>0</v>
      </c>
      <c r="AK147" s="10">
        <v>9.9</v>
      </c>
      <c r="AL147" s="10">
        <v>0</v>
      </c>
      <c r="AM147" s="10">
        <v>21.7</v>
      </c>
      <c r="AN147" s="10">
        <v>0</v>
      </c>
      <c r="AO147" s="10">
        <v>0</v>
      </c>
      <c r="AP147" s="10">
        <v>2.5</v>
      </c>
      <c r="AQ147" s="10">
        <v>0</v>
      </c>
      <c r="AR147" s="10">
        <v>7.9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1.5</v>
      </c>
      <c r="AY147" s="10">
        <v>0</v>
      </c>
      <c r="AZ147" s="10">
        <v>0</v>
      </c>
      <c r="BA147" s="10">
        <v>4.4000000000000004</v>
      </c>
      <c r="BB147" s="10">
        <v>4.4000000000000004</v>
      </c>
      <c r="BC147" s="10">
        <v>0</v>
      </c>
      <c r="BD147" s="10">
        <v>0</v>
      </c>
      <c r="BE147" s="10">
        <v>0</v>
      </c>
      <c r="BF147" s="10">
        <v>9.4</v>
      </c>
      <c r="BG147" s="10">
        <v>0</v>
      </c>
      <c r="BH147" s="10">
        <v>3.9</v>
      </c>
      <c r="BI147" s="10">
        <v>29.6</v>
      </c>
      <c r="BJ147" s="10">
        <v>0</v>
      </c>
      <c r="BK147" s="10">
        <v>0.5</v>
      </c>
      <c r="BL147" s="10">
        <v>0</v>
      </c>
      <c r="BM147" s="10">
        <v>0</v>
      </c>
      <c r="BN147" s="10">
        <v>0</v>
      </c>
      <c r="BO147" s="10">
        <v>0</v>
      </c>
      <c r="BP147" s="10">
        <v>0</v>
      </c>
      <c r="BQ147" s="10">
        <v>2.5</v>
      </c>
      <c r="BR147" s="10">
        <v>2</v>
      </c>
      <c r="BS147" s="10">
        <v>0</v>
      </c>
      <c r="BT147" s="10">
        <v>0</v>
      </c>
      <c r="BU147" s="10">
        <v>7.9</v>
      </c>
      <c r="BV147" s="10">
        <v>0</v>
      </c>
      <c r="BW147" s="10">
        <v>0</v>
      </c>
      <c r="BX147" s="10">
        <v>0</v>
      </c>
      <c r="BY147" s="10">
        <v>0</v>
      </c>
      <c r="BZ147" s="10">
        <v>0</v>
      </c>
      <c r="CA147" s="10">
        <v>0</v>
      </c>
      <c r="CB147" s="10">
        <v>0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v>1</v>
      </c>
      <c r="CL147" s="10">
        <v>0</v>
      </c>
      <c r="CM147" s="10">
        <v>0.5</v>
      </c>
      <c r="CN147" s="10">
        <v>0.5</v>
      </c>
      <c r="CO147" s="10">
        <v>0</v>
      </c>
      <c r="CP147" s="10">
        <v>0</v>
      </c>
      <c r="CQ147" s="10">
        <v>0</v>
      </c>
      <c r="CR147" s="10">
        <v>0</v>
      </c>
      <c r="CS147" s="10">
        <v>1</v>
      </c>
      <c r="CT147" s="10">
        <v>0</v>
      </c>
      <c r="CU147" s="10">
        <v>3.5</v>
      </c>
      <c r="CV147" s="10">
        <v>0</v>
      </c>
      <c r="CW147" s="10">
        <v>0</v>
      </c>
      <c r="CX147" s="10">
        <v>0</v>
      </c>
      <c r="CY147" s="10">
        <v>8.9</v>
      </c>
      <c r="CZ147" s="10">
        <v>0</v>
      </c>
      <c r="DA147" s="10">
        <v>0</v>
      </c>
      <c r="DB147" s="10">
        <v>0</v>
      </c>
      <c r="DC147" s="10">
        <v>1.5</v>
      </c>
      <c r="DD147" s="10">
        <v>0</v>
      </c>
      <c r="DE147" s="10">
        <v>0</v>
      </c>
      <c r="DF147" s="10">
        <v>0</v>
      </c>
      <c r="DG147" s="10">
        <v>0</v>
      </c>
      <c r="DH147" s="10">
        <v>0</v>
      </c>
      <c r="DI147" s="10">
        <v>0</v>
      </c>
      <c r="DJ147" s="10">
        <v>0</v>
      </c>
      <c r="DK147" s="10">
        <v>0</v>
      </c>
      <c r="DL147" s="10">
        <v>2.5</v>
      </c>
      <c r="DM147" s="10">
        <v>0</v>
      </c>
      <c r="DN147" s="10">
        <v>0</v>
      </c>
      <c r="DO147" s="10">
        <v>0</v>
      </c>
      <c r="DP147" s="10">
        <v>2</v>
      </c>
      <c r="DQ147" s="10">
        <v>0</v>
      </c>
      <c r="DR147" s="10">
        <v>7.4</v>
      </c>
      <c r="DS147" s="10">
        <v>0.5</v>
      </c>
      <c r="DT147" s="10">
        <v>0</v>
      </c>
      <c r="DU147" s="10">
        <v>0</v>
      </c>
      <c r="DV147" s="10">
        <v>4.4000000000000004</v>
      </c>
      <c r="DW147" s="10">
        <v>0</v>
      </c>
      <c r="DX147" s="10">
        <v>0</v>
      </c>
      <c r="DY147" s="10">
        <v>0</v>
      </c>
      <c r="DZ147" s="10">
        <v>0</v>
      </c>
      <c r="EA147" s="10">
        <v>4.4000000000000004</v>
      </c>
      <c r="EB147" s="10">
        <v>0</v>
      </c>
      <c r="EC147" s="10">
        <v>0</v>
      </c>
      <c r="ED147" s="10">
        <v>0</v>
      </c>
      <c r="EE147" s="10">
        <v>0</v>
      </c>
      <c r="EF147" s="10">
        <v>4.9000000000000004</v>
      </c>
      <c r="EG147" s="10">
        <v>0</v>
      </c>
      <c r="EH147" s="10">
        <v>0</v>
      </c>
      <c r="EI147" s="10">
        <v>15.3</v>
      </c>
      <c r="EJ147" s="10">
        <v>0</v>
      </c>
      <c r="EK147" s="10">
        <v>0</v>
      </c>
      <c r="EL147" s="10">
        <v>0</v>
      </c>
      <c r="EM147" s="10">
        <v>0</v>
      </c>
      <c r="EN147" s="10">
        <v>0</v>
      </c>
      <c r="EO147" s="10">
        <v>0</v>
      </c>
      <c r="EP147" s="10">
        <v>0</v>
      </c>
      <c r="EQ147" s="10">
        <v>0</v>
      </c>
      <c r="ER147" s="10">
        <v>0</v>
      </c>
      <c r="ES147" s="10">
        <v>0.5</v>
      </c>
      <c r="ET147" s="10">
        <v>2.5</v>
      </c>
      <c r="EU147" s="10">
        <v>0.5</v>
      </c>
      <c r="EV147" s="10">
        <v>0</v>
      </c>
      <c r="EW147" s="10">
        <v>0</v>
      </c>
      <c r="EX147" s="10">
        <v>0</v>
      </c>
      <c r="EY147" s="10">
        <v>0</v>
      </c>
      <c r="EZ147" s="10">
        <v>4.4000000000000004</v>
      </c>
      <c r="FA147" s="10">
        <v>12.8</v>
      </c>
      <c r="FB147" s="10">
        <v>0</v>
      </c>
      <c r="FC147" s="10">
        <v>0</v>
      </c>
      <c r="FD147" s="10">
        <v>0</v>
      </c>
      <c r="FE147" s="10">
        <v>0</v>
      </c>
      <c r="FF147" s="10">
        <v>0</v>
      </c>
      <c r="FG147" s="10">
        <v>0</v>
      </c>
      <c r="FH147" s="10">
        <v>0</v>
      </c>
      <c r="FI147" s="10">
        <v>0</v>
      </c>
      <c r="FJ147" s="10">
        <v>0</v>
      </c>
      <c r="FK147" s="10">
        <v>0</v>
      </c>
      <c r="FL147" s="10">
        <v>0</v>
      </c>
      <c r="FM147" s="10">
        <v>3</v>
      </c>
      <c r="FN147" s="10">
        <v>0</v>
      </c>
      <c r="FO147" s="10">
        <v>0</v>
      </c>
      <c r="FP147" s="10">
        <v>0</v>
      </c>
      <c r="FQ147" s="10">
        <v>0</v>
      </c>
      <c r="FR147" s="10">
        <v>0</v>
      </c>
      <c r="FS147" s="10">
        <v>0</v>
      </c>
      <c r="FT147" s="10">
        <v>8.9</v>
      </c>
      <c r="FU147" s="10">
        <v>0</v>
      </c>
      <c r="FV147" s="10">
        <v>0</v>
      </c>
      <c r="FW147" s="10">
        <v>0</v>
      </c>
      <c r="FX147" s="10">
        <v>13.3</v>
      </c>
      <c r="FY147" s="10">
        <v>0</v>
      </c>
      <c r="FZ147" s="10">
        <v>0</v>
      </c>
      <c r="GA147" s="10">
        <v>0</v>
      </c>
      <c r="GB147" s="10">
        <v>0</v>
      </c>
      <c r="GC147" s="10">
        <v>1.5</v>
      </c>
      <c r="GD147" s="10">
        <v>0</v>
      </c>
      <c r="GE147" s="10">
        <v>4.4000000000000004</v>
      </c>
      <c r="GF147" s="10">
        <v>0</v>
      </c>
      <c r="GG147" s="10">
        <v>0</v>
      </c>
    </row>
    <row r="148" spans="1:189">
      <c r="A148" s="6" t="s">
        <v>576</v>
      </c>
      <c r="B148" s="10">
        <v>13.8</v>
      </c>
      <c r="C148" s="10">
        <v>0.5</v>
      </c>
      <c r="D148" s="10">
        <v>8.9</v>
      </c>
      <c r="E148" s="10">
        <v>2</v>
      </c>
      <c r="F148" s="10">
        <v>2.5</v>
      </c>
      <c r="G148" s="10">
        <v>7.4</v>
      </c>
      <c r="H148" s="10">
        <v>9.4</v>
      </c>
      <c r="I148" s="10">
        <v>0</v>
      </c>
      <c r="J148" s="10">
        <v>0</v>
      </c>
      <c r="K148" s="10">
        <v>0</v>
      </c>
      <c r="L148" s="10">
        <v>3.5</v>
      </c>
      <c r="M148" s="10">
        <v>0</v>
      </c>
      <c r="N148" s="10">
        <v>16.3</v>
      </c>
      <c r="O148" s="10">
        <v>0</v>
      </c>
      <c r="P148" s="10">
        <v>0</v>
      </c>
      <c r="Q148" s="10">
        <v>0</v>
      </c>
      <c r="R148" s="10">
        <v>0</v>
      </c>
      <c r="S148" s="10">
        <v>9.9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3.9</v>
      </c>
      <c r="Z148" s="10">
        <v>0</v>
      </c>
      <c r="AA148" s="10">
        <v>0</v>
      </c>
      <c r="AB148" s="10">
        <v>17.8</v>
      </c>
      <c r="AC148" s="10">
        <v>0</v>
      </c>
      <c r="AD148" s="10">
        <v>1</v>
      </c>
      <c r="AE148" s="10">
        <v>7.9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6.4</v>
      </c>
      <c r="AL148" s="10">
        <v>0</v>
      </c>
      <c r="AM148" s="10">
        <v>21.7</v>
      </c>
      <c r="AN148" s="10">
        <v>0</v>
      </c>
      <c r="AO148" s="10">
        <v>0</v>
      </c>
      <c r="AP148" s="10">
        <v>0</v>
      </c>
      <c r="AQ148" s="10">
        <v>0</v>
      </c>
      <c r="AR148" s="10">
        <v>7.9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4.4000000000000004</v>
      </c>
      <c r="BB148" s="10">
        <v>4.4000000000000004</v>
      </c>
      <c r="BC148" s="10">
        <v>0</v>
      </c>
      <c r="BD148" s="10">
        <v>0</v>
      </c>
      <c r="BE148" s="10">
        <v>0</v>
      </c>
      <c r="BF148" s="10">
        <v>9.4</v>
      </c>
      <c r="BG148" s="10">
        <v>0</v>
      </c>
      <c r="BH148" s="10">
        <v>3.9</v>
      </c>
      <c r="BI148" s="10">
        <v>0</v>
      </c>
      <c r="BJ148" s="10">
        <v>0</v>
      </c>
      <c r="BK148" s="10">
        <v>0.5</v>
      </c>
      <c r="BL148" s="10">
        <v>0</v>
      </c>
      <c r="BM148" s="10">
        <v>0</v>
      </c>
      <c r="BN148" s="10">
        <v>0</v>
      </c>
      <c r="BO148" s="10">
        <v>0</v>
      </c>
      <c r="BP148" s="10">
        <v>0</v>
      </c>
      <c r="BQ148" s="10">
        <v>2.5</v>
      </c>
      <c r="BR148" s="10">
        <v>2</v>
      </c>
      <c r="BS148" s="10">
        <v>0</v>
      </c>
      <c r="BT148" s="10">
        <v>0</v>
      </c>
      <c r="BU148" s="10">
        <v>0</v>
      </c>
      <c r="BV148" s="10">
        <v>0</v>
      </c>
      <c r="BW148" s="10">
        <v>0</v>
      </c>
      <c r="BX148" s="10">
        <v>0</v>
      </c>
      <c r="BY148" s="10">
        <v>0</v>
      </c>
      <c r="BZ148" s="10">
        <v>0</v>
      </c>
      <c r="CA148" s="10">
        <v>0</v>
      </c>
      <c r="CB148" s="10">
        <v>0</v>
      </c>
      <c r="CC148" s="10">
        <v>0</v>
      </c>
      <c r="CD148" s="10">
        <v>0</v>
      </c>
      <c r="CE148" s="10">
        <v>0</v>
      </c>
      <c r="CF148" s="10">
        <v>0</v>
      </c>
      <c r="CG148" s="10">
        <v>0</v>
      </c>
      <c r="CH148" s="10">
        <v>0</v>
      </c>
      <c r="CI148" s="10">
        <v>0</v>
      </c>
      <c r="CJ148" s="10">
        <v>0</v>
      </c>
      <c r="CK148" s="10">
        <v>0</v>
      </c>
      <c r="CL148" s="10">
        <v>0</v>
      </c>
      <c r="CM148" s="10">
        <v>0.5</v>
      </c>
      <c r="CN148" s="10">
        <v>0.5</v>
      </c>
      <c r="CO148" s="10">
        <v>0</v>
      </c>
      <c r="CP148" s="10">
        <v>0</v>
      </c>
      <c r="CQ148" s="10">
        <v>0</v>
      </c>
      <c r="CR148" s="10">
        <v>0</v>
      </c>
      <c r="CS148" s="10">
        <v>1</v>
      </c>
      <c r="CT148" s="10">
        <v>0</v>
      </c>
      <c r="CU148" s="10">
        <v>3.5</v>
      </c>
      <c r="CV148" s="10">
        <v>0</v>
      </c>
      <c r="CW148" s="10">
        <v>0</v>
      </c>
      <c r="CX148" s="10">
        <v>0</v>
      </c>
      <c r="CY148" s="10">
        <v>0</v>
      </c>
      <c r="CZ148" s="10">
        <v>0</v>
      </c>
      <c r="DA148" s="10">
        <v>0</v>
      </c>
      <c r="DB148" s="10">
        <v>0</v>
      </c>
      <c r="DC148" s="10">
        <v>0</v>
      </c>
      <c r="DD148" s="10">
        <v>0</v>
      </c>
      <c r="DE148" s="10">
        <v>0</v>
      </c>
      <c r="DF148" s="10">
        <v>0</v>
      </c>
      <c r="DG148" s="10">
        <v>0</v>
      </c>
      <c r="DH148" s="10">
        <v>0</v>
      </c>
      <c r="DI148" s="10">
        <v>0</v>
      </c>
      <c r="DJ148" s="10">
        <v>0</v>
      </c>
      <c r="DK148" s="10">
        <v>0</v>
      </c>
      <c r="DL148" s="10">
        <v>0</v>
      </c>
      <c r="DM148" s="10">
        <v>0</v>
      </c>
      <c r="DN148" s="10">
        <v>0</v>
      </c>
      <c r="DO148" s="10">
        <v>0</v>
      </c>
      <c r="DP148" s="10">
        <v>2</v>
      </c>
      <c r="DQ148" s="10">
        <v>0</v>
      </c>
      <c r="DR148" s="10">
        <v>0</v>
      </c>
      <c r="DS148" s="10">
        <v>0</v>
      </c>
      <c r="DT148" s="10">
        <v>0</v>
      </c>
      <c r="DU148" s="10">
        <v>0</v>
      </c>
      <c r="DV148" s="10">
        <v>4.4000000000000004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0">
        <v>0</v>
      </c>
      <c r="EC148" s="10">
        <v>0</v>
      </c>
      <c r="ED148" s="10">
        <v>0</v>
      </c>
      <c r="EE148" s="10">
        <v>0</v>
      </c>
      <c r="EF148" s="10">
        <v>4.9000000000000004</v>
      </c>
      <c r="EG148" s="10">
        <v>0</v>
      </c>
      <c r="EH148" s="10">
        <v>0</v>
      </c>
      <c r="EI148" s="10">
        <v>15.3</v>
      </c>
      <c r="EJ148" s="10">
        <v>0</v>
      </c>
      <c r="EK148" s="10">
        <v>0</v>
      </c>
      <c r="EL148" s="10">
        <v>0</v>
      </c>
      <c r="EM148" s="10">
        <v>0</v>
      </c>
      <c r="EN148" s="10">
        <v>0</v>
      </c>
      <c r="EO148" s="10">
        <v>0</v>
      </c>
      <c r="EP148" s="10">
        <v>0</v>
      </c>
      <c r="EQ148" s="10">
        <v>0</v>
      </c>
      <c r="ER148" s="10">
        <v>0</v>
      </c>
      <c r="ES148" s="10">
        <v>0.5</v>
      </c>
      <c r="ET148" s="10">
        <v>0</v>
      </c>
      <c r="EU148" s="10">
        <v>0</v>
      </c>
      <c r="EV148" s="10">
        <v>0</v>
      </c>
      <c r="EW148" s="10">
        <v>0</v>
      </c>
      <c r="EX148" s="10">
        <v>0</v>
      </c>
      <c r="EY148" s="10">
        <v>0</v>
      </c>
      <c r="EZ148" s="10">
        <v>4.4000000000000004</v>
      </c>
      <c r="FA148" s="10">
        <v>5.9</v>
      </c>
      <c r="FB148" s="10">
        <v>0</v>
      </c>
      <c r="FC148" s="10">
        <v>0</v>
      </c>
      <c r="FD148" s="10">
        <v>0</v>
      </c>
      <c r="FE148" s="10">
        <v>0</v>
      </c>
      <c r="FF148" s="10">
        <v>0</v>
      </c>
      <c r="FG148" s="10">
        <v>0</v>
      </c>
      <c r="FH148" s="10">
        <v>0</v>
      </c>
      <c r="FI148" s="10">
        <v>0</v>
      </c>
      <c r="FJ148" s="10">
        <v>0</v>
      </c>
      <c r="FK148" s="10">
        <v>0</v>
      </c>
      <c r="FL148" s="10">
        <v>0</v>
      </c>
      <c r="FM148" s="10">
        <v>3</v>
      </c>
      <c r="FN148" s="10">
        <v>0</v>
      </c>
      <c r="FO148" s="10">
        <v>0</v>
      </c>
      <c r="FP148" s="10">
        <v>0</v>
      </c>
      <c r="FQ148" s="10">
        <v>0</v>
      </c>
      <c r="FR148" s="10">
        <v>0</v>
      </c>
      <c r="FS148" s="10">
        <v>0</v>
      </c>
      <c r="FT148" s="10">
        <v>0</v>
      </c>
      <c r="FU148" s="10">
        <v>0</v>
      </c>
      <c r="FV148" s="10">
        <v>0</v>
      </c>
      <c r="FW148" s="10">
        <v>0</v>
      </c>
      <c r="FX148" s="10">
        <v>0</v>
      </c>
      <c r="FY148" s="10">
        <v>0</v>
      </c>
      <c r="FZ148" s="10">
        <v>0</v>
      </c>
      <c r="GA148" s="10">
        <v>0</v>
      </c>
      <c r="GB148" s="10">
        <v>0</v>
      </c>
      <c r="GC148" s="10">
        <v>0</v>
      </c>
      <c r="GD148" s="10">
        <v>0</v>
      </c>
      <c r="GE148" s="10">
        <v>4.4000000000000004</v>
      </c>
      <c r="GF148" s="10">
        <v>0</v>
      </c>
      <c r="GG148" s="10">
        <v>0</v>
      </c>
    </row>
    <row r="149" spans="1:189">
      <c r="A149" s="6" t="s">
        <v>579</v>
      </c>
      <c r="B149" s="10">
        <v>13.8</v>
      </c>
      <c r="C149" s="10">
        <v>0</v>
      </c>
      <c r="D149" s="10">
        <v>0.5</v>
      </c>
      <c r="E149" s="10">
        <v>2</v>
      </c>
      <c r="F149" s="10">
        <v>0</v>
      </c>
      <c r="G149" s="10">
        <v>7.4</v>
      </c>
      <c r="H149" s="10">
        <v>9.4</v>
      </c>
      <c r="I149" s="10">
        <v>0</v>
      </c>
      <c r="J149" s="10">
        <v>0</v>
      </c>
      <c r="K149" s="10">
        <v>0</v>
      </c>
      <c r="L149" s="10">
        <v>3.5</v>
      </c>
      <c r="M149" s="10">
        <v>0</v>
      </c>
      <c r="N149" s="10">
        <v>16.3</v>
      </c>
      <c r="O149" s="10">
        <v>0</v>
      </c>
      <c r="P149" s="10">
        <v>0</v>
      </c>
      <c r="Q149" s="10">
        <v>0</v>
      </c>
      <c r="R149" s="10">
        <v>0</v>
      </c>
      <c r="S149" s="10">
        <v>9.9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6.9</v>
      </c>
      <c r="AC149" s="10">
        <v>0</v>
      </c>
      <c r="AD149" s="10">
        <v>1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0</v>
      </c>
      <c r="AM149" s="10">
        <v>8.4</v>
      </c>
      <c r="AN149" s="10">
        <v>0</v>
      </c>
      <c r="AO149" s="10">
        <v>0</v>
      </c>
      <c r="AP149" s="10">
        <v>0</v>
      </c>
      <c r="AQ149" s="10">
        <v>0</v>
      </c>
      <c r="AR149" s="10">
        <v>7.9</v>
      </c>
      <c r="AS149" s="10">
        <v>0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4.4000000000000004</v>
      </c>
      <c r="BB149" s="10">
        <v>4.4000000000000004</v>
      </c>
      <c r="BC149" s="10">
        <v>0</v>
      </c>
      <c r="BD149" s="10">
        <v>0</v>
      </c>
      <c r="BE149" s="10">
        <v>0</v>
      </c>
      <c r="BF149" s="10">
        <v>0</v>
      </c>
      <c r="BG149" s="10">
        <v>0</v>
      </c>
      <c r="BH149" s="10">
        <v>3.9</v>
      </c>
      <c r="BI149" s="10">
        <v>0</v>
      </c>
      <c r="BJ149" s="10">
        <v>0</v>
      </c>
      <c r="BK149" s="10">
        <v>0</v>
      </c>
      <c r="BL149" s="10">
        <v>0</v>
      </c>
      <c r="BM149" s="10">
        <v>0</v>
      </c>
      <c r="BN149" s="10">
        <v>0</v>
      </c>
      <c r="BO149" s="10">
        <v>0</v>
      </c>
      <c r="BP149" s="10">
        <v>0</v>
      </c>
      <c r="BQ149" s="10">
        <v>2.5</v>
      </c>
      <c r="BR149" s="10">
        <v>2</v>
      </c>
      <c r="BS149" s="10">
        <v>0</v>
      </c>
      <c r="BT149" s="10">
        <v>0</v>
      </c>
      <c r="BU149" s="10">
        <v>0</v>
      </c>
      <c r="BV149" s="10">
        <v>0</v>
      </c>
      <c r="BW149" s="10">
        <v>0</v>
      </c>
      <c r="BX149" s="10">
        <v>0</v>
      </c>
      <c r="BY149" s="10">
        <v>0</v>
      </c>
      <c r="BZ149" s="10">
        <v>0</v>
      </c>
      <c r="CA149" s="10">
        <v>0</v>
      </c>
      <c r="CB149" s="10">
        <v>0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0</v>
      </c>
      <c r="CI149" s="10">
        <v>0</v>
      </c>
      <c r="CJ149" s="10">
        <v>0</v>
      </c>
      <c r="CK149" s="10">
        <v>0</v>
      </c>
      <c r="CL149" s="10">
        <v>0</v>
      </c>
      <c r="CM149" s="10">
        <v>0.5</v>
      </c>
      <c r="CN149" s="10">
        <v>0</v>
      </c>
      <c r="CO149" s="10">
        <v>0</v>
      </c>
      <c r="CP149" s="10">
        <v>0</v>
      </c>
      <c r="CQ149" s="10">
        <v>0</v>
      </c>
      <c r="CR149" s="10">
        <v>0</v>
      </c>
      <c r="CS149" s="10">
        <v>1</v>
      </c>
      <c r="CT149" s="10">
        <v>0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10">
        <v>0</v>
      </c>
      <c r="DD149" s="10">
        <v>0</v>
      </c>
      <c r="DE149" s="10">
        <v>0</v>
      </c>
      <c r="DF149" s="10">
        <v>0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0</v>
      </c>
      <c r="DO149" s="10">
        <v>0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4.4000000000000004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0">
        <v>0</v>
      </c>
      <c r="EC149" s="10">
        <v>0</v>
      </c>
      <c r="ED149" s="10">
        <v>0</v>
      </c>
      <c r="EE149" s="10">
        <v>0</v>
      </c>
      <c r="EF149" s="10">
        <v>0</v>
      </c>
      <c r="EG149" s="10">
        <v>0</v>
      </c>
      <c r="EH149" s="10">
        <v>0</v>
      </c>
      <c r="EI149" s="10">
        <v>15.3</v>
      </c>
      <c r="EJ149" s="10">
        <v>0</v>
      </c>
      <c r="EK149" s="10">
        <v>0</v>
      </c>
      <c r="EL149" s="10">
        <v>0</v>
      </c>
      <c r="EM149" s="10">
        <v>0</v>
      </c>
      <c r="EN149" s="10">
        <v>0</v>
      </c>
      <c r="EO149" s="10">
        <v>0</v>
      </c>
      <c r="EP149" s="10">
        <v>0</v>
      </c>
      <c r="EQ149" s="10">
        <v>0</v>
      </c>
      <c r="ER149" s="10">
        <v>0</v>
      </c>
      <c r="ES149" s="10">
        <v>0.5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0</v>
      </c>
      <c r="EZ149" s="10">
        <v>4.4000000000000004</v>
      </c>
      <c r="FA149" s="10">
        <v>0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0</v>
      </c>
      <c r="FH149" s="10">
        <v>0</v>
      </c>
      <c r="FI149" s="10">
        <v>0</v>
      </c>
      <c r="FJ149" s="10">
        <v>0</v>
      </c>
      <c r="FK149" s="10">
        <v>0</v>
      </c>
      <c r="FL149" s="10">
        <v>0</v>
      </c>
      <c r="FM149" s="10">
        <v>3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0</v>
      </c>
      <c r="FY149" s="10">
        <v>0</v>
      </c>
      <c r="FZ149" s="10">
        <v>0</v>
      </c>
      <c r="GA149" s="10">
        <v>0</v>
      </c>
      <c r="GB149" s="10">
        <v>0</v>
      </c>
      <c r="GC149" s="10">
        <v>0</v>
      </c>
      <c r="GD149" s="10">
        <v>0</v>
      </c>
      <c r="GE149" s="10">
        <v>4.4000000000000004</v>
      </c>
      <c r="GF149" s="10">
        <v>0</v>
      </c>
      <c r="GG149" s="10">
        <v>0</v>
      </c>
    </row>
    <row r="150" spans="1:189">
      <c r="A150" s="6" t="s">
        <v>581</v>
      </c>
      <c r="B150" s="10">
        <v>13.8</v>
      </c>
      <c r="C150" s="10">
        <v>0</v>
      </c>
      <c r="D150" s="10">
        <v>0</v>
      </c>
      <c r="E150" s="10">
        <v>0</v>
      </c>
      <c r="F150" s="10">
        <v>0</v>
      </c>
      <c r="G150" s="10">
        <v>0</v>
      </c>
      <c r="H150" s="10">
        <v>9.4</v>
      </c>
      <c r="I150" s="10">
        <v>0</v>
      </c>
      <c r="J150" s="10">
        <v>0</v>
      </c>
      <c r="K150" s="10">
        <v>0</v>
      </c>
      <c r="L150" s="10">
        <v>1.5</v>
      </c>
      <c r="M150" s="10">
        <v>0</v>
      </c>
      <c r="N150" s="10">
        <v>0</v>
      </c>
      <c r="O150" s="10">
        <v>0</v>
      </c>
      <c r="P150" s="10">
        <v>0</v>
      </c>
      <c r="Q150" s="10">
        <v>0</v>
      </c>
      <c r="R150" s="10">
        <v>0</v>
      </c>
      <c r="S150" s="10">
        <v>6.9</v>
      </c>
      <c r="T150" s="10">
        <v>0</v>
      </c>
      <c r="U150" s="10">
        <v>0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6.9</v>
      </c>
      <c r="AC150" s="10">
        <v>0</v>
      </c>
      <c r="AD150" s="10">
        <v>1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0</v>
      </c>
      <c r="AM150" s="10">
        <v>8.4</v>
      </c>
      <c r="AN150" s="10">
        <v>0</v>
      </c>
      <c r="AO150" s="10">
        <v>0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4.4000000000000004</v>
      </c>
      <c r="BB150" s="10">
        <v>4.4000000000000004</v>
      </c>
      <c r="BC150" s="10">
        <v>0</v>
      </c>
      <c r="BD150" s="10">
        <v>0</v>
      </c>
      <c r="BE150" s="10">
        <v>0</v>
      </c>
      <c r="BF150" s="10">
        <v>0</v>
      </c>
      <c r="BG150" s="10">
        <v>0</v>
      </c>
      <c r="BH150" s="10">
        <v>3.9</v>
      </c>
      <c r="BI150" s="10">
        <v>0</v>
      </c>
      <c r="BJ150" s="10">
        <v>0</v>
      </c>
      <c r="BK150" s="10">
        <v>0</v>
      </c>
      <c r="BL150" s="10">
        <v>0</v>
      </c>
      <c r="BM150" s="10">
        <v>0</v>
      </c>
      <c r="BN150" s="10">
        <v>0</v>
      </c>
      <c r="BO150" s="10">
        <v>0</v>
      </c>
      <c r="BP150" s="10">
        <v>0</v>
      </c>
      <c r="BQ150" s="10">
        <v>2.5</v>
      </c>
      <c r="BR150" s="10">
        <v>0</v>
      </c>
      <c r="BS150" s="10">
        <v>0</v>
      </c>
      <c r="BT150" s="10">
        <v>0</v>
      </c>
      <c r="BU150" s="10">
        <v>0</v>
      </c>
      <c r="BV150" s="10">
        <v>0</v>
      </c>
      <c r="BW150" s="10">
        <v>0</v>
      </c>
      <c r="BX150" s="10">
        <v>0</v>
      </c>
      <c r="BY150" s="10">
        <v>0</v>
      </c>
      <c r="BZ150" s="10">
        <v>0</v>
      </c>
      <c r="CA150" s="10">
        <v>0</v>
      </c>
      <c r="CB150" s="10">
        <v>0</v>
      </c>
      <c r="CC150" s="10">
        <v>0</v>
      </c>
      <c r="CD150" s="10">
        <v>0</v>
      </c>
      <c r="CE150" s="10">
        <v>0</v>
      </c>
      <c r="CF150" s="10">
        <v>0</v>
      </c>
      <c r="CG150" s="10">
        <v>0</v>
      </c>
      <c r="CH150" s="10">
        <v>0</v>
      </c>
      <c r="CI150" s="10">
        <v>0</v>
      </c>
      <c r="CJ150" s="10">
        <v>0</v>
      </c>
      <c r="CK150" s="10">
        <v>0</v>
      </c>
      <c r="CL150" s="10">
        <v>0</v>
      </c>
      <c r="CM150" s="10">
        <v>0.5</v>
      </c>
      <c r="CN150" s="10">
        <v>0</v>
      </c>
      <c r="CO150" s="10">
        <v>0</v>
      </c>
      <c r="CP150" s="10">
        <v>0</v>
      </c>
      <c r="CQ150" s="10">
        <v>0</v>
      </c>
      <c r="CR150" s="10">
        <v>0</v>
      </c>
      <c r="CS150" s="10">
        <v>1</v>
      </c>
      <c r="CT150" s="10">
        <v>0</v>
      </c>
      <c r="CU150" s="10">
        <v>0</v>
      </c>
      <c r="CV150" s="10">
        <v>0</v>
      </c>
      <c r="CW150" s="10">
        <v>0</v>
      </c>
      <c r="CX150" s="10">
        <v>0</v>
      </c>
      <c r="CY150" s="10">
        <v>0</v>
      </c>
      <c r="CZ150" s="10">
        <v>0</v>
      </c>
      <c r="DA150" s="10">
        <v>0</v>
      </c>
      <c r="DB150" s="10">
        <v>0</v>
      </c>
      <c r="DC150" s="10">
        <v>0</v>
      </c>
      <c r="DD150" s="10">
        <v>0</v>
      </c>
      <c r="DE150" s="10">
        <v>0</v>
      </c>
      <c r="DF150" s="10">
        <v>0</v>
      </c>
      <c r="DG150" s="10">
        <v>0</v>
      </c>
      <c r="DH150" s="10">
        <v>0</v>
      </c>
      <c r="DI150" s="10">
        <v>0</v>
      </c>
      <c r="DJ150" s="10">
        <v>0</v>
      </c>
      <c r="DK150" s="10">
        <v>0</v>
      </c>
      <c r="DL150" s="10">
        <v>0</v>
      </c>
      <c r="DM150" s="10">
        <v>0</v>
      </c>
      <c r="DN150" s="10">
        <v>0</v>
      </c>
      <c r="DO150" s="10">
        <v>0</v>
      </c>
      <c r="DP150" s="10">
        <v>0</v>
      </c>
      <c r="DQ150" s="10">
        <v>0</v>
      </c>
      <c r="DR150" s="10">
        <v>0</v>
      </c>
      <c r="DS150" s="10">
        <v>0</v>
      </c>
      <c r="DT150" s="10">
        <v>0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0">
        <v>0</v>
      </c>
      <c r="EC150" s="10">
        <v>0</v>
      </c>
      <c r="ED150" s="10">
        <v>0</v>
      </c>
      <c r="EE150" s="10">
        <v>0</v>
      </c>
      <c r="EF150" s="10">
        <v>0</v>
      </c>
      <c r="EG150" s="10">
        <v>0</v>
      </c>
      <c r="EH150" s="10">
        <v>0</v>
      </c>
      <c r="EI150" s="10">
        <v>15.3</v>
      </c>
      <c r="EJ150" s="10">
        <v>0</v>
      </c>
      <c r="EK150" s="10">
        <v>0</v>
      </c>
      <c r="EL150" s="10">
        <v>0</v>
      </c>
      <c r="EM150" s="10">
        <v>0</v>
      </c>
      <c r="EN150" s="10">
        <v>0</v>
      </c>
      <c r="EO150" s="10">
        <v>0</v>
      </c>
      <c r="EP150" s="10">
        <v>0</v>
      </c>
      <c r="EQ150" s="10">
        <v>0</v>
      </c>
      <c r="ER150" s="10">
        <v>0</v>
      </c>
      <c r="ES150" s="10">
        <v>0.5</v>
      </c>
      <c r="ET150" s="10">
        <v>0</v>
      </c>
      <c r="EU150" s="10">
        <v>0</v>
      </c>
      <c r="EV150" s="10">
        <v>0</v>
      </c>
      <c r="EW150" s="10">
        <v>0</v>
      </c>
      <c r="EX150" s="10">
        <v>0</v>
      </c>
      <c r="EY150" s="10">
        <v>0</v>
      </c>
      <c r="EZ150" s="10">
        <v>4.4000000000000004</v>
      </c>
      <c r="FA150" s="10">
        <v>0</v>
      </c>
      <c r="FB150" s="10">
        <v>0</v>
      </c>
      <c r="FC150" s="10">
        <v>0</v>
      </c>
      <c r="FD150" s="10">
        <v>0</v>
      </c>
      <c r="FE150" s="10">
        <v>0</v>
      </c>
      <c r="FF150" s="10">
        <v>0</v>
      </c>
      <c r="FG150" s="10">
        <v>0</v>
      </c>
      <c r="FH150" s="10">
        <v>0</v>
      </c>
      <c r="FI150" s="10">
        <v>0</v>
      </c>
      <c r="FJ150" s="10">
        <v>0</v>
      </c>
      <c r="FK150" s="10">
        <v>0</v>
      </c>
      <c r="FL150" s="10">
        <v>0</v>
      </c>
      <c r="FM150" s="10">
        <v>0</v>
      </c>
      <c r="FN150" s="10">
        <v>0</v>
      </c>
      <c r="FO150" s="10">
        <v>0</v>
      </c>
      <c r="FP150" s="10">
        <v>0</v>
      </c>
      <c r="FQ150" s="10">
        <v>0</v>
      </c>
      <c r="FR150" s="10">
        <v>0</v>
      </c>
      <c r="FS150" s="10">
        <v>0</v>
      </c>
      <c r="FT150" s="10">
        <v>0</v>
      </c>
      <c r="FU150" s="10">
        <v>0</v>
      </c>
      <c r="FV150" s="10">
        <v>0</v>
      </c>
      <c r="FW150" s="10">
        <v>0</v>
      </c>
      <c r="FX150" s="10">
        <v>0</v>
      </c>
      <c r="FY150" s="10">
        <v>0</v>
      </c>
      <c r="FZ150" s="10">
        <v>0</v>
      </c>
      <c r="GA150" s="10">
        <v>0</v>
      </c>
      <c r="GB150" s="10">
        <v>0</v>
      </c>
      <c r="GC150" s="10">
        <v>0</v>
      </c>
      <c r="GD150" s="10">
        <v>0</v>
      </c>
      <c r="GE150" s="10">
        <v>4.4000000000000004</v>
      </c>
      <c r="GF150" s="10">
        <v>0</v>
      </c>
      <c r="GG150" s="10">
        <v>0</v>
      </c>
    </row>
    <row r="151" spans="1:189">
      <c r="A151" s="6" t="s">
        <v>582</v>
      </c>
      <c r="B151" s="10">
        <v>0</v>
      </c>
      <c r="C151" s="10">
        <v>0</v>
      </c>
      <c r="D151" s="10">
        <v>0</v>
      </c>
      <c r="E151" s="10">
        <v>0</v>
      </c>
      <c r="F151" s="10">
        <v>0</v>
      </c>
      <c r="G151" s="10">
        <v>0</v>
      </c>
      <c r="H151" s="10">
        <v>9.4</v>
      </c>
      <c r="I151" s="10">
        <v>0</v>
      </c>
      <c r="J151" s="10">
        <v>0</v>
      </c>
      <c r="K151" s="10">
        <v>0</v>
      </c>
      <c r="L151" s="10">
        <v>1.5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2.5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6.9</v>
      </c>
      <c r="AC151" s="10">
        <v>0</v>
      </c>
      <c r="AD151" s="10">
        <v>1</v>
      </c>
      <c r="AE151" s="10">
        <v>0</v>
      </c>
      <c r="AF151" s="10">
        <v>0</v>
      </c>
      <c r="AG151" s="10">
        <v>0</v>
      </c>
      <c r="AH151" s="10">
        <v>0</v>
      </c>
      <c r="AI151" s="10">
        <v>0</v>
      </c>
      <c r="AJ151" s="10">
        <v>0</v>
      </c>
      <c r="AK151" s="10">
        <v>0</v>
      </c>
      <c r="AL151" s="10">
        <v>0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0</v>
      </c>
      <c r="AU151" s="10">
        <v>0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4.4000000000000004</v>
      </c>
      <c r="BB151" s="10">
        <v>4.4000000000000004</v>
      </c>
      <c r="BC151" s="10">
        <v>0</v>
      </c>
      <c r="BD151" s="10">
        <v>0</v>
      </c>
      <c r="BE151" s="10">
        <v>0</v>
      </c>
      <c r="BF151" s="10">
        <v>0</v>
      </c>
      <c r="BG151" s="10">
        <v>0</v>
      </c>
      <c r="BH151" s="10">
        <v>3.9</v>
      </c>
      <c r="BI151" s="10">
        <v>0</v>
      </c>
      <c r="BJ151" s="10">
        <v>0</v>
      </c>
      <c r="BK151" s="10">
        <v>0</v>
      </c>
      <c r="BL151" s="10">
        <v>0</v>
      </c>
      <c r="BM151" s="10">
        <v>0</v>
      </c>
      <c r="BN151" s="10">
        <v>0</v>
      </c>
      <c r="BO151" s="10">
        <v>0</v>
      </c>
      <c r="BP151" s="10">
        <v>0</v>
      </c>
      <c r="BQ151" s="10">
        <v>2.5</v>
      </c>
      <c r="BR151" s="10">
        <v>0</v>
      </c>
      <c r="BS151" s="10">
        <v>0</v>
      </c>
      <c r="BT151" s="10">
        <v>0</v>
      </c>
      <c r="BU151" s="10">
        <v>0</v>
      </c>
      <c r="BV151" s="10">
        <v>0</v>
      </c>
      <c r="BW151" s="10">
        <v>0</v>
      </c>
      <c r="BX151" s="10">
        <v>0</v>
      </c>
      <c r="BY151" s="10">
        <v>0</v>
      </c>
      <c r="BZ151" s="10">
        <v>0</v>
      </c>
      <c r="CA151" s="10">
        <v>0</v>
      </c>
      <c r="CB151" s="10">
        <v>0</v>
      </c>
      <c r="CC151" s="10">
        <v>0</v>
      </c>
      <c r="CD151" s="10">
        <v>0</v>
      </c>
      <c r="CE151" s="10">
        <v>0</v>
      </c>
      <c r="CF151" s="10">
        <v>0</v>
      </c>
      <c r="CG151" s="10">
        <v>0</v>
      </c>
      <c r="CH151" s="10">
        <v>0</v>
      </c>
      <c r="CI151" s="10">
        <v>0</v>
      </c>
      <c r="CJ151" s="10">
        <v>0</v>
      </c>
      <c r="CK151" s="10">
        <v>0</v>
      </c>
      <c r="CL151" s="10">
        <v>0</v>
      </c>
      <c r="CM151" s="10">
        <v>0.5</v>
      </c>
      <c r="CN151" s="10">
        <v>0</v>
      </c>
      <c r="CO151" s="10">
        <v>0</v>
      </c>
      <c r="CP151" s="10">
        <v>0</v>
      </c>
      <c r="CQ151" s="10">
        <v>0</v>
      </c>
      <c r="CR151" s="10">
        <v>0</v>
      </c>
      <c r="CS151" s="10">
        <v>1</v>
      </c>
      <c r="CT151" s="10">
        <v>0</v>
      </c>
      <c r="CU151" s="10">
        <v>0</v>
      </c>
      <c r="CV151" s="10">
        <v>0</v>
      </c>
      <c r="CW151" s="10">
        <v>0</v>
      </c>
      <c r="CX151" s="10">
        <v>0</v>
      </c>
      <c r="CY151" s="10">
        <v>0</v>
      </c>
      <c r="CZ151" s="10">
        <v>0</v>
      </c>
      <c r="DA151" s="10">
        <v>0</v>
      </c>
      <c r="DB151" s="10">
        <v>0</v>
      </c>
      <c r="DC151" s="10">
        <v>0</v>
      </c>
      <c r="DD151" s="10">
        <v>0</v>
      </c>
      <c r="DE151" s="10">
        <v>0</v>
      </c>
      <c r="DF151" s="10">
        <v>0</v>
      </c>
      <c r="DG151" s="10">
        <v>0</v>
      </c>
      <c r="DH151" s="10">
        <v>0</v>
      </c>
      <c r="DI151" s="10">
        <v>0</v>
      </c>
      <c r="DJ151" s="10">
        <v>0</v>
      </c>
      <c r="DK151" s="10">
        <v>0</v>
      </c>
      <c r="DL151" s="10">
        <v>0</v>
      </c>
      <c r="DM151" s="10">
        <v>0</v>
      </c>
      <c r="DN151" s="10">
        <v>0</v>
      </c>
      <c r="DO151" s="10">
        <v>0</v>
      </c>
      <c r="DP151" s="10">
        <v>0</v>
      </c>
      <c r="DQ151" s="10">
        <v>0</v>
      </c>
      <c r="DR151" s="10">
        <v>0</v>
      </c>
      <c r="DS151" s="10">
        <v>0</v>
      </c>
      <c r="DT151" s="10">
        <v>0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0</v>
      </c>
      <c r="EA151" s="10">
        <v>0</v>
      </c>
      <c r="EB151" s="10">
        <v>0</v>
      </c>
      <c r="EC151" s="10">
        <v>0</v>
      </c>
      <c r="ED151" s="10">
        <v>0</v>
      </c>
      <c r="EE151" s="10">
        <v>0</v>
      </c>
      <c r="EF151" s="10">
        <v>0</v>
      </c>
      <c r="EG151" s="10">
        <v>0</v>
      </c>
      <c r="EH151" s="10">
        <v>0</v>
      </c>
      <c r="EI151" s="10">
        <v>0</v>
      </c>
      <c r="EJ151" s="10">
        <v>0</v>
      </c>
      <c r="EK151" s="10">
        <v>0</v>
      </c>
      <c r="EL151" s="10">
        <v>0</v>
      </c>
      <c r="EM151" s="10">
        <v>0</v>
      </c>
      <c r="EN151" s="10">
        <v>0</v>
      </c>
      <c r="EO151" s="10">
        <v>0</v>
      </c>
      <c r="EP151" s="10">
        <v>0</v>
      </c>
      <c r="EQ151" s="10">
        <v>0</v>
      </c>
      <c r="ER151" s="10">
        <v>0</v>
      </c>
      <c r="ES151" s="10">
        <v>0.5</v>
      </c>
      <c r="ET151" s="10">
        <v>0</v>
      </c>
      <c r="EU151" s="10">
        <v>0</v>
      </c>
      <c r="EV151" s="10">
        <v>0</v>
      </c>
      <c r="EW151" s="10">
        <v>0</v>
      </c>
      <c r="EX151" s="10">
        <v>0</v>
      </c>
      <c r="EY151" s="10">
        <v>0</v>
      </c>
      <c r="EZ151" s="10">
        <v>0</v>
      </c>
      <c r="FA151" s="10">
        <v>0</v>
      </c>
      <c r="FB151" s="10">
        <v>0</v>
      </c>
      <c r="FC151" s="10">
        <v>0</v>
      </c>
      <c r="FD151" s="10">
        <v>0</v>
      </c>
      <c r="FE151" s="10">
        <v>0</v>
      </c>
      <c r="FF151" s="10">
        <v>0</v>
      </c>
      <c r="FG151" s="10">
        <v>0</v>
      </c>
      <c r="FH151" s="10">
        <v>0</v>
      </c>
      <c r="FI151" s="10">
        <v>0</v>
      </c>
      <c r="FJ151" s="10">
        <v>0</v>
      </c>
      <c r="FK151" s="10">
        <v>0</v>
      </c>
      <c r="FL151" s="10">
        <v>0</v>
      </c>
      <c r="FM151" s="10">
        <v>0</v>
      </c>
      <c r="FN151" s="10">
        <v>0</v>
      </c>
      <c r="FO151" s="10">
        <v>0</v>
      </c>
      <c r="FP151" s="10">
        <v>0</v>
      </c>
      <c r="FQ151" s="10">
        <v>0</v>
      </c>
      <c r="FR151" s="10">
        <v>0</v>
      </c>
      <c r="FS151" s="10">
        <v>0</v>
      </c>
      <c r="FT151" s="10">
        <v>0</v>
      </c>
      <c r="FU151" s="10">
        <v>0</v>
      </c>
      <c r="FV151" s="10">
        <v>0</v>
      </c>
      <c r="FW151" s="10">
        <v>0</v>
      </c>
      <c r="FX151" s="10">
        <v>0</v>
      </c>
      <c r="FY151" s="10">
        <v>0</v>
      </c>
      <c r="FZ151" s="10">
        <v>0</v>
      </c>
      <c r="GA151" s="10">
        <v>0</v>
      </c>
      <c r="GB151" s="10">
        <v>0</v>
      </c>
      <c r="GC151" s="10">
        <v>0</v>
      </c>
      <c r="GD151" s="10">
        <v>0</v>
      </c>
      <c r="GE151" s="10">
        <v>4.4000000000000004</v>
      </c>
      <c r="GF151" s="10">
        <v>0</v>
      </c>
      <c r="GG151" s="10">
        <v>0</v>
      </c>
    </row>
    <row r="152" spans="1:189">
      <c r="A152" s="6" t="s">
        <v>584</v>
      </c>
      <c r="B152" s="10">
        <v>0</v>
      </c>
      <c r="C152" s="10">
        <v>0</v>
      </c>
      <c r="D152" s="10">
        <v>0</v>
      </c>
      <c r="E152" s="10">
        <v>0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1.5</v>
      </c>
      <c r="M152" s="10">
        <v>0</v>
      </c>
      <c r="N152" s="10">
        <v>0</v>
      </c>
      <c r="O152" s="10">
        <v>0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0</v>
      </c>
      <c r="AA152" s="10">
        <v>0</v>
      </c>
      <c r="AB152" s="10">
        <v>6.9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0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1</v>
      </c>
      <c r="BB152" s="10">
        <v>0</v>
      </c>
      <c r="BC152" s="10">
        <v>0</v>
      </c>
      <c r="BD152" s="10">
        <v>0</v>
      </c>
      <c r="BE152" s="10">
        <v>0</v>
      </c>
      <c r="BF152" s="10">
        <v>0</v>
      </c>
      <c r="BG152" s="10">
        <v>0</v>
      </c>
      <c r="BH152" s="10">
        <v>0</v>
      </c>
      <c r="BI152" s="10">
        <v>0</v>
      </c>
      <c r="BJ152" s="10">
        <v>0</v>
      </c>
      <c r="BK152" s="10">
        <v>0</v>
      </c>
      <c r="BL152" s="10">
        <v>0</v>
      </c>
      <c r="BM152" s="10">
        <v>0</v>
      </c>
      <c r="BN152" s="10">
        <v>0</v>
      </c>
      <c r="BO152" s="10">
        <v>0</v>
      </c>
      <c r="BP152" s="10">
        <v>0</v>
      </c>
      <c r="BQ152" s="10">
        <v>2.5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10">
        <v>0</v>
      </c>
      <c r="CA152" s="10">
        <v>0</v>
      </c>
      <c r="CB152" s="10">
        <v>0</v>
      </c>
      <c r="CC152" s="10">
        <v>0</v>
      </c>
      <c r="CD152" s="10">
        <v>0</v>
      </c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0</v>
      </c>
      <c r="CM152" s="10">
        <v>0</v>
      </c>
      <c r="CN152" s="10">
        <v>0</v>
      </c>
      <c r="CO152" s="10">
        <v>0</v>
      </c>
      <c r="CP152" s="10">
        <v>0</v>
      </c>
      <c r="CQ152" s="10">
        <v>0</v>
      </c>
      <c r="CR152" s="10">
        <v>0</v>
      </c>
      <c r="CS152" s="10">
        <v>0</v>
      </c>
      <c r="CT152" s="10">
        <v>0</v>
      </c>
      <c r="CU152" s="10">
        <v>0</v>
      </c>
      <c r="CV152" s="10">
        <v>0</v>
      </c>
      <c r="CW152" s="10">
        <v>0</v>
      </c>
      <c r="CX152" s="10">
        <v>0</v>
      </c>
      <c r="CY152" s="10">
        <v>0</v>
      </c>
      <c r="CZ152" s="10">
        <v>0</v>
      </c>
      <c r="DA152" s="10">
        <v>0</v>
      </c>
      <c r="DB152" s="10">
        <v>0</v>
      </c>
      <c r="DC152" s="10">
        <v>0</v>
      </c>
      <c r="DD152" s="10">
        <v>0</v>
      </c>
      <c r="DE152" s="10">
        <v>0</v>
      </c>
      <c r="DF152" s="10">
        <v>0</v>
      </c>
      <c r="DG152" s="10">
        <v>0</v>
      </c>
      <c r="DH152" s="10">
        <v>0</v>
      </c>
      <c r="DI152" s="10">
        <v>0</v>
      </c>
      <c r="DJ152" s="10">
        <v>0</v>
      </c>
      <c r="DK152" s="10">
        <v>0</v>
      </c>
      <c r="DL152" s="10">
        <v>0</v>
      </c>
      <c r="DM152" s="10">
        <v>0</v>
      </c>
      <c r="DN152" s="10">
        <v>0</v>
      </c>
      <c r="DO152" s="10">
        <v>0</v>
      </c>
      <c r="DP152" s="10">
        <v>0</v>
      </c>
      <c r="DQ152" s="10">
        <v>0</v>
      </c>
      <c r="DR152" s="10">
        <v>0</v>
      </c>
      <c r="DS152" s="10">
        <v>0</v>
      </c>
      <c r="DT152" s="10">
        <v>0</v>
      </c>
      <c r="DU152" s="10">
        <v>0</v>
      </c>
      <c r="DV152" s="10">
        <v>0</v>
      </c>
      <c r="DW152" s="10">
        <v>0</v>
      </c>
      <c r="DX152" s="10">
        <v>0</v>
      </c>
      <c r="DY152" s="10">
        <v>0</v>
      </c>
      <c r="DZ152" s="10">
        <v>0</v>
      </c>
      <c r="EA152" s="10">
        <v>0</v>
      </c>
      <c r="EB152" s="10">
        <v>0</v>
      </c>
      <c r="EC152" s="10">
        <v>0</v>
      </c>
      <c r="ED152" s="10">
        <v>0</v>
      </c>
      <c r="EE152" s="10">
        <v>0</v>
      </c>
      <c r="EF152" s="10">
        <v>0</v>
      </c>
      <c r="EG152" s="10">
        <v>0</v>
      </c>
      <c r="EH152" s="10">
        <v>0</v>
      </c>
      <c r="EI152" s="10">
        <v>0</v>
      </c>
      <c r="EJ152" s="10">
        <v>0</v>
      </c>
      <c r="EK152" s="10">
        <v>0</v>
      </c>
      <c r="EL152" s="10">
        <v>0</v>
      </c>
      <c r="EM152" s="10">
        <v>0</v>
      </c>
      <c r="EN152" s="10">
        <v>0</v>
      </c>
      <c r="EO152" s="10">
        <v>0</v>
      </c>
      <c r="EP152" s="10">
        <v>0</v>
      </c>
      <c r="EQ152" s="10">
        <v>0</v>
      </c>
      <c r="ER152" s="10">
        <v>0</v>
      </c>
      <c r="ES152" s="10">
        <v>0.5</v>
      </c>
      <c r="ET152" s="10">
        <v>0</v>
      </c>
      <c r="EU152" s="10">
        <v>0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0</v>
      </c>
      <c r="FB152" s="10">
        <v>0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0</v>
      </c>
      <c r="FJ152" s="10">
        <v>0</v>
      </c>
      <c r="FK152" s="10">
        <v>0</v>
      </c>
      <c r="FL152" s="10">
        <v>0</v>
      </c>
      <c r="FM152" s="10">
        <v>0</v>
      </c>
      <c r="FN152" s="10">
        <v>0</v>
      </c>
      <c r="FO152" s="10">
        <v>0</v>
      </c>
      <c r="FP152" s="10">
        <v>0</v>
      </c>
      <c r="FQ152" s="10">
        <v>0</v>
      </c>
      <c r="FR152" s="10">
        <v>0</v>
      </c>
      <c r="FS152" s="10">
        <v>0</v>
      </c>
      <c r="FT152" s="10">
        <v>0</v>
      </c>
      <c r="FU152" s="10">
        <v>0</v>
      </c>
      <c r="FV152" s="10">
        <v>0</v>
      </c>
      <c r="FW152" s="10">
        <v>0</v>
      </c>
      <c r="FX152" s="10">
        <v>0</v>
      </c>
      <c r="FY152" s="10">
        <v>0</v>
      </c>
      <c r="FZ152" s="10">
        <v>0</v>
      </c>
      <c r="GA152" s="10">
        <v>0</v>
      </c>
      <c r="GB152" s="10">
        <v>0</v>
      </c>
      <c r="GC152" s="10">
        <v>0</v>
      </c>
      <c r="GD152" s="10">
        <v>0</v>
      </c>
      <c r="GE152" s="10">
        <v>4.4000000000000004</v>
      </c>
      <c r="GF152" s="10">
        <v>0</v>
      </c>
      <c r="GG152" s="10">
        <v>0</v>
      </c>
    </row>
    <row r="153" spans="1:189">
      <c r="A153" s="6" t="s">
        <v>585</v>
      </c>
      <c r="B153" s="10">
        <v>0</v>
      </c>
      <c r="C153" s="10">
        <v>0</v>
      </c>
      <c r="D153" s="10">
        <v>0</v>
      </c>
      <c r="E153" s="10">
        <v>0</v>
      </c>
      <c r="F153" s="10">
        <v>0</v>
      </c>
      <c r="G153" s="10">
        <v>0</v>
      </c>
      <c r="H153" s="10">
        <v>0</v>
      </c>
      <c r="I153" s="10">
        <v>0</v>
      </c>
      <c r="J153" s="10">
        <v>0</v>
      </c>
      <c r="K153" s="10">
        <v>0</v>
      </c>
      <c r="L153" s="10">
        <v>1.5</v>
      </c>
      <c r="M153" s="10">
        <v>0</v>
      </c>
      <c r="N153" s="10">
        <v>0</v>
      </c>
      <c r="O153" s="10">
        <v>0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0</v>
      </c>
      <c r="Y153" s="10">
        <v>0</v>
      </c>
      <c r="Z153" s="10">
        <v>0</v>
      </c>
      <c r="AA153" s="10">
        <v>0</v>
      </c>
      <c r="AB153" s="10">
        <v>6.9</v>
      </c>
      <c r="AC153" s="10">
        <v>0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0</v>
      </c>
      <c r="AO153" s="10">
        <v>0</v>
      </c>
      <c r="AP153" s="10">
        <v>0</v>
      </c>
      <c r="AQ153" s="10">
        <v>0</v>
      </c>
      <c r="AR153" s="10">
        <v>0</v>
      </c>
      <c r="AS153" s="10">
        <v>0</v>
      </c>
      <c r="AT153" s="10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0</v>
      </c>
      <c r="BB153" s="10">
        <v>0</v>
      </c>
      <c r="BC153" s="10">
        <v>0</v>
      </c>
      <c r="BD153" s="10">
        <v>0</v>
      </c>
      <c r="BE153" s="10">
        <v>0</v>
      </c>
      <c r="BF153" s="10">
        <v>0</v>
      </c>
      <c r="BG153" s="10">
        <v>0</v>
      </c>
      <c r="BH153" s="10">
        <v>0</v>
      </c>
      <c r="BI153" s="10">
        <v>0</v>
      </c>
      <c r="BJ153" s="10">
        <v>0</v>
      </c>
      <c r="BK153" s="10">
        <v>0</v>
      </c>
      <c r="BL153" s="10">
        <v>0</v>
      </c>
      <c r="BM153" s="10">
        <v>0</v>
      </c>
      <c r="BN153" s="10">
        <v>0</v>
      </c>
      <c r="BO153" s="10">
        <v>0</v>
      </c>
      <c r="BP153" s="10">
        <v>0</v>
      </c>
      <c r="BQ153" s="10">
        <v>1.5</v>
      </c>
      <c r="BR153" s="10">
        <v>0</v>
      </c>
      <c r="BS153" s="10">
        <v>0</v>
      </c>
      <c r="BT153" s="10">
        <v>0</v>
      </c>
      <c r="BU153" s="10">
        <v>0</v>
      </c>
      <c r="BV153" s="10">
        <v>0</v>
      </c>
      <c r="BW153" s="10">
        <v>0</v>
      </c>
      <c r="BX153" s="10">
        <v>0</v>
      </c>
      <c r="BY153" s="10">
        <v>0</v>
      </c>
      <c r="BZ153" s="10">
        <v>0</v>
      </c>
      <c r="CA153" s="10">
        <v>0</v>
      </c>
      <c r="CB153" s="10">
        <v>0</v>
      </c>
      <c r="CC153" s="10">
        <v>0</v>
      </c>
      <c r="CD153" s="10">
        <v>0</v>
      </c>
      <c r="CE153" s="10">
        <v>0</v>
      </c>
      <c r="CF153" s="10">
        <v>0</v>
      </c>
      <c r="CG153" s="10">
        <v>0</v>
      </c>
      <c r="CH153" s="10">
        <v>0</v>
      </c>
      <c r="CI153" s="10">
        <v>0</v>
      </c>
      <c r="CJ153" s="10">
        <v>0</v>
      </c>
      <c r="CK153" s="10">
        <v>0</v>
      </c>
      <c r="CL153" s="10">
        <v>0</v>
      </c>
      <c r="CM153" s="10">
        <v>0</v>
      </c>
      <c r="CN153" s="10">
        <v>0</v>
      </c>
      <c r="CO153" s="10">
        <v>0</v>
      </c>
      <c r="CP153" s="10">
        <v>0</v>
      </c>
      <c r="CQ153" s="10">
        <v>0</v>
      </c>
      <c r="CR153" s="10">
        <v>0</v>
      </c>
      <c r="CS153" s="10">
        <v>0</v>
      </c>
      <c r="CT153" s="10">
        <v>0</v>
      </c>
      <c r="CU153" s="10">
        <v>0</v>
      </c>
      <c r="CV153" s="10">
        <v>0</v>
      </c>
      <c r="CW153" s="10">
        <v>0</v>
      </c>
      <c r="CX153" s="10">
        <v>0</v>
      </c>
      <c r="CY153" s="10">
        <v>0</v>
      </c>
      <c r="CZ153" s="10">
        <v>0</v>
      </c>
      <c r="DA153" s="10">
        <v>0</v>
      </c>
      <c r="DB153" s="10">
        <v>0</v>
      </c>
      <c r="DC153" s="10">
        <v>0</v>
      </c>
      <c r="DD153" s="10">
        <v>0</v>
      </c>
      <c r="DE153" s="10">
        <v>0</v>
      </c>
      <c r="DF153" s="10">
        <v>0</v>
      </c>
      <c r="DG153" s="10">
        <v>0</v>
      </c>
      <c r="DH153" s="10">
        <v>0</v>
      </c>
      <c r="DI153" s="10">
        <v>0</v>
      </c>
      <c r="DJ153" s="10">
        <v>0</v>
      </c>
      <c r="DK153" s="10">
        <v>0</v>
      </c>
      <c r="DL153" s="10">
        <v>0</v>
      </c>
      <c r="DM153" s="10">
        <v>0</v>
      </c>
      <c r="DN153" s="10">
        <v>0</v>
      </c>
      <c r="DO153" s="10">
        <v>0</v>
      </c>
      <c r="DP153" s="10">
        <v>0</v>
      </c>
      <c r="DQ153" s="10">
        <v>0</v>
      </c>
      <c r="DR153" s="10">
        <v>0</v>
      </c>
      <c r="DS153" s="10">
        <v>0</v>
      </c>
      <c r="DT153" s="10">
        <v>0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0</v>
      </c>
      <c r="EA153" s="10">
        <v>0</v>
      </c>
      <c r="EB153" s="10">
        <v>0</v>
      </c>
      <c r="EC153" s="10">
        <v>0</v>
      </c>
      <c r="ED153" s="10">
        <v>0</v>
      </c>
      <c r="EE153" s="10">
        <v>0</v>
      </c>
      <c r="EF153" s="10">
        <v>0</v>
      </c>
      <c r="EG153" s="10">
        <v>0</v>
      </c>
      <c r="EH153" s="10">
        <v>0</v>
      </c>
      <c r="EI153" s="10">
        <v>0</v>
      </c>
      <c r="EJ153" s="10">
        <v>0</v>
      </c>
      <c r="EK153" s="10">
        <v>0</v>
      </c>
      <c r="EL153" s="10">
        <v>0</v>
      </c>
      <c r="EM153" s="10">
        <v>0</v>
      </c>
      <c r="EN153" s="10">
        <v>0</v>
      </c>
      <c r="EO153" s="10">
        <v>0</v>
      </c>
      <c r="EP153" s="10">
        <v>0</v>
      </c>
      <c r="EQ153" s="10">
        <v>0</v>
      </c>
      <c r="ER153" s="10">
        <v>0</v>
      </c>
      <c r="ES153" s="10">
        <v>0.5</v>
      </c>
      <c r="ET153" s="10">
        <v>0</v>
      </c>
      <c r="EU153" s="10">
        <v>0</v>
      </c>
      <c r="EV153" s="10">
        <v>0</v>
      </c>
      <c r="EW153" s="10">
        <v>0</v>
      </c>
      <c r="EX153" s="10">
        <v>0</v>
      </c>
      <c r="EY153" s="10">
        <v>0</v>
      </c>
      <c r="EZ153" s="10">
        <v>0</v>
      </c>
      <c r="FA153" s="10">
        <v>0</v>
      </c>
      <c r="FB153" s="10">
        <v>0</v>
      </c>
      <c r="FC153" s="10">
        <v>0</v>
      </c>
      <c r="FD153" s="10">
        <v>0</v>
      </c>
      <c r="FE153" s="10">
        <v>0</v>
      </c>
      <c r="FF153" s="10">
        <v>0</v>
      </c>
      <c r="FG153" s="10">
        <v>0</v>
      </c>
      <c r="FH153" s="10">
        <v>0</v>
      </c>
      <c r="FI153" s="10">
        <v>0</v>
      </c>
      <c r="FJ153" s="10">
        <v>0</v>
      </c>
      <c r="FK153" s="10">
        <v>0</v>
      </c>
      <c r="FL153" s="10">
        <v>0</v>
      </c>
      <c r="FM153" s="10">
        <v>0</v>
      </c>
      <c r="FN153" s="10">
        <v>0</v>
      </c>
      <c r="FO153" s="10">
        <v>0</v>
      </c>
      <c r="FP153" s="10">
        <v>0</v>
      </c>
      <c r="FQ153" s="10">
        <v>0</v>
      </c>
      <c r="FR153" s="10">
        <v>0</v>
      </c>
      <c r="FS153" s="10">
        <v>0</v>
      </c>
      <c r="FT153" s="10">
        <v>0</v>
      </c>
      <c r="FU153" s="10">
        <v>0</v>
      </c>
      <c r="FV153" s="10">
        <v>0</v>
      </c>
      <c r="FW153" s="10">
        <v>0</v>
      </c>
      <c r="FX153" s="10">
        <v>0</v>
      </c>
      <c r="FY153" s="10">
        <v>0</v>
      </c>
      <c r="FZ153" s="10">
        <v>0</v>
      </c>
      <c r="GA153" s="10">
        <v>0</v>
      </c>
      <c r="GB153" s="10">
        <v>0</v>
      </c>
      <c r="GC153" s="10">
        <v>0</v>
      </c>
      <c r="GD153" s="10">
        <v>0</v>
      </c>
      <c r="GE153" s="10">
        <v>0</v>
      </c>
      <c r="GF153" s="10">
        <v>0</v>
      </c>
      <c r="GG153" s="10">
        <v>0</v>
      </c>
    </row>
    <row r="154" spans="1:189">
      <c r="A154" s="6" t="s">
        <v>586</v>
      </c>
      <c r="B154" s="10">
        <v>0</v>
      </c>
      <c r="C154" s="10">
        <v>0</v>
      </c>
      <c r="D154" s="10">
        <v>0</v>
      </c>
      <c r="E154" s="10">
        <v>0</v>
      </c>
      <c r="F154" s="10">
        <v>0</v>
      </c>
      <c r="G154" s="10">
        <v>0</v>
      </c>
      <c r="H154" s="10">
        <v>0</v>
      </c>
      <c r="I154" s="10">
        <v>0</v>
      </c>
      <c r="J154" s="10">
        <v>0</v>
      </c>
      <c r="K154" s="10">
        <v>0</v>
      </c>
      <c r="L154" s="10">
        <v>0</v>
      </c>
      <c r="M154" s="10">
        <v>0</v>
      </c>
      <c r="N154" s="10">
        <v>0</v>
      </c>
      <c r="O154" s="10">
        <v>0</v>
      </c>
      <c r="P154" s="10">
        <v>0</v>
      </c>
      <c r="Q154" s="10">
        <v>0</v>
      </c>
      <c r="R154" s="10">
        <v>0</v>
      </c>
      <c r="S154" s="10">
        <v>0</v>
      </c>
      <c r="T154" s="10">
        <v>0</v>
      </c>
      <c r="U154" s="10">
        <v>0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10">
        <v>0</v>
      </c>
      <c r="BC154" s="10">
        <v>0</v>
      </c>
      <c r="BD154" s="10">
        <v>0</v>
      </c>
      <c r="BE154" s="10">
        <v>0</v>
      </c>
      <c r="BF154" s="10">
        <v>0</v>
      </c>
      <c r="BG154" s="10">
        <v>0</v>
      </c>
      <c r="BH154" s="10">
        <v>0</v>
      </c>
      <c r="BI154" s="10">
        <v>0</v>
      </c>
      <c r="BJ154" s="10">
        <v>0</v>
      </c>
      <c r="BK154" s="10">
        <v>0</v>
      </c>
      <c r="BL154" s="10">
        <v>0</v>
      </c>
      <c r="BM154" s="10">
        <v>0</v>
      </c>
      <c r="BN154" s="10">
        <v>0</v>
      </c>
      <c r="BO154" s="10">
        <v>0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0</v>
      </c>
      <c r="BZ154" s="10">
        <v>0</v>
      </c>
      <c r="CA154" s="10">
        <v>0</v>
      </c>
      <c r="CB154" s="10">
        <v>0</v>
      </c>
      <c r="CC154" s="10">
        <v>0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10">
        <v>0</v>
      </c>
      <c r="DC154" s="10">
        <v>0</v>
      </c>
      <c r="DD154" s="10">
        <v>0</v>
      </c>
      <c r="DE154" s="10">
        <v>0</v>
      </c>
      <c r="DF154" s="10">
        <v>0</v>
      </c>
      <c r="DG154" s="10">
        <v>0</v>
      </c>
      <c r="DH154" s="10">
        <v>0</v>
      </c>
      <c r="DI154" s="10">
        <v>0</v>
      </c>
      <c r="DJ154" s="10">
        <v>0</v>
      </c>
      <c r="DK154" s="10">
        <v>0</v>
      </c>
      <c r="DL154" s="10">
        <v>0</v>
      </c>
      <c r="DM154" s="10">
        <v>0</v>
      </c>
      <c r="DN154" s="10">
        <v>0</v>
      </c>
      <c r="DO154" s="10"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0"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0</v>
      </c>
      <c r="EI154" s="10">
        <v>0</v>
      </c>
      <c r="EJ154" s="10">
        <v>0</v>
      </c>
      <c r="EK154" s="10">
        <v>0</v>
      </c>
      <c r="EL154" s="10">
        <v>0</v>
      </c>
      <c r="EM154" s="10">
        <v>0</v>
      </c>
      <c r="EN154" s="10">
        <v>0</v>
      </c>
      <c r="EO154" s="10">
        <v>0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10"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0</v>
      </c>
      <c r="FL154" s="10">
        <v>0</v>
      </c>
      <c r="FM154" s="10">
        <v>0</v>
      </c>
      <c r="FN154" s="10">
        <v>0</v>
      </c>
      <c r="FO154" s="10">
        <v>0</v>
      </c>
      <c r="FP154" s="10">
        <v>0</v>
      </c>
      <c r="FQ154" s="10">
        <v>0</v>
      </c>
      <c r="FR154" s="10">
        <v>0</v>
      </c>
      <c r="FS154" s="10">
        <v>0</v>
      </c>
      <c r="FT154" s="10">
        <v>0</v>
      </c>
      <c r="FU154" s="10">
        <v>0</v>
      </c>
      <c r="FV154" s="10">
        <v>0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10">
        <v>0</v>
      </c>
      <c r="GC154" s="10">
        <v>0</v>
      </c>
      <c r="GD154" s="10">
        <v>0</v>
      </c>
      <c r="GE154" s="10">
        <v>0</v>
      </c>
      <c r="GF154" s="10">
        <v>0</v>
      </c>
      <c r="GG154" s="10">
        <v>0</v>
      </c>
    </row>
    <row r="155" spans="1:189">
      <c r="A155" s="6" t="s">
        <v>588</v>
      </c>
      <c r="B155" s="10">
        <v>0</v>
      </c>
      <c r="C155" s="10">
        <v>0</v>
      </c>
      <c r="D155" s="10">
        <v>0</v>
      </c>
      <c r="E155" s="10">
        <v>0</v>
      </c>
      <c r="F155" s="10">
        <v>0</v>
      </c>
      <c r="G155" s="10">
        <v>0</v>
      </c>
      <c r="H155" s="10">
        <v>0</v>
      </c>
      <c r="I155" s="10">
        <v>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0</v>
      </c>
      <c r="U155" s="10">
        <v>0</v>
      </c>
      <c r="V155" s="10">
        <v>0</v>
      </c>
      <c r="W155" s="10">
        <v>0</v>
      </c>
      <c r="X155" s="10">
        <v>0</v>
      </c>
      <c r="Y155" s="10">
        <v>0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10">
        <v>0</v>
      </c>
      <c r="BC155" s="10">
        <v>0</v>
      </c>
      <c r="BD155" s="10">
        <v>0</v>
      </c>
      <c r="BE155" s="10">
        <v>0</v>
      </c>
      <c r="BF155" s="10">
        <v>0</v>
      </c>
      <c r="BG155" s="10">
        <v>0</v>
      </c>
      <c r="BH155" s="10">
        <v>0</v>
      </c>
      <c r="BI155" s="10">
        <v>0</v>
      </c>
      <c r="BJ155" s="10">
        <v>0</v>
      </c>
      <c r="BK155" s="10">
        <v>0</v>
      </c>
      <c r="BL155" s="10">
        <v>0</v>
      </c>
      <c r="BM155" s="10">
        <v>0</v>
      </c>
      <c r="BN155" s="10">
        <v>0</v>
      </c>
      <c r="BO155" s="10">
        <v>0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0</v>
      </c>
      <c r="BX155" s="10">
        <v>0</v>
      </c>
      <c r="BY155" s="10">
        <v>0</v>
      </c>
      <c r="BZ155" s="10">
        <v>0</v>
      </c>
      <c r="CA155" s="10">
        <v>0</v>
      </c>
      <c r="CB155" s="10">
        <v>0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>
        <v>0</v>
      </c>
      <c r="CY155" s="10">
        <v>0</v>
      </c>
      <c r="CZ155" s="10">
        <v>0</v>
      </c>
      <c r="DA155" s="10">
        <v>0</v>
      </c>
      <c r="DB155" s="10">
        <v>0</v>
      </c>
      <c r="DC155" s="10">
        <v>0</v>
      </c>
      <c r="DD155" s="10">
        <v>0</v>
      </c>
      <c r="DE155" s="10">
        <v>0</v>
      </c>
      <c r="DF155" s="10">
        <v>0</v>
      </c>
      <c r="DG155" s="10">
        <v>0</v>
      </c>
      <c r="DH155" s="10">
        <v>0</v>
      </c>
      <c r="DI155" s="10">
        <v>0</v>
      </c>
      <c r="DJ155" s="10">
        <v>0</v>
      </c>
      <c r="DK155" s="10">
        <v>0</v>
      </c>
      <c r="DL155" s="10">
        <v>0</v>
      </c>
      <c r="DM155" s="10">
        <v>0</v>
      </c>
      <c r="DN155" s="10">
        <v>0</v>
      </c>
      <c r="DO155" s="10">
        <v>0</v>
      </c>
      <c r="DP155" s="10">
        <v>0</v>
      </c>
      <c r="DQ155" s="10">
        <v>0</v>
      </c>
      <c r="DR155" s="10">
        <v>0</v>
      </c>
      <c r="DS155" s="10">
        <v>0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0</v>
      </c>
      <c r="EA155" s="10">
        <v>0</v>
      </c>
      <c r="EB155" s="10">
        <v>0</v>
      </c>
      <c r="EC155" s="10">
        <v>0</v>
      </c>
      <c r="ED155" s="10">
        <v>0</v>
      </c>
      <c r="EE155" s="10">
        <v>0</v>
      </c>
      <c r="EF155" s="10">
        <v>0</v>
      </c>
      <c r="EG155" s="10">
        <v>0</v>
      </c>
      <c r="EH155" s="10">
        <v>0</v>
      </c>
      <c r="EI155" s="10">
        <v>0</v>
      </c>
      <c r="EJ155" s="10">
        <v>0</v>
      </c>
      <c r="EK155" s="10">
        <v>0</v>
      </c>
      <c r="EL155" s="10">
        <v>0</v>
      </c>
      <c r="EM155" s="10">
        <v>0</v>
      </c>
      <c r="EN155" s="10">
        <v>0</v>
      </c>
      <c r="EO155" s="10">
        <v>0</v>
      </c>
      <c r="EP155" s="10">
        <v>0</v>
      </c>
      <c r="EQ155" s="10">
        <v>0</v>
      </c>
      <c r="ER155" s="10">
        <v>0</v>
      </c>
      <c r="ES155" s="10">
        <v>0</v>
      </c>
      <c r="ET155" s="10">
        <v>0</v>
      </c>
      <c r="EU155" s="10">
        <v>0</v>
      </c>
      <c r="EV155" s="10">
        <v>0</v>
      </c>
      <c r="EW155" s="10">
        <v>0</v>
      </c>
      <c r="EX155" s="10">
        <v>0</v>
      </c>
      <c r="EY155" s="10">
        <v>0</v>
      </c>
      <c r="EZ155" s="10">
        <v>0</v>
      </c>
      <c r="FA155" s="10">
        <v>0</v>
      </c>
      <c r="FB155" s="10">
        <v>0</v>
      </c>
      <c r="FC155" s="10">
        <v>0</v>
      </c>
      <c r="FD155" s="10">
        <v>0</v>
      </c>
      <c r="FE155" s="10">
        <v>0</v>
      </c>
      <c r="FF155" s="10">
        <v>0</v>
      </c>
      <c r="FG155" s="10">
        <v>0</v>
      </c>
      <c r="FH155" s="10">
        <v>0</v>
      </c>
      <c r="FI155" s="10">
        <v>0</v>
      </c>
      <c r="FJ155" s="10">
        <v>0</v>
      </c>
      <c r="FK155" s="10">
        <v>0</v>
      </c>
      <c r="FL155" s="10">
        <v>0</v>
      </c>
      <c r="FM155" s="10">
        <v>0</v>
      </c>
      <c r="FN155" s="10">
        <v>0</v>
      </c>
      <c r="FO155" s="10">
        <v>0</v>
      </c>
      <c r="FP155" s="10">
        <v>0</v>
      </c>
      <c r="FQ155" s="10">
        <v>0</v>
      </c>
      <c r="FR155" s="10">
        <v>0</v>
      </c>
      <c r="FS155" s="10">
        <v>0</v>
      </c>
      <c r="FT155" s="10">
        <v>0</v>
      </c>
      <c r="FU155" s="10">
        <v>0</v>
      </c>
      <c r="FV155" s="10">
        <v>0</v>
      </c>
      <c r="FW155" s="10">
        <v>0</v>
      </c>
      <c r="FX155" s="10">
        <v>0</v>
      </c>
      <c r="FY155" s="10">
        <v>0</v>
      </c>
      <c r="FZ155" s="10">
        <v>0</v>
      </c>
      <c r="GA155" s="10">
        <v>0</v>
      </c>
      <c r="GB155" s="10">
        <v>0</v>
      </c>
      <c r="GC155" s="10">
        <v>0</v>
      </c>
      <c r="GD155" s="10">
        <v>0</v>
      </c>
      <c r="GE155" s="10">
        <v>0</v>
      </c>
      <c r="GF155" s="10">
        <v>0</v>
      </c>
      <c r="GG155" s="10">
        <v>0</v>
      </c>
    </row>
    <row r="156" spans="1:189">
      <c r="A156" s="6" t="s">
        <v>589</v>
      </c>
      <c r="B156" s="10">
        <v>0</v>
      </c>
      <c r="C156" s="10">
        <v>0</v>
      </c>
      <c r="D156" s="10">
        <v>0</v>
      </c>
      <c r="E156" s="10">
        <v>0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0</v>
      </c>
      <c r="M156" s="10">
        <v>0</v>
      </c>
      <c r="N156" s="10">
        <v>0</v>
      </c>
      <c r="O156" s="10">
        <v>0</v>
      </c>
      <c r="P156" s="10">
        <v>0</v>
      </c>
      <c r="Q156" s="10">
        <v>0</v>
      </c>
      <c r="R156" s="10">
        <v>0</v>
      </c>
      <c r="S156" s="10">
        <v>0</v>
      </c>
      <c r="T156" s="10">
        <v>0</v>
      </c>
      <c r="U156" s="10">
        <v>0</v>
      </c>
      <c r="V156" s="10">
        <v>0</v>
      </c>
      <c r="W156" s="10">
        <v>0</v>
      </c>
      <c r="X156" s="10">
        <v>0</v>
      </c>
      <c r="Y156" s="10">
        <v>0</v>
      </c>
      <c r="Z156" s="10">
        <v>0</v>
      </c>
      <c r="AA156" s="10">
        <v>0</v>
      </c>
      <c r="AB156" s="10">
        <v>0</v>
      </c>
      <c r="AC156" s="10">
        <v>0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0">
        <v>0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10">
        <v>0</v>
      </c>
      <c r="BC156" s="10">
        <v>0</v>
      </c>
      <c r="BD156" s="10">
        <v>0</v>
      </c>
      <c r="BE156" s="10">
        <v>0</v>
      </c>
      <c r="BF156" s="10">
        <v>0</v>
      </c>
      <c r="BG156" s="10">
        <v>0</v>
      </c>
      <c r="BH156" s="10">
        <v>0</v>
      </c>
      <c r="BI156" s="10">
        <v>0</v>
      </c>
      <c r="BJ156" s="10">
        <v>0</v>
      </c>
      <c r="BK156" s="10">
        <v>0</v>
      </c>
      <c r="BL156" s="10">
        <v>0</v>
      </c>
      <c r="BM156" s="10">
        <v>0</v>
      </c>
      <c r="BN156" s="10">
        <v>0</v>
      </c>
      <c r="BO156" s="10">
        <v>0</v>
      </c>
      <c r="BP156" s="10">
        <v>0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0</v>
      </c>
      <c r="BX156" s="10">
        <v>0</v>
      </c>
      <c r="BY156" s="10">
        <v>0</v>
      </c>
      <c r="BZ156" s="10">
        <v>0</v>
      </c>
      <c r="CA156" s="10">
        <v>0</v>
      </c>
      <c r="CB156" s="10">
        <v>0</v>
      </c>
      <c r="CC156" s="10">
        <v>0</v>
      </c>
      <c r="CD156" s="10">
        <v>0</v>
      </c>
      <c r="CE156" s="10">
        <v>0</v>
      </c>
      <c r="CF156" s="10">
        <v>0</v>
      </c>
      <c r="CG156" s="10">
        <v>0</v>
      </c>
      <c r="CH156" s="10">
        <v>0</v>
      </c>
      <c r="CI156" s="10">
        <v>0</v>
      </c>
      <c r="CJ156" s="10">
        <v>0</v>
      </c>
      <c r="CK156" s="10">
        <v>0</v>
      </c>
      <c r="CL156" s="10">
        <v>0</v>
      </c>
      <c r="CM156" s="10">
        <v>0</v>
      </c>
      <c r="CN156" s="10">
        <v>0</v>
      </c>
      <c r="CO156" s="10">
        <v>0</v>
      </c>
      <c r="CP156" s="10">
        <v>0</v>
      </c>
      <c r="CQ156" s="10">
        <v>0</v>
      </c>
      <c r="CR156" s="10">
        <v>0</v>
      </c>
      <c r="CS156" s="10">
        <v>0</v>
      </c>
      <c r="CT156" s="10">
        <v>0</v>
      </c>
      <c r="CU156" s="10">
        <v>0</v>
      </c>
      <c r="CV156" s="10">
        <v>0</v>
      </c>
      <c r="CW156" s="10">
        <v>0</v>
      </c>
      <c r="CX156" s="10">
        <v>0</v>
      </c>
      <c r="CY156" s="10">
        <v>0</v>
      </c>
      <c r="CZ156" s="10">
        <v>0</v>
      </c>
      <c r="DA156" s="10">
        <v>0</v>
      </c>
      <c r="DB156" s="10">
        <v>0</v>
      </c>
      <c r="DC156" s="10">
        <v>0</v>
      </c>
      <c r="DD156" s="10">
        <v>0</v>
      </c>
      <c r="DE156" s="10">
        <v>0</v>
      </c>
      <c r="DF156" s="10">
        <v>0</v>
      </c>
      <c r="DG156" s="10">
        <v>0</v>
      </c>
      <c r="DH156" s="10">
        <v>0</v>
      </c>
      <c r="DI156" s="10">
        <v>0</v>
      </c>
      <c r="DJ156" s="10">
        <v>0</v>
      </c>
      <c r="DK156" s="10">
        <v>0</v>
      </c>
      <c r="DL156" s="10">
        <v>0</v>
      </c>
      <c r="DM156" s="10">
        <v>0</v>
      </c>
      <c r="DN156" s="10">
        <v>0</v>
      </c>
      <c r="DO156" s="10">
        <v>0</v>
      </c>
      <c r="DP156" s="10">
        <v>0</v>
      </c>
      <c r="DQ156" s="10">
        <v>0</v>
      </c>
      <c r="DR156" s="10">
        <v>0</v>
      </c>
      <c r="DS156" s="10">
        <v>0</v>
      </c>
      <c r="DT156" s="10">
        <v>0</v>
      </c>
      <c r="DU156" s="10">
        <v>0</v>
      </c>
      <c r="DV156" s="10">
        <v>0</v>
      </c>
      <c r="DW156" s="10">
        <v>0</v>
      </c>
      <c r="DX156" s="10">
        <v>0</v>
      </c>
      <c r="DY156" s="10">
        <v>0</v>
      </c>
      <c r="DZ156" s="10">
        <v>0</v>
      </c>
      <c r="EA156" s="10">
        <v>0</v>
      </c>
      <c r="EB156" s="10">
        <v>0</v>
      </c>
      <c r="EC156" s="10">
        <v>0</v>
      </c>
      <c r="ED156" s="10">
        <v>0</v>
      </c>
      <c r="EE156" s="10">
        <v>0</v>
      </c>
      <c r="EF156" s="10">
        <v>0</v>
      </c>
      <c r="EG156" s="10">
        <v>0</v>
      </c>
      <c r="EH156" s="10">
        <v>0</v>
      </c>
      <c r="EI156" s="10">
        <v>0</v>
      </c>
      <c r="EJ156" s="10">
        <v>0</v>
      </c>
      <c r="EK156" s="10">
        <v>0</v>
      </c>
      <c r="EL156" s="10">
        <v>0</v>
      </c>
      <c r="EM156" s="10">
        <v>0</v>
      </c>
      <c r="EN156" s="10">
        <v>0</v>
      </c>
      <c r="EO156" s="10">
        <v>0</v>
      </c>
      <c r="EP156" s="10">
        <v>0</v>
      </c>
      <c r="EQ156" s="10">
        <v>0</v>
      </c>
      <c r="ER156" s="10">
        <v>0</v>
      </c>
      <c r="ES156" s="10">
        <v>0</v>
      </c>
      <c r="ET156" s="10">
        <v>0</v>
      </c>
      <c r="EU156" s="10">
        <v>0</v>
      </c>
      <c r="EV156" s="10">
        <v>0</v>
      </c>
      <c r="EW156" s="10">
        <v>0</v>
      </c>
      <c r="EX156" s="10">
        <v>0</v>
      </c>
      <c r="EY156" s="10">
        <v>0</v>
      </c>
      <c r="EZ156" s="10">
        <v>0</v>
      </c>
      <c r="FA156" s="10">
        <v>0</v>
      </c>
      <c r="FB156" s="10">
        <v>0</v>
      </c>
      <c r="FC156" s="10">
        <v>0</v>
      </c>
      <c r="FD156" s="10">
        <v>0</v>
      </c>
      <c r="FE156" s="10">
        <v>0</v>
      </c>
      <c r="FF156" s="10">
        <v>0</v>
      </c>
      <c r="FG156" s="10">
        <v>0</v>
      </c>
      <c r="FH156" s="10">
        <v>0</v>
      </c>
      <c r="FI156" s="10">
        <v>0</v>
      </c>
      <c r="FJ156" s="10">
        <v>0</v>
      </c>
      <c r="FK156" s="10">
        <v>0</v>
      </c>
      <c r="FL156" s="10">
        <v>0</v>
      </c>
      <c r="FM156" s="10">
        <v>0</v>
      </c>
      <c r="FN156" s="10">
        <v>0</v>
      </c>
      <c r="FO156" s="10">
        <v>0</v>
      </c>
      <c r="FP156" s="10">
        <v>0</v>
      </c>
      <c r="FQ156" s="10">
        <v>0</v>
      </c>
      <c r="FR156" s="10">
        <v>0</v>
      </c>
      <c r="FS156" s="10">
        <v>0</v>
      </c>
      <c r="FT156" s="10">
        <v>0</v>
      </c>
      <c r="FU156" s="10">
        <v>0</v>
      </c>
      <c r="FV156" s="10">
        <v>0</v>
      </c>
      <c r="FW156" s="10">
        <v>0</v>
      </c>
      <c r="FX156" s="10">
        <v>0</v>
      </c>
      <c r="FY156" s="10">
        <v>0</v>
      </c>
      <c r="FZ156" s="10">
        <v>0</v>
      </c>
      <c r="GA156" s="10">
        <v>0</v>
      </c>
      <c r="GB156" s="10">
        <v>0</v>
      </c>
      <c r="GC156" s="10">
        <v>0</v>
      </c>
      <c r="GD156" s="10">
        <v>0</v>
      </c>
      <c r="GE156" s="10">
        <v>0</v>
      </c>
      <c r="GF156" s="10">
        <v>0</v>
      </c>
      <c r="GG156" s="10">
        <v>0</v>
      </c>
    </row>
    <row r="157" spans="1:189">
      <c r="A157" s="6" t="s">
        <v>590</v>
      </c>
      <c r="B157" s="10">
        <v>0</v>
      </c>
      <c r="C157" s="10">
        <v>0</v>
      </c>
      <c r="D157" s="10">
        <v>0</v>
      </c>
      <c r="E157" s="10">
        <v>0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0</v>
      </c>
      <c r="U157" s="10">
        <v>0</v>
      </c>
      <c r="V157" s="10">
        <v>0</v>
      </c>
      <c r="W157" s="10">
        <v>0</v>
      </c>
      <c r="X157" s="10">
        <v>0</v>
      </c>
      <c r="Y157" s="10">
        <v>0</v>
      </c>
      <c r="Z157" s="10">
        <v>0</v>
      </c>
      <c r="AA157" s="10">
        <v>0</v>
      </c>
      <c r="AB157" s="10">
        <v>0</v>
      </c>
      <c r="AC157" s="10">
        <v>0</v>
      </c>
      <c r="AD157" s="10">
        <v>0</v>
      </c>
      <c r="AE157" s="10">
        <v>0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0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10">
        <v>0</v>
      </c>
      <c r="BC157" s="10">
        <v>0</v>
      </c>
      <c r="BD157" s="10">
        <v>0</v>
      </c>
      <c r="BE157" s="10">
        <v>0</v>
      </c>
      <c r="BF157" s="10">
        <v>0</v>
      </c>
      <c r="BG157" s="10">
        <v>0</v>
      </c>
      <c r="BH157" s="10">
        <v>0</v>
      </c>
      <c r="BI157" s="10">
        <v>0</v>
      </c>
      <c r="BJ157" s="10">
        <v>0</v>
      </c>
      <c r="BK157" s="10">
        <v>0</v>
      </c>
      <c r="BL157" s="10">
        <v>0</v>
      </c>
      <c r="BM157" s="10">
        <v>0</v>
      </c>
      <c r="BN157" s="10">
        <v>0</v>
      </c>
      <c r="BO157" s="10">
        <v>0</v>
      </c>
      <c r="BP157" s="10">
        <v>0</v>
      </c>
      <c r="BQ157" s="10">
        <v>0</v>
      </c>
      <c r="BR157" s="10">
        <v>0</v>
      </c>
      <c r="BS157" s="10">
        <v>0</v>
      </c>
      <c r="BT157" s="10">
        <v>0</v>
      </c>
      <c r="BU157" s="10">
        <v>0</v>
      </c>
      <c r="BV157" s="10">
        <v>0</v>
      </c>
      <c r="BW157" s="10">
        <v>0</v>
      </c>
      <c r="BX157" s="10">
        <v>0</v>
      </c>
      <c r="BY157" s="10">
        <v>0</v>
      </c>
      <c r="BZ157" s="10">
        <v>0</v>
      </c>
      <c r="CA157" s="10">
        <v>0</v>
      </c>
      <c r="CB157" s="10">
        <v>0</v>
      </c>
      <c r="CC157" s="10">
        <v>0</v>
      </c>
      <c r="CD157" s="10">
        <v>0</v>
      </c>
      <c r="CE157" s="10">
        <v>0</v>
      </c>
      <c r="CF157" s="10">
        <v>0</v>
      </c>
      <c r="CG157" s="10">
        <v>0</v>
      </c>
      <c r="CH157" s="10">
        <v>0</v>
      </c>
      <c r="CI157" s="10">
        <v>0</v>
      </c>
      <c r="CJ157" s="10">
        <v>0</v>
      </c>
      <c r="CK157" s="10">
        <v>0</v>
      </c>
      <c r="CL157" s="10">
        <v>0</v>
      </c>
      <c r="CM157" s="10">
        <v>0</v>
      </c>
      <c r="CN157" s="10">
        <v>0</v>
      </c>
      <c r="CO157" s="10">
        <v>0</v>
      </c>
      <c r="CP157" s="10">
        <v>0</v>
      </c>
      <c r="CQ157" s="10">
        <v>0</v>
      </c>
      <c r="CR157" s="10">
        <v>0</v>
      </c>
      <c r="CS157" s="10">
        <v>0</v>
      </c>
      <c r="CT157" s="10">
        <v>0</v>
      </c>
      <c r="CU157" s="10">
        <v>0</v>
      </c>
      <c r="CV157" s="10">
        <v>0</v>
      </c>
      <c r="CW157" s="10">
        <v>0</v>
      </c>
      <c r="CX157" s="10">
        <v>0</v>
      </c>
      <c r="CY157" s="10">
        <v>0</v>
      </c>
      <c r="CZ157" s="10">
        <v>0</v>
      </c>
      <c r="DA157" s="10">
        <v>0</v>
      </c>
      <c r="DB157" s="10">
        <v>0</v>
      </c>
      <c r="DC157" s="10">
        <v>0</v>
      </c>
      <c r="DD157" s="10">
        <v>0</v>
      </c>
      <c r="DE157" s="10">
        <v>0</v>
      </c>
      <c r="DF157" s="10">
        <v>0</v>
      </c>
      <c r="DG157" s="10">
        <v>0</v>
      </c>
      <c r="DH157" s="10">
        <v>0</v>
      </c>
      <c r="DI157" s="10">
        <v>0</v>
      </c>
      <c r="DJ157" s="10">
        <v>0</v>
      </c>
      <c r="DK157" s="10">
        <v>0</v>
      </c>
      <c r="DL157" s="10">
        <v>0</v>
      </c>
      <c r="DM157" s="10">
        <v>0</v>
      </c>
      <c r="DN157" s="10">
        <v>0</v>
      </c>
      <c r="DO157" s="10">
        <v>0</v>
      </c>
      <c r="DP157" s="10">
        <v>0</v>
      </c>
      <c r="DQ157" s="10">
        <v>0</v>
      </c>
      <c r="DR157" s="10">
        <v>0</v>
      </c>
      <c r="DS157" s="10">
        <v>0</v>
      </c>
      <c r="DT157" s="10">
        <v>0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0">
        <v>0</v>
      </c>
      <c r="EC157" s="10">
        <v>0</v>
      </c>
      <c r="ED157" s="10">
        <v>0</v>
      </c>
      <c r="EE157" s="10">
        <v>0</v>
      </c>
      <c r="EF157" s="10">
        <v>0</v>
      </c>
      <c r="EG157" s="10">
        <v>0</v>
      </c>
      <c r="EH157" s="10">
        <v>0</v>
      </c>
      <c r="EI157" s="10">
        <v>0</v>
      </c>
      <c r="EJ157" s="10">
        <v>0</v>
      </c>
      <c r="EK157" s="10">
        <v>0</v>
      </c>
      <c r="EL157" s="10">
        <v>0</v>
      </c>
      <c r="EM157" s="10">
        <v>0</v>
      </c>
      <c r="EN157" s="10">
        <v>0</v>
      </c>
      <c r="EO157" s="10">
        <v>0</v>
      </c>
      <c r="EP157" s="10">
        <v>0</v>
      </c>
      <c r="EQ157" s="10">
        <v>0</v>
      </c>
      <c r="ER157" s="10">
        <v>0</v>
      </c>
      <c r="ES157" s="10">
        <v>0</v>
      </c>
      <c r="ET157" s="10">
        <v>0</v>
      </c>
      <c r="EU157" s="10">
        <v>0</v>
      </c>
      <c r="EV157" s="10">
        <v>0</v>
      </c>
      <c r="EW157" s="10">
        <v>0</v>
      </c>
      <c r="EX157" s="10">
        <v>0</v>
      </c>
      <c r="EY157" s="10">
        <v>0</v>
      </c>
      <c r="EZ157" s="10">
        <v>0</v>
      </c>
      <c r="FA157" s="10">
        <v>0</v>
      </c>
      <c r="FB157" s="10">
        <v>0</v>
      </c>
      <c r="FC157" s="10">
        <v>0</v>
      </c>
      <c r="FD157" s="10">
        <v>0</v>
      </c>
      <c r="FE157" s="10">
        <v>0</v>
      </c>
      <c r="FF157" s="10">
        <v>0</v>
      </c>
      <c r="FG157" s="10">
        <v>0</v>
      </c>
      <c r="FH157" s="10">
        <v>0</v>
      </c>
      <c r="FI157" s="10">
        <v>0</v>
      </c>
      <c r="FJ157" s="10">
        <v>0</v>
      </c>
      <c r="FK157" s="10">
        <v>0</v>
      </c>
      <c r="FL157" s="10">
        <v>0</v>
      </c>
      <c r="FM157" s="10">
        <v>0</v>
      </c>
      <c r="FN157" s="10">
        <v>0</v>
      </c>
      <c r="FO157" s="10">
        <v>0</v>
      </c>
      <c r="FP157" s="10">
        <v>0</v>
      </c>
      <c r="FQ157" s="10">
        <v>0</v>
      </c>
      <c r="FR157" s="10">
        <v>0</v>
      </c>
      <c r="FS157" s="10">
        <v>0</v>
      </c>
      <c r="FT157" s="10">
        <v>0</v>
      </c>
      <c r="FU157" s="10">
        <v>0</v>
      </c>
      <c r="FV157" s="10">
        <v>0</v>
      </c>
      <c r="FW157" s="10">
        <v>0</v>
      </c>
      <c r="FX157" s="10">
        <v>0</v>
      </c>
      <c r="FY157" s="10">
        <v>0</v>
      </c>
      <c r="FZ157" s="10">
        <v>0</v>
      </c>
      <c r="GA157" s="10">
        <v>0</v>
      </c>
      <c r="GB157" s="10">
        <v>0</v>
      </c>
      <c r="GC157" s="10">
        <v>0</v>
      </c>
      <c r="GD157" s="10">
        <v>0</v>
      </c>
      <c r="GE157" s="10">
        <v>0</v>
      </c>
      <c r="GF157" s="10">
        <v>0</v>
      </c>
      <c r="GG157" s="10">
        <v>0</v>
      </c>
    </row>
    <row r="158" spans="1:189">
      <c r="A158" s="6" t="s">
        <v>591</v>
      </c>
      <c r="B158" s="10">
        <v>0</v>
      </c>
      <c r="C158" s="10">
        <v>0</v>
      </c>
      <c r="D158" s="10">
        <v>0</v>
      </c>
      <c r="E158" s="10">
        <v>0</v>
      </c>
      <c r="F158" s="10">
        <v>0</v>
      </c>
      <c r="G158" s="10">
        <v>0</v>
      </c>
      <c r="H158" s="10">
        <v>0</v>
      </c>
      <c r="I158" s="10">
        <v>0</v>
      </c>
      <c r="J158" s="10">
        <v>0</v>
      </c>
      <c r="K158" s="10">
        <v>0</v>
      </c>
      <c r="L158" s="10">
        <v>0</v>
      </c>
      <c r="M158" s="10">
        <v>0</v>
      </c>
      <c r="N158" s="10">
        <v>0</v>
      </c>
      <c r="O158" s="10">
        <v>0</v>
      </c>
      <c r="P158" s="10">
        <v>0</v>
      </c>
      <c r="Q158" s="10">
        <v>0</v>
      </c>
      <c r="R158" s="10">
        <v>0</v>
      </c>
      <c r="S158" s="10">
        <v>0</v>
      </c>
      <c r="T158" s="10">
        <v>0</v>
      </c>
      <c r="U158" s="10">
        <v>0</v>
      </c>
      <c r="V158" s="10">
        <v>0</v>
      </c>
      <c r="W158" s="10">
        <v>0</v>
      </c>
      <c r="X158" s="10">
        <v>0</v>
      </c>
      <c r="Y158" s="10">
        <v>0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10">
        <v>0</v>
      </c>
      <c r="BC158" s="10">
        <v>0</v>
      </c>
      <c r="BD158" s="10">
        <v>0</v>
      </c>
      <c r="BE158" s="10">
        <v>0</v>
      </c>
      <c r="BF158" s="10">
        <v>0</v>
      </c>
      <c r="BG158" s="10">
        <v>0</v>
      </c>
      <c r="BH158" s="10">
        <v>0</v>
      </c>
      <c r="BI158" s="10">
        <v>0</v>
      </c>
      <c r="BJ158" s="10">
        <v>0</v>
      </c>
      <c r="BK158" s="10">
        <v>0</v>
      </c>
      <c r="BL158" s="10">
        <v>0</v>
      </c>
      <c r="BM158" s="10">
        <v>0</v>
      </c>
      <c r="BN158" s="10">
        <v>0</v>
      </c>
      <c r="BO158" s="10">
        <v>0</v>
      </c>
      <c r="BP158" s="10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0</v>
      </c>
      <c r="BW158" s="10">
        <v>0</v>
      </c>
      <c r="BX158" s="10">
        <v>0</v>
      </c>
      <c r="BY158" s="10">
        <v>0</v>
      </c>
      <c r="BZ158" s="10">
        <v>0</v>
      </c>
      <c r="CA158" s="10">
        <v>0</v>
      </c>
      <c r="CB158" s="10">
        <v>0</v>
      </c>
      <c r="CC158" s="10">
        <v>0</v>
      </c>
      <c r="CD158" s="10">
        <v>0</v>
      </c>
      <c r="CE158" s="10">
        <v>0</v>
      </c>
      <c r="CF158" s="10">
        <v>0</v>
      </c>
      <c r="CG158" s="10">
        <v>0</v>
      </c>
      <c r="CH158" s="10">
        <v>0</v>
      </c>
      <c r="CI158" s="10">
        <v>0</v>
      </c>
      <c r="CJ158" s="10">
        <v>0</v>
      </c>
      <c r="CK158" s="10">
        <v>0</v>
      </c>
      <c r="CL158" s="10">
        <v>0</v>
      </c>
      <c r="CM158" s="10">
        <v>0</v>
      </c>
      <c r="CN158" s="10">
        <v>0</v>
      </c>
      <c r="CO158" s="10">
        <v>0</v>
      </c>
      <c r="CP158" s="10">
        <v>0</v>
      </c>
      <c r="CQ158" s="10">
        <v>0</v>
      </c>
      <c r="CR158" s="10">
        <v>0</v>
      </c>
      <c r="CS158" s="10">
        <v>0</v>
      </c>
      <c r="CT158" s="10">
        <v>0</v>
      </c>
      <c r="CU158" s="10">
        <v>0</v>
      </c>
      <c r="CV158" s="10">
        <v>0</v>
      </c>
      <c r="CW158" s="10">
        <v>0</v>
      </c>
      <c r="CX158" s="10">
        <v>0</v>
      </c>
      <c r="CY158" s="10">
        <v>0</v>
      </c>
      <c r="CZ158" s="10">
        <v>0</v>
      </c>
      <c r="DA158" s="10">
        <v>0</v>
      </c>
      <c r="DB158" s="10">
        <v>0</v>
      </c>
      <c r="DC158" s="10">
        <v>0</v>
      </c>
      <c r="DD158" s="10">
        <v>0</v>
      </c>
      <c r="DE158" s="10">
        <v>0</v>
      </c>
      <c r="DF158" s="10">
        <v>0</v>
      </c>
      <c r="DG158" s="10">
        <v>0</v>
      </c>
      <c r="DH158" s="10">
        <v>0</v>
      </c>
      <c r="DI158" s="10">
        <v>0</v>
      </c>
      <c r="DJ158" s="10">
        <v>0</v>
      </c>
      <c r="DK158" s="10">
        <v>0</v>
      </c>
      <c r="DL158" s="10">
        <v>0</v>
      </c>
      <c r="DM158" s="10">
        <v>0</v>
      </c>
      <c r="DN158" s="10">
        <v>0</v>
      </c>
      <c r="DO158" s="10">
        <v>0</v>
      </c>
      <c r="DP158" s="10">
        <v>0</v>
      </c>
      <c r="DQ158" s="10">
        <v>0</v>
      </c>
      <c r="DR158" s="10">
        <v>0</v>
      </c>
      <c r="DS158" s="10">
        <v>0</v>
      </c>
      <c r="DT158" s="10">
        <v>0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0">
        <v>0</v>
      </c>
      <c r="EC158" s="10">
        <v>0</v>
      </c>
      <c r="ED158" s="10">
        <v>0</v>
      </c>
      <c r="EE158" s="10">
        <v>0</v>
      </c>
      <c r="EF158" s="10">
        <v>0</v>
      </c>
      <c r="EG158" s="10">
        <v>0</v>
      </c>
      <c r="EH158" s="10">
        <v>0</v>
      </c>
      <c r="EI158" s="10">
        <v>0</v>
      </c>
      <c r="EJ158" s="10">
        <v>0</v>
      </c>
      <c r="EK158" s="10">
        <v>0</v>
      </c>
      <c r="EL158" s="10">
        <v>0</v>
      </c>
      <c r="EM158" s="10">
        <v>0</v>
      </c>
      <c r="EN158" s="10">
        <v>0</v>
      </c>
      <c r="EO158" s="10">
        <v>0</v>
      </c>
      <c r="EP158" s="10">
        <v>0</v>
      </c>
      <c r="EQ158" s="10">
        <v>0</v>
      </c>
      <c r="ER158" s="10">
        <v>0</v>
      </c>
      <c r="ES158" s="10">
        <v>0</v>
      </c>
      <c r="ET158" s="10">
        <v>0</v>
      </c>
      <c r="EU158" s="10">
        <v>0</v>
      </c>
      <c r="EV158" s="10">
        <v>0</v>
      </c>
      <c r="EW158" s="10">
        <v>0</v>
      </c>
      <c r="EX158" s="10">
        <v>0</v>
      </c>
      <c r="EY158" s="10">
        <v>0</v>
      </c>
      <c r="EZ158" s="10">
        <v>0</v>
      </c>
      <c r="FA158" s="10">
        <v>0</v>
      </c>
      <c r="FB158" s="10">
        <v>0</v>
      </c>
      <c r="FC158" s="10">
        <v>0</v>
      </c>
      <c r="FD158" s="10">
        <v>0</v>
      </c>
      <c r="FE158" s="10">
        <v>0</v>
      </c>
      <c r="FF158" s="10">
        <v>0</v>
      </c>
      <c r="FG158" s="10">
        <v>0</v>
      </c>
      <c r="FH158" s="10">
        <v>0</v>
      </c>
      <c r="FI158" s="10">
        <v>0</v>
      </c>
      <c r="FJ158" s="10">
        <v>0</v>
      </c>
      <c r="FK158" s="10">
        <v>0</v>
      </c>
      <c r="FL158" s="10">
        <v>0</v>
      </c>
      <c r="FM158" s="10">
        <v>0</v>
      </c>
      <c r="FN158" s="10">
        <v>0</v>
      </c>
      <c r="FO158" s="10">
        <v>0</v>
      </c>
      <c r="FP158" s="10">
        <v>0</v>
      </c>
      <c r="FQ158" s="10">
        <v>0</v>
      </c>
      <c r="FR158" s="10">
        <v>0</v>
      </c>
      <c r="FS158" s="10">
        <v>0</v>
      </c>
      <c r="FT158" s="10">
        <v>0</v>
      </c>
      <c r="FU158" s="10">
        <v>0</v>
      </c>
      <c r="FV158" s="10">
        <v>0</v>
      </c>
      <c r="FW158" s="10">
        <v>0</v>
      </c>
      <c r="FX158" s="10">
        <v>0</v>
      </c>
      <c r="FY158" s="10">
        <v>0</v>
      </c>
      <c r="FZ158" s="10">
        <v>0</v>
      </c>
      <c r="GA158" s="10">
        <v>0</v>
      </c>
      <c r="GB158" s="10">
        <v>0</v>
      </c>
      <c r="GC158" s="10">
        <v>0</v>
      </c>
      <c r="GD158" s="10">
        <v>0</v>
      </c>
      <c r="GE158" s="10">
        <v>0</v>
      </c>
      <c r="GF158" s="10">
        <v>0</v>
      </c>
      <c r="GG158" s="10">
        <v>0</v>
      </c>
    </row>
    <row r="159" spans="1:189">
      <c r="A159" s="6" t="s">
        <v>592</v>
      </c>
      <c r="B159" s="10">
        <v>0</v>
      </c>
      <c r="C159" s="10">
        <v>0</v>
      </c>
      <c r="D159" s="10">
        <v>0</v>
      </c>
      <c r="E159" s="10">
        <v>0</v>
      </c>
      <c r="F159" s="10">
        <v>0</v>
      </c>
      <c r="G159" s="10">
        <v>0</v>
      </c>
      <c r="H159" s="10">
        <v>0</v>
      </c>
      <c r="I159" s="10">
        <v>0</v>
      </c>
      <c r="J159" s="10">
        <v>0</v>
      </c>
      <c r="K159" s="10">
        <v>0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0</v>
      </c>
      <c r="Y159" s="10">
        <v>0</v>
      </c>
      <c r="Z159" s="10">
        <v>0</v>
      </c>
      <c r="AA159" s="10">
        <v>0</v>
      </c>
      <c r="AB159" s="10">
        <v>0</v>
      </c>
      <c r="AC159" s="10">
        <v>0</v>
      </c>
      <c r="AD159" s="10">
        <v>0</v>
      </c>
      <c r="AE159" s="10">
        <v>0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  <c r="AP159" s="10">
        <v>0</v>
      </c>
      <c r="AQ159" s="10">
        <v>0</v>
      </c>
      <c r="AR159" s="10">
        <v>0</v>
      </c>
      <c r="AS159" s="10">
        <v>0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10">
        <v>0</v>
      </c>
      <c r="BC159" s="10">
        <v>0</v>
      </c>
      <c r="BD159" s="10">
        <v>0</v>
      </c>
      <c r="BE159" s="10">
        <v>0</v>
      </c>
      <c r="BF159" s="10">
        <v>0</v>
      </c>
      <c r="BG159" s="10">
        <v>0</v>
      </c>
      <c r="BH159" s="10">
        <v>0</v>
      </c>
      <c r="BI159" s="10">
        <v>0</v>
      </c>
      <c r="BJ159" s="10">
        <v>0</v>
      </c>
      <c r="BK159" s="10">
        <v>0</v>
      </c>
      <c r="BL159" s="10">
        <v>0</v>
      </c>
      <c r="BM159" s="10">
        <v>0</v>
      </c>
      <c r="BN159" s="10">
        <v>0</v>
      </c>
      <c r="BO159" s="10">
        <v>0</v>
      </c>
      <c r="BP159" s="10">
        <v>0</v>
      </c>
      <c r="BQ159" s="10">
        <v>0</v>
      </c>
      <c r="BR159" s="10">
        <v>0</v>
      </c>
      <c r="BS159" s="10">
        <v>0</v>
      </c>
      <c r="BT159" s="10">
        <v>0</v>
      </c>
      <c r="BU159" s="10">
        <v>0</v>
      </c>
      <c r="BV159" s="10">
        <v>0</v>
      </c>
      <c r="BW159" s="10">
        <v>0</v>
      </c>
      <c r="BX159" s="10">
        <v>0</v>
      </c>
      <c r="BY159" s="10">
        <v>0</v>
      </c>
      <c r="BZ159" s="10">
        <v>0</v>
      </c>
      <c r="CA159" s="10">
        <v>0</v>
      </c>
      <c r="CB159" s="10">
        <v>0</v>
      </c>
      <c r="CC159" s="10">
        <v>0</v>
      </c>
      <c r="CD159" s="10">
        <v>0</v>
      </c>
      <c r="CE159" s="10">
        <v>0</v>
      </c>
      <c r="CF159" s="10">
        <v>0</v>
      </c>
      <c r="CG159" s="10">
        <v>0</v>
      </c>
      <c r="CH159" s="10">
        <v>0</v>
      </c>
      <c r="CI159" s="10">
        <v>0</v>
      </c>
      <c r="CJ159" s="10">
        <v>0</v>
      </c>
      <c r="CK159" s="10">
        <v>0</v>
      </c>
      <c r="CL159" s="10">
        <v>0</v>
      </c>
      <c r="CM159" s="10">
        <v>0</v>
      </c>
      <c r="CN159" s="10">
        <v>0</v>
      </c>
      <c r="CO159" s="10">
        <v>0</v>
      </c>
      <c r="CP159" s="10">
        <v>0</v>
      </c>
      <c r="CQ159" s="10">
        <v>0</v>
      </c>
      <c r="CR159" s="10">
        <v>0</v>
      </c>
      <c r="CS159" s="10">
        <v>0</v>
      </c>
      <c r="CT159" s="10">
        <v>0</v>
      </c>
      <c r="CU159" s="10">
        <v>0</v>
      </c>
      <c r="CV159" s="10">
        <v>0</v>
      </c>
      <c r="CW159" s="10">
        <v>0</v>
      </c>
      <c r="CX159" s="10">
        <v>0</v>
      </c>
      <c r="CY159" s="10">
        <v>0</v>
      </c>
      <c r="CZ159" s="10">
        <v>0</v>
      </c>
      <c r="DA159" s="10">
        <v>0</v>
      </c>
      <c r="DB159" s="10">
        <v>0</v>
      </c>
      <c r="DC159" s="10">
        <v>0</v>
      </c>
      <c r="DD159" s="10">
        <v>0</v>
      </c>
      <c r="DE159" s="10">
        <v>0</v>
      </c>
      <c r="DF159" s="10">
        <v>0</v>
      </c>
      <c r="DG159" s="10">
        <v>0</v>
      </c>
      <c r="DH159" s="10">
        <v>0</v>
      </c>
      <c r="DI159" s="10">
        <v>0</v>
      </c>
      <c r="DJ159" s="10">
        <v>0</v>
      </c>
      <c r="DK159" s="10">
        <v>0</v>
      </c>
      <c r="DL159" s="10">
        <v>0</v>
      </c>
      <c r="DM159" s="10">
        <v>0</v>
      </c>
      <c r="DN159" s="10">
        <v>0</v>
      </c>
      <c r="DO159" s="10">
        <v>0</v>
      </c>
      <c r="DP159" s="10">
        <v>0</v>
      </c>
      <c r="DQ159" s="10">
        <v>0</v>
      </c>
      <c r="DR159" s="10">
        <v>0</v>
      </c>
      <c r="DS159" s="10">
        <v>0</v>
      </c>
      <c r="DT159" s="10">
        <v>0</v>
      </c>
      <c r="DU159" s="10">
        <v>0</v>
      </c>
      <c r="DV159" s="10">
        <v>0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0">
        <v>0</v>
      </c>
      <c r="EC159" s="10">
        <v>0</v>
      </c>
      <c r="ED159" s="10">
        <v>0</v>
      </c>
      <c r="EE159" s="10">
        <v>0</v>
      </c>
      <c r="EF159" s="10">
        <v>0</v>
      </c>
      <c r="EG159" s="10">
        <v>0</v>
      </c>
      <c r="EH159" s="10">
        <v>0</v>
      </c>
      <c r="EI159" s="10">
        <v>0</v>
      </c>
      <c r="EJ159" s="10">
        <v>0</v>
      </c>
      <c r="EK159" s="10">
        <v>0</v>
      </c>
      <c r="EL159" s="10">
        <v>0</v>
      </c>
      <c r="EM159" s="10">
        <v>0</v>
      </c>
      <c r="EN159" s="10">
        <v>0</v>
      </c>
      <c r="EO159" s="10">
        <v>0</v>
      </c>
      <c r="EP159" s="10">
        <v>0</v>
      </c>
      <c r="EQ159" s="10">
        <v>0</v>
      </c>
      <c r="ER159" s="10">
        <v>0</v>
      </c>
      <c r="ES159" s="10">
        <v>0</v>
      </c>
      <c r="ET159" s="10">
        <v>0</v>
      </c>
      <c r="EU159" s="10">
        <v>0</v>
      </c>
      <c r="EV159" s="10">
        <v>0</v>
      </c>
      <c r="EW159" s="10">
        <v>0</v>
      </c>
      <c r="EX159" s="10">
        <v>0</v>
      </c>
      <c r="EY159" s="10">
        <v>0</v>
      </c>
      <c r="EZ159" s="10">
        <v>0</v>
      </c>
      <c r="FA159" s="10">
        <v>0</v>
      </c>
      <c r="FB159" s="10">
        <v>0</v>
      </c>
      <c r="FC159" s="10">
        <v>0</v>
      </c>
      <c r="FD159" s="10">
        <v>0</v>
      </c>
      <c r="FE159" s="10">
        <v>0</v>
      </c>
      <c r="FF159" s="10">
        <v>0</v>
      </c>
      <c r="FG159" s="10">
        <v>0</v>
      </c>
      <c r="FH159" s="10">
        <v>0</v>
      </c>
      <c r="FI159" s="10">
        <v>0</v>
      </c>
      <c r="FJ159" s="10">
        <v>0</v>
      </c>
      <c r="FK159" s="10">
        <v>0</v>
      </c>
      <c r="FL159" s="10">
        <v>0</v>
      </c>
      <c r="FM159" s="10">
        <v>0</v>
      </c>
      <c r="FN159" s="10">
        <v>0</v>
      </c>
      <c r="FO159" s="10">
        <v>0</v>
      </c>
      <c r="FP159" s="10">
        <v>0</v>
      </c>
      <c r="FQ159" s="10">
        <v>0</v>
      </c>
      <c r="FR159" s="10">
        <v>0</v>
      </c>
      <c r="FS159" s="10">
        <v>0</v>
      </c>
      <c r="FT159" s="10">
        <v>0</v>
      </c>
      <c r="FU159" s="10">
        <v>0</v>
      </c>
      <c r="FV159" s="10">
        <v>0</v>
      </c>
      <c r="FW159" s="10">
        <v>0</v>
      </c>
      <c r="FX159" s="10">
        <v>0</v>
      </c>
      <c r="FY159" s="10">
        <v>0</v>
      </c>
      <c r="FZ159" s="10">
        <v>0</v>
      </c>
      <c r="GA159" s="10">
        <v>0</v>
      </c>
      <c r="GB159" s="10">
        <v>0</v>
      </c>
      <c r="GC159" s="10">
        <v>0</v>
      </c>
      <c r="GD159" s="10">
        <v>0</v>
      </c>
      <c r="GE159" s="10">
        <v>0</v>
      </c>
      <c r="GF159" s="10">
        <v>0</v>
      </c>
      <c r="GG159" s="10">
        <v>0</v>
      </c>
    </row>
    <row r="160" spans="1:189">
      <c r="A160" s="6" t="s">
        <v>593</v>
      </c>
      <c r="B160" s="10">
        <v>0</v>
      </c>
      <c r="C160" s="10">
        <v>0</v>
      </c>
      <c r="D160" s="10">
        <v>0</v>
      </c>
      <c r="E160" s="10">
        <v>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0</v>
      </c>
      <c r="AA160" s="10">
        <v>0</v>
      </c>
      <c r="AB160" s="10">
        <v>0</v>
      </c>
      <c r="AC160" s="10">
        <v>0</v>
      </c>
      <c r="AD160" s="10">
        <v>0</v>
      </c>
      <c r="AE160" s="10">
        <v>0</v>
      </c>
      <c r="AF160" s="10">
        <v>0</v>
      </c>
      <c r="AG160" s="10">
        <v>0</v>
      </c>
      <c r="AH160" s="10">
        <v>0</v>
      </c>
      <c r="AI160" s="10">
        <v>0</v>
      </c>
      <c r="AJ160" s="10">
        <v>0</v>
      </c>
      <c r="AK160" s="10">
        <v>0</v>
      </c>
      <c r="AL160" s="10">
        <v>0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10">
        <v>0</v>
      </c>
      <c r="BC160" s="10">
        <v>0</v>
      </c>
      <c r="BD160" s="10">
        <v>0</v>
      </c>
      <c r="BE160" s="10">
        <v>0</v>
      </c>
      <c r="BF160" s="10">
        <v>0</v>
      </c>
      <c r="BG160" s="10">
        <v>0</v>
      </c>
      <c r="BH160" s="10">
        <v>0</v>
      </c>
      <c r="BI160" s="10">
        <v>0</v>
      </c>
      <c r="BJ160" s="10">
        <v>0</v>
      </c>
      <c r="BK160" s="10">
        <v>0</v>
      </c>
      <c r="BL160" s="10">
        <v>0</v>
      </c>
      <c r="BM160" s="10">
        <v>0</v>
      </c>
      <c r="BN160" s="10">
        <v>0</v>
      </c>
      <c r="BO160" s="10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0</v>
      </c>
      <c r="BX160" s="10">
        <v>0</v>
      </c>
      <c r="BY160" s="10">
        <v>0</v>
      </c>
      <c r="BZ160" s="10">
        <v>0</v>
      </c>
      <c r="CA160" s="10">
        <v>0</v>
      </c>
      <c r="CB160" s="10">
        <v>0</v>
      </c>
      <c r="CC160" s="10">
        <v>0</v>
      </c>
      <c r="CD160" s="10">
        <v>0</v>
      </c>
      <c r="CE160" s="10">
        <v>0</v>
      </c>
      <c r="CF160" s="10">
        <v>0</v>
      </c>
      <c r="CG160" s="10">
        <v>0</v>
      </c>
      <c r="CH160" s="10">
        <v>0</v>
      </c>
      <c r="CI160" s="10">
        <v>0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0</v>
      </c>
      <c r="CP160" s="10">
        <v>0</v>
      </c>
      <c r="CQ160" s="10">
        <v>0</v>
      </c>
      <c r="CR160" s="10">
        <v>0</v>
      </c>
      <c r="CS160" s="10">
        <v>0</v>
      </c>
      <c r="CT160" s="10">
        <v>0</v>
      </c>
      <c r="CU160" s="10">
        <v>0</v>
      </c>
      <c r="CV160" s="10">
        <v>0</v>
      </c>
      <c r="CW160" s="10">
        <v>0</v>
      </c>
      <c r="CX160" s="10">
        <v>0</v>
      </c>
      <c r="CY160" s="10">
        <v>0</v>
      </c>
      <c r="CZ160" s="10">
        <v>0</v>
      </c>
      <c r="DA160" s="10">
        <v>0</v>
      </c>
      <c r="DB160" s="10">
        <v>0</v>
      </c>
      <c r="DC160" s="10">
        <v>0</v>
      </c>
      <c r="DD160" s="10">
        <v>0</v>
      </c>
      <c r="DE160" s="10">
        <v>0</v>
      </c>
      <c r="DF160" s="10">
        <v>0</v>
      </c>
      <c r="DG160" s="10">
        <v>0</v>
      </c>
      <c r="DH160" s="10">
        <v>0</v>
      </c>
      <c r="DI160" s="10">
        <v>0</v>
      </c>
      <c r="DJ160" s="10">
        <v>0</v>
      </c>
      <c r="DK160" s="10">
        <v>0</v>
      </c>
      <c r="DL160" s="10">
        <v>0</v>
      </c>
      <c r="DM160" s="10">
        <v>0</v>
      </c>
      <c r="DN160" s="10">
        <v>0</v>
      </c>
      <c r="DO160" s="10">
        <v>0</v>
      </c>
      <c r="DP160" s="10">
        <v>0</v>
      </c>
      <c r="DQ160" s="10">
        <v>0</v>
      </c>
      <c r="DR160" s="10">
        <v>0</v>
      </c>
      <c r="DS160" s="10">
        <v>0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0</v>
      </c>
      <c r="EA160" s="10">
        <v>0</v>
      </c>
      <c r="EB160" s="10">
        <v>0</v>
      </c>
      <c r="EC160" s="10">
        <v>0</v>
      </c>
      <c r="ED160" s="10">
        <v>0</v>
      </c>
      <c r="EE160" s="10">
        <v>0</v>
      </c>
      <c r="EF160" s="10">
        <v>0</v>
      </c>
      <c r="EG160" s="10">
        <v>0</v>
      </c>
      <c r="EH160" s="10">
        <v>0</v>
      </c>
      <c r="EI160" s="10">
        <v>0</v>
      </c>
      <c r="EJ160" s="10">
        <v>0</v>
      </c>
      <c r="EK160" s="10">
        <v>0</v>
      </c>
      <c r="EL160" s="10">
        <v>0</v>
      </c>
      <c r="EM160" s="10">
        <v>0</v>
      </c>
      <c r="EN160" s="10">
        <v>0</v>
      </c>
      <c r="EO160" s="10">
        <v>0</v>
      </c>
      <c r="EP160" s="10">
        <v>0</v>
      </c>
      <c r="EQ160" s="10">
        <v>0</v>
      </c>
      <c r="ER160" s="10">
        <v>0</v>
      </c>
      <c r="ES160" s="10">
        <v>0</v>
      </c>
      <c r="ET160" s="10">
        <v>0</v>
      </c>
      <c r="EU160" s="10">
        <v>0</v>
      </c>
      <c r="EV160" s="10">
        <v>0</v>
      </c>
      <c r="EW160" s="10">
        <v>0</v>
      </c>
      <c r="EX160" s="10">
        <v>0</v>
      </c>
      <c r="EY160" s="10">
        <v>0</v>
      </c>
      <c r="EZ160" s="10">
        <v>0</v>
      </c>
      <c r="FA160" s="10">
        <v>0</v>
      </c>
      <c r="FB160" s="10">
        <v>0</v>
      </c>
      <c r="FC160" s="10">
        <v>0</v>
      </c>
      <c r="FD160" s="10">
        <v>0</v>
      </c>
      <c r="FE160" s="10">
        <v>0</v>
      </c>
      <c r="FF160" s="10">
        <v>0</v>
      </c>
      <c r="FG160" s="10">
        <v>0</v>
      </c>
      <c r="FH160" s="10">
        <v>0</v>
      </c>
      <c r="FI160" s="10">
        <v>0</v>
      </c>
      <c r="FJ160" s="10">
        <v>0</v>
      </c>
      <c r="FK160" s="10">
        <v>0</v>
      </c>
      <c r="FL160" s="10">
        <v>0</v>
      </c>
      <c r="FM160" s="10">
        <v>0</v>
      </c>
      <c r="FN160" s="10">
        <v>0</v>
      </c>
      <c r="FO160" s="10">
        <v>0</v>
      </c>
      <c r="FP160" s="10">
        <v>0</v>
      </c>
      <c r="FQ160" s="10">
        <v>0</v>
      </c>
      <c r="FR160" s="10">
        <v>0</v>
      </c>
      <c r="FS160" s="10">
        <v>0</v>
      </c>
      <c r="FT160" s="10">
        <v>0</v>
      </c>
      <c r="FU160" s="10">
        <v>0</v>
      </c>
      <c r="FV160" s="10">
        <v>0</v>
      </c>
      <c r="FW160" s="10">
        <v>0</v>
      </c>
      <c r="FX160" s="10">
        <v>0</v>
      </c>
      <c r="FY160" s="10">
        <v>0</v>
      </c>
      <c r="FZ160" s="10">
        <v>0</v>
      </c>
      <c r="GA160" s="10">
        <v>0</v>
      </c>
      <c r="GB160" s="10">
        <v>0</v>
      </c>
      <c r="GC160" s="10">
        <v>0</v>
      </c>
      <c r="GD160" s="10">
        <v>0</v>
      </c>
      <c r="GE160" s="10">
        <v>0</v>
      </c>
      <c r="GF160" s="10">
        <v>0</v>
      </c>
      <c r="GG160" s="10">
        <v>0</v>
      </c>
    </row>
    <row r="161" spans="1:189">
      <c r="A161" s="6" t="s">
        <v>594</v>
      </c>
      <c r="B161" s="10">
        <v>0</v>
      </c>
      <c r="C161" s="10">
        <v>0</v>
      </c>
      <c r="D161" s="10">
        <v>0</v>
      </c>
      <c r="E161" s="10">
        <v>0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0</v>
      </c>
      <c r="AC161" s="10">
        <v>0</v>
      </c>
      <c r="AD161" s="10">
        <v>0</v>
      </c>
      <c r="AE161" s="10">
        <v>0</v>
      </c>
      <c r="AF161" s="10">
        <v>0</v>
      </c>
      <c r="AG161" s="10">
        <v>0</v>
      </c>
      <c r="AH161" s="10">
        <v>0</v>
      </c>
      <c r="AI161" s="10">
        <v>0</v>
      </c>
      <c r="AJ161" s="10">
        <v>0</v>
      </c>
      <c r="AK161" s="10">
        <v>0</v>
      </c>
      <c r="AL161" s="10">
        <v>0</v>
      </c>
      <c r="AM161" s="10">
        <v>0</v>
      </c>
      <c r="AN161" s="10">
        <v>0</v>
      </c>
      <c r="AO161" s="10">
        <v>0</v>
      </c>
      <c r="AP161" s="10">
        <v>0</v>
      </c>
      <c r="AQ161" s="10">
        <v>0</v>
      </c>
      <c r="AR161" s="10">
        <v>0</v>
      </c>
      <c r="AS161" s="10">
        <v>0</v>
      </c>
      <c r="AT161" s="10">
        <v>0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10">
        <v>0</v>
      </c>
      <c r="BC161" s="10">
        <v>0</v>
      </c>
      <c r="BD161" s="10">
        <v>0</v>
      </c>
      <c r="BE161" s="10">
        <v>0</v>
      </c>
      <c r="BF161" s="10">
        <v>0</v>
      </c>
      <c r="BG161" s="10">
        <v>0</v>
      </c>
      <c r="BH161" s="10">
        <v>0</v>
      </c>
      <c r="BI161" s="10">
        <v>0</v>
      </c>
      <c r="BJ161" s="10">
        <v>0</v>
      </c>
      <c r="BK161" s="10">
        <v>0</v>
      </c>
      <c r="BL161" s="10">
        <v>0</v>
      </c>
      <c r="BM161" s="10">
        <v>0</v>
      </c>
      <c r="BN161" s="10">
        <v>0</v>
      </c>
      <c r="BO161" s="10">
        <v>0</v>
      </c>
      <c r="BP161" s="10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0</v>
      </c>
      <c r="BW161" s="10">
        <v>0</v>
      </c>
      <c r="BX161" s="10">
        <v>0</v>
      </c>
      <c r="BY161" s="10">
        <v>0</v>
      </c>
      <c r="BZ161" s="10">
        <v>0</v>
      </c>
      <c r="CA161" s="10">
        <v>0</v>
      </c>
      <c r="CB161" s="10">
        <v>0</v>
      </c>
      <c r="CC161" s="10">
        <v>0</v>
      </c>
      <c r="CD161" s="10">
        <v>0</v>
      </c>
      <c r="CE161" s="10">
        <v>0</v>
      </c>
      <c r="CF161" s="10">
        <v>0</v>
      </c>
      <c r="CG161" s="10">
        <v>0</v>
      </c>
      <c r="CH161" s="10">
        <v>0</v>
      </c>
      <c r="CI161" s="10">
        <v>0</v>
      </c>
      <c r="CJ161" s="10">
        <v>0</v>
      </c>
      <c r="CK161" s="10">
        <v>0</v>
      </c>
      <c r="CL161" s="10">
        <v>0</v>
      </c>
      <c r="CM161" s="10">
        <v>0</v>
      </c>
      <c r="CN161" s="10">
        <v>0</v>
      </c>
      <c r="CO161" s="10">
        <v>0</v>
      </c>
      <c r="CP161" s="10">
        <v>0</v>
      </c>
      <c r="CQ161" s="10">
        <v>0</v>
      </c>
      <c r="CR161" s="10">
        <v>0</v>
      </c>
      <c r="CS161" s="10">
        <v>0</v>
      </c>
      <c r="CT161" s="10">
        <v>0</v>
      </c>
      <c r="CU161" s="10">
        <v>0</v>
      </c>
      <c r="CV161" s="10">
        <v>0</v>
      </c>
      <c r="CW161" s="10">
        <v>0</v>
      </c>
      <c r="CX161" s="10">
        <v>0</v>
      </c>
      <c r="CY161" s="10">
        <v>0</v>
      </c>
      <c r="CZ161" s="10">
        <v>0</v>
      </c>
      <c r="DA161" s="10">
        <v>0</v>
      </c>
      <c r="DB161" s="10">
        <v>0</v>
      </c>
      <c r="DC161" s="10">
        <v>0</v>
      </c>
      <c r="DD161" s="10">
        <v>0</v>
      </c>
      <c r="DE161" s="10">
        <v>0</v>
      </c>
      <c r="DF161" s="10">
        <v>0</v>
      </c>
      <c r="DG161" s="10">
        <v>0</v>
      </c>
      <c r="DH161" s="10">
        <v>0</v>
      </c>
      <c r="DI161" s="10">
        <v>0</v>
      </c>
      <c r="DJ161" s="10">
        <v>0</v>
      </c>
      <c r="DK161" s="10">
        <v>0</v>
      </c>
      <c r="DL161" s="10">
        <v>0</v>
      </c>
      <c r="DM161" s="10">
        <v>0</v>
      </c>
      <c r="DN161" s="10">
        <v>0</v>
      </c>
      <c r="DO161" s="10">
        <v>0</v>
      </c>
      <c r="DP161" s="10">
        <v>0</v>
      </c>
      <c r="DQ161" s="10">
        <v>0</v>
      </c>
      <c r="DR161" s="10">
        <v>0</v>
      </c>
      <c r="DS161" s="10">
        <v>0</v>
      </c>
      <c r="DT161" s="10">
        <v>0</v>
      </c>
      <c r="DU161" s="10">
        <v>0</v>
      </c>
      <c r="DV161" s="10">
        <v>0</v>
      </c>
      <c r="DW161" s="10">
        <v>0</v>
      </c>
      <c r="DX161" s="10">
        <v>0</v>
      </c>
      <c r="DY161" s="10">
        <v>0</v>
      </c>
      <c r="DZ161" s="10">
        <v>0</v>
      </c>
      <c r="EA161" s="10">
        <v>0</v>
      </c>
      <c r="EB161" s="10">
        <v>0</v>
      </c>
      <c r="EC161" s="10">
        <v>0</v>
      </c>
      <c r="ED161" s="10">
        <v>0</v>
      </c>
      <c r="EE161" s="10">
        <v>0</v>
      </c>
      <c r="EF161" s="10">
        <v>0</v>
      </c>
      <c r="EG161" s="10">
        <v>0</v>
      </c>
      <c r="EH161" s="10">
        <v>0</v>
      </c>
      <c r="EI161" s="10">
        <v>0</v>
      </c>
      <c r="EJ161" s="10">
        <v>0</v>
      </c>
      <c r="EK161" s="10">
        <v>0</v>
      </c>
      <c r="EL161" s="10">
        <v>0</v>
      </c>
      <c r="EM161" s="10">
        <v>0</v>
      </c>
      <c r="EN161" s="10">
        <v>0</v>
      </c>
      <c r="EO161" s="10">
        <v>0</v>
      </c>
      <c r="EP161" s="10">
        <v>0</v>
      </c>
      <c r="EQ161" s="10">
        <v>0</v>
      </c>
      <c r="ER161" s="10">
        <v>0</v>
      </c>
      <c r="ES161" s="10">
        <v>0</v>
      </c>
      <c r="ET161" s="10">
        <v>0</v>
      </c>
      <c r="EU161" s="10">
        <v>0</v>
      </c>
      <c r="EV161" s="10">
        <v>0</v>
      </c>
      <c r="EW161" s="10">
        <v>0</v>
      </c>
      <c r="EX161" s="10">
        <v>0</v>
      </c>
      <c r="EY161" s="10">
        <v>0</v>
      </c>
      <c r="EZ161" s="10">
        <v>0</v>
      </c>
      <c r="FA161" s="10">
        <v>0</v>
      </c>
      <c r="FB161" s="10">
        <v>0</v>
      </c>
      <c r="FC161" s="10">
        <v>0</v>
      </c>
      <c r="FD161" s="10">
        <v>0</v>
      </c>
      <c r="FE161" s="10">
        <v>0</v>
      </c>
      <c r="FF161" s="10">
        <v>0</v>
      </c>
      <c r="FG161" s="10">
        <v>0</v>
      </c>
      <c r="FH161" s="10">
        <v>0</v>
      </c>
      <c r="FI161" s="10">
        <v>0</v>
      </c>
      <c r="FJ161" s="10">
        <v>0</v>
      </c>
      <c r="FK161" s="10">
        <v>0</v>
      </c>
      <c r="FL161" s="10">
        <v>0</v>
      </c>
      <c r="FM161" s="10">
        <v>0</v>
      </c>
      <c r="FN161" s="10">
        <v>0</v>
      </c>
      <c r="FO161" s="10">
        <v>0</v>
      </c>
      <c r="FP161" s="10">
        <v>0</v>
      </c>
      <c r="FQ161" s="10">
        <v>0</v>
      </c>
      <c r="FR161" s="10">
        <v>0</v>
      </c>
      <c r="FS161" s="10">
        <v>0</v>
      </c>
      <c r="FT161" s="10">
        <v>0</v>
      </c>
      <c r="FU161" s="10">
        <v>0</v>
      </c>
      <c r="FV161" s="10">
        <v>0</v>
      </c>
      <c r="FW161" s="10">
        <v>0</v>
      </c>
      <c r="FX161" s="10">
        <v>0</v>
      </c>
      <c r="FY161" s="10">
        <v>0</v>
      </c>
      <c r="FZ161" s="10">
        <v>0</v>
      </c>
      <c r="GA161" s="10">
        <v>0</v>
      </c>
      <c r="GB161" s="10">
        <v>0</v>
      </c>
      <c r="GC161" s="10">
        <v>0</v>
      </c>
      <c r="GD161" s="10">
        <v>0</v>
      </c>
      <c r="GE161" s="10">
        <v>0</v>
      </c>
      <c r="GF161" s="10">
        <v>0</v>
      </c>
      <c r="GG161" s="10">
        <v>0</v>
      </c>
    </row>
    <row r="162" spans="1:189">
      <c r="A162" s="6" t="s">
        <v>595</v>
      </c>
      <c r="B162" s="10">
        <v>0</v>
      </c>
      <c r="C162" s="10">
        <v>0</v>
      </c>
      <c r="D162" s="10">
        <v>0</v>
      </c>
      <c r="E162" s="10">
        <v>0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0</v>
      </c>
      <c r="AM162" s="10">
        <v>0</v>
      </c>
      <c r="AN162" s="10">
        <v>0</v>
      </c>
      <c r="AO162" s="10">
        <v>0</v>
      </c>
      <c r="AP162" s="10">
        <v>0</v>
      </c>
      <c r="AQ162" s="10">
        <v>0</v>
      </c>
      <c r="AR162" s="10">
        <v>0</v>
      </c>
      <c r="AS162" s="10">
        <v>0</v>
      </c>
      <c r="AT162" s="10">
        <v>0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10">
        <v>0</v>
      </c>
      <c r="BC162" s="10">
        <v>0</v>
      </c>
      <c r="BD162" s="10">
        <v>0</v>
      </c>
      <c r="BE162" s="10">
        <v>0</v>
      </c>
      <c r="BF162" s="10">
        <v>0</v>
      </c>
      <c r="BG162" s="10">
        <v>0</v>
      </c>
      <c r="BH162" s="10">
        <v>0</v>
      </c>
      <c r="BI162" s="10">
        <v>0</v>
      </c>
      <c r="BJ162" s="10">
        <v>0</v>
      </c>
      <c r="BK162" s="10">
        <v>0</v>
      </c>
      <c r="BL162" s="10">
        <v>0</v>
      </c>
      <c r="BM162" s="10">
        <v>0</v>
      </c>
      <c r="BN162" s="10">
        <v>0</v>
      </c>
      <c r="BO162" s="10">
        <v>0</v>
      </c>
      <c r="BP162" s="10">
        <v>0</v>
      </c>
      <c r="BQ162" s="10">
        <v>0</v>
      </c>
      <c r="BR162" s="10">
        <v>0</v>
      </c>
      <c r="BS162" s="10">
        <v>0</v>
      </c>
      <c r="BT162" s="10">
        <v>0</v>
      </c>
      <c r="BU162" s="10">
        <v>0</v>
      </c>
      <c r="BV162" s="10">
        <v>0</v>
      </c>
      <c r="BW162" s="10">
        <v>0</v>
      </c>
      <c r="BX162" s="10">
        <v>0</v>
      </c>
      <c r="BY162" s="10">
        <v>0</v>
      </c>
      <c r="BZ162" s="10">
        <v>0</v>
      </c>
      <c r="CA162" s="10">
        <v>0</v>
      </c>
      <c r="CB162" s="10">
        <v>0</v>
      </c>
      <c r="CC162" s="10">
        <v>0</v>
      </c>
      <c r="CD162" s="10">
        <v>0</v>
      </c>
      <c r="CE162" s="10">
        <v>0</v>
      </c>
      <c r="CF162" s="10">
        <v>0</v>
      </c>
      <c r="CG162" s="10">
        <v>0</v>
      </c>
      <c r="CH162" s="10">
        <v>0</v>
      </c>
      <c r="CI162" s="10">
        <v>0</v>
      </c>
      <c r="CJ162" s="10">
        <v>0</v>
      </c>
      <c r="CK162" s="10">
        <v>0</v>
      </c>
      <c r="CL162" s="10">
        <v>0</v>
      </c>
      <c r="CM162" s="10">
        <v>0</v>
      </c>
      <c r="CN162" s="10">
        <v>0</v>
      </c>
      <c r="CO162" s="10">
        <v>0</v>
      </c>
      <c r="CP162" s="10">
        <v>0</v>
      </c>
      <c r="CQ162" s="10">
        <v>0</v>
      </c>
      <c r="CR162" s="10">
        <v>0</v>
      </c>
      <c r="CS162" s="10">
        <v>0</v>
      </c>
      <c r="CT162" s="10">
        <v>0</v>
      </c>
      <c r="CU162" s="10">
        <v>0</v>
      </c>
      <c r="CV162" s="10">
        <v>0</v>
      </c>
      <c r="CW162" s="10">
        <v>0</v>
      </c>
      <c r="CX162" s="10">
        <v>0</v>
      </c>
      <c r="CY162" s="10">
        <v>0</v>
      </c>
      <c r="CZ162" s="10">
        <v>0</v>
      </c>
      <c r="DA162" s="10">
        <v>0</v>
      </c>
      <c r="DB162" s="10">
        <v>0</v>
      </c>
      <c r="DC162" s="10">
        <v>0</v>
      </c>
      <c r="DD162" s="10">
        <v>0</v>
      </c>
      <c r="DE162" s="10">
        <v>0</v>
      </c>
      <c r="DF162" s="10">
        <v>0</v>
      </c>
      <c r="DG162" s="10">
        <v>0</v>
      </c>
      <c r="DH162" s="10">
        <v>0</v>
      </c>
      <c r="DI162" s="10">
        <v>0</v>
      </c>
      <c r="DJ162" s="10">
        <v>0</v>
      </c>
      <c r="DK162" s="10">
        <v>0</v>
      </c>
      <c r="DL162" s="10">
        <v>0</v>
      </c>
      <c r="DM162" s="10">
        <v>0</v>
      </c>
      <c r="DN162" s="10">
        <v>0</v>
      </c>
      <c r="DO162" s="10">
        <v>0</v>
      </c>
      <c r="DP162" s="10">
        <v>0</v>
      </c>
      <c r="DQ162" s="10">
        <v>0</v>
      </c>
      <c r="DR162" s="10">
        <v>0</v>
      </c>
      <c r="DS162" s="10">
        <v>0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0">
        <v>0</v>
      </c>
      <c r="EC162" s="10">
        <v>0</v>
      </c>
      <c r="ED162" s="10">
        <v>0</v>
      </c>
      <c r="EE162" s="10">
        <v>0</v>
      </c>
      <c r="EF162" s="10">
        <v>0</v>
      </c>
      <c r="EG162" s="10">
        <v>0</v>
      </c>
      <c r="EH162" s="10">
        <v>0</v>
      </c>
      <c r="EI162" s="10">
        <v>0</v>
      </c>
      <c r="EJ162" s="10">
        <v>0</v>
      </c>
      <c r="EK162" s="10">
        <v>0</v>
      </c>
      <c r="EL162" s="10">
        <v>0</v>
      </c>
      <c r="EM162" s="10">
        <v>0</v>
      </c>
      <c r="EN162" s="10">
        <v>0</v>
      </c>
      <c r="EO162" s="10">
        <v>0</v>
      </c>
      <c r="EP162" s="10">
        <v>0</v>
      </c>
      <c r="EQ162" s="10">
        <v>0</v>
      </c>
      <c r="ER162" s="10">
        <v>0</v>
      </c>
      <c r="ES162" s="10">
        <v>0</v>
      </c>
      <c r="ET162" s="10">
        <v>0</v>
      </c>
      <c r="EU162" s="10">
        <v>0</v>
      </c>
      <c r="EV162" s="10">
        <v>0</v>
      </c>
      <c r="EW162" s="10">
        <v>0</v>
      </c>
      <c r="EX162" s="10">
        <v>0</v>
      </c>
      <c r="EY162" s="10">
        <v>0</v>
      </c>
      <c r="EZ162" s="10">
        <v>0</v>
      </c>
      <c r="FA162" s="10">
        <v>0</v>
      </c>
      <c r="FB162" s="10">
        <v>0</v>
      </c>
      <c r="FC162" s="10">
        <v>0</v>
      </c>
      <c r="FD162" s="10">
        <v>0</v>
      </c>
      <c r="FE162" s="10">
        <v>0</v>
      </c>
      <c r="FF162" s="10">
        <v>0</v>
      </c>
      <c r="FG162" s="10">
        <v>0</v>
      </c>
      <c r="FH162" s="10">
        <v>0</v>
      </c>
      <c r="FI162" s="10">
        <v>0</v>
      </c>
      <c r="FJ162" s="10">
        <v>0</v>
      </c>
      <c r="FK162" s="10">
        <v>0</v>
      </c>
      <c r="FL162" s="10">
        <v>0</v>
      </c>
      <c r="FM162" s="10">
        <v>0</v>
      </c>
      <c r="FN162" s="10">
        <v>0</v>
      </c>
      <c r="FO162" s="10">
        <v>0</v>
      </c>
      <c r="FP162" s="10">
        <v>0</v>
      </c>
      <c r="FQ162" s="10">
        <v>0</v>
      </c>
      <c r="FR162" s="10">
        <v>0</v>
      </c>
      <c r="FS162" s="10">
        <v>0</v>
      </c>
      <c r="FT162" s="10">
        <v>0</v>
      </c>
      <c r="FU162" s="10">
        <v>0</v>
      </c>
      <c r="FV162" s="10">
        <v>0</v>
      </c>
      <c r="FW162" s="10">
        <v>0</v>
      </c>
      <c r="FX162" s="10">
        <v>0</v>
      </c>
      <c r="FY162" s="10">
        <v>0</v>
      </c>
      <c r="FZ162" s="10">
        <v>0</v>
      </c>
      <c r="GA162" s="10">
        <v>0</v>
      </c>
      <c r="GB162" s="10">
        <v>0</v>
      </c>
      <c r="GC162" s="10">
        <v>0</v>
      </c>
      <c r="GD162" s="10">
        <v>0</v>
      </c>
      <c r="GE162" s="10">
        <v>0</v>
      </c>
      <c r="GF162" s="10">
        <v>0</v>
      </c>
      <c r="GG162" s="10">
        <v>0</v>
      </c>
    </row>
    <row r="163" spans="1:189">
      <c r="A163" s="6" t="s">
        <v>596</v>
      </c>
      <c r="B163" s="10">
        <v>0</v>
      </c>
      <c r="C163" s="10">
        <v>0</v>
      </c>
      <c r="D163" s="10">
        <v>0</v>
      </c>
      <c r="E163" s="10">
        <v>0</v>
      </c>
      <c r="F163" s="10">
        <v>0</v>
      </c>
      <c r="G163" s="10">
        <v>0</v>
      </c>
      <c r="H163" s="10">
        <v>0</v>
      </c>
      <c r="I163" s="10">
        <v>0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0</v>
      </c>
      <c r="W163" s="10">
        <v>0</v>
      </c>
      <c r="X163" s="10">
        <v>0</v>
      </c>
      <c r="Y163" s="10">
        <v>0</v>
      </c>
      <c r="Z163" s="10">
        <v>0</v>
      </c>
      <c r="AA163" s="10">
        <v>0</v>
      </c>
      <c r="AB163" s="10">
        <v>0</v>
      </c>
      <c r="AC163" s="10">
        <v>0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0</v>
      </c>
      <c r="AM163" s="10">
        <v>0</v>
      </c>
      <c r="AN163" s="10">
        <v>0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10">
        <v>0</v>
      </c>
      <c r="BC163" s="10">
        <v>0</v>
      </c>
      <c r="BD163" s="10">
        <v>0</v>
      </c>
      <c r="BE163" s="10">
        <v>0</v>
      </c>
      <c r="BF163" s="10">
        <v>0</v>
      </c>
      <c r="BG163" s="10">
        <v>0</v>
      </c>
      <c r="BH163" s="10">
        <v>0</v>
      </c>
      <c r="BI163" s="10">
        <v>0</v>
      </c>
      <c r="BJ163" s="10">
        <v>0</v>
      </c>
      <c r="BK163" s="10">
        <v>0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0</v>
      </c>
      <c r="BS163" s="10">
        <v>0</v>
      </c>
      <c r="BT163" s="10">
        <v>0</v>
      </c>
      <c r="BU163" s="10">
        <v>0</v>
      </c>
      <c r="BV163" s="10">
        <v>0</v>
      </c>
      <c r="BW163" s="10">
        <v>0</v>
      </c>
      <c r="BX163" s="10">
        <v>0</v>
      </c>
      <c r="BY163" s="10">
        <v>0</v>
      </c>
      <c r="BZ163" s="10">
        <v>0</v>
      </c>
      <c r="CA163" s="10">
        <v>0</v>
      </c>
      <c r="CB163" s="10">
        <v>0</v>
      </c>
      <c r="CC163" s="10">
        <v>0</v>
      </c>
      <c r="CD163" s="10">
        <v>0</v>
      </c>
      <c r="CE163" s="10">
        <v>0</v>
      </c>
      <c r="CF163" s="10">
        <v>0</v>
      </c>
      <c r="CG163" s="10">
        <v>0</v>
      </c>
      <c r="CH163" s="10">
        <v>0</v>
      </c>
      <c r="CI163" s="10">
        <v>0</v>
      </c>
      <c r="CJ163" s="10">
        <v>0</v>
      </c>
      <c r="CK163" s="10">
        <v>0</v>
      </c>
      <c r="CL163" s="10">
        <v>0</v>
      </c>
      <c r="CM163" s="10">
        <v>0</v>
      </c>
      <c r="CN163" s="10">
        <v>0</v>
      </c>
      <c r="CO163" s="10">
        <v>0</v>
      </c>
      <c r="CP163" s="10">
        <v>0</v>
      </c>
      <c r="CQ163" s="10">
        <v>0</v>
      </c>
      <c r="CR163" s="10">
        <v>0</v>
      </c>
      <c r="CS163" s="10">
        <v>0</v>
      </c>
      <c r="CT163" s="10">
        <v>0</v>
      </c>
      <c r="CU163" s="10">
        <v>0</v>
      </c>
      <c r="CV163" s="10">
        <v>0</v>
      </c>
      <c r="CW163" s="10">
        <v>0</v>
      </c>
      <c r="CX163" s="10">
        <v>0</v>
      </c>
      <c r="CY163" s="10">
        <v>0</v>
      </c>
      <c r="CZ163" s="10">
        <v>0</v>
      </c>
      <c r="DA163" s="10">
        <v>0</v>
      </c>
      <c r="DB163" s="10">
        <v>0</v>
      </c>
      <c r="DC163" s="10">
        <v>0</v>
      </c>
      <c r="DD163" s="10">
        <v>0</v>
      </c>
      <c r="DE163" s="10">
        <v>0</v>
      </c>
      <c r="DF163" s="10">
        <v>0</v>
      </c>
      <c r="DG163" s="10">
        <v>0</v>
      </c>
      <c r="DH163" s="10">
        <v>0</v>
      </c>
      <c r="DI163" s="10">
        <v>0</v>
      </c>
      <c r="DJ163" s="10">
        <v>0</v>
      </c>
      <c r="DK163" s="10">
        <v>0</v>
      </c>
      <c r="DL163" s="10">
        <v>0</v>
      </c>
      <c r="DM163" s="10">
        <v>0</v>
      </c>
      <c r="DN163" s="10">
        <v>0</v>
      </c>
      <c r="DO163" s="10">
        <v>0</v>
      </c>
      <c r="DP163" s="10">
        <v>0</v>
      </c>
      <c r="DQ163" s="10">
        <v>0</v>
      </c>
      <c r="DR163" s="10">
        <v>0</v>
      </c>
      <c r="DS163" s="10">
        <v>0</v>
      </c>
      <c r="DT163" s="10">
        <v>0</v>
      </c>
      <c r="DU163" s="10">
        <v>0</v>
      </c>
      <c r="DV163" s="10">
        <v>0</v>
      </c>
      <c r="DW163" s="10">
        <v>0</v>
      </c>
      <c r="DX163" s="10">
        <v>0</v>
      </c>
      <c r="DY163" s="10">
        <v>0</v>
      </c>
      <c r="DZ163" s="10">
        <v>0</v>
      </c>
      <c r="EA163" s="10">
        <v>0</v>
      </c>
      <c r="EB163" s="10">
        <v>0</v>
      </c>
      <c r="EC163" s="10">
        <v>0</v>
      </c>
      <c r="ED163" s="10">
        <v>0</v>
      </c>
      <c r="EE163" s="10">
        <v>0</v>
      </c>
      <c r="EF163" s="10">
        <v>0</v>
      </c>
      <c r="EG163" s="10">
        <v>0</v>
      </c>
      <c r="EH163" s="10">
        <v>0</v>
      </c>
      <c r="EI163" s="10">
        <v>0</v>
      </c>
      <c r="EJ163" s="10">
        <v>0</v>
      </c>
      <c r="EK163" s="10">
        <v>0</v>
      </c>
      <c r="EL163" s="10">
        <v>0</v>
      </c>
      <c r="EM163" s="10">
        <v>0</v>
      </c>
      <c r="EN163" s="10">
        <v>0</v>
      </c>
      <c r="EO163" s="10">
        <v>0</v>
      </c>
      <c r="EP163" s="10">
        <v>0</v>
      </c>
      <c r="EQ163" s="10">
        <v>0</v>
      </c>
      <c r="ER163" s="10">
        <v>0</v>
      </c>
      <c r="ES163" s="10">
        <v>0</v>
      </c>
      <c r="ET163" s="10">
        <v>0</v>
      </c>
      <c r="EU163" s="10">
        <v>0</v>
      </c>
      <c r="EV163" s="10">
        <v>0</v>
      </c>
      <c r="EW163" s="10">
        <v>0</v>
      </c>
      <c r="EX163" s="10">
        <v>0</v>
      </c>
      <c r="EY163" s="10">
        <v>0</v>
      </c>
      <c r="EZ163" s="10">
        <v>0</v>
      </c>
      <c r="FA163" s="10">
        <v>0</v>
      </c>
      <c r="FB163" s="10">
        <v>0</v>
      </c>
      <c r="FC163" s="10">
        <v>0</v>
      </c>
      <c r="FD163" s="10">
        <v>0</v>
      </c>
      <c r="FE163" s="10">
        <v>0</v>
      </c>
      <c r="FF163" s="10">
        <v>0</v>
      </c>
      <c r="FG163" s="10">
        <v>0</v>
      </c>
      <c r="FH163" s="10">
        <v>0</v>
      </c>
      <c r="FI163" s="10">
        <v>0</v>
      </c>
      <c r="FJ163" s="10">
        <v>0</v>
      </c>
      <c r="FK163" s="10">
        <v>0</v>
      </c>
      <c r="FL163" s="10">
        <v>0</v>
      </c>
      <c r="FM163" s="10">
        <v>0</v>
      </c>
      <c r="FN163" s="10">
        <v>0</v>
      </c>
      <c r="FO163" s="10">
        <v>0</v>
      </c>
      <c r="FP163" s="10">
        <v>0</v>
      </c>
      <c r="FQ163" s="10">
        <v>0</v>
      </c>
      <c r="FR163" s="10">
        <v>0</v>
      </c>
      <c r="FS163" s="10">
        <v>0</v>
      </c>
      <c r="FT163" s="10">
        <v>0</v>
      </c>
      <c r="FU163" s="10">
        <v>0</v>
      </c>
      <c r="FV163" s="10">
        <v>0</v>
      </c>
      <c r="FW163" s="10">
        <v>0</v>
      </c>
      <c r="FX163" s="10">
        <v>0</v>
      </c>
      <c r="FY163" s="10">
        <v>0</v>
      </c>
      <c r="FZ163" s="10">
        <v>0</v>
      </c>
      <c r="GA163" s="10">
        <v>0</v>
      </c>
      <c r="GB163" s="10">
        <v>0</v>
      </c>
      <c r="GC163" s="10">
        <v>0</v>
      </c>
      <c r="GD163" s="10">
        <v>0</v>
      </c>
      <c r="GE163" s="10">
        <v>0</v>
      </c>
      <c r="GF163" s="10">
        <v>0</v>
      </c>
      <c r="GG163" s="10">
        <v>0</v>
      </c>
    </row>
    <row r="164" spans="1:189">
      <c r="A164" s="6" t="s">
        <v>597</v>
      </c>
      <c r="B164" s="10">
        <v>0</v>
      </c>
      <c r="C164" s="10">
        <v>0</v>
      </c>
      <c r="D164" s="10">
        <v>0</v>
      </c>
      <c r="E164" s="10">
        <v>0</v>
      </c>
      <c r="F164" s="10">
        <v>0</v>
      </c>
      <c r="G164" s="10">
        <v>0</v>
      </c>
      <c r="H164" s="10">
        <v>0</v>
      </c>
      <c r="I164" s="10">
        <v>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0</v>
      </c>
      <c r="W164" s="10">
        <v>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  <c r="AD164" s="10">
        <v>0</v>
      </c>
      <c r="AE164" s="10">
        <v>0</v>
      </c>
      <c r="AF164" s="10">
        <v>0</v>
      </c>
      <c r="AG164" s="10">
        <v>0</v>
      </c>
      <c r="AH164" s="10">
        <v>0</v>
      </c>
      <c r="AI164" s="10">
        <v>0</v>
      </c>
      <c r="AJ164" s="10">
        <v>0</v>
      </c>
      <c r="AK164" s="10">
        <v>0</v>
      </c>
      <c r="AL164" s="10">
        <v>0</v>
      </c>
      <c r="AM164" s="10">
        <v>0</v>
      </c>
      <c r="AN164" s="10">
        <v>0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10">
        <v>0</v>
      </c>
      <c r="BC164" s="10">
        <v>0</v>
      </c>
      <c r="BD164" s="10">
        <v>0</v>
      </c>
      <c r="BE164" s="10">
        <v>0</v>
      </c>
      <c r="BF164" s="10">
        <v>0</v>
      </c>
      <c r="BG164" s="10">
        <v>0</v>
      </c>
      <c r="BH164" s="10">
        <v>0</v>
      </c>
      <c r="BI164" s="10">
        <v>0</v>
      </c>
      <c r="BJ164" s="10">
        <v>0</v>
      </c>
      <c r="BK164" s="10">
        <v>0</v>
      </c>
      <c r="BL164" s="10">
        <v>0</v>
      </c>
      <c r="BM164" s="10">
        <v>0</v>
      </c>
      <c r="BN164" s="10">
        <v>0</v>
      </c>
      <c r="BO164" s="10">
        <v>0</v>
      </c>
      <c r="BP164" s="10">
        <v>0</v>
      </c>
      <c r="BQ164" s="10">
        <v>0</v>
      </c>
      <c r="BR164" s="10">
        <v>0</v>
      </c>
      <c r="BS164" s="10">
        <v>0</v>
      </c>
      <c r="BT164" s="10">
        <v>0</v>
      </c>
      <c r="BU164" s="10">
        <v>0</v>
      </c>
      <c r="BV164" s="10">
        <v>0</v>
      </c>
      <c r="BW164" s="10">
        <v>0</v>
      </c>
      <c r="BX164" s="10">
        <v>0</v>
      </c>
      <c r="BY164" s="10">
        <v>0</v>
      </c>
      <c r="BZ164" s="10">
        <v>0</v>
      </c>
      <c r="CA164" s="10">
        <v>0</v>
      </c>
      <c r="CB164" s="10">
        <v>0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  <c r="CT164" s="10">
        <v>0</v>
      </c>
      <c r="CU164" s="10">
        <v>0</v>
      </c>
      <c r="CV164" s="10">
        <v>0</v>
      </c>
      <c r="CW164" s="10">
        <v>0</v>
      </c>
      <c r="CX164" s="10">
        <v>0</v>
      </c>
      <c r="CY164" s="10">
        <v>0</v>
      </c>
      <c r="CZ164" s="10">
        <v>0</v>
      </c>
      <c r="DA164" s="10">
        <v>0</v>
      </c>
      <c r="DB164" s="10">
        <v>0</v>
      </c>
      <c r="DC164" s="10">
        <v>0</v>
      </c>
      <c r="DD164" s="10">
        <v>0</v>
      </c>
      <c r="DE164" s="10">
        <v>0</v>
      </c>
      <c r="DF164" s="10">
        <v>0</v>
      </c>
      <c r="DG164" s="10">
        <v>0</v>
      </c>
      <c r="DH164" s="10">
        <v>0</v>
      </c>
      <c r="DI164" s="10">
        <v>0</v>
      </c>
      <c r="DJ164" s="10">
        <v>0</v>
      </c>
      <c r="DK164" s="10">
        <v>0</v>
      </c>
      <c r="DL164" s="10">
        <v>0</v>
      </c>
      <c r="DM164" s="10">
        <v>0</v>
      </c>
      <c r="DN164" s="10">
        <v>0</v>
      </c>
      <c r="DO164" s="10">
        <v>0</v>
      </c>
      <c r="DP164" s="10">
        <v>0</v>
      </c>
      <c r="DQ164" s="10">
        <v>0</v>
      </c>
      <c r="DR164" s="10">
        <v>0</v>
      </c>
      <c r="DS164" s="10">
        <v>0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0</v>
      </c>
      <c r="EA164" s="10">
        <v>0</v>
      </c>
      <c r="EB164" s="10">
        <v>0</v>
      </c>
      <c r="EC164" s="10">
        <v>0</v>
      </c>
      <c r="ED164" s="10">
        <v>0</v>
      </c>
      <c r="EE164" s="10">
        <v>0</v>
      </c>
      <c r="EF164" s="10">
        <v>0</v>
      </c>
      <c r="EG164" s="10">
        <v>0</v>
      </c>
      <c r="EH164" s="10">
        <v>0</v>
      </c>
      <c r="EI164" s="10">
        <v>0</v>
      </c>
      <c r="EJ164" s="10">
        <v>0</v>
      </c>
      <c r="EK164" s="10">
        <v>0</v>
      </c>
      <c r="EL164" s="10">
        <v>0</v>
      </c>
      <c r="EM164" s="10">
        <v>0</v>
      </c>
      <c r="EN164" s="10">
        <v>0</v>
      </c>
      <c r="EO164" s="10">
        <v>0</v>
      </c>
      <c r="EP164" s="10">
        <v>0</v>
      </c>
      <c r="EQ164" s="10">
        <v>0</v>
      </c>
      <c r="ER164" s="10">
        <v>0</v>
      </c>
      <c r="ES164" s="10">
        <v>0</v>
      </c>
      <c r="ET164" s="10">
        <v>0</v>
      </c>
      <c r="EU164" s="10">
        <v>0</v>
      </c>
      <c r="EV164" s="10">
        <v>0</v>
      </c>
      <c r="EW164" s="10">
        <v>0</v>
      </c>
      <c r="EX164" s="10">
        <v>0</v>
      </c>
      <c r="EY164" s="10">
        <v>0</v>
      </c>
      <c r="EZ164" s="10">
        <v>0</v>
      </c>
      <c r="FA164" s="10">
        <v>0</v>
      </c>
      <c r="FB164" s="10">
        <v>0</v>
      </c>
      <c r="FC164" s="10">
        <v>0</v>
      </c>
      <c r="FD164" s="10">
        <v>0</v>
      </c>
      <c r="FE164" s="10">
        <v>0</v>
      </c>
      <c r="FF164" s="10">
        <v>0</v>
      </c>
      <c r="FG164" s="10">
        <v>0</v>
      </c>
      <c r="FH164" s="10">
        <v>0</v>
      </c>
      <c r="FI164" s="10">
        <v>0</v>
      </c>
      <c r="FJ164" s="10">
        <v>0</v>
      </c>
      <c r="FK164" s="10">
        <v>0</v>
      </c>
      <c r="FL164" s="10">
        <v>0</v>
      </c>
      <c r="FM164" s="10">
        <v>0</v>
      </c>
      <c r="FN164" s="10">
        <v>0</v>
      </c>
      <c r="FO164" s="10">
        <v>0</v>
      </c>
      <c r="FP164" s="10">
        <v>0</v>
      </c>
      <c r="FQ164" s="10">
        <v>0</v>
      </c>
      <c r="FR164" s="10">
        <v>0</v>
      </c>
      <c r="FS164" s="10">
        <v>0</v>
      </c>
      <c r="FT164" s="10">
        <v>0</v>
      </c>
      <c r="FU164" s="10">
        <v>0</v>
      </c>
      <c r="FV164" s="10">
        <v>0</v>
      </c>
      <c r="FW164" s="10">
        <v>0</v>
      </c>
      <c r="FX164" s="10">
        <v>0</v>
      </c>
      <c r="FY164" s="10">
        <v>0</v>
      </c>
      <c r="FZ164" s="10">
        <v>0</v>
      </c>
      <c r="GA164" s="10">
        <v>0</v>
      </c>
      <c r="GB164" s="10">
        <v>0</v>
      </c>
      <c r="GC164" s="10">
        <v>0</v>
      </c>
      <c r="GD164" s="10">
        <v>0</v>
      </c>
      <c r="GE164" s="10">
        <v>0</v>
      </c>
      <c r="GF164" s="10">
        <v>0</v>
      </c>
      <c r="GG164" s="10">
        <v>0</v>
      </c>
    </row>
    <row r="165" spans="1:189">
      <c r="A165" s="6" t="s">
        <v>598</v>
      </c>
      <c r="B165" s="10">
        <v>0</v>
      </c>
      <c r="C165" s="10">
        <v>0</v>
      </c>
      <c r="D165" s="10">
        <v>0</v>
      </c>
      <c r="E165" s="10">
        <v>0</v>
      </c>
      <c r="F165" s="10">
        <v>0</v>
      </c>
      <c r="G165" s="10">
        <v>0</v>
      </c>
      <c r="H165" s="10">
        <v>0</v>
      </c>
      <c r="I165" s="10">
        <v>0</v>
      </c>
      <c r="J165" s="10">
        <v>0</v>
      </c>
      <c r="K165" s="10">
        <v>0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0</v>
      </c>
      <c r="AM165" s="10">
        <v>0</v>
      </c>
      <c r="AN165" s="10">
        <v>0</v>
      </c>
      <c r="AO165" s="10">
        <v>0</v>
      </c>
      <c r="AP165" s="10">
        <v>0</v>
      </c>
      <c r="AQ165" s="10">
        <v>0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10">
        <v>0</v>
      </c>
      <c r="BC165" s="10">
        <v>0</v>
      </c>
      <c r="BD165" s="10">
        <v>0</v>
      </c>
      <c r="BE165" s="10">
        <v>0</v>
      </c>
      <c r="BF165" s="10">
        <v>0</v>
      </c>
      <c r="BG165" s="10">
        <v>0</v>
      </c>
      <c r="BH165" s="10">
        <v>0</v>
      </c>
      <c r="BI165" s="10">
        <v>0</v>
      </c>
      <c r="BJ165" s="10">
        <v>0</v>
      </c>
      <c r="BK165" s="10">
        <v>0</v>
      </c>
      <c r="BL165" s="10">
        <v>0</v>
      </c>
      <c r="BM165" s="10">
        <v>0</v>
      </c>
      <c r="BN165" s="10">
        <v>0</v>
      </c>
      <c r="BO165" s="10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10">
        <v>0</v>
      </c>
      <c r="BW165" s="10">
        <v>0</v>
      </c>
      <c r="BX165" s="10">
        <v>0</v>
      </c>
      <c r="BY165" s="10">
        <v>0</v>
      </c>
      <c r="BZ165" s="10">
        <v>0</v>
      </c>
      <c r="CA165" s="10">
        <v>0</v>
      </c>
      <c r="CB165" s="10">
        <v>0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0</v>
      </c>
      <c r="CV165" s="10">
        <v>0</v>
      </c>
      <c r="CW165" s="10">
        <v>0</v>
      </c>
      <c r="CX165" s="10">
        <v>0</v>
      </c>
      <c r="CY165" s="10">
        <v>0</v>
      </c>
      <c r="CZ165" s="10">
        <v>0</v>
      </c>
      <c r="DA165" s="10">
        <v>0</v>
      </c>
      <c r="DB165" s="10">
        <v>0</v>
      </c>
      <c r="DC165" s="10">
        <v>0</v>
      </c>
      <c r="DD165" s="10">
        <v>0</v>
      </c>
      <c r="DE165" s="10">
        <v>0</v>
      </c>
      <c r="DF165" s="10">
        <v>0</v>
      </c>
      <c r="DG165" s="10">
        <v>0</v>
      </c>
      <c r="DH165" s="10">
        <v>0</v>
      </c>
      <c r="DI165" s="10">
        <v>0</v>
      </c>
      <c r="DJ165" s="10">
        <v>0</v>
      </c>
      <c r="DK165" s="10">
        <v>0</v>
      </c>
      <c r="DL165" s="10">
        <v>0</v>
      </c>
      <c r="DM165" s="10">
        <v>0</v>
      </c>
      <c r="DN165" s="10">
        <v>0</v>
      </c>
      <c r="DO165" s="10">
        <v>0</v>
      </c>
      <c r="DP165" s="10">
        <v>0</v>
      </c>
      <c r="DQ165" s="10">
        <v>0</v>
      </c>
      <c r="DR165" s="10">
        <v>0</v>
      </c>
      <c r="DS165" s="10">
        <v>0</v>
      </c>
      <c r="DT165" s="10">
        <v>0</v>
      </c>
      <c r="DU165" s="10">
        <v>0</v>
      </c>
      <c r="DV165" s="10">
        <v>0</v>
      </c>
      <c r="DW165" s="10">
        <v>0</v>
      </c>
      <c r="DX165" s="10">
        <v>0</v>
      </c>
      <c r="DY165" s="10">
        <v>0</v>
      </c>
      <c r="DZ165" s="10">
        <v>0</v>
      </c>
      <c r="EA165" s="10">
        <v>0</v>
      </c>
      <c r="EB165" s="10">
        <v>0</v>
      </c>
      <c r="EC165" s="10">
        <v>0</v>
      </c>
      <c r="ED165" s="10">
        <v>0</v>
      </c>
      <c r="EE165" s="10">
        <v>0</v>
      </c>
      <c r="EF165" s="10">
        <v>0</v>
      </c>
      <c r="EG165" s="10">
        <v>0</v>
      </c>
      <c r="EH165" s="10">
        <v>0</v>
      </c>
      <c r="EI165" s="10">
        <v>0</v>
      </c>
      <c r="EJ165" s="10">
        <v>0</v>
      </c>
      <c r="EK165" s="10">
        <v>0</v>
      </c>
      <c r="EL165" s="10">
        <v>0</v>
      </c>
      <c r="EM165" s="10">
        <v>0</v>
      </c>
      <c r="EN165" s="10">
        <v>0</v>
      </c>
      <c r="EO165" s="10">
        <v>0</v>
      </c>
      <c r="EP165" s="10">
        <v>0</v>
      </c>
      <c r="EQ165" s="10">
        <v>0</v>
      </c>
      <c r="ER165" s="10">
        <v>0</v>
      </c>
      <c r="ES165" s="10">
        <v>0</v>
      </c>
      <c r="ET165" s="10">
        <v>0</v>
      </c>
      <c r="EU165" s="10">
        <v>0</v>
      </c>
      <c r="EV165" s="10">
        <v>0</v>
      </c>
      <c r="EW165" s="10">
        <v>0</v>
      </c>
      <c r="EX165" s="10">
        <v>0</v>
      </c>
      <c r="EY165" s="10">
        <v>0</v>
      </c>
      <c r="EZ165" s="10">
        <v>0</v>
      </c>
      <c r="FA165" s="10">
        <v>0</v>
      </c>
      <c r="FB165" s="10">
        <v>0</v>
      </c>
      <c r="FC165" s="10">
        <v>0</v>
      </c>
      <c r="FD165" s="10">
        <v>0</v>
      </c>
      <c r="FE165" s="10">
        <v>0</v>
      </c>
      <c r="FF165" s="10">
        <v>0</v>
      </c>
      <c r="FG165" s="10">
        <v>0</v>
      </c>
      <c r="FH165" s="10">
        <v>0</v>
      </c>
      <c r="FI165" s="10">
        <v>0</v>
      </c>
      <c r="FJ165" s="10">
        <v>0</v>
      </c>
      <c r="FK165" s="10">
        <v>0</v>
      </c>
      <c r="FL165" s="10">
        <v>0</v>
      </c>
      <c r="FM165" s="10">
        <v>0</v>
      </c>
      <c r="FN165" s="10">
        <v>0</v>
      </c>
      <c r="FO165" s="10">
        <v>0</v>
      </c>
      <c r="FP165" s="10">
        <v>0</v>
      </c>
      <c r="FQ165" s="10">
        <v>0</v>
      </c>
      <c r="FR165" s="10">
        <v>0</v>
      </c>
      <c r="FS165" s="10">
        <v>0</v>
      </c>
      <c r="FT165" s="10">
        <v>0</v>
      </c>
      <c r="FU165" s="10">
        <v>0</v>
      </c>
      <c r="FV165" s="10">
        <v>0</v>
      </c>
      <c r="FW165" s="10">
        <v>0</v>
      </c>
      <c r="FX165" s="10">
        <v>0</v>
      </c>
      <c r="FY165" s="10">
        <v>0</v>
      </c>
      <c r="FZ165" s="10">
        <v>0</v>
      </c>
      <c r="GA165" s="10">
        <v>0</v>
      </c>
      <c r="GB165" s="10">
        <v>0</v>
      </c>
      <c r="GC165" s="10">
        <v>0</v>
      </c>
      <c r="GD165" s="10">
        <v>0</v>
      </c>
      <c r="GE165" s="10">
        <v>0</v>
      </c>
      <c r="GF165" s="10">
        <v>0</v>
      </c>
      <c r="GG165" s="10">
        <v>0</v>
      </c>
    </row>
    <row r="166" spans="1:189">
      <c r="A166" s="6" t="s">
        <v>599</v>
      </c>
      <c r="B166" s="10">
        <v>0</v>
      </c>
      <c r="C166" s="10">
        <v>0</v>
      </c>
      <c r="D166" s="10">
        <v>0</v>
      </c>
      <c r="E166" s="10">
        <v>0</v>
      </c>
      <c r="F166" s="10">
        <v>0</v>
      </c>
      <c r="G166" s="10">
        <v>0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0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0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10">
        <v>0</v>
      </c>
      <c r="BC166" s="10">
        <v>0</v>
      </c>
      <c r="BD166" s="10">
        <v>0</v>
      </c>
      <c r="BE166" s="10">
        <v>0</v>
      </c>
      <c r="BF166" s="10">
        <v>0</v>
      </c>
      <c r="BG166" s="10">
        <v>0</v>
      </c>
      <c r="BH166" s="10">
        <v>0</v>
      </c>
      <c r="BI166" s="10">
        <v>0</v>
      </c>
      <c r="BJ166" s="10">
        <v>0</v>
      </c>
      <c r="BK166" s="10">
        <v>0</v>
      </c>
      <c r="BL166" s="10">
        <v>0</v>
      </c>
      <c r="BM166" s="10">
        <v>0</v>
      </c>
      <c r="BN166" s="10">
        <v>0</v>
      </c>
      <c r="BO166" s="10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10">
        <v>0</v>
      </c>
      <c r="BW166" s="10">
        <v>0</v>
      </c>
      <c r="BX166" s="10">
        <v>0</v>
      </c>
      <c r="BY166" s="10">
        <v>0</v>
      </c>
      <c r="BZ166" s="10">
        <v>0</v>
      </c>
      <c r="CA166" s="10">
        <v>0</v>
      </c>
      <c r="CB166" s="10">
        <v>0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>
        <v>0</v>
      </c>
      <c r="CY166" s="10">
        <v>0</v>
      </c>
      <c r="CZ166" s="10">
        <v>0</v>
      </c>
      <c r="DA166" s="10">
        <v>0</v>
      </c>
      <c r="DB166" s="10">
        <v>0</v>
      </c>
      <c r="DC166" s="10">
        <v>0</v>
      </c>
      <c r="DD166" s="10">
        <v>0</v>
      </c>
      <c r="DE166" s="10">
        <v>0</v>
      </c>
      <c r="DF166" s="10">
        <v>0</v>
      </c>
      <c r="DG166" s="10">
        <v>0</v>
      </c>
      <c r="DH166" s="10">
        <v>0</v>
      </c>
      <c r="DI166" s="10">
        <v>0</v>
      </c>
      <c r="DJ166" s="10">
        <v>0</v>
      </c>
      <c r="DK166" s="10">
        <v>0</v>
      </c>
      <c r="DL166" s="10">
        <v>0</v>
      </c>
      <c r="DM166" s="10">
        <v>0</v>
      </c>
      <c r="DN166" s="10">
        <v>0</v>
      </c>
      <c r="DO166" s="10">
        <v>0</v>
      </c>
      <c r="DP166" s="10">
        <v>0</v>
      </c>
      <c r="DQ166" s="10">
        <v>0</v>
      </c>
      <c r="DR166" s="10">
        <v>0</v>
      </c>
      <c r="DS166" s="10">
        <v>0</v>
      </c>
      <c r="DT166" s="10">
        <v>0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0</v>
      </c>
      <c r="EA166" s="10">
        <v>0</v>
      </c>
      <c r="EB166" s="10">
        <v>0</v>
      </c>
      <c r="EC166" s="10">
        <v>0</v>
      </c>
      <c r="ED166" s="10">
        <v>0</v>
      </c>
      <c r="EE166" s="10">
        <v>0</v>
      </c>
      <c r="EF166" s="10">
        <v>0</v>
      </c>
      <c r="EG166" s="10">
        <v>0</v>
      </c>
      <c r="EH166" s="10">
        <v>0</v>
      </c>
      <c r="EI166" s="10">
        <v>0</v>
      </c>
      <c r="EJ166" s="10">
        <v>0</v>
      </c>
      <c r="EK166" s="10">
        <v>0</v>
      </c>
      <c r="EL166" s="10">
        <v>0</v>
      </c>
      <c r="EM166" s="10">
        <v>0</v>
      </c>
      <c r="EN166" s="10">
        <v>0</v>
      </c>
      <c r="EO166" s="10">
        <v>0</v>
      </c>
      <c r="EP166" s="10">
        <v>0</v>
      </c>
      <c r="EQ166" s="10">
        <v>0</v>
      </c>
      <c r="ER166" s="10">
        <v>0</v>
      </c>
      <c r="ES166" s="10">
        <v>0</v>
      </c>
      <c r="ET166" s="10">
        <v>0</v>
      </c>
      <c r="EU166" s="10">
        <v>0</v>
      </c>
      <c r="EV166" s="10">
        <v>0</v>
      </c>
      <c r="EW166" s="10">
        <v>0</v>
      </c>
      <c r="EX166" s="10">
        <v>0</v>
      </c>
      <c r="EY166" s="10">
        <v>0</v>
      </c>
      <c r="EZ166" s="10">
        <v>0</v>
      </c>
      <c r="FA166" s="10">
        <v>0</v>
      </c>
      <c r="FB166" s="10">
        <v>0</v>
      </c>
      <c r="FC166" s="10">
        <v>0</v>
      </c>
      <c r="FD166" s="10">
        <v>0</v>
      </c>
      <c r="FE166" s="10">
        <v>0</v>
      </c>
      <c r="FF166" s="10">
        <v>0</v>
      </c>
      <c r="FG166" s="10">
        <v>0</v>
      </c>
      <c r="FH166" s="10">
        <v>0</v>
      </c>
      <c r="FI166" s="10">
        <v>0</v>
      </c>
      <c r="FJ166" s="10">
        <v>0</v>
      </c>
      <c r="FK166" s="10">
        <v>0</v>
      </c>
      <c r="FL166" s="10">
        <v>0</v>
      </c>
      <c r="FM166" s="10">
        <v>0</v>
      </c>
      <c r="FN166" s="10">
        <v>0</v>
      </c>
      <c r="FO166" s="10">
        <v>0</v>
      </c>
      <c r="FP166" s="10">
        <v>0</v>
      </c>
      <c r="FQ166" s="10">
        <v>0</v>
      </c>
      <c r="FR166" s="10">
        <v>0</v>
      </c>
      <c r="FS166" s="10">
        <v>0</v>
      </c>
      <c r="FT166" s="10">
        <v>0</v>
      </c>
      <c r="FU166" s="10">
        <v>0</v>
      </c>
      <c r="FV166" s="10">
        <v>0</v>
      </c>
      <c r="FW166" s="10">
        <v>0</v>
      </c>
      <c r="FX166" s="10">
        <v>0</v>
      </c>
      <c r="FY166" s="10">
        <v>0</v>
      </c>
      <c r="FZ166" s="10">
        <v>0</v>
      </c>
      <c r="GA166" s="10">
        <v>0</v>
      </c>
      <c r="GB166" s="10">
        <v>0</v>
      </c>
      <c r="GC166" s="10">
        <v>0</v>
      </c>
      <c r="GD166" s="10">
        <v>0</v>
      </c>
      <c r="GE166" s="10">
        <v>0</v>
      </c>
      <c r="GF166" s="10">
        <v>0</v>
      </c>
      <c r="GG166" s="10">
        <v>0</v>
      </c>
    </row>
    <row r="167" spans="1:189">
      <c r="A167" s="6" t="s">
        <v>600</v>
      </c>
      <c r="B167" s="10">
        <v>0</v>
      </c>
      <c r="C167" s="10">
        <v>0</v>
      </c>
      <c r="D167" s="10">
        <v>0</v>
      </c>
      <c r="E167" s="10">
        <v>0</v>
      </c>
      <c r="F167" s="10">
        <v>0</v>
      </c>
      <c r="G167" s="10">
        <v>0</v>
      </c>
      <c r="H167" s="10">
        <v>0</v>
      </c>
      <c r="I167" s="10">
        <v>0</v>
      </c>
      <c r="J167" s="10">
        <v>0</v>
      </c>
      <c r="K167" s="10">
        <v>0</v>
      </c>
      <c r="L167" s="10">
        <v>0</v>
      </c>
      <c r="M167" s="10">
        <v>0</v>
      </c>
      <c r="N167" s="10">
        <v>0</v>
      </c>
      <c r="O167" s="10">
        <v>0</v>
      </c>
      <c r="P167" s="10">
        <v>0</v>
      </c>
      <c r="Q167" s="10">
        <v>0</v>
      </c>
      <c r="R167" s="10">
        <v>0</v>
      </c>
      <c r="S167" s="10">
        <v>0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0</v>
      </c>
      <c r="AC167" s="10">
        <v>0</v>
      </c>
      <c r="AD167" s="10">
        <v>0</v>
      </c>
      <c r="AE167" s="10">
        <v>0</v>
      </c>
      <c r="AF167" s="10">
        <v>0</v>
      </c>
      <c r="AG167" s="10">
        <v>0</v>
      </c>
      <c r="AH167" s="10">
        <v>0</v>
      </c>
      <c r="AI167" s="10">
        <v>0</v>
      </c>
      <c r="AJ167" s="10">
        <v>0</v>
      </c>
      <c r="AK167" s="10">
        <v>0</v>
      </c>
      <c r="AL167" s="10">
        <v>0</v>
      </c>
      <c r="AM167" s="10">
        <v>0</v>
      </c>
      <c r="AN167" s="10">
        <v>0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0</v>
      </c>
      <c r="AU167" s="10">
        <v>0</v>
      </c>
      <c r="AV167" s="10">
        <v>0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10">
        <v>0</v>
      </c>
      <c r="BC167" s="10">
        <v>0</v>
      </c>
      <c r="BD167" s="10">
        <v>0</v>
      </c>
      <c r="BE167" s="10">
        <v>0</v>
      </c>
      <c r="BF167" s="10">
        <v>0</v>
      </c>
      <c r="BG167" s="10">
        <v>0</v>
      </c>
      <c r="BH167" s="10">
        <v>0</v>
      </c>
      <c r="BI167" s="10">
        <v>0</v>
      </c>
      <c r="BJ167" s="10">
        <v>0</v>
      </c>
      <c r="BK167" s="10">
        <v>0</v>
      </c>
      <c r="BL167" s="10">
        <v>0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10">
        <v>0</v>
      </c>
      <c r="BW167" s="10">
        <v>0</v>
      </c>
      <c r="BX167" s="10">
        <v>0</v>
      </c>
      <c r="BY167" s="10">
        <v>0</v>
      </c>
      <c r="BZ167" s="10">
        <v>0</v>
      </c>
      <c r="CA167" s="10">
        <v>0</v>
      </c>
      <c r="CB167" s="10">
        <v>0</v>
      </c>
      <c r="CC167" s="10">
        <v>0</v>
      </c>
      <c r="CD167" s="10">
        <v>0</v>
      </c>
      <c r="CE167" s="10">
        <v>0</v>
      </c>
      <c r="CF167" s="10">
        <v>0</v>
      </c>
      <c r="CG167" s="10">
        <v>0</v>
      </c>
      <c r="CH167" s="10">
        <v>0</v>
      </c>
      <c r="CI167" s="1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>
        <v>0</v>
      </c>
      <c r="CY167" s="10">
        <v>0</v>
      </c>
      <c r="CZ167" s="10">
        <v>0</v>
      </c>
      <c r="DA167" s="10">
        <v>0</v>
      </c>
      <c r="DB167" s="10">
        <v>0</v>
      </c>
      <c r="DC167" s="10">
        <v>0</v>
      </c>
      <c r="DD167" s="10">
        <v>0</v>
      </c>
      <c r="DE167" s="10">
        <v>0</v>
      </c>
      <c r="DF167" s="10">
        <v>0</v>
      </c>
      <c r="DG167" s="10">
        <v>0</v>
      </c>
      <c r="DH167" s="10">
        <v>0</v>
      </c>
      <c r="DI167" s="10">
        <v>0</v>
      </c>
      <c r="DJ167" s="10">
        <v>0</v>
      </c>
      <c r="DK167" s="10">
        <v>0</v>
      </c>
      <c r="DL167" s="10">
        <v>0</v>
      </c>
      <c r="DM167" s="10">
        <v>0</v>
      </c>
      <c r="DN167" s="10">
        <v>0</v>
      </c>
      <c r="DO167" s="10">
        <v>0</v>
      </c>
      <c r="DP167" s="10">
        <v>0</v>
      </c>
      <c r="DQ167" s="10">
        <v>0</v>
      </c>
      <c r="DR167" s="10">
        <v>0</v>
      </c>
      <c r="DS167" s="10">
        <v>0</v>
      </c>
      <c r="DT167" s="10">
        <v>0</v>
      </c>
      <c r="DU167" s="10">
        <v>0</v>
      </c>
      <c r="DV167" s="10">
        <v>0</v>
      </c>
      <c r="DW167" s="10">
        <v>0</v>
      </c>
      <c r="DX167" s="10">
        <v>0</v>
      </c>
      <c r="DY167" s="10">
        <v>0</v>
      </c>
      <c r="DZ167" s="10">
        <v>0</v>
      </c>
      <c r="EA167" s="10">
        <v>0</v>
      </c>
      <c r="EB167" s="10">
        <v>0</v>
      </c>
      <c r="EC167" s="10">
        <v>0</v>
      </c>
      <c r="ED167" s="10">
        <v>0</v>
      </c>
      <c r="EE167" s="10">
        <v>0</v>
      </c>
      <c r="EF167" s="10">
        <v>0</v>
      </c>
      <c r="EG167" s="10">
        <v>0</v>
      </c>
      <c r="EH167" s="10">
        <v>0</v>
      </c>
      <c r="EI167" s="10">
        <v>0</v>
      </c>
      <c r="EJ167" s="10">
        <v>0</v>
      </c>
      <c r="EK167" s="10">
        <v>0</v>
      </c>
      <c r="EL167" s="10">
        <v>0</v>
      </c>
      <c r="EM167" s="10">
        <v>0</v>
      </c>
      <c r="EN167" s="10">
        <v>0</v>
      </c>
      <c r="EO167" s="10">
        <v>0</v>
      </c>
      <c r="EP167" s="10">
        <v>0</v>
      </c>
      <c r="EQ167" s="10">
        <v>0</v>
      </c>
      <c r="ER167" s="10">
        <v>0</v>
      </c>
      <c r="ES167" s="10">
        <v>0</v>
      </c>
      <c r="ET167" s="10">
        <v>0</v>
      </c>
      <c r="EU167" s="10">
        <v>0</v>
      </c>
      <c r="EV167" s="10">
        <v>0</v>
      </c>
      <c r="EW167" s="10">
        <v>0</v>
      </c>
      <c r="EX167" s="10">
        <v>0</v>
      </c>
      <c r="EY167" s="10">
        <v>0</v>
      </c>
      <c r="EZ167" s="10">
        <v>0</v>
      </c>
      <c r="FA167" s="10">
        <v>0</v>
      </c>
      <c r="FB167" s="10">
        <v>0</v>
      </c>
      <c r="FC167" s="10">
        <v>0</v>
      </c>
      <c r="FD167" s="10">
        <v>0</v>
      </c>
      <c r="FE167" s="10">
        <v>0</v>
      </c>
      <c r="FF167" s="10">
        <v>0</v>
      </c>
      <c r="FG167" s="10">
        <v>0</v>
      </c>
      <c r="FH167" s="10">
        <v>0</v>
      </c>
      <c r="FI167" s="10">
        <v>0</v>
      </c>
      <c r="FJ167" s="10">
        <v>0</v>
      </c>
      <c r="FK167" s="10">
        <v>0</v>
      </c>
      <c r="FL167" s="10">
        <v>0</v>
      </c>
      <c r="FM167" s="10">
        <v>0</v>
      </c>
      <c r="FN167" s="10">
        <v>0</v>
      </c>
      <c r="FO167" s="10">
        <v>0</v>
      </c>
      <c r="FP167" s="10">
        <v>0</v>
      </c>
      <c r="FQ167" s="10">
        <v>0</v>
      </c>
      <c r="FR167" s="10">
        <v>0</v>
      </c>
      <c r="FS167" s="10">
        <v>0</v>
      </c>
      <c r="FT167" s="10">
        <v>0</v>
      </c>
      <c r="FU167" s="10">
        <v>0</v>
      </c>
      <c r="FV167" s="10">
        <v>0</v>
      </c>
      <c r="FW167" s="10">
        <v>0</v>
      </c>
      <c r="FX167" s="10">
        <v>0</v>
      </c>
      <c r="FY167" s="10">
        <v>0</v>
      </c>
      <c r="FZ167" s="10">
        <v>0</v>
      </c>
      <c r="GA167" s="10">
        <v>0</v>
      </c>
      <c r="GB167" s="10">
        <v>0</v>
      </c>
      <c r="GC167" s="10">
        <v>0</v>
      </c>
      <c r="GD167" s="10">
        <v>0</v>
      </c>
      <c r="GE167" s="10">
        <v>0</v>
      </c>
      <c r="GF167" s="10">
        <v>0</v>
      </c>
      <c r="GG167" s="10">
        <v>0</v>
      </c>
    </row>
    <row r="168" spans="1:189">
      <c r="A168" s="6" t="s">
        <v>601</v>
      </c>
      <c r="B168" s="10">
        <v>0</v>
      </c>
      <c r="C168" s="10">
        <v>0</v>
      </c>
      <c r="D168" s="10">
        <v>0</v>
      </c>
      <c r="E168" s="10">
        <v>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0</v>
      </c>
      <c r="U168" s="10">
        <v>0</v>
      </c>
      <c r="V168" s="10">
        <v>0</v>
      </c>
      <c r="W168" s="10">
        <v>0</v>
      </c>
      <c r="X168" s="10">
        <v>0</v>
      </c>
      <c r="Y168" s="10">
        <v>0</v>
      </c>
      <c r="Z168" s="10">
        <v>0</v>
      </c>
      <c r="AA168" s="10">
        <v>0</v>
      </c>
      <c r="AB168" s="10">
        <v>0</v>
      </c>
      <c r="AC168" s="10">
        <v>0</v>
      </c>
      <c r="AD168" s="10">
        <v>0</v>
      </c>
      <c r="AE168" s="10">
        <v>0</v>
      </c>
      <c r="AF168" s="10">
        <v>0</v>
      </c>
      <c r="AG168" s="10">
        <v>0</v>
      </c>
      <c r="AH168" s="10">
        <v>0</v>
      </c>
      <c r="AI168" s="10">
        <v>0</v>
      </c>
      <c r="AJ168" s="10">
        <v>0</v>
      </c>
      <c r="AK168" s="10">
        <v>0</v>
      </c>
      <c r="AL168" s="10">
        <v>0</v>
      </c>
      <c r="AM168" s="10">
        <v>0</v>
      </c>
      <c r="AN168" s="10">
        <v>0</v>
      </c>
      <c r="AO168" s="10">
        <v>0</v>
      </c>
      <c r="AP168" s="10">
        <v>0</v>
      </c>
      <c r="AQ168" s="10">
        <v>0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10">
        <v>0</v>
      </c>
      <c r="BC168" s="10">
        <v>0</v>
      </c>
      <c r="BD168" s="10">
        <v>0</v>
      </c>
      <c r="BE168" s="10">
        <v>0</v>
      </c>
      <c r="BF168" s="10">
        <v>0</v>
      </c>
      <c r="BG168" s="10">
        <v>0</v>
      </c>
      <c r="BH168" s="10">
        <v>0</v>
      </c>
      <c r="BI168" s="10">
        <v>0</v>
      </c>
      <c r="BJ168" s="10">
        <v>0</v>
      </c>
      <c r="BK168" s="10">
        <v>0</v>
      </c>
      <c r="BL168" s="10">
        <v>0</v>
      </c>
      <c r="BM168" s="10">
        <v>0</v>
      </c>
      <c r="BN168" s="10">
        <v>0</v>
      </c>
      <c r="BO168" s="10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10">
        <v>0</v>
      </c>
      <c r="CA168" s="10">
        <v>0</v>
      </c>
      <c r="CB168" s="10">
        <v>0</v>
      </c>
      <c r="CC168" s="10">
        <v>0</v>
      </c>
      <c r="CD168" s="10">
        <v>0</v>
      </c>
      <c r="CE168" s="10">
        <v>0</v>
      </c>
      <c r="CF168" s="10">
        <v>0</v>
      </c>
      <c r="CG168" s="10">
        <v>0</v>
      </c>
      <c r="CH168" s="10">
        <v>0</v>
      </c>
      <c r="CI168" s="1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>
        <v>0</v>
      </c>
      <c r="CY168" s="10">
        <v>0</v>
      </c>
      <c r="CZ168" s="10">
        <v>0</v>
      </c>
      <c r="DA168" s="10">
        <v>0</v>
      </c>
      <c r="DB168" s="10">
        <v>0</v>
      </c>
      <c r="DC168" s="10">
        <v>0</v>
      </c>
      <c r="DD168" s="10">
        <v>0</v>
      </c>
      <c r="DE168" s="10">
        <v>0</v>
      </c>
      <c r="DF168" s="10">
        <v>0</v>
      </c>
      <c r="DG168" s="10">
        <v>0</v>
      </c>
      <c r="DH168" s="10">
        <v>0</v>
      </c>
      <c r="DI168" s="10">
        <v>0</v>
      </c>
      <c r="DJ168" s="10">
        <v>0</v>
      </c>
      <c r="DK168" s="10">
        <v>0</v>
      </c>
      <c r="DL168" s="10">
        <v>0</v>
      </c>
      <c r="DM168" s="10">
        <v>0</v>
      </c>
      <c r="DN168" s="10">
        <v>0</v>
      </c>
      <c r="DO168" s="10">
        <v>0</v>
      </c>
      <c r="DP168" s="10">
        <v>0</v>
      </c>
      <c r="DQ168" s="10">
        <v>0</v>
      </c>
      <c r="DR168" s="10">
        <v>0</v>
      </c>
      <c r="DS168" s="10">
        <v>0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0">
        <v>0</v>
      </c>
      <c r="EC168" s="10">
        <v>0</v>
      </c>
      <c r="ED168" s="10">
        <v>0</v>
      </c>
      <c r="EE168" s="10">
        <v>0</v>
      </c>
      <c r="EF168" s="10">
        <v>0</v>
      </c>
      <c r="EG168" s="10">
        <v>0</v>
      </c>
      <c r="EH168" s="10">
        <v>0</v>
      </c>
      <c r="EI168" s="10">
        <v>0</v>
      </c>
      <c r="EJ168" s="10">
        <v>0</v>
      </c>
      <c r="EK168" s="10">
        <v>0</v>
      </c>
      <c r="EL168" s="10">
        <v>0</v>
      </c>
      <c r="EM168" s="10">
        <v>0</v>
      </c>
      <c r="EN168" s="10">
        <v>0</v>
      </c>
      <c r="EO168" s="10">
        <v>0</v>
      </c>
      <c r="EP168" s="10">
        <v>0</v>
      </c>
      <c r="EQ168" s="10">
        <v>0</v>
      </c>
      <c r="ER168" s="10">
        <v>0</v>
      </c>
      <c r="ES168" s="10">
        <v>0</v>
      </c>
      <c r="ET168" s="10">
        <v>0</v>
      </c>
      <c r="EU168" s="10">
        <v>0</v>
      </c>
      <c r="EV168" s="10">
        <v>0</v>
      </c>
      <c r="EW168" s="10">
        <v>0</v>
      </c>
      <c r="EX168" s="10">
        <v>0</v>
      </c>
      <c r="EY168" s="10">
        <v>0</v>
      </c>
      <c r="EZ168" s="10">
        <v>0</v>
      </c>
      <c r="FA168" s="10">
        <v>0</v>
      </c>
      <c r="FB168" s="10">
        <v>0</v>
      </c>
      <c r="FC168" s="10">
        <v>0</v>
      </c>
      <c r="FD168" s="10">
        <v>0</v>
      </c>
      <c r="FE168" s="10">
        <v>0</v>
      </c>
      <c r="FF168" s="10">
        <v>0</v>
      </c>
      <c r="FG168" s="10">
        <v>0</v>
      </c>
      <c r="FH168" s="10">
        <v>0</v>
      </c>
      <c r="FI168" s="10">
        <v>0</v>
      </c>
      <c r="FJ168" s="10">
        <v>0</v>
      </c>
      <c r="FK168" s="10">
        <v>0</v>
      </c>
      <c r="FL168" s="10">
        <v>0</v>
      </c>
      <c r="FM168" s="10">
        <v>0</v>
      </c>
      <c r="FN168" s="10">
        <v>0</v>
      </c>
      <c r="FO168" s="10">
        <v>0</v>
      </c>
      <c r="FP168" s="10">
        <v>0</v>
      </c>
      <c r="FQ168" s="10">
        <v>0</v>
      </c>
      <c r="FR168" s="10">
        <v>0</v>
      </c>
      <c r="FS168" s="10">
        <v>0</v>
      </c>
      <c r="FT168" s="10">
        <v>0</v>
      </c>
      <c r="FU168" s="10">
        <v>0</v>
      </c>
      <c r="FV168" s="10">
        <v>0</v>
      </c>
      <c r="FW168" s="10">
        <v>0</v>
      </c>
      <c r="FX168" s="10">
        <v>0</v>
      </c>
      <c r="FY168" s="10">
        <v>0</v>
      </c>
      <c r="FZ168" s="10">
        <v>0</v>
      </c>
      <c r="GA168" s="10">
        <v>0</v>
      </c>
      <c r="GB168" s="10">
        <v>0</v>
      </c>
      <c r="GC168" s="10">
        <v>0</v>
      </c>
      <c r="GD168" s="10">
        <v>0</v>
      </c>
      <c r="GE168" s="10">
        <v>0</v>
      </c>
      <c r="GF168" s="10">
        <v>0</v>
      </c>
      <c r="GG168" s="10">
        <v>0</v>
      </c>
    </row>
    <row r="169" spans="1:189">
      <c r="A169" s="6" t="s">
        <v>602</v>
      </c>
      <c r="B169" s="10">
        <v>0</v>
      </c>
      <c r="C169" s="10">
        <v>0</v>
      </c>
      <c r="D169" s="10">
        <v>0</v>
      </c>
      <c r="E169" s="10">
        <v>0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0</v>
      </c>
      <c r="M169" s="10">
        <v>0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  <c r="AD169" s="10">
        <v>0</v>
      </c>
      <c r="AE169" s="10">
        <v>0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0</v>
      </c>
      <c r="AM169" s="10">
        <v>0</v>
      </c>
      <c r="AN169" s="10">
        <v>0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10">
        <v>0</v>
      </c>
      <c r="BC169" s="10">
        <v>0</v>
      </c>
      <c r="BD169" s="10">
        <v>0</v>
      </c>
      <c r="BE169" s="10">
        <v>0</v>
      </c>
      <c r="BF169" s="10">
        <v>0</v>
      </c>
      <c r="BG169" s="10">
        <v>0</v>
      </c>
      <c r="BH169" s="10">
        <v>0</v>
      </c>
      <c r="BI169" s="10">
        <v>0</v>
      </c>
      <c r="BJ169" s="10">
        <v>0</v>
      </c>
      <c r="BK169" s="10">
        <v>0</v>
      </c>
      <c r="BL169" s="10">
        <v>0</v>
      </c>
      <c r="BM169" s="10">
        <v>0</v>
      </c>
      <c r="BN169" s="10">
        <v>0</v>
      </c>
      <c r="BO169" s="10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10">
        <v>0</v>
      </c>
      <c r="BW169" s="10">
        <v>0</v>
      </c>
      <c r="BX169" s="10">
        <v>0</v>
      </c>
      <c r="BY169" s="10">
        <v>0</v>
      </c>
      <c r="BZ169" s="10">
        <v>0</v>
      </c>
      <c r="CA169" s="10">
        <v>0</v>
      </c>
      <c r="CB169" s="10">
        <v>0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10">
        <v>0</v>
      </c>
      <c r="CI169" s="1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0</v>
      </c>
      <c r="CT169" s="10">
        <v>0</v>
      </c>
      <c r="CU169" s="10">
        <v>0</v>
      </c>
      <c r="CV169" s="10">
        <v>0</v>
      </c>
      <c r="CW169" s="10">
        <v>0</v>
      </c>
      <c r="CX169" s="10">
        <v>0</v>
      </c>
      <c r="CY169" s="10">
        <v>0</v>
      </c>
      <c r="CZ169" s="10">
        <v>0</v>
      </c>
      <c r="DA169" s="10">
        <v>0</v>
      </c>
      <c r="DB169" s="10">
        <v>0</v>
      </c>
      <c r="DC169" s="10">
        <v>0</v>
      </c>
      <c r="DD169" s="10">
        <v>0</v>
      </c>
      <c r="DE169" s="10">
        <v>0</v>
      </c>
      <c r="DF169" s="10">
        <v>0</v>
      </c>
      <c r="DG169" s="10">
        <v>0</v>
      </c>
      <c r="DH169" s="10">
        <v>0</v>
      </c>
      <c r="DI169" s="10">
        <v>0</v>
      </c>
      <c r="DJ169" s="10">
        <v>0</v>
      </c>
      <c r="DK169" s="10">
        <v>0</v>
      </c>
      <c r="DL169" s="10">
        <v>0</v>
      </c>
      <c r="DM169" s="10">
        <v>0</v>
      </c>
      <c r="DN169" s="10">
        <v>0</v>
      </c>
      <c r="DO169" s="10">
        <v>0</v>
      </c>
      <c r="DP169" s="10">
        <v>0</v>
      </c>
      <c r="DQ169" s="10">
        <v>0</v>
      </c>
      <c r="DR169" s="10">
        <v>0</v>
      </c>
      <c r="DS169" s="10">
        <v>0</v>
      </c>
      <c r="DT169" s="10">
        <v>0</v>
      </c>
      <c r="DU169" s="10">
        <v>0</v>
      </c>
      <c r="DV169" s="10">
        <v>0</v>
      </c>
      <c r="DW169" s="10">
        <v>0</v>
      </c>
      <c r="DX169" s="10">
        <v>0</v>
      </c>
      <c r="DY169" s="10">
        <v>0</v>
      </c>
      <c r="DZ169" s="10">
        <v>0</v>
      </c>
      <c r="EA169" s="10">
        <v>0</v>
      </c>
      <c r="EB169" s="10">
        <v>0</v>
      </c>
      <c r="EC169" s="10">
        <v>0</v>
      </c>
      <c r="ED169" s="10">
        <v>0</v>
      </c>
      <c r="EE169" s="10">
        <v>0</v>
      </c>
      <c r="EF169" s="10">
        <v>0</v>
      </c>
      <c r="EG169" s="10">
        <v>0</v>
      </c>
      <c r="EH169" s="10">
        <v>0</v>
      </c>
      <c r="EI169" s="10">
        <v>0</v>
      </c>
      <c r="EJ169" s="10">
        <v>0</v>
      </c>
      <c r="EK169" s="10">
        <v>0</v>
      </c>
      <c r="EL169" s="10">
        <v>0</v>
      </c>
      <c r="EM169" s="10">
        <v>0</v>
      </c>
      <c r="EN169" s="10">
        <v>0</v>
      </c>
      <c r="EO169" s="10">
        <v>0</v>
      </c>
      <c r="EP169" s="10">
        <v>0</v>
      </c>
      <c r="EQ169" s="10">
        <v>0</v>
      </c>
      <c r="ER169" s="10">
        <v>0</v>
      </c>
      <c r="ES169" s="10">
        <v>0</v>
      </c>
      <c r="ET169" s="10">
        <v>0</v>
      </c>
      <c r="EU169" s="10">
        <v>0</v>
      </c>
      <c r="EV169" s="10">
        <v>0</v>
      </c>
      <c r="EW169" s="10">
        <v>0</v>
      </c>
      <c r="EX169" s="10">
        <v>0</v>
      </c>
      <c r="EY169" s="10">
        <v>0</v>
      </c>
      <c r="EZ169" s="10">
        <v>0</v>
      </c>
      <c r="FA169" s="10">
        <v>0</v>
      </c>
      <c r="FB169" s="10">
        <v>0</v>
      </c>
      <c r="FC169" s="10">
        <v>0</v>
      </c>
      <c r="FD169" s="10">
        <v>0</v>
      </c>
      <c r="FE169" s="10">
        <v>0</v>
      </c>
      <c r="FF169" s="10">
        <v>0</v>
      </c>
      <c r="FG169" s="10">
        <v>0</v>
      </c>
      <c r="FH169" s="10">
        <v>0</v>
      </c>
      <c r="FI169" s="10">
        <v>0</v>
      </c>
      <c r="FJ169" s="10">
        <v>0</v>
      </c>
      <c r="FK169" s="10">
        <v>0</v>
      </c>
      <c r="FL169" s="10">
        <v>0</v>
      </c>
      <c r="FM169" s="10">
        <v>0</v>
      </c>
      <c r="FN169" s="10">
        <v>0</v>
      </c>
      <c r="FO169" s="10">
        <v>0</v>
      </c>
      <c r="FP169" s="10">
        <v>0</v>
      </c>
      <c r="FQ169" s="10">
        <v>0</v>
      </c>
      <c r="FR169" s="10">
        <v>0</v>
      </c>
      <c r="FS169" s="10">
        <v>0</v>
      </c>
      <c r="FT169" s="10">
        <v>0</v>
      </c>
      <c r="FU169" s="10">
        <v>0</v>
      </c>
      <c r="FV169" s="10">
        <v>0</v>
      </c>
      <c r="FW169" s="10">
        <v>0</v>
      </c>
      <c r="FX169" s="10">
        <v>0</v>
      </c>
      <c r="FY169" s="10">
        <v>0</v>
      </c>
      <c r="FZ169" s="10">
        <v>0</v>
      </c>
      <c r="GA169" s="10">
        <v>0</v>
      </c>
      <c r="GB169" s="10">
        <v>0</v>
      </c>
      <c r="GC169" s="10">
        <v>0</v>
      </c>
      <c r="GD169" s="10">
        <v>0</v>
      </c>
      <c r="GE169" s="10">
        <v>0</v>
      </c>
      <c r="GF169" s="10">
        <v>0</v>
      </c>
      <c r="GG169" s="10">
        <v>0</v>
      </c>
    </row>
    <row r="170" spans="1:189">
      <c r="A170" s="6" t="s">
        <v>603</v>
      </c>
      <c r="B170" s="10">
        <v>0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0</v>
      </c>
      <c r="AM170" s="10">
        <v>0</v>
      </c>
      <c r="AN170" s="10">
        <v>0</v>
      </c>
      <c r="AO170" s="10">
        <v>0</v>
      </c>
      <c r="AP170" s="10">
        <v>0</v>
      </c>
      <c r="AQ170" s="10">
        <v>0</v>
      </c>
      <c r="AR170" s="10">
        <v>0</v>
      </c>
      <c r="AS170" s="10">
        <v>0</v>
      </c>
      <c r="AT170" s="10">
        <v>0</v>
      </c>
      <c r="AU170" s="10">
        <v>0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10">
        <v>0</v>
      </c>
      <c r="BC170" s="10">
        <v>0</v>
      </c>
      <c r="BD170" s="10">
        <v>0</v>
      </c>
      <c r="BE170" s="10">
        <v>0</v>
      </c>
      <c r="BF170" s="10">
        <v>0</v>
      </c>
      <c r="BG170" s="10">
        <v>0</v>
      </c>
      <c r="BH170" s="10">
        <v>0</v>
      </c>
      <c r="BI170" s="10">
        <v>0</v>
      </c>
      <c r="BJ170" s="10">
        <v>0</v>
      </c>
      <c r="BK170" s="10">
        <v>0</v>
      </c>
      <c r="BL170" s="10">
        <v>0</v>
      </c>
      <c r="BM170" s="10">
        <v>0</v>
      </c>
      <c r="BN170" s="10">
        <v>0</v>
      </c>
      <c r="BO170" s="10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0</v>
      </c>
      <c r="BW170" s="10">
        <v>0</v>
      </c>
      <c r="BX170" s="10">
        <v>0</v>
      </c>
      <c r="BY170" s="10">
        <v>0</v>
      </c>
      <c r="BZ170" s="10">
        <v>0</v>
      </c>
      <c r="CA170" s="10">
        <v>0</v>
      </c>
      <c r="CB170" s="10">
        <v>0</v>
      </c>
      <c r="CC170" s="10">
        <v>0</v>
      </c>
      <c r="CD170" s="10">
        <v>0</v>
      </c>
      <c r="CE170" s="10">
        <v>0</v>
      </c>
      <c r="CF170" s="10">
        <v>0</v>
      </c>
      <c r="CG170" s="10">
        <v>0</v>
      </c>
      <c r="CH170" s="10">
        <v>0</v>
      </c>
      <c r="CI170" s="10">
        <v>0</v>
      </c>
      <c r="CJ170" s="10">
        <v>0</v>
      </c>
      <c r="CK170" s="10">
        <v>0</v>
      </c>
      <c r="CL170" s="10">
        <v>0</v>
      </c>
      <c r="CM170" s="10">
        <v>0</v>
      </c>
      <c r="CN170" s="10">
        <v>0</v>
      </c>
      <c r="CO170" s="10">
        <v>0</v>
      </c>
      <c r="CP170" s="10">
        <v>0</v>
      </c>
      <c r="CQ170" s="10">
        <v>0</v>
      </c>
      <c r="CR170" s="10">
        <v>0</v>
      </c>
      <c r="CS170" s="10">
        <v>0</v>
      </c>
      <c r="CT170" s="10">
        <v>0</v>
      </c>
      <c r="CU170" s="10">
        <v>0</v>
      </c>
      <c r="CV170" s="10">
        <v>0</v>
      </c>
      <c r="CW170" s="10">
        <v>0</v>
      </c>
      <c r="CX170" s="10">
        <v>0</v>
      </c>
      <c r="CY170" s="10">
        <v>0</v>
      </c>
      <c r="CZ170" s="10">
        <v>0</v>
      </c>
      <c r="DA170" s="10">
        <v>0</v>
      </c>
      <c r="DB170" s="10">
        <v>0</v>
      </c>
      <c r="DC170" s="10">
        <v>0</v>
      </c>
      <c r="DD170" s="10">
        <v>0</v>
      </c>
      <c r="DE170" s="10">
        <v>0</v>
      </c>
      <c r="DF170" s="10">
        <v>0</v>
      </c>
      <c r="DG170" s="10">
        <v>0</v>
      </c>
      <c r="DH170" s="10">
        <v>0</v>
      </c>
      <c r="DI170" s="10">
        <v>0</v>
      </c>
      <c r="DJ170" s="10">
        <v>0</v>
      </c>
      <c r="DK170" s="10">
        <v>0</v>
      </c>
      <c r="DL170" s="10">
        <v>0</v>
      </c>
      <c r="DM170" s="10">
        <v>0</v>
      </c>
      <c r="DN170" s="10">
        <v>0</v>
      </c>
      <c r="DO170" s="10">
        <v>0</v>
      </c>
      <c r="DP170" s="10">
        <v>0</v>
      </c>
      <c r="DQ170" s="10">
        <v>0</v>
      </c>
      <c r="DR170" s="10">
        <v>0</v>
      </c>
      <c r="DS170" s="10">
        <v>0</v>
      </c>
      <c r="DT170" s="10">
        <v>0</v>
      </c>
      <c r="DU170" s="10">
        <v>0</v>
      </c>
      <c r="DV170" s="10">
        <v>0</v>
      </c>
      <c r="DW170" s="10">
        <v>0</v>
      </c>
      <c r="DX170" s="10">
        <v>0</v>
      </c>
      <c r="DY170" s="10">
        <v>0</v>
      </c>
      <c r="DZ170" s="10">
        <v>0</v>
      </c>
      <c r="EA170" s="10">
        <v>0</v>
      </c>
      <c r="EB170" s="10">
        <v>0</v>
      </c>
      <c r="EC170" s="10">
        <v>0</v>
      </c>
      <c r="ED170" s="10">
        <v>0</v>
      </c>
      <c r="EE170" s="10">
        <v>0</v>
      </c>
      <c r="EF170" s="10">
        <v>0</v>
      </c>
      <c r="EG170" s="10">
        <v>0</v>
      </c>
      <c r="EH170" s="10">
        <v>0</v>
      </c>
      <c r="EI170" s="10">
        <v>0</v>
      </c>
      <c r="EJ170" s="10">
        <v>0</v>
      </c>
      <c r="EK170" s="10">
        <v>0</v>
      </c>
      <c r="EL170" s="10">
        <v>0</v>
      </c>
      <c r="EM170" s="10">
        <v>0</v>
      </c>
      <c r="EN170" s="10">
        <v>0</v>
      </c>
      <c r="EO170" s="10">
        <v>0</v>
      </c>
      <c r="EP170" s="10">
        <v>0</v>
      </c>
      <c r="EQ170" s="10">
        <v>0</v>
      </c>
      <c r="ER170" s="10">
        <v>0</v>
      </c>
      <c r="ES170" s="10">
        <v>0</v>
      </c>
      <c r="ET170" s="10">
        <v>0</v>
      </c>
      <c r="EU170" s="10">
        <v>0</v>
      </c>
      <c r="EV170" s="10">
        <v>0</v>
      </c>
      <c r="EW170" s="10">
        <v>0</v>
      </c>
      <c r="EX170" s="10">
        <v>0</v>
      </c>
      <c r="EY170" s="10">
        <v>0</v>
      </c>
      <c r="EZ170" s="10">
        <v>0</v>
      </c>
      <c r="FA170" s="10">
        <v>0</v>
      </c>
      <c r="FB170" s="10">
        <v>0</v>
      </c>
      <c r="FC170" s="10">
        <v>0</v>
      </c>
      <c r="FD170" s="10">
        <v>0</v>
      </c>
      <c r="FE170" s="10">
        <v>0</v>
      </c>
      <c r="FF170" s="10">
        <v>0</v>
      </c>
      <c r="FG170" s="10">
        <v>0</v>
      </c>
      <c r="FH170" s="10">
        <v>0</v>
      </c>
      <c r="FI170" s="10">
        <v>0</v>
      </c>
      <c r="FJ170" s="10">
        <v>0</v>
      </c>
      <c r="FK170" s="10">
        <v>0</v>
      </c>
      <c r="FL170" s="10">
        <v>0</v>
      </c>
      <c r="FM170" s="10">
        <v>0</v>
      </c>
      <c r="FN170" s="10">
        <v>0</v>
      </c>
      <c r="FO170" s="10">
        <v>0</v>
      </c>
      <c r="FP170" s="10">
        <v>0</v>
      </c>
      <c r="FQ170" s="10">
        <v>0</v>
      </c>
      <c r="FR170" s="10">
        <v>0</v>
      </c>
      <c r="FS170" s="10">
        <v>0</v>
      </c>
      <c r="FT170" s="10">
        <v>0</v>
      </c>
      <c r="FU170" s="10">
        <v>0</v>
      </c>
      <c r="FV170" s="10">
        <v>0</v>
      </c>
      <c r="FW170" s="10">
        <v>0</v>
      </c>
      <c r="FX170" s="10">
        <v>0</v>
      </c>
      <c r="FY170" s="10">
        <v>0</v>
      </c>
      <c r="FZ170" s="10">
        <v>0</v>
      </c>
      <c r="GA170" s="10">
        <v>0</v>
      </c>
      <c r="GB170" s="10">
        <v>0</v>
      </c>
      <c r="GC170" s="10">
        <v>0</v>
      </c>
      <c r="GD170" s="10">
        <v>0</v>
      </c>
      <c r="GE170" s="10">
        <v>0</v>
      </c>
      <c r="GF170" s="10">
        <v>0</v>
      </c>
      <c r="GG170" s="10">
        <v>0</v>
      </c>
    </row>
    <row r="171" spans="1:189">
      <c r="A171" s="6" t="s">
        <v>604</v>
      </c>
      <c r="B171" s="10">
        <v>0</v>
      </c>
      <c r="C171" s="10">
        <v>0</v>
      </c>
      <c r="D171" s="10">
        <v>0</v>
      </c>
      <c r="E171" s="10">
        <v>0</v>
      </c>
      <c r="F171" s="10">
        <v>0</v>
      </c>
      <c r="G171" s="10">
        <v>0</v>
      </c>
      <c r="H171" s="10">
        <v>0</v>
      </c>
      <c r="I171" s="10">
        <v>0</v>
      </c>
      <c r="J171" s="10">
        <v>0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  <c r="AD171" s="10">
        <v>0</v>
      </c>
      <c r="AE171" s="10">
        <v>0</v>
      </c>
      <c r="AF171" s="10">
        <v>0</v>
      </c>
      <c r="AG171" s="10">
        <v>0</v>
      </c>
      <c r="AH171" s="10">
        <v>0</v>
      </c>
      <c r="AI171" s="10">
        <v>0</v>
      </c>
      <c r="AJ171" s="10">
        <v>0</v>
      </c>
      <c r="AK171" s="10">
        <v>0</v>
      </c>
      <c r="AL171" s="10">
        <v>0</v>
      </c>
      <c r="AM171" s="10">
        <v>0</v>
      </c>
      <c r="AN171" s="10">
        <v>0</v>
      </c>
      <c r="AO171" s="10">
        <v>0</v>
      </c>
      <c r="AP171" s="10">
        <v>0</v>
      </c>
      <c r="AQ171" s="10">
        <v>0</v>
      </c>
      <c r="AR171" s="10">
        <v>0</v>
      </c>
      <c r="AS171" s="10">
        <v>0</v>
      </c>
      <c r="AT171" s="10">
        <v>0</v>
      </c>
      <c r="AU171" s="10">
        <v>0</v>
      </c>
      <c r="AV171" s="10">
        <v>0</v>
      </c>
      <c r="AW171" s="10">
        <v>0</v>
      </c>
      <c r="AX171" s="10">
        <v>0</v>
      </c>
      <c r="AY171" s="10">
        <v>0</v>
      </c>
      <c r="AZ171" s="10">
        <v>0</v>
      </c>
      <c r="BA171" s="10">
        <v>0</v>
      </c>
      <c r="BB171" s="10">
        <v>0</v>
      </c>
      <c r="BC171" s="10">
        <v>0</v>
      </c>
      <c r="BD171" s="10">
        <v>0</v>
      </c>
      <c r="BE171" s="10">
        <v>0</v>
      </c>
      <c r="BF171" s="10">
        <v>0</v>
      </c>
      <c r="BG171" s="10">
        <v>0</v>
      </c>
      <c r="BH171" s="10">
        <v>0</v>
      </c>
      <c r="BI171" s="10">
        <v>0</v>
      </c>
      <c r="BJ171" s="10">
        <v>0</v>
      </c>
      <c r="BK171" s="10">
        <v>0</v>
      </c>
      <c r="BL171" s="10">
        <v>0</v>
      </c>
      <c r="BM171" s="10">
        <v>0</v>
      </c>
      <c r="BN171" s="10">
        <v>0</v>
      </c>
      <c r="BO171" s="10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0</v>
      </c>
      <c r="BV171" s="10">
        <v>0</v>
      </c>
      <c r="BW171" s="10">
        <v>0</v>
      </c>
      <c r="BX171" s="10">
        <v>0</v>
      </c>
      <c r="BY171" s="10">
        <v>0</v>
      </c>
      <c r="BZ171" s="10">
        <v>0</v>
      </c>
      <c r="CA171" s="10">
        <v>0</v>
      </c>
      <c r="CB171" s="10">
        <v>0</v>
      </c>
      <c r="CC171" s="10">
        <v>0</v>
      </c>
      <c r="CD171" s="10">
        <v>0</v>
      </c>
      <c r="CE171" s="10">
        <v>0</v>
      </c>
      <c r="CF171" s="10">
        <v>0</v>
      </c>
      <c r="CG171" s="10">
        <v>0</v>
      </c>
      <c r="CH171" s="10">
        <v>0</v>
      </c>
      <c r="CI171" s="10">
        <v>0</v>
      </c>
      <c r="CJ171" s="10">
        <v>0</v>
      </c>
      <c r="CK171" s="10">
        <v>0</v>
      </c>
      <c r="CL171" s="10">
        <v>0</v>
      </c>
      <c r="CM171" s="10">
        <v>0</v>
      </c>
      <c r="CN171" s="10">
        <v>0</v>
      </c>
      <c r="CO171" s="10">
        <v>0</v>
      </c>
      <c r="CP171" s="10">
        <v>0</v>
      </c>
      <c r="CQ171" s="10">
        <v>0</v>
      </c>
      <c r="CR171" s="10">
        <v>0</v>
      </c>
      <c r="CS171" s="10">
        <v>0</v>
      </c>
      <c r="CT171" s="10">
        <v>0</v>
      </c>
      <c r="CU171" s="10">
        <v>0</v>
      </c>
      <c r="CV171" s="10">
        <v>0</v>
      </c>
      <c r="CW171" s="10">
        <v>0</v>
      </c>
      <c r="CX171" s="10">
        <v>0</v>
      </c>
      <c r="CY171" s="10">
        <v>0</v>
      </c>
      <c r="CZ171" s="10">
        <v>0</v>
      </c>
      <c r="DA171" s="10">
        <v>0</v>
      </c>
      <c r="DB171" s="10">
        <v>0</v>
      </c>
      <c r="DC171" s="10">
        <v>0</v>
      </c>
      <c r="DD171" s="10">
        <v>0</v>
      </c>
      <c r="DE171" s="10">
        <v>0</v>
      </c>
      <c r="DF171" s="10">
        <v>0</v>
      </c>
      <c r="DG171" s="10">
        <v>0</v>
      </c>
      <c r="DH171" s="10">
        <v>0</v>
      </c>
      <c r="DI171" s="10">
        <v>0</v>
      </c>
      <c r="DJ171" s="10">
        <v>0</v>
      </c>
      <c r="DK171" s="10">
        <v>0</v>
      </c>
      <c r="DL171" s="10">
        <v>0</v>
      </c>
      <c r="DM171" s="10">
        <v>0</v>
      </c>
      <c r="DN171" s="10">
        <v>0</v>
      </c>
      <c r="DO171" s="10">
        <v>0</v>
      </c>
      <c r="DP171" s="10">
        <v>0</v>
      </c>
      <c r="DQ171" s="10">
        <v>0</v>
      </c>
      <c r="DR171" s="10">
        <v>0</v>
      </c>
      <c r="DS171" s="10">
        <v>0</v>
      </c>
      <c r="DT171" s="10">
        <v>0</v>
      </c>
      <c r="DU171" s="10">
        <v>0</v>
      </c>
      <c r="DV171" s="10">
        <v>0</v>
      </c>
      <c r="DW171" s="10">
        <v>0</v>
      </c>
      <c r="DX171" s="10">
        <v>0</v>
      </c>
      <c r="DY171" s="10">
        <v>0</v>
      </c>
      <c r="DZ171" s="10">
        <v>0</v>
      </c>
      <c r="EA171" s="10">
        <v>0</v>
      </c>
      <c r="EB171" s="10">
        <v>0</v>
      </c>
      <c r="EC171" s="10">
        <v>0</v>
      </c>
      <c r="ED171" s="10">
        <v>0</v>
      </c>
      <c r="EE171" s="10">
        <v>0</v>
      </c>
      <c r="EF171" s="10">
        <v>0</v>
      </c>
      <c r="EG171" s="10">
        <v>0</v>
      </c>
      <c r="EH171" s="10">
        <v>0</v>
      </c>
      <c r="EI171" s="10">
        <v>0</v>
      </c>
      <c r="EJ171" s="10">
        <v>0</v>
      </c>
      <c r="EK171" s="10">
        <v>0</v>
      </c>
      <c r="EL171" s="10">
        <v>0</v>
      </c>
      <c r="EM171" s="10">
        <v>0</v>
      </c>
      <c r="EN171" s="10">
        <v>0</v>
      </c>
      <c r="EO171" s="10">
        <v>0</v>
      </c>
      <c r="EP171" s="10">
        <v>0</v>
      </c>
      <c r="EQ171" s="10">
        <v>0</v>
      </c>
      <c r="ER171" s="10">
        <v>0</v>
      </c>
      <c r="ES171" s="10">
        <v>0</v>
      </c>
      <c r="ET171" s="10">
        <v>0</v>
      </c>
      <c r="EU171" s="10">
        <v>0</v>
      </c>
      <c r="EV171" s="10">
        <v>0</v>
      </c>
      <c r="EW171" s="10">
        <v>0</v>
      </c>
      <c r="EX171" s="10">
        <v>0</v>
      </c>
      <c r="EY171" s="10">
        <v>0</v>
      </c>
      <c r="EZ171" s="10">
        <v>0</v>
      </c>
      <c r="FA171" s="10">
        <v>0</v>
      </c>
      <c r="FB171" s="10">
        <v>0</v>
      </c>
      <c r="FC171" s="10">
        <v>0</v>
      </c>
      <c r="FD171" s="10">
        <v>0</v>
      </c>
      <c r="FE171" s="10">
        <v>0</v>
      </c>
      <c r="FF171" s="10">
        <v>0</v>
      </c>
      <c r="FG171" s="10">
        <v>0</v>
      </c>
      <c r="FH171" s="10">
        <v>0</v>
      </c>
      <c r="FI171" s="10">
        <v>0</v>
      </c>
      <c r="FJ171" s="10">
        <v>0</v>
      </c>
      <c r="FK171" s="10">
        <v>0</v>
      </c>
      <c r="FL171" s="10">
        <v>0</v>
      </c>
      <c r="FM171" s="10">
        <v>0</v>
      </c>
      <c r="FN171" s="10">
        <v>0</v>
      </c>
      <c r="FO171" s="10">
        <v>0</v>
      </c>
      <c r="FP171" s="10">
        <v>0</v>
      </c>
      <c r="FQ171" s="10">
        <v>0</v>
      </c>
      <c r="FR171" s="10">
        <v>0</v>
      </c>
      <c r="FS171" s="10">
        <v>0</v>
      </c>
      <c r="FT171" s="10">
        <v>0</v>
      </c>
      <c r="FU171" s="10">
        <v>0</v>
      </c>
      <c r="FV171" s="10">
        <v>0</v>
      </c>
      <c r="FW171" s="10">
        <v>0</v>
      </c>
      <c r="FX171" s="10">
        <v>0</v>
      </c>
      <c r="FY171" s="10">
        <v>0</v>
      </c>
      <c r="FZ171" s="10">
        <v>0</v>
      </c>
      <c r="GA171" s="10">
        <v>0</v>
      </c>
      <c r="GB171" s="10">
        <v>0</v>
      </c>
      <c r="GC171" s="10">
        <v>0</v>
      </c>
      <c r="GD171" s="10">
        <v>0</v>
      </c>
      <c r="GE171" s="10">
        <v>0</v>
      </c>
      <c r="GF171" s="10">
        <v>0</v>
      </c>
      <c r="GG171" s="10">
        <v>0</v>
      </c>
    </row>
    <row r="172" spans="1:189">
      <c r="A172" s="6" t="s">
        <v>605</v>
      </c>
      <c r="B172" s="10">
        <v>0</v>
      </c>
      <c r="C172" s="10">
        <v>0</v>
      </c>
      <c r="D172" s="10">
        <v>0</v>
      </c>
      <c r="E172" s="10">
        <v>0</v>
      </c>
      <c r="F172" s="10">
        <v>0</v>
      </c>
      <c r="G172" s="10">
        <v>0</v>
      </c>
      <c r="H172" s="10">
        <v>0</v>
      </c>
      <c r="I172" s="10">
        <v>0</v>
      </c>
      <c r="J172" s="10">
        <v>0</v>
      </c>
      <c r="K172" s="10">
        <v>0</v>
      </c>
      <c r="L172" s="10">
        <v>0</v>
      </c>
      <c r="M172" s="10">
        <v>0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0</v>
      </c>
      <c r="AL172" s="10">
        <v>0</v>
      </c>
      <c r="AM172" s="10">
        <v>0</v>
      </c>
      <c r="AN172" s="10">
        <v>0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0</v>
      </c>
      <c r="AU172" s="10">
        <v>0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10">
        <v>0</v>
      </c>
      <c r="BC172" s="10">
        <v>0</v>
      </c>
      <c r="BD172" s="10">
        <v>0</v>
      </c>
      <c r="BE172" s="10">
        <v>0</v>
      </c>
      <c r="BF172" s="10">
        <v>0</v>
      </c>
      <c r="BG172" s="10">
        <v>0</v>
      </c>
      <c r="BH172" s="10">
        <v>0</v>
      </c>
      <c r="BI172" s="10">
        <v>0</v>
      </c>
      <c r="BJ172" s="10">
        <v>0</v>
      </c>
      <c r="BK172" s="10">
        <v>0</v>
      </c>
      <c r="BL172" s="10">
        <v>0</v>
      </c>
      <c r="BM172" s="10">
        <v>0</v>
      </c>
      <c r="BN172" s="10">
        <v>0</v>
      </c>
      <c r="BO172" s="10">
        <v>0</v>
      </c>
      <c r="BP172" s="10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0</v>
      </c>
      <c r="BV172" s="10">
        <v>0</v>
      </c>
      <c r="BW172" s="10">
        <v>0</v>
      </c>
      <c r="BX172" s="10">
        <v>0</v>
      </c>
      <c r="BY172" s="10">
        <v>0</v>
      </c>
      <c r="BZ172" s="10">
        <v>0</v>
      </c>
      <c r="CA172" s="10">
        <v>0</v>
      </c>
      <c r="CB172" s="10">
        <v>0</v>
      </c>
      <c r="CC172" s="10">
        <v>0</v>
      </c>
      <c r="CD172" s="10">
        <v>0</v>
      </c>
      <c r="CE172" s="10">
        <v>0</v>
      </c>
      <c r="CF172" s="10">
        <v>0</v>
      </c>
      <c r="CG172" s="10">
        <v>0</v>
      </c>
      <c r="CH172" s="10">
        <v>0</v>
      </c>
      <c r="CI172" s="10">
        <v>0</v>
      </c>
      <c r="CJ172" s="10">
        <v>0</v>
      </c>
      <c r="CK172" s="10">
        <v>0</v>
      </c>
      <c r="CL172" s="10">
        <v>0</v>
      </c>
      <c r="CM172" s="10">
        <v>0</v>
      </c>
      <c r="CN172" s="10">
        <v>0</v>
      </c>
      <c r="CO172" s="10">
        <v>0</v>
      </c>
      <c r="CP172" s="10">
        <v>0</v>
      </c>
      <c r="CQ172" s="10">
        <v>0</v>
      </c>
      <c r="CR172" s="10">
        <v>0</v>
      </c>
      <c r="CS172" s="10">
        <v>0</v>
      </c>
      <c r="CT172" s="10">
        <v>0</v>
      </c>
      <c r="CU172" s="10">
        <v>0</v>
      </c>
      <c r="CV172" s="10">
        <v>0</v>
      </c>
      <c r="CW172" s="10">
        <v>0</v>
      </c>
      <c r="CX172" s="10">
        <v>0</v>
      </c>
      <c r="CY172" s="10">
        <v>0</v>
      </c>
      <c r="CZ172" s="10">
        <v>0</v>
      </c>
      <c r="DA172" s="10">
        <v>0</v>
      </c>
      <c r="DB172" s="10">
        <v>0</v>
      </c>
      <c r="DC172" s="10">
        <v>0</v>
      </c>
      <c r="DD172" s="10">
        <v>0</v>
      </c>
      <c r="DE172" s="10">
        <v>0</v>
      </c>
      <c r="DF172" s="10">
        <v>0</v>
      </c>
      <c r="DG172" s="10">
        <v>0</v>
      </c>
      <c r="DH172" s="10">
        <v>0</v>
      </c>
      <c r="DI172" s="10">
        <v>0</v>
      </c>
      <c r="DJ172" s="10">
        <v>0</v>
      </c>
      <c r="DK172" s="10">
        <v>0</v>
      </c>
      <c r="DL172" s="10">
        <v>0</v>
      </c>
      <c r="DM172" s="10">
        <v>0</v>
      </c>
      <c r="DN172" s="10">
        <v>0</v>
      </c>
      <c r="DO172" s="10">
        <v>0</v>
      </c>
      <c r="DP172" s="10">
        <v>0</v>
      </c>
      <c r="DQ172" s="10">
        <v>0</v>
      </c>
      <c r="DR172" s="10">
        <v>0</v>
      </c>
      <c r="DS172" s="10">
        <v>0</v>
      </c>
      <c r="DT172" s="10">
        <v>0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0">
        <v>0</v>
      </c>
      <c r="EC172" s="10">
        <v>0</v>
      </c>
      <c r="ED172" s="10">
        <v>0</v>
      </c>
      <c r="EE172" s="10">
        <v>0</v>
      </c>
      <c r="EF172" s="10">
        <v>0</v>
      </c>
      <c r="EG172" s="10">
        <v>0</v>
      </c>
      <c r="EH172" s="10">
        <v>0</v>
      </c>
      <c r="EI172" s="10">
        <v>0</v>
      </c>
      <c r="EJ172" s="10">
        <v>0</v>
      </c>
      <c r="EK172" s="10">
        <v>0</v>
      </c>
      <c r="EL172" s="10">
        <v>0</v>
      </c>
      <c r="EM172" s="10">
        <v>0</v>
      </c>
      <c r="EN172" s="10">
        <v>0</v>
      </c>
      <c r="EO172" s="10">
        <v>0</v>
      </c>
      <c r="EP172" s="10">
        <v>0</v>
      </c>
      <c r="EQ172" s="10">
        <v>0</v>
      </c>
      <c r="ER172" s="10">
        <v>0</v>
      </c>
      <c r="ES172" s="10">
        <v>0</v>
      </c>
      <c r="ET172" s="10">
        <v>0</v>
      </c>
      <c r="EU172" s="10">
        <v>0</v>
      </c>
      <c r="EV172" s="10">
        <v>0</v>
      </c>
      <c r="EW172" s="10">
        <v>0</v>
      </c>
      <c r="EX172" s="10">
        <v>0</v>
      </c>
      <c r="EY172" s="10">
        <v>0</v>
      </c>
      <c r="EZ172" s="10">
        <v>0</v>
      </c>
      <c r="FA172" s="10">
        <v>0</v>
      </c>
      <c r="FB172" s="10">
        <v>0</v>
      </c>
      <c r="FC172" s="10">
        <v>0</v>
      </c>
      <c r="FD172" s="10">
        <v>0</v>
      </c>
      <c r="FE172" s="10">
        <v>0</v>
      </c>
      <c r="FF172" s="10">
        <v>0</v>
      </c>
      <c r="FG172" s="10">
        <v>0</v>
      </c>
      <c r="FH172" s="10">
        <v>0</v>
      </c>
      <c r="FI172" s="10">
        <v>0</v>
      </c>
      <c r="FJ172" s="10">
        <v>0</v>
      </c>
      <c r="FK172" s="10">
        <v>0</v>
      </c>
      <c r="FL172" s="10">
        <v>0</v>
      </c>
      <c r="FM172" s="10">
        <v>0</v>
      </c>
      <c r="FN172" s="10">
        <v>0</v>
      </c>
      <c r="FO172" s="10">
        <v>0</v>
      </c>
      <c r="FP172" s="10">
        <v>0</v>
      </c>
      <c r="FQ172" s="10">
        <v>0</v>
      </c>
      <c r="FR172" s="10">
        <v>0</v>
      </c>
      <c r="FS172" s="10">
        <v>0</v>
      </c>
      <c r="FT172" s="10">
        <v>0</v>
      </c>
      <c r="FU172" s="10">
        <v>0</v>
      </c>
      <c r="FV172" s="10">
        <v>0</v>
      </c>
      <c r="FW172" s="10">
        <v>0</v>
      </c>
      <c r="FX172" s="10">
        <v>0</v>
      </c>
      <c r="FY172" s="10">
        <v>0</v>
      </c>
      <c r="FZ172" s="10">
        <v>0</v>
      </c>
      <c r="GA172" s="10">
        <v>0</v>
      </c>
      <c r="GB172" s="10">
        <v>0</v>
      </c>
      <c r="GC172" s="10">
        <v>0</v>
      </c>
      <c r="GD172" s="10">
        <v>0</v>
      </c>
      <c r="GE172" s="10">
        <v>0</v>
      </c>
      <c r="GF172" s="10">
        <v>0</v>
      </c>
      <c r="GG172" s="10">
        <v>0</v>
      </c>
    </row>
    <row r="173" spans="1:189">
      <c r="A173" s="6" t="s">
        <v>606</v>
      </c>
      <c r="B173" s="10">
        <v>0</v>
      </c>
      <c r="C173" s="10">
        <v>0</v>
      </c>
      <c r="D173" s="10">
        <v>0</v>
      </c>
      <c r="E173" s="10">
        <v>0</v>
      </c>
      <c r="F173" s="10">
        <v>0</v>
      </c>
      <c r="G173" s="10">
        <v>0</v>
      </c>
      <c r="H173" s="10">
        <v>0</v>
      </c>
      <c r="I173" s="10">
        <v>0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0</v>
      </c>
      <c r="AA173" s="10">
        <v>0</v>
      </c>
      <c r="AB173" s="10">
        <v>0</v>
      </c>
      <c r="AC173" s="10">
        <v>0</v>
      </c>
      <c r="AD173" s="10">
        <v>0</v>
      </c>
      <c r="AE173" s="10">
        <v>0</v>
      </c>
      <c r="AF173" s="10">
        <v>0</v>
      </c>
      <c r="AG173" s="10">
        <v>0</v>
      </c>
      <c r="AH173" s="10">
        <v>0</v>
      </c>
      <c r="AI173" s="10">
        <v>0</v>
      </c>
      <c r="AJ173" s="10">
        <v>0</v>
      </c>
      <c r="AK173" s="10">
        <v>0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10">
        <v>0</v>
      </c>
      <c r="BC173" s="10">
        <v>0</v>
      </c>
      <c r="BD173" s="10">
        <v>0</v>
      </c>
      <c r="BE173" s="10">
        <v>0</v>
      </c>
      <c r="BF173" s="10">
        <v>0</v>
      </c>
      <c r="BG173" s="10">
        <v>0</v>
      </c>
      <c r="BH173" s="10">
        <v>0</v>
      </c>
      <c r="BI173" s="10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0</v>
      </c>
      <c r="BW173" s="10">
        <v>0</v>
      </c>
      <c r="BX173" s="10">
        <v>0</v>
      </c>
      <c r="BY173" s="10">
        <v>0</v>
      </c>
      <c r="BZ173" s="10">
        <v>0</v>
      </c>
      <c r="CA173" s="10">
        <v>0</v>
      </c>
      <c r="CB173" s="10">
        <v>0</v>
      </c>
      <c r="CC173" s="10">
        <v>0</v>
      </c>
      <c r="CD173" s="10">
        <v>0</v>
      </c>
      <c r="CE173" s="10">
        <v>0</v>
      </c>
      <c r="CF173" s="10">
        <v>0</v>
      </c>
      <c r="CG173" s="10">
        <v>0</v>
      </c>
      <c r="CH173" s="10">
        <v>0</v>
      </c>
      <c r="CI173" s="10">
        <v>0</v>
      </c>
      <c r="CJ173" s="10">
        <v>0</v>
      </c>
      <c r="CK173" s="10">
        <v>0</v>
      </c>
      <c r="CL173" s="10">
        <v>0</v>
      </c>
      <c r="CM173" s="10">
        <v>0</v>
      </c>
      <c r="CN173" s="10">
        <v>0</v>
      </c>
      <c r="CO173" s="10">
        <v>0</v>
      </c>
      <c r="CP173" s="10">
        <v>0</v>
      </c>
      <c r="CQ173" s="10">
        <v>0</v>
      </c>
      <c r="CR173" s="10">
        <v>0</v>
      </c>
      <c r="CS173" s="10">
        <v>0</v>
      </c>
      <c r="CT173" s="10">
        <v>0</v>
      </c>
      <c r="CU173" s="10">
        <v>0</v>
      </c>
      <c r="CV173" s="10">
        <v>0</v>
      </c>
      <c r="CW173" s="10">
        <v>0</v>
      </c>
      <c r="CX173" s="10">
        <v>0</v>
      </c>
      <c r="CY173" s="10">
        <v>0</v>
      </c>
      <c r="CZ173" s="10">
        <v>0</v>
      </c>
      <c r="DA173" s="10">
        <v>0</v>
      </c>
      <c r="DB173" s="10">
        <v>0</v>
      </c>
      <c r="DC173" s="10">
        <v>0</v>
      </c>
      <c r="DD173" s="10">
        <v>0</v>
      </c>
      <c r="DE173" s="10">
        <v>0</v>
      </c>
      <c r="DF173" s="10">
        <v>0</v>
      </c>
      <c r="DG173" s="10">
        <v>0</v>
      </c>
      <c r="DH173" s="10">
        <v>0</v>
      </c>
      <c r="DI173" s="10">
        <v>0</v>
      </c>
      <c r="DJ173" s="10">
        <v>0</v>
      </c>
      <c r="DK173" s="10">
        <v>0</v>
      </c>
      <c r="DL173" s="10">
        <v>0</v>
      </c>
      <c r="DM173" s="10">
        <v>0</v>
      </c>
      <c r="DN173" s="10">
        <v>0</v>
      </c>
      <c r="DO173" s="10">
        <v>0</v>
      </c>
      <c r="DP173" s="10">
        <v>0</v>
      </c>
      <c r="DQ173" s="10">
        <v>0</v>
      </c>
      <c r="DR173" s="10">
        <v>0</v>
      </c>
      <c r="DS173" s="10">
        <v>0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0">
        <v>0</v>
      </c>
      <c r="EC173" s="10">
        <v>0</v>
      </c>
      <c r="ED173" s="10">
        <v>0</v>
      </c>
      <c r="EE173" s="10">
        <v>0</v>
      </c>
      <c r="EF173" s="10">
        <v>0</v>
      </c>
      <c r="EG173" s="10">
        <v>0</v>
      </c>
      <c r="EH173" s="10">
        <v>0</v>
      </c>
      <c r="EI173" s="10">
        <v>0</v>
      </c>
      <c r="EJ173" s="10">
        <v>0</v>
      </c>
      <c r="EK173" s="10">
        <v>0</v>
      </c>
      <c r="EL173" s="10">
        <v>0</v>
      </c>
      <c r="EM173" s="10">
        <v>0</v>
      </c>
      <c r="EN173" s="10">
        <v>0</v>
      </c>
      <c r="EO173" s="10">
        <v>0</v>
      </c>
      <c r="EP173" s="10">
        <v>0</v>
      </c>
      <c r="EQ173" s="10">
        <v>0</v>
      </c>
      <c r="ER173" s="10">
        <v>0</v>
      </c>
      <c r="ES173" s="10">
        <v>0</v>
      </c>
      <c r="ET173" s="10">
        <v>0</v>
      </c>
      <c r="EU173" s="10">
        <v>0</v>
      </c>
      <c r="EV173" s="10">
        <v>0</v>
      </c>
      <c r="EW173" s="10">
        <v>0</v>
      </c>
      <c r="EX173" s="10">
        <v>0</v>
      </c>
      <c r="EY173" s="10">
        <v>0</v>
      </c>
      <c r="EZ173" s="10">
        <v>0</v>
      </c>
      <c r="FA173" s="10">
        <v>0</v>
      </c>
      <c r="FB173" s="10">
        <v>0</v>
      </c>
      <c r="FC173" s="10">
        <v>0</v>
      </c>
      <c r="FD173" s="10">
        <v>0</v>
      </c>
      <c r="FE173" s="10">
        <v>0</v>
      </c>
      <c r="FF173" s="10">
        <v>0</v>
      </c>
      <c r="FG173" s="10">
        <v>0</v>
      </c>
      <c r="FH173" s="10">
        <v>0</v>
      </c>
      <c r="FI173" s="10">
        <v>0</v>
      </c>
      <c r="FJ173" s="10">
        <v>0</v>
      </c>
      <c r="FK173" s="10">
        <v>0</v>
      </c>
      <c r="FL173" s="10">
        <v>0</v>
      </c>
      <c r="FM173" s="10">
        <v>0</v>
      </c>
      <c r="FN173" s="10">
        <v>0</v>
      </c>
      <c r="FO173" s="10">
        <v>0</v>
      </c>
      <c r="FP173" s="10">
        <v>0</v>
      </c>
      <c r="FQ173" s="10">
        <v>0</v>
      </c>
      <c r="FR173" s="10">
        <v>0</v>
      </c>
      <c r="FS173" s="10">
        <v>0</v>
      </c>
      <c r="FT173" s="10">
        <v>0</v>
      </c>
      <c r="FU173" s="10">
        <v>0</v>
      </c>
      <c r="FV173" s="10">
        <v>0</v>
      </c>
      <c r="FW173" s="10">
        <v>0</v>
      </c>
      <c r="FX173" s="10">
        <v>0</v>
      </c>
      <c r="FY173" s="10">
        <v>0</v>
      </c>
      <c r="FZ173" s="10">
        <v>0</v>
      </c>
      <c r="GA173" s="10">
        <v>0</v>
      </c>
      <c r="GB173" s="10">
        <v>0</v>
      </c>
      <c r="GC173" s="10">
        <v>0</v>
      </c>
      <c r="GD173" s="10">
        <v>0</v>
      </c>
      <c r="GE173" s="10">
        <v>0</v>
      </c>
      <c r="GF173" s="10">
        <v>0</v>
      </c>
      <c r="GG173" s="10">
        <v>0</v>
      </c>
    </row>
    <row r="174" spans="1:189">
      <c r="A174" s="6" t="s">
        <v>607</v>
      </c>
      <c r="B174" s="10">
        <v>0</v>
      </c>
      <c r="C174" s="10">
        <v>0</v>
      </c>
      <c r="D174" s="10">
        <v>0</v>
      </c>
      <c r="E174" s="10">
        <v>0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0</v>
      </c>
      <c r="Y174" s="10">
        <v>0</v>
      </c>
      <c r="Z174" s="10">
        <v>0</v>
      </c>
      <c r="AA174" s="10">
        <v>0</v>
      </c>
      <c r="AB174" s="10">
        <v>0</v>
      </c>
      <c r="AC174" s="10">
        <v>0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10">
        <v>0</v>
      </c>
      <c r="BC174" s="10">
        <v>0</v>
      </c>
      <c r="BD174" s="10">
        <v>0</v>
      </c>
      <c r="BE174" s="10">
        <v>0</v>
      </c>
      <c r="BF174" s="10">
        <v>0</v>
      </c>
      <c r="BG174" s="10">
        <v>0</v>
      </c>
      <c r="BH174" s="10">
        <v>0</v>
      </c>
      <c r="BI174" s="10">
        <v>0</v>
      </c>
      <c r="BJ174" s="10">
        <v>0</v>
      </c>
      <c r="BK174" s="10">
        <v>0</v>
      </c>
      <c r="BL174" s="10">
        <v>0</v>
      </c>
      <c r="BM174" s="10">
        <v>0</v>
      </c>
      <c r="BN174" s="10">
        <v>0</v>
      </c>
      <c r="BO174" s="10">
        <v>0</v>
      </c>
      <c r="BP174" s="10">
        <v>0</v>
      </c>
      <c r="BQ174" s="10">
        <v>0</v>
      </c>
      <c r="BR174" s="10">
        <v>0</v>
      </c>
      <c r="BS174" s="10">
        <v>0</v>
      </c>
      <c r="BT174" s="10">
        <v>0</v>
      </c>
      <c r="BU174" s="10">
        <v>0</v>
      </c>
      <c r="BV174" s="10">
        <v>0</v>
      </c>
      <c r="BW174" s="10">
        <v>0</v>
      </c>
      <c r="BX174" s="10">
        <v>0</v>
      </c>
      <c r="BY174" s="10">
        <v>0</v>
      </c>
      <c r="BZ174" s="10">
        <v>0</v>
      </c>
      <c r="CA174" s="10">
        <v>0</v>
      </c>
      <c r="CB174" s="10">
        <v>0</v>
      </c>
      <c r="CC174" s="10">
        <v>0</v>
      </c>
      <c r="CD174" s="10">
        <v>0</v>
      </c>
      <c r="CE174" s="10">
        <v>0</v>
      </c>
      <c r="CF174" s="10">
        <v>0</v>
      </c>
      <c r="CG174" s="10">
        <v>0</v>
      </c>
      <c r="CH174" s="10">
        <v>0</v>
      </c>
      <c r="CI174" s="10">
        <v>0</v>
      </c>
      <c r="CJ174" s="10">
        <v>0</v>
      </c>
      <c r="CK174" s="10">
        <v>0</v>
      </c>
      <c r="CL174" s="10">
        <v>0</v>
      </c>
      <c r="CM174" s="10">
        <v>0</v>
      </c>
      <c r="CN174" s="10">
        <v>0</v>
      </c>
      <c r="CO174" s="10">
        <v>0</v>
      </c>
      <c r="CP174" s="10">
        <v>0</v>
      </c>
      <c r="CQ174" s="10">
        <v>0</v>
      </c>
      <c r="CR174" s="10">
        <v>0</v>
      </c>
      <c r="CS174" s="10">
        <v>0</v>
      </c>
      <c r="CT174" s="10">
        <v>0</v>
      </c>
      <c r="CU174" s="10">
        <v>0</v>
      </c>
      <c r="CV174" s="10">
        <v>0</v>
      </c>
      <c r="CW174" s="10">
        <v>0</v>
      </c>
      <c r="CX174" s="10">
        <v>0</v>
      </c>
      <c r="CY174" s="10">
        <v>0</v>
      </c>
      <c r="CZ174" s="10">
        <v>0</v>
      </c>
      <c r="DA174" s="10">
        <v>0</v>
      </c>
      <c r="DB174" s="10">
        <v>0</v>
      </c>
      <c r="DC174" s="10">
        <v>0</v>
      </c>
      <c r="DD174" s="10">
        <v>0</v>
      </c>
      <c r="DE174" s="10">
        <v>0</v>
      </c>
      <c r="DF174" s="10">
        <v>0</v>
      </c>
      <c r="DG174" s="10">
        <v>0</v>
      </c>
      <c r="DH174" s="10">
        <v>0</v>
      </c>
      <c r="DI174" s="10">
        <v>0</v>
      </c>
      <c r="DJ174" s="10">
        <v>0</v>
      </c>
      <c r="DK174" s="10">
        <v>0</v>
      </c>
      <c r="DL174" s="10">
        <v>0</v>
      </c>
      <c r="DM174" s="10">
        <v>0</v>
      </c>
      <c r="DN174" s="10">
        <v>0</v>
      </c>
      <c r="DO174" s="10">
        <v>0</v>
      </c>
      <c r="DP174" s="10">
        <v>0</v>
      </c>
      <c r="DQ174" s="10">
        <v>0</v>
      </c>
      <c r="DR174" s="10">
        <v>0</v>
      </c>
      <c r="DS174" s="10">
        <v>0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0">
        <v>0</v>
      </c>
      <c r="EC174" s="10">
        <v>0</v>
      </c>
      <c r="ED174" s="10">
        <v>0</v>
      </c>
      <c r="EE174" s="10">
        <v>0</v>
      </c>
      <c r="EF174" s="10">
        <v>0</v>
      </c>
      <c r="EG174" s="10">
        <v>0</v>
      </c>
      <c r="EH174" s="10">
        <v>0</v>
      </c>
      <c r="EI174" s="10">
        <v>0</v>
      </c>
      <c r="EJ174" s="10">
        <v>0</v>
      </c>
      <c r="EK174" s="10">
        <v>0</v>
      </c>
      <c r="EL174" s="10">
        <v>0</v>
      </c>
      <c r="EM174" s="10">
        <v>0</v>
      </c>
      <c r="EN174" s="10">
        <v>0</v>
      </c>
      <c r="EO174" s="10">
        <v>0</v>
      </c>
      <c r="EP174" s="10">
        <v>0</v>
      </c>
      <c r="EQ174" s="10">
        <v>0</v>
      </c>
      <c r="ER174" s="10">
        <v>0</v>
      </c>
      <c r="ES174" s="10">
        <v>0</v>
      </c>
      <c r="ET174" s="10">
        <v>0</v>
      </c>
      <c r="EU174" s="10">
        <v>0</v>
      </c>
      <c r="EV174" s="10">
        <v>0</v>
      </c>
      <c r="EW174" s="10">
        <v>0</v>
      </c>
      <c r="EX174" s="10">
        <v>0</v>
      </c>
      <c r="EY174" s="10">
        <v>0</v>
      </c>
      <c r="EZ174" s="10">
        <v>0</v>
      </c>
      <c r="FA174" s="10">
        <v>0</v>
      </c>
      <c r="FB174" s="10">
        <v>0</v>
      </c>
      <c r="FC174" s="10">
        <v>0</v>
      </c>
      <c r="FD174" s="10">
        <v>0</v>
      </c>
      <c r="FE174" s="10">
        <v>0</v>
      </c>
      <c r="FF174" s="10">
        <v>0</v>
      </c>
      <c r="FG174" s="10">
        <v>0</v>
      </c>
      <c r="FH174" s="10">
        <v>0</v>
      </c>
      <c r="FI174" s="10">
        <v>0</v>
      </c>
      <c r="FJ174" s="10">
        <v>0</v>
      </c>
      <c r="FK174" s="10">
        <v>0</v>
      </c>
      <c r="FL174" s="10">
        <v>0</v>
      </c>
      <c r="FM174" s="10">
        <v>0</v>
      </c>
      <c r="FN174" s="10">
        <v>0</v>
      </c>
      <c r="FO174" s="10">
        <v>0</v>
      </c>
      <c r="FP174" s="10">
        <v>0</v>
      </c>
      <c r="FQ174" s="10">
        <v>0</v>
      </c>
      <c r="FR174" s="10">
        <v>0</v>
      </c>
      <c r="FS174" s="10">
        <v>0</v>
      </c>
      <c r="FT174" s="10">
        <v>0</v>
      </c>
      <c r="FU174" s="10">
        <v>0</v>
      </c>
      <c r="FV174" s="10">
        <v>0</v>
      </c>
      <c r="FW174" s="10">
        <v>0</v>
      </c>
      <c r="FX174" s="10">
        <v>0</v>
      </c>
      <c r="FY174" s="10">
        <v>0</v>
      </c>
      <c r="FZ174" s="10">
        <v>0</v>
      </c>
      <c r="GA174" s="10">
        <v>0</v>
      </c>
      <c r="GB174" s="10">
        <v>0</v>
      </c>
      <c r="GC174" s="10">
        <v>0</v>
      </c>
      <c r="GD174" s="10">
        <v>0</v>
      </c>
      <c r="GE174" s="10">
        <v>0</v>
      </c>
      <c r="GF174" s="10">
        <v>0</v>
      </c>
      <c r="GG174" s="10">
        <v>0</v>
      </c>
    </row>
    <row r="175" spans="1:189">
      <c r="A175" s="6" t="s">
        <v>608</v>
      </c>
      <c r="B175" s="10">
        <v>0</v>
      </c>
      <c r="C175" s="10">
        <v>0</v>
      </c>
      <c r="D175" s="10">
        <v>0</v>
      </c>
      <c r="E175" s="10">
        <v>0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0</v>
      </c>
      <c r="Y175" s="10">
        <v>0</v>
      </c>
      <c r="Z175" s="10">
        <v>0</v>
      </c>
      <c r="AA175" s="10">
        <v>0</v>
      </c>
      <c r="AB175" s="10">
        <v>0</v>
      </c>
      <c r="AC175" s="10">
        <v>0</v>
      </c>
      <c r="AD175" s="10">
        <v>0</v>
      </c>
      <c r="AE175" s="10">
        <v>0</v>
      </c>
      <c r="AF175" s="10">
        <v>0</v>
      </c>
      <c r="AG175" s="10">
        <v>0</v>
      </c>
      <c r="AH175" s="10">
        <v>0</v>
      </c>
      <c r="AI175" s="10">
        <v>0</v>
      </c>
      <c r="AJ175" s="10">
        <v>0</v>
      </c>
      <c r="AK175" s="10">
        <v>0</v>
      </c>
      <c r="AL175" s="10">
        <v>0</v>
      </c>
      <c r="AM175" s="10">
        <v>0</v>
      </c>
      <c r="AN175" s="10">
        <v>0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0</v>
      </c>
      <c r="AU175" s="10">
        <v>0</v>
      </c>
      <c r="AV175" s="10">
        <v>0</v>
      </c>
      <c r="AW175" s="10">
        <v>0</v>
      </c>
      <c r="AX175" s="10">
        <v>0</v>
      </c>
      <c r="AY175" s="10">
        <v>0</v>
      </c>
      <c r="AZ175" s="10">
        <v>0</v>
      </c>
      <c r="BA175" s="10">
        <v>0</v>
      </c>
      <c r="BB175" s="10">
        <v>0</v>
      </c>
      <c r="BC175" s="10">
        <v>0</v>
      </c>
      <c r="BD175" s="10">
        <v>0</v>
      </c>
      <c r="BE175" s="10">
        <v>0</v>
      </c>
      <c r="BF175" s="10">
        <v>0</v>
      </c>
      <c r="BG175" s="10">
        <v>0</v>
      </c>
      <c r="BH175" s="10">
        <v>0</v>
      </c>
      <c r="BI175" s="10">
        <v>0</v>
      </c>
      <c r="BJ175" s="10">
        <v>0</v>
      </c>
      <c r="BK175" s="10">
        <v>0</v>
      </c>
      <c r="BL175" s="10">
        <v>0</v>
      </c>
      <c r="BM175" s="10">
        <v>0</v>
      </c>
      <c r="BN175" s="10">
        <v>0</v>
      </c>
      <c r="BO175" s="10">
        <v>0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0</v>
      </c>
      <c r="BX175" s="10">
        <v>0</v>
      </c>
      <c r="BY175" s="10">
        <v>0</v>
      </c>
      <c r="BZ175" s="10">
        <v>0</v>
      </c>
      <c r="CA175" s="10">
        <v>0</v>
      </c>
      <c r="CB175" s="10">
        <v>0</v>
      </c>
      <c r="CC175" s="10">
        <v>0</v>
      </c>
      <c r="CD175" s="10">
        <v>0</v>
      </c>
      <c r="CE175" s="10">
        <v>0</v>
      </c>
      <c r="CF175" s="10">
        <v>0</v>
      </c>
      <c r="CG175" s="10">
        <v>0</v>
      </c>
      <c r="CH175" s="10">
        <v>0</v>
      </c>
      <c r="CI175" s="10">
        <v>0</v>
      </c>
      <c r="CJ175" s="10">
        <v>0</v>
      </c>
      <c r="CK175" s="10">
        <v>0</v>
      </c>
      <c r="CL175" s="10">
        <v>0</v>
      </c>
      <c r="CM175" s="10">
        <v>0</v>
      </c>
      <c r="CN175" s="10">
        <v>0</v>
      </c>
      <c r="CO175" s="10">
        <v>0</v>
      </c>
      <c r="CP175" s="10">
        <v>0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0</v>
      </c>
      <c r="CX175" s="10">
        <v>0</v>
      </c>
      <c r="CY175" s="10">
        <v>0</v>
      </c>
      <c r="CZ175" s="10">
        <v>0</v>
      </c>
      <c r="DA175" s="10">
        <v>0</v>
      </c>
      <c r="DB175" s="10">
        <v>0</v>
      </c>
      <c r="DC175" s="10">
        <v>0</v>
      </c>
      <c r="DD175" s="10">
        <v>0</v>
      </c>
      <c r="DE175" s="10">
        <v>0</v>
      </c>
      <c r="DF175" s="10">
        <v>0</v>
      </c>
      <c r="DG175" s="10">
        <v>0</v>
      </c>
      <c r="DH175" s="10">
        <v>0</v>
      </c>
      <c r="DI175" s="10">
        <v>0</v>
      </c>
      <c r="DJ175" s="10">
        <v>0</v>
      </c>
      <c r="DK175" s="10">
        <v>0</v>
      </c>
      <c r="DL175" s="10">
        <v>0</v>
      </c>
      <c r="DM175" s="10">
        <v>0</v>
      </c>
      <c r="DN175" s="10">
        <v>0</v>
      </c>
      <c r="DO175" s="10">
        <v>0</v>
      </c>
      <c r="DP175" s="10">
        <v>0</v>
      </c>
      <c r="DQ175" s="10">
        <v>0</v>
      </c>
      <c r="DR175" s="10">
        <v>0</v>
      </c>
      <c r="DS175" s="10">
        <v>0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0">
        <v>0</v>
      </c>
      <c r="EC175" s="10">
        <v>0</v>
      </c>
      <c r="ED175" s="10">
        <v>0</v>
      </c>
      <c r="EE175" s="10">
        <v>0</v>
      </c>
      <c r="EF175" s="10">
        <v>0</v>
      </c>
      <c r="EG175" s="10">
        <v>0</v>
      </c>
      <c r="EH175" s="10">
        <v>0</v>
      </c>
      <c r="EI175" s="10">
        <v>0</v>
      </c>
      <c r="EJ175" s="10">
        <v>0</v>
      </c>
      <c r="EK175" s="10">
        <v>0</v>
      </c>
      <c r="EL175" s="10">
        <v>0</v>
      </c>
      <c r="EM175" s="10">
        <v>0</v>
      </c>
      <c r="EN175" s="10">
        <v>0</v>
      </c>
      <c r="EO175" s="10">
        <v>0</v>
      </c>
      <c r="EP175" s="10">
        <v>0</v>
      </c>
      <c r="EQ175" s="10">
        <v>0</v>
      </c>
      <c r="ER175" s="10">
        <v>0</v>
      </c>
      <c r="ES175" s="10">
        <v>0</v>
      </c>
      <c r="ET175" s="10">
        <v>0</v>
      </c>
      <c r="EU175" s="10">
        <v>0</v>
      </c>
      <c r="EV175" s="10">
        <v>0</v>
      </c>
      <c r="EW175" s="10">
        <v>0</v>
      </c>
      <c r="EX175" s="10">
        <v>0</v>
      </c>
      <c r="EY175" s="10">
        <v>0</v>
      </c>
      <c r="EZ175" s="10">
        <v>0</v>
      </c>
      <c r="FA175" s="10">
        <v>0</v>
      </c>
      <c r="FB175" s="10">
        <v>0</v>
      </c>
      <c r="FC175" s="10">
        <v>0</v>
      </c>
      <c r="FD175" s="10">
        <v>0</v>
      </c>
      <c r="FE175" s="10">
        <v>0</v>
      </c>
      <c r="FF175" s="10">
        <v>0</v>
      </c>
      <c r="FG175" s="10">
        <v>0</v>
      </c>
      <c r="FH175" s="10">
        <v>0</v>
      </c>
      <c r="FI175" s="10">
        <v>0</v>
      </c>
      <c r="FJ175" s="10">
        <v>0</v>
      </c>
      <c r="FK175" s="10">
        <v>0</v>
      </c>
      <c r="FL175" s="10">
        <v>0</v>
      </c>
      <c r="FM175" s="10">
        <v>0</v>
      </c>
      <c r="FN175" s="10">
        <v>0</v>
      </c>
      <c r="FO175" s="10">
        <v>0</v>
      </c>
      <c r="FP175" s="10">
        <v>0</v>
      </c>
      <c r="FQ175" s="10">
        <v>0</v>
      </c>
      <c r="FR175" s="10">
        <v>0</v>
      </c>
      <c r="FS175" s="10">
        <v>0</v>
      </c>
      <c r="FT175" s="10">
        <v>0</v>
      </c>
      <c r="FU175" s="10">
        <v>0</v>
      </c>
      <c r="FV175" s="10">
        <v>0</v>
      </c>
      <c r="FW175" s="10">
        <v>0</v>
      </c>
      <c r="FX175" s="10">
        <v>0</v>
      </c>
      <c r="FY175" s="10">
        <v>0</v>
      </c>
      <c r="FZ175" s="10">
        <v>0</v>
      </c>
      <c r="GA175" s="10">
        <v>0</v>
      </c>
      <c r="GB175" s="10">
        <v>0</v>
      </c>
      <c r="GC175" s="10">
        <v>0</v>
      </c>
      <c r="GD175" s="10">
        <v>0</v>
      </c>
      <c r="GE175" s="10">
        <v>0</v>
      </c>
      <c r="GF175" s="10">
        <v>0</v>
      </c>
      <c r="GG175" s="10">
        <v>0</v>
      </c>
    </row>
    <row r="176" spans="1:189">
      <c r="A176" s="6" t="s">
        <v>609</v>
      </c>
      <c r="B176" s="10">
        <v>0</v>
      </c>
      <c r="C176" s="10">
        <v>0</v>
      </c>
      <c r="D176" s="10">
        <v>0</v>
      </c>
      <c r="E176" s="10">
        <v>0</v>
      </c>
      <c r="F176" s="10">
        <v>0</v>
      </c>
      <c r="G176" s="10">
        <v>0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  <c r="AD176" s="10">
        <v>0</v>
      </c>
      <c r="AE176" s="10">
        <v>0</v>
      </c>
      <c r="AF176" s="10">
        <v>0</v>
      </c>
      <c r="AG176" s="10">
        <v>0</v>
      </c>
      <c r="AH176" s="10">
        <v>0</v>
      </c>
      <c r="AI176" s="10">
        <v>0</v>
      </c>
      <c r="AJ176" s="10">
        <v>0</v>
      </c>
      <c r="AK176" s="10">
        <v>0</v>
      </c>
      <c r="AL176" s="10">
        <v>0</v>
      </c>
      <c r="AM176" s="10">
        <v>0</v>
      </c>
      <c r="AN176" s="10">
        <v>0</v>
      </c>
      <c r="AO176" s="10">
        <v>0</v>
      </c>
      <c r="AP176" s="10">
        <v>0</v>
      </c>
      <c r="AQ176" s="10">
        <v>0</v>
      </c>
      <c r="AR176" s="10">
        <v>0</v>
      </c>
      <c r="AS176" s="10">
        <v>0</v>
      </c>
      <c r="AT176" s="10">
        <v>0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10">
        <v>0</v>
      </c>
      <c r="BC176" s="10">
        <v>0</v>
      </c>
      <c r="BD176" s="10">
        <v>0</v>
      </c>
      <c r="BE176" s="10">
        <v>0</v>
      </c>
      <c r="BF176" s="10">
        <v>0</v>
      </c>
      <c r="BG176" s="10">
        <v>0</v>
      </c>
      <c r="BH176" s="10">
        <v>0</v>
      </c>
      <c r="BI176" s="10">
        <v>0</v>
      </c>
      <c r="BJ176" s="10">
        <v>0</v>
      </c>
      <c r="BK176" s="10">
        <v>0</v>
      </c>
      <c r="BL176" s="10">
        <v>0</v>
      </c>
      <c r="BM176" s="10">
        <v>0</v>
      </c>
      <c r="BN176" s="10">
        <v>0</v>
      </c>
      <c r="BO176" s="10">
        <v>0</v>
      </c>
      <c r="BP176" s="10">
        <v>0</v>
      </c>
      <c r="BQ176" s="10">
        <v>0</v>
      </c>
      <c r="BR176" s="10">
        <v>0</v>
      </c>
      <c r="BS176" s="10">
        <v>0</v>
      </c>
      <c r="BT176" s="10">
        <v>0</v>
      </c>
      <c r="BU176" s="10">
        <v>0</v>
      </c>
      <c r="BV176" s="10">
        <v>0</v>
      </c>
      <c r="BW176" s="10">
        <v>0</v>
      </c>
      <c r="BX176" s="10">
        <v>0</v>
      </c>
      <c r="BY176" s="10">
        <v>0</v>
      </c>
      <c r="BZ176" s="10">
        <v>0</v>
      </c>
      <c r="CA176" s="10">
        <v>0</v>
      </c>
      <c r="CB176" s="10">
        <v>0</v>
      </c>
      <c r="CC176" s="10">
        <v>0</v>
      </c>
      <c r="CD176" s="10">
        <v>0</v>
      </c>
      <c r="CE176" s="10">
        <v>0</v>
      </c>
      <c r="CF176" s="10">
        <v>0</v>
      </c>
      <c r="CG176" s="10">
        <v>0</v>
      </c>
      <c r="CH176" s="10">
        <v>0</v>
      </c>
      <c r="CI176" s="10">
        <v>0</v>
      </c>
      <c r="CJ176" s="10">
        <v>0</v>
      </c>
      <c r="CK176" s="10">
        <v>0</v>
      </c>
      <c r="CL176" s="10">
        <v>0</v>
      </c>
      <c r="CM176" s="10">
        <v>0</v>
      </c>
      <c r="CN176" s="10">
        <v>0</v>
      </c>
      <c r="CO176" s="10">
        <v>0</v>
      </c>
      <c r="CP176" s="10">
        <v>0</v>
      </c>
      <c r="CQ176" s="10">
        <v>0</v>
      </c>
      <c r="CR176" s="10">
        <v>0</v>
      </c>
      <c r="CS176" s="10">
        <v>0</v>
      </c>
      <c r="CT176" s="10">
        <v>0</v>
      </c>
      <c r="CU176" s="10">
        <v>0</v>
      </c>
      <c r="CV176" s="10">
        <v>0</v>
      </c>
      <c r="CW176" s="10">
        <v>0</v>
      </c>
      <c r="CX176" s="10">
        <v>0</v>
      </c>
      <c r="CY176" s="10">
        <v>0</v>
      </c>
      <c r="CZ176" s="10">
        <v>0</v>
      </c>
      <c r="DA176" s="10">
        <v>0</v>
      </c>
      <c r="DB176" s="10">
        <v>0</v>
      </c>
      <c r="DC176" s="10">
        <v>0</v>
      </c>
      <c r="DD176" s="10">
        <v>0</v>
      </c>
      <c r="DE176" s="10">
        <v>0</v>
      </c>
      <c r="DF176" s="10">
        <v>0</v>
      </c>
      <c r="DG176" s="10">
        <v>0</v>
      </c>
      <c r="DH176" s="10">
        <v>0</v>
      </c>
      <c r="DI176" s="10">
        <v>0</v>
      </c>
      <c r="DJ176" s="10">
        <v>0</v>
      </c>
      <c r="DK176" s="10">
        <v>0</v>
      </c>
      <c r="DL176" s="10">
        <v>0</v>
      </c>
      <c r="DM176" s="10">
        <v>0</v>
      </c>
      <c r="DN176" s="10">
        <v>0</v>
      </c>
      <c r="DO176" s="10">
        <v>0</v>
      </c>
      <c r="DP176" s="10">
        <v>0</v>
      </c>
      <c r="DQ176" s="10">
        <v>0</v>
      </c>
      <c r="DR176" s="10">
        <v>0</v>
      </c>
      <c r="DS176" s="10">
        <v>0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0">
        <v>0</v>
      </c>
      <c r="EC176" s="10">
        <v>0</v>
      </c>
      <c r="ED176" s="10">
        <v>0</v>
      </c>
      <c r="EE176" s="10">
        <v>0</v>
      </c>
      <c r="EF176" s="10">
        <v>0</v>
      </c>
      <c r="EG176" s="10">
        <v>0</v>
      </c>
      <c r="EH176" s="10">
        <v>0</v>
      </c>
      <c r="EI176" s="10">
        <v>0</v>
      </c>
      <c r="EJ176" s="10">
        <v>0</v>
      </c>
      <c r="EK176" s="10">
        <v>0</v>
      </c>
      <c r="EL176" s="10">
        <v>0</v>
      </c>
      <c r="EM176" s="10">
        <v>0</v>
      </c>
      <c r="EN176" s="10">
        <v>0</v>
      </c>
      <c r="EO176" s="10">
        <v>0</v>
      </c>
      <c r="EP176" s="10">
        <v>0</v>
      </c>
      <c r="EQ176" s="10">
        <v>0</v>
      </c>
      <c r="ER176" s="10">
        <v>0</v>
      </c>
      <c r="ES176" s="10">
        <v>0</v>
      </c>
      <c r="ET176" s="10">
        <v>0</v>
      </c>
      <c r="EU176" s="10">
        <v>0</v>
      </c>
      <c r="EV176" s="10">
        <v>0</v>
      </c>
      <c r="EW176" s="10">
        <v>0</v>
      </c>
      <c r="EX176" s="10">
        <v>0</v>
      </c>
      <c r="EY176" s="10">
        <v>0</v>
      </c>
      <c r="EZ176" s="10">
        <v>0</v>
      </c>
      <c r="FA176" s="10">
        <v>0</v>
      </c>
      <c r="FB176" s="10">
        <v>0</v>
      </c>
      <c r="FC176" s="10">
        <v>0</v>
      </c>
      <c r="FD176" s="10">
        <v>0</v>
      </c>
      <c r="FE176" s="10">
        <v>0</v>
      </c>
      <c r="FF176" s="10">
        <v>0</v>
      </c>
      <c r="FG176" s="10">
        <v>0</v>
      </c>
      <c r="FH176" s="10">
        <v>0</v>
      </c>
      <c r="FI176" s="10">
        <v>0</v>
      </c>
      <c r="FJ176" s="10">
        <v>0</v>
      </c>
      <c r="FK176" s="10">
        <v>0</v>
      </c>
      <c r="FL176" s="10">
        <v>0</v>
      </c>
      <c r="FM176" s="10">
        <v>0</v>
      </c>
      <c r="FN176" s="10">
        <v>0</v>
      </c>
      <c r="FO176" s="10">
        <v>0</v>
      </c>
      <c r="FP176" s="10">
        <v>0</v>
      </c>
      <c r="FQ176" s="10">
        <v>0</v>
      </c>
      <c r="FR176" s="10">
        <v>0</v>
      </c>
      <c r="FS176" s="10">
        <v>0</v>
      </c>
      <c r="FT176" s="10">
        <v>0</v>
      </c>
      <c r="FU176" s="10">
        <v>0</v>
      </c>
      <c r="FV176" s="10">
        <v>0</v>
      </c>
      <c r="FW176" s="10">
        <v>0</v>
      </c>
      <c r="FX176" s="10">
        <v>0</v>
      </c>
      <c r="FY176" s="10">
        <v>0</v>
      </c>
      <c r="FZ176" s="10">
        <v>0</v>
      </c>
      <c r="GA176" s="10">
        <v>0</v>
      </c>
      <c r="GB176" s="10">
        <v>0</v>
      </c>
      <c r="GC176" s="10">
        <v>0</v>
      </c>
      <c r="GD176" s="10">
        <v>0</v>
      </c>
      <c r="GE176" s="10">
        <v>0</v>
      </c>
      <c r="GF176" s="10">
        <v>0</v>
      </c>
      <c r="GG176" s="10">
        <v>0</v>
      </c>
    </row>
    <row r="177" spans="1:189">
      <c r="A177" s="6" t="s">
        <v>610</v>
      </c>
      <c r="B177" s="10">
        <v>0</v>
      </c>
      <c r="C177" s="10">
        <v>0</v>
      </c>
      <c r="D177" s="10">
        <v>0</v>
      </c>
      <c r="E177" s="10">
        <v>0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0</v>
      </c>
      <c r="Q177" s="10">
        <v>0</v>
      </c>
      <c r="R177" s="10">
        <v>0</v>
      </c>
      <c r="S177" s="10">
        <v>0</v>
      </c>
      <c r="T177" s="10">
        <v>0</v>
      </c>
      <c r="U177" s="10">
        <v>0</v>
      </c>
      <c r="V177" s="10">
        <v>0</v>
      </c>
      <c r="W177" s="10">
        <v>0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  <c r="AD177" s="10">
        <v>0</v>
      </c>
      <c r="AE177" s="10">
        <v>0</v>
      </c>
      <c r="AF177" s="10">
        <v>0</v>
      </c>
      <c r="AG177" s="10">
        <v>0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0</v>
      </c>
      <c r="AU177" s="10">
        <v>0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10">
        <v>0</v>
      </c>
      <c r="BC177" s="10">
        <v>0</v>
      </c>
      <c r="BD177" s="10">
        <v>0</v>
      </c>
      <c r="BE177" s="10">
        <v>0</v>
      </c>
      <c r="BF177" s="10">
        <v>0</v>
      </c>
      <c r="BG177" s="10">
        <v>0</v>
      </c>
      <c r="BH177" s="10">
        <v>0</v>
      </c>
      <c r="BI177" s="10">
        <v>0</v>
      </c>
      <c r="BJ177" s="10">
        <v>0</v>
      </c>
      <c r="BK177" s="10">
        <v>0</v>
      </c>
      <c r="BL177" s="10">
        <v>0</v>
      </c>
      <c r="BM177" s="10">
        <v>0</v>
      </c>
      <c r="BN177" s="10">
        <v>0</v>
      </c>
      <c r="BO177" s="10">
        <v>0</v>
      </c>
      <c r="BP177" s="10">
        <v>0</v>
      </c>
      <c r="BQ177" s="10">
        <v>0</v>
      </c>
      <c r="BR177" s="10">
        <v>0</v>
      </c>
      <c r="BS177" s="10">
        <v>0</v>
      </c>
      <c r="BT177" s="10">
        <v>0</v>
      </c>
      <c r="BU177" s="10">
        <v>0</v>
      </c>
      <c r="BV177" s="10">
        <v>0</v>
      </c>
      <c r="BW177" s="10">
        <v>0</v>
      </c>
      <c r="BX177" s="10">
        <v>0</v>
      </c>
      <c r="BY177" s="10">
        <v>0</v>
      </c>
      <c r="BZ177" s="10">
        <v>0</v>
      </c>
      <c r="CA177" s="10">
        <v>0</v>
      </c>
      <c r="CB177" s="10">
        <v>0</v>
      </c>
      <c r="CC177" s="10">
        <v>0</v>
      </c>
      <c r="CD177" s="10">
        <v>0</v>
      </c>
      <c r="CE177" s="10">
        <v>0</v>
      </c>
      <c r="CF177" s="10">
        <v>0</v>
      </c>
      <c r="CG177" s="10">
        <v>0</v>
      </c>
      <c r="CH177" s="10">
        <v>0</v>
      </c>
      <c r="CI177" s="10">
        <v>0</v>
      </c>
      <c r="CJ177" s="10">
        <v>0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>
        <v>0</v>
      </c>
      <c r="CY177" s="10">
        <v>0</v>
      </c>
      <c r="CZ177" s="10">
        <v>0</v>
      </c>
      <c r="DA177" s="10">
        <v>0</v>
      </c>
      <c r="DB177" s="10">
        <v>0</v>
      </c>
      <c r="DC177" s="10">
        <v>0</v>
      </c>
      <c r="DD177" s="10">
        <v>0</v>
      </c>
      <c r="DE177" s="10">
        <v>0</v>
      </c>
      <c r="DF177" s="10">
        <v>0</v>
      </c>
      <c r="DG177" s="10">
        <v>0</v>
      </c>
      <c r="DH177" s="10">
        <v>0</v>
      </c>
      <c r="DI177" s="10">
        <v>0</v>
      </c>
      <c r="DJ177" s="10">
        <v>0</v>
      </c>
      <c r="DK177" s="10">
        <v>0</v>
      </c>
      <c r="DL177" s="10">
        <v>0</v>
      </c>
      <c r="DM177" s="10">
        <v>0</v>
      </c>
      <c r="DN177" s="10">
        <v>0</v>
      </c>
      <c r="DO177" s="10">
        <v>0</v>
      </c>
      <c r="DP177" s="10">
        <v>0</v>
      </c>
      <c r="DQ177" s="10">
        <v>0</v>
      </c>
      <c r="DR177" s="10">
        <v>0</v>
      </c>
      <c r="DS177" s="10">
        <v>0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0">
        <v>0</v>
      </c>
      <c r="EC177" s="10">
        <v>0</v>
      </c>
      <c r="ED177" s="10">
        <v>0</v>
      </c>
      <c r="EE177" s="10">
        <v>0</v>
      </c>
      <c r="EF177" s="10">
        <v>0</v>
      </c>
      <c r="EG177" s="10">
        <v>0</v>
      </c>
      <c r="EH177" s="10">
        <v>0</v>
      </c>
      <c r="EI177" s="10">
        <v>0</v>
      </c>
      <c r="EJ177" s="10">
        <v>0</v>
      </c>
      <c r="EK177" s="10">
        <v>0</v>
      </c>
      <c r="EL177" s="10">
        <v>0</v>
      </c>
      <c r="EM177" s="10">
        <v>0</v>
      </c>
      <c r="EN177" s="10">
        <v>0</v>
      </c>
      <c r="EO177" s="10">
        <v>0</v>
      </c>
      <c r="EP177" s="10">
        <v>0</v>
      </c>
      <c r="EQ177" s="10">
        <v>0</v>
      </c>
      <c r="ER177" s="10">
        <v>0</v>
      </c>
      <c r="ES177" s="10">
        <v>0</v>
      </c>
      <c r="ET177" s="10">
        <v>0</v>
      </c>
      <c r="EU177" s="10">
        <v>0</v>
      </c>
      <c r="EV177" s="10">
        <v>0</v>
      </c>
      <c r="EW177" s="10">
        <v>0</v>
      </c>
      <c r="EX177" s="10">
        <v>0</v>
      </c>
      <c r="EY177" s="10">
        <v>0</v>
      </c>
      <c r="EZ177" s="10">
        <v>0</v>
      </c>
      <c r="FA177" s="10">
        <v>0</v>
      </c>
      <c r="FB177" s="10">
        <v>0</v>
      </c>
      <c r="FC177" s="10">
        <v>0</v>
      </c>
      <c r="FD177" s="10">
        <v>0</v>
      </c>
      <c r="FE177" s="10">
        <v>0</v>
      </c>
      <c r="FF177" s="10">
        <v>0</v>
      </c>
      <c r="FG177" s="10">
        <v>0</v>
      </c>
      <c r="FH177" s="10">
        <v>0</v>
      </c>
      <c r="FI177" s="10">
        <v>0</v>
      </c>
      <c r="FJ177" s="10">
        <v>0</v>
      </c>
      <c r="FK177" s="10">
        <v>0</v>
      </c>
      <c r="FL177" s="10">
        <v>0</v>
      </c>
      <c r="FM177" s="10">
        <v>0</v>
      </c>
      <c r="FN177" s="10">
        <v>0</v>
      </c>
      <c r="FO177" s="10">
        <v>0</v>
      </c>
      <c r="FP177" s="10">
        <v>0</v>
      </c>
      <c r="FQ177" s="10">
        <v>0</v>
      </c>
      <c r="FR177" s="10">
        <v>0</v>
      </c>
      <c r="FS177" s="10">
        <v>0</v>
      </c>
      <c r="FT177" s="10">
        <v>0</v>
      </c>
      <c r="FU177" s="10">
        <v>0</v>
      </c>
      <c r="FV177" s="10">
        <v>0</v>
      </c>
      <c r="FW177" s="10">
        <v>0</v>
      </c>
      <c r="FX177" s="10">
        <v>0</v>
      </c>
      <c r="FY177" s="10">
        <v>0</v>
      </c>
      <c r="FZ177" s="10">
        <v>0</v>
      </c>
      <c r="GA177" s="10">
        <v>0</v>
      </c>
      <c r="GB177" s="10">
        <v>0</v>
      </c>
      <c r="GC177" s="10">
        <v>0</v>
      </c>
      <c r="GD177" s="10">
        <v>0</v>
      </c>
      <c r="GE177" s="10">
        <v>0</v>
      </c>
      <c r="GF177" s="10">
        <v>0</v>
      </c>
      <c r="GG177" s="10">
        <v>0</v>
      </c>
    </row>
    <row r="178" spans="1:189">
      <c r="A178" s="6" t="s">
        <v>611</v>
      </c>
      <c r="B178" s="10">
        <v>0</v>
      </c>
      <c r="C178" s="10">
        <v>0</v>
      </c>
      <c r="D178" s="10">
        <v>0</v>
      </c>
      <c r="E178" s="10">
        <v>0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0</v>
      </c>
      <c r="Q178" s="10">
        <v>0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10">
        <v>0</v>
      </c>
      <c r="BC178" s="10">
        <v>0</v>
      </c>
      <c r="BD178" s="10">
        <v>0</v>
      </c>
      <c r="BE178" s="10">
        <v>0</v>
      </c>
      <c r="BF178" s="10">
        <v>0</v>
      </c>
      <c r="BG178" s="10">
        <v>0</v>
      </c>
      <c r="BH178" s="10">
        <v>0</v>
      </c>
      <c r="BI178" s="10">
        <v>0</v>
      </c>
      <c r="BJ178" s="10">
        <v>0</v>
      </c>
      <c r="BK178" s="10">
        <v>0</v>
      </c>
      <c r="BL178" s="10">
        <v>0</v>
      </c>
      <c r="BM178" s="10">
        <v>0</v>
      </c>
      <c r="BN178" s="10">
        <v>0</v>
      </c>
      <c r="BO178" s="10">
        <v>0</v>
      </c>
      <c r="BP178" s="10">
        <v>0</v>
      </c>
      <c r="BQ178" s="10">
        <v>0</v>
      </c>
      <c r="BR178" s="10">
        <v>0</v>
      </c>
      <c r="BS178" s="10">
        <v>0</v>
      </c>
      <c r="BT178" s="10">
        <v>0</v>
      </c>
      <c r="BU178" s="10">
        <v>0</v>
      </c>
      <c r="BV178" s="10">
        <v>0</v>
      </c>
      <c r="BW178" s="10">
        <v>0</v>
      </c>
      <c r="BX178" s="10">
        <v>0</v>
      </c>
      <c r="BY178" s="10">
        <v>0</v>
      </c>
      <c r="BZ178" s="10">
        <v>0</v>
      </c>
      <c r="CA178" s="10">
        <v>0</v>
      </c>
      <c r="CB178" s="10">
        <v>0</v>
      </c>
      <c r="CC178" s="10">
        <v>0</v>
      </c>
      <c r="CD178" s="10">
        <v>0</v>
      </c>
      <c r="CE178" s="10">
        <v>0</v>
      </c>
      <c r="CF178" s="10">
        <v>0</v>
      </c>
      <c r="CG178" s="10">
        <v>0</v>
      </c>
      <c r="CH178" s="10">
        <v>0</v>
      </c>
      <c r="CI178" s="10">
        <v>0</v>
      </c>
      <c r="CJ178" s="10">
        <v>0</v>
      </c>
      <c r="CK178" s="10">
        <v>0</v>
      </c>
      <c r="CL178" s="10">
        <v>0</v>
      </c>
      <c r="CM178" s="10">
        <v>0</v>
      </c>
      <c r="CN178" s="10">
        <v>0</v>
      </c>
      <c r="CO178" s="10">
        <v>0</v>
      </c>
      <c r="CP178" s="10">
        <v>0</v>
      </c>
      <c r="CQ178" s="10">
        <v>0</v>
      </c>
      <c r="CR178" s="10">
        <v>0</v>
      </c>
      <c r="CS178" s="10">
        <v>0</v>
      </c>
      <c r="CT178" s="10">
        <v>0</v>
      </c>
      <c r="CU178" s="10">
        <v>0</v>
      </c>
      <c r="CV178" s="10">
        <v>0</v>
      </c>
      <c r="CW178" s="10">
        <v>0</v>
      </c>
      <c r="CX178" s="10">
        <v>0</v>
      </c>
      <c r="CY178" s="10">
        <v>0</v>
      </c>
      <c r="CZ178" s="10">
        <v>0</v>
      </c>
      <c r="DA178" s="10">
        <v>0</v>
      </c>
      <c r="DB178" s="10">
        <v>0</v>
      </c>
      <c r="DC178" s="10">
        <v>0</v>
      </c>
      <c r="DD178" s="10">
        <v>0</v>
      </c>
      <c r="DE178" s="10">
        <v>0</v>
      </c>
      <c r="DF178" s="10">
        <v>0</v>
      </c>
      <c r="DG178" s="10">
        <v>0</v>
      </c>
      <c r="DH178" s="10">
        <v>0</v>
      </c>
      <c r="DI178" s="10">
        <v>0</v>
      </c>
      <c r="DJ178" s="10">
        <v>0</v>
      </c>
      <c r="DK178" s="10">
        <v>0</v>
      </c>
      <c r="DL178" s="10">
        <v>0</v>
      </c>
      <c r="DM178" s="10">
        <v>0</v>
      </c>
      <c r="DN178" s="10">
        <v>0</v>
      </c>
      <c r="DO178" s="10">
        <v>0</v>
      </c>
      <c r="DP178" s="10">
        <v>0</v>
      </c>
      <c r="DQ178" s="10">
        <v>0</v>
      </c>
      <c r="DR178" s="10">
        <v>0</v>
      </c>
      <c r="DS178" s="10">
        <v>0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0">
        <v>0</v>
      </c>
      <c r="EC178" s="10">
        <v>0</v>
      </c>
      <c r="ED178" s="10">
        <v>0</v>
      </c>
      <c r="EE178" s="10">
        <v>0</v>
      </c>
      <c r="EF178" s="10">
        <v>0</v>
      </c>
      <c r="EG178" s="10">
        <v>0</v>
      </c>
      <c r="EH178" s="10">
        <v>0</v>
      </c>
      <c r="EI178" s="10">
        <v>0</v>
      </c>
      <c r="EJ178" s="10">
        <v>0</v>
      </c>
      <c r="EK178" s="10">
        <v>0</v>
      </c>
      <c r="EL178" s="10">
        <v>0</v>
      </c>
      <c r="EM178" s="10">
        <v>0</v>
      </c>
      <c r="EN178" s="10">
        <v>0</v>
      </c>
      <c r="EO178" s="10">
        <v>0</v>
      </c>
      <c r="EP178" s="10">
        <v>0</v>
      </c>
      <c r="EQ178" s="10">
        <v>0</v>
      </c>
      <c r="ER178" s="10">
        <v>0</v>
      </c>
      <c r="ES178" s="10">
        <v>0</v>
      </c>
      <c r="ET178" s="10">
        <v>0</v>
      </c>
      <c r="EU178" s="10">
        <v>0</v>
      </c>
      <c r="EV178" s="10">
        <v>0</v>
      </c>
      <c r="EW178" s="10">
        <v>0</v>
      </c>
      <c r="EX178" s="10">
        <v>0</v>
      </c>
      <c r="EY178" s="10">
        <v>0</v>
      </c>
      <c r="EZ178" s="10">
        <v>0</v>
      </c>
      <c r="FA178" s="10">
        <v>0</v>
      </c>
      <c r="FB178" s="10">
        <v>0</v>
      </c>
      <c r="FC178" s="10">
        <v>0</v>
      </c>
      <c r="FD178" s="10">
        <v>0</v>
      </c>
      <c r="FE178" s="10">
        <v>0</v>
      </c>
      <c r="FF178" s="10">
        <v>0</v>
      </c>
      <c r="FG178" s="10">
        <v>0</v>
      </c>
      <c r="FH178" s="10">
        <v>0</v>
      </c>
      <c r="FI178" s="10">
        <v>0</v>
      </c>
      <c r="FJ178" s="10">
        <v>0</v>
      </c>
      <c r="FK178" s="10">
        <v>0</v>
      </c>
      <c r="FL178" s="10">
        <v>0</v>
      </c>
      <c r="FM178" s="10">
        <v>0</v>
      </c>
      <c r="FN178" s="10">
        <v>0</v>
      </c>
      <c r="FO178" s="10">
        <v>0</v>
      </c>
      <c r="FP178" s="10">
        <v>0</v>
      </c>
      <c r="FQ178" s="10">
        <v>0</v>
      </c>
      <c r="FR178" s="10">
        <v>0</v>
      </c>
      <c r="FS178" s="10">
        <v>0</v>
      </c>
      <c r="FT178" s="10">
        <v>0</v>
      </c>
      <c r="FU178" s="10">
        <v>0</v>
      </c>
      <c r="FV178" s="10">
        <v>0</v>
      </c>
      <c r="FW178" s="10">
        <v>0</v>
      </c>
      <c r="FX178" s="10">
        <v>0</v>
      </c>
      <c r="FY178" s="10">
        <v>0</v>
      </c>
      <c r="FZ178" s="10">
        <v>0</v>
      </c>
      <c r="GA178" s="10">
        <v>0</v>
      </c>
      <c r="GB178" s="10">
        <v>0</v>
      </c>
      <c r="GC178" s="10">
        <v>0</v>
      </c>
      <c r="GD178" s="10">
        <v>0</v>
      </c>
      <c r="GE178" s="10">
        <v>0</v>
      </c>
      <c r="GF178" s="10">
        <v>0</v>
      </c>
      <c r="GG178" s="10">
        <v>0</v>
      </c>
    </row>
    <row r="179" spans="1:189">
      <c r="A179" s="6" t="s">
        <v>612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0</v>
      </c>
      <c r="Y179" s="10">
        <v>0</v>
      </c>
      <c r="Z179" s="10">
        <v>0</v>
      </c>
      <c r="AA179" s="10">
        <v>0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0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0</v>
      </c>
      <c r="AT179" s="10">
        <v>0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10">
        <v>0</v>
      </c>
      <c r="BC179" s="10">
        <v>0</v>
      </c>
      <c r="BD179" s="10">
        <v>0</v>
      </c>
      <c r="BE179" s="10">
        <v>0</v>
      </c>
      <c r="BF179" s="10">
        <v>0</v>
      </c>
      <c r="BG179" s="10">
        <v>0</v>
      </c>
      <c r="BH179" s="10">
        <v>0</v>
      </c>
      <c r="BI179" s="10">
        <v>0</v>
      </c>
      <c r="BJ179" s="10">
        <v>0</v>
      </c>
      <c r="BK179" s="10">
        <v>0</v>
      </c>
      <c r="BL179" s="10">
        <v>0</v>
      </c>
      <c r="BM179" s="10">
        <v>0</v>
      </c>
      <c r="BN179" s="10">
        <v>0</v>
      </c>
      <c r="BO179" s="10">
        <v>0</v>
      </c>
      <c r="BP179" s="10">
        <v>0</v>
      </c>
      <c r="BQ179" s="10">
        <v>0</v>
      </c>
      <c r="BR179" s="10">
        <v>0</v>
      </c>
      <c r="BS179" s="10">
        <v>0</v>
      </c>
      <c r="BT179" s="10">
        <v>0</v>
      </c>
      <c r="BU179" s="10">
        <v>0</v>
      </c>
      <c r="BV179" s="10">
        <v>0</v>
      </c>
      <c r="BW179" s="10">
        <v>0</v>
      </c>
      <c r="BX179" s="10">
        <v>0</v>
      </c>
      <c r="BY179" s="10">
        <v>0</v>
      </c>
      <c r="BZ179" s="10">
        <v>0</v>
      </c>
      <c r="CA179" s="10">
        <v>0</v>
      </c>
      <c r="CB179" s="10">
        <v>0</v>
      </c>
      <c r="CC179" s="10">
        <v>0</v>
      </c>
      <c r="CD179" s="10">
        <v>0</v>
      </c>
      <c r="CE179" s="10">
        <v>0</v>
      </c>
      <c r="CF179" s="10">
        <v>0</v>
      </c>
      <c r="CG179" s="10">
        <v>0</v>
      </c>
      <c r="CH179" s="10">
        <v>0</v>
      </c>
      <c r="CI179" s="10">
        <v>0</v>
      </c>
      <c r="CJ179" s="10">
        <v>0</v>
      </c>
      <c r="CK179" s="10">
        <v>0</v>
      </c>
      <c r="CL179" s="10">
        <v>0</v>
      </c>
      <c r="CM179" s="10">
        <v>0</v>
      </c>
      <c r="CN179" s="10">
        <v>0</v>
      </c>
      <c r="CO179" s="10">
        <v>0</v>
      </c>
      <c r="CP179" s="10">
        <v>0</v>
      </c>
      <c r="CQ179" s="10">
        <v>0</v>
      </c>
      <c r="CR179" s="10">
        <v>0</v>
      </c>
      <c r="CS179" s="10">
        <v>0</v>
      </c>
      <c r="CT179" s="10">
        <v>0</v>
      </c>
      <c r="CU179" s="10">
        <v>0</v>
      </c>
      <c r="CV179" s="10">
        <v>0</v>
      </c>
      <c r="CW179" s="10">
        <v>0</v>
      </c>
      <c r="CX179" s="10">
        <v>0</v>
      </c>
      <c r="CY179" s="10">
        <v>0</v>
      </c>
      <c r="CZ179" s="10">
        <v>0</v>
      </c>
      <c r="DA179" s="10">
        <v>0</v>
      </c>
      <c r="DB179" s="10">
        <v>0</v>
      </c>
      <c r="DC179" s="10">
        <v>0</v>
      </c>
      <c r="DD179" s="10">
        <v>0</v>
      </c>
      <c r="DE179" s="10">
        <v>0</v>
      </c>
      <c r="DF179" s="10">
        <v>0</v>
      </c>
      <c r="DG179" s="10">
        <v>0</v>
      </c>
      <c r="DH179" s="10">
        <v>0</v>
      </c>
      <c r="DI179" s="10">
        <v>0</v>
      </c>
      <c r="DJ179" s="10">
        <v>0</v>
      </c>
      <c r="DK179" s="10">
        <v>0</v>
      </c>
      <c r="DL179" s="10">
        <v>0</v>
      </c>
      <c r="DM179" s="10">
        <v>0</v>
      </c>
      <c r="DN179" s="10">
        <v>0</v>
      </c>
      <c r="DO179" s="10">
        <v>0</v>
      </c>
      <c r="DP179" s="10">
        <v>0</v>
      </c>
      <c r="DQ179" s="10">
        <v>0</v>
      </c>
      <c r="DR179" s="10">
        <v>0</v>
      </c>
      <c r="DS179" s="10">
        <v>0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0">
        <v>0</v>
      </c>
      <c r="EC179" s="10">
        <v>0</v>
      </c>
      <c r="ED179" s="10">
        <v>0</v>
      </c>
      <c r="EE179" s="10">
        <v>0</v>
      </c>
      <c r="EF179" s="10">
        <v>0</v>
      </c>
      <c r="EG179" s="10">
        <v>0</v>
      </c>
      <c r="EH179" s="10">
        <v>0</v>
      </c>
      <c r="EI179" s="10">
        <v>0</v>
      </c>
      <c r="EJ179" s="10">
        <v>0</v>
      </c>
      <c r="EK179" s="10">
        <v>0</v>
      </c>
      <c r="EL179" s="10">
        <v>0</v>
      </c>
      <c r="EM179" s="10">
        <v>0</v>
      </c>
      <c r="EN179" s="10">
        <v>0</v>
      </c>
      <c r="EO179" s="10">
        <v>0</v>
      </c>
      <c r="EP179" s="10">
        <v>0</v>
      </c>
      <c r="EQ179" s="10">
        <v>0</v>
      </c>
      <c r="ER179" s="10">
        <v>0</v>
      </c>
      <c r="ES179" s="10">
        <v>0</v>
      </c>
      <c r="ET179" s="10">
        <v>0</v>
      </c>
      <c r="EU179" s="10">
        <v>0</v>
      </c>
      <c r="EV179" s="10">
        <v>0</v>
      </c>
      <c r="EW179" s="10">
        <v>0</v>
      </c>
      <c r="EX179" s="10">
        <v>0</v>
      </c>
      <c r="EY179" s="10">
        <v>0</v>
      </c>
      <c r="EZ179" s="10">
        <v>0</v>
      </c>
      <c r="FA179" s="10">
        <v>0</v>
      </c>
      <c r="FB179" s="10">
        <v>0</v>
      </c>
      <c r="FC179" s="10">
        <v>0</v>
      </c>
      <c r="FD179" s="10">
        <v>0</v>
      </c>
      <c r="FE179" s="10">
        <v>0</v>
      </c>
      <c r="FF179" s="10">
        <v>0</v>
      </c>
      <c r="FG179" s="10">
        <v>0</v>
      </c>
      <c r="FH179" s="10">
        <v>0</v>
      </c>
      <c r="FI179" s="10">
        <v>0</v>
      </c>
      <c r="FJ179" s="10">
        <v>0</v>
      </c>
      <c r="FK179" s="10">
        <v>0</v>
      </c>
      <c r="FL179" s="10">
        <v>0</v>
      </c>
      <c r="FM179" s="10">
        <v>0</v>
      </c>
      <c r="FN179" s="10">
        <v>0</v>
      </c>
      <c r="FO179" s="10">
        <v>0</v>
      </c>
      <c r="FP179" s="10">
        <v>0</v>
      </c>
      <c r="FQ179" s="10">
        <v>0</v>
      </c>
      <c r="FR179" s="10">
        <v>0</v>
      </c>
      <c r="FS179" s="10">
        <v>0</v>
      </c>
      <c r="FT179" s="10">
        <v>0</v>
      </c>
      <c r="FU179" s="10">
        <v>0</v>
      </c>
      <c r="FV179" s="10">
        <v>0</v>
      </c>
      <c r="FW179" s="10">
        <v>0</v>
      </c>
      <c r="FX179" s="10">
        <v>0</v>
      </c>
      <c r="FY179" s="10">
        <v>0</v>
      </c>
      <c r="FZ179" s="10">
        <v>0</v>
      </c>
      <c r="GA179" s="10">
        <v>0</v>
      </c>
      <c r="GB179" s="10">
        <v>0</v>
      </c>
      <c r="GC179" s="10">
        <v>0</v>
      </c>
      <c r="GD179" s="10">
        <v>0</v>
      </c>
      <c r="GE179" s="10">
        <v>0</v>
      </c>
      <c r="GF179" s="10">
        <v>0</v>
      </c>
      <c r="GG179" s="10">
        <v>0</v>
      </c>
    </row>
    <row r="180" spans="1:189">
      <c r="A180" s="6" t="s">
        <v>613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0</v>
      </c>
      <c r="AC180" s="10">
        <v>0</v>
      </c>
      <c r="AD180" s="10">
        <v>0</v>
      </c>
      <c r="AE180" s="10">
        <v>0</v>
      </c>
      <c r="AF180" s="10">
        <v>0</v>
      </c>
      <c r="AG180" s="10">
        <v>0</v>
      </c>
      <c r="AH180" s="10">
        <v>0</v>
      </c>
      <c r="AI180" s="10">
        <v>0</v>
      </c>
      <c r="AJ180" s="10">
        <v>0</v>
      </c>
      <c r="AK180" s="10">
        <v>0</v>
      </c>
      <c r="AL180" s="10">
        <v>0</v>
      </c>
      <c r="AM180" s="10">
        <v>0</v>
      </c>
      <c r="AN180" s="10">
        <v>0</v>
      </c>
      <c r="AO180" s="10">
        <v>0</v>
      </c>
      <c r="AP180" s="10">
        <v>0</v>
      </c>
      <c r="AQ180" s="10">
        <v>0</v>
      </c>
      <c r="AR180" s="10">
        <v>0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10">
        <v>0</v>
      </c>
      <c r="BC180" s="10">
        <v>0</v>
      </c>
      <c r="BD180" s="10">
        <v>0</v>
      </c>
      <c r="BE180" s="10">
        <v>0</v>
      </c>
      <c r="BF180" s="10">
        <v>0</v>
      </c>
      <c r="BG180" s="10">
        <v>0</v>
      </c>
      <c r="BH180" s="10">
        <v>0</v>
      </c>
      <c r="BI180" s="10">
        <v>0</v>
      </c>
      <c r="BJ180" s="10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0</v>
      </c>
      <c r="BP180" s="10">
        <v>0</v>
      </c>
      <c r="BQ180" s="10">
        <v>0</v>
      </c>
      <c r="BR180" s="10">
        <v>0</v>
      </c>
      <c r="BS180" s="10">
        <v>0</v>
      </c>
      <c r="BT180" s="10">
        <v>0</v>
      </c>
      <c r="BU180" s="10">
        <v>0</v>
      </c>
      <c r="BV180" s="10">
        <v>0</v>
      </c>
      <c r="BW180" s="10">
        <v>0</v>
      </c>
      <c r="BX180" s="10">
        <v>0</v>
      </c>
      <c r="BY180" s="10">
        <v>0</v>
      </c>
      <c r="BZ180" s="10">
        <v>0</v>
      </c>
      <c r="CA180" s="10">
        <v>0</v>
      </c>
      <c r="CB180" s="10">
        <v>0</v>
      </c>
      <c r="CC180" s="10">
        <v>0</v>
      </c>
      <c r="CD180" s="10">
        <v>0</v>
      </c>
      <c r="CE180" s="10">
        <v>0</v>
      </c>
      <c r="CF180" s="10">
        <v>0</v>
      </c>
      <c r="CG180" s="10">
        <v>0</v>
      </c>
      <c r="CH180" s="10">
        <v>0</v>
      </c>
      <c r="CI180" s="10">
        <v>0</v>
      </c>
      <c r="CJ180" s="10">
        <v>0</v>
      </c>
      <c r="CK180" s="10">
        <v>0</v>
      </c>
      <c r="CL180" s="10">
        <v>0</v>
      </c>
      <c r="CM180" s="10">
        <v>0</v>
      </c>
      <c r="CN180" s="10">
        <v>0</v>
      </c>
      <c r="CO180" s="10">
        <v>0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0</v>
      </c>
      <c r="CV180" s="10">
        <v>0</v>
      </c>
      <c r="CW180" s="10">
        <v>0</v>
      </c>
      <c r="CX180" s="10">
        <v>0</v>
      </c>
      <c r="CY180" s="10">
        <v>0</v>
      </c>
      <c r="CZ180" s="10">
        <v>0</v>
      </c>
      <c r="DA180" s="10">
        <v>0</v>
      </c>
      <c r="DB180" s="10">
        <v>0</v>
      </c>
      <c r="DC180" s="10">
        <v>0</v>
      </c>
      <c r="DD180" s="10">
        <v>0</v>
      </c>
      <c r="DE180" s="10">
        <v>0</v>
      </c>
      <c r="DF180" s="10">
        <v>0</v>
      </c>
      <c r="DG180" s="10">
        <v>0</v>
      </c>
      <c r="DH180" s="10">
        <v>0</v>
      </c>
      <c r="DI180" s="10">
        <v>0</v>
      </c>
      <c r="DJ180" s="10">
        <v>0</v>
      </c>
      <c r="DK180" s="10">
        <v>0</v>
      </c>
      <c r="DL180" s="10">
        <v>0</v>
      </c>
      <c r="DM180" s="10">
        <v>0</v>
      </c>
      <c r="DN180" s="10">
        <v>0</v>
      </c>
      <c r="DO180" s="10">
        <v>0</v>
      </c>
      <c r="DP180" s="10">
        <v>0</v>
      </c>
      <c r="DQ180" s="10">
        <v>0</v>
      </c>
      <c r="DR180" s="10">
        <v>0</v>
      </c>
      <c r="DS180" s="10">
        <v>0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0">
        <v>0</v>
      </c>
      <c r="EC180" s="10">
        <v>0</v>
      </c>
      <c r="ED180" s="10">
        <v>0</v>
      </c>
      <c r="EE180" s="10">
        <v>0</v>
      </c>
      <c r="EF180" s="10">
        <v>0</v>
      </c>
      <c r="EG180" s="10">
        <v>0</v>
      </c>
      <c r="EH180" s="10">
        <v>0</v>
      </c>
      <c r="EI180" s="10">
        <v>0</v>
      </c>
      <c r="EJ180" s="10">
        <v>0</v>
      </c>
      <c r="EK180" s="10">
        <v>0</v>
      </c>
      <c r="EL180" s="10">
        <v>0</v>
      </c>
      <c r="EM180" s="10">
        <v>0</v>
      </c>
      <c r="EN180" s="10">
        <v>0</v>
      </c>
      <c r="EO180" s="10">
        <v>0</v>
      </c>
      <c r="EP180" s="10">
        <v>0</v>
      </c>
      <c r="EQ180" s="10">
        <v>0</v>
      </c>
      <c r="ER180" s="10">
        <v>0</v>
      </c>
      <c r="ES180" s="10">
        <v>0</v>
      </c>
      <c r="ET180" s="10">
        <v>0</v>
      </c>
      <c r="EU180" s="10">
        <v>0</v>
      </c>
      <c r="EV180" s="10">
        <v>0</v>
      </c>
      <c r="EW180" s="10">
        <v>0</v>
      </c>
      <c r="EX180" s="10">
        <v>0</v>
      </c>
      <c r="EY180" s="10">
        <v>0</v>
      </c>
      <c r="EZ180" s="10">
        <v>0</v>
      </c>
      <c r="FA180" s="10">
        <v>0</v>
      </c>
      <c r="FB180" s="10">
        <v>0</v>
      </c>
      <c r="FC180" s="10">
        <v>0</v>
      </c>
      <c r="FD180" s="10">
        <v>0</v>
      </c>
      <c r="FE180" s="10">
        <v>0</v>
      </c>
      <c r="FF180" s="10">
        <v>0</v>
      </c>
      <c r="FG180" s="10">
        <v>0</v>
      </c>
      <c r="FH180" s="10">
        <v>0</v>
      </c>
      <c r="FI180" s="10">
        <v>0</v>
      </c>
      <c r="FJ180" s="10">
        <v>0</v>
      </c>
      <c r="FK180" s="10">
        <v>0</v>
      </c>
      <c r="FL180" s="10">
        <v>0</v>
      </c>
      <c r="FM180" s="10">
        <v>0</v>
      </c>
      <c r="FN180" s="10">
        <v>0</v>
      </c>
      <c r="FO180" s="10">
        <v>0</v>
      </c>
      <c r="FP180" s="10">
        <v>0</v>
      </c>
      <c r="FQ180" s="10">
        <v>0</v>
      </c>
      <c r="FR180" s="10">
        <v>0</v>
      </c>
      <c r="FS180" s="10">
        <v>0</v>
      </c>
      <c r="FT180" s="10">
        <v>0</v>
      </c>
      <c r="FU180" s="10">
        <v>0</v>
      </c>
      <c r="FV180" s="10">
        <v>0</v>
      </c>
      <c r="FW180" s="10">
        <v>0</v>
      </c>
      <c r="FX180" s="10">
        <v>0</v>
      </c>
      <c r="FY180" s="10">
        <v>0</v>
      </c>
      <c r="FZ180" s="10">
        <v>0</v>
      </c>
      <c r="GA180" s="10">
        <v>0</v>
      </c>
      <c r="GB180" s="10">
        <v>0</v>
      </c>
      <c r="GC180" s="10">
        <v>0</v>
      </c>
      <c r="GD180" s="10">
        <v>0</v>
      </c>
      <c r="GE180" s="10">
        <v>0</v>
      </c>
      <c r="GF180" s="10">
        <v>0</v>
      </c>
      <c r="GG180" s="10">
        <v>0</v>
      </c>
    </row>
    <row r="181" spans="1:189">
      <c r="A181" s="6" t="s">
        <v>614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0</v>
      </c>
      <c r="P181" s="10">
        <v>0</v>
      </c>
      <c r="Q181" s="10">
        <v>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10">
        <v>0</v>
      </c>
      <c r="BC181" s="10">
        <v>0</v>
      </c>
      <c r="BD181" s="10">
        <v>0</v>
      </c>
      <c r="BE181" s="10">
        <v>0</v>
      </c>
      <c r="BF181" s="10">
        <v>0</v>
      </c>
      <c r="BG181" s="10">
        <v>0</v>
      </c>
      <c r="BH181" s="10">
        <v>0</v>
      </c>
      <c r="BI181" s="10">
        <v>0</v>
      </c>
      <c r="BJ181" s="10">
        <v>0</v>
      </c>
      <c r="BK181" s="10">
        <v>0</v>
      </c>
      <c r="BL181" s="10">
        <v>0</v>
      </c>
      <c r="BM181" s="10">
        <v>0</v>
      </c>
      <c r="BN181" s="10">
        <v>0</v>
      </c>
      <c r="BO181" s="10">
        <v>0</v>
      </c>
      <c r="BP181" s="10">
        <v>0</v>
      </c>
      <c r="BQ181" s="10">
        <v>0</v>
      </c>
      <c r="BR181" s="10">
        <v>0</v>
      </c>
      <c r="BS181" s="10">
        <v>0</v>
      </c>
      <c r="BT181" s="10">
        <v>0</v>
      </c>
      <c r="BU181" s="10">
        <v>0</v>
      </c>
      <c r="BV181" s="10">
        <v>0</v>
      </c>
      <c r="BW181" s="10">
        <v>0</v>
      </c>
      <c r="BX181" s="10">
        <v>0</v>
      </c>
      <c r="BY181" s="10">
        <v>0</v>
      </c>
      <c r="BZ181" s="10">
        <v>0</v>
      </c>
      <c r="CA181" s="10">
        <v>0</v>
      </c>
      <c r="CB181" s="10">
        <v>0</v>
      </c>
      <c r="CC181" s="10">
        <v>0</v>
      </c>
      <c r="CD181" s="10">
        <v>0</v>
      </c>
      <c r="CE181" s="10">
        <v>0</v>
      </c>
      <c r="CF181" s="10">
        <v>0</v>
      </c>
      <c r="CG181" s="10">
        <v>0</v>
      </c>
      <c r="CH181" s="10">
        <v>0</v>
      </c>
      <c r="CI181" s="10">
        <v>0</v>
      </c>
      <c r="CJ181" s="10">
        <v>0</v>
      </c>
      <c r="CK181" s="10">
        <v>0</v>
      </c>
      <c r="CL181" s="10">
        <v>0</v>
      </c>
      <c r="CM181" s="10">
        <v>0</v>
      </c>
      <c r="CN181" s="10">
        <v>0</v>
      </c>
      <c r="CO181" s="10">
        <v>0</v>
      </c>
      <c r="CP181" s="10">
        <v>0</v>
      </c>
      <c r="CQ181" s="10">
        <v>0</v>
      </c>
      <c r="CR181" s="10">
        <v>0</v>
      </c>
      <c r="CS181" s="10">
        <v>0</v>
      </c>
      <c r="CT181" s="10">
        <v>0</v>
      </c>
      <c r="CU181" s="10">
        <v>0</v>
      </c>
      <c r="CV181" s="10">
        <v>0</v>
      </c>
      <c r="CW181" s="10">
        <v>0</v>
      </c>
      <c r="CX181" s="10">
        <v>0</v>
      </c>
      <c r="CY181" s="10">
        <v>0</v>
      </c>
      <c r="CZ181" s="10">
        <v>0</v>
      </c>
      <c r="DA181" s="10">
        <v>0</v>
      </c>
      <c r="DB181" s="10">
        <v>0</v>
      </c>
      <c r="DC181" s="10">
        <v>0</v>
      </c>
      <c r="DD181" s="10">
        <v>0</v>
      </c>
      <c r="DE181" s="10">
        <v>0</v>
      </c>
      <c r="DF181" s="10">
        <v>0</v>
      </c>
      <c r="DG181" s="10">
        <v>0</v>
      </c>
      <c r="DH181" s="10">
        <v>0</v>
      </c>
      <c r="DI181" s="10">
        <v>0</v>
      </c>
      <c r="DJ181" s="10">
        <v>0</v>
      </c>
      <c r="DK181" s="10">
        <v>0</v>
      </c>
      <c r="DL181" s="10">
        <v>0</v>
      </c>
      <c r="DM181" s="10">
        <v>0</v>
      </c>
      <c r="DN181" s="10">
        <v>0</v>
      </c>
      <c r="DO181" s="10">
        <v>0</v>
      </c>
      <c r="DP181" s="10">
        <v>0</v>
      </c>
      <c r="DQ181" s="10">
        <v>0</v>
      </c>
      <c r="DR181" s="10">
        <v>0</v>
      </c>
      <c r="DS181" s="10">
        <v>0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0">
        <v>0</v>
      </c>
      <c r="EC181" s="10">
        <v>0</v>
      </c>
      <c r="ED181" s="10">
        <v>0</v>
      </c>
      <c r="EE181" s="10">
        <v>0</v>
      </c>
      <c r="EF181" s="10">
        <v>0</v>
      </c>
      <c r="EG181" s="10">
        <v>0</v>
      </c>
      <c r="EH181" s="10">
        <v>0</v>
      </c>
      <c r="EI181" s="10">
        <v>0</v>
      </c>
      <c r="EJ181" s="10">
        <v>0</v>
      </c>
      <c r="EK181" s="10">
        <v>0</v>
      </c>
      <c r="EL181" s="10">
        <v>0</v>
      </c>
      <c r="EM181" s="10">
        <v>0</v>
      </c>
      <c r="EN181" s="10">
        <v>0</v>
      </c>
      <c r="EO181" s="10">
        <v>0</v>
      </c>
      <c r="EP181" s="10">
        <v>0</v>
      </c>
      <c r="EQ181" s="10">
        <v>0</v>
      </c>
      <c r="ER181" s="10">
        <v>0</v>
      </c>
      <c r="ES181" s="10">
        <v>0</v>
      </c>
      <c r="ET181" s="10">
        <v>0</v>
      </c>
      <c r="EU181" s="10">
        <v>0</v>
      </c>
      <c r="EV181" s="10">
        <v>0</v>
      </c>
      <c r="EW181" s="10">
        <v>0</v>
      </c>
      <c r="EX181" s="10">
        <v>0</v>
      </c>
      <c r="EY181" s="10">
        <v>0</v>
      </c>
      <c r="EZ181" s="10">
        <v>0</v>
      </c>
      <c r="FA181" s="10">
        <v>0</v>
      </c>
      <c r="FB181" s="10">
        <v>0</v>
      </c>
      <c r="FC181" s="10">
        <v>0</v>
      </c>
      <c r="FD181" s="10">
        <v>0</v>
      </c>
      <c r="FE181" s="10">
        <v>0</v>
      </c>
      <c r="FF181" s="10">
        <v>0</v>
      </c>
      <c r="FG181" s="10">
        <v>0</v>
      </c>
      <c r="FH181" s="10">
        <v>0</v>
      </c>
      <c r="FI181" s="10">
        <v>0</v>
      </c>
      <c r="FJ181" s="10">
        <v>0</v>
      </c>
      <c r="FK181" s="10">
        <v>0</v>
      </c>
      <c r="FL181" s="10">
        <v>0</v>
      </c>
      <c r="FM181" s="10">
        <v>0</v>
      </c>
      <c r="FN181" s="10">
        <v>0</v>
      </c>
      <c r="FO181" s="10">
        <v>0</v>
      </c>
      <c r="FP181" s="10">
        <v>0</v>
      </c>
      <c r="FQ181" s="10">
        <v>0</v>
      </c>
      <c r="FR181" s="10">
        <v>0</v>
      </c>
      <c r="FS181" s="10">
        <v>0</v>
      </c>
      <c r="FT181" s="10">
        <v>0</v>
      </c>
      <c r="FU181" s="10">
        <v>0</v>
      </c>
      <c r="FV181" s="10">
        <v>0</v>
      </c>
      <c r="FW181" s="10">
        <v>0</v>
      </c>
      <c r="FX181" s="10">
        <v>0</v>
      </c>
      <c r="FY181" s="10">
        <v>0</v>
      </c>
      <c r="FZ181" s="10">
        <v>0</v>
      </c>
      <c r="GA181" s="10">
        <v>0</v>
      </c>
      <c r="GB181" s="10">
        <v>0</v>
      </c>
      <c r="GC181" s="10">
        <v>0</v>
      </c>
      <c r="GD181" s="10">
        <v>0</v>
      </c>
      <c r="GE181" s="10">
        <v>0</v>
      </c>
      <c r="GF181" s="10">
        <v>0</v>
      </c>
      <c r="GG181" s="10">
        <v>0</v>
      </c>
    </row>
    <row r="182" spans="1:189">
      <c r="A182" s="6" t="s">
        <v>615</v>
      </c>
      <c r="B182" s="10">
        <v>0</v>
      </c>
      <c r="C182" s="10">
        <v>0</v>
      </c>
      <c r="D182" s="10">
        <v>0</v>
      </c>
      <c r="E182" s="10">
        <v>0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0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10">
        <v>0</v>
      </c>
      <c r="BC182" s="10">
        <v>0</v>
      </c>
      <c r="BD182" s="10">
        <v>0</v>
      </c>
      <c r="BE182" s="10">
        <v>0</v>
      </c>
      <c r="BF182" s="10">
        <v>0</v>
      </c>
      <c r="BG182" s="10">
        <v>0</v>
      </c>
      <c r="BH182" s="10">
        <v>0</v>
      </c>
      <c r="BI182" s="10">
        <v>0</v>
      </c>
      <c r="BJ182" s="10">
        <v>0</v>
      </c>
      <c r="BK182" s="10">
        <v>0</v>
      </c>
      <c r="BL182" s="10">
        <v>0</v>
      </c>
      <c r="BM182" s="10">
        <v>0</v>
      </c>
      <c r="BN182" s="10">
        <v>0</v>
      </c>
      <c r="BO182" s="10">
        <v>0</v>
      </c>
      <c r="BP182" s="10">
        <v>0</v>
      </c>
      <c r="BQ182" s="10">
        <v>0</v>
      </c>
      <c r="BR182" s="10">
        <v>0</v>
      </c>
      <c r="BS182" s="10">
        <v>0</v>
      </c>
      <c r="BT182" s="10">
        <v>0</v>
      </c>
      <c r="BU182" s="10">
        <v>0</v>
      </c>
      <c r="BV182" s="10">
        <v>0</v>
      </c>
      <c r="BW182" s="10">
        <v>0</v>
      </c>
      <c r="BX182" s="10">
        <v>0</v>
      </c>
      <c r="BY182" s="10">
        <v>0</v>
      </c>
      <c r="BZ182" s="10">
        <v>0</v>
      </c>
      <c r="CA182" s="10">
        <v>0</v>
      </c>
      <c r="CB182" s="10">
        <v>0</v>
      </c>
      <c r="CC182" s="10">
        <v>0</v>
      </c>
      <c r="CD182" s="10">
        <v>0</v>
      </c>
      <c r="CE182" s="10">
        <v>0</v>
      </c>
      <c r="CF182" s="10">
        <v>0</v>
      </c>
      <c r="CG182" s="10">
        <v>0</v>
      </c>
      <c r="CH182" s="10">
        <v>0</v>
      </c>
      <c r="CI182" s="10">
        <v>0</v>
      </c>
      <c r="CJ182" s="10">
        <v>0</v>
      </c>
      <c r="CK182" s="10">
        <v>0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0</v>
      </c>
      <c r="CT182" s="10">
        <v>0</v>
      </c>
      <c r="CU182" s="10">
        <v>0</v>
      </c>
      <c r="CV182" s="10">
        <v>0</v>
      </c>
      <c r="CW182" s="10">
        <v>0</v>
      </c>
      <c r="CX182" s="10">
        <v>0</v>
      </c>
      <c r="CY182" s="10">
        <v>0</v>
      </c>
      <c r="CZ182" s="10">
        <v>0</v>
      </c>
      <c r="DA182" s="10">
        <v>0</v>
      </c>
      <c r="DB182" s="10">
        <v>0</v>
      </c>
      <c r="DC182" s="10">
        <v>0</v>
      </c>
      <c r="DD182" s="10">
        <v>0</v>
      </c>
      <c r="DE182" s="10">
        <v>0</v>
      </c>
      <c r="DF182" s="10">
        <v>0</v>
      </c>
      <c r="DG182" s="10">
        <v>0</v>
      </c>
      <c r="DH182" s="10">
        <v>0</v>
      </c>
      <c r="DI182" s="10">
        <v>0</v>
      </c>
      <c r="DJ182" s="10">
        <v>0</v>
      </c>
      <c r="DK182" s="10">
        <v>0</v>
      </c>
      <c r="DL182" s="10">
        <v>0</v>
      </c>
      <c r="DM182" s="10">
        <v>0</v>
      </c>
      <c r="DN182" s="10">
        <v>0</v>
      </c>
      <c r="DO182" s="10">
        <v>0</v>
      </c>
      <c r="DP182" s="10">
        <v>0</v>
      </c>
      <c r="DQ182" s="10">
        <v>0</v>
      </c>
      <c r="DR182" s="10">
        <v>0</v>
      </c>
      <c r="DS182" s="10">
        <v>0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0">
        <v>0</v>
      </c>
      <c r="EC182" s="10">
        <v>0</v>
      </c>
      <c r="ED182" s="10">
        <v>0</v>
      </c>
      <c r="EE182" s="10">
        <v>0</v>
      </c>
      <c r="EF182" s="10">
        <v>0</v>
      </c>
      <c r="EG182" s="10">
        <v>0</v>
      </c>
      <c r="EH182" s="10">
        <v>0</v>
      </c>
      <c r="EI182" s="10">
        <v>0</v>
      </c>
      <c r="EJ182" s="10">
        <v>0</v>
      </c>
      <c r="EK182" s="10">
        <v>0</v>
      </c>
      <c r="EL182" s="10">
        <v>0</v>
      </c>
      <c r="EM182" s="10">
        <v>0</v>
      </c>
      <c r="EN182" s="10">
        <v>0</v>
      </c>
      <c r="EO182" s="10">
        <v>0</v>
      </c>
      <c r="EP182" s="10">
        <v>0</v>
      </c>
      <c r="EQ182" s="10">
        <v>0</v>
      </c>
      <c r="ER182" s="10">
        <v>0</v>
      </c>
      <c r="ES182" s="10">
        <v>0</v>
      </c>
      <c r="ET182" s="10">
        <v>0</v>
      </c>
      <c r="EU182" s="10">
        <v>0</v>
      </c>
      <c r="EV182" s="10">
        <v>0</v>
      </c>
      <c r="EW182" s="10">
        <v>0</v>
      </c>
      <c r="EX182" s="10">
        <v>0</v>
      </c>
      <c r="EY182" s="10">
        <v>0</v>
      </c>
      <c r="EZ182" s="10">
        <v>0</v>
      </c>
      <c r="FA182" s="10">
        <v>0</v>
      </c>
      <c r="FB182" s="10">
        <v>0</v>
      </c>
      <c r="FC182" s="10">
        <v>0</v>
      </c>
      <c r="FD182" s="10">
        <v>0</v>
      </c>
      <c r="FE182" s="10">
        <v>0</v>
      </c>
      <c r="FF182" s="10">
        <v>0</v>
      </c>
      <c r="FG182" s="10">
        <v>0</v>
      </c>
      <c r="FH182" s="10">
        <v>0</v>
      </c>
      <c r="FI182" s="10">
        <v>0</v>
      </c>
      <c r="FJ182" s="10">
        <v>0</v>
      </c>
      <c r="FK182" s="10">
        <v>0</v>
      </c>
      <c r="FL182" s="10">
        <v>0</v>
      </c>
      <c r="FM182" s="10">
        <v>0</v>
      </c>
      <c r="FN182" s="10">
        <v>0</v>
      </c>
      <c r="FO182" s="10">
        <v>0</v>
      </c>
      <c r="FP182" s="10">
        <v>0</v>
      </c>
      <c r="FQ182" s="10">
        <v>0</v>
      </c>
      <c r="FR182" s="10">
        <v>0</v>
      </c>
      <c r="FS182" s="10">
        <v>0</v>
      </c>
      <c r="FT182" s="10">
        <v>0</v>
      </c>
      <c r="FU182" s="10">
        <v>0</v>
      </c>
      <c r="FV182" s="10">
        <v>0</v>
      </c>
      <c r="FW182" s="10">
        <v>0</v>
      </c>
      <c r="FX182" s="10">
        <v>0</v>
      </c>
      <c r="FY182" s="10">
        <v>0</v>
      </c>
      <c r="FZ182" s="10">
        <v>0</v>
      </c>
      <c r="GA182" s="10">
        <v>0</v>
      </c>
      <c r="GB182" s="10">
        <v>0</v>
      </c>
      <c r="GC182" s="10">
        <v>0</v>
      </c>
      <c r="GD182" s="10">
        <v>0</v>
      </c>
      <c r="GE182" s="10">
        <v>0</v>
      </c>
      <c r="GF182" s="10">
        <v>0</v>
      </c>
      <c r="GG182" s="10">
        <v>0</v>
      </c>
    </row>
    <row r="183" spans="1:189">
      <c r="A183" s="6" t="s">
        <v>616</v>
      </c>
      <c r="B183" s="10">
        <v>0</v>
      </c>
      <c r="C183" s="10">
        <v>0</v>
      </c>
      <c r="D183" s="10">
        <v>0</v>
      </c>
      <c r="E183" s="10">
        <v>0</v>
      </c>
      <c r="F183" s="10">
        <v>0</v>
      </c>
      <c r="G183" s="10">
        <v>0</v>
      </c>
      <c r="H183" s="10">
        <v>0</v>
      </c>
      <c r="I183" s="10">
        <v>0</v>
      </c>
      <c r="J183" s="10">
        <v>0</v>
      </c>
      <c r="K183" s="10">
        <v>0</v>
      </c>
      <c r="L183" s="10">
        <v>0</v>
      </c>
      <c r="M183" s="10">
        <v>0</v>
      </c>
      <c r="N183" s="10">
        <v>0</v>
      </c>
      <c r="O183" s="10">
        <v>0</v>
      </c>
      <c r="P183" s="10">
        <v>0</v>
      </c>
      <c r="Q183" s="10">
        <v>0</v>
      </c>
      <c r="R183" s="10">
        <v>0</v>
      </c>
      <c r="S183" s="10">
        <v>0</v>
      </c>
      <c r="T183" s="10">
        <v>0</v>
      </c>
      <c r="U183" s="10">
        <v>0</v>
      </c>
      <c r="V183" s="10">
        <v>0</v>
      </c>
      <c r="W183" s="10">
        <v>0</v>
      </c>
      <c r="X183" s="10">
        <v>0</v>
      </c>
      <c r="Y183" s="10">
        <v>0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10">
        <v>0</v>
      </c>
      <c r="BC183" s="10">
        <v>0</v>
      </c>
      <c r="BD183" s="10">
        <v>0</v>
      </c>
      <c r="BE183" s="10">
        <v>0</v>
      </c>
      <c r="BF183" s="10">
        <v>0</v>
      </c>
      <c r="BG183" s="10">
        <v>0</v>
      </c>
      <c r="BH183" s="10">
        <v>0</v>
      </c>
      <c r="BI183" s="10">
        <v>0</v>
      </c>
      <c r="BJ183" s="10">
        <v>0</v>
      </c>
      <c r="BK183" s="10">
        <v>0</v>
      </c>
      <c r="BL183" s="10">
        <v>0</v>
      </c>
      <c r="BM183" s="10">
        <v>0</v>
      </c>
      <c r="BN183" s="10">
        <v>0</v>
      </c>
      <c r="BO183" s="10">
        <v>0</v>
      </c>
      <c r="BP183" s="10">
        <v>0</v>
      </c>
      <c r="BQ183" s="10">
        <v>0</v>
      </c>
      <c r="BR183" s="10">
        <v>0</v>
      </c>
      <c r="BS183" s="10">
        <v>0</v>
      </c>
      <c r="BT183" s="10">
        <v>0</v>
      </c>
      <c r="BU183" s="10">
        <v>0</v>
      </c>
      <c r="BV183" s="10">
        <v>0</v>
      </c>
      <c r="BW183" s="10">
        <v>0</v>
      </c>
      <c r="BX183" s="10">
        <v>0</v>
      </c>
      <c r="BY183" s="10">
        <v>0</v>
      </c>
      <c r="BZ183" s="10">
        <v>0</v>
      </c>
      <c r="CA183" s="10">
        <v>0</v>
      </c>
      <c r="CB183" s="10">
        <v>0</v>
      </c>
      <c r="CC183" s="10">
        <v>0</v>
      </c>
      <c r="CD183" s="10">
        <v>0</v>
      </c>
      <c r="CE183" s="10">
        <v>0</v>
      </c>
      <c r="CF183" s="10">
        <v>0</v>
      </c>
      <c r="CG183" s="10">
        <v>0</v>
      </c>
      <c r="CH183" s="10">
        <v>0</v>
      </c>
      <c r="CI183" s="10">
        <v>0</v>
      </c>
      <c r="CJ183" s="10">
        <v>0</v>
      </c>
      <c r="CK183" s="10">
        <v>0</v>
      </c>
      <c r="CL183" s="10">
        <v>0</v>
      </c>
      <c r="CM183" s="10">
        <v>0</v>
      </c>
      <c r="CN183" s="10">
        <v>0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>
        <v>0</v>
      </c>
      <c r="CY183" s="10">
        <v>0</v>
      </c>
      <c r="CZ183" s="10">
        <v>0</v>
      </c>
      <c r="DA183" s="10">
        <v>0</v>
      </c>
      <c r="DB183" s="10">
        <v>0</v>
      </c>
      <c r="DC183" s="10">
        <v>0</v>
      </c>
      <c r="DD183" s="10">
        <v>0</v>
      </c>
      <c r="DE183" s="10">
        <v>0</v>
      </c>
      <c r="DF183" s="10">
        <v>0</v>
      </c>
      <c r="DG183" s="10">
        <v>0</v>
      </c>
      <c r="DH183" s="10">
        <v>0</v>
      </c>
      <c r="DI183" s="10">
        <v>0</v>
      </c>
      <c r="DJ183" s="10">
        <v>0</v>
      </c>
      <c r="DK183" s="10">
        <v>0</v>
      </c>
      <c r="DL183" s="10">
        <v>0</v>
      </c>
      <c r="DM183" s="10">
        <v>0</v>
      </c>
      <c r="DN183" s="10">
        <v>0</v>
      </c>
      <c r="DO183" s="10">
        <v>0</v>
      </c>
      <c r="DP183" s="10">
        <v>0</v>
      </c>
      <c r="DQ183" s="10">
        <v>0</v>
      </c>
      <c r="DR183" s="10">
        <v>0</v>
      </c>
      <c r="DS183" s="10">
        <v>0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0">
        <v>0</v>
      </c>
      <c r="EC183" s="10">
        <v>0</v>
      </c>
      <c r="ED183" s="10">
        <v>0</v>
      </c>
      <c r="EE183" s="10">
        <v>0</v>
      </c>
      <c r="EF183" s="10">
        <v>0</v>
      </c>
      <c r="EG183" s="10">
        <v>0</v>
      </c>
      <c r="EH183" s="10">
        <v>0</v>
      </c>
      <c r="EI183" s="10">
        <v>0</v>
      </c>
      <c r="EJ183" s="10">
        <v>0</v>
      </c>
      <c r="EK183" s="10">
        <v>0</v>
      </c>
      <c r="EL183" s="10">
        <v>0</v>
      </c>
      <c r="EM183" s="10">
        <v>0</v>
      </c>
      <c r="EN183" s="10">
        <v>0</v>
      </c>
      <c r="EO183" s="10">
        <v>0</v>
      </c>
      <c r="EP183" s="10">
        <v>0</v>
      </c>
      <c r="EQ183" s="10">
        <v>0</v>
      </c>
      <c r="ER183" s="10">
        <v>0</v>
      </c>
      <c r="ES183" s="10">
        <v>0</v>
      </c>
      <c r="ET183" s="10">
        <v>0</v>
      </c>
      <c r="EU183" s="10">
        <v>0</v>
      </c>
      <c r="EV183" s="10">
        <v>0</v>
      </c>
      <c r="EW183" s="10">
        <v>0</v>
      </c>
      <c r="EX183" s="10">
        <v>0</v>
      </c>
      <c r="EY183" s="10">
        <v>0</v>
      </c>
      <c r="EZ183" s="10">
        <v>0</v>
      </c>
      <c r="FA183" s="10">
        <v>0</v>
      </c>
      <c r="FB183" s="10">
        <v>0</v>
      </c>
      <c r="FC183" s="10">
        <v>0</v>
      </c>
      <c r="FD183" s="10">
        <v>0</v>
      </c>
      <c r="FE183" s="10">
        <v>0</v>
      </c>
      <c r="FF183" s="10">
        <v>0</v>
      </c>
      <c r="FG183" s="10">
        <v>0</v>
      </c>
      <c r="FH183" s="10">
        <v>0</v>
      </c>
      <c r="FI183" s="10">
        <v>0</v>
      </c>
      <c r="FJ183" s="10">
        <v>0</v>
      </c>
      <c r="FK183" s="10">
        <v>0</v>
      </c>
      <c r="FL183" s="10">
        <v>0</v>
      </c>
      <c r="FM183" s="10">
        <v>0</v>
      </c>
      <c r="FN183" s="10">
        <v>0</v>
      </c>
      <c r="FO183" s="10">
        <v>0</v>
      </c>
      <c r="FP183" s="10">
        <v>0</v>
      </c>
      <c r="FQ183" s="10">
        <v>0</v>
      </c>
      <c r="FR183" s="10">
        <v>0</v>
      </c>
      <c r="FS183" s="10">
        <v>0</v>
      </c>
      <c r="FT183" s="10">
        <v>0</v>
      </c>
      <c r="FU183" s="10">
        <v>0</v>
      </c>
      <c r="FV183" s="10">
        <v>0</v>
      </c>
      <c r="FW183" s="10">
        <v>0</v>
      </c>
      <c r="FX183" s="10">
        <v>0</v>
      </c>
      <c r="FY183" s="10">
        <v>0</v>
      </c>
      <c r="FZ183" s="10">
        <v>0</v>
      </c>
      <c r="GA183" s="10">
        <v>0</v>
      </c>
      <c r="GB183" s="10">
        <v>0</v>
      </c>
      <c r="GC183" s="10">
        <v>0</v>
      </c>
      <c r="GD183" s="10">
        <v>0</v>
      </c>
      <c r="GE183" s="10">
        <v>0</v>
      </c>
      <c r="GF183" s="10">
        <v>0</v>
      </c>
      <c r="GG183" s="10">
        <v>0</v>
      </c>
    </row>
    <row r="184" spans="1:189">
      <c r="A184" s="6" t="s">
        <v>617</v>
      </c>
      <c r="B184" s="10">
        <v>0</v>
      </c>
      <c r="C184" s="10">
        <v>0</v>
      </c>
      <c r="D184" s="10">
        <v>0</v>
      </c>
      <c r="E184" s="10">
        <v>0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0</v>
      </c>
      <c r="W184" s="10">
        <v>0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  <c r="AD184" s="10">
        <v>0</v>
      </c>
      <c r="AE184" s="10">
        <v>0</v>
      </c>
      <c r="AF184" s="10">
        <v>0</v>
      </c>
      <c r="AG184" s="10">
        <v>0</v>
      </c>
      <c r="AH184" s="10">
        <v>0</v>
      </c>
      <c r="AI184" s="10">
        <v>0</v>
      </c>
      <c r="AJ184" s="10">
        <v>0</v>
      </c>
      <c r="AK184" s="10">
        <v>0</v>
      </c>
      <c r="AL184" s="10">
        <v>0</v>
      </c>
      <c r="AM184" s="10">
        <v>0</v>
      </c>
      <c r="AN184" s="10">
        <v>0</v>
      </c>
      <c r="AO184" s="10">
        <v>0</v>
      </c>
      <c r="AP184" s="10">
        <v>0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10">
        <v>0</v>
      </c>
      <c r="BC184" s="10">
        <v>0</v>
      </c>
      <c r="BD184" s="10">
        <v>0</v>
      </c>
      <c r="BE184" s="10">
        <v>0</v>
      </c>
      <c r="BF184" s="10">
        <v>0</v>
      </c>
      <c r="BG184" s="10">
        <v>0</v>
      </c>
      <c r="BH184" s="10">
        <v>0</v>
      </c>
      <c r="BI184" s="10">
        <v>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0</v>
      </c>
      <c r="BW184" s="10">
        <v>0</v>
      </c>
      <c r="BX184" s="10">
        <v>0</v>
      </c>
      <c r="BY184" s="10">
        <v>0</v>
      </c>
      <c r="BZ184" s="10">
        <v>0</v>
      </c>
      <c r="CA184" s="10">
        <v>0</v>
      </c>
      <c r="CB184" s="10">
        <v>0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10">
        <v>0</v>
      </c>
      <c r="CI184" s="10">
        <v>0</v>
      </c>
      <c r="CJ184" s="10">
        <v>0</v>
      </c>
      <c r="CK184" s="10">
        <v>0</v>
      </c>
      <c r="CL184" s="10">
        <v>0</v>
      </c>
      <c r="CM184" s="10">
        <v>0</v>
      </c>
      <c r="CN184" s="10">
        <v>0</v>
      </c>
      <c r="CO184" s="10">
        <v>0</v>
      </c>
      <c r="CP184" s="10">
        <v>0</v>
      </c>
      <c r="CQ184" s="10">
        <v>0</v>
      </c>
      <c r="CR184" s="10">
        <v>0</v>
      </c>
      <c r="CS184" s="10">
        <v>0</v>
      </c>
      <c r="CT184" s="10">
        <v>0</v>
      </c>
      <c r="CU184" s="10">
        <v>0</v>
      </c>
      <c r="CV184" s="10">
        <v>0</v>
      </c>
      <c r="CW184" s="10">
        <v>0</v>
      </c>
      <c r="CX184" s="10">
        <v>0</v>
      </c>
      <c r="CY184" s="10">
        <v>0</v>
      </c>
      <c r="CZ184" s="10">
        <v>0</v>
      </c>
      <c r="DA184" s="10">
        <v>0</v>
      </c>
      <c r="DB184" s="10">
        <v>0</v>
      </c>
      <c r="DC184" s="10">
        <v>0</v>
      </c>
      <c r="DD184" s="10">
        <v>0</v>
      </c>
      <c r="DE184" s="10">
        <v>0</v>
      </c>
      <c r="DF184" s="10">
        <v>0</v>
      </c>
      <c r="DG184" s="10">
        <v>0</v>
      </c>
      <c r="DH184" s="10">
        <v>0</v>
      </c>
      <c r="DI184" s="10">
        <v>0</v>
      </c>
      <c r="DJ184" s="10">
        <v>0</v>
      </c>
      <c r="DK184" s="10">
        <v>0</v>
      </c>
      <c r="DL184" s="10">
        <v>0</v>
      </c>
      <c r="DM184" s="10">
        <v>0</v>
      </c>
      <c r="DN184" s="10">
        <v>0</v>
      </c>
      <c r="DO184" s="10">
        <v>0</v>
      </c>
      <c r="DP184" s="10">
        <v>0</v>
      </c>
      <c r="DQ184" s="10">
        <v>0</v>
      </c>
      <c r="DR184" s="10">
        <v>0</v>
      </c>
      <c r="DS184" s="10">
        <v>0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0">
        <v>0</v>
      </c>
      <c r="EC184" s="10">
        <v>0</v>
      </c>
      <c r="ED184" s="10">
        <v>0</v>
      </c>
      <c r="EE184" s="10">
        <v>0</v>
      </c>
      <c r="EF184" s="10">
        <v>0</v>
      </c>
      <c r="EG184" s="10">
        <v>0</v>
      </c>
      <c r="EH184" s="10">
        <v>0</v>
      </c>
      <c r="EI184" s="10">
        <v>0</v>
      </c>
      <c r="EJ184" s="10">
        <v>0</v>
      </c>
      <c r="EK184" s="10">
        <v>0</v>
      </c>
      <c r="EL184" s="10">
        <v>0</v>
      </c>
      <c r="EM184" s="10">
        <v>0</v>
      </c>
      <c r="EN184" s="10">
        <v>0</v>
      </c>
      <c r="EO184" s="10">
        <v>0</v>
      </c>
      <c r="EP184" s="10">
        <v>0</v>
      </c>
      <c r="EQ184" s="10">
        <v>0</v>
      </c>
      <c r="ER184" s="10">
        <v>0</v>
      </c>
      <c r="ES184" s="10">
        <v>0</v>
      </c>
      <c r="ET184" s="10">
        <v>0</v>
      </c>
      <c r="EU184" s="10">
        <v>0</v>
      </c>
      <c r="EV184" s="10">
        <v>0</v>
      </c>
      <c r="EW184" s="10">
        <v>0</v>
      </c>
      <c r="EX184" s="10">
        <v>0</v>
      </c>
      <c r="EY184" s="10">
        <v>0</v>
      </c>
      <c r="EZ184" s="10">
        <v>0</v>
      </c>
      <c r="FA184" s="10">
        <v>0</v>
      </c>
      <c r="FB184" s="10">
        <v>0</v>
      </c>
      <c r="FC184" s="10">
        <v>0</v>
      </c>
      <c r="FD184" s="10">
        <v>0</v>
      </c>
      <c r="FE184" s="10">
        <v>0</v>
      </c>
      <c r="FF184" s="10">
        <v>0</v>
      </c>
      <c r="FG184" s="10">
        <v>0</v>
      </c>
      <c r="FH184" s="10">
        <v>0</v>
      </c>
      <c r="FI184" s="10">
        <v>0</v>
      </c>
      <c r="FJ184" s="10">
        <v>0</v>
      </c>
      <c r="FK184" s="10">
        <v>0</v>
      </c>
      <c r="FL184" s="10">
        <v>0</v>
      </c>
      <c r="FM184" s="10">
        <v>0</v>
      </c>
      <c r="FN184" s="10">
        <v>0</v>
      </c>
      <c r="FO184" s="10">
        <v>0</v>
      </c>
      <c r="FP184" s="10">
        <v>0</v>
      </c>
      <c r="FQ184" s="10">
        <v>0</v>
      </c>
      <c r="FR184" s="10">
        <v>0</v>
      </c>
      <c r="FS184" s="10">
        <v>0</v>
      </c>
      <c r="FT184" s="10">
        <v>0</v>
      </c>
      <c r="FU184" s="10">
        <v>0</v>
      </c>
      <c r="FV184" s="10">
        <v>0</v>
      </c>
      <c r="FW184" s="10">
        <v>0</v>
      </c>
      <c r="FX184" s="10">
        <v>0</v>
      </c>
      <c r="FY184" s="10">
        <v>0</v>
      </c>
      <c r="FZ184" s="10">
        <v>0</v>
      </c>
      <c r="GA184" s="10">
        <v>0</v>
      </c>
      <c r="GB184" s="10">
        <v>0</v>
      </c>
      <c r="GC184" s="10">
        <v>0</v>
      </c>
      <c r="GD184" s="10">
        <v>0</v>
      </c>
      <c r="GE184" s="10">
        <v>0</v>
      </c>
      <c r="GF184" s="10">
        <v>0</v>
      </c>
      <c r="GG184" s="10">
        <v>0</v>
      </c>
    </row>
    <row r="185" spans="1:189">
      <c r="A185" s="6" t="s">
        <v>618</v>
      </c>
      <c r="B185" s="10">
        <v>0</v>
      </c>
      <c r="C185" s="10">
        <v>0</v>
      </c>
      <c r="D185" s="10">
        <v>0</v>
      </c>
      <c r="E185" s="10">
        <v>0</v>
      </c>
      <c r="F185" s="10">
        <v>0</v>
      </c>
      <c r="G185" s="10">
        <v>0</v>
      </c>
      <c r="H185" s="10">
        <v>0</v>
      </c>
      <c r="I185" s="10">
        <v>0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  <c r="AD185" s="10">
        <v>0</v>
      </c>
      <c r="AE185" s="10">
        <v>0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10">
        <v>0</v>
      </c>
      <c r="BC185" s="10">
        <v>0</v>
      </c>
      <c r="BD185" s="10">
        <v>0</v>
      </c>
      <c r="BE185" s="10">
        <v>0</v>
      </c>
      <c r="BF185" s="10">
        <v>0</v>
      </c>
      <c r="BG185" s="10">
        <v>0</v>
      </c>
      <c r="BH185" s="10">
        <v>0</v>
      </c>
      <c r="BI185" s="10">
        <v>0</v>
      </c>
      <c r="BJ185" s="10">
        <v>0</v>
      </c>
      <c r="BK185" s="10">
        <v>0</v>
      </c>
      <c r="BL185" s="10">
        <v>0</v>
      </c>
      <c r="BM185" s="10">
        <v>0</v>
      </c>
      <c r="BN185" s="10">
        <v>0</v>
      </c>
      <c r="BO185" s="10">
        <v>0</v>
      </c>
      <c r="BP185" s="10">
        <v>0</v>
      </c>
      <c r="BQ185" s="10">
        <v>0</v>
      </c>
      <c r="BR185" s="10">
        <v>0</v>
      </c>
      <c r="BS185" s="10">
        <v>0</v>
      </c>
      <c r="BT185" s="10">
        <v>0</v>
      </c>
      <c r="BU185" s="10">
        <v>0</v>
      </c>
      <c r="BV185" s="10">
        <v>0</v>
      </c>
      <c r="BW185" s="10">
        <v>0</v>
      </c>
      <c r="BX185" s="10">
        <v>0</v>
      </c>
      <c r="BY185" s="10">
        <v>0</v>
      </c>
      <c r="BZ185" s="10">
        <v>0</v>
      </c>
      <c r="CA185" s="10">
        <v>0</v>
      </c>
      <c r="CB185" s="10">
        <v>0</v>
      </c>
      <c r="CC185" s="10">
        <v>0</v>
      </c>
      <c r="CD185" s="10">
        <v>0</v>
      </c>
      <c r="CE185" s="10">
        <v>0</v>
      </c>
      <c r="CF185" s="10">
        <v>0</v>
      </c>
      <c r="CG185" s="10">
        <v>0</v>
      </c>
      <c r="CH185" s="10">
        <v>0</v>
      </c>
      <c r="CI185" s="10">
        <v>0</v>
      </c>
      <c r="CJ185" s="10">
        <v>0</v>
      </c>
      <c r="CK185" s="10">
        <v>0</v>
      </c>
      <c r="CL185" s="10">
        <v>0</v>
      </c>
      <c r="CM185" s="10">
        <v>0</v>
      </c>
      <c r="CN185" s="10">
        <v>0</v>
      </c>
      <c r="CO185" s="10">
        <v>0</v>
      </c>
      <c r="CP185" s="10">
        <v>0</v>
      </c>
      <c r="CQ185" s="10">
        <v>0</v>
      </c>
      <c r="CR185" s="10">
        <v>0</v>
      </c>
      <c r="CS185" s="10">
        <v>0</v>
      </c>
      <c r="CT185" s="10">
        <v>0</v>
      </c>
      <c r="CU185" s="10">
        <v>0</v>
      </c>
      <c r="CV185" s="10">
        <v>0</v>
      </c>
      <c r="CW185" s="10">
        <v>0</v>
      </c>
      <c r="CX185" s="10">
        <v>0</v>
      </c>
      <c r="CY185" s="10">
        <v>0</v>
      </c>
      <c r="CZ185" s="10">
        <v>0</v>
      </c>
      <c r="DA185" s="10">
        <v>0</v>
      </c>
      <c r="DB185" s="10">
        <v>0</v>
      </c>
      <c r="DC185" s="10">
        <v>0</v>
      </c>
      <c r="DD185" s="10">
        <v>0</v>
      </c>
      <c r="DE185" s="10">
        <v>0</v>
      </c>
      <c r="DF185" s="10">
        <v>0</v>
      </c>
      <c r="DG185" s="10">
        <v>0</v>
      </c>
      <c r="DH185" s="10">
        <v>0</v>
      </c>
      <c r="DI185" s="10">
        <v>0</v>
      </c>
      <c r="DJ185" s="10">
        <v>0</v>
      </c>
      <c r="DK185" s="10">
        <v>0</v>
      </c>
      <c r="DL185" s="10">
        <v>0</v>
      </c>
      <c r="DM185" s="10">
        <v>0</v>
      </c>
      <c r="DN185" s="10">
        <v>0</v>
      </c>
      <c r="DO185" s="10">
        <v>0</v>
      </c>
      <c r="DP185" s="10">
        <v>0</v>
      </c>
      <c r="DQ185" s="10">
        <v>0</v>
      </c>
      <c r="DR185" s="10">
        <v>0</v>
      </c>
      <c r="DS185" s="10">
        <v>0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0">
        <v>0</v>
      </c>
      <c r="EC185" s="10">
        <v>0</v>
      </c>
      <c r="ED185" s="10">
        <v>0</v>
      </c>
      <c r="EE185" s="10">
        <v>0</v>
      </c>
      <c r="EF185" s="10">
        <v>0</v>
      </c>
      <c r="EG185" s="10">
        <v>0</v>
      </c>
      <c r="EH185" s="10">
        <v>0</v>
      </c>
      <c r="EI185" s="10">
        <v>0</v>
      </c>
      <c r="EJ185" s="10">
        <v>0</v>
      </c>
      <c r="EK185" s="10">
        <v>0</v>
      </c>
      <c r="EL185" s="10">
        <v>0</v>
      </c>
      <c r="EM185" s="10">
        <v>0</v>
      </c>
      <c r="EN185" s="10">
        <v>0</v>
      </c>
      <c r="EO185" s="10">
        <v>0</v>
      </c>
      <c r="EP185" s="10">
        <v>0</v>
      </c>
      <c r="EQ185" s="10">
        <v>0</v>
      </c>
      <c r="ER185" s="10">
        <v>0</v>
      </c>
      <c r="ES185" s="10">
        <v>0</v>
      </c>
      <c r="ET185" s="10">
        <v>0</v>
      </c>
      <c r="EU185" s="10">
        <v>0</v>
      </c>
      <c r="EV185" s="10">
        <v>0</v>
      </c>
      <c r="EW185" s="10">
        <v>0</v>
      </c>
      <c r="EX185" s="10">
        <v>0</v>
      </c>
      <c r="EY185" s="10">
        <v>0</v>
      </c>
      <c r="EZ185" s="10">
        <v>0</v>
      </c>
      <c r="FA185" s="10">
        <v>0</v>
      </c>
      <c r="FB185" s="10">
        <v>0</v>
      </c>
      <c r="FC185" s="10">
        <v>0</v>
      </c>
      <c r="FD185" s="10">
        <v>0</v>
      </c>
      <c r="FE185" s="10">
        <v>0</v>
      </c>
      <c r="FF185" s="10">
        <v>0</v>
      </c>
      <c r="FG185" s="10">
        <v>0</v>
      </c>
      <c r="FH185" s="10">
        <v>0</v>
      </c>
      <c r="FI185" s="10">
        <v>0</v>
      </c>
      <c r="FJ185" s="10">
        <v>0</v>
      </c>
      <c r="FK185" s="10">
        <v>0</v>
      </c>
      <c r="FL185" s="10">
        <v>0</v>
      </c>
      <c r="FM185" s="10">
        <v>0</v>
      </c>
      <c r="FN185" s="10">
        <v>0</v>
      </c>
      <c r="FO185" s="10">
        <v>0</v>
      </c>
      <c r="FP185" s="10">
        <v>0</v>
      </c>
      <c r="FQ185" s="10">
        <v>0</v>
      </c>
      <c r="FR185" s="10">
        <v>0</v>
      </c>
      <c r="FS185" s="10">
        <v>0</v>
      </c>
      <c r="FT185" s="10">
        <v>0</v>
      </c>
      <c r="FU185" s="10">
        <v>0</v>
      </c>
      <c r="FV185" s="10">
        <v>0</v>
      </c>
      <c r="FW185" s="10">
        <v>0</v>
      </c>
      <c r="FX185" s="10">
        <v>0</v>
      </c>
      <c r="FY185" s="10">
        <v>0</v>
      </c>
      <c r="FZ185" s="10">
        <v>0</v>
      </c>
      <c r="GA185" s="10">
        <v>0</v>
      </c>
      <c r="GB185" s="10">
        <v>0</v>
      </c>
      <c r="GC185" s="10">
        <v>0</v>
      </c>
      <c r="GD185" s="10">
        <v>0</v>
      </c>
      <c r="GE185" s="10">
        <v>0</v>
      </c>
      <c r="GF185" s="10">
        <v>0</v>
      </c>
      <c r="GG185" s="10">
        <v>0</v>
      </c>
    </row>
    <row r="186" spans="1:189">
      <c r="A186" s="6" t="s">
        <v>619</v>
      </c>
      <c r="B186" s="10">
        <v>0</v>
      </c>
      <c r="C186" s="10">
        <v>0</v>
      </c>
      <c r="D186" s="10">
        <v>0</v>
      </c>
      <c r="E186" s="10">
        <v>0</v>
      </c>
      <c r="F186" s="10">
        <v>0</v>
      </c>
      <c r="G186" s="10">
        <v>0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  <c r="AD186" s="10">
        <v>0</v>
      </c>
      <c r="AE186" s="10">
        <v>0</v>
      </c>
      <c r="AF186" s="10">
        <v>0</v>
      </c>
      <c r="AG186" s="10">
        <v>0</v>
      </c>
      <c r="AH186" s="10">
        <v>0</v>
      </c>
      <c r="AI186" s="10">
        <v>0</v>
      </c>
      <c r="AJ186" s="10">
        <v>0</v>
      </c>
      <c r="AK186" s="10">
        <v>0</v>
      </c>
      <c r="AL186" s="10">
        <v>0</v>
      </c>
      <c r="AM186" s="10">
        <v>0</v>
      </c>
      <c r="AN186" s="10">
        <v>0</v>
      </c>
      <c r="AO186" s="10">
        <v>0</v>
      </c>
      <c r="AP186" s="10">
        <v>0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10">
        <v>0</v>
      </c>
      <c r="BC186" s="10">
        <v>0</v>
      </c>
      <c r="BD186" s="10">
        <v>0</v>
      </c>
      <c r="BE186" s="10">
        <v>0</v>
      </c>
      <c r="BF186" s="10">
        <v>0</v>
      </c>
      <c r="BG186" s="10">
        <v>0</v>
      </c>
      <c r="BH186" s="10">
        <v>0</v>
      </c>
      <c r="BI186" s="10">
        <v>0</v>
      </c>
      <c r="BJ186" s="10">
        <v>0</v>
      </c>
      <c r="BK186" s="10">
        <v>0</v>
      </c>
      <c r="BL186" s="10">
        <v>0</v>
      </c>
      <c r="BM186" s="10">
        <v>0</v>
      </c>
      <c r="BN186" s="10">
        <v>0</v>
      </c>
      <c r="BO186" s="10">
        <v>0</v>
      </c>
      <c r="BP186" s="10">
        <v>0</v>
      </c>
      <c r="BQ186" s="10">
        <v>0</v>
      </c>
      <c r="BR186" s="10">
        <v>0</v>
      </c>
      <c r="BS186" s="10">
        <v>0</v>
      </c>
      <c r="BT186" s="10">
        <v>0</v>
      </c>
      <c r="BU186" s="10">
        <v>0</v>
      </c>
      <c r="BV186" s="10">
        <v>0</v>
      </c>
      <c r="BW186" s="10">
        <v>0</v>
      </c>
      <c r="BX186" s="10">
        <v>0</v>
      </c>
      <c r="BY186" s="10">
        <v>0</v>
      </c>
      <c r="BZ186" s="10">
        <v>0</v>
      </c>
      <c r="CA186" s="10">
        <v>0</v>
      </c>
      <c r="CB186" s="10">
        <v>0</v>
      </c>
      <c r="CC186" s="10">
        <v>0</v>
      </c>
      <c r="CD186" s="10">
        <v>0</v>
      </c>
      <c r="CE186" s="10">
        <v>0</v>
      </c>
      <c r="CF186" s="10">
        <v>0</v>
      </c>
      <c r="CG186" s="10">
        <v>0</v>
      </c>
      <c r="CH186" s="10">
        <v>0</v>
      </c>
      <c r="CI186" s="10">
        <v>0</v>
      </c>
      <c r="CJ186" s="10">
        <v>0</v>
      </c>
      <c r="CK186" s="10">
        <v>0</v>
      </c>
      <c r="CL186" s="10">
        <v>0</v>
      </c>
      <c r="CM186" s="10">
        <v>0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  <c r="CT186" s="10">
        <v>0</v>
      </c>
      <c r="CU186" s="10">
        <v>0</v>
      </c>
      <c r="CV186" s="10">
        <v>0</v>
      </c>
      <c r="CW186" s="10">
        <v>0</v>
      </c>
      <c r="CX186" s="10">
        <v>0</v>
      </c>
      <c r="CY186" s="10">
        <v>0</v>
      </c>
      <c r="CZ186" s="10">
        <v>0</v>
      </c>
      <c r="DA186" s="10">
        <v>0</v>
      </c>
      <c r="DB186" s="10">
        <v>0</v>
      </c>
      <c r="DC186" s="10">
        <v>0</v>
      </c>
      <c r="DD186" s="10">
        <v>0</v>
      </c>
      <c r="DE186" s="10">
        <v>0</v>
      </c>
      <c r="DF186" s="10">
        <v>0</v>
      </c>
      <c r="DG186" s="10">
        <v>0</v>
      </c>
      <c r="DH186" s="10">
        <v>0</v>
      </c>
      <c r="DI186" s="10">
        <v>0</v>
      </c>
      <c r="DJ186" s="10">
        <v>0</v>
      </c>
      <c r="DK186" s="10">
        <v>0</v>
      </c>
      <c r="DL186" s="10">
        <v>0</v>
      </c>
      <c r="DM186" s="10">
        <v>0</v>
      </c>
      <c r="DN186" s="10">
        <v>0</v>
      </c>
      <c r="DO186" s="10">
        <v>0</v>
      </c>
      <c r="DP186" s="10">
        <v>0</v>
      </c>
      <c r="DQ186" s="10">
        <v>0</v>
      </c>
      <c r="DR186" s="10">
        <v>0</v>
      </c>
      <c r="DS186" s="10">
        <v>0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0">
        <v>0</v>
      </c>
      <c r="EC186" s="10">
        <v>0</v>
      </c>
      <c r="ED186" s="10">
        <v>0</v>
      </c>
      <c r="EE186" s="10">
        <v>0</v>
      </c>
      <c r="EF186" s="10">
        <v>0</v>
      </c>
      <c r="EG186" s="10">
        <v>0</v>
      </c>
      <c r="EH186" s="10">
        <v>0</v>
      </c>
      <c r="EI186" s="10">
        <v>0</v>
      </c>
      <c r="EJ186" s="10">
        <v>0</v>
      </c>
      <c r="EK186" s="10">
        <v>0</v>
      </c>
      <c r="EL186" s="10">
        <v>0</v>
      </c>
      <c r="EM186" s="10">
        <v>0</v>
      </c>
      <c r="EN186" s="10">
        <v>0</v>
      </c>
      <c r="EO186" s="10">
        <v>0</v>
      </c>
      <c r="EP186" s="10">
        <v>0</v>
      </c>
      <c r="EQ186" s="10">
        <v>0</v>
      </c>
      <c r="ER186" s="10">
        <v>0</v>
      </c>
      <c r="ES186" s="10">
        <v>0</v>
      </c>
      <c r="ET186" s="10">
        <v>0</v>
      </c>
      <c r="EU186" s="10">
        <v>0</v>
      </c>
      <c r="EV186" s="10">
        <v>0</v>
      </c>
      <c r="EW186" s="10">
        <v>0</v>
      </c>
      <c r="EX186" s="10">
        <v>0</v>
      </c>
      <c r="EY186" s="10">
        <v>0</v>
      </c>
      <c r="EZ186" s="10">
        <v>0</v>
      </c>
      <c r="FA186" s="10">
        <v>0</v>
      </c>
      <c r="FB186" s="10">
        <v>0</v>
      </c>
      <c r="FC186" s="10">
        <v>0</v>
      </c>
      <c r="FD186" s="10">
        <v>0</v>
      </c>
      <c r="FE186" s="10">
        <v>0</v>
      </c>
      <c r="FF186" s="10">
        <v>0</v>
      </c>
      <c r="FG186" s="10">
        <v>0</v>
      </c>
      <c r="FH186" s="10">
        <v>0</v>
      </c>
      <c r="FI186" s="10">
        <v>0</v>
      </c>
      <c r="FJ186" s="10">
        <v>0</v>
      </c>
      <c r="FK186" s="10">
        <v>0</v>
      </c>
      <c r="FL186" s="10">
        <v>0</v>
      </c>
      <c r="FM186" s="10">
        <v>0</v>
      </c>
      <c r="FN186" s="10">
        <v>0</v>
      </c>
      <c r="FO186" s="10">
        <v>0</v>
      </c>
      <c r="FP186" s="10">
        <v>0</v>
      </c>
      <c r="FQ186" s="10">
        <v>0</v>
      </c>
      <c r="FR186" s="10">
        <v>0</v>
      </c>
      <c r="FS186" s="10">
        <v>0</v>
      </c>
      <c r="FT186" s="10">
        <v>0</v>
      </c>
      <c r="FU186" s="10">
        <v>0</v>
      </c>
      <c r="FV186" s="10">
        <v>0</v>
      </c>
      <c r="FW186" s="10">
        <v>0</v>
      </c>
      <c r="FX186" s="10">
        <v>0</v>
      </c>
      <c r="FY186" s="10">
        <v>0</v>
      </c>
      <c r="FZ186" s="10">
        <v>0</v>
      </c>
      <c r="GA186" s="10">
        <v>0</v>
      </c>
      <c r="GB186" s="10">
        <v>0</v>
      </c>
      <c r="GC186" s="10">
        <v>0</v>
      </c>
      <c r="GD186" s="10">
        <v>0</v>
      </c>
      <c r="GE186" s="10">
        <v>0</v>
      </c>
      <c r="GF186" s="10">
        <v>0</v>
      </c>
      <c r="GG186" s="10">
        <v>0</v>
      </c>
    </row>
    <row r="187" spans="1:189">
      <c r="A187" s="6" t="s">
        <v>620</v>
      </c>
      <c r="B187" s="10">
        <v>0</v>
      </c>
      <c r="C187" s="10">
        <v>0</v>
      </c>
      <c r="D187" s="10">
        <v>0</v>
      </c>
      <c r="E187" s="10">
        <v>0</v>
      </c>
      <c r="F187" s="10">
        <v>0</v>
      </c>
      <c r="G187" s="10">
        <v>0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0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10">
        <v>0</v>
      </c>
      <c r="BC187" s="10">
        <v>0</v>
      </c>
      <c r="BD187" s="10">
        <v>0</v>
      </c>
      <c r="BE187" s="10">
        <v>0</v>
      </c>
      <c r="BF187" s="10">
        <v>0</v>
      </c>
      <c r="BG187" s="10">
        <v>0</v>
      </c>
      <c r="BH187" s="10">
        <v>0</v>
      </c>
      <c r="BI187" s="10">
        <v>0</v>
      </c>
      <c r="BJ187" s="10">
        <v>0</v>
      </c>
      <c r="BK187" s="10">
        <v>0</v>
      </c>
      <c r="BL187" s="10">
        <v>0</v>
      </c>
      <c r="BM187" s="10">
        <v>0</v>
      </c>
      <c r="BN187" s="10">
        <v>0</v>
      </c>
      <c r="BO187" s="10">
        <v>0</v>
      </c>
      <c r="BP187" s="10">
        <v>0</v>
      </c>
      <c r="BQ187" s="10">
        <v>0</v>
      </c>
      <c r="BR187" s="10">
        <v>0</v>
      </c>
      <c r="BS187" s="10">
        <v>0</v>
      </c>
      <c r="BT187" s="10">
        <v>0</v>
      </c>
      <c r="BU187" s="10">
        <v>0</v>
      </c>
      <c r="BV187" s="10">
        <v>0</v>
      </c>
      <c r="BW187" s="10">
        <v>0</v>
      </c>
      <c r="BX187" s="10">
        <v>0</v>
      </c>
      <c r="BY187" s="10">
        <v>0</v>
      </c>
      <c r="BZ187" s="10">
        <v>0</v>
      </c>
      <c r="CA187" s="10">
        <v>0</v>
      </c>
      <c r="CB187" s="10">
        <v>0</v>
      </c>
      <c r="CC187" s="10">
        <v>0</v>
      </c>
      <c r="CD187" s="10">
        <v>0</v>
      </c>
      <c r="CE187" s="10">
        <v>0</v>
      </c>
      <c r="CF187" s="10">
        <v>0</v>
      </c>
      <c r="CG187" s="10">
        <v>0</v>
      </c>
      <c r="CH187" s="10">
        <v>0</v>
      </c>
      <c r="CI187" s="10">
        <v>0</v>
      </c>
      <c r="CJ187" s="10">
        <v>0</v>
      </c>
      <c r="CK187" s="10">
        <v>0</v>
      </c>
      <c r="CL187" s="10">
        <v>0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>
        <v>0</v>
      </c>
      <c r="CY187" s="10">
        <v>0</v>
      </c>
      <c r="CZ187" s="10">
        <v>0</v>
      </c>
      <c r="DA187" s="10">
        <v>0</v>
      </c>
      <c r="DB187" s="10">
        <v>0</v>
      </c>
      <c r="DC187" s="10">
        <v>0</v>
      </c>
      <c r="DD187" s="10">
        <v>0</v>
      </c>
      <c r="DE187" s="10">
        <v>0</v>
      </c>
      <c r="DF187" s="10">
        <v>0</v>
      </c>
      <c r="DG187" s="10">
        <v>0</v>
      </c>
      <c r="DH187" s="10">
        <v>0</v>
      </c>
      <c r="DI187" s="10">
        <v>0</v>
      </c>
      <c r="DJ187" s="10">
        <v>0</v>
      </c>
      <c r="DK187" s="10">
        <v>0</v>
      </c>
      <c r="DL187" s="10">
        <v>0</v>
      </c>
      <c r="DM187" s="10">
        <v>0</v>
      </c>
      <c r="DN187" s="10">
        <v>0</v>
      </c>
      <c r="DO187" s="10">
        <v>0</v>
      </c>
      <c r="DP187" s="10">
        <v>0</v>
      </c>
      <c r="DQ187" s="10">
        <v>0</v>
      </c>
      <c r="DR187" s="10">
        <v>0</v>
      </c>
      <c r="DS187" s="10">
        <v>0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0">
        <v>0</v>
      </c>
      <c r="EC187" s="10">
        <v>0</v>
      </c>
      <c r="ED187" s="10">
        <v>0</v>
      </c>
      <c r="EE187" s="10">
        <v>0</v>
      </c>
      <c r="EF187" s="10">
        <v>0</v>
      </c>
      <c r="EG187" s="10">
        <v>0</v>
      </c>
      <c r="EH187" s="10">
        <v>0</v>
      </c>
      <c r="EI187" s="10">
        <v>0</v>
      </c>
      <c r="EJ187" s="10">
        <v>0</v>
      </c>
      <c r="EK187" s="10">
        <v>0</v>
      </c>
      <c r="EL187" s="10">
        <v>0</v>
      </c>
      <c r="EM187" s="10">
        <v>0</v>
      </c>
      <c r="EN187" s="10">
        <v>0</v>
      </c>
      <c r="EO187" s="10">
        <v>0</v>
      </c>
      <c r="EP187" s="10">
        <v>0</v>
      </c>
      <c r="EQ187" s="10">
        <v>0</v>
      </c>
      <c r="ER187" s="10">
        <v>0</v>
      </c>
      <c r="ES187" s="10">
        <v>0</v>
      </c>
      <c r="ET187" s="10">
        <v>0</v>
      </c>
      <c r="EU187" s="10">
        <v>0</v>
      </c>
      <c r="EV187" s="10">
        <v>0</v>
      </c>
      <c r="EW187" s="10">
        <v>0</v>
      </c>
      <c r="EX187" s="10">
        <v>0</v>
      </c>
      <c r="EY187" s="10">
        <v>0</v>
      </c>
      <c r="EZ187" s="10">
        <v>0</v>
      </c>
      <c r="FA187" s="10">
        <v>0</v>
      </c>
      <c r="FB187" s="10">
        <v>0</v>
      </c>
      <c r="FC187" s="10">
        <v>0</v>
      </c>
      <c r="FD187" s="10">
        <v>0</v>
      </c>
      <c r="FE187" s="10">
        <v>0</v>
      </c>
      <c r="FF187" s="10">
        <v>0</v>
      </c>
      <c r="FG187" s="10">
        <v>0</v>
      </c>
      <c r="FH187" s="10">
        <v>0</v>
      </c>
      <c r="FI187" s="10">
        <v>0</v>
      </c>
      <c r="FJ187" s="10">
        <v>0</v>
      </c>
      <c r="FK187" s="10">
        <v>0</v>
      </c>
      <c r="FL187" s="10">
        <v>0</v>
      </c>
      <c r="FM187" s="10">
        <v>0</v>
      </c>
      <c r="FN187" s="10">
        <v>0</v>
      </c>
      <c r="FO187" s="10">
        <v>0</v>
      </c>
      <c r="FP187" s="10">
        <v>0</v>
      </c>
      <c r="FQ187" s="10">
        <v>0</v>
      </c>
      <c r="FR187" s="10">
        <v>0</v>
      </c>
      <c r="FS187" s="10">
        <v>0</v>
      </c>
      <c r="FT187" s="10">
        <v>0</v>
      </c>
      <c r="FU187" s="10">
        <v>0</v>
      </c>
      <c r="FV187" s="10">
        <v>0</v>
      </c>
      <c r="FW187" s="10">
        <v>0</v>
      </c>
      <c r="FX187" s="10">
        <v>0</v>
      </c>
      <c r="FY187" s="10">
        <v>0</v>
      </c>
      <c r="FZ187" s="10">
        <v>0</v>
      </c>
      <c r="GA187" s="10">
        <v>0</v>
      </c>
      <c r="GB187" s="10">
        <v>0</v>
      </c>
      <c r="GC187" s="10">
        <v>0</v>
      </c>
      <c r="GD187" s="10">
        <v>0</v>
      </c>
      <c r="GE187" s="10">
        <v>0</v>
      </c>
      <c r="GF187" s="10">
        <v>0</v>
      </c>
      <c r="GG187" s="10">
        <v>0</v>
      </c>
    </row>
    <row r="188" spans="1:189">
      <c r="A188" s="6" t="s">
        <v>621</v>
      </c>
      <c r="B188" s="10">
        <v>0</v>
      </c>
      <c r="C188" s="10">
        <v>0</v>
      </c>
      <c r="D188" s="10">
        <v>0</v>
      </c>
      <c r="E188" s="10">
        <v>0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0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10">
        <v>0</v>
      </c>
      <c r="BC188" s="10">
        <v>0</v>
      </c>
      <c r="BD188" s="10">
        <v>0</v>
      </c>
      <c r="BE188" s="10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10">
        <v>0</v>
      </c>
      <c r="BM188" s="10">
        <v>0</v>
      </c>
      <c r="BN188" s="10">
        <v>0</v>
      </c>
      <c r="BO188" s="10">
        <v>0</v>
      </c>
      <c r="BP188" s="10">
        <v>0</v>
      </c>
      <c r="BQ188" s="10">
        <v>0</v>
      </c>
      <c r="BR188" s="10">
        <v>0</v>
      </c>
      <c r="BS188" s="10">
        <v>0</v>
      </c>
      <c r="BT188" s="10">
        <v>0</v>
      </c>
      <c r="BU188" s="10">
        <v>0</v>
      </c>
      <c r="BV188" s="10">
        <v>0</v>
      </c>
      <c r="BW188" s="10">
        <v>0</v>
      </c>
      <c r="BX188" s="10">
        <v>0</v>
      </c>
      <c r="BY188" s="10">
        <v>0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0</v>
      </c>
      <c r="CI188" s="10">
        <v>0</v>
      </c>
      <c r="CJ188" s="10">
        <v>0</v>
      </c>
      <c r="CK188" s="10">
        <v>0</v>
      </c>
      <c r="CL188" s="10">
        <v>0</v>
      </c>
      <c r="CM188" s="10">
        <v>0</v>
      </c>
      <c r="CN188" s="10">
        <v>0</v>
      </c>
      <c r="CO188" s="10">
        <v>0</v>
      </c>
      <c r="CP188" s="10">
        <v>0</v>
      </c>
      <c r="CQ188" s="10">
        <v>0</v>
      </c>
      <c r="CR188" s="10">
        <v>0</v>
      </c>
      <c r="CS188" s="10">
        <v>0</v>
      </c>
      <c r="CT188" s="10">
        <v>0</v>
      </c>
      <c r="CU188" s="10">
        <v>0</v>
      </c>
      <c r="CV188" s="10">
        <v>0</v>
      </c>
      <c r="CW188" s="10">
        <v>0</v>
      </c>
      <c r="CX188" s="10">
        <v>0</v>
      </c>
      <c r="CY188" s="10">
        <v>0</v>
      </c>
      <c r="CZ188" s="10">
        <v>0</v>
      </c>
      <c r="DA188" s="10">
        <v>0</v>
      </c>
      <c r="DB188" s="10">
        <v>0</v>
      </c>
      <c r="DC188" s="10">
        <v>0</v>
      </c>
      <c r="DD188" s="10">
        <v>0</v>
      </c>
      <c r="DE188" s="10">
        <v>0</v>
      </c>
      <c r="DF188" s="10">
        <v>0</v>
      </c>
      <c r="DG188" s="10">
        <v>0</v>
      </c>
      <c r="DH188" s="10">
        <v>0</v>
      </c>
      <c r="DI188" s="10">
        <v>0</v>
      </c>
      <c r="DJ188" s="10">
        <v>0</v>
      </c>
      <c r="DK188" s="10">
        <v>0</v>
      </c>
      <c r="DL188" s="10">
        <v>0</v>
      </c>
      <c r="DM188" s="10">
        <v>0</v>
      </c>
      <c r="DN188" s="10">
        <v>0</v>
      </c>
      <c r="DO188" s="10">
        <v>0</v>
      </c>
      <c r="DP188" s="10">
        <v>0</v>
      </c>
      <c r="DQ188" s="10">
        <v>0</v>
      </c>
      <c r="DR188" s="10">
        <v>0</v>
      </c>
      <c r="DS188" s="10">
        <v>0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0">
        <v>0</v>
      </c>
      <c r="EC188" s="10">
        <v>0</v>
      </c>
      <c r="ED188" s="10">
        <v>0</v>
      </c>
      <c r="EE188" s="10">
        <v>0</v>
      </c>
      <c r="EF188" s="10">
        <v>0</v>
      </c>
      <c r="EG188" s="10">
        <v>0</v>
      </c>
      <c r="EH188" s="10">
        <v>0</v>
      </c>
      <c r="EI188" s="10">
        <v>0</v>
      </c>
      <c r="EJ188" s="10">
        <v>0</v>
      </c>
      <c r="EK188" s="10">
        <v>0</v>
      </c>
      <c r="EL188" s="10">
        <v>0</v>
      </c>
      <c r="EM188" s="10">
        <v>0</v>
      </c>
      <c r="EN188" s="10">
        <v>0</v>
      </c>
      <c r="EO188" s="10">
        <v>0</v>
      </c>
      <c r="EP188" s="10">
        <v>0</v>
      </c>
      <c r="EQ188" s="10">
        <v>0</v>
      </c>
      <c r="ER188" s="10">
        <v>0</v>
      </c>
      <c r="ES188" s="10">
        <v>0</v>
      </c>
      <c r="ET188" s="10">
        <v>0</v>
      </c>
      <c r="EU188" s="10">
        <v>0</v>
      </c>
      <c r="EV188" s="10">
        <v>0</v>
      </c>
      <c r="EW188" s="10">
        <v>0</v>
      </c>
      <c r="EX188" s="10">
        <v>0</v>
      </c>
      <c r="EY188" s="10">
        <v>0</v>
      </c>
      <c r="EZ188" s="10">
        <v>0</v>
      </c>
      <c r="FA188" s="10">
        <v>0</v>
      </c>
      <c r="FB188" s="10">
        <v>0</v>
      </c>
      <c r="FC188" s="10">
        <v>0</v>
      </c>
      <c r="FD188" s="10">
        <v>0</v>
      </c>
      <c r="FE188" s="10">
        <v>0</v>
      </c>
      <c r="FF188" s="10">
        <v>0</v>
      </c>
      <c r="FG188" s="10">
        <v>0</v>
      </c>
      <c r="FH188" s="10">
        <v>0</v>
      </c>
      <c r="FI188" s="10">
        <v>0</v>
      </c>
      <c r="FJ188" s="10">
        <v>0</v>
      </c>
      <c r="FK188" s="10">
        <v>0</v>
      </c>
      <c r="FL188" s="10">
        <v>0</v>
      </c>
      <c r="FM188" s="10">
        <v>0</v>
      </c>
      <c r="FN188" s="10">
        <v>0</v>
      </c>
      <c r="FO188" s="10">
        <v>0</v>
      </c>
      <c r="FP188" s="10">
        <v>0</v>
      </c>
      <c r="FQ188" s="10">
        <v>0</v>
      </c>
      <c r="FR188" s="10">
        <v>0</v>
      </c>
      <c r="FS188" s="10">
        <v>0</v>
      </c>
      <c r="FT188" s="10">
        <v>0</v>
      </c>
      <c r="FU188" s="10">
        <v>0</v>
      </c>
      <c r="FV188" s="10">
        <v>0</v>
      </c>
      <c r="FW188" s="10">
        <v>0</v>
      </c>
      <c r="FX188" s="10">
        <v>0</v>
      </c>
      <c r="FY188" s="10">
        <v>0</v>
      </c>
      <c r="FZ188" s="10">
        <v>0</v>
      </c>
      <c r="GA188" s="10">
        <v>0</v>
      </c>
      <c r="GB188" s="10">
        <v>0</v>
      </c>
      <c r="GC188" s="10">
        <v>0</v>
      </c>
      <c r="GD188" s="10">
        <v>0</v>
      </c>
      <c r="GE188" s="10">
        <v>0</v>
      </c>
      <c r="GF188" s="10">
        <v>0</v>
      </c>
      <c r="GG188" s="10">
        <v>0</v>
      </c>
    </row>
    <row r="189" spans="1:189">
      <c r="A189" s="6" t="s">
        <v>622</v>
      </c>
      <c r="B189" s="10">
        <v>0</v>
      </c>
      <c r="C189" s="10">
        <v>0</v>
      </c>
      <c r="D189" s="10">
        <v>0</v>
      </c>
      <c r="E189" s="10">
        <v>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0">
        <v>0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10">
        <v>0</v>
      </c>
      <c r="BC189" s="10">
        <v>0</v>
      </c>
      <c r="BD189" s="10">
        <v>0</v>
      </c>
      <c r="BE189" s="10">
        <v>0</v>
      </c>
      <c r="BF189" s="10">
        <v>0</v>
      </c>
      <c r="BG189" s="10">
        <v>0</v>
      </c>
      <c r="BH189" s="10">
        <v>0</v>
      </c>
      <c r="BI189" s="10">
        <v>0</v>
      </c>
      <c r="BJ189" s="10">
        <v>0</v>
      </c>
      <c r="BK189" s="10">
        <v>0</v>
      </c>
      <c r="BL189" s="10">
        <v>0</v>
      </c>
      <c r="BM189" s="10">
        <v>0</v>
      </c>
      <c r="BN189" s="10">
        <v>0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0</v>
      </c>
      <c r="BW189" s="10">
        <v>0</v>
      </c>
      <c r="BX189" s="10">
        <v>0</v>
      </c>
      <c r="BY189" s="10">
        <v>0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10">
        <v>0</v>
      </c>
      <c r="CF189" s="10">
        <v>0</v>
      </c>
      <c r="CG189" s="10">
        <v>0</v>
      </c>
      <c r="CH189" s="10">
        <v>0</v>
      </c>
      <c r="CI189" s="10">
        <v>0</v>
      </c>
      <c r="CJ189" s="10">
        <v>0</v>
      </c>
      <c r="CK189" s="10">
        <v>0</v>
      </c>
      <c r="CL189" s="10">
        <v>0</v>
      </c>
      <c r="CM189" s="10">
        <v>0</v>
      </c>
      <c r="CN189" s="10">
        <v>0</v>
      </c>
      <c r="CO189" s="10">
        <v>0</v>
      </c>
      <c r="CP189" s="10">
        <v>0</v>
      </c>
      <c r="CQ189" s="10">
        <v>0</v>
      </c>
      <c r="CR189" s="10">
        <v>0</v>
      </c>
      <c r="CS189" s="10">
        <v>0</v>
      </c>
      <c r="CT189" s="10">
        <v>0</v>
      </c>
      <c r="CU189" s="10">
        <v>0</v>
      </c>
      <c r="CV189" s="10">
        <v>0</v>
      </c>
      <c r="CW189" s="10">
        <v>0</v>
      </c>
      <c r="CX189" s="10">
        <v>0</v>
      </c>
      <c r="CY189" s="10">
        <v>0</v>
      </c>
      <c r="CZ189" s="10">
        <v>0</v>
      </c>
      <c r="DA189" s="10">
        <v>0</v>
      </c>
      <c r="DB189" s="10">
        <v>0</v>
      </c>
      <c r="DC189" s="10">
        <v>0</v>
      </c>
      <c r="DD189" s="10">
        <v>0</v>
      </c>
      <c r="DE189" s="10">
        <v>0</v>
      </c>
      <c r="DF189" s="10">
        <v>0</v>
      </c>
      <c r="DG189" s="10">
        <v>0</v>
      </c>
      <c r="DH189" s="10">
        <v>0</v>
      </c>
      <c r="DI189" s="10">
        <v>0</v>
      </c>
      <c r="DJ189" s="10">
        <v>0</v>
      </c>
      <c r="DK189" s="10">
        <v>0</v>
      </c>
      <c r="DL189" s="10">
        <v>0</v>
      </c>
      <c r="DM189" s="10">
        <v>0</v>
      </c>
      <c r="DN189" s="10">
        <v>0</v>
      </c>
      <c r="DO189" s="10">
        <v>0</v>
      </c>
      <c r="DP189" s="10">
        <v>0</v>
      </c>
      <c r="DQ189" s="10">
        <v>0</v>
      </c>
      <c r="DR189" s="10">
        <v>0</v>
      </c>
      <c r="DS189" s="10">
        <v>0</v>
      </c>
      <c r="DT189" s="10">
        <v>0</v>
      </c>
      <c r="DU189" s="10">
        <v>0</v>
      </c>
      <c r="DV189" s="10">
        <v>0</v>
      </c>
      <c r="DW189" s="10">
        <v>0</v>
      </c>
      <c r="DX189" s="10">
        <v>0</v>
      </c>
      <c r="DY189" s="10">
        <v>0</v>
      </c>
      <c r="DZ189" s="10">
        <v>0</v>
      </c>
      <c r="EA189" s="10">
        <v>0</v>
      </c>
      <c r="EB189" s="10">
        <v>0</v>
      </c>
      <c r="EC189" s="10">
        <v>0</v>
      </c>
      <c r="ED189" s="10">
        <v>0</v>
      </c>
      <c r="EE189" s="10">
        <v>0</v>
      </c>
      <c r="EF189" s="10">
        <v>0</v>
      </c>
      <c r="EG189" s="10">
        <v>0</v>
      </c>
      <c r="EH189" s="10">
        <v>0</v>
      </c>
      <c r="EI189" s="10">
        <v>0</v>
      </c>
      <c r="EJ189" s="10">
        <v>0</v>
      </c>
      <c r="EK189" s="10">
        <v>0</v>
      </c>
      <c r="EL189" s="10">
        <v>0</v>
      </c>
      <c r="EM189" s="10">
        <v>0</v>
      </c>
      <c r="EN189" s="10">
        <v>0</v>
      </c>
      <c r="EO189" s="10">
        <v>0</v>
      </c>
      <c r="EP189" s="10">
        <v>0</v>
      </c>
      <c r="EQ189" s="10">
        <v>0</v>
      </c>
      <c r="ER189" s="10">
        <v>0</v>
      </c>
      <c r="ES189" s="10">
        <v>0</v>
      </c>
      <c r="ET189" s="10">
        <v>0</v>
      </c>
      <c r="EU189" s="10">
        <v>0</v>
      </c>
      <c r="EV189" s="10">
        <v>0</v>
      </c>
      <c r="EW189" s="10">
        <v>0</v>
      </c>
      <c r="EX189" s="10">
        <v>0</v>
      </c>
      <c r="EY189" s="10">
        <v>0</v>
      </c>
      <c r="EZ189" s="10">
        <v>0</v>
      </c>
      <c r="FA189" s="10">
        <v>0</v>
      </c>
      <c r="FB189" s="10">
        <v>0</v>
      </c>
      <c r="FC189" s="10">
        <v>0</v>
      </c>
      <c r="FD189" s="10">
        <v>0</v>
      </c>
      <c r="FE189" s="10">
        <v>0</v>
      </c>
      <c r="FF189" s="10">
        <v>0</v>
      </c>
      <c r="FG189" s="10">
        <v>0</v>
      </c>
      <c r="FH189" s="10">
        <v>0</v>
      </c>
      <c r="FI189" s="10">
        <v>0</v>
      </c>
      <c r="FJ189" s="10">
        <v>0</v>
      </c>
      <c r="FK189" s="10">
        <v>0</v>
      </c>
      <c r="FL189" s="10">
        <v>0</v>
      </c>
      <c r="FM189" s="10">
        <v>0</v>
      </c>
      <c r="FN189" s="10">
        <v>0</v>
      </c>
      <c r="FO189" s="10">
        <v>0</v>
      </c>
      <c r="FP189" s="10">
        <v>0</v>
      </c>
      <c r="FQ189" s="10">
        <v>0</v>
      </c>
      <c r="FR189" s="10">
        <v>0</v>
      </c>
      <c r="FS189" s="10">
        <v>0</v>
      </c>
      <c r="FT189" s="10">
        <v>0</v>
      </c>
      <c r="FU189" s="10">
        <v>0</v>
      </c>
      <c r="FV189" s="10">
        <v>0</v>
      </c>
      <c r="FW189" s="10">
        <v>0</v>
      </c>
      <c r="FX189" s="10">
        <v>0</v>
      </c>
      <c r="FY189" s="10">
        <v>0</v>
      </c>
      <c r="FZ189" s="10">
        <v>0</v>
      </c>
      <c r="GA189" s="10">
        <v>0</v>
      </c>
      <c r="GB189" s="10">
        <v>0</v>
      </c>
      <c r="GC189" s="10">
        <v>0</v>
      </c>
      <c r="GD189" s="10">
        <v>0</v>
      </c>
      <c r="GE189" s="10">
        <v>0</v>
      </c>
      <c r="GF189" s="10">
        <v>0</v>
      </c>
      <c r="GG189" s="10">
        <v>0</v>
      </c>
    </row>
    <row r="190" spans="1:189">
      <c r="A190" s="6" t="s">
        <v>623</v>
      </c>
      <c r="B190" s="10">
        <v>0</v>
      </c>
      <c r="C190" s="10">
        <v>0</v>
      </c>
      <c r="D190" s="10">
        <v>0</v>
      </c>
      <c r="E190" s="10">
        <v>0</v>
      </c>
      <c r="F190" s="10">
        <v>0</v>
      </c>
      <c r="G190" s="10">
        <v>0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10">
        <v>0</v>
      </c>
      <c r="BC190" s="10">
        <v>0</v>
      </c>
      <c r="BD190" s="10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0</v>
      </c>
      <c r="BJ190" s="10">
        <v>0</v>
      </c>
      <c r="BK190" s="10">
        <v>0</v>
      </c>
      <c r="BL190" s="10">
        <v>0</v>
      </c>
      <c r="BM190" s="10">
        <v>0</v>
      </c>
      <c r="BN190" s="10">
        <v>0</v>
      </c>
      <c r="BO190" s="10">
        <v>0</v>
      </c>
      <c r="BP190" s="10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0</v>
      </c>
      <c r="BW190" s="10">
        <v>0</v>
      </c>
      <c r="BX190" s="10">
        <v>0</v>
      </c>
      <c r="BY190" s="10">
        <v>0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10">
        <v>0</v>
      </c>
      <c r="CF190" s="10">
        <v>0</v>
      </c>
      <c r="CG190" s="10">
        <v>0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>
        <v>0</v>
      </c>
      <c r="CY190" s="10">
        <v>0</v>
      </c>
      <c r="CZ190" s="10">
        <v>0</v>
      </c>
      <c r="DA190" s="10">
        <v>0</v>
      </c>
      <c r="DB190" s="10">
        <v>0</v>
      </c>
      <c r="DC190" s="10">
        <v>0</v>
      </c>
      <c r="DD190" s="10">
        <v>0</v>
      </c>
      <c r="DE190" s="10">
        <v>0</v>
      </c>
      <c r="DF190" s="10">
        <v>0</v>
      </c>
      <c r="DG190" s="10">
        <v>0</v>
      </c>
      <c r="DH190" s="10">
        <v>0</v>
      </c>
      <c r="DI190" s="10">
        <v>0</v>
      </c>
      <c r="DJ190" s="10">
        <v>0</v>
      </c>
      <c r="DK190" s="10">
        <v>0</v>
      </c>
      <c r="DL190" s="10">
        <v>0</v>
      </c>
      <c r="DM190" s="10">
        <v>0</v>
      </c>
      <c r="DN190" s="10">
        <v>0</v>
      </c>
      <c r="DO190" s="10">
        <v>0</v>
      </c>
      <c r="DP190" s="10">
        <v>0</v>
      </c>
      <c r="DQ190" s="10">
        <v>0</v>
      </c>
      <c r="DR190" s="10">
        <v>0</v>
      </c>
      <c r="DS190" s="10">
        <v>0</v>
      </c>
      <c r="DT190" s="10">
        <v>0</v>
      </c>
      <c r="DU190" s="10">
        <v>0</v>
      </c>
      <c r="DV190" s="10">
        <v>0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0">
        <v>0</v>
      </c>
      <c r="EC190" s="10">
        <v>0</v>
      </c>
      <c r="ED190" s="10">
        <v>0</v>
      </c>
      <c r="EE190" s="10">
        <v>0</v>
      </c>
      <c r="EF190" s="10">
        <v>0</v>
      </c>
      <c r="EG190" s="10">
        <v>0</v>
      </c>
      <c r="EH190" s="10">
        <v>0</v>
      </c>
      <c r="EI190" s="10">
        <v>0</v>
      </c>
      <c r="EJ190" s="10">
        <v>0</v>
      </c>
      <c r="EK190" s="10">
        <v>0</v>
      </c>
      <c r="EL190" s="10">
        <v>0</v>
      </c>
      <c r="EM190" s="10">
        <v>0</v>
      </c>
      <c r="EN190" s="10">
        <v>0</v>
      </c>
      <c r="EO190" s="10">
        <v>0</v>
      </c>
      <c r="EP190" s="10">
        <v>0</v>
      </c>
      <c r="EQ190" s="10">
        <v>0</v>
      </c>
      <c r="ER190" s="10">
        <v>0</v>
      </c>
      <c r="ES190" s="10">
        <v>0</v>
      </c>
      <c r="ET190" s="10">
        <v>0</v>
      </c>
      <c r="EU190" s="10">
        <v>0</v>
      </c>
      <c r="EV190" s="10">
        <v>0</v>
      </c>
      <c r="EW190" s="10">
        <v>0</v>
      </c>
      <c r="EX190" s="10">
        <v>0</v>
      </c>
      <c r="EY190" s="10">
        <v>0</v>
      </c>
      <c r="EZ190" s="10">
        <v>0</v>
      </c>
      <c r="FA190" s="10">
        <v>0</v>
      </c>
      <c r="FB190" s="10">
        <v>0</v>
      </c>
      <c r="FC190" s="10">
        <v>0</v>
      </c>
      <c r="FD190" s="10">
        <v>0</v>
      </c>
      <c r="FE190" s="10">
        <v>0</v>
      </c>
      <c r="FF190" s="10">
        <v>0</v>
      </c>
      <c r="FG190" s="10">
        <v>0</v>
      </c>
      <c r="FH190" s="10">
        <v>0</v>
      </c>
      <c r="FI190" s="10">
        <v>0</v>
      </c>
      <c r="FJ190" s="10">
        <v>0</v>
      </c>
      <c r="FK190" s="10">
        <v>0</v>
      </c>
      <c r="FL190" s="10">
        <v>0</v>
      </c>
      <c r="FM190" s="10">
        <v>0</v>
      </c>
      <c r="FN190" s="10">
        <v>0</v>
      </c>
      <c r="FO190" s="10">
        <v>0</v>
      </c>
      <c r="FP190" s="10">
        <v>0</v>
      </c>
      <c r="FQ190" s="10">
        <v>0</v>
      </c>
      <c r="FR190" s="10">
        <v>0</v>
      </c>
      <c r="FS190" s="10">
        <v>0</v>
      </c>
      <c r="FT190" s="10">
        <v>0</v>
      </c>
      <c r="FU190" s="10">
        <v>0</v>
      </c>
      <c r="FV190" s="10">
        <v>0</v>
      </c>
      <c r="FW190" s="10">
        <v>0</v>
      </c>
      <c r="FX190" s="10">
        <v>0</v>
      </c>
      <c r="FY190" s="10">
        <v>0</v>
      </c>
      <c r="FZ190" s="10">
        <v>0</v>
      </c>
      <c r="GA190" s="10">
        <v>0</v>
      </c>
      <c r="GB190" s="10">
        <v>0</v>
      </c>
      <c r="GC190" s="10">
        <v>0</v>
      </c>
      <c r="GD190" s="10">
        <v>0</v>
      </c>
      <c r="GE190" s="10">
        <v>0</v>
      </c>
      <c r="GF190" s="10">
        <v>0</v>
      </c>
      <c r="GG190" s="10">
        <v>0</v>
      </c>
    </row>
    <row r="191" spans="1:189">
      <c r="A191" s="6" t="s">
        <v>624</v>
      </c>
      <c r="B191" s="10">
        <v>0</v>
      </c>
      <c r="C191" s="10">
        <v>0</v>
      </c>
      <c r="D191" s="10">
        <v>0</v>
      </c>
      <c r="E191" s="10">
        <v>0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0</v>
      </c>
      <c r="AM191" s="10">
        <v>0</v>
      </c>
      <c r="AN191" s="10">
        <v>0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10">
        <v>0</v>
      </c>
      <c r="BC191" s="10">
        <v>0</v>
      </c>
      <c r="BD191" s="10">
        <v>0</v>
      </c>
      <c r="BE191" s="10">
        <v>0</v>
      </c>
      <c r="BF191" s="10">
        <v>0</v>
      </c>
      <c r="BG191" s="10">
        <v>0</v>
      </c>
      <c r="BH191" s="10">
        <v>0</v>
      </c>
      <c r="BI191" s="10">
        <v>0</v>
      </c>
      <c r="BJ191" s="10">
        <v>0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>
        <v>0</v>
      </c>
      <c r="BQ191" s="10">
        <v>0</v>
      </c>
      <c r="BR191" s="10">
        <v>0</v>
      </c>
      <c r="BS191" s="10">
        <v>0</v>
      </c>
      <c r="BT191" s="10">
        <v>0</v>
      </c>
      <c r="BU191" s="10">
        <v>0</v>
      </c>
      <c r="BV191" s="10">
        <v>0</v>
      </c>
      <c r="BW191" s="10">
        <v>0</v>
      </c>
      <c r="BX191" s="10">
        <v>0</v>
      </c>
      <c r="BY191" s="10">
        <v>0</v>
      </c>
      <c r="BZ191" s="10">
        <v>0</v>
      </c>
      <c r="CA191" s="10">
        <v>0</v>
      </c>
      <c r="CB191" s="10">
        <v>0</v>
      </c>
      <c r="CC191" s="10">
        <v>0</v>
      </c>
      <c r="CD191" s="10">
        <v>0</v>
      </c>
      <c r="CE191" s="10">
        <v>0</v>
      </c>
      <c r="CF191" s="10">
        <v>0</v>
      </c>
      <c r="CG191" s="10">
        <v>0</v>
      </c>
      <c r="CH191" s="10">
        <v>0</v>
      </c>
      <c r="CI191" s="1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  <c r="CT191" s="10">
        <v>0</v>
      </c>
      <c r="CU191" s="10">
        <v>0</v>
      </c>
      <c r="CV191" s="10">
        <v>0</v>
      </c>
      <c r="CW191" s="10">
        <v>0</v>
      </c>
      <c r="CX191" s="10">
        <v>0</v>
      </c>
      <c r="CY191" s="10">
        <v>0</v>
      </c>
      <c r="CZ191" s="10">
        <v>0</v>
      </c>
      <c r="DA191" s="10">
        <v>0</v>
      </c>
      <c r="DB191" s="10">
        <v>0</v>
      </c>
      <c r="DC191" s="10">
        <v>0</v>
      </c>
      <c r="DD191" s="10">
        <v>0</v>
      </c>
      <c r="DE191" s="10">
        <v>0</v>
      </c>
      <c r="DF191" s="10">
        <v>0</v>
      </c>
      <c r="DG191" s="10">
        <v>0</v>
      </c>
      <c r="DH191" s="10">
        <v>0</v>
      </c>
      <c r="DI191" s="10">
        <v>0</v>
      </c>
      <c r="DJ191" s="10">
        <v>0</v>
      </c>
      <c r="DK191" s="10">
        <v>0</v>
      </c>
      <c r="DL191" s="10">
        <v>0</v>
      </c>
      <c r="DM191" s="10">
        <v>0</v>
      </c>
      <c r="DN191" s="10">
        <v>0</v>
      </c>
      <c r="DO191" s="10">
        <v>0</v>
      </c>
      <c r="DP191" s="10">
        <v>0</v>
      </c>
      <c r="DQ191" s="10">
        <v>0</v>
      </c>
      <c r="DR191" s="10">
        <v>0</v>
      </c>
      <c r="DS191" s="10">
        <v>0</v>
      </c>
      <c r="DT191" s="10">
        <v>0</v>
      </c>
      <c r="DU191" s="10">
        <v>0</v>
      </c>
      <c r="DV191" s="10">
        <v>0</v>
      </c>
      <c r="DW191" s="10">
        <v>0</v>
      </c>
      <c r="DX191" s="10">
        <v>0</v>
      </c>
      <c r="DY191" s="10">
        <v>0</v>
      </c>
      <c r="DZ191" s="10">
        <v>0</v>
      </c>
      <c r="EA191" s="10">
        <v>0</v>
      </c>
      <c r="EB191" s="10">
        <v>0</v>
      </c>
      <c r="EC191" s="10">
        <v>0</v>
      </c>
      <c r="ED191" s="10">
        <v>0</v>
      </c>
      <c r="EE191" s="10">
        <v>0</v>
      </c>
      <c r="EF191" s="10">
        <v>0</v>
      </c>
      <c r="EG191" s="10">
        <v>0</v>
      </c>
      <c r="EH191" s="10">
        <v>0</v>
      </c>
      <c r="EI191" s="10">
        <v>0</v>
      </c>
      <c r="EJ191" s="10">
        <v>0</v>
      </c>
      <c r="EK191" s="10">
        <v>0</v>
      </c>
      <c r="EL191" s="10">
        <v>0</v>
      </c>
      <c r="EM191" s="10">
        <v>0</v>
      </c>
      <c r="EN191" s="10">
        <v>0</v>
      </c>
      <c r="EO191" s="10">
        <v>0</v>
      </c>
      <c r="EP191" s="10">
        <v>0</v>
      </c>
      <c r="EQ191" s="10">
        <v>0</v>
      </c>
      <c r="ER191" s="10">
        <v>0</v>
      </c>
      <c r="ES191" s="10">
        <v>0</v>
      </c>
      <c r="ET191" s="10">
        <v>0</v>
      </c>
      <c r="EU191" s="10">
        <v>0</v>
      </c>
      <c r="EV191" s="10">
        <v>0</v>
      </c>
      <c r="EW191" s="10">
        <v>0</v>
      </c>
      <c r="EX191" s="10">
        <v>0</v>
      </c>
      <c r="EY191" s="10">
        <v>0</v>
      </c>
      <c r="EZ191" s="10">
        <v>0</v>
      </c>
      <c r="FA191" s="10">
        <v>0</v>
      </c>
      <c r="FB191" s="10">
        <v>0</v>
      </c>
      <c r="FC191" s="10">
        <v>0</v>
      </c>
      <c r="FD191" s="10">
        <v>0</v>
      </c>
      <c r="FE191" s="10">
        <v>0</v>
      </c>
      <c r="FF191" s="10">
        <v>0</v>
      </c>
      <c r="FG191" s="10">
        <v>0</v>
      </c>
      <c r="FH191" s="10">
        <v>0</v>
      </c>
      <c r="FI191" s="10">
        <v>0</v>
      </c>
      <c r="FJ191" s="10">
        <v>0</v>
      </c>
      <c r="FK191" s="10">
        <v>0</v>
      </c>
      <c r="FL191" s="10">
        <v>0</v>
      </c>
      <c r="FM191" s="10">
        <v>0</v>
      </c>
      <c r="FN191" s="10">
        <v>0</v>
      </c>
      <c r="FO191" s="10">
        <v>0</v>
      </c>
      <c r="FP191" s="10">
        <v>0</v>
      </c>
      <c r="FQ191" s="10">
        <v>0</v>
      </c>
      <c r="FR191" s="10">
        <v>0</v>
      </c>
      <c r="FS191" s="10">
        <v>0</v>
      </c>
      <c r="FT191" s="10">
        <v>0</v>
      </c>
      <c r="FU191" s="10">
        <v>0</v>
      </c>
      <c r="FV191" s="10">
        <v>0</v>
      </c>
      <c r="FW191" s="10">
        <v>0</v>
      </c>
      <c r="FX191" s="10">
        <v>0</v>
      </c>
      <c r="FY191" s="10">
        <v>0</v>
      </c>
      <c r="FZ191" s="10">
        <v>0</v>
      </c>
      <c r="GA191" s="10">
        <v>0</v>
      </c>
      <c r="GB191" s="10">
        <v>0</v>
      </c>
      <c r="GC191" s="10">
        <v>0</v>
      </c>
      <c r="GD191" s="10">
        <v>0</v>
      </c>
      <c r="GE191" s="10">
        <v>0</v>
      </c>
      <c r="GF191" s="10">
        <v>0</v>
      </c>
      <c r="GG191" s="10">
        <v>0</v>
      </c>
    </row>
    <row r="192" spans="1:189">
      <c r="A192" s="6" t="s">
        <v>625</v>
      </c>
      <c r="B192" s="10">
        <v>0</v>
      </c>
      <c r="C192" s="10">
        <v>0</v>
      </c>
      <c r="D192" s="10">
        <v>0</v>
      </c>
      <c r="E192" s="10">
        <v>0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0</v>
      </c>
      <c r="Y192" s="10">
        <v>0</v>
      </c>
      <c r="Z192" s="10">
        <v>0</v>
      </c>
      <c r="AA192" s="10">
        <v>0</v>
      </c>
      <c r="AB192" s="10">
        <v>0</v>
      </c>
      <c r="AC192" s="10">
        <v>0</v>
      </c>
      <c r="AD192" s="10">
        <v>0</v>
      </c>
      <c r="AE192" s="10">
        <v>0</v>
      </c>
      <c r="AF192" s="10">
        <v>0</v>
      </c>
      <c r="AG192" s="10">
        <v>0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10">
        <v>0</v>
      </c>
      <c r="BC192" s="10">
        <v>0</v>
      </c>
      <c r="BD192" s="10">
        <v>0</v>
      </c>
      <c r="BE192" s="10">
        <v>0</v>
      </c>
      <c r="BF192" s="10">
        <v>0</v>
      </c>
      <c r="BG192" s="10">
        <v>0</v>
      </c>
      <c r="BH192" s="10">
        <v>0</v>
      </c>
      <c r="BI192" s="10">
        <v>0</v>
      </c>
      <c r="BJ192" s="10">
        <v>0</v>
      </c>
      <c r="BK192" s="10">
        <v>0</v>
      </c>
      <c r="BL192" s="10">
        <v>0</v>
      </c>
      <c r="BM192" s="10">
        <v>0</v>
      </c>
      <c r="BN192" s="10">
        <v>0</v>
      </c>
      <c r="BO192" s="10">
        <v>0</v>
      </c>
      <c r="BP192" s="10">
        <v>0</v>
      </c>
      <c r="BQ192" s="10">
        <v>0</v>
      </c>
      <c r="BR192" s="10">
        <v>0</v>
      </c>
      <c r="BS192" s="10">
        <v>0</v>
      </c>
      <c r="BT192" s="10">
        <v>0</v>
      </c>
      <c r="BU192" s="10">
        <v>0</v>
      </c>
      <c r="BV192" s="10">
        <v>0</v>
      </c>
      <c r="BW192" s="10">
        <v>0</v>
      </c>
      <c r="BX192" s="10">
        <v>0</v>
      </c>
      <c r="BY192" s="10">
        <v>0</v>
      </c>
      <c r="BZ192" s="10">
        <v>0</v>
      </c>
      <c r="CA192" s="10">
        <v>0</v>
      </c>
      <c r="CB192" s="10">
        <v>0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0">
        <v>0</v>
      </c>
      <c r="CI192" s="10">
        <v>0</v>
      </c>
      <c r="CJ192" s="10">
        <v>0</v>
      </c>
      <c r="CK192" s="10">
        <v>0</v>
      </c>
      <c r="CL192" s="10">
        <v>0</v>
      </c>
      <c r="CM192" s="10">
        <v>0</v>
      </c>
      <c r="CN192" s="10">
        <v>0</v>
      </c>
      <c r="CO192" s="10">
        <v>0</v>
      </c>
      <c r="CP192" s="10">
        <v>0</v>
      </c>
      <c r="CQ192" s="10">
        <v>0</v>
      </c>
      <c r="CR192" s="10">
        <v>0</v>
      </c>
      <c r="CS192" s="10">
        <v>0</v>
      </c>
      <c r="CT192" s="10">
        <v>0</v>
      </c>
      <c r="CU192" s="10">
        <v>0</v>
      </c>
      <c r="CV192" s="10">
        <v>0</v>
      </c>
      <c r="CW192" s="10">
        <v>0</v>
      </c>
      <c r="CX192" s="10">
        <v>0</v>
      </c>
      <c r="CY192" s="10">
        <v>0</v>
      </c>
      <c r="CZ192" s="10">
        <v>0</v>
      </c>
      <c r="DA192" s="10">
        <v>0</v>
      </c>
      <c r="DB192" s="10">
        <v>0</v>
      </c>
      <c r="DC192" s="10">
        <v>0</v>
      </c>
      <c r="DD192" s="10">
        <v>0</v>
      </c>
      <c r="DE192" s="10">
        <v>0</v>
      </c>
      <c r="DF192" s="10">
        <v>0</v>
      </c>
      <c r="DG192" s="10">
        <v>0</v>
      </c>
      <c r="DH192" s="10">
        <v>0</v>
      </c>
      <c r="DI192" s="10">
        <v>0</v>
      </c>
      <c r="DJ192" s="10">
        <v>0</v>
      </c>
      <c r="DK192" s="10">
        <v>0</v>
      </c>
      <c r="DL192" s="10">
        <v>0</v>
      </c>
      <c r="DM192" s="10">
        <v>0</v>
      </c>
      <c r="DN192" s="10">
        <v>0</v>
      </c>
      <c r="DO192" s="10">
        <v>0</v>
      </c>
      <c r="DP192" s="10">
        <v>0</v>
      </c>
      <c r="DQ192" s="10">
        <v>0</v>
      </c>
      <c r="DR192" s="10">
        <v>0</v>
      </c>
      <c r="DS192" s="10">
        <v>0</v>
      </c>
      <c r="DT192" s="10">
        <v>0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0</v>
      </c>
      <c r="EA192" s="10">
        <v>0</v>
      </c>
      <c r="EB192" s="10">
        <v>0</v>
      </c>
      <c r="EC192" s="10">
        <v>0</v>
      </c>
      <c r="ED192" s="10">
        <v>0</v>
      </c>
      <c r="EE192" s="10">
        <v>0</v>
      </c>
      <c r="EF192" s="10">
        <v>0</v>
      </c>
      <c r="EG192" s="10">
        <v>0</v>
      </c>
      <c r="EH192" s="10">
        <v>0</v>
      </c>
      <c r="EI192" s="10">
        <v>0</v>
      </c>
      <c r="EJ192" s="10">
        <v>0</v>
      </c>
      <c r="EK192" s="10">
        <v>0</v>
      </c>
      <c r="EL192" s="10">
        <v>0</v>
      </c>
      <c r="EM192" s="10">
        <v>0</v>
      </c>
      <c r="EN192" s="10">
        <v>0</v>
      </c>
      <c r="EO192" s="10">
        <v>0</v>
      </c>
      <c r="EP192" s="10">
        <v>0</v>
      </c>
      <c r="EQ192" s="10">
        <v>0</v>
      </c>
      <c r="ER192" s="10">
        <v>0</v>
      </c>
      <c r="ES192" s="10">
        <v>0</v>
      </c>
      <c r="ET192" s="10">
        <v>0</v>
      </c>
      <c r="EU192" s="10">
        <v>0</v>
      </c>
      <c r="EV192" s="10">
        <v>0</v>
      </c>
      <c r="EW192" s="10">
        <v>0</v>
      </c>
      <c r="EX192" s="10">
        <v>0</v>
      </c>
      <c r="EY192" s="10">
        <v>0</v>
      </c>
      <c r="EZ192" s="10">
        <v>0</v>
      </c>
      <c r="FA192" s="10">
        <v>0</v>
      </c>
      <c r="FB192" s="10">
        <v>0</v>
      </c>
      <c r="FC192" s="10">
        <v>0</v>
      </c>
      <c r="FD192" s="10">
        <v>0</v>
      </c>
      <c r="FE192" s="10">
        <v>0</v>
      </c>
      <c r="FF192" s="10">
        <v>0</v>
      </c>
      <c r="FG192" s="10">
        <v>0</v>
      </c>
      <c r="FH192" s="10">
        <v>0</v>
      </c>
      <c r="FI192" s="10">
        <v>0</v>
      </c>
      <c r="FJ192" s="10">
        <v>0</v>
      </c>
      <c r="FK192" s="10">
        <v>0</v>
      </c>
      <c r="FL192" s="10">
        <v>0</v>
      </c>
      <c r="FM192" s="10">
        <v>0</v>
      </c>
      <c r="FN192" s="10">
        <v>0</v>
      </c>
      <c r="FO192" s="10">
        <v>0</v>
      </c>
      <c r="FP192" s="10">
        <v>0</v>
      </c>
      <c r="FQ192" s="10">
        <v>0</v>
      </c>
      <c r="FR192" s="10">
        <v>0</v>
      </c>
      <c r="FS192" s="10">
        <v>0</v>
      </c>
      <c r="FT192" s="10">
        <v>0</v>
      </c>
      <c r="FU192" s="10">
        <v>0</v>
      </c>
      <c r="FV192" s="10">
        <v>0</v>
      </c>
      <c r="FW192" s="10">
        <v>0</v>
      </c>
      <c r="FX192" s="10">
        <v>0</v>
      </c>
      <c r="FY192" s="10">
        <v>0</v>
      </c>
      <c r="FZ192" s="10">
        <v>0</v>
      </c>
      <c r="GA192" s="10">
        <v>0</v>
      </c>
      <c r="GB192" s="10">
        <v>0</v>
      </c>
      <c r="GC192" s="10">
        <v>0</v>
      </c>
      <c r="GD192" s="10">
        <v>0</v>
      </c>
      <c r="GE192" s="10">
        <v>0</v>
      </c>
      <c r="GF192" s="10">
        <v>0</v>
      </c>
      <c r="GG192" s="10">
        <v>0</v>
      </c>
    </row>
    <row r="193" spans="1:189">
      <c r="A193" s="6" t="s">
        <v>626</v>
      </c>
      <c r="B193" s="10">
        <v>0</v>
      </c>
      <c r="C193" s="10">
        <v>0</v>
      </c>
      <c r="D193" s="10">
        <v>0</v>
      </c>
      <c r="E193" s="10">
        <v>0</v>
      </c>
      <c r="F193" s="10">
        <v>0</v>
      </c>
      <c r="G193" s="10">
        <v>0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10">
        <v>0</v>
      </c>
      <c r="BC193" s="10">
        <v>0</v>
      </c>
      <c r="BD193" s="10">
        <v>0</v>
      </c>
      <c r="BE193" s="10">
        <v>0</v>
      </c>
      <c r="BF193" s="10">
        <v>0</v>
      </c>
      <c r="BG193" s="10">
        <v>0</v>
      </c>
      <c r="BH193" s="10">
        <v>0</v>
      </c>
      <c r="BI193" s="10">
        <v>0</v>
      </c>
      <c r="BJ193" s="10">
        <v>0</v>
      </c>
      <c r="BK193" s="10">
        <v>0</v>
      </c>
      <c r="BL193" s="10">
        <v>0</v>
      </c>
      <c r="BM193" s="10">
        <v>0</v>
      </c>
      <c r="BN193" s="10">
        <v>0</v>
      </c>
      <c r="BO193" s="10">
        <v>0</v>
      </c>
      <c r="BP193" s="10">
        <v>0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0</v>
      </c>
      <c r="BW193" s="10">
        <v>0</v>
      </c>
      <c r="BX193" s="10">
        <v>0</v>
      </c>
      <c r="BY193" s="10">
        <v>0</v>
      </c>
      <c r="BZ193" s="10">
        <v>0</v>
      </c>
      <c r="CA193" s="10">
        <v>0</v>
      </c>
      <c r="CB193" s="10">
        <v>0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10">
        <v>0</v>
      </c>
      <c r="CI193" s="10">
        <v>0</v>
      </c>
      <c r="CJ193" s="10">
        <v>0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  <c r="CT193" s="10">
        <v>0</v>
      </c>
      <c r="CU193" s="10">
        <v>0</v>
      </c>
      <c r="CV193" s="10">
        <v>0</v>
      </c>
      <c r="CW193" s="10">
        <v>0</v>
      </c>
      <c r="CX193" s="10">
        <v>0</v>
      </c>
      <c r="CY193" s="10">
        <v>0</v>
      </c>
      <c r="CZ193" s="10">
        <v>0</v>
      </c>
      <c r="DA193" s="10">
        <v>0</v>
      </c>
      <c r="DB193" s="10">
        <v>0</v>
      </c>
      <c r="DC193" s="10">
        <v>0</v>
      </c>
      <c r="DD193" s="10">
        <v>0</v>
      </c>
      <c r="DE193" s="10">
        <v>0</v>
      </c>
      <c r="DF193" s="10">
        <v>0</v>
      </c>
      <c r="DG193" s="10">
        <v>0</v>
      </c>
      <c r="DH193" s="10">
        <v>0</v>
      </c>
      <c r="DI193" s="10">
        <v>0</v>
      </c>
      <c r="DJ193" s="10">
        <v>0</v>
      </c>
      <c r="DK193" s="10">
        <v>0</v>
      </c>
      <c r="DL193" s="10">
        <v>0</v>
      </c>
      <c r="DM193" s="10">
        <v>0</v>
      </c>
      <c r="DN193" s="10">
        <v>0</v>
      </c>
      <c r="DO193" s="10">
        <v>0</v>
      </c>
      <c r="DP193" s="10">
        <v>0</v>
      </c>
      <c r="DQ193" s="10">
        <v>0</v>
      </c>
      <c r="DR193" s="10">
        <v>0</v>
      </c>
      <c r="DS193" s="10">
        <v>0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0">
        <v>0</v>
      </c>
      <c r="EC193" s="10">
        <v>0</v>
      </c>
      <c r="ED193" s="10">
        <v>0</v>
      </c>
      <c r="EE193" s="10">
        <v>0</v>
      </c>
      <c r="EF193" s="10">
        <v>0</v>
      </c>
      <c r="EG193" s="10">
        <v>0</v>
      </c>
      <c r="EH193" s="10">
        <v>0</v>
      </c>
      <c r="EI193" s="10">
        <v>0</v>
      </c>
      <c r="EJ193" s="10">
        <v>0</v>
      </c>
      <c r="EK193" s="10">
        <v>0</v>
      </c>
      <c r="EL193" s="10">
        <v>0</v>
      </c>
      <c r="EM193" s="10">
        <v>0</v>
      </c>
      <c r="EN193" s="10">
        <v>0</v>
      </c>
      <c r="EO193" s="10">
        <v>0</v>
      </c>
      <c r="EP193" s="10">
        <v>0</v>
      </c>
      <c r="EQ193" s="10">
        <v>0</v>
      </c>
      <c r="ER193" s="10">
        <v>0</v>
      </c>
      <c r="ES193" s="10">
        <v>0</v>
      </c>
      <c r="ET193" s="10">
        <v>0</v>
      </c>
      <c r="EU193" s="10">
        <v>0</v>
      </c>
      <c r="EV193" s="10">
        <v>0</v>
      </c>
      <c r="EW193" s="10">
        <v>0</v>
      </c>
      <c r="EX193" s="10">
        <v>0</v>
      </c>
      <c r="EY193" s="10">
        <v>0</v>
      </c>
      <c r="EZ193" s="10">
        <v>0</v>
      </c>
      <c r="FA193" s="10">
        <v>0</v>
      </c>
      <c r="FB193" s="10">
        <v>0</v>
      </c>
      <c r="FC193" s="10">
        <v>0</v>
      </c>
      <c r="FD193" s="10">
        <v>0</v>
      </c>
      <c r="FE193" s="10">
        <v>0</v>
      </c>
      <c r="FF193" s="10">
        <v>0</v>
      </c>
      <c r="FG193" s="10">
        <v>0</v>
      </c>
      <c r="FH193" s="10">
        <v>0</v>
      </c>
      <c r="FI193" s="10">
        <v>0</v>
      </c>
      <c r="FJ193" s="10">
        <v>0</v>
      </c>
      <c r="FK193" s="10">
        <v>0</v>
      </c>
      <c r="FL193" s="10">
        <v>0</v>
      </c>
      <c r="FM193" s="10">
        <v>0</v>
      </c>
      <c r="FN193" s="10">
        <v>0</v>
      </c>
      <c r="FO193" s="10">
        <v>0</v>
      </c>
      <c r="FP193" s="10">
        <v>0</v>
      </c>
      <c r="FQ193" s="10">
        <v>0</v>
      </c>
      <c r="FR193" s="10">
        <v>0</v>
      </c>
      <c r="FS193" s="10">
        <v>0</v>
      </c>
      <c r="FT193" s="10">
        <v>0</v>
      </c>
      <c r="FU193" s="10">
        <v>0</v>
      </c>
      <c r="FV193" s="10">
        <v>0</v>
      </c>
      <c r="FW193" s="10">
        <v>0</v>
      </c>
      <c r="FX193" s="10">
        <v>0</v>
      </c>
      <c r="FY193" s="10">
        <v>0</v>
      </c>
      <c r="FZ193" s="10">
        <v>0</v>
      </c>
      <c r="GA193" s="10">
        <v>0</v>
      </c>
      <c r="GB193" s="10">
        <v>0</v>
      </c>
      <c r="GC193" s="10">
        <v>0</v>
      </c>
      <c r="GD193" s="10">
        <v>0</v>
      </c>
      <c r="GE193" s="10">
        <v>0</v>
      </c>
      <c r="GF193" s="10">
        <v>0</v>
      </c>
      <c r="GG193" s="10">
        <v>0</v>
      </c>
    </row>
    <row r="194" spans="1:189">
      <c r="A194" s="6" t="s">
        <v>627</v>
      </c>
      <c r="B194" s="10">
        <v>0</v>
      </c>
      <c r="C194" s="10">
        <v>0</v>
      </c>
      <c r="D194" s="10">
        <v>0</v>
      </c>
      <c r="E194" s="10">
        <v>0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0">
        <v>0</v>
      </c>
      <c r="T194" s="10">
        <v>0</v>
      </c>
      <c r="U194" s="10">
        <v>0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  <c r="AD194" s="10">
        <v>0</v>
      </c>
      <c r="AE194" s="10">
        <v>0</v>
      </c>
      <c r="AF194" s="10">
        <v>0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0</v>
      </c>
      <c r="AM194" s="10">
        <v>0</v>
      </c>
      <c r="AN194" s="10">
        <v>0</v>
      </c>
      <c r="AO194" s="10">
        <v>0</v>
      </c>
      <c r="AP194" s="10">
        <v>0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10">
        <v>0</v>
      </c>
      <c r="BC194" s="10">
        <v>0</v>
      </c>
      <c r="BD194" s="10">
        <v>0</v>
      </c>
      <c r="BE194" s="10">
        <v>0</v>
      </c>
      <c r="BF194" s="10">
        <v>0</v>
      </c>
      <c r="BG194" s="10">
        <v>0</v>
      </c>
      <c r="BH194" s="10">
        <v>0</v>
      </c>
      <c r="BI194" s="10">
        <v>0</v>
      </c>
      <c r="BJ194" s="10">
        <v>0</v>
      </c>
      <c r="BK194" s="10">
        <v>0</v>
      </c>
      <c r="BL194" s="10">
        <v>0</v>
      </c>
      <c r="BM194" s="10">
        <v>0</v>
      </c>
      <c r="BN194" s="10">
        <v>0</v>
      </c>
      <c r="BO194" s="10">
        <v>0</v>
      </c>
      <c r="BP194" s="10">
        <v>0</v>
      </c>
      <c r="BQ194" s="10">
        <v>0</v>
      </c>
      <c r="BR194" s="10">
        <v>0</v>
      </c>
      <c r="BS194" s="10">
        <v>0</v>
      </c>
      <c r="BT194" s="10">
        <v>0</v>
      </c>
      <c r="BU194" s="10">
        <v>0</v>
      </c>
      <c r="BV194" s="10">
        <v>0</v>
      </c>
      <c r="BW194" s="10">
        <v>0</v>
      </c>
      <c r="BX194" s="10">
        <v>0</v>
      </c>
      <c r="BY194" s="10">
        <v>0</v>
      </c>
      <c r="BZ194" s="10">
        <v>0</v>
      </c>
      <c r="CA194" s="10">
        <v>0</v>
      </c>
      <c r="CB194" s="10">
        <v>0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10">
        <v>0</v>
      </c>
      <c r="CI194" s="10">
        <v>0</v>
      </c>
      <c r="CJ194" s="10">
        <v>0</v>
      </c>
      <c r="CK194" s="10">
        <v>0</v>
      </c>
      <c r="CL194" s="10">
        <v>0</v>
      </c>
      <c r="CM194" s="10">
        <v>0</v>
      </c>
      <c r="CN194" s="10">
        <v>0</v>
      </c>
      <c r="CO194" s="10">
        <v>0</v>
      </c>
      <c r="CP194" s="10">
        <v>0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>
        <v>0</v>
      </c>
      <c r="CY194" s="10">
        <v>0</v>
      </c>
      <c r="CZ194" s="10">
        <v>0</v>
      </c>
      <c r="DA194" s="10">
        <v>0</v>
      </c>
      <c r="DB194" s="10">
        <v>0</v>
      </c>
      <c r="DC194" s="10">
        <v>0</v>
      </c>
      <c r="DD194" s="10">
        <v>0</v>
      </c>
      <c r="DE194" s="10">
        <v>0</v>
      </c>
      <c r="DF194" s="10">
        <v>0</v>
      </c>
      <c r="DG194" s="10">
        <v>0</v>
      </c>
      <c r="DH194" s="10">
        <v>0</v>
      </c>
      <c r="DI194" s="10">
        <v>0</v>
      </c>
      <c r="DJ194" s="10">
        <v>0</v>
      </c>
      <c r="DK194" s="10">
        <v>0</v>
      </c>
      <c r="DL194" s="10">
        <v>0</v>
      </c>
      <c r="DM194" s="10">
        <v>0</v>
      </c>
      <c r="DN194" s="10">
        <v>0</v>
      </c>
      <c r="DO194" s="10">
        <v>0</v>
      </c>
      <c r="DP194" s="10">
        <v>0</v>
      </c>
      <c r="DQ194" s="10">
        <v>0</v>
      </c>
      <c r="DR194" s="10">
        <v>0</v>
      </c>
      <c r="DS194" s="10">
        <v>0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0</v>
      </c>
      <c r="EA194" s="10">
        <v>0</v>
      </c>
      <c r="EB194" s="10">
        <v>0</v>
      </c>
      <c r="EC194" s="10">
        <v>0</v>
      </c>
      <c r="ED194" s="10">
        <v>0</v>
      </c>
      <c r="EE194" s="10">
        <v>0</v>
      </c>
      <c r="EF194" s="10">
        <v>0</v>
      </c>
      <c r="EG194" s="10">
        <v>0</v>
      </c>
      <c r="EH194" s="10">
        <v>0</v>
      </c>
      <c r="EI194" s="10">
        <v>0</v>
      </c>
      <c r="EJ194" s="10">
        <v>0</v>
      </c>
      <c r="EK194" s="10">
        <v>0</v>
      </c>
      <c r="EL194" s="10">
        <v>0</v>
      </c>
      <c r="EM194" s="10">
        <v>0</v>
      </c>
      <c r="EN194" s="10">
        <v>0</v>
      </c>
      <c r="EO194" s="10">
        <v>0</v>
      </c>
      <c r="EP194" s="10">
        <v>0</v>
      </c>
      <c r="EQ194" s="10">
        <v>0</v>
      </c>
      <c r="ER194" s="10">
        <v>0</v>
      </c>
      <c r="ES194" s="10">
        <v>0</v>
      </c>
      <c r="ET194" s="10">
        <v>0</v>
      </c>
      <c r="EU194" s="10">
        <v>0</v>
      </c>
      <c r="EV194" s="10">
        <v>0</v>
      </c>
      <c r="EW194" s="10">
        <v>0</v>
      </c>
      <c r="EX194" s="10">
        <v>0</v>
      </c>
      <c r="EY194" s="10">
        <v>0</v>
      </c>
      <c r="EZ194" s="10">
        <v>0</v>
      </c>
      <c r="FA194" s="10">
        <v>0</v>
      </c>
      <c r="FB194" s="10">
        <v>0</v>
      </c>
      <c r="FC194" s="10">
        <v>0</v>
      </c>
      <c r="FD194" s="10">
        <v>0</v>
      </c>
      <c r="FE194" s="10">
        <v>0</v>
      </c>
      <c r="FF194" s="10">
        <v>0</v>
      </c>
      <c r="FG194" s="10">
        <v>0</v>
      </c>
      <c r="FH194" s="10">
        <v>0</v>
      </c>
      <c r="FI194" s="10">
        <v>0</v>
      </c>
      <c r="FJ194" s="10">
        <v>0</v>
      </c>
      <c r="FK194" s="10">
        <v>0</v>
      </c>
      <c r="FL194" s="10">
        <v>0</v>
      </c>
      <c r="FM194" s="10">
        <v>0</v>
      </c>
      <c r="FN194" s="10">
        <v>0</v>
      </c>
      <c r="FO194" s="10">
        <v>0</v>
      </c>
      <c r="FP194" s="10">
        <v>0</v>
      </c>
      <c r="FQ194" s="10">
        <v>0</v>
      </c>
      <c r="FR194" s="10">
        <v>0</v>
      </c>
      <c r="FS194" s="10">
        <v>0</v>
      </c>
      <c r="FT194" s="10">
        <v>0</v>
      </c>
      <c r="FU194" s="10">
        <v>0</v>
      </c>
      <c r="FV194" s="10">
        <v>0</v>
      </c>
      <c r="FW194" s="10">
        <v>0</v>
      </c>
      <c r="FX194" s="10">
        <v>0</v>
      </c>
      <c r="FY194" s="10">
        <v>0</v>
      </c>
      <c r="FZ194" s="10">
        <v>0</v>
      </c>
      <c r="GA194" s="10">
        <v>0</v>
      </c>
      <c r="GB194" s="10">
        <v>0</v>
      </c>
      <c r="GC194" s="10">
        <v>0</v>
      </c>
      <c r="GD194" s="10">
        <v>0</v>
      </c>
      <c r="GE194" s="10">
        <v>0</v>
      </c>
      <c r="GF194" s="10">
        <v>0</v>
      </c>
      <c r="GG194" s="10">
        <v>0</v>
      </c>
    </row>
    <row r="195" spans="1:189">
      <c r="A195" s="6" t="s">
        <v>628</v>
      </c>
      <c r="B195" s="10">
        <v>0</v>
      </c>
      <c r="C195" s="10">
        <v>0</v>
      </c>
      <c r="D195" s="10">
        <v>0</v>
      </c>
      <c r="E195" s="10">
        <v>0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0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0</v>
      </c>
      <c r="AM195" s="10">
        <v>0</v>
      </c>
      <c r="AN195" s="10">
        <v>0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10">
        <v>0</v>
      </c>
      <c r="BC195" s="10">
        <v>0</v>
      </c>
      <c r="BD195" s="10">
        <v>0</v>
      </c>
      <c r="BE195" s="10">
        <v>0</v>
      </c>
      <c r="BF195" s="10">
        <v>0</v>
      </c>
      <c r="BG195" s="10">
        <v>0</v>
      </c>
      <c r="BH195" s="10">
        <v>0</v>
      </c>
      <c r="BI195" s="10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10">
        <v>0</v>
      </c>
      <c r="BP195" s="10">
        <v>0</v>
      </c>
      <c r="BQ195" s="10">
        <v>0</v>
      </c>
      <c r="BR195" s="10">
        <v>0</v>
      </c>
      <c r="BS195" s="10">
        <v>0</v>
      </c>
      <c r="BT195" s="10">
        <v>0</v>
      </c>
      <c r="BU195" s="10">
        <v>0</v>
      </c>
      <c r="BV195" s="10">
        <v>0</v>
      </c>
      <c r="BW195" s="10">
        <v>0</v>
      </c>
      <c r="BX195" s="10">
        <v>0</v>
      </c>
      <c r="BY195" s="10">
        <v>0</v>
      </c>
      <c r="BZ195" s="10">
        <v>0</v>
      </c>
      <c r="CA195" s="10">
        <v>0</v>
      </c>
      <c r="CB195" s="10">
        <v>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10">
        <v>0</v>
      </c>
      <c r="CI195" s="1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>
        <v>0</v>
      </c>
      <c r="CY195" s="10">
        <v>0</v>
      </c>
      <c r="CZ195" s="10">
        <v>0</v>
      </c>
      <c r="DA195" s="10">
        <v>0</v>
      </c>
      <c r="DB195" s="10">
        <v>0</v>
      </c>
      <c r="DC195" s="10">
        <v>0</v>
      </c>
      <c r="DD195" s="10">
        <v>0</v>
      </c>
      <c r="DE195" s="10">
        <v>0</v>
      </c>
      <c r="DF195" s="10">
        <v>0</v>
      </c>
      <c r="DG195" s="10">
        <v>0</v>
      </c>
      <c r="DH195" s="10">
        <v>0</v>
      </c>
      <c r="DI195" s="10">
        <v>0</v>
      </c>
      <c r="DJ195" s="10">
        <v>0</v>
      </c>
      <c r="DK195" s="10">
        <v>0</v>
      </c>
      <c r="DL195" s="10">
        <v>0</v>
      </c>
      <c r="DM195" s="10">
        <v>0</v>
      </c>
      <c r="DN195" s="10">
        <v>0</v>
      </c>
      <c r="DO195" s="10">
        <v>0</v>
      </c>
      <c r="DP195" s="10">
        <v>0</v>
      </c>
      <c r="DQ195" s="10">
        <v>0</v>
      </c>
      <c r="DR195" s="10">
        <v>0</v>
      </c>
      <c r="DS195" s="10">
        <v>0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0">
        <v>0</v>
      </c>
      <c r="EC195" s="10">
        <v>0</v>
      </c>
      <c r="ED195" s="10">
        <v>0</v>
      </c>
      <c r="EE195" s="10">
        <v>0</v>
      </c>
      <c r="EF195" s="10">
        <v>0</v>
      </c>
      <c r="EG195" s="10">
        <v>0</v>
      </c>
      <c r="EH195" s="10">
        <v>0</v>
      </c>
      <c r="EI195" s="10">
        <v>0</v>
      </c>
      <c r="EJ195" s="10">
        <v>0</v>
      </c>
      <c r="EK195" s="10">
        <v>0</v>
      </c>
      <c r="EL195" s="10">
        <v>0</v>
      </c>
      <c r="EM195" s="10">
        <v>0</v>
      </c>
      <c r="EN195" s="10">
        <v>0</v>
      </c>
      <c r="EO195" s="10">
        <v>0</v>
      </c>
      <c r="EP195" s="10">
        <v>0</v>
      </c>
      <c r="EQ195" s="10">
        <v>0</v>
      </c>
      <c r="ER195" s="10">
        <v>0</v>
      </c>
      <c r="ES195" s="10">
        <v>0</v>
      </c>
      <c r="ET195" s="10">
        <v>0</v>
      </c>
      <c r="EU195" s="10">
        <v>0</v>
      </c>
      <c r="EV195" s="10">
        <v>0</v>
      </c>
      <c r="EW195" s="10">
        <v>0</v>
      </c>
      <c r="EX195" s="10">
        <v>0</v>
      </c>
      <c r="EY195" s="10">
        <v>0</v>
      </c>
      <c r="EZ195" s="10">
        <v>0</v>
      </c>
      <c r="FA195" s="10">
        <v>0</v>
      </c>
      <c r="FB195" s="10">
        <v>0</v>
      </c>
      <c r="FC195" s="10">
        <v>0</v>
      </c>
      <c r="FD195" s="10">
        <v>0</v>
      </c>
      <c r="FE195" s="10">
        <v>0</v>
      </c>
      <c r="FF195" s="10">
        <v>0</v>
      </c>
      <c r="FG195" s="10">
        <v>0</v>
      </c>
      <c r="FH195" s="10">
        <v>0</v>
      </c>
      <c r="FI195" s="10">
        <v>0</v>
      </c>
      <c r="FJ195" s="10">
        <v>0</v>
      </c>
      <c r="FK195" s="10">
        <v>0</v>
      </c>
      <c r="FL195" s="10">
        <v>0</v>
      </c>
      <c r="FM195" s="10">
        <v>0</v>
      </c>
      <c r="FN195" s="10">
        <v>0</v>
      </c>
      <c r="FO195" s="10">
        <v>0</v>
      </c>
      <c r="FP195" s="10">
        <v>0</v>
      </c>
      <c r="FQ195" s="10">
        <v>0</v>
      </c>
      <c r="FR195" s="10">
        <v>0</v>
      </c>
      <c r="FS195" s="10">
        <v>0</v>
      </c>
      <c r="FT195" s="10">
        <v>0</v>
      </c>
      <c r="FU195" s="10">
        <v>0</v>
      </c>
      <c r="FV195" s="10">
        <v>0</v>
      </c>
      <c r="FW195" s="10">
        <v>0</v>
      </c>
      <c r="FX195" s="10">
        <v>0</v>
      </c>
      <c r="FY195" s="10">
        <v>0</v>
      </c>
      <c r="FZ195" s="10">
        <v>0</v>
      </c>
      <c r="GA195" s="10">
        <v>0</v>
      </c>
      <c r="GB195" s="10">
        <v>0</v>
      </c>
      <c r="GC195" s="10">
        <v>0</v>
      </c>
      <c r="GD195" s="10">
        <v>0</v>
      </c>
      <c r="GE195" s="10">
        <v>0</v>
      </c>
      <c r="GF195" s="10">
        <v>0</v>
      </c>
      <c r="GG195" s="10">
        <v>0</v>
      </c>
    </row>
    <row r="196" spans="1:189">
      <c r="A196" s="6" t="s">
        <v>629</v>
      </c>
      <c r="B196" s="10">
        <v>0</v>
      </c>
      <c r="C196" s="10">
        <v>0</v>
      </c>
      <c r="D196" s="10">
        <v>0</v>
      </c>
      <c r="E196" s="10">
        <v>0</v>
      </c>
      <c r="F196" s="10">
        <v>0</v>
      </c>
      <c r="G196" s="10">
        <v>0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0</v>
      </c>
      <c r="AA196" s="10">
        <v>0</v>
      </c>
      <c r="AB196" s="10">
        <v>0</v>
      </c>
      <c r="AC196" s="10">
        <v>0</v>
      </c>
      <c r="AD196" s="10">
        <v>0</v>
      </c>
      <c r="AE196" s="10">
        <v>0</v>
      </c>
      <c r="AF196" s="10">
        <v>0</v>
      </c>
      <c r="AG196" s="10">
        <v>0</v>
      </c>
      <c r="AH196" s="10">
        <v>0</v>
      </c>
      <c r="AI196" s="10">
        <v>0</v>
      </c>
      <c r="AJ196" s="10">
        <v>0</v>
      </c>
      <c r="AK196" s="10">
        <v>0</v>
      </c>
      <c r="AL196" s="10">
        <v>0</v>
      </c>
      <c r="AM196" s="10">
        <v>0</v>
      </c>
      <c r="AN196" s="10">
        <v>0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0">
        <v>0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10">
        <v>0</v>
      </c>
      <c r="BC196" s="10">
        <v>0</v>
      </c>
      <c r="BD196" s="10">
        <v>0</v>
      </c>
      <c r="BE196" s="10">
        <v>0</v>
      </c>
      <c r="BF196" s="10">
        <v>0</v>
      </c>
      <c r="BG196" s="10">
        <v>0</v>
      </c>
      <c r="BH196" s="10">
        <v>0</v>
      </c>
      <c r="BI196" s="10">
        <v>0</v>
      </c>
      <c r="BJ196" s="10">
        <v>0</v>
      </c>
      <c r="BK196" s="10">
        <v>0</v>
      </c>
      <c r="BL196" s="10">
        <v>0</v>
      </c>
      <c r="BM196" s="10">
        <v>0</v>
      </c>
      <c r="BN196" s="10">
        <v>0</v>
      </c>
      <c r="BO196" s="10">
        <v>0</v>
      </c>
      <c r="BP196" s="10">
        <v>0</v>
      </c>
      <c r="BQ196" s="10">
        <v>0</v>
      </c>
      <c r="BR196" s="10">
        <v>0</v>
      </c>
      <c r="BS196" s="10">
        <v>0</v>
      </c>
      <c r="BT196" s="10">
        <v>0</v>
      </c>
      <c r="BU196" s="10">
        <v>0</v>
      </c>
      <c r="BV196" s="10">
        <v>0</v>
      </c>
      <c r="BW196" s="10">
        <v>0</v>
      </c>
      <c r="BX196" s="10">
        <v>0</v>
      </c>
      <c r="BY196" s="10">
        <v>0</v>
      </c>
      <c r="BZ196" s="10">
        <v>0</v>
      </c>
      <c r="CA196" s="10">
        <v>0</v>
      </c>
      <c r="CB196" s="10">
        <v>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0">
        <v>0</v>
      </c>
      <c r="CI196" s="1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>
        <v>0</v>
      </c>
      <c r="CY196" s="10">
        <v>0</v>
      </c>
      <c r="CZ196" s="10">
        <v>0</v>
      </c>
      <c r="DA196" s="10">
        <v>0</v>
      </c>
      <c r="DB196" s="10">
        <v>0</v>
      </c>
      <c r="DC196" s="10">
        <v>0</v>
      </c>
      <c r="DD196" s="10">
        <v>0</v>
      </c>
      <c r="DE196" s="10">
        <v>0</v>
      </c>
      <c r="DF196" s="10">
        <v>0</v>
      </c>
      <c r="DG196" s="10">
        <v>0</v>
      </c>
      <c r="DH196" s="10">
        <v>0</v>
      </c>
      <c r="DI196" s="10">
        <v>0</v>
      </c>
      <c r="DJ196" s="10">
        <v>0</v>
      </c>
      <c r="DK196" s="10">
        <v>0</v>
      </c>
      <c r="DL196" s="10">
        <v>0</v>
      </c>
      <c r="DM196" s="10">
        <v>0</v>
      </c>
      <c r="DN196" s="10">
        <v>0</v>
      </c>
      <c r="DO196" s="10">
        <v>0</v>
      </c>
      <c r="DP196" s="10">
        <v>0</v>
      </c>
      <c r="DQ196" s="10">
        <v>0</v>
      </c>
      <c r="DR196" s="10">
        <v>0</v>
      </c>
      <c r="DS196" s="10">
        <v>0</v>
      </c>
      <c r="DT196" s="10">
        <v>0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0">
        <v>0</v>
      </c>
      <c r="EC196" s="10">
        <v>0</v>
      </c>
      <c r="ED196" s="10">
        <v>0</v>
      </c>
      <c r="EE196" s="10">
        <v>0</v>
      </c>
      <c r="EF196" s="10">
        <v>0</v>
      </c>
      <c r="EG196" s="10">
        <v>0</v>
      </c>
      <c r="EH196" s="10">
        <v>0</v>
      </c>
      <c r="EI196" s="10">
        <v>0</v>
      </c>
      <c r="EJ196" s="10">
        <v>0</v>
      </c>
      <c r="EK196" s="10">
        <v>0</v>
      </c>
      <c r="EL196" s="10">
        <v>0</v>
      </c>
      <c r="EM196" s="10">
        <v>0</v>
      </c>
      <c r="EN196" s="10">
        <v>0</v>
      </c>
      <c r="EO196" s="10">
        <v>0</v>
      </c>
      <c r="EP196" s="10">
        <v>0</v>
      </c>
      <c r="EQ196" s="10">
        <v>0</v>
      </c>
      <c r="ER196" s="10">
        <v>0</v>
      </c>
      <c r="ES196" s="10">
        <v>0</v>
      </c>
      <c r="ET196" s="10">
        <v>0</v>
      </c>
      <c r="EU196" s="10">
        <v>0</v>
      </c>
      <c r="EV196" s="10">
        <v>0</v>
      </c>
      <c r="EW196" s="10">
        <v>0</v>
      </c>
      <c r="EX196" s="10">
        <v>0</v>
      </c>
      <c r="EY196" s="10">
        <v>0</v>
      </c>
      <c r="EZ196" s="10">
        <v>0</v>
      </c>
      <c r="FA196" s="10">
        <v>0</v>
      </c>
      <c r="FB196" s="10">
        <v>0</v>
      </c>
      <c r="FC196" s="10">
        <v>0</v>
      </c>
      <c r="FD196" s="10">
        <v>0</v>
      </c>
      <c r="FE196" s="10">
        <v>0</v>
      </c>
      <c r="FF196" s="10">
        <v>0</v>
      </c>
      <c r="FG196" s="10">
        <v>0</v>
      </c>
      <c r="FH196" s="10">
        <v>0</v>
      </c>
      <c r="FI196" s="10">
        <v>0</v>
      </c>
      <c r="FJ196" s="10">
        <v>0</v>
      </c>
      <c r="FK196" s="10">
        <v>0</v>
      </c>
      <c r="FL196" s="10">
        <v>0</v>
      </c>
      <c r="FM196" s="10">
        <v>0</v>
      </c>
      <c r="FN196" s="10">
        <v>0</v>
      </c>
      <c r="FO196" s="10">
        <v>0</v>
      </c>
      <c r="FP196" s="10">
        <v>0</v>
      </c>
      <c r="FQ196" s="10">
        <v>0</v>
      </c>
      <c r="FR196" s="10">
        <v>0</v>
      </c>
      <c r="FS196" s="10">
        <v>0</v>
      </c>
      <c r="FT196" s="10">
        <v>0</v>
      </c>
      <c r="FU196" s="10">
        <v>0</v>
      </c>
      <c r="FV196" s="10">
        <v>0</v>
      </c>
      <c r="FW196" s="10">
        <v>0</v>
      </c>
      <c r="FX196" s="10">
        <v>0</v>
      </c>
      <c r="FY196" s="10">
        <v>0</v>
      </c>
      <c r="FZ196" s="10">
        <v>0</v>
      </c>
      <c r="GA196" s="10">
        <v>0</v>
      </c>
      <c r="GB196" s="10">
        <v>0</v>
      </c>
      <c r="GC196" s="10">
        <v>0</v>
      </c>
      <c r="GD196" s="10">
        <v>0</v>
      </c>
      <c r="GE196" s="10">
        <v>0</v>
      </c>
      <c r="GF196" s="10">
        <v>0</v>
      </c>
      <c r="GG196" s="10">
        <v>0</v>
      </c>
    </row>
    <row r="197" spans="1:189">
      <c r="A197" s="6" t="s">
        <v>630</v>
      </c>
      <c r="B197" s="10">
        <v>0</v>
      </c>
      <c r="C197" s="10">
        <v>0</v>
      </c>
      <c r="D197" s="10">
        <v>0</v>
      </c>
      <c r="E197" s="10">
        <v>0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0</v>
      </c>
      <c r="W197" s="10">
        <v>0</v>
      </c>
      <c r="X197" s="10">
        <v>0</v>
      </c>
      <c r="Y197" s="10">
        <v>0</v>
      </c>
      <c r="Z197" s="10">
        <v>0</v>
      </c>
      <c r="AA197" s="10">
        <v>0</v>
      </c>
      <c r="AB197" s="10">
        <v>0</v>
      </c>
      <c r="AC197" s="10">
        <v>0</v>
      </c>
      <c r="AD197" s="10">
        <v>0</v>
      </c>
      <c r="AE197" s="10">
        <v>0</v>
      </c>
      <c r="AF197" s="10">
        <v>0</v>
      </c>
      <c r="AG197" s="10">
        <v>0</v>
      </c>
      <c r="AH197" s="10">
        <v>0</v>
      </c>
      <c r="AI197" s="10">
        <v>0</v>
      </c>
      <c r="AJ197" s="10">
        <v>0</v>
      </c>
      <c r="AK197" s="10">
        <v>0</v>
      </c>
      <c r="AL197" s="10">
        <v>0</v>
      </c>
      <c r="AM197" s="10">
        <v>0</v>
      </c>
      <c r="AN197" s="10">
        <v>0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10">
        <v>0</v>
      </c>
      <c r="BC197" s="10">
        <v>0</v>
      </c>
      <c r="BD197" s="10">
        <v>0</v>
      </c>
      <c r="BE197" s="10">
        <v>0</v>
      </c>
      <c r="BF197" s="10">
        <v>0</v>
      </c>
      <c r="BG197" s="10">
        <v>0</v>
      </c>
      <c r="BH197" s="10">
        <v>0</v>
      </c>
      <c r="BI197" s="10">
        <v>0</v>
      </c>
      <c r="BJ197" s="10">
        <v>0</v>
      </c>
      <c r="BK197" s="10">
        <v>0</v>
      </c>
      <c r="BL197" s="10">
        <v>0</v>
      </c>
      <c r="BM197" s="10">
        <v>0</v>
      </c>
      <c r="BN197" s="10">
        <v>0</v>
      </c>
      <c r="BO197" s="10">
        <v>0</v>
      </c>
      <c r="BP197" s="10">
        <v>0</v>
      </c>
      <c r="BQ197" s="10">
        <v>0</v>
      </c>
      <c r="BR197" s="10">
        <v>0</v>
      </c>
      <c r="BS197" s="10">
        <v>0</v>
      </c>
      <c r="BT197" s="10">
        <v>0</v>
      </c>
      <c r="BU197" s="10">
        <v>0</v>
      </c>
      <c r="BV197" s="10">
        <v>0</v>
      </c>
      <c r="BW197" s="10">
        <v>0</v>
      </c>
      <c r="BX197" s="10">
        <v>0</v>
      </c>
      <c r="BY197" s="10">
        <v>0</v>
      </c>
      <c r="BZ197" s="10">
        <v>0</v>
      </c>
      <c r="CA197" s="10">
        <v>0</v>
      </c>
      <c r="CB197" s="10">
        <v>0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0">
        <v>0</v>
      </c>
      <c r="CI197" s="10">
        <v>0</v>
      </c>
      <c r="CJ197" s="10">
        <v>0</v>
      </c>
      <c r="CK197" s="10">
        <v>0</v>
      </c>
      <c r="CL197" s="10">
        <v>0</v>
      </c>
      <c r="CM197" s="10">
        <v>0</v>
      </c>
      <c r="CN197" s="10">
        <v>0</v>
      </c>
      <c r="CO197" s="10">
        <v>0</v>
      </c>
      <c r="CP197" s="10">
        <v>0</v>
      </c>
      <c r="CQ197" s="10">
        <v>0</v>
      </c>
      <c r="CR197" s="10">
        <v>0</v>
      </c>
      <c r="CS197" s="10">
        <v>0</v>
      </c>
      <c r="CT197" s="10">
        <v>0</v>
      </c>
      <c r="CU197" s="10">
        <v>0</v>
      </c>
      <c r="CV197" s="10">
        <v>0</v>
      </c>
      <c r="CW197" s="10">
        <v>0</v>
      </c>
      <c r="CX197" s="10">
        <v>0</v>
      </c>
      <c r="CY197" s="10">
        <v>0</v>
      </c>
      <c r="CZ197" s="10">
        <v>0</v>
      </c>
      <c r="DA197" s="10">
        <v>0</v>
      </c>
      <c r="DB197" s="10">
        <v>0</v>
      </c>
      <c r="DC197" s="10">
        <v>0</v>
      </c>
      <c r="DD197" s="10">
        <v>0</v>
      </c>
      <c r="DE197" s="10">
        <v>0</v>
      </c>
      <c r="DF197" s="10">
        <v>0</v>
      </c>
      <c r="DG197" s="10">
        <v>0</v>
      </c>
      <c r="DH197" s="10">
        <v>0</v>
      </c>
      <c r="DI197" s="10">
        <v>0</v>
      </c>
      <c r="DJ197" s="10">
        <v>0</v>
      </c>
      <c r="DK197" s="10">
        <v>0</v>
      </c>
      <c r="DL197" s="10">
        <v>0</v>
      </c>
      <c r="DM197" s="10">
        <v>0</v>
      </c>
      <c r="DN197" s="10">
        <v>0</v>
      </c>
      <c r="DO197" s="10">
        <v>0</v>
      </c>
      <c r="DP197" s="10">
        <v>0</v>
      </c>
      <c r="DQ197" s="10">
        <v>0</v>
      </c>
      <c r="DR197" s="10">
        <v>0</v>
      </c>
      <c r="DS197" s="10">
        <v>0</v>
      </c>
      <c r="DT197" s="10">
        <v>0</v>
      </c>
      <c r="DU197" s="10">
        <v>0</v>
      </c>
      <c r="DV197" s="10">
        <v>0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0">
        <v>0</v>
      </c>
      <c r="EC197" s="10">
        <v>0</v>
      </c>
      <c r="ED197" s="10">
        <v>0</v>
      </c>
      <c r="EE197" s="10">
        <v>0</v>
      </c>
      <c r="EF197" s="10">
        <v>0</v>
      </c>
      <c r="EG197" s="10">
        <v>0</v>
      </c>
      <c r="EH197" s="10">
        <v>0</v>
      </c>
      <c r="EI197" s="10">
        <v>0</v>
      </c>
      <c r="EJ197" s="10">
        <v>0</v>
      </c>
      <c r="EK197" s="10">
        <v>0</v>
      </c>
      <c r="EL197" s="10">
        <v>0</v>
      </c>
      <c r="EM197" s="10">
        <v>0</v>
      </c>
      <c r="EN197" s="10">
        <v>0</v>
      </c>
      <c r="EO197" s="10">
        <v>0</v>
      </c>
      <c r="EP197" s="10">
        <v>0</v>
      </c>
      <c r="EQ197" s="10">
        <v>0</v>
      </c>
      <c r="ER197" s="10">
        <v>0</v>
      </c>
      <c r="ES197" s="10">
        <v>0</v>
      </c>
      <c r="ET197" s="10">
        <v>0</v>
      </c>
      <c r="EU197" s="10">
        <v>0</v>
      </c>
      <c r="EV197" s="10">
        <v>0</v>
      </c>
      <c r="EW197" s="10">
        <v>0</v>
      </c>
      <c r="EX197" s="10">
        <v>0</v>
      </c>
      <c r="EY197" s="10">
        <v>0</v>
      </c>
      <c r="EZ197" s="10">
        <v>0</v>
      </c>
      <c r="FA197" s="10">
        <v>0</v>
      </c>
      <c r="FB197" s="10">
        <v>0</v>
      </c>
      <c r="FC197" s="10">
        <v>0</v>
      </c>
      <c r="FD197" s="10">
        <v>0</v>
      </c>
      <c r="FE197" s="10">
        <v>0</v>
      </c>
      <c r="FF197" s="10">
        <v>0</v>
      </c>
      <c r="FG197" s="10">
        <v>0</v>
      </c>
      <c r="FH197" s="10">
        <v>0</v>
      </c>
      <c r="FI197" s="10">
        <v>0</v>
      </c>
      <c r="FJ197" s="10">
        <v>0</v>
      </c>
      <c r="FK197" s="10">
        <v>0</v>
      </c>
      <c r="FL197" s="10">
        <v>0</v>
      </c>
      <c r="FM197" s="10">
        <v>0</v>
      </c>
      <c r="FN197" s="10">
        <v>0</v>
      </c>
      <c r="FO197" s="10">
        <v>0</v>
      </c>
      <c r="FP197" s="10">
        <v>0</v>
      </c>
      <c r="FQ197" s="10">
        <v>0</v>
      </c>
      <c r="FR197" s="10">
        <v>0</v>
      </c>
      <c r="FS197" s="10">
        <v>0</v>
      </c>
      <c r="FT197" s="10">
        <v>0</v>
      </c>
      <c r="FU197" s="10">
        <v>0</v>
      </c>
      <c r="FV197" s="10">
        <v>0</v>
      </c>
      <c r="FW197" s="10">
        <v>0</v>
      </c>
      <c r="FX197" s="10">
        <v>0</v>
      </c>
      <c r="FY197" s="10">
        <v>0</v>
      </c>
      <c r="FZ197" s="10">
        <v>0</v>
      </c>
      <c r="GA197" s="10">
        <v>0</v>
      </c>
      <c r="GB197" s="10">
        <v>0</v>
      </c>
      <c r="GC197" s="10">
        <v>0</v>
      </c>
      <c r="GD197" s="10">
        <v>0</v>
      </c>
      <c r="GE197" s="10">
        <v>0</v>
      </c>
      <c r="GF197" s="10">
        <v>0</v>
      </c>
      <c r="GG197" s="10">
        <v>0</v>
      </c>
    </row>
    <row r="198" spans="1:189">
      <c r="A198" s="6" t="s">
        <v>631</v>
      </c>
      <c r="B198" s="10">
        <v>0</v>
      </c>
      <c r="C198" s="10">
        <v>0</v>
      </c>
      <c r="D198" s="10">
        <v>0</v>
      </c>
      <c r="E198" s="10">
        <v>0</v>
      </c>
      <c r="F198" s="10">
        <v>0</v>
      </c>
      <c r="G198" s="10">
        <v>0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0">
        <v>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0</v>
      </c>
      <c r="AM198" s="10">
        <v>0</v>
      </c>
      <c r="AN198" s="10">
        <v>0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0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10">
        <v>0</v>
      </c>
      <c r="BC198" s="10">
        <v>0</v>
      </c>
      <c r="BD198" s="10">
        <v>0</v>
      </c>
      <c r="BE198" s="10">
        <v>0</v>
      </c>
      <c r="BF198" s="10">
        <v>0</v>
      </c>
      <c r="BG198" s="10">
        <v>0</v>
      </c>
      <c r="BH198" s="10">
        <v>0</v>
      </c>
      <c r="BI198" s="10">
        <v>0</v>
      </c>
      <c r="BJ198" s="10">
        <v>0</v>
      </c>
      <c r="BK198" s="10">
        <v>0</v>
      </c>
      <c r="BL198" s="10">
        <v>0</v>
      </c>
      <c r="BM198" s="10">
        <v>0</v>
      </c>
      <c r="BN198" s="10">
        <v>0</v>
      </c>
      <c r="BO198" s="10">
        <v>0</v>
      </c>
      <c r="BP198" s="10">
        <v>0</v>
      </c>
      <c r="BQ198" s="10">
        <v>0</v>
      </c>
      <c r="BR198" s="10">
        <v>0</v>
      </c>
      <c r="BS198" s="10">
        <v>0</v>
      </c>
      <c r="BT198" s="10">
        <v>0</v>
      </c>
      <c r="BU198" s="10">
        <v>0</v>
      </c>
      <c r="BV198" s="10">
        <v>0</v>
      </c>
      <c r="BW198" s="10">
        <v>0</v>
      </c>
      <c r="BX198" s="10">
        <v>0</v>
      </c>
      <c r="BY198" s="10">
        <v>0</v>
      </c>
      <c r="BZ198" s="10">
        <v>0</v>
      </c>
      <c r="CA198" s="10">
        <v>0</v>
      </c>
      <c r="CB198" s="10">
        <v>0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10">
        <v>0</v>
      </c>
      <c r="CI198" s="10">
        <v>0</v>
      </c>
      <c r="CJ198" s="10">
        <v>0</v>
      </c>
      <c r="CK198" s="10">
        <v>0</v>
      </c>
      <c r="CL198" s="10">
        <v>0</v>
      </c>
      <c r="CM198" s="10">
        <v>0</v>
      </c>
      <c r="CN198" s="10">
        <v>0</v>
      </c>
      <c r="CO198" s="10">
        <v>0</v>
      </c>
      <c r="CP198" s="10">
        <v>0</v>
      </c>
      <c r="CQ198" s="10">
        <v>0</v>
      </c>
      <c r="CR198" s="10">
        <v>0</v>
      </c>
      <c r="CS198" s="10">
        <v>0</v>
      </c>
      <c r="CT198" s="10">
        <v>0</v>
      </c>
      <c r="CU198" s="10">
        <v>0</v>
      </c>
      <c r="CV198" s="10">
        <v>0</v>
      </c>
      <c r="CW198" s="10">
        <v>0</v>
      </c>
      <c r="CX198" s="10">
        <v>0</v>
      </c>
      <c r="CY198" s="10">
        <v>0</v>
      </c>
      <c r="CZ198" s="10">
        <v>0</v>
      </c>
      <c r="DA198" s="10">
        <v>0</v>
      </c>
      <c r="DB198" s="10">
        <v>0</v>
      </c>
      <c r="DC198" s="10">
        <v>0</v>
      </c>
      <c r="DD198" s="10">
        <v>0</v>
      </c>
      <c r="DE198" s="10">
        <v>0</v>
      </c>
      <c r="DF198" s="10">
        <v>0</v>
      </c>
      <c r="DG198" s="10">
        <v>0</v>
      </c>
      <c r="DH198" s="10">
        <v>0</v>
      </c>
      <c r="DI198" s="10">
        <v>0</v>
      </c>
      <c r="DJ198" s="10">
        <v>0</v>
      </c>
      <c r="DK198" s="10">
        <v>0</v>
      </c>
      <c r="DL198" s="10">
        <v>0</v>
      </c>
      <c r="DM198" s="10">
        <v>0</v>
      </c>
      <c r="DN198" s="10">
        <v>0</v>
      </c>
      <c r="DO198" s="10">
        <v>0</v>
      </c>
      <c r="DP198" s="10">
        <v>0</v>
      </c>
      <c r="DQ198" s="10">
        <v>0</v>
      </c>
      <c r="DR198" s="10">
        <v>0</v>
      </c>
      <c r="DS198" s="10">
        <v>0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0">
        <v>0</v>
      </c>
      <c r="EC198" s="10">
        <v>0</v>
      </c>
      <c r="ED198" s="10">
        <v>0</v>
      </c>
      <c r="EE198" s="10">
        <v>0</v>
      </c>
      <c r="EF198" s="10">
        <v>0</v>
      </c>
      <c r="EG198" s="10">
        <v>0</v>
      </c>
      <c r="EH198" s="10">
        <v>0</v>
      </c>
      <c r="EI198" s="10">
        <v>0</v>
      </c>
      <c r="EJ198" s="10">
        <v>0</v>
      </c>
      <c r="EK198" s="10">
        <v>0</v>
      </c>
      <c r="EL198" s="10">
        <v>0</v>
      </c>
      <c r="EM198" s="10">
        <v>0</v>
      </c>
      <c r="EN198" s="10">
        <v>0</v>
      </c>
      <c r="EO198" s="10">
        <v>0</v>
      </c>
      <c r="EP198" s="10">
        <v>0</v>
      </c>
      <c r="EQ198" s="10">
        <v>0</v>
      </c>
      <c r="ER198" s="10">
        <v>0</v>
      </c>
      <c r="ES198" s="10">
        <v>0</v>
      </c>
      <c r="ET198" s="10">
        <v>0</v>
      </c>
      <c r="EU198" s="10">
        <v>0</v>
      </c>
      <c r="EV198" s="10">
        <v>0</v>
      </c>
      <c r="EW198" s="10">
        <v>0</v>
      </c>
      <c r="EX198" s="10">
        <v>0</v>
      </c>
      <c r="EY198" s="10">
        <v>0</v>
      </c>
      <c r="EZ198" s="10">
        <v>0</v>
      </c>
      <c r="FA198" s="10">
        <v>0</v>
      </c>
      <c r="FB198" s="10">
        <v>0</v>
      </c>
      <c r="FC198" s="10">
        <v>0</v>
      </c>
      <c r="FD198" s="10">
        <v>0</v>
      </c>
      <c r="FE198" s="10">
        <v>0</v>
      </c>
      <c r="FF198" s="10">
        <v>0</v>
      </c>
      <c r="FG198" s="10">
        <v>0</v>
      </c>
      <c r="FH198" s="10">
        <v>0</v>
      </c>
      <c r="FI198" s="10">
        <v>0</v>
      </c>
      <c r="FJ198" s="10">
        <v>0</v>
      </c>
      <c r="FK198" s="10">
        <v>0</v>
      </c>
      <c r="FL198" s="10">
        <v>0</v>
      </c>
      <c r="FM198" s="10">
        <v>0</v>
      </c>
      <c r="FN198" s="10">
        <v>0</v>
      </c>
      <c r="FO198" s="10">
        <v>0</v>
      </c>
      <c r="FP198" s="10">
        <v>0</v>
      </c>
      <c r="FQ198" s="10">
        <v>0</v>
      </c>
      <c r="FR198" s="10">
        <v>0</v>
      </c>
      <c r="FS198" s="10">
        <v>0</v>
      </c>
      <c r="FT198" s="10">
        <v>0</v>
      </c>
      <c r="FU198" s="10">
        <v>0</v>
      </c>
      <c r="FV198" s="10">
        <v>0</v>
      </c>
      <c r="FW198" s="10">
        <v>0</v>
      </c>
      <c r="FX198" s="10">
        <v>0</v>
      </c>
      <c r="FY198" s="10">
        <v>0</v>
      </c>
      <c r="FZ198" s="10">
        <v>0</v>
      </c>
      <c r="GA198" s="10">
        <v>0</v>
      </c>
      <c r="GB198" s="10">
        <v>0</v>
      </c>
      <c r="GC198" s="10">
        <v>0</v>
      </c>
      <c r="GD198" s="10">
        <v>0</v>
      </c>
      <c r="GE198" s="10">
        <v>0</v>
      </c>
      <c r="GF198" s="10">
        <v>0</v>
      </c>
      <c r="GG198" s="10">
        <v>0</v>
      </c>
    </row>
    <row r="199" spans="1:189">
      <c r="A199" s="6" t="s">
        <v>632</v>
      </c>
      <c r="B199" s="10">
        <v>0</v>
      </c>
      <c r="C199" s="10">
        <v>0</v>
      </c>
      <c r="D199" s="10">
        <v>0</v>
      </c>
      <c r="E199" s="10">
        <v>0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0</v>
      </c>
      <c r="U199" s="10">
        <v>0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0</v>
      </c>
      <c r="AU199" s="10">
        <v>0</v>
      </c>
      <c r="AV199" s="10">
        <v>0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10">
        <v>0</v>
      </c>
      <c r="BC199" s="10">
        <v>0</v>
      </c>
      <c r="BD199" s="10">
        <v>0</v>
      </c>
      <c r="BE199" s="10">
        <v>0</v>
      </c>
      <c r="BF199" s="10">
        <v>0</v>
      </c>
      <c r="BG199" s="10">
        <v>0</v>
      </c>
      <c r="BH199" s="10">
        <v>0</v>
      </c>
      <c r="BI199" s="10">
        <v>0</v>
      </c>
      <c r="BJ199" s="10">
        <v>0</v>
      </c>
      <c r="BK199" s="10">
        <v>0</v>
      </c>
      <c r="BL199" s="10">
        <v>0</v>
      </c>
      <c r="BM199" s="10">
        <v>0</v>
      </c>
      <c r="BN199" s="10">
        <v>0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0</v>
      </c>
      <c r="BW199" s="10">
        <v>0</v>
      </c>
      <c r="BX199" s="10">
        <v>0</v>
      </c>
      <c r="BY199" s="10">
        <v>0</v>
      </c>
      <c r="BZ199" s="10">
        <v>0</v>
      </c>
      <c r="CA199" s="10">
        <v>0</v>
      </c>
      <c r="CB199" s="10">
        <v>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0</v>
      </c>
      <c r="CI199" s="1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0</v>
      </c>
      <c r="CS199" s="10">
        <v>0</v>
      </c>
      <c r="CT199" s="10">
        <v>0</v>
      </c>
      <c r="CU199" s="10">
        <v>0</v>
      </c>
      <c r="CV199" s="10">
        <v>0</v>
      </c>
      <c r="CW199" s="10">
        <v>0</v>
      </c>
      <c r="CX199" s="10">
        <v>0</v>
      </c>
      <c r="CY199" s="10">
        <v>0</v>
      </c>
      <c r="CZ199" s="10">
        <v>0</v>
      </c>
      <c r="DA199" s="10">
        <v>0</v>
      </c>
      <c r="DB199" s="10">
        <v>0</v>
      </c>
      <c r="DC199" s="10">
        <v>0</v>
      </c>
      <c r="DD199" s="10">
        <v>0</v>
      </c>
      <c r="DE199" s="10">
        <v>0</v>
      </c>
      <c r="DF199" s="10">
        <v>0</v>
      </c>
      <c r="DG199" s="10">
        <v>0</v>
      </c>
      <c r="DH199" s="10">
        <v>0</v>
      </c>
      <c r="DI199" s="10">
        <v>0</v>
      </c>
      <c r="DJ199" s="10">
        <v>0</v>
      </c>
      <c r="DK199" s="10">
        <v>0</v>
      </c>
      <c r="DL199" s="10">
        <v>0</v>
      </c>
      <c r="DM199" s="10">
        <v>0</v>
      </c>
      <c r="DN199" s="10">
        <v>0</v>
      </c>
      <c r="DO199" s="10">
        <v>0</v>
      </c>
      <c r="DP199" s="10">
        <v>0</v>
      </c>
      <c r="DQ199" s="10">
        <v>0</v>
      </c>
      <c r="DR199" s="10">
        <v>0</v>
      </c>
      <c r="DS199" s="10">
        <v>0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0">
        <v>0</v>
      </c>
      <c r="EC199" s="10">
        <v>0</v>
      </c>
      <c r="ED199" s="10">
        <v>0</v>
      </c>
      <c r="EE199" s="10">
        <v>0</v>
      </c>
      <c r="EF199" s="10">
        <v>0</v>
      </c>
      <c r="EG199" s="10">
        <v>0</v>
      </c>
      <c r="EH199" s="10">
        <v>0</v>
      </c>
      <c r="EI199" s="10">
        <v>0</v>
      </c>
      <c r="EJ199" s="10">
        <v>0</v>
      </c>
      <c r="EK199" s="10">
        <v>0</v>
      </c>
      <c r="EL199" s="10">
        <v>0</v>
      </c>
      <c r="EM199" s="10">
        <v>0</v>
      </c>
      <c r="EN199" s="10">
        <v>0</v>
      </c>
      <c r="EO199" s="10">
        <v>0</v>
      </c>
      <c r="EP199" s="10">
        <v>0</v>
      </c>
      <c r="EQ199" s="10">
        <v>0</v>
      </c>
      <c r="ER199" s="10">
        <v>0</v>
      </c>
      <c r="ES199" s="10">
        <v>0</v>
      </c>
      <c r="ET199" s="10">
        <v>0</v>
      </c>
      <c r="EU199" s="10">
        <v>0</v>
      </c>
      <c r="EV199" s="10">
        <v>0</v>
      </c>
      <c r="EW199" s="10">
        <v>0</v>
      </c>
      <c r="EX199" s="10">
        <v>0</v>
      </c>
      <c r="EY199" s="10">
        <v>0</v>
      </c>
      <c r="EZ199" s="10">
        <v>0</v>
      </c>
      <c r="FA199" s="10">
        <v>0</v>
      </c>
      <c r="FB199" s="10">
        <v>0</v>
      </c>
      <c r="FC199" s="10">
        <v>0</v>
      </c>
      <c r="FD199" s="10">
        <v>0</v>
      </c>
      <c r="FE199" s="10">
        <v>0</v>
      </c>
      <c r="FF199" s="10">
        <v>0</v>
      </c>
      <c r="FG199" s="10">
        <v>0</v>
      </c>
      <c r="FH199" s="10">
        <v>0</v>
      </c>
      <c r="FI199" s="10">
        <v>0</v>
      </c>
      <c r="FJ199" s="10">
        <v>0</v>
      </c>
      <c r="FK199" s="10">
        <v>0</v>
      </c>
      <c r="FL199" s="10">
        <v>0</v>
      </c>
      <c r="FM199" s="10">
        <v>0</v>
      </c>
      <c r="FN199" s="10">
        <v>0</v>
      </c>
      <c r="FO199" s="10">
        <v>0</v>
      </c>
      <c r="FP199" s="10">
        <v>0</v>
      </c>
      <c r="FQ199" s="10">
        <v>0</v>
      </c>
      <c r="FR199" s="10">
        <v>0</v>
      </c>
      <c r="FS199" s="10">
        <v>0</v>
      </c>
      <c r="FT199" s="10">
        <v>0</v>
      </c>
      <c r="FU199" s="10">
        <v>0</v>
      </c>
      <c r="FV199" s="10">
        <v>0</v>
      </c>
      <c r="FW199" s="10">
        <v>0</v>
      </c>
      <c r="FX199" s="10">
        <v>0</v>
      </c>
      <c r="FY199" s="10">
        <v>0</v>
      </c>
      <c r="FZ199" s="10">
        <v>0</v>
      </c>
      <c r="GA199" s="10">
        <v>0</v>
      </c>
      <c r="GB199" s="10">
        <v>0</v>
      </c>
      <c r="GC199" s="10">
        <v>0</v>
      </c>
      <c r="GD199" s="10">
        <v>0</v>
      </c>
      <c r="GE199" s="10">
        <v>0</v>
      </c>
      <c r="GF199" s="10">
        <v>0</v>
      </c>
      <c r="GG199" s="10">
        <v>0</v>
      </c>
    </row>
    <row r="200" spans="1:189">
      <c r="A200" s="6" t="s">
        <v>633</v>
      </c>
      <c r="B200" s="10">
        <v>0</v>
      </c>
      <c r="C200" s="10">
        <v>0</v>
      </c>
      <c r="D200" s="10">
        <v>0</v>
      </c>
      <c r="E200" s="10">
        <v>0</v>
      </c>
      <c r="F200" s="10">
        <v>0</v>
      </c>
      <c r="G200" s="10">
        <v>0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0">
        <v>0</v>
      </c>
      <c r="T200" s="10">
        <v>0</v>
      </c>
      <c r="U200" s="10">
        <v>0</v>
      </c>
      <c r="V200" s="10">
        <v>0</v>
      </c>
      <c r="W200" s="10">
        <v>0</v>
      </c>
      <c r="X200" s="10">
        <v>0</v>
      </c>
      <c r="Y200" s="10">
        <v>0</v>
      </c>
      <c r="Z200" s="10">
        <v>0</v>
      </c>
      <c r="AA200" s="10">
        <v>0</v>
      </c>
      <c r="AB200" s="10">
        <v>0</v>
      </c>
      <c r="AC200" s="10">
        <v>0</v>
      </c>
      <c r="AD200" s="10">
        <v>0</v>
      </c>
      <c r="AE200" s="10">
        <v>0</v>
      </c>
      <c r="AF200" s="10">
        <v>0</v>
      </c>
      <c r="AG200" s="10">
        <v>0</v>
      </c>
      <c r="AH200" s="10">
        <v>0</v>
      </c>
      <c r="AI200" s="10">
        <v>0</v>
      </c>
      <c r="AJ200" s="10">
        <v>0</v>
      </c>
      <c r="AK200" s="10">
        <v>0</v>
      </c>
      <c r="AL200" s="10">
        <v>0</v>
      </c>
      <c r="AM200" s="10">
        <v>0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0">
        <v>0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10">
        <v>0</v>
      </c>
      <c r="BC200" s="10">
        <v>0</v>
      </c>
      <c r="BD200" s="10">
        <v>0</v>
      </c>
      <c r="BE200" s="10">
        <v>0</v>
      </c>
      <c r="BF200" s="10">
        <v>0</v>
      </c>
      <c r="BG200" s="10">
        <v>0</v>
      </c>
      <c r="BH200" s="10">
        <v>0</v>
      </c>
      <c r="BI200" s="10">
        <v>0</v>
      </c>
      <c r="BJ200" s="10">
        <v>0</v>
      </c>
      <c r="BK200" s="10">
        <v>0</v>
      </c>
      <c r="BL200" s="10">
        <v>0</v>
      </c>
      <c r="BM200" s="10">
        <v>0</v>
      </c>
      <c r="BN200" s="10">
        <v>0</v>
      </c>
      <c r="BO200" s="10">
        <v>0</v>
      </c>
      <c r="BP200" s="10">
        <v>0</v>
      </c>
      <c r="BQ200" s="10">
        <v>0</v>
      </c>
      <c r="BR200" s="10">
        <v>0</v>
      </c>
      <c r="BS200" s="10">
        <v>0</v>
      </c>
      <c r="BT200" s="10">
        <v>0</v>
      </c>
      <c r="BU200" s="10">
        <v>0</v>
      </c>
      <c r="BV200" s="10">
        <v>0</v>
      </c>
      <c r="BW200" s="10">
        <v>0</v>
      </c>
      <c r="BX200" s="10">
        <v>0</v>
      </c>
      <c r="BY200" s="10">
        <v>0</v>
      </c>
      <c r="BZ200" s="10">
        <v>0</v>
      </c>
      <c r="CA200" s="10">
        <v>0</v>
      </c>
      <c r="CB200" s="10">
        <v>0</v>
      </c>
      <c r="CC200" s="10">
        <v>0</v>
      </c>
      <c r="CD200" s="10">
        <v>0</v>
      </c>
      <c r="CE200" s="10">
        <v>0</v>
      </c>
      <c r="CF200" s="10">
        <v>0</v>
      </c>
      <c r="CG200" s="10">
        <v>0</v>
      </c>
      <c r="CH200" s="10">
        <v>0</v>
      </c>
      <c r="CI200" s="10">
        <v>0</v>
      </c>
      <c r="CJ200" s="10">
        <v>0</v>
      </c>
      <c r="CK200" s="10">
        <v>0</v>
      </c>
      <c r="CL200" s="10">
        <v>0</v>
      </c>
      <c r="CM200" s="10">
        <v>0</v>
      </c>
      <c r="CN200" s="10">
        <v>0</v>
      </c>
      <c r="CO200" s="10">
        <v>0</v>
      </c>
      <c r="CP200" s="10">
        <v>0</v>
      </c>
      <c r="CQ200" s="10">
        <v>0</v>
      </c>
      <c r="CR200" s="10">
        <v>0</v>
      </c>
      <c r="CS200" s="10">
        <v>0</v>
      </c>
      <c r="CT200" s="10">
        <v>0</v>
      </c>
      <c r="CU200" s="10">
        <v>0</v>
      </c>
      <c r="CV200" s="10">
        <v>0</v>
      </c>
      <c r="CW200" s="10">
        <v>0</v>
      </c>
      <c r="CX200" s="10">
        <v>0</v>
      </c>
      <c r="CY200" s="10">
        <v>0</v>
      </c>
      <c r="CZ200" s="10">
        <v>0</v>
      </c>
      <c r="DA200" s="10">
        <v>0</v>
      </c>
      <c r="DB200" s="10">
        <v>0</v>
      </c>
      <c r="DC200" s="10">
        <v>0</v>
      </c>
      <c r="DD200" s="10">
        <v>0</v>
      </c>
      <c r="DE200" s="10">
        <v>0</v>
      </c>
      <c r="DF200" s="10">
        <v>0</v>
      </c>
      <c r="DG200" s="10">
        <v>0</v>
      </c>
      <c r="DH200" s="10">
        <v>0</v>
      </c>
      <c r="DI200" s="10">
        <v>0</v>
      </c>
      <c r="DJ200" s="10">
        <v>0</v>
      </c>
      <c r="DK200" s="10">
        <v>0</v>
      </c>
      <c r="DL200" s="10">
        <v>0</v>
      </c>
      <c r="DM200" s="10">
        <v>0</v>
      </c>
      <c r="DN200" s="10">
        <v>0</v>
      </c>
      <c r="DO200" s="10">
        <v>0</v>
      </c>
      <c r="DP200" s="10">
        <v>0</v>
      </c>
      <c r="DQ200" s="10">
        <v>0</v>
      </c>
      <c r="DR200" s="10">
        <v>0</v>
      </c>
      <c r="DS200" s="10">
        <v>0</v>
      </c>
      <c r="DT200" s="10">
        <v>0</v>
      </c>
      <c r="DU200" s="10">
        <v>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0">
        <v>0</v>
      </c>
      <c r="EC200" s="10">
        <v>0</v>
      </c>
      <c r="ED200" s="10">
        <v>0</v>
      </c>
      <c r="EE200" s="10">
        <v>0</v>
      </c>
      <c r="EF200" s="10">
        <v>0</v>
      </c>
      <c r="EG200" s="10">
        <v>0</v>
      </c>
      <c r="EH200" s="10">
        <v>0</v>
      </c>
      <c r="EI200" s="10">
        <v>0</v>
      </c>
      <c r="EJ200" s="10">
        <v>0</v>
      </c>
      <c r="EK200" s="10">
        <v>0</v>
      </c>
      <c r="EL200" s="10">
        <v>0</v>
      </c>
      <c r="EM200" s="10">
        <v>0</v>
      </c>
      <c r="EN200" s="10">
        <v>0</v>
      </c>
      <c r="EO200" s="10">
        <v>0</v>
      </c>
      <c r="EP200" s="10">
        <v>0</v>
      </c>
      <c r="EQ200" s="10">
        <v>0</v>
      </c>
      <c r="ER200" s="10">
        <v>0</v>
      </c>
      <c r="ES200" s="10">
        <v>0</v>
      </c>
      <c r="ET200" s="10">
        <v>0</v>
      </c>
      <c r="EU200" s="10">
        <v>0</v>
      </c>
      <c r="EV200" s="10">
        <v>0</v>
      </c>
      <c r="EW200" s="10">
        <v>0</v>
      </c>
      <c r="EX200" s="10">
        <v>0</v>
      </c>
      <c r="EY200" s="10">
        <v>0</v>
      </c>
      <c r="EZ200" s="10">
        <v>0</v>
      </c>
      <c r="FA200" s="10">
        <v>0</v>
      </c>
      <c r="FB200" s="10">
        <v>0</v>
      </c>
      <c r="FC200" s="10">
        <v>0</v>
      </c>
      <c r="FD200" s="10">
        <v>0</v>
      </c>
      <c r="FE200" s="10">
        <v>0</v>
      </c>
      <c r="FF200" s="10">
        <v>0</v>
      </c>
      <c r="FG200" s="10">
        <v>0</v>
      </c>
      <c r="FH200" s="10">
        <v>0</v>
      </c>
      <c r="FI200" s="10">
        <v>0</v>
      </c>
      <c r="FJ200" s="10">
        <v>0</v>
      </c>
      <c r="FK200" s="10">
        <v>0</v>
      </c>
      <c r="FL200" s="10">
        <v>0</v>
      </c>
      <c r="FM200" s="10">
        <v>0</v>
      </c>
      <c r="FN200" s="10">
        <v>0</v>
      </c>
      <c r="FO200" s="10">
        <v>0</v>
      </c>
      <c r="FP200" s="10">
        <v>0</v>
      </c>
      <c r="FQ200" s="10">
        <v>0</v>
      </c>
      <c r="FR200" s="10">
        <v>0</v>
      </c>
      <c r="FS200" s="10">
        <v>0</v>
      </c>
      <c r="FT200" s="10">
        <v>0</v>
      </c>
      <c r="FU200" s="10">
        <v>0</v>
      </c>
      <c r="FV200" s="10">
        <v>0</v>
      </c>
      <c r="FW200" s="10">
        <v>0</v>
      </c>
      <c r="FX200" s="10">
        <v>0</v>
      </c>
      <c r="FY200" s="10">
        <v>0</v>
      </c>
      <c r="FZ200" s="10">
        <v>0</v>
      </c>
      <c r="GA200" s="10">
        <v>0</v>
      </c>
      <c r="GB200" s="10">
        <v>0</v>
      </c>
      <c r="GC200" s="10">
        <v>0</v>
      </c>
      <c r="GD200" s="10">
        <v>0</v>
      </c>
      <c r="GE200" s="10">
        <v>0</v>
      </c>
      <c r="GF200" s="10">
        <v>0</v>
      </c>
      <c r="GG200" s="10">
        <v>0</v>
      </c>
    </row>
    <row r="201" spans="1:189">
      <c r="A201" s="6" t="s">
        <v>634</v>
      </c>
      <c r="B201" s="10">
        <v>0</v>
      </c>
      <c r="C201" s="10">
        <v>0</v>
      </c>
      <c r="D201" s="10">
        <v>0</v>
      </c>
      <c r="E201" s="10">
        <v>0</v>
      </c>
      <c r="F201" s="10">
        <v>0</v>
      </c>
      <c r="G201" s="10">
        <v>0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0">
        <v>0</v>
      </c>
      <c r="AU201" s="10">
        <v>0</v>
      </c>
      <c r="AV201" s="10">
        <v>0</v>
      </c>
      <c r="AW201" s="10">
        <v>0</v>
      </c>
      <c r="AX201" s="10">
        <v>0</v>
      </c>
      <c r="AY201" s="10">
        <v>0</v>
      </c>
      <c r="AZ201" s="10">
        <v>0</v>
      </c>
      <c r="BA201" s="10">
        <v>0</v>
      </c>
      <c r="BB201" s="10">
        <v>0</v>
      </c>
      <c r="BC201" s="10">
        <v>0</v>
      </c>
      <c r="BD201" s="10">
        <v>0</v>
      </c>
      <c r="BE201" s="10">
        <v>0</v>
      </c>
      <c r="BF201" s="10">
        <v>0</v>
      </c>
      <c r="BG201" s="10">
        <v>0</v>
      </c>
      <c r="BH201" s="10">
        <v>0</v>
      </c>
      <c r="BI201" s="10">
        <v>0</v>
      </c>
      <c r="BJ201" s="10">
        <v>0</v>
      </c>
      <c r="BK201" s="10">
        <v>0</v>
      </c>
      <c r="BL201" s="10">
        <v>0</v>
      </c>
      <c r="BM201" s="10">
        <v>0</v>
      </c>
      <c r="BN201" s="10">
        <v>0</v>
      </c>
      <c r="BO201" s="10">
        <v>0</v>
      </c>
      <c r="BP201" s="10">
        <v>0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0</v>
      </c>
      <c r="BW201" s="10">
        <v>0</v>
      </c>
      <c r="BX201" s="10">
        <v>0</v>
      </c>
      <c r="BY201" s="10">
        <v>0</v>
      </c>
      <c r="BZ201" s="10">
        <v>0</v>
      </c>
      <c r="CA201" s="10">
        <v>0</v>
      </c>
      <c r="CB201" s="10">
        <v>0</v>
      </c>
      <c r="CC201" s="10">
        <v>0</v>
      </c>
      <c r="CD201" s="10">
        <v>0</v>
      </c>
      <c r="CE201" s="10">
        <v>0</v>
      </c>
      <c r="CF201" s="10">
        <v>0</v>
      </c>
      <c r="CG201" s="10">
        <v>0</v>
      </c>
      <c r="CH201" s="10">
        <v>0</v>
      </c>
      <c r="CI201" s="10">
        <v>0</v>
      </c>
      <c r="CJ201" s="10">
        <v>0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>
        <v>0</v>
      </c>
      <c r="CY201" s="10">
        <v>0</v>
      </c>
      <c r="CZ201" s="10">
        <v>0</v>
      </c>
      <c r="DA201" s="10">
        <v>0</v>
      </c>
      <c r="DB201" s="10">
        <v>0</v>
      </c>
      <c r="DC201" s="10">
        <v>0</v>
      </c>
      <c r="DD201" s="10">
        <v>0</v>
      </c>
      <c r="DE201" s="10">
        <v>0</v>
      </c>
      <c r="DF201" s="10">
        <v>0</v>
      </c>
      <c r="DG201" s="10">
        <v>0</v>
      </c>
      <c r="DH201" s="10">
        <v>0</v>
      </c>
      <c r="DI201" s="10">
        <v>0</v>
      </c>
      <c r="DJ201" s="10">
        <v>0</v>
      </c>
      <c r="DK201" s="10">
        <v>0</v>
      </c>
      <c r="DL201" s="10">
        <v>0</v>
      </c>
      <c r="DM201" s="10">
        <v>0</v>
      </c>
      <c r="DN201" s="10">
        <v>0</v>
      </c>
      <c r="DO201" s="10">
        <v>0</v>
      </c>
      <c r="DP201" s="10">
        <v>0</v>
      </c>
      <c r="DQ201" s="10">
        <v>0</v>
      </c>
      <c r="DR201" s="10">
        <v>0</v>
      </c>
      <c r="DS201" s="10">
        <v>0</v>
      </c>
      <c r="DT201" s="10">
        <v>0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0">
        <v>0</v>
      </c>
      <c r="EC201" s="10">
        <v>0</v>
      </c>
      <c r="ED201" s="10">
        <v>0</v>
      </c>
      <c r="EE201" s="10">
        <v>0</v>
      </c>
      <c r="EF201" s="10">
        <v>0</v>
      </c>
      <c r="EG201" s="10">
        <v>0</v>
      </c>
      <c r="EH201" s="10">
        <v>0</v>
      </c>
      <c r="EI201" s="10">
        <v>0</v>
      </c>
      <c r="EJ201" s="10">
        <v>0</v>
      </c>
      <c r="EK201" s="10">
        <v>0</v>
      </c>
      <c r="EL201" s="10">
        <v>0</v>
      </c>
      <c r="EM201" s="10">
        <v>0</v>
      </c>
      <c r="EN201" s="10">
        <v>0</v>
      </c>
      <c r="EO201" s="10">
        <v>0</v>
      </c>
      <c r="EP201" s="10">
        <v>0</v>
      </c>
      <c r="EQ201" s="10">
        <v>0</v>
      </c>
      <c r="ER201" s="10">
        <v>0</v>
      </c>
      <c r="ES201" s="10">
        <v>0</v>
      </c>
      <c r="ET201" s="10">
        <v>0</v>
      </c>
      <c r="EU201" s="10">
        <v>0</v>
      </c>
      <c r="EV201" s="10">
        <v>0</v>
      </c>
      <c r="EW201" s="10">
        <v>0</v>
      </c>
      <c r="EX201" s="10">
        <v>0</v>
      </c>
      <c r="EY201" s="10">
        <v>0</v>
      </c>
      <c r="EZ201" s="10">
        <v>0</v>
      </c>
      <c r="FA201" s="10">
        <v>0</v>
      </c>
      <c r="FB201" s="10">
        <v>0</v>
      </c>
      <c r="FC201" s="10">
        <v>0</v>
      </c>
      <c r="FD201" s="10">
        <v>0</v>
      </c>
      <c r="FE201" s="10">
        <v>0</v>
      </c>
      <c r="FF201" s="10">
        <v>0</v>
      </c>
      <c r="FG201" s="10">
        <v>0</v>
      </c>
      <c r="FH201" s="10">
        <v>0</v>
      </c>
      <c r="FI201" s="10">
        <v>0</v>
      </c>
      <c r="FJ201" s="10">
        <v>0</v>
      </c>
      <c r="FK201" s="10">
        <v>0</v>
      </c>
      <c r="FL201" s="10">
        <v>0</v>
      </c>
      <c r="FM201" s="10">
        <v>0</v>
      </c>
      <c r="FN201" s="10">
        <v>0</v>
      </c>
      <c r="FO201" s="10">
        <v>0</v>
      </c>
      <c r="FP201" s="10">
        <v>0</v>
      </c>
      <c r="FQ201" s="10">
        <v>0</v>
      </c>
      <c r="FR201" s="10">
        <v>0</v>
      </c>
      <c r="FS201" s="10">
        <v>0</v>
      </c>
      <c r="FT201" s="10">
        <v>0</v>
      </c>
      <c r="FU201" s="10">
        <v>0</v>
      </c>
      <c r="FV201" s="10">
        <v>0</v>
      </c>
      <c r="FW201" s="10">
        <v>0</v>
      </c>
      <c r="FX201" s="10">
        <v>0</v>
      </c>
      <c r="FY201" s="10">
        <v>0</v>
      </c>
      <c r="FZ201" s="10">
        <v>0</v>
      </c>
      <c r="GA201" s="10">
        <v>0</v>
      </c>
      <c r="GB201" s="10">
        <v>0</v>
      </c>
      <c r="GC201" s="10">
        <v>0</v>
      </c>
      <c r="GD201" s="10">
        <v>0</v>
      </c>
      <c r="GE201" s="10">
        <v>0</v>
      </c>
      <c r="GF201" s="10">
        <v>0</v>
      </c>
      <c r="GG201" s="10">
        <v>0</v>
      </c>
    </row>
    <row r="202" spans="1:189">
      <c r="A202" s="6" t="s">
        <v>635</v>
      </c>
      <c r="B202" s="10">
        <v>0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10">
        <v>0</v>
      </c>
      <c r="BC202" s="10">
        <v>0</v>
      </c>
      <c r="BD202" s="10">
        <v>0</v>
      </c>
      <c r="BE202" s="10">
        <v>0</v>
      </c>
      <c r="BF202" s="10">
        <v>0</v>
      </c>
      <c r="BG202" s="10">
        <v>0</v>
      </c>
      <c r="BH202" s="10">
        <v>0</v>
      </c>
      <c r="BI202" s="10">
        <v>0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0</v>
      </c>
      <c r="BQ202" s="10">
        <v>0</v>
      </c>
      <c r="BR202" s="10">
        <v>0</v>
      </c>
      <c r="BS202" s="10">
        <v>0</v>
      </c>
      <c r="BT202" s="10">
        <v>0</v>
      </c>
      <c r="BU202" s="10">
        <v>0</v>
      </c>
      <c r="BV202" s="10">
        <v>0</v>
      </c>
      <c r="BW202" s="10">
        <v>0</v>
      </c>
      <c r="BX202" s="10">
        <v>0</v>
      </c>
      <c r="BY202" s="10">
        <v>0</v>
      </c>
      <c r="BZ202" s="10">
        <v>0</v>
      </c>
      <c r="CA202" s="10">
        <v>0</v>
      </c>
      <c r="CB202" s="10">
        <v>0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  <c r="CT202" s="10">
        <v>0</v>
      </c>
      <c r="CU202" s="10">
        <v>0</v>
      </c>
      <c r="CV202" s="10">
        <v>0</v>
      </c>
      <c r="CW202" s="10">
        <v>0</v>
      </c>
      <c r="CX202" s="10">
        <v>0</v>
      </c>
      <c r="CY202" s="10">
        <v>0</v>
      </c>
      <c r="CZ202" s="10">
        <v>0</v>
      </c>
      <c r="DA202" s="10">
        <v>0</v>
      </c>
      <c r="DB202" s="10">
        <v>0</v>
      </c>
      <c r="DC202" s="10">
        <v>0</v>
      </c>
      <c r="DD202" s="10">
        <v>0</v>
      </c>
      <c r="DE202" s="10">
        <v>0</v>
      </c>
      <c r="DF202" s="10">
        <v>0</v>
      </c>
      <c r="DG202" s="10">
        <v>0</v>
      </c>
      <c r="DH202" s="10">
        <v>0</v>
      </c>
      <c r="DI202" s="10">
        <v>0</v>
      </c>
      <c r="DJ202" s="10">
        <v>0</v>
      </c>
      <c r="DK202" s="10">
        <v>0</v>
      </c>
      <c r="DL202" s="10">
        <v>0</v>
      </c>
      <c r="DM202" s="10">
        <v>0</v>
      </c>
      <c r="DN202" s="10">
        <v>0</v>
      </c>
      <c r="DO202" s="10">
        <v>0</v>
      </c>
      <c r="DP202" s="10">
        <v>0</v>
      </c>
      <c r="DQ202" s="10">
        <v>0</v>
      </c>
      <c r="DR202" s="10">
        <v>0</v>
      </c>
      <c r="DS202" s="10">
        <v>0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0">
        <v>0</v>
      </c>
      <c r="EC202" s="10">
        <v>0</v>
      </c>
      <c r="ED202" s="10">
        <v>0</v>
      </c>
      <c r="EE202" s="10">
        <v>0</v>
      </c>
      <c r="EF202" s="10">
        <v>0</v>
      </c>
      <c r="EG202" s="10">
        <v>0</v>
      </c>
      <c r="EH202" s="10">
        <v>0</v>
      </c>
      <c r="EI202" s="10">
        <v>0</v>
      </c>
      <c r="EJ202" s="10">
        <v>0</v>
      </c>
      <c r="EK202" s="10">
        <v>0</v>
      </c>
      <c r="EL202" s="10">
        <v>0</v>
      </c>
      <c r="EM202" s="10">
        <v>0</v>
      </c>
      <c r="EN202" s="10">
        <v>0</v>
      </c>
      <c r="EO202" s="10">
        <v>0</v>
      </c>
      <c r="EP202" s="10">
        <v>0</v>
      </c>
      <c r="EQ202" s="10">
        <v>0</v>
      </c>
      <c r="ER202" s="10">
        <v>0</v>
      </c>
      <c r="ES202" s="10">
        <v>0</v>
      </c>
      <c r="ET202" s="10">
        <v>0</v>
      </c>
      <c r="EU202" s="10">
        <v>0</v>
      </c>
      <c r="EV202" s="10">
        <v>0</v>
      </c>
      <c r="EW202" s="10">
        <v>0</v>
      </c>
      <c r="EX202" s="10">
        <v>0</v>
      </c>
      <c r="EY202" s="10">
        <v>0</v>
      </c>
      <c r="EZ202" s="10">
        <v>0</v>
      </c>
      <c r="FA202" s="10">
        <v>0</v>
      </c>
      <c r="FB202" s="10">
        <v>0</v>
      </c>
      <c r="FC202" s="10">
        <v>0</v>
      </c>
      <c r="FD202" s="10">
        <v>0</v>
      </c>
      <c r="FE202" s="10">
        <v>0</v>
      </c>
      <c r="FF202" s="10">
        <v>0</v>
      </c>
      <c r="FG202" s="10">
        <v>0</v>
      </c>
      <c r="FH202" s="10">
        <v>0</v>
      </c>
      <c r="FI202" s="10">
        <v>0</v>
      </c>
      <c r="FJ202" s="10">
        <v>0</v>
      </c>
      <c r="FK202" s="10">
        <v>0</v>
      </c>
      <c r="FL202" s="10">
        <v>0</v>
      </c>
      <c r="FM202" s="10">
        <v>0</v>
      </c>
      <c r="FN202" s="10">
        <v>0</v>
      </c>
      <c r="FO202" s="10">
        <v>0</v>
      </c>
      <c r="FP202" s="10">
        <v>0</v>
      </c>
      <c r="FQ202" s="10">
        <v>0</v>
      </c>
      <c r="FR202" s="10">
        <v>0</v>
      </c>
      <c r="FS202" s="10">
        <v>0</v>
      </c>
      <c r="FT202" s="10">
        <v>0</v>
      </c>
      <c r="FU202" s="10">
        <v>0</v>
      </c>
      <c r="FV202" s="10">
        <v>0</v>
      </c>
      <c r="FW202" s="10">
        <v>0</v>
      </c>
      <c r="FX202" s="10">
        <v>0</v>
      </c>
      <c r="FY202" s="10">
        <v>0</v>
      </c>
      <c r="FZ202" s="10">
        <v>0</v>
      </c>
      <c r="GA202" s="10">
        <v>0</v>
      </c>
      <c r="GB202" s="10">
        <v>0</v>
      </c>
      <c r="GC202" s="10">
        <v>0</v>
      </c>
      <c r="GD202" s="10">
        <v>0</v>
      </c>
      <c r="GE202" s="10">
        <v>0</v>
      </c>
      <c r="GF202" s="10">
        <v>0</v>
      </c>
      <c r="GG202" s="10">
        <v>0</v>
      </c>
    </row>
    <row r="203" spans="1:189">
      <c r="A203" s="6" t="s">
        <v>636</v>
      </c>
      <c r="B203" s="10">
        <v>0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10">
        <v>0</v>
      </c>
      <c r="AP203" s="10">
        <v>0</v>
      </c>
      <c r="AQ203" s="10">
        <v>0</v>
      </c>
      <c r="AR203" s="10">
        <v>0</v>
      </c>
      <c r="AS203" s="10">
        <v>0</v>
      </c>
      <c r="AT203" s="10">
        <v>0</v>
      </c>
      <c r="AU203" s="10">
        <v>0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10">
        <v>0</v>
      </c>
      <c r="BC203" s="10">
        <v>0</v>
      </c>
      <c r="BD203" s="10">
        <v>0</v>
      </c>
      <c r="BE203" s="10">
        <v>0</v>
      </c>
      <c r="BF203" s="10">
        <v>0</v>
      </c>
      <c r="BG203" s="10">
        <v>0</v>
      </c>
      <c r="BH203" s="10">
        <v>0</v>
      </c>
      <c r="BI203" s="10">
        <v>0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0</v>
      </c>
      <c r="BW203" s="10">
        <v>0</v>
      </c>
      <c r="BX203" s="10">
        <v>0</v>
      </c>
      <c r="BY203" s="10">
        <v>0</v>
      </c>
      <c r="BZ203" s="10">
        <v>0</v>
      </c>
      <c r="CA203" s="10">
        <v>0</v>
      </c>
      <c r="CB203" s="10">
        <v>0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0</v>
      </c>
      <c r="CI203" s="10">
        <v>0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>
        <v>0</v>
      </c>
      <c r="CY203" s="10">
        <v>0</v>
      </c>
      <c r="CZ203" s="10">
        <v>0</v>
      </c>
      <c r="DA203" s="10">
        <v>0</v>
      </c>
      <c r="DB203" s="10">
        <v>0</v>
      </c>
      <c r="DC203" s="10">
        <v>0</v>
      </c>
      <c r="DD203" s="10">
        <v>0</v>
      </c>
      <c r="DE203" s="10">
        <v>0</v>
      </c>
      <c r="DF203" s="10">
        <v>0</v>
      </c>
      <c r="DG203" s="10">
        <v>0</v>
      </c>
      <c r="DH203" s="10">
        <v>0</v>
      </c>
      <c r="DI203" s="10">
        <v>0</v>
      </c>
      <c r="DJ203" s="10">
        <v>0</v>
      </c>
      <c r="DK203" s="10">
        <v>0</v>
      </c>
      <c r="DL203" s="10">
        <v>0</v>
      </c>
      <c r="DM203" s="10">
        <v>0</v>
      </c>
      <c r="DN203" s="10">
        <v>0</v>
      </c>
      <c r="DO203" s="10">
        <v>0</v>
      </c>
      <c r="DP203" s="10">
        <v>0</v>
      </c>
      <c r="DQ203" s="10">
        <v>0</v>
      </c>
      <c r="DR203" s="10">
        <v>0</v>
      </c>
      <c r="DS203" s="10">
        <v>0</v>
      </c>
      <c r="DT203" s="10">
        <v>0</v>
      </c>
      <c r="DU203" s="10">
        <v>0</v>
      </c>
      <c r="DV203" s="10">
        <v>0</v>
      </c>
      <c r="DW203" s="10">
        <v>0</v>
      </c>
      <c r="DX203" s="10">
        <v>0</v>
      </c>
      <c r="DY203" s="10">
        <v>0</v>
      </c>
      <c r="DZ203" s="10">
        <v>0</v>
      </c>
      <c r="EA203" s="10">
        <v>0</v>
      </c>
      <c r="EB203" s="10">
        <v>0</v>
      </c>
      <c r="EC203" s="10">
        <v>0</v>
      </c>
      <c r="ED203" s="10">
        <v>0</v>
      </c>
      <c r="EE203" s="10">
        <v>0</v>
      </c>
      <c r="EF203" s="10">
        <v>0</v>
      </c>
      <c r="EG203" s="10">
        <v>0</v>
      </c>
      <c r="EH203" s="10">
        <v>0</v>
      </c>
      <c r="EI203" s="10">
        <v>0</v>
      </c>
      <c r="EJ203" s="10">
        <v>0</v>
      </c>
      <c r="EK203" s="10">
        <v>0</v>
      </c>
      <c r="EL203" s="10">
        <v>0</v>
      </c>
      <c r="EM203" s="10">
        <v>0</v>
      </c>
      <c r="EN203" s="10">
        <v>0</v>
      </c>
      <c r="EO203" s="10">
        <v>0</v>
      </c>
      <c r="EP203" s="10">
        <v>0</v>
      </c>
      <c r="EQ203" s="10">
        <v>0</v>
      </c>
      <c r="ER203" s="10">
        <v>0</v>
      </c>
      <c r="ES203" s="10">
        <v>0</v>
      </c>
      <c r="ET203" s="10">
        <v>0</v>
      </c>
      <c r="EU203" s="10">
        <v>0</v>
      </c>
      <c r="EV203" s="10">
        <v>0</v>
      </c>
      <c r="EW203" s="10">
        <v>0</v>
      </c>
      <c r="EX203" s="10">
        <v>0</v>
      </c>
      <c r="EY203" s="10">
        <v>0</v>
      </c>
      <c r="EZ203" s="10">
        <v>0</v>
      </c>
      <c r="FA203" s="10">
        <v>0</v>
      </c>
      <c r="FB203" s="10">
        <v>0</v>
      </c>
      <c r="FC203" s="10">
        <v>0</v>
      </c>
      <c r="FD203" s="10">
        <v>0</v>
      </c>
      <c r="FE203" s="10">
        <v>0</v>
      </c>
      <c r="FF203" s="10">
        <v>0</v>
      </c>
      <c r="FG203" s="10">
        <v>0</v>
      </c>
      <c r="FH203" s="10">
        <v>0</v>
      </c>
      <c r="FI203" s="10">
        <v>0</v>
      </c>
      <c r="FJ203" s="10">
        <v>0</v>
      </c>
      <c r="FK203" s="10">
        <v>0</v>
      </c>
      <c r="FL203" s="10">
        <v>0</v>
      </c>
      <c r="FM203" s="10">
        <v>0</v>
      </c>
      <c r="FN203" s="10">
        <v>0</v>
      </c>
      <c r="FO203" s="10">
        <v>0</v>
      </c>
      <c r="FP203" s="10">
        <v>0</v>
      </c>
      <c r="FQ203" s="10">
        <v>0</v>
      </c>
      <c r="FR203" s="10">
        <v>0</v>
      </c>
      <c r="FS203" s="10">
        <v>0</v>
      </c>
      <c r="FT203" s="10">
        <v>0</v>
      </c>
      <c r="FU203" s="10">
        <v>0</v>
      </c>
      <c r="FV203" s="10">
        <v>0</v>
      </c>
      <c r="FW203" s="10">
        <v>0</v>
      </c>
      <c r="FX203" s="10">
        <v>0</v>
      </c>
      <c r="FY203" s="10">
        <v>0</v>
      </c>
      <c r="FZ203" s="10">
        <v>0</v>
      </c>
      <c r="GA203" s="10">
        <v>0</v>
      </c>
      <c r="GB203" s="10">
        <v>0</v>
      </c>
      <c r="GC203" s="10">
        <v>0</v>
      </c>
      <c r="GD203" s="10">
        <v>0</v>
      </c>
      <c r="GE203" s="10">
        <v>0</v>
      </c>
      <c r="GF203" s="10">
        <v>0</v>
      </c>
      <c r="GG203" s="10">
        <v>0</v>
      </c>
    </row>
    <row r="204" spans="1:189">
      <c r="A204" s="6" t="s">
        <v>637</v>
      </c>
      <c r="B204" s="10">
        <v>0</v>
      </c>
      <c r="C204" s="10">
        <v>0</v>
      </c>
      <c r="D204" s="10">
        <v>0</v>
      </c>
      <c r="E204" s="10">
        <v>0</v>
      </c>
      <c r="F204" s="10">
        <v>0</v>
      </c>
      <c r="G204" s="10">
        <v>0</v>
      </c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0</v>
      </c>
      <c r="W204" s="10">
        <v>0</v>
      </c>
      <c r="X204" s="10">
        <v>0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0</v>
      </c>
      <c r="AS204" s="10">
        <v>0</v>
      </c>
      <c r="AT204" s="10">
        <v>0</v>
      </c>
      <c r="AU204" s="10">
        <v>0</v>
      </c>
      <c r="AV204" s="10">
        <v>0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10">
        <v>0</v>
      </c>
      <c r="BC204" s="10">
        <v>0</v>
      </c>
      <c r="BD204" s="10">
        <v>0</v>
      </c>
      <c r="BE204" s="10">
        <v>0</v>
      </c>
      <c r="BF204" s="10">
        <v>0</v>
      </c>
      <c r="BG204" s="10">
        <v>0</v>
      </c>
      <c r="BH204" s="10">
        <v>0</v>
      </c>
      <c r="BI204" s="10">
        <v>0</v>
      </c>
      <c r="BJ204" s="10">
        <v>0</v>
      </c>
      <c r="BK204" s="10">
        <v>0</v>
      </c>
      <c r="BL204" s="10">
        <v>0</v>
      </c>
      <c r="BM204" s="10">
        <v>0</v>
      </c>
      <c r="BN204" s="10">
        <v>0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0</v>
      </c>
      <c r="BX204" s="10">
        <v>0</v>
      </c>
      <c r="BY204" s="10">
        <v>0</v>
      </c>
      <c r="BZ204" s="10">
        <v>0</v>
      </c>
      <c r="CA204" s="10">
        <v>0</v>
      </c>
      <c r="CB204" s="10">
        <v>0</v>
      </c>
      <c r="CC204" s="10">
        <v>0</v>
      </c>
      <c r="CD204" s="10">
        <v>0</v>
      </c>
      <c r="CE204" s="10">
        <v>0</v>
      </c>
      <c r="CF204" s="10">
        <v>0</v>
      </c>
      <c r="CG204" s="10">
        <v>0</v>
      </c>
      <c r="CH204" s="10">
        <v>0</v>
      </c>
      <c r="CI204" s="10">
        <v>0</v>
      </c>
      <c r="CJ204" s="10">
        <v>0</v>
      </c>
      <c r="CK204" s="10">
        <v>0</v>
      </c>
      <c r="CL204" s="10">
        <v>0</v>
      </c>
      <c r="CM204" s="10">
        <v>0</v>
      </c>
      <c r="CN204" s="10">
        <v>0</v>
      </c>
      <c r="CO204" s="10">
        <v>0</v>
      </c>
      <c r="CP204" s="10">
        <v>0</v>
      </c>
      <c r="CQ204" s="10">
        <v>0</v>
      </c>
      <c r="CR204" s="10">
        <v>0</v>
      </c>
      <c r="CS204" s="10">
        <v>0</v>
      </c>
      <c r="CT204" s="10">
        <v>0</v>
      </c>
      <c r="CU204" s="10">
        <v>0</v>
      </c>
      <c r="CV204" s="10">
        <v>0</v>
      </c>
      <c r="CW204" s="10">
        <v>0</v>
      </c>
      <c r="CX204" s="10">
        <v>0</v>
      </c>
      <c r="CY204" s="10">
        <v>0</v>
      </c>
      <c r="CZ204" s="10">
        <v>0</v>
      </c>
      <c r="DA204" s="10">
        <v>0</v>
      </c>
      <c r="DB204" s="10">
        <v>0</v>
      </c>
      <c r="DC204" s="10">
        <v>0</v>
      </c>
      <c r="DD204" s="10">
        <v>0</v>
      </c>
      <c r="DE204" s="10">
        <v>0</v>
      </c>
      <c r="DF204" s="10">
        <v>0</v>
      </c>
      <c r="DG204" s="10">
        <v>0</v>
      </c>
      <c r="DH204" s="10">
        <v>0</v>
      </c>
      <c r="DI204" s="10">
        <v>0</v>
      </c>
      <c r="DJ204" s="10">
        <v>0</v>
      </c>
      <c r="DK204" s="10">
        <v>0</v>
      </c>
      <c r="DL204" s="10">
        <v>0</v>
      </c>
      <c r="DM204" s="10">
        <v>0</v>
      </c>
      <c r="DN204" s="10">
        <v>0</v>
      </c>
      <c r="DO204" s="10">
        <v>0</v>
      </c>
      <c r="DP204" s="10">
        <v>0</v>
      </c>
      <c r="DQ204" s="10">
        <v>0</v>
      </c>
      <c r="DR204" s="10">
        <v>0</v>
      </c>
      <c r="DS204" s="10">
        <v>0</v>
      </c>
      <c r="DT204" s="10">
        <v>0</v>
      </c>
      <c r="DU204" s="10">
        <v>0</v>
      </c>
      <c r="DV204" s="10">
        <v>0</v>
      </c>
      <c r="DW204" s="10">
        <v>0</v>
      </c>
      <c r="DX204" s="10">
        <v>0</v>
      </c>
      <c r="DY204" s="10">
        <v>0</v>
      </c>
      <c r="DZ204" s="10">
        <v>0</v>
      </c>
      <c r="EA204" s="10">
        <v>0</v>
      </c>
      <c r="EB204" s="10">
        <v>0</v>
      </c>
      <c r="EC204" s="10">
        <v>0</v>
      </c>
      <c r="ED204" s="10">
        <v>0</v>
      </c>
      <c r="EE204" s="10">
        <v>0</v>
      </c>
      <c r="EF204" s="10">
        <v>0</v>
      </c>
      <c r="EG204" s="10">
        <v>0</v>
      </c>
      <c r="EH204" s="10">
        <v>0</v>
      </c>
      <c r="EI204" s="10">
        <v>0</v>
      </c>
      <c r="EJ204" s="10">
        <v>0</v>
      </c>
      <c r="EK204" s="10">
        <v>0</v>
      </c>
      <c r="EL204" s="10">
        <v>0</v>
      </c>
      <c r="EM204" s="10">
        <v>0</v>
      </c>
      <c r="EN204" s="10">
        <v>0</v>
      </c>
      <c r="EO204" s="10">
        <v>0</v>
      </c>
      <c r="EP204" s="10">
        <v>0</v>
      </c>
      <c r="EQ204" s="10">
        <v>0</v>
      </c>
      <c r="ER204" s="10">
        <v>0</v>
      </c>
      <c r="ES204" s="10">
        <v>0</v>
      </c>
      <c r="ET204" s="10">
        <v>0</v>
      </c>
      <c r="EU204" s="10">
        <v>0</v>
      </c>
      <c r="EV204" s="10">
        <v>0</v>
      </c>
      <c r="EW204" s="10">
        <v>0</v>
      </c>
      <c r="EX204" s="10">
        <v>0</v>
      </c>
      <c r="EY204" s="10">
        <v>0</v>
      </c>
      <c r="EZ204" s="10">
        <v>0</v>
      </c>
      <c r="FA204" s="10">
        <v>0</v>
      </c>
      <c r="FB204" s="10">
        <v>0</v>
      </c>
      <c r="FC204" s="10">
        <v>0</v>
      </c>
      <c r="FD204" s="10">
        <v>0</v>
      </c>
      <c r="FE204" s="10">
        <v>0</v>
      </c>
      <c r="FF204" s="10">
        <v>0</v>
      </c>
      <c r="FG204" s="10">
        <v>0</v>
      </c>
      <c r="FH204" s="10">
        <v>0</v>
      </c>
      <c r="FI204" s="10">
        <v>0</v>
      </c>
      <c r="FJ204" s="10">
        <v>0</v>
      </c>
      <c r="FK204" s="10">
        <v>0</v>
      </c>
      <c r="FL204" s="10">
        <v>0</v>
      </c>
      <c r="FM204" s="10">
        <v>0</v>
      </c>
      <c r="FN204" s="10">
        <v>0</v>
      </c>
      <c r="FO204" s="10">
        <v>0</v>
      </c>
      <c r="FP204" s="10">
        <v>0</v>
      </c>
      <c r="FQ204" s="10">
        <v>0</v>
      </c>
      <c r="FR204" s="10">
        <v>0</v>
      </c>
      <c r="FS204" s="10">
        <v>0</v>
      </c>
      <c r="FT204" s="10">
        <v>0</v>
      </c>
      <c r="FU204" s="10">
        <v>0</v>
      </c>
      <c r="FV204" s="10">
        <v>0</v>
      </c>
      <c r="FW204" s="10">
        <v>0</v>
      </c>
      <c r="FX204" s="10">
        <v>0</v>
      </c>
      <c r="FY204" s="10">
        <v>0</v>
      </c>
      <c r="FZ204" s="10">
        <v>0</v>
      </c>
      <c r="GA204" s="10">
        <v>0</v>
      </c>
      <c r="GB204" s="10">
        <v>0</v>
      </c>
      <c r="GC204" s="10">
        <v>0</v>
      </c>
      <c r="GD204" s="10">
        <v>0</v>
      </c>
      <c r="GE204" s="10">
        <v>0</v>
      </c>
      <c r="GF204" s="10">
        <v>0</v>
      </c>
      <c r="GG204" s="10">
        <v>0</v>
      </c>
    </row>
    <row r="205" spans="1:189">
      <c r="A205" s="6" t="s">
        <v>638</v>
      </c>
      <c r="B205" s="10">
        <v>0</v>
      </c>
      <c r="C205" s="10">
        <v>0</v>
      </c>
      <c r="D205" s="10">
        <v>0</v>
      </c>
      <c r="E205" s="10">
        <v>0</v>
      </c>
      <c r="F205" s="10">
        <v>0</v>
      </c>
      <c r="G205" s="10">
        <v>0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0</v>
      </c>
      <c r="U205" s="10">
        <v>0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10">
        <v>0</v>
      </c>
      <c r="BC205" s="10">
        <v>0</v>
      </c>
      <c r="BD205" s="10">
        <v>0</v>
      </c>
      <c r="BE205" s="10">
        <v>0</v>
      </c>
      <c r="BF205" s="10">
        <v>0</v>
      </c>
      <c r="BG205" s="10">
        <v>0</v>
      </c>
      <c r="BH205" s="10">
        <v>0</v>
      </c>
      <c r="BI205" s="10">
        <v>0</v>
      </c>
      <c r="BJ205" s="10">
        <v>0</v>
      </c>
      <c r="BK205" s="10">
        <v>0</v>
      </c>
      <c r="BL205" s="10">
        <v>0</v>
      </c>
      <c r="BM205" s="10">
        <v>0</v>
      </c>
      <c r="BN205" s="10">
        <v>0</v>
      </c>
      <c r="BO205" s="10">
        <v>0</v>
      </c>
      <c r="BP205" s="10">
        <v>0</v>
      </c>
      <c r="BQ205" s="10">
        <v>0</v>
      </c>
      <c r="BR205" s="10">
        <v>0</v>
      </c>
      <c r="BS205" s="10">
        <v>0</v>
      </c>
      <c r="BT205" s="10">
        <v>0</v>
      </c>
      <c r="BU205" s="10">
        <v>0</v>
      </c>
      <c r="BV205" s="10">
        <v>0</v>
      </c>
      <c r="BW205" s="10">
        <v>0</v>
      </c>
      <c r="BX205" s="10">
        <v>0</v>
      </c>
      <c r="BY205" s="10">
        <v>0</v>
      </c>
      <c r="BZ205" s="10">
        <v>0</v>
      </c>
      <c r="CA205" s="10">
        <v>0</v>
      </c>
      <c r="CB205" s="10">
        <v>0</v>
      </c>
      <c r="CC205" s="10">
        <v>0</v>
      </c>
      <c r="CD205" s="10">
        <v>0</v>
      </c>
      <c r="CE205" s="10">
        <v>0</v>
      </c>
      <c r="CF205" s="10">
        <v>0</v>
      </c>
      <c r="CG205" s="10">
        <v>0</v>
      </c>
      <c r="CH205" s="10">
        <v>0</v>
      </c>
      <c r="CI205" s="10">
        <v>0</v>
      </c>
      <c r="CJ205" s="10">
        <v>0</v>
      </c>
      <c r="CK205" s="10">
        <v>0</v>
      </c>
      <c r="CL205" s="10">
        <v>0</v>
      </c>
      <c r="CM205" s="10">
        <v>0</v>
      </c>
      <c r="CN205" s="10">
        <v>0</v>
      </c>
      <c r="CO205" s="10">
        <v>0</v>
      </c>
      <c r="CP205" s="10">
        <v>0</v>
      </c>
      <c r="CQ205" s="10">
        <v>0</v>
      </c>
      <c r="CR205" s="10">
        <v>0</v>
      </c>
      <c r="CS205" s="10">
        <v>0</v>
      </c>
      <c r="CT205" s="10">
        <v>0</v>
      </c>
      <c r="CU205" s="10">
        <v>0</v>
      </c>
      <c r="CV205" s="10">
        <v>0</v>
      </c>
      <c r="CW205" s="10">
        <v>0</v>
      </c>
      <c r="CX205" s="10">
        <v>0</v>
      </c>
      <c r="CY205" s="10">
        <v>0</v>
      </c>
      <c r="CZ205" s="10">
        <v>0</v>
      </c>
      <c r="DA205" s="10">
        <v>0</v>
      </c>
      <c r="DB205" s="10">
        <v>0</v>
      </c>
      <c r="DC205" s="10">
        <v>0</v>
      </c>
      <c r="DD205" s="10">
        <v>0</v>
      </c>
      <c r="DE205" s="10">
        <v>0</v>
      </c>
      <c r="DF205" s="10">
        <v>0</v>
      </c>
      <c r="DG205" s="10">
        <v>0</v>
      </c>
      <c r="DH205" s="10">
        <v>0</v>
      </c>
      <c r="DI205" s="10">
        <v>0</v>
      </c>
      <c r="DJ205" s="10">
        <v>0</v>
      </c>
      <c r="DK205" s="10">
        <v>0</v>
      </c>
      <c r="DL205" s="10">
        <v>0</v>
      </c>
      <c r="DM205" s="10">
        <v>0</v>
      </c>
      <c r="DN205" s="10">
        <v>0</v>
      </c>
      <c r="DO205" s="10">
        <v>0</v>
      </c>
      <c r="DP205" s="10">
        <v>0</v>
      </c>
      <c r="DQ205" s="10">
        <v>0</v>
      </c>
      <c r="DR205" s="10">
        <v>0</v>
      </c>
      <c r="DS205" s="10">
        <v>0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0">
        <v>0</v>
      </c>
      <c r="EC205" s="10">
        <v>0</v>
      </c>
      <c r="ED205" s="10">
        <v>0</v>
      </c>
      <c r="EE205" s="10">
        <v>0</v>
      </c>
      <c r="EF205" s="10">
        <v>0</v>
      </c>
      <c r="EG205" s="10">
        <v>0</v>
      </c>
      <c r="EH205" s="10">
        <v>0</v>
      </c>
      <c r="EI205" s="10">
        <v>0</v>
      </c>
      <c r="EJ205" s="10">
        <v>0</v>
      </c>
      <c r="EK205" s="10">
        <v>0</v>
      </c>
      <c r="EL205" s="10">
        <v>0</v>
      </c>
      <c r="EM205" s="10">
        <v>0</v>
      </c>
      <c r="EN205" s="10">
        <v>0</v>
      </c>
      <c r="EO205" s="10">
        <v>0</v>
      </c>
      <c r="EP205" s="10">
        <v>0</v>
      </c>
      <c r="EQ205" s="10">
        <v>0</v>
      </c>
      <c r="ER205" s="10">
        <v>0</v>
      </c>
      <c r="ES205" s="10">
        <v>0</v>
      </c>
      <c r="ET205" s="10">
        <v>0</v>
      </c>
      <c r="EU205" s="10">
        <v>0</v>
      </c>
      <c r="EV205" s="10">
        <v>0</v>
      </c>
      <c r="EW205" s="10">
        <v>0</v>
      </c>
      <c r="EX205" s="10">
        <v>0</v>
      </c>
      <c r="EY205" s="10">
        <v>0</v>
      </c>
      <c r="EZ205" s="10">
        <v>0</v>
      </c>
      <c r="FA205" s="10">
        <v>0</v>
      </c>
      <c r="FB205" s="10">
        <v>0</v>
      </c>
      <c r="FC205" s="10">
        <v>0</v>
      </c>
      <c r="FD205" s="10">
        <v>0</v>
      </c>
      <c r="FE205" s="10">
        <v>0</v>
      </c>
      <c r="FF205" s="10">
        <v>0</v>
      </c>
      <c r="FG205" s="10">
        <v>0</v>
      </c>
      <c r="FH205" s="10">
        <v>0</v>
      </c>
      <c r="FI205" s="10">
        <v>0</v>
      </c>
      <c r="FJ205" s="10">
        <v>0</v>
      </c>
      <c r="FK205" s="10">
        <v>0</v>
      </c>
      <c r="FL205" s="10">
        <v>0</v>
      </c>
      <c r="FM205" s="10">
        <v>0</v>
      </c>
      <c r="FN205" s="10">
        <v>0</v>
      </c>
      <c r="FO205" s="10">
        <v>0</v>
      </c>
      <c r="FP205" s="10">
        <v>0</v>
      </c>
      <c r="FQ205" s="10">
        <v>0</v>
      </c>
      <c r="FR205" s="10">
        <v>0</v>
      </c>
      <c r="FS205" s="10">
        <v>0</v>
      </c>
      <c r="FT205" s="10">
        <v>0</v>
      </c>
      <c r="FU205" s="10">
        <v>0</v>
      </c>
      <c r="FV205" s="10">
        <v>0</v>
      </c>
      <c r="FW205" s="10">
        <v>0</v>
      </c>
      <c r="FX205" s="10">
        <v>0</v>
      </c>
      <c r="FY205" s="10">
        <v>0</v>
      </c>
      <c r="FZ205" s="10">
        <v>0</v>
      </c>
      <c r="GA205" s="10">
        <v>0</v>
      </c>
      <c r="GB205" s="10">
        <v>0</v>
      </c>
      <c r="GC205" s="10">
        <v>0</v>
      </c>
      <c r="GD205" s="10">
        <v>0</v>
      </c>
      <c r="GE205" s="10">
        <v>0</v>
      </c>
      <c r="GF205" s="10">
        <v>0</v>
      </c>
      <c r="GG205" s="10">
        <v>0</v>
      </c>
    </row>
    <row r="206" spans="1:189">
      <c r="A206" s="6" t="s">
        <v>639</v>
      </c>
      <c r="B206" s="10">
        <v>0</v>
      </c>
      <c r="C206" s="10">
        <v>0</v>
      </c>
      <c r="D206" s="10">
        <v>0</v>
      </c>
      <c r="E206" s="10">
        <v>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0</v>
      </c>
      <c r="AA206" s="10">
        <v>0</v>
      </c>
      <c r="AB206" s="10">
        <v>0</v>
      </c>
      <c r="AC206" s="10">
        <v>0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0</v>
      </c>
      <c r="AM206" s="10">
        <v>0</v>
      </c>
      <c r="AN206" s="10">
        <v>0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0</v>
      </c>
      <c r="AU206" s="10">
        <v>0</v>
      </c>
      <c r="AV206" s="10">
        <v>0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10">
        <v>0</v>
      </c>
      <c r="BC206" s="10">
        <v>0</v>
      </c>
      <c r="BD206" s="10">
        <v>0</v>
      </c>
      <c r="BE206" s="10">
        <v>0</v>
      </c>
      <c r="BF206" s="10">
        <v>0</v>
      </c>
      <c r="BG206" s="10">
        <v>0</v>
      </c>
      <c r="BH206" s="10">
        <v>0</v>
      </c>
      <c r="BI206" s="10">
        <v>0</v>
      </c>
      <c r="BJ206" s="10">
        <v>0</v>
      </c>
      <c r="BK206" s="10">
        <v>0</v>
      </c>
      <c r="BL206" s="10">
        <v>0</v>
      </c>
      <c r="BM206" s="10">
        <v>0</v>
      </c>
      <c r="BN206" s="10">
        <v>0</v>
      </c>
      <c r="BO206" s="10">
        <v>0</v>
      </c>
      <c r="BP206" s="10">
        <v>0</v>
      </c>
      <c r="BQ206" s="10">
        <v>0</v>
      </c>
      <c r="BR206" s="10">
        <v>0</v>
      </c>
      <c r="BS206" s="10">
        <v>0</v>
      </c>
      <c r="BT206" s="10">
        <v>0</v>
      </c>
      <c r="BU206" s="10">
        <v>0</v>
      </c>
      <c r="BV206" s="10">
        <v>0</v>
      </c>
      <c r="BW206" s="10">
        <v>0</v>
      </c>
      <c r="BX206" s="10">
        <v>0</v>
      </c>
      <c r="BY206" s="10">
        <v>0</v>
      </c>
      <c r="BZ206" s="10">
        <v>0</v>
      </c>
      <c r="CA206" s="10">
        <v>0</v>
      </c>
      <c r="CB206" s="10">
        <v>0</v>
      </c>
      <c r="CC206" s="10">
        <v>0</v>
      </c>
      <c r="CD206" s="10">
        <v>0</v>
      </c>
      <c r="CE206" s="10">
        <v>0</v>
      </c>
      <c r="CF206" s="10">
        <v>0</v>
      </c>
      <c r="CG206" s="10">
        <v>0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0</v>
      </c>
      <c r="CV206" s="10">
        <v>0</v>
      </c>
      <c r="CW206" s="10">
        <v>0</v>
      </c>
      <c r="CX206" s="10">
        <v>0</v>
      </c>
      <c r="CY206" s="10">
        <v>0</v>
      </c>
      <c r="CZ206" s="10">
        <v>0</v>
      </c>
      <c r="DA206" s="10">
        <v>0</v>
      </c>
      <c r="DB206" s="10">
        <v>0</v>
      </c>
      <c r="DC206" s="10">
        <v>0</v>
      </c>
      <c r="DD206" s="10">
        <v>0</v>
      </c>
      <c r="DE206" s="10">
        <v>0</v>
      </c>
      <c r="DF206" s="10">
        <v>0</v>
      </c>
      <c r="DG206" s="10">
        <v>0</v>
      </c>
      <c r="DH206" s="10">
        <v>0</v>
      </c>
      <c r="DI206" s="10">
        <v>0</v>
      </c>
      <c r="DJ206" s="10">
        <v>0</v>
      </c>
      <c r="DK206" s="10">
        <v>0</v>
      </c>
      <c r="DL206" s="10">
        <v>0</v>
      </c>
      <c r="DM206" s="10">
        <v>0</v>
      </c>
      <c r="DN206" s="10">
        <v>0</v>
      </c>
      <c r="DO206" s="10">
        <v>0</v>
      </c>
      <c r="DP206" s="10">
        <v>0</v>
      </c>
      <c r="DQ206" s="10">
        <v>0</v>
      </c>
      <c r="DR206" s="10">
        <v>0</v>
      </c>
      <c r="DS206" s="10">
        <v>0</v>
      </c>
      <c r="DT206" s="10">
        <v>0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0">
        <v>0</v>
      </c>
      <c r="EC206" s="10">
        <v>0</v>
      </c>
      <c r="ED206" s="10">
        <v>0</v>
      </c>
      <c r="EE206" s="10">
        <v>0</v>
      </c>
      <c r="EF206" s="10">
        <v>0</v>
      </c>
      <c r="EG206" s="10">
        <v>0</v>
      </c>
      <c r="EH206" s="10">
        <v>0</v>
      </c>
      <c r="EI206" s="10">
        <v>0</v>
      </c>
      <c r="EJ206" s="10">
        <v>0</v>
      </c>
      <c r="EK206" s="10">
        <v>0</v>
      </c>
      <c r="EL206" s="10">
        <v>0</v>
      </c>
      <c r="EM206" s="10">
        <v>0</v>
      </c>
      <c r="EN206" s="10">
        <v>0</v>
      </c>
      <c r="EO206" s="10">
        <v>0</v>
      </c>
      <c r="EP206" s="10">
        <v>0</v>
      </c>
      <c r="EQ206" s="10">
        <v>0</v>
      </c>
      <c r="ER206" s="10">
        <v>0</v>
      </c>
      <c r="ES206" s="10">
        <v>0</v>
      </c>
      <c r="ET206" s="10">
        <v>0</v>
      </c>
      <c r="EU206" s="10">
        <v>0</v>
      </c>
      <c r="EV206" s="10">
        <v>0</v>
      </c>
      <c r="EW206" s="10">
        <v>0</v>
      </c>
      <c r="EX206" s="10">
        <v>0</v>
      </c>
      <c r="EY206" s="10">
        <v>0</v>
      </c>
      <c r="EZ206" s="10">
        <v>0</v>
      </c>
      <c r="FA206" s="10">
        <v>0</v>
      </c>
      <c r="FB206" s="10">
        <v>0</v>
      </c>
      <c r="FC206" s="10">
        <v>0</v>
      </c>
      <c r="FD206" s="10">
        <v>0</v>
      </c>
      <c r="FE206" s="10">
        <v>0</v>
      </c>
      <c r="FF206" s="10">
        <v>0</v>
      </c>
      <c r="FG206" s="10">
        <v>0</v>
      </c>
      <c r="FH206" s="10">
        <v>0</v>
      </c>
      <c r="FI206" s="10">
        <v>0</v>
      </c>
      <c r="FJ206" s="10">
        <v>0</v>
      </c>
      <c r="FK206" s="10">
        <v>0</v>
      </c>
      <c r="FL206" s="10">
        <v>0</v>
      </c>
      <c r="FM206" s="10">
        <v>0</v>
      </c>
      <c r="FN206" s="10">
        <v>0</v>
      </c>
      <c r="FO206" s="10">
        <v>0</v>
      </c>
      <c r="FP206" s="10">
        <v>0</v>
      </c>
      <c r="FQ206" s="10">
        <v>0</v>
      </c>
      <c r="FR206" s="10">
        <v>0</v>
      </c>
      <c r="FS206" s="10">
        <v>0</v>
      </c>
      <c r="FT206" s="10">
        <v>0</v>
      </c>
      <c r="FU206" s="10">
        <v>0</v>
      </c>
      <c r="FV206" s="10">
        <v>0</v>
      </c>
      <c r="FW206" s="10">
        <v>0</v>
      </c>
      <c r="FX206" s="10">
        <v>0</v>
      </c>
      <c r="FY206" s="10">
        <v>0</v>
      </c>
      <c r="FZ206" s="10">
        <v>0</v>
      </c>
      <c r="GA206" s="10">
        <v>0</v>
      </c>
      <c r="GB206" s="10">
        <v>0</v>
      </c>
      <c r="GC206" s="10">
        <v>0</v>
      </c>
      <c r="GD206" s="10">
        <v>0</v>
      </c>
      <c r="GE206" s="10">
        <v>0</v>
      </c>
      <c r="GF206" s="10">
        <v>0</v>
      </c>
      <c r="GG206" s="10">
        <v>0</v>
      </c>
    </row>
    <row r="207" spans="1:189">
      <c r="A207" s="6" t="s">
        <v>640</v>
      </c>
      <c r="B207" s="10">
        <v>0</v>
      </c>
      <c r="C207" s="10">
        <v>0</v>
      </c>
      <c r="D207" s="10">
        <v>0</v>
      </c>
      <c r="E207" s="10">
        <v>0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0</v>
      </c>
      <c r="Y207" s="10">
        <v>0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0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0</v>
      </c>
      <c r="AS207" s="10">
        <v>0</v>
      </c>
      <c r="AT207" s="10">
        <v>0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10">
        <v>0</v>
      </c>
      <c r="BC207" s="10">
        <v>0</v>
      </c>
      <c r="BD207" s="10">
        <v>0</v>
      </c>
      <c r="BE207" s="10">
        <v>0</v>
      </c>
      <c r="BF207" s="10">
        <v>0</v>
      </c>
      <c r="BG207" s="10">
        <v>0</v>
      </c>
      <c r="BH207" s="10">
        <v>0</v>
      </c>
      <c r="BI207" s="10">
        <v>0</v>
      </c>
      <c r="BJ207" s="10">
        <v>0</v>
      </c>
      <c r="BK207" s="10">
        <v>0</v>
      </c>
      <c r="BL207" s="10">
        <v>0</v>
      </c>
      <c r="BM207" s="10">
        <v>0</v>
      </c>
      <c r="BN207" s="10">
        <v>0</v>
      </c>
      <c r="BO207" s="10">
        <v>0</v>
      </c>
      <c r="BP207" s="10">
        <v>0</v>
      </c>
      <c r="BQ207" s="10">
        <v>0</v>
      </c>
      <c r="BR207" s="10">
        <v>0</v>
      </c>
      <c r="BS207" s="10">
        <v>0</v>
      </c>
      <c r="BT207" s="10">
        <v>0</v>
      </c>
      <c r="BU207" s="10">
        <v>0</v>
      </c>
      <c r="BV207" s="10">
        <v>0</v>
      </c>
      <c r="BW207" s="10">
        <v>0</v>
      </c>
      <c r="BX207" s="10">
        <v>0</v>
      </c>
      <c r="BY207" s="10">
        <v>0</v>
      </c>
      <c r="BZ207" s="10">
        <v>0</v>
      </c>
      <c r="CA207" s="10">
        <v>0</v>
      </c>
      <c r="CB207" s="10">
        <v>0</v>
      </c>
      <c r="CC207" s="10">
        <v>0</v>
      </c>
      <c r="CD207" s="10">
        <v>0</v>
      </c>
      <c r="CE207" s="10">
        <v>0</v>
      </c>
      <c r="CF207" s="10">
        <v>0</v>
      </c>
      <c r="CG207" s="10">
        <v>0</v>
      </c>
      <c r="CH207" s="10">
        <v>0</v>
      </c>
      <c r="CI207" s="10">
        <v>0</v>
      </c>
      <c r="CJ207" s="10">
        <v>0</v>
      </c>
      <c r="CK207" s="10">
        <v>0</v>
      </c>
      <c r="CL207" s="10">
        <v>0</v>
      </c>
      <c r="CM207" s="10">
        <v>0</v>
      </c>
      <c r="CN207" s="10">
        <v>0</v>
      </c>
      <c r="CO207" s="10">
        <v>0</v>
      </c>
      <c r="CP207" s="10">
        <v>0</v>
      </c>
      <c r="CQ207" s="10">
        <v>0</v>
      </c>
      <c r="CR207" s="10">
        <v>0</v>
      </c>
      <c r="CS207" s="10">
        <v>0</v>
      </c>
      <c r="CT207" s="10">
        <v>0</v>
      </c>
      <c r="CU207" s="10">
        <v>0</v>
      </c>
      <c r="CV207" s="10">
        <v>0</v>
      </c>
      <c r="CW207" s="10">
        <v>0</v>
      </c>
      <c r="CX207" s="10">
        <v>0</v>
      </c>
      <c r="CY207" s="10">
        <v>0</v>
      </c>
      <c r="CZ207" s="10">
        <v>0</v>
      </c>
      <c r="DA207" s="10">
        <v>0</v>
      </c>
      <c r="DB207" s="10">
        <v>0</v>
      </c>
      <c r="DC207" s="10">
        <v>0</v>
      </c>
      <c r="DD207" s="10">
        <v>0</v>
      </c>
      <c r="DE207" s="10">
        <v>0</v>
      </c>
      <c r="DF207" s="10">
        <v>0</v>
      </c>
      <c r="DG207" s="10">
        <v>0</v>
      </c>
      <c r="DH207" s="10">
        <v>0</v>
      </c>
      <c r="DI207" s="10">
        <v>0</v>
      </c>
      <c r="DJ207" s="10">
        <v>0</v>
      </c>
      <c r="DK207" s="10">
        <v>0</v>
      </c>
      <c r="DL207" s="10">
        <v>0</v>
      </c>
      <c r="DM207" s="10">
        <v>0</v>
      </c>
      <c r="DN207" s="10">
        <v>0</v>
      </c>
      <c r="DO207" s="10">
        <v>0</v>
      </c>
      <c r="DP207" s="10">
        <v>0</v>
      </c>
      <c r="DQ207" s="10">
        <v>0</v>
      </c>
      <c r="DR207" s="10">
        <v>0</v>
      </c>
      <c r="DS207" s="10">
        <v>0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0">
        <v>0</v>
      </c>
      <c r="EC207" s="10">
        <v>0</v>
      </c>
      <c r="ED207" s="10">
        <v>0</v>
      </c>
      <c r="EE207" s="10">
        <v>0</v>
      </c>
      <c r="EF207" s="10">
        <v>0</v>
      </c>
      <c r="EG207" s="10">
        <v>0</v>
      </c>
      <c r="EH207" s="10">
        <v>0</v>
      </c>
      <c r="EI207" s="10">
        <v>0</v>
      </c>
      <c r="EJ207" s="10">
        <v>0</v>
      </c>
      <c r="EK207" s="10">
        <v>0</v>
      </c>
      <c r="EL207" s="10">
        <v>0</v>
      </c>
      <c r="EM207" s="10">
        <v>0</v>
      </c>
      <c r="EN207" s="10">
        <v>0</v>
      </c>
      <c r="EO207" s="10">
        <v>0</v>
      </c>
      <c r="EP207" s="10">
        <v>0</v>
      </c>
      <c r="EQ207" s="10">
        <v>0</v>
      </c>
      <c r="ER207" s="10">
        <v>0</v>
      </c>
      <c r="ES207" s="10">
        <v>0</v>
      </c>
      <c r="ET207" s="10">
        <v>0</v>
      </c>
      <c r="EU207" s="10">
        <v>0</v>
      </c>
      <c r="EV207" s="10">
        <v>0</v>
      </c>
      <c r="EW207" s="10">
        <v>0</v>
      </c>
      <c r="EX207" s="10">
        <v>0</v>
      </c>
      <c r="EY207" s="10">
        <v>0</v>
      </c>
      <c r="EZ207" s="10">
        <v>0</v>
      </c>
      <c r="FA207" s="10">
        <v>0</v>
      </c>
      <c r="FB207" s="10">
        <v>0</v>
      </c>
      <c r="FC207" s="10">
        <v>0</v>
      </c>
      <c r="FD207" s="10">
        <v>0</v>
      </c>
      <c r="FE207" s="10">
        <v>0</v>
      </c>
      <c r="FF207" s="10">
        <v>0</v>
      </c>
      <c r="FG207" s="10">
        <v>0</v>
      </c>
      <c r="FH207" s="10">
        <v>0</v>
      </c>
      <c r="FI207" s="10">
        <v>0</v>
      </c>
      <c r="FJ207" s="10">
        <v>0</v>
      </c>
      <c r="FK207" s="10">
        <v>0</v>
      </c>
      <c r="FL207" s="10">
        <v>0</v>
      </c>
      <c r="FM207" s="10">
        <v>0</v>
      </c>
      <c r="FN207" s="10">
        <v>0</v>
      </c>
      <c r="FO207" s="10">
        <v>0</v>
      </c>
      <c r="FP207" s="10">
        <v>0</v>
      </c>
      <c r="FQ207" s="10">
        <v>0</v>
      </c>
      <c r="FR207" s="10">
        <v>0</v>
      </c>
      <c r="FS207" s="10">
        <v>0</v>
      </c>
      <c r="FT207" s="10">
        <v>0</v>
      </c>
      <c r="FU207" s="10">
        <v>0</v>
      </c>
      <c r="FV207" s="10">
        <v>0</v>
      </c>
      <c r="FW207" s="10">
        <v>0</v>
      </c>
      <c r="FX207" s="10">
        <v>0</v>
      </c>
      <c r="FY207" s="10">
        <v>0</v>
      </c>
      <c r="FZ207" s="10">
        <v>0</v>
      </c>
      <c r="GA207" s="10">
        <v>0</v>
      </c>
      <c r="GB207" s="10">
        <v>0</v>
      </c>
      <c r="GC207" s="10">
        <v>0</v>
      </c>
      <c r="GD207" s="10">
        <v>0</v>
      </c>
      <c r="GE207" s="10">
        <v>0</v>
      </c>
      <c r="GF207" s="10">
        <v>0</v>
      </c>
      <c r="GG207" s="10">
        <v>0</v>
      </c>
    </row>
    <row r="208" spans="1:189">
      <c r="A208" s="6" t="s">
        <v>641</v>
      </c>
      <c r="B208" s="10">
        <v>0</v>
      </c>
      <c r="C208" s="10">
        <v>0</v>
      </c>
      <c r="D208" s="10">
        <v>0</v>
      </c>
      <c r="E208" s="10">
        <v>0</v>
      </c>
      <c r="F208" s="10">
        <v>0</v>
      </c>
      <c r="G208" s="10">
        <v>0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0</v>
      </c>
      <c r="AM208" s="10">
        <v>0</v>
      </c>
      <c r="AN208" s="10">
        <v>0</v>
      </c>
      <c r="AO208" s="10">
        <v>0</v>
      </c>
      <c r="AP208" s="10">
        <v>0</v>
      </c>
      <c r="AQ208" s="10">
        <v>0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10">
        <v>0</v>
      </c>
      <c r="BC208" s="10">
        <v>0</v>
      </c>
      <c r="BD208" s="10">
        <v>0</v>
      </c>
      <c r="BE208" s="10">
        <v>0</v>
      </c>
      <c r="BF208" s="10">
        <v>0</v>
      </c>
      <c r="BG208" s="10">
        <v>0</v>
      </c>
      <c r="BH208" s="10">
        <v>0</v>
      </c>
      <c r="BI208" s="10">
        <v>0</v>
      </c>
      <c r="BJ208" s="10">
        <v>0</v>
      </c>
      <c r="BK208" s="10">
        <v>0</v>
      </c>
      <c r="BL208" s="10">
        <v>0</v>
      </c>
      <c r="BM208" s="10">
        <v>0</v>
      </c>
      <c r="BN208" s="10">
        <v>0</v>
      </c>
      <c r="BO208" s="10">
        <v>0</v>
      </c>
      <c r="BP208" s="10">
        <v>0</v>
      </c>
      <c r="BQ208" s="10">
        <v>0</v>
      </c>
      <c r="BR208" s="10">
        <v>0</v>
      </c>
      <c r="BS208" s="10">
        <v>0</v>
      </c>
      <c r="BT208" s="10">
        <v>0</v>
      </c>
      <c r="BU208" s="10">
        <v>0</v>
      </c>
      <c r="BV208" s="10">
        <v>0</v>
      </c>
      <c r="BW208" s="10">
        <v>0</v>
      </c>
      <c r="BX208" s="10">
        <v>0</v>
      </c>
      <c r="BY208" s="10">
        <v>0</v>
      </c>
      <c r="BZ208" s="10">
        <v>0</v>
      </c>
      <c r="CA208" s="10">
        <v>0</v>
      </c>
      <c r="CB208" s="10">
        <v>0</v>
      </c>
      <c r="CC208" s="10">
        <v>0</v>
      </c>
      <c r="CD208" s="10">
        <v>0</v>
      </c>
      <c r="CE208" s="10">
        <v>0</v>
      </c>
      <c r="CF208" s="10">
        <v>0</v>
      </c>
      <c r="CG208" s="10">
        <v>0</v>
      </c>
      <c r="CH208" s="10">
        <v>0</v>
      </c>
      <c r="CI208" s="10">
        <v>0</v>
      </c>
      <c r="CJ208" s="10">
        <v>0</v>
      </c>
      <c r="CK208" s="10">
        <v>0</v>
      </c>
      <c r="CL208" s="10">
        <v>0</v>
      </c>
      <c r="CM208" s="10">
        <v>0</v>
      </c>
      <c r="CN208" s="10">
        <v>0</v>
      </c>
      <c r="CO208" s="10">
        <v>0</v>
      </c>
      <c r="CP208" s="10">
        <v>0</v>
      </c>
      <c r="CQ208" s="10">
        <v>0</v>
      </c>
      <c r="CR208" s="10">
        <v>0</v>
      </c>
      <c r="CS208" s="10">
        <v>0</v>
      </c>
      <c r="CT208" s="10">
        <v>0</v>
      </c>
      <c r="CU208" s="10">
        <v>0</v>
      </c>
      <c r="CV208" s="10">
        <v>0</v>
      </c>
      <c r="CW208" s="10">
        <v>0</v>
      </c>
      <c r="CX208" s="10">
        <v>0</v>
      </c>
      <c r="CY208" s="10">
        <v>0</v>
      </c>
      <c r="CZ208" s="10">
        <v>0</v>
      </c>
      <c r="DA208" s="10">
        <v>0</v>
      </c>
      <c r="DB208" s="10">
        <v>0</v>
      </c>
      <c r="DC208" s="10">
        <v>0</v>
      </c>
      <c r="DD208" s="10">
        <v>0</v>
      </c>
      <c r="DE208" s="10">
        <v>0</v>
      </c>
      <c r="DF208" s="10">
        <v>0</v>
      </c>
      <c r="DG208" s="10">
        <v>0</v>
      </c>
      <c r="DH208" s="10">
        <v>0</v>
      </c>
      <c r="DI208" s="10">
        <v>0</v>
      </c>
      <c r="DJ208" s="10">
        <v>0</v>
      </c>
      <c r="DK208" s="10">
        <v>0</v>
      </c>
      <c r="DL208" s="10">
        <v>0</v>
      </c>
      <c r="DM208" s="10">
        <v>0</v>
      </c>
      <c r="DN208" s="10">
        <v>0</v>
      </c>
      <c r="DO208" s="10">
        <v>0</v>
      </c>
      <c r="DP208" s="10">
        <v>0</v>
      </c>
      <c r="DQ208" s="10">
        <v>0</v>
      </c>
      <c r="DR208" s="10">
        <v>0</v>
      </c>
      <c r="DS208" s="10">
        <v>0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0">
        <v>0</v>
      </c>
      <c r="EC208" s="10">
        <v>0</v>
      </c>
      <c r="ED208" s="10">
        <v>0</v>
      </c>
      <c r="EE208" s="10">
        <v>0</v>
      </c>
      <c r="EF208" s="10">
        <v>0</v>
      </c>
      <c r="EG208" s="10">
        <v>0</v>
      </c>
      <c r="EH208" s="10">
        <v>0</v>
      </c>
      <c r="EI208" s="10">
        <v>0</v>
      </c>
      <c r="EJ208" s="10">
        <v>0</v>
      </c>
      <c r="EK208" s="10">
        <v>0</v>
      </c>
      <c r="EL208" s="10">
        <v>0</v>
      </c>
      <c r="EM208" s="10">
        <v>0</v>
      </c>
      <c r="EN208" s="10">
        <v>0</v>
      </c>
      <c r="EO208" s="10">
        <v>0</v>
      </c>
      <c r="EP208" s="10">
        <v>0</v>
      </c>
      <c r="EQ208" s="10">
        <v>0</v>
      </c>
      <c r="ER208" s="10">
        <v>0</v>
      </c>
      <c r="ES208" s="10">
        <v>0</v>
      </c>
      <c r="ET208" s="10">
        <v>0</v>
      </c>
      <c r="EU208" s="10">
        <v>0</v>
      </c>
      <c r="EV208" s="10">
        <v>0</v>
      </c>
      <c r="EW208" s="10">
        <v>0</v>
      </c>
      <c r="EX208" s="10">
        <v>0</v>
      </c>
      <c r="EY208" s="10">
        <v>0</v>
      </c>
      <c r="EZ208" s="10">
        <v>0</v>
      </c>
      <c r="FA208" s="10">
        <v>0</v>
      </c>
      <c r="FB208" s="10">
        <v>0</v>
      </c>
      <c r="FC208" s="10">
        <v>0</v>
      </c>
      <c r="FD208" s="10">
        <v>0</v>
      </c>
      <c r="FE208" s="10">
        <v>0</v>
      </c>
      <c r="FF208" s="10">
        <v>0</v>
      </c>
      <c r="FG208" s="10">
        <v>0</v>
      </c>
      <c r="FH208" s="10">
        <v>0</v>
      </c>
      <c r="FI208" s="10">
        <v>0</v>
      </c>
      <c r="FJ208" s="10">
        <v>0</v>
      </c>
      <c r="FK208" s="10">
        <v>0</v>
      </c>
      <c r="FL208" s="10">
        <v>0</v>
      </c>
      <c r="FM208" s="10">
        <v>0</v>
      </c>
      <c r="FN208" s="10">
        <v>0</v>
      </c>
      <c r="FO208" s="10">
        <v>0</v>
      </c>
      <c r="FP208" s="10">
        <v>0</v>
      </c>
      <c r="FQ208" s="10">
        <v>0</v>
      </c>
      <c r="FR208" s="10">
        <v>0</v>
      </c>
      <c r="FS208" s="10">
        <v>0</v>
      </c>
      <c r="FT208" s="10">
        <v>0</v>
      </c>
      <c r="FU208" s="10">
        <v>0</v>
      </c>
      <c r="FV208" s="10">
        <v>0</v>
      </c>
      <c r="FW208" s="10">
        <v>0</v>
      </c>
      <c r="FX208" s="10">
        <v>0</v>
      </c>
      <c r="FY208" s="10">
        <v>0</v>
      </c>
      <c r="FZ208" s="10">
        <v>0</v>
      </c>
      <c r="GA208" s="10">
        <v>0</v>
      </c>
      <c r="GB208" s="10">
        <v>0</v>
      </c>
      <c r="GC208" s="10">
        <v>0</v>
      </c>
      <c r="GD208" s="10">
        <v>0</v>
      </c>
      <c r="GE208" s="10">
        <v>0</v>
      </c>
      <c r="GF208" s="10">
        <v>0</v>
      </c>
      <c r="GG208" s="10">
        <v>0</v>
      </c>
    </row>
    <row r="209" spans="1:193">
      <c r="A209" s="6" t="s">
        <v>642</v>
      </c>
      <c r="B209" s="10">
        <v>0</v>
      </c>
      <c r="C209" s="10">
        <v>0</v>
      </c>
      <c r="D209" s="10">
        <v>0</v>
      </c>
      <c r="E209" s="10">
        <v>0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0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10">
        <v>0</v>
      </c>
      <c r="BC209" s="10">
        <v>0</v>
      </c>
      <c r="BD209" s="10">
        <v>0</v>
      </c>
      <c r="BE209" s="10">
        <v>0</v>
      </c>
      <c r="BF209" s="10">
        <v>0</v>
      </c>
      <c r="BG209" s="10">
        <v>0</v>
      </c>
      <c r="BH209" s="10">
        <v>0</v>
      </c>
      <c r="BI209" s="10">
        <v>0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10">
        <v>0</v>
      </c>
      <c r="BP209" s="10">
        <v>0</v>
      </c>
      <c r="BQ209" s="10">
        <v>0</v>
      </c>
      <c r="BR209" s="10">
        <v>0</v>
      </c>
      <c r="BS209" s="10">
        <v>0</v>
      </c>
      <c r="BT209" s="10">
        <v>0</v>
      </c>
      <c r="BU209" s="10">
        <v>0</v>
      </c>
      <c r="BV209" s="10">
        <v>0</v>
      </c>
      <c r="BW209" s="10">
        <v>0</v>
      </c>
      <c r="BX209" s="10">
        <v>0</v>
      </c>
      <c r="BY209" s="10">
        <v>0</v>
      </c>
      <c r="BZ209" s="10">
        <v>0</v>
      </c>
      <c r="CA209" s="10">
        <v>0</v>
      </c>
      <c r="CB209" s="10">
        <v>0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0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>
        <v>0</v>
      </c>
      <c r="CY209" s="10">
        <v>0</v>
      </c>
      <c r="CZ209" s="10">
        <v>0</v>
      </c>
      <c r="DA209" s="10">
        <v>0</v>
      </c>
      <c r="DB209" s="10">
        <v>0</v>
      </c>
      <c r="DC209" s="10">
        <v>0</v>
      </c>
      <c r="DD209" s="10">
        <v>0</v>
      </c>
      <c r="DE209" s="10">
        <v>0</v>
      </c>
      <c r="DF209" s="10">
        <v>0</v>
      </c>
      <c r="DG209" s="10">
        <v>0</v>
      </c>
      <c r="DH209" s="10">
        <v>0</v>
      </c>
      <c r="DI209" s="10">
        <v>0</v>
      </c>
      <c r="DJ209" s="10">
        <v>0</v>
      </c>
      <c r="DK209" s="10">
        <v>0</v>
      </c>
      <c r="DL209" s="10">
        <v>0</v>
      </c>
      <c r="DM209" s="10">
        <v>0</v>
      </c>
      <c r="DN209" s="10">
        <v>0</v>
      </c>
      <c r="DO209" s="10">
        <v>0</v>
      </c>
      <c r="DP209" s="10">
        <v>0</v>
      </c>
      <c r="DQ209" s="10">
        <v>0</v>
      </c>
      <c r="DR209" s="10">
        <v>0</v>
      </c>
      <c r="DS209" s="10">
        <v>0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0">
        <v>0</v>
      </c>
      <c r="EC209" s="10">
        <v>0</v>
      </c>
      <c r="ED209" s="10">
        <v>0</v>
      </c>
      <c r="EE209" s="10">
        <v>0</v>
      </c>
      <c r="EF209" s="10">
        <v>0</v>
      </c>
      <c r="EG209" s="10">
        <v>0</v>
      </c>
      <c r="EH209" s="10">
        <v>0</v>
      </c>
      <c r="EI209" s="10">
        <v>0</v>
      </c>
      <c r="EJ209" s="10">
        <v>0</v>
      </c>
      <c r="EK209" s="10">
        <v>0</v>
      </c>
      <c r="EL209" s="10">
        <v>0</v>
      </c>
      <c r="EM209" s="10">
        <v>0</v>
      </c>
      <c r="EN209" s="10">
        <v>0</v>
      </c>
      <c r="EO209" s="10">
        <v>0</v>
      </c>
      <c r="EP209" s="10">
        <v>0</v>
      </c>
      <c r="EQ209" s="10">
        <v>0</v>
      </c>
      <c r="ER209" s="10">
        <v>0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0</v>
      </c>
      <c r="EY209" s="10">
        <v>0</v>
      </c>
      <c r="EZ209" s="10">
        <v>0</v>
      </c>
      <c r="FA209" s="10">
        <v>0</v>
      </c>
      <c r="FB209" s="10">
        <v>0</v>
      </c>
      <c r="FC209" s="10">
        <v>0</v>
      </c>
      <c r="FD209" s="10">
        <v>0</v>
      </c>
      <c r="FE209" s="10">
        <v>0</v>
      </c>
      <c r="FF209" s="10">
        <v>0</v>
      </c>
      <c r="FG209" s="10">
        <v>0</v>
      </c>
      <c r="FH209" s="10">
        <v>0</v>
      </c>
      <c r="FI209" s="10">
        <v>0</v>
      </c>
      <c r="FJ209" s="10">
        <v>0</v>
      </c>
      <c r="FK209" s="10">
        <v>0</v>
      </c>
      <c r="FL209" s="10">
        <v>0</v>
      </c>
      <c r="FM209" s="10">
        <v>0</v>
      </c>
      <c r="FN209" s="10">
        <v>0</v>
      </c>
      <c r="FO209" s="10">
        <v>0</v>
      </c>
      <c r="FP209" s="10">
        <v>0</v>
      </c>
      <c r="FQ209" s="10">
        <v>0</v>
      </c>
      <c r="FR209" s="10">
        <v>0</v>
      </c>
      <c r="FS209" s="10">
        <v>0</v>
      </c>
      <c r="FT209" s="10">
        <v>0</v>
      </c>
      <c r="FU209" s="10">
        <v>0</v>
      </c>
      <c r="FV209" s="10">
        <v>0</v>
      </c>
      <c r="FW209" s="10">
        <v>0</v>
      </c>
      <c r="FX209" s="10">
        <v>0</v>
      </c>
      <c r="FY209" s="10">
        <v>0</v>
      </c>
      <c r="FZ209" s="10">
        <v>0</v>
      </c>
      <c r="GA209" s="10">
        <v>0</v>
      </c>
      <c r="GB209" s="10">
        <v>0</v>
      </c>
      <c r="GC209" s="10">
        <v>0</v>
      </c>
      <c r="GD209" s="10">
        <v>0</v>
      </c>
      <c r="GE209" s="10">
        <v>0</v>
      </c>
      <c r="GF209" s="10">
        <v>0</v>
      </c>
      <c r="GG209" s="10">
        <v>0</v>
      </c>
    </row>
    <row r="210" spans="1:193">
      <c r="A210" s="6" t="s">
        <v>643</v>
      </c>
      <c r="B210" s="10">
        <v>0</v>
      </c>
      <c r="C210" s="10">
        <v>0</v>
      </c>
      <c r="D210" s="10">
        <v>0</v>
      </c>
      <c r="E210" s="10">
        <v>0</v>
      </c>
      <c r="F210" s="10">
        <v>0</v>
      </c>
      <c r="G210" s="10">
        <v>0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0</v>
      </c>
      <c r="U210" s="10">
        <v>0</v>
      </c>
      <c r="V210" s="10">
        <v>0</v>
      </c>
      <c r="W210" s="10">
        <v>0</v>
      </c>
      <c r="X210" s="10">
        <v>0</v>
      </c>
      <c r="Y210" s="10">
        <v>0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10">
        <v>0</v>
      </c>
      <c r="BC210" s="10">
        <v>0</v>
      </c>
      <c r="BD210" s="10">
        <v>0</v>
      </c>
      <c r="BE210" s="10">
        <v>0</v>
      </c>
      <c r="BF210" s="10">
        <v>0</v>
      </c>
      <c r="BG210" s="10">
        <v>0</v>
      </c>
      <c r="BH210" s="10">
        <v>0</v>
      </c>
      <c r="BI210" s="10">
        <v>0</v>
      </c>
      <c r="BJ210" s="10">
        <v>0</v>
      </c>
      <c r="BK210" s="10">
        <v>0</v>
      </c>
      <c r="BL210" s="10">
        <v>0</v>
      </c>
      <c r="BM210" s="10">
        <v>0</v>
      </c>
      <c r="BN210" s="10">
        <v>0</v>
      </c>
      <c r="BO210" s="10">
        <v>0</v>
      </c>
      <c r="BP210" s="10">
        <v>0</v>
      </c>
      <c r="BQ210" s="10">
        <v>0</v>
      </c>
      <c r="BR210" s="10">
        <v>0</v>
      </c>
      <c r="BS210" s="10">
        <v>0</v>
      </c>
      <c r="BT210" s="10">
        <v>0</v>
      </c>
      <c r="BU210" s="10">
        <v>0</v>
      </c>
      <c r="BV210" s="10">
        <v>0</v>
      </c>
      <c r="BW210" s="10">
        <v>0</v>
      </c>
      <c r="BX210" s="10">
        <v>0</v>
      </c>
      <c r="BY210" s="10">
        <v>0</v>
      </c>
      <c r="BZ210" s="10">
        <v>0</v>
      </c>
      <c r="CA210" s="10">
        <v>0</v>
      </c>
      <c r="CB210" s="10">
        <v>0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10">
        <v>0</v>
      </c>
      <c r="CI210" s="10">
        <v>0</v>
      </c>
      <c r="CJ210" s="10">
        <v>0</v>
      </c>
      <c r="CK210" s="10">
        <v>0</v>
      </c>
      <c r="CL210" s="10">
        <v>0</v>
      </c>
      <c r="CM210" s="10">
        <v>0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  <c r="CT210" s="10">
        <v>0</v>
      </c>
      <c r="CU210" s="10">
        <v>0</v>
      </c>
      <c r="CV210" s="10">
        <v>0</v>
      </c>
      <c r="CW210" s="10">
        <v>0</v>
      </c>
      <c r="CX210" s="10">
        <v>0</v>
      </c>
      <c r="CY210" s="10">
        <v>0</v>
      </c>
      <c r="CZ210" s="10">
        <v>0</v>
      </c>
      <c r="DA210" s="10">
        <v>0</v>
      </c>
      <c r="DB210" s="10">
        <v>0</v>
      </c>
      <c r="DC210" s="10">
        <v>0</v>
      </c>
      <c r="DD210" s="10">
        <v>0</v>
      </c>
      <c r="DE210" s="10">
        <v>0</v>
      </c>
      <c r="DF210" s="10">
        <v>0</v>
      </c>
      <c r="DG210" s="10">
        <v>0</v>
      </c>
      <c r="DH210" s="10">
        <v>0</v>
      </c>
      <c r="DI210" s="10">
        <v>0</v>
      </c>
      <c r="DJ210" s="10">
        <v>0</v>
      </c>
      <c r="DK210" s="10">
        <v>0</v>
      </c>
      <c r="DL210" s="10">
        <v>0</v>
      </c>
      <c r="DM210" s="10">
        <v>0</v>
      </c>
      <c r="DN210" s="10">
        <v>0</v>
      </c>
      <c r="DO210" s="10">
        <v>0</v>
      </c>
      <c r="DP210" s="10">
        <v>0</v>
      </c>
      <c r="DQ210" s="10">
        <v>0</v>
      </c>
      <c r="DR210" s="10">
        <v>0</v>
      </c>
      <c r="DS210" s="10">
        <v>0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0</v>
      </c>
      <c r="EA210" s="10">
        <v>0</v>
      </c>
      <c r="EB210" s="10">
        <v>0</v>
      </c>
      <c r="EC210" s="10">
        <v>0</v>
      </c>
      <c r="ED210" s="10">
        <v>0</v>
      </c>
      <c r="EE210" s="10">
        <v>0</v>
      </c>
      <c r="EF210" s="10">
        <v>0</v>
      </c>
      <c r="EG210" s="10">
        <v>0</v>
      </c>
      <c r="EH210" s="10">
        <v>0</v>
      </c>
      <c r="EI210" s="10">
        <v>0</v>
      </c>
      <c r="EJ210" s="10">
        <v>0</v>
      </c>
      <c r="EK210" s="10">
        <v>0</v>
      </c>
      <c r="EL210" s="10">
        <v>0</v>
      </c>
      <c r="EM210" s="10">
        <v>0</v>
      </c>
      <c r="EN210" s="10">
        <v>0</v>
      </c>
      <c r="EO210" s="10">
        <v>0</v>
      </c>
      <c r="EP210" s="10">
        <v>0</v>
      </c>
      <c r="EQ210" s="10">
        <v>0</v>
      </c>
      <c r="ER210" s="10">
        <v>0</v>
      </c>
      <c r="ES210" s="10">
        <v>0</v>
      </c>
      <c r="ET210" s="10">
        <v>0</v>
      </c>
      <c r="EU210" s="10">
        <v>0</v>
      </c>
      <c r="EV210" s="10">
        <v>0</v>
      </c>
      <c r="EW210" s="10">
        <v>0</v>
      </c>
      <c r="EX210" s="10">
        <v>0</v>
      </c>
      <c r="EY210" s="10">
        <v>0</v>
      </c>
      <c r="EZ210" s="10">
        <v>0</v>
      </c>
      <c r="FA210" s="10">
        <v>0</v>
      </c>
      <c r="FB210" s="10">
        <v>0</v>
      </c>
      <c r="FC210" s="10">
        <v>0</v>
      </c>
      <c r="FD210" s="10">
        <v>0</v>
      </c>
      <c r="FE210" s="10">
        <v>0</v>
      </c>
      <c r="FF210" s="10">
        <v>0</v>
      </c>
      <c r="FG210" s="10">
        <v>0</v>
      </c>
      <c r="FH210" s="10">
        <v>0</v>
      </c>
      <c r="FI210" s="10">
        <v>0</v>
      </c>
      <c r="FJ210" s="10">
        <v>0</v>
      </c>
      <c r="FK210" s="10">
        <v>0</v>
      </c>
      <c r="FL210" s="10">
        <v>0</v>
      </c>
      <c r="FM210" s="10">
        <v>0</v>
      </c>
      <c r="FN210" s="10">
        <v>0</v>
      </c>
      <c r="FO210" s="10">
        <v>0</v>
      </c>
      <c r="FP210" s="10">
        <v>0</v>
      </c>
      <c r="FQ210" s="10">
        <v>0</v>
      </c>
      <c r="FR210" s="10">
        <v>0</v>
      </c>
      <c r="FS210" s="10">
        <v>0</v>
      </c>
      <c r="FT210" s="10">
        <v>0</v>
      </c>
      <c r="FU210" s="10">
        <v>0</v>
      </c>
      <c r="FV210" s="10">
        <v>0</v>
      </c>
      <c r="FW210" s="10">
        <v>0</v>
      </c>
      <c r="FX210" s="10">
        <v>0</v>
      </c>
      <c r="FY210" s="10">
        <v>0</v>
      </c>
      <c r="FZ210" s="10">
        <v>0</v>
      </c>
      <c r="GA210" s="10">
        <v>0</v>
      </c>
      <c r="GB210" s="10">
        <v>0</v>
      </c>
      <c r="GC210" s="10">
        <v>0</v>
      </c>
      <c r="GD210" s="10">
        <v>0</v>
      </c>
      <c r="GE210" s="10">
        <v>0</v>
      </c>
      <c r="GF210" s="10">
        <v>0</v>
      </c>
      <c r="GG210" s="10">
        <v>0</v>
      </c>
    </row>
    <row r="212" spans="1:193" ht="30" customHeight="1">
      <c r="A212" s="13" t="str">
        <f>yxi!A67</f>
        <v>objektum</v>
      </c>
      <c r="B212" s="13" t="str">
        <f>yxi!B67</f>
        <v xml:space="preserve">8. évfolyamosok száma a nappali oktatásban (gyógypedagógiai oktatással együtt) </v>
      </c>
      <c r="C212" s="13" t="str">
        <f>yxi!C67</f>
        <v xml:space="preserve">9. évfolyamos szakiskolai és speciális szakiskolai tanulók száma a nappali oktatásban </v>
      </c>
      <c r="D212" s="13" t="str">
        <f>yxi!D67</f>
        <v xml:space="preserve">A házi gyerekorvosok által ellátott szolgálatok száma </v>
      </c>
      <c r="E212" s="13" t="str">
        <f>yxi!E67</f>
        <v xml:space="preserve">A házi gyermekorvosi ellátásban a látogatások száma összesen </v>
      </c>
      <c r="F212" s="13" t="str">
        <f>yxi!F67</f>
        <v xml:space="preserve">A házi gyermekorvosi ellátásban a megjelentek és a meglátogatottak száma összesen </v>
      </c>
      <c r="G212" s="13" t="str">
        <f>yxi!G67</f>
        <v xml:space="preserve">A házi gyermekorvosi ellátásban a rendelésen megjelentek száma </v>
      </c>
      <c r="H212" s="13" t="str">
        <f>yxi!H67</f>
        <v xml:space="preserve">A háziorvosi ellátásban a lakáson történt beteglátogatás </v>
      </c>
      <c r="I212" s="13" t="str">
        <f>yxi!I67</f>
        <v xml:space="preserve">A háziorvosi ellátásban a megjelentek és a meglátogatottak száma összesen </v>
      </c>
      <c r="J212" s="13" t="str">
        <f>yxi!J67</f>
        <v xml:space="preserve">A háziorvosi ellátásban a rendelésen megjelentek száma </v>
      </c>
      <c r="K212" s="13" t="str">
        <f>yxi!K67</f>
        <v xml:space="preserve">A háziorvosok által ellátott szolgálatok száma </v>
      </c>
      <c r="L212" s="13" t="str">
        <f>yxi!L67</f>
        <v xml:space="preserve">A háztartások részére szolgáltatott villamosenergia mennyisége </v>
      </c>
      <c r="M212" s="13" t="str">
        <f>yxi!M67</f>
        <v xml:space="preserve">A kórházakban ténylegesen teljesített ápolási napok száma </v>
      </c>
      <c r="N212" s="13" t="str">
        <f>yxi!N67</f>
        <v xml:space="preserve">A napközis tanulók száma az általános iskolákban (gyógypedagógiai oktatással együtt) </v>
      </c>
      <c r="O212" s="13" t="str">
        <f>yxi!O67</f>
        <v xml:space="preserve">A település területe </v>
      </c>
      <c r="P212" s="13" t="str">
        <f>yxi!P67</f>
        <v xml:space="preserve">Alkoholtartalmú és egyéb italok szaküzleteinek száma </v>
      </c>
      <c r="Q212" s="13" t="str">
        <f>yxi!Q67</f>
        <v xml:space="preserve">Állandó népességből a 15-17 évesek száma </v>
      </c>
      <c r="R212" s="13" t="str">
        <f>yxi!R67</f>
        <v xml:space="preserve">Állandó népességből a 18-54 éves nők száma </v>
      </c>
      <c r="S212" s="13" t="str">
        <f>yxi!S67</f>
        <v xml:space="preserve">Általános iskolában tanuló első évfolyamosok száma (gyógypedagógiai oktatással együtt) </v>
      </c>
      <c r="T212" s="13" t="str">
        <f>yxi!T67</f>
        <v xml:space="preserve">Általános iskolai feladatellátási helyek száma (gyógypedagógiai oktatással) </v>
      </c>
      <c r="U212" s="13" t="str">
        <f>yxi!U67</f>
        <v xml:space="preserve">Általános iskolai felnőttoktatásban tanulók száma </v>
      </c>
      <c r="V212" s="13" t="str">
        <f>yxi!V67</f>
        <v xml:space="preserve">Általános iskolai főállású pedagógusok száma (gyógypedagógiai oktatással együtt) </v>
      </c>
      <c r="W212" s="13" t="str">
        <f>yxi!W67</f>
        <v xml:space="preserve">Általános iskolai osztálytermek száma (gyógypedagógiai oktatással együtt) </v>
      </c>
      <c r="X212" s="13" t="str">
        <f>yxi!X67</f>
        <v xml:space="preserve">Általános iskolai tanulók száma a nappali oktatásban (gyógypedagógiai oktatással együtt) </v>
      </c>
      <c r="Y212" s="13" t="str">
        <f>yxi!Y67</f>
        <v xml:space="preserve">Autóbuszok száma </v>
      </c>
      <c r="Z212" s="13" t="str">
        <f>yxi!Z67</f>
        <v xml:space="preserve">Az általános iskolai osztályok száma a nappali oktatásban (gyógypedagógiai oktatással együtt) </v>
      </c>
      <c r="AA212" s="13" t="str">
        <f>yxi!AA67</f>
        <v xml:space="preserve">Az elbocsátott betegek száma a kórházakban </v>
      </c>
      <c r="AB212" s="13" t="str">
        <f>yxi!AB67</f>
        <v xml:space="preserve">Az év folyamán épített fürdőszobával ellátott lakások száma (üdülők nélkül) </v>
      </c>
      <c r="AC212" s="13" t="str">
        <f>yxi!AC67</f>
        <v xml:space="preserve">Az év folyamán épített gázvezetékkel ellátott lakások száma (üdülők nélkül) </v>
      </c>
      <c r="AD212" s="13" t="str">
        <f>yxi!AD67</f>
        <v xml:space="preserve">Az év folyamán épített házi csatornával ellátott lakások száma (üdülők nélkül) </v>
      </c>
      <c r="AE212" s="13" t="str">
        <f>yxi!AE67</f>
        <v xml:space="preserve">Az év folyamán épített kétszobás lakások száma (a másfél szobásokkal együtt, üdülők nélkül) </v>
      </c>
      <c r="AF212" s="13" t="str">
        <f>yxi!AF67</f>
        <v xml:space="preserve">Az év folyamán központi költségvetési szerv által épített lakások száma </v>
      </c>
      <c r="AG212" s="13" t="str">
        <f>yxi!AG67</f>
        <v xml:space="preserve">Az év folyamán lakásszövetkezetek által épített lakások száma </v>
      </c>
      <c r="AH212" s="13" t="str">
        <f>yxi!AH67</f>
        <v xml:space="preserve">Az év folyamán megszűnt lakások száma (üdülők nélkül) </v>
      </c>
      <c r="AI212" s="13" t="str">
        <f>yxi!AI67</f>
        <v xml:space="preserve">Az év folyamán megszűnt lakások száma avulás miatt (üdülők nélkül) </v>
      </c>
      <c r="AJ212" s="13" t="str">
        <f>yxi!AJ67</f>
        <v xml:space="preserve">Az év folyamán megszűnt lakások száma egyéb ok miatt (üdülők nélkül) </v>
      </c>
      <c r="AK212" s="13" t="str">
        <f>yxi!AK67</f>
        <v xml:space="preserve">Az év folyamán megszűnt lakások száma elemi csapások miatt (üdülők nélkül) </v>
      </c>
      <c r="AL212" s="13" t="str">
        <f>yxi!AL67</f>
        <v xml:space="preserve">Az év folyamán megszűnt lakások száma lakás műszaki megosztása miatt (üdülők nélkül) </v>
      </c>
      <c r="AM212" s="13" t="str">
        <f>yxi!AM67</f>
        <v xml:space="preserve">Az év folyamán megszűnt lakások száma lakásépítés miatt (üdülők nélkül) </v>
      </c>
      <c r="AN212" s="13" t="str">
        <f>yxi!AN67</f>
        <v xml:space="preserve">Az év folyamán megszűnt lakások száma lakásösszevonás miatt (üdülők nélkül) </v>
      </c>
      <c r="AO212" s="13" t="str">
        <f>yxi!AO67</f>
        <v xml:space="preserve">Az év folyamán megszűnt lakások száma település rendezés miatt (üdülők nélkül) </v>
      </c>
      <c r="AP212" s="13" t="str">
        <f>yxi!AP67</f>
        <v xml:space="preserve">Az időskorúak otthonai működő férőhelyeinek száma </v>
      </c>
      <c r="AQ212" s="13" t="str">
        <f>yxi!AQ67</f>
        <v xml:space="preserve">Az óvodai gyermekcsoportok száma (gyógypedagógiai neveléssel együtt) </v>
      </c>
      <c r="AR212" s="13" t="str">
        <f>yxi!AR67</f>
        <v xml:space="preserve">Az összes szolgáltatott gáz mennyiségéből a háztartások részére szolgáltatott gáz mennyisége (átszámítás nélkül) </v>
      </c>
      <c r="AS212" s="13" t="str">
        <f>yxi!AS67</f>
        <v xml:space="preserve">Az összes szolgáltatott vezetékes gáz mennyisége (átszámítás nélkül) </v>
      </c>
      <c r="AT212" s="13" t="str">
        <f>yxi!AT67</f>
        <v xml:space="preserve">Bárok, borozók száma </v>
      </c>
      <c r="AU212" s="13" t="str">
        <f>yxi!AU67</f>
        <v xml:space="preserve">Benzinüzemű személygépkocsik száma </v>
      </c>
      <c r="AV212" s="13" t="str">
        <f>yxi!AV67</f>
        <v xml:space="preserve">Benzinüzemű tehergépkocsik száma </v>
      </c>
      <c r="AW212" s="13" t="str">
        <f>yxi!AW67</f>
        <v xml:space="preserve">Bútor-, háztartásicikk-szaküzletek száma </v>
      </c>
      <c r="AX212" s="13" t="str">
        <f>yxi!AX67</f>
        <v xml:space="preserve">Cipő-, bőráruszaküzlet száma </v>
      </c>
      <c r="AY212" s="13" t="str">
        <f>yxi!AY67</f>
        <v xml:space="preserve">Csecsemőhalálozás (1 éven alul meghaltak száma) </v>
      </c>
      <c r="AZ212" s="13" t="str">
        <f>yxi!AZ67</f>
        <v xml:space="preserve">Dohányáru-szaküzletek száma </v>
      </c>
      <c r="BA212" s="13" t="str">
        <f>yxi!BA67</f>
        <v xml:space="preserve">Egyéb nem kiemelt élelmiszert forgalmazó szaküzletek száma </v>
      </c>
      <c r="BB212" s="13" t="str">
        <f>yxi!BB67</f>
        <v xml:space="preserve">Egyéb üzemű személygépkocsik száma </v>
      </c>
      <c r="BC212" s="13" t="str">
        <f>yxi!BC67</f>
        <v xml:space="preserve">Egyéb üzemű tehergépkocsik száma </v>
      </c>
      <c r="BD212" s="13" t="str">
        <f>yxi!BD67</f>
        <v xml:space="preserve">Egyéb, máshova nem sorolt iparcikk-szaküzletek száma </v>
      </c>
      <c r="BE212" s="13" t="str">
        <f>yxi!BE67</f>
        <v xml:space="preserve">Egyéni vállalkozás által üzemeltetett bárok, borozók száma </v>
      </c>
      <c r="BF212" s="13" t="str">
        <f>yxi!BF67</f>
        <v xml:space="preserve">Egyéni vállalkozás által üzemeltetett bútor-, háztartásicikk-szaküzletek száma </v>
      </c>
      <c r="BG212" s="13" t="str">
        <f>yxi!BG67</f>
        <v xml:space="preserve">Egyéni vállalkozás által üzemeltetett dohányáru-szaküzletek száma </v>
      </c>
      <c r="BH212" s="13" t="str">
        <f>yxi!BH67</f>
        <v xml:space="preserve">Egyéni vállalkozás által üzemeltetett egyéb, máshova nem sorolt iparcikk-szaküzletek száma </v>
      </c>
      <c r="BI212" s="13" t="str">
        <f>yxi!BI67</f>
        <v xml:space="preserve">Egyéni vállalkozás által üzemeltetett elektromos háztartásicikk-szaküzletek száma </v>
      </c>
      <c r="BJ212" s="13" t="str">
        <f>yxi!BJ67</f>
        <v xml:space="preserve">Egyéni vállalkozás által üzemeltetett éttermek, cukrászdák száma </v>
      </c>
      <c r="BK212" s="13" t="str">
        <f>yxi!BK67</f>
        <v xml:space="preserve">Egyéni vállalkozás által üzemeltetett gépjárműalkatrész-szaküzletek száma </v>
      </c>
      <c r="BL212" s="13" t="str">
        <f>yxi!BL67</f>
        <v xml:space="preserve">Egyéni vállalkozás által üzemeltetett hal- és halkészítmény-szaküzletek száma </v>
      </c>
      <c r="BM212" s="13" t="str">
        <f>yxi!BM67</f>
        <v xml:space="preserve">Egyéni vállalkozás által üzemeltetett illatszerszaküzletek száma </v>
      </c>
      <c r="BN212" s="13" t="str">
        <f>yxi!BN67</f>
        <v xml:space="preserve">Egyéni vállalkozás által üzemeltetett iparcikk jellegű üzletek és áruházak száma </v>
      </c>
      <c r="BO212" s="13" t="str">
        <f>yxi!BO67</f>
        <v xml:space="preserve">Egyéni vállalkozás által üzemeltetett motorkerékpár- és alkatrészszaküzletek száma </v>
      </c>
      <c r="BP212" s="13" t="str">
        <f>yxi!BP67</f>
        <v xml:space="preserve">Egyéni vállalkozás által üzemeltetett munkahelyi vendéglátóhelyek száma </v>
      </c>
      <c r="BQ212" s="13" t="str">
        <f>yxi!BQ67</f>
        <v xml:space="preserve">Egyéni vállalkozás által üzemeltetett ruházati szaküzletek száma </v>
      </c>
      <c r="BR212" s="13" t="str">
        <f>yxi!BR67</f>
        <v xml:space="preserve">Egyéni vállalkozás által üzemeltetett textilszaküzletek száma </v>
      </c>
      <c r="BS212" s="13" t="str">
        <f>yxi!BS67</f>
        <v xml:space="preserve">Egyéni vállalkozás által üzemeltetett vendéglátóhelyek száma </v>
      </c>
      <c r="BT212" s="13" t="str">
        <f>yxi!BT67</f>
        <v xml:space="preserve">Egyéni vállalkozás által üzemeltetett zöldség-, gyümölcsszaküzletek száma </v>
      </c>
      <c r="BU212" s="13" t="str">
        <f>yxi!BU67</f>
        <v xml:space="preserve">Elektromos háztartásicikk-szaküzletek száma </v>
      </c>
      <c r="BV212" s="13" t="str">
        <f>yxi!BV67</f>
        <v xml:space="preserve">Élveszületések száma </v>
      </c>
      <c r="BW212" s="13" t="str">
        <f>yxi!BW67</f>
        <v xml:space="preserve">Épített üdülőegységek száma </v>
      </c>
      <c r="BX212" s="13" t="str">
        <f>yxi!BX67</f>
        <v xml:space="preserve">Érettségi vizsgát tett személyek száma a nappali oktatásban </v>
      </c>
      <c r="BY212" s="13" t="str">
        <f>yxi!BY67</f>
        <v xml:space="preserve">Éttermek, cukrászdák száma </v>
      </c>
      <c r="BZ212" s="13" t="str">
        <f>yxi!BZ67</f>
        <v xml:space="preserve">Falusi szállásadás szállásférőhelyeinek száma </v>
      </c>
      <c r="CA212" s="13" t="str">
        <f>yxi!CA67</f>
        <v xml:space="preserve">Falusi szállásadás vendéglátóinak száma </v>
      </c>
      <c r="CB212" s="13" t="str">
        <f>yxi!CB67</f>
        <v xml:space="preserve">Fizetővendéglátás vendéglátóinak száma </v>
      </c>
      <c r="CC212" s="13" t="str">
        <f>yxi!CC67</f>
        <v xml:space="preserve">Főállású pedagógusok száma a szakiskolákban és a speciális szakiskolában </v>
      </c>
      <c r="CD212" s="13" t="str">
        <f>yxi!CD67</f>
        <v xml:space="preserve">Gázolajüzemű személygépkocsik száma </v>
      </c>
      <c r="CE212" s="13" t="str">
        <f>yxi!CE67</f>
        <v xml:space="preserve">Gázolajüzemű tehergépkocsik száma </v>
      </c>
      <c r="CF212" s="13" t="str">
        <f>yxi!CF67</f>
        <v xml:space="preserve">Gépjárműalkatrész-szaküzletek száma </v>
      </c>
      <c r="CG212" s="13" t="str">
        <f>yxi!CG67</f>
        <v xml:space="preserve">Gimnáziumi feladatellátási helyek száma </v>
      </c>
      <c r="CH212" s="13" t="str">
        <f>yxi!CH67</f>
        <v xml:space="preserve">Gyógypedagógiai oktatásban részesülő általános iskolai tanulók száma </v>
      </c>
      <c r="CI212" s="13" t="str">
        <f>yxi!CI67</f>
        <v xml:space="preserve">Gyógypedagógiai oktatásban részesülő óvodás gyermekek száma </v>
      </c>
      <c r="CJ212" s="13" t="str">
        <f>yxi!CJ67</f>
        <v xml:space="preserve">Gyógyszállodák férőhelyeinek száma </v>
      </c>
      <c r="CK212" s="13" t="str">
        <f>yxi!CK67</f>
        <v xml:space="preserve">Gyógyszállodák száma </v>
      </c>
      <c r="CL212" s="13" t="str">
        <f>yxi!CL67</f>
        <v xml:space="preserve">Hal- és halkészítmény-szaküzletek száma </v>
      </c>
      <c r="CM212" s="13" t="str">
        <f>yxi!CM67</f>
        <v xml:space="preserve">Halálozások száma </v>
      </c>
      <c r="CN212" s="13" t="str">
        <f>yxi!CN67</f>
        <v xml:space="preserve">Használtcikk-szaküzletek száma </v>
      </c>
      <c r="CO212" s="13" t="str">
        <f>yxi!CO67</f>
        <v xml:space="preserve">Házasságkötések száma </v>
      </c>
      <c r="CP212" s="13" t="str">
        <f>yxi!CP67</f>
        <v xml:space="preserve">Háztartási gázfogyasztók száma </v>
      </c>
      <c r="CQ212" s="13" t="str">
        <f>yxi!CQ67</f>
        <v xml:space="preserve">Ifjúsági szállók férőhelyeinek száma </v>
      </c>
      <c r="CR212" s="13" t="str">
        <f>yxi!CR67</f>
        <v xml:space="preserve">Ifjúsági szállók száma </v>
      </c>
      <c r="CS212" s="13" t="str">
        <f>yxi!CS67</f>
        <v xml:space="preserve">Illatszerszaküzletek száma </v>
      </c>
      <c r="CT212" s="13" t="str">
        <f>yxi!CT67</f>
        <v xml:space="preserve">Internettel ellátott feladatellátási helyek száma a közoktatási intézményekben </v>
      </c>
      <c r="CU212" s="13" t="str">
        <f>yxi!CU67</f>
        <v xml:space="preserve">Iparcikk jellegű üzletek és áruházak száma </v>
      </c>
      <c r="CV212" s="13" t="str">
        <f>yxi!CV67</f>
        <v xml:space="preserve">Kempingek szállásférőhelyeinek száma </v>
      </c>
      <c r="CW212" s="13" t="str">
        <f>yxi!CW67</f>
        <v xml:space="preserve">Kempingek száma </v>
      </c>
      <c r="CX212" s="13" t="str">
        <f>yxi!CX67</f>
        <v xml:space="preserve">Kollégiumba lakó általános iskolai tanulók száma (gyógypedagógiai oktatással együtt) </v>
      </c>
      <c r="CY212" s="13" t="str">
        <f>yxi!CY67</f>
        <v xml:space="preserve">Kollégiumba lakó szakiskolai és speciális szakiskolai tanulók száma </v>
      </c>
      <c r="CZ212" s="13" t="str">
        <f>yxi!CZ67</f>
        <v xml:space="preserve">Kollégiumban lakó középiskolai tanulók száma </v>
      </c>
      <c r="DA212" s="13" t="str">
        <f>yxi!DA67</f>
        <v xml:space="preserve">Kollégiumi feladatellátási helyek száma </v>
      </c>
      <c r="DB212" s="13" t="str">
        <f>yxi!DB67</f>
        <v xml:space="preserve">Könyvtárral ellátott közoktatási intézmények száma (intézmény székhelye szerint) </v>
      </c>
      <c r="DC212" s="13" t="str">
        <f>yxi!DC67</f>
        <v xml:space="preserve">Közcsatornahálózat hosszából elválasztó rendszerű szennyvízcsatorna hossza </v>
      </c>
      <c r="DD212" s="13" t="str">
        <f>yxi!DD67</f>
        <v xml:space="preserve">Közcsatornán tisztítás nélkül elvezetett szennyvíz mennyisége </v>
      </c>
      <c r="DE212" s="13" t="str">
        <f>yxi!DE67</f>
        <v xml:space="preserve">Középiskolai felnőttoktatásban érettségi vizsgát tett tanulók száma az előző tanévben </v>
      </c>
      <c r="DF212" s="13" t="str">
        <f>yxi!DF67</f>
        <v xml:space="preserve">Középiskolai felnőttoktatásban tanulók száma </v>
      </c>
      <c r="DG212" s="13" t="str">
        <f>yxi!DG67</f>
        <v xml:space="preserve">Középiskolai főállású pedagógusok száma </v>
      </c>
      <c r="DH212" s="13" t="str">
        <f>yxi!DH67</f>
        <v xml:space="preserve">Középiskolai osztályok száma a nappali oktatásban </v>
      </c>
      <c r="DI212" s="13" t="str">
        <f>yxi!DI67</f>
        <v xml:space="preserve">Középiskolai osztálytermek száma </v>
      </c>
      <c r="DJ212" s="13" t="str">
        <f>yxi!DJ67</f>
        <v xml:space="preserve">Külföldi vendégek száma a falusi szállásadásban </v>
      </c>
      <c r="DK212" s="13" t="str">
        <f>yxi!DK67</f>
        <v xml:space="preserve">Külföldi vendégek száma a fizetővendéglátásban </v>
      </c>
      <c r="DL212" s="13" t="str">
        <f>yxi!DL67</f>
        <v xml:space="preserve">Külföldi vendégek száma a gyógyszállodákban </v>
      </c>
      <c r="DM212" s="13" t="str">
        <f>yxi!DM67</f>
        <v xml:space="preserve">Külföldi vendégek száma a kempingekben </v>
      </c>
      <c r="DN212" s="13" t="str">
        <f>yxi!DN67</f>
        <v xml:space="preserve">Külföldi vendégek száma a kereskedelmi szálláshelyeken </v>
      </c>
      <c r="DO212" s="13" t="str">
        <f>yxi!DO67</f>
        <v xml:space="preserve">Külföldi vendégek száma a magánszállásadásban </v>
      </c>
      <c r="DP212" s="13" t="str">
        <f>yxi!DP67</f>
        <v xml:space="preserve">Külföldi vendégek száma a panziókban </v>
      </c>
      <c r="DQ212" s="13" t="str">
        <f>yxi!DQ67</f>
        <v xml:space="preserve">Külföldi vendégek száma a szállodákban </v>
      </c>
      <c r="DR212" s="13" t="str">
        <f>yxi!DR67</f>
        <v xml:space="preserve">Külföldi vendégek száma a turistaszállásokon </v>
      </c>
      <c r="DS212" s="13" t="str">
        <f>yxi!DS67</f>
        <v xml:space="preserve">Külföldi vendégek száma az ifjúsági szállókban </v>
      </c>
      <c r="DT212" s="13" t="str">
        <f>yxi!DT67</f>
        <v xml:space="preserve">Külföldiek által eltöltött vendégéjszakák száma a fizetővendéglátásban </v>
      </c>
      <c r="DU212" s="13" t="str">
        <f>yxi!DU67</f>
        <v xml:space="preserve">Külföldiek által eltöltött vendégéjszakák száma a gyógyszállodákban </v>
      </c>
      <c r="DV212" s="13" t="str">
        <f>yxi!DV67</f>
        <v xml:space="preserve">Külföldiek által eltöltött vendégéjszakák száma a kempingekben </v>
      </c>
      <c r="DW212" s="13" t="str">
        <f>yxi!DW67</f>
        <v xml:space="preserve">Külföldiek által eltöltött vendégéjszakák száma a kereskedelmi szálláshelyeken </v>
      </c>
      <c r="DX212" s="13" t="str">
        <f>yxi!DX67</f>
        <v xml:space="preserve">Külföldiek által eltöltött vendégéjszakák száma a magánszállásadásban </v>
      </c>
      <c r="DY212" s="13" t="str">
        <f>yxi!DY67</f>
        <v xml:space="preserve">Külföldiek által eltöltött vendégéjszakák száma a panziókban </v>
      </c>
      <c r="DZ212" s="13" t="str">
        <f>yxi!DZ67</f>
        <v xml:space="preserve">Külföldiek által eltöltött vendégéjszakák száma a szállodákban </v>
      </c>
      <c r="EA212" s="13" t="str">
        <f>yxi!EA67</f>
        <v xml:space="preserve">Külföldiek által eltöltött vendégéjszakák száma a turistaszállásokon </v>
      </c>
      <c r="EB212" s="13" t="str">
        <f>yxi!EB67</f>
        <v xml:space="preserve">Külföldiek által eltöltött vendégéjszakák száma az ifjúsági szállókban </v>
      </c>
      <c r="EC212" s="13" t="str">
        <f>yxi!EC67</f>
        <v xml:space="preserve">Lakókocsik száma </v>
      </c>
      <c r="ED212" s="13" t="str">
        <f>yxi!ED67</f>
        <v xml:space="preserve">Lakónépességből a férfiak száma az év végén (a népszámlálás végleges adataiból továbbvezetett adat) </v>
      </c>
      <c r="EE212" s="13" t="str">
        <f>yxi!EE67</f>
        <v xml:space="preserve">Lakónépességből a nők száma az év végén (a népszámlálás végleges adataiból továbbvezetett adat) </v>
      </c>
      <c r="EF212" s="13" t="str">
        <f>yxi!EF67</f>
        <v xml:space="preserve">Magánszállásadás férőhelyeinek száma </v>
      </c>
      <c r="EG212" s="13" t="str">
        <f>yxi!EG67</f>
        <v xml:space="preserve">Magánszállásadás vendéglátóinak száma </v>
      </c>
      <c r="EH212" s="13" t="str">
        <f>yxi!EH67</f>
        <v xml:space="preserve">Motorkerékpár- és alkatrészszaküzletek száma </v>
      </c>
      <c r="EI212" s="13" t="str">
        <f>yxi!EI67</f>
        <v xml:space="preserve">Munkahelyi vendéglátóhelyek száma </v>
      </c>
      <c r="EJ212" s="13" t="str">
        <f>yxi!EJ67</f>
        <v xml:space="preserve">Naponta bejáró középiskolai tanulók száma a nappali oktatásban </v>
      </c>
      <c r="EK212" s="13" t="str">
        <f>yxi!EK67</f>
        <v xml:space="preserve">Óvodába beírt gyermekek száma (gyógypedagógiai neveléssel együtt) </v>
      </c>
      <c r="EL212" s="13" t="str">
        <f>yxi!EL67</f>
        <v xml:space="preserve">Óvodai feladatellátási helyek száma (gyógypedagógiai neveléssel együtt) </v>
      </c>
      <c r="EM212" s="13" t="str">
        <f>yxi!EM67</f>
        <v xml:space="preserve">Óvodai férőhelyek száma (gyógypedagógiai neveléssel együtt) </v>
      </c>
      <c r="EN212" s="13" t="str">
        <f>yxi!EN67</f>
        <v xml:space="preserve">Óvodapedagógusok száma (gyógypedagógia neveléssel együtt) </v>
      </c>
      <c r="EO212" s="13" t="str">
        <f>yxi!EO67</f>
        <v xml:space="preserve">Összes vízkiszállítás a közegészségügyileg még nem megfelelő ivóvízzel rendelkező települések számára </v>
      </c>
      <c r="EP212" s="13" t="str">
        <f>yxi!EP67</f>
        <v xml:space="preserve">Panziók szállásférőhelyeinek száma </v>
      </c>
      <c r="EQ212" s="13" t="str">
        <f>yxi!EQ67</f>
        <v xml:space="preserve">Panziók száma </v>
      </c>
      <c r="ER212" s="13" t="str">
        <f>yxi!ER67</f>
        <v xml:space="preserve">Regisztrált jogi személyiségű vállalkozások száma (átalakulásra kötelezett gazdálkodási formákkal együtt, év végén) </v>
      </c>
      <c r="ES212" s="13" t="str">
        <f>yxi!ES67</f>
        <v xml:space="preserve">Ruházati szaküzletek száma </v>
      </c>
      <c r="ET212" s="13" t="str">
        <f>yxi!ET67</f>
        <v xml:space="preserve">Szakiskolai és speciális szakiskolai feladatellátási helyek száma </v>
      </c>
      <c r="EU212" s="13" t="str">
        <f>yxi!EU67</f>
        <v xml:space="preserve">Szakiskolai és speciális szakiskolai felnőttoktatásban tanulók száma </v>
      </c>
      <c r="EV212" s="13" t="str">
        <f>yxi!EV67</f>
        <v xml:space="preserve">Szakiskolai és speciális szakiskolai osztályok száma a nappali oktatásban </v>
      </c>
      <c r="EW212" s="13" t="str">
        <f>yxi!EW67</f>
        <v xml:space="preserve">Szakiskolai és speciális szakiskolai osztálytermek száma </v>
      </c>
      <c r="EX212" s="13" t="str">
        <f>yxi!EX67</f>
        <v xml:space="preserve">Szakközépiskolai feladatellátási helyek száma </v>
      </c>
      <c r="EY212" s="13" t="str">
        <f>yxi!EY67</f>
        <v xml:space="preserve">Szállodák szállásférőhelyeinek száma </v>
      </c>
      <c r="EZ212" s="13" t="str">
        <f>yxi!EZ67</f>
        <v xml:space="preserve">Szállodák száma </v>
      </c>
      <c r="FA212" s="13" t="str">
        <f>yxi!FA67</f>
        <v xml:space="preserve">Számítógépek száma a közoktatási intézményekben </v>
      </c>
      <c r="FB212" s="13" t="str">
        <f>yxi!FB67</f>
        <v xml:space="preserve">Számítógéppel ellátott közoktatási intézmények száma </v>
      </c>
      <c r="FC212" s="13" t="str">
        <f>yxi!FC67</f>
        <v xml:space="preserve">Személygépkocsik száma az év végén </v>
      </c>
      <c r="FD212" s="13" t="str">
        <f>yxi!FD67</f>
        <v xml:space="preserve">Szobák száma a szállodákban </v>
      </c>
      <c r="FE212" s="13" t="str">
        <f>yxi!FE67</f>
        <v xml:space="preserve">Teherszállító gépjárművek száma összesen (különleges célú gépkocsi nélkül) </v>
      </c>
      <c r="FF212" s="13" t="str">
        <f>yxi!FF67</f>
        <v xml:space="preserve">Textilszaküzletek száma </v>
      </c>
      <c r="FG212" s="13" t="str">
        <f>yxi!FG67</f>
        <v xml:space="preserve">Tornateremmel, tornaszobával ellátott közoktatási intézmények száma (intézmény székhelye szerint) </v>
      </c>
      <c r="FH212" s="13" t="str">
        <f>yxi!FH67</f>
        <v xml:space="preserve">Tornatermek, tornaszobák száma a közoktatási intézményekben (intézmény székhelye szerint) </v>
      </c>
      <c r="FI212" s="13" t="str">
        <f>yxi!FI67</f>
        <v xml:space="preserve">Turistaszállások szállásférőhelyeinek száma </v>
      </c>
      <c r="FJ212" s="13" t="str">
        <f>yxi!FJ67</f>
        <v xml:space="preserve">Turistaszállások száma </v>
      </c>
      <c r="FK212" s="13" t="str">
        <f>yxi!FK67</f>
        <v xml:space="preserve">Válások száma </v>
      </c>
      <c r="FL212" s="13" t="str">
        <f>yxi!FL67</f>
        <v xml:space="preserve">Vendégéjszakák száma a falusi szállásadásban </v>
      </c>
      <c r="FM212" s="13" t="str">
        <f>yxi!FM67</f>
        <v xml:space="preserve">Vendégéjszakák száma a fizetővendéglátásban </v>
      </c>
      <c r="FN212" s="13" t="str">
        <f>yxi!FN67</f>
        <v xml:space="preserve">Vendégéjszakák száma a kempingekben </v>
      </c>
      <c r="FO212" s="13" t="str">
        <f>yxi!FO67</f>
        <v xml:space="preserve">Vendégéjszakák száma a kereskedelmi szálláshelyeken </v>
      </c>
      <c r="FP212" s="13" t="str">
        <f>yxi!FP67</f>
        <v xml:space="preserve">Vendégéjszakák száma a magánszállásadásban </v>
      </c>
      <c r="FQ212" s="13" t="str">
        <f>yxi!FQ67</f>
        <v xml:space="preserve">Vendégéjszakák száma a panziókban </v>
      </c>
      <c r="FR212" s="13" t="str">
        <f>yxi!FR67</f>
        <v xml:space="preserve">Vendégéjszakák száma a szállodákban </v>
      </c>
      <c r="FS212" s="13" t="str">
        <f>yxi!FS67</f>
        <v xml:space="preserve">Vendégéjszakák száma a turistaszállásokon </v>
      </c>
      <c r="FT212" s="13" t="str">
        <f>yxi!FT67</f>
        <v xml:space="preserve">Vendégéjszakák száma az ifjúsági szállókban </v>
      </c>
      <c r="FU212" s="13" t="str">
        <f>yxi!FU67</f>
        <v xml:space="preserve">Vendégek száma a falusi szállásadásban </v>
      </c>
      <c r="FV212" s="13" t="str">
        <f>yxi!FV67</f>
        <v xml:space="preserve">Vendégek száma a fizetővendéglátásban </v>
      </c>
      <c r="FW212" s="13" t="str">
        <f>yxi!FW67</f>
        <v xml:space="preserve">Vendégek száma a gyógyszállodákban </v>
      </c>
      <c r="FX212" s="13" t="str">
        <f>yxi!FX67</f>
        <v xml:space="preserve">Vendégek száma a kempingekben </v>
      </c>
      <c r="FY212" s="13" t="str">
        <f>yxi!FY67</f>
        <v xml:space="preserve">Vendégek száma a magánszállásadásban </v>
      </c>
      <c r="FZ212" s="13" t="str">
        <f>yxi!FZ67</f>
        <v xml:space="preserve">Vendégek száma a panziókban </v>
      </c>
      <c r="GA212" s="13" t="str">
        <f>yxi!GA67</f>
        <v xml:space="preserve">Vendégek száma a szállodákban </v>
      </c>
      <c r="GB212" s="13" t="str">
        <f>yxi!GB67</f>
        <v xml:space="preserve">Vendégek száma a turistaszállásokon </v>
      </c>
      <c r="GC212" s="13" t="str">
        <f>yxi!GC67</f>
        <v xml:space="preserve">Vendégek száma az ifjúsági szállókban </v>
      </c>
      <c r="GD212" s="13" t="str">
        <f>yxi!GD67</f>
        <v xml:space="preserve">Vendégek száma összesen a kereskedelmi szálláshelyeken </v>
      </c>
      <c r="GE212" s="13" t="str">
        <f>yxi!GE67</f>
        <v xml:space="preserve">Vendéglátóhelyek száma </v>
      </c>
      <c r="GF212" s="13" t="str">
        <f>yxi!GF67</f>
        <v xml:space="preserve">Vontatók száma </v>
      </c>
      <c r="GG212" s="13" t="str">
        <f>yxi!GG67</f>
        <v xml:space="preserve">Zöldség-, gyümölcsszaküzletek száma </v>
      </c>
      <c r="GH212" s="13" t="s">
        <v>819</v>
      </c>
      <c r="GI212" s="13" t="str">
        <f>yxi!GJ67</f>
        <v>Egyéni vállalkozás által üzemeltetett egyéb, nem kiemelt élelmiszert forgalmazó szaküzletek száma</v>
      </c>
      <c r="GJ212" s="8" t="s">
        <v>645</v>
      </c>
      <c r="GK212" s="8" t="s">
        <v>647</v>
      </c>
    </row>
    <row r="213" spans="1:193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9" t="s">
        <v>646</v>
      </c>
      <c r="GK213" s="9" t="s">
        <v>648</v>
      </c>
    </row>
    <row r="214" spans="1:193">
      <c r="A214" s="6" t="str">
        <f>yxi!A68</f>
        <v>ÉMR 2000</v>
      </c>
      <c r="B214" s="10">
        <v>0</v>
      </c>
      <c r="C214" s="10">
        <v>0.5</v>
      </c>
      <c r="D214" s="10">
        <v>0</v>
      </c>
      <c r="E214" s="10">
        <v>0</v>
      </c>
      <c r="F214" s="10">
        <v>0</v>
      </c>
      <c r="G214" s="10">
        <v>0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0">
        <v>9.9</v>
      </c>
      <c r="T214" s="10">
        <v>0</v>
      </c>
      <c r="U214" s="10">
        <v>0</v>
      </c>
      <c r="V214" s="10">
        <v>0</v>
      </c>
      <c r="W214" s="10">
        <v>0</v>
      </c>
      <c r="X214" s="10">
        <v>0</v>
      </c>
      <c r="Y214" s="10">
        <v>0</v>
      </c>
      <c r="Z214" s="10">
        <v>0</v>
      </c>
      <c r="AA214" s="10">
        <v>0</v>
      </c>
      <c r="AB214" s="10">
        <v>0</v>
      </c>
      <c r="AC214" s="10">
        <v>0</v>
      </c>
      <c r="AD214" s="10">
        <v>0</v>
      </c>
      <c r="AE214" s="10">
        <v>0</v>
      </c>
      <c r="AF214" s="10">
        <v>0</v>
      </c>
      <c r="AG214" s="10">
        <v>0</v>
      </c>
      <c r="AH214" s="10">
        <v>0</v>
      </c>
      <c r="AI214" s="10">
        <v>0</v>
      </c>
      <c r="AJ214" s="10">
        <v>0</v>
      </c>
      <c r="AK214" s="10">
        <v>9.9</v>
      </c>
      <c r="AL214" s="10">
        <v>0</v>
      </c>
      <c r="AM214" s="10">
        <v>8.4</v>
      </c>
      <c r="AN214" s="10">
        <v>0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10">
        <v>4.4000000000000004</v>
      </c>
      <c r="BC214" s="10">
        <v>0</v>
      </c>
      <c r="BD214" s="10">
        <v>0</v>
      </c>
      <c r="BE214" s="10">
        <v>0</v>
      </c>
      <c r="BF214" s="10">
        <v>0</v>
      </c>
      <c r="BG214" s="10">
        <v>0</v>
      </c>
      <c r="BH214" s="10">
        <v>0</v>
      </c>
      <c r="BI214" s="10">
        <v>0</v>
      </c>
      <c r="BJ214" s="10">
        <v>0</v>
      </c>
      <c r="BK214" s="10">
        <v>0</v>
      </c>
      <c r="BL214" s="10">
        <v>0</v>
      </c>
      <c r="BM214" s="10">
        <v>0</v>
      </c>
      <c r="BN214" s="10">
        <v>0</v>
      </c>
      <c r="BO214" s="10">
        <v>0</v>
      </c>
      <c r="BP214" s="10">
        <v>0</v>
      </c>
      <c r="BQ214" s="10">
        <v>2.5</v>
      </c>
      <c r="BR214" s="10">
        <v>2</v>
      </c>
      <c r="BS214" s="10">
        <v>0</v>
      </c>
      <c r="BT214" s="10">
        <v>0</v>
      </c>
      <c r="BU214" s="10">
        <v>0</v>
      </c>
      <c r="BV214" s="10">
        <v>0</v>
      </c>
      <c r="BW214" s="10">
        <v>0</v>
      </c>
      <c r="BX214" s="10">
        <v>0</v>
      </c>
      <c r="BY214" s="10">
        <v>0</v>
      </c>
      <c r="BZ214" s="10">
        <v>0</v>
      </c>
      <c r="CA214" s="10">
        <v>0</v>
      </c>
      <c r="CB214" s="10">
        <v>0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10">
        <v>0</v>
      </c>
      <c r="CI214" s="10">
        <v>0</v>
      </c>
      <c r="CJ214" s="10">
        <v>0</v>
      </c>
      <c r="CK214" s="10">
        <v>0</v>
      </c>
      <c r="CL214" s="10">
        <v>0</v>
      </c>
      <c r="CM214" s="10">
        <v>0</v>
      </c>
      <c r="CN214" s="10">
        <v>0</v>
      </c>
      <c r="CO214" s="10">
        <v>0</v>
      </c>
      <c r="CP214" s="10">
        <v>0</v>
      </c>
      <c r="CQ214" s="10">
        <v>0</v>
      </c>
      <c r="CR214" s="10">
        <v>0</v>
      </c>
      <c r="CS214" s="10">
        <v>1</v>
      </c>
      <c r="CT214" s="10">
        <v>0</v>
      </c>
      <c r="CU214" s="10">
        <v>0</v>
      </c>
      <c r="CV214" s="10">
        <v>0</v>
      </c>
      <c r="CW214" s="10">
        <v>0</v>
      </c>
      <c r="CX214" s="10">
        <v>0</v>
      </c>
      <c r="CY214" s="10">
        <v>0</v>
      </c>
      <c r="CZ214" s="10">
        <v>0</v>
      </c>
      <c r="DA214" s="10">
        <v>0</v>
      </c>
      <c r="DB214" s="10">
        <v>0</v>
      </c>
      <c r="DC214" s="10">
        <v>0</v>
      </c>
      <c r="DD214" s="10">
        <v>0</v>
      </c>
      <c r="DE214" s="10">
        <v>0</v>
      </c>
      <c r="DF214" s="10">
        <v>0</v>
      </c>
      <c r="DG214" s="10">
        <v>0</v>
      </c>
      <c r="DH214" s="10">
        <v>0</v>
      </c>
      <c r="DI214" s="10">
        <v>0</v>
      </c>
      <c r="DJ214" s="10">
        <v>0</v>
      </c>
      <c r="DK214" s="10">
        <v>0</v>
      </c>
      <c r="DL214" s="10">
        <v>0</v>
      </c>
      <c r="DM214" s="10">
        <v>0</v>
      </c>
      <c r="DN214" s="10">
        <v>0</v>
      </c>
      <c r="DO214" s="10">
        <v>0</v>
      </c>
      <c r="DP214" s="10">
        <v>0</v>
      </c>
      <c r="DQ214" s="10">
        <v>0</v>
      </c>
      <c r="DR214" s="10">
        <v>7.4</v>
      </c>
      <c r="DS214" s="10">
        <v>0</v>
      </c>
      <c r="DT214" s="10">
        <v>0</v>
      </c>
      <c r="DU214" s="10">
        <v>0</v>
      </c>
      <c r="DV214" s="10">
        <v>4.4000000000000004</v>
      </c>
      <c r="DW214" s="10">
        <v>0</v>
      </c>
      <c r="DX214" s="10">
        <v>0</v>
      </c>
      <c r="DY214" s="10">
        <v>0</v>
      </c>
      <c r="DZ214" s="10">
        <v>0</v>
      </c>
      <c r="EA214" s="10">
        <v>4.4000000000000004</v>
      </c>
      <c r="EB214" s="10">
        <v>0</v>
      </c>
      <c r="EC214" s="10">
        <v>0</v>
      </c>
      <c r="ED214" s="10">
        <v>0</v>
      </c>
      <c r="EE214" s="10">
        <v>0</v>
      </c>
      <c r="EF214" s="10">
        <v>0</v>
      </c>
      <c r="EG214" s="10">
        <v>0</v>
      </c>
      <c r="EH214" s="10">
        <v>0</v>
      </c>
      <c r="EI214" s="10">
        <v>0</v>
      </c>
      <c r="EJ214" s="10">
        <v>0</v>
      </c>
      <c r="EK214" s="10">
        <v>0</v>
      </c>
      <c r="EL214" s="10">
        <v>0</v>
      </c>
      <c r="EM214" s="10">
        <v>0</v>
      </c>
      <c r="EN214" s="10">
        <v>0</v>
      </c>
      <c r="EO214" s="10">
        <v>0</v>
      </c>
      <c r="EP214" s="10">
        <v>0</v>
      </c>
      <c r="EQ214" s="10">
        <v>0</v>
      </c>
      <c r="ER214" s="10">
        <v>0</v>
      </c>
      <c r="ES214" s="10">
        <v>0.5</v>
      </c>
      <c r="ET214" s="10">
        <v>0</v>
      </c>
      <c r="EU214" s="10">
        <v>0</v>
      </c>
      <c r="EV214" s="10">
        <v>0</v>
      </c>
      <c r="EW214" s="10">
        <v>0</v>
      </c>
      <c r="EX214" s="10">
        <v>0</v>
      </c>
      <c r="EY214" s="10">
        <v>0</v>
      </c>
      <c r="EZ214" s="10">
        <v>4.4000000000000004</v>
      </c>
      <c r="FA214" s="10">
        <v>0</v>
      </c>
      <c r="FB214" s="10">
        <v>0</v>
      </c>
      <c r="FC214" s="10">
        <v>0</v>
      </c>
      <c r="FD214" s="10">
        <v>0</v>
      </c>
      <c r="FE214" s="10">
        <v>0</v>
      </c>
      <c r="FF214" s="10">
        <v>0</v>
      </c>
      <c r="FG214" s="10">
        <v>0</v>
      </c>
      <c r="FH214" s="10">
        <v>0</v>
      </c>
      <c r="FI214" s="10">
        <v>0</v>
      </c>
      <c r="FJ214" s="10">
        <v>0</v>
      </c>
      <c r="FK214" s="10">
        <v>0</v>
      </c>
      <c r="FL214" s="10">
        <v>0</v>
      </c>
      <c r="FM214" s="10">
        <v>3</v>
      </c>
      <c r="FN214" s="10">
        <v>0</v>
      </c>
      <c r="FO214" s="10">
        <v>0</v>
      </c>
      <c r="FP214" s="10">
        <v>0</v>
      </c>
      <c r="FQ214" s="10">
        <v>0</v>
      </c>
      <c r="FR214" s="10">
        <v>0</v>
      </c>
      <c r="FS214" s="10">
        <v>0</v>
      </c>
      <c r="FT214" s="10">
        <v>0</v>
      </c>
      <c r="FU214" s="10">
        <v>0</v>
      </c>
      <c r="FV214" s="10">
        <v>0</v>
      </c>
      <c r="FW214" s="10">
        <v>0</v>
      </c>
      <c r="FX214" s="10">
        <v>0</v>
      </c>
      <c r="FY214" s="10">
        <v>0</v>
      </c>
      <c r="FZ214" s="10">
        <v>0</v>
      </c>
      <c r="GA214" s="10">
        <v>0</v>
      </c>
      <c r="GB214" s="10">
        <v>0</v>
      </c>
      <c r="GC214" s="10">
        <v>0</v>
      </c>
      <c r="GD214" s="10">
        <v>0</v>
      </c>
      <c r="GE214" s="10">
        <v>0</v>
      </c>
      <c r="GF214" s="10">
        <v>0</v>
      </c>
      <c r="GG214" s="10">
        <v>0</v>
      </c>
      <c r="GH214" s="10">
        <v>62.7</v>
      </c>
      <c r="GI214" s="10">
        <v>63</v>
      </c>
      <c r="GJ214" s="10">
        <v>0.3</v>
      </c>
      <c r="GK214" s="10">
        <v>0.48</v>
      </c>
    </row>
    <row r="215" spans="1:193">
      <c r="A215" s="6" t="str">
        <f>yxi!A69</f>
        <v>HU 2000</v>
      </c>
      <c r="B215" s="10">
        <v>0</v>
      </c>
      <c r="C215" s="10">
        <v>0</v>
      </c>
      <c r="D215" s="10">
        <v>0</v>
      </c>
      <c r="E215" s="10">
        <v>0</v>
      </c>
      <c r="F215" s="10">
        <v>0</v>
      </c>
      <c r="G215" s="10">
        <v>0</v>
      </c>
      <c r="H215" s="10">
        <v>9.4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1.5</v>
      </c>
      <c r="AH215" s="10">
        <v>0</v>
      </c>
      <c r="AI215" s="10">
        <v>0</v>
      </c>
      <c r="AJ215" s="10">
        <v>0</v>
      </c>
      <c r="AK215" s="10">
        <v>9.9</v>
      </c>
      <c r="AL215" s="10">
        <v>0</v>
      </c>
      <c r="AM215" s="10">
        <v>21.7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0</v>
      </c>
      <c r="AU215" s="10">
        <v>0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10">
        <v>4.4000000000000004</v>
      </c>
      <c r="BC215" s="10">
        <v>0</v>
      </c>
      <c r="BD215" s="10">
        <v>0</v>
      </c>
      <c r="BE215" s="10">
        <v>0</v>
      </c>
      <c r="BF215" s="10">
        <v>0</v>
      </c>
      <c r="BG215" s="10">
        <v>0</v>
      </c>
      <c r="BH215" s="10">
        <v>0</v>
      </c>
      <c r="BI215" s="10">
        <v>0</v>
      </c>
      <c r="BJ215" s="10">
        <v>0</v>
      </c>
      <c r="BK215" s="10">
        <v>0</v>
      </c>
      <c r="BL215" s="10">
        <v>0</v>
      </c>
      <c r="BM215" s="10">
        <v>0</v>
      </c>
      <c r="BN215" s="10">
        <v>0</v>
      </c>
      <c r="BO215" s="10">
        <v>0</v>
      </c>
      <c r="BP215" s="10">
        <v>0</v>
      </c>
      <c r="BQ215" s="10">
        <v>2.5</v>
      </c>
      <c r="BR215" s="10">
        <v>2</v>
      </c>
      <c r="BS215" s="10">
        <v>0</v>
      </c>
      <c r="BT215" s="10">
        <v>0</v>
      </c>
      <c r="BU215" s="10">
        <v>0</v>
      </c>
      <c r="BV215" s="10">
        <v>0</v>
      </c>
      <c r="BW215" s="10">
        <v>0</v>
      </c>
      <c r="BX215" s="10">
        <v>0</v>
      </c>
      <c r="BY215" s="10">
        <v>0</v>
      </c>
      <c r="BZ215" s="10">
        <v>0</v>
      </c>
      <c r="CA215" s="10">
        <v>0</v>
      </c>
      <c r="CB215" s="10">
        <v>0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0">
        <v>0</v>
      </c>
      <c r="CI215" s="10">
        <v>0</v>
      </c>
      <c r="CJ215" s="10">
        <v>0</v>
      </c>
      <c r="CK215" s="10">
        <v>0</v>
      </c>
      <c r="CL215" s="10">
        <v>0</v>
      </c>
      <c r="CM215" s="10">
        <v>0</v>
      </c>
      <c r="CN215" s="10">
        <v>0</v>
      </c>
      <c r="CO215" s="10">
        <v>0</v>
      </c>
      <c r="CP215" s="10">
        <v>0</v>
      </c>
      <c r="CQ215" s="10">
        <v>0</v>
      </c>
      <c r="CR215" s="10">
        <v>0</v>
      </c>
      <c r="CS215" s="10">
        <v>1</v>
      </c>
      <c r="CT215" s="10">
        <v>0</v>
      </c>
      <c r="CU215" s="10">
        <v>0</v>
      </c>
      <c r="CV215" s="10">
        <v>0</v>
      </c>
      <c r="CW215" s="10">
        <v>0</v>
      </c>
      <c r="CX215" s="10">
        <v>0</v>
      </c>
      <c r="CY215" s="10">
        <v>0</v>
      </c>
      <c r="CZ215" s="10">
        <v>0</v>
      </c>
      <c r="DA215" s="10">
        <v>0</v>
      </c>
      <c r="DB215" s="10">
        <v>0</v>
      </c>
      <c r="DC215" s="10">
        <v>0</v>
      </c>
      <c r="DD215" s="10">
        <v>0</v>
      </c>
      <c r="DE215" s="10">
        <v>0</v>
      </c>
      <c r="DF215" s="10">
        <v>0</v>
      </c>
      <c r="DG215" s="10">
        <v>0</v>
      </c>
      <c r="DH215" s="10">
        <v>0</v>
      </c>
      <c r="DI215" s="10">
        <v>0</v>
      </c>
      <c r="DJ215" s="10">
        <v>0</v>
      </c>
      <c r="DK215" s="10">
        <v>0</v>
      </c>
      <c r="DL215" s="10">
        <v>0</v>
      </c>
      <c r="DM215" s="10">
        <v>0</v>
      </c>
      <c r="DN215" s="10">
        <v>0</v>
      </c>
      <c r="DO215" s="10">
        <v>0</v>
      </c>
      <c r="DP215" s="10">
        <v>0</v>
      </c>
      <c r="DQ215" s="10">
        <v>0</v>
      </c>
      <c r="DR215" s="10">
        <v>0</v>
      </c>
      <c r="DS215" s="10">
        <v>0</v>
      </c>
      <c r="DT215" s="10">
        <v>0</v>
      </c>
      <c r="DU215" s="10">
        <v>0</v>
      </c>
      <c r="DV215" s="10">
        <v>4.4000000000000004</v>
      </c>
      <c r="DW215" s="10">
        <v>0</v>
      </c>
      <c r="DX215" s="10">
        <v>0</v>
      </c>
      <c r="DY215" s="10">
        <v>0</v>
      </c>
      <c r="DZ215" s="10">
        <v>0</v>
      </c>
      <c r="EA215" s="10">
        <v>4.4000000000000004</v>
      </c>
      <c r="EB215" s="10">
        <v>0</v>
      </c>
      <c r="EC215" s="10">
        <v>0</v>
      </c>
      <c r="ED215" s="10">
        <v>0</v>
      </c>
      <c r="EE215" s="10">
        <v>0</v>
      </c>
      <c r="EF215" s="10">
        <v>0</v>
      </c>
      <c r="EG215" s="10">
        <v>0</v>
      </c>
      <c r="EH215" s="10">
        <v>0</v>
      </c>
      <c r="EI215" s="10">
        <v>0</v>
      </c>
      <c r="EJ215" s="10">
        <v>0</v>
      </c>
      <c r="EK215" s="10">
        <v>0</v>
      </c>
      <c r="EL215" s="10">
        <v>0</v>
      </c>
      <c r="EM215" s="10">
        <v>0</v>
      </c>
      <c r="EN215" s="10">
        <v>0</v>
      </c>
      <c r="EO215" s="10">
        <v>0</v>
      </c>
      <c r="EP215" s="10">
        <v>0</v>
      </c>
      <c r="EQ215" s="10">
        <v>0</v>
      </c>
      <c r="ER215" s="10">
        <v>0</v>
      </c>
      <c r="ES215" s="10">
        <v>0.5</v>
      </c>
      <c r="ET215" s="10">
        <v>0</v>
      </c>
      <c r="EU215" s="10">
        <v>0</v>
      </c>
      <c r="EV215" s="10">
        <v>0</v>
      </c>
      <c r="EW215" s="10">
        <v>0</v>
      </c>
      <c r="EX215" s="10">
        <v>0</v>
      </c>
      <c r="EY215" s="10">
        <v>0</v>
      </c>
      <c r="EZ215" s="10">
        <v>4.4000000000000004</v>
      </c>
      <c r="FA215" s="10">
        <v>0</v>
      </c>
      <c r="FB215" s="10">
        <v>0</v>
      </c>
      <c r="FC215" s="10">
        <v>0</v>
      </c>
      <c r="FD215" s="10">
        <v>0</v>
      </c>
      <c r="FE215" s="10">
        <v>0</v>
      </c>
      <c r="FF215" s="10">
        <v>0</v>
      </c>
      <c r="FG215" s="10">
        <v>0</v>
      </c>
      <c r="FH215" s="10">
        <v>0</v>
      </c>
      <c r="FI215" s="10">
        <v>0</v>
      </c>
      <c r="FJ215" s="10">
        <v>0</v>
      </c>
      <c r="FK215" s="10">
        <v>0</v>
      </c>
      <c r="FL215" s="10">
        <v>0</v>
      </c>
      <c r="FM215" s="10">
        <v>3</v>
      </c>
      <c r="FN215" s="10">
        <v>0</v>
      </c>
      <c r="FO215" s="10">
        <v>0</v>
      </c>
      <c r="FP215" s="10">
        <v>0</v>
      </c>
      <c r="FQ215" s="10">
        <v>0</v>
      </c>
      <c r="FR215" s="10">
        <v>0</v>
      </c>
      <c r="FS215" s="10">
        <v>0</v>
      </c>
      <c r="FT215" s="10">
        <v>0</v>
      </c>
      <c r="FU215" s="10">
        <v>0</v>
      </c>
      <c r="FV215" s="10">
        <v>0</v>
      </c>
      <c r="FW215" s="10">
        <v>0</v>
      </c>
      <c r="FX215" s="10">
        <v>0</v>
      </c>
      <c r="FY215" s="10">
        <v>0</v>
      </c>
      <c r="FZ215" s="10">
        <v>0</v>
      </c>
      <c r="GA215" s="10">
        <v>0</v>
      </c>
      <c r="GB215" s="10">
        <v>0</v>
      </c>
      <c r="GC215" s="10">
        <v>0</v>
      </c>
      <c r="GD215" s="10">
        <v>0</v>
      </c>
      <c r="GE215" s="10">
        <v>0</v>
      </c>
      <c r="GF215" s="10">
        <v>0</v>
      </c>
      <c r="GG215" s="10">
        <v>0</v>
      </c>
      <c r="GH215" s="10">
        <v>69.099999999999994</v>
      </c>
      <c r="GI215" s="10">
        <v>63</v>
      </c>
      <c r="GJ215" s="10">
        <v>-6.1</v>
      </c>
      <c r="GK215" s="10">
        <v>-9.68</v>
      </c>
    </row>
    <row r="216" spans="1:193" ht="15" customHeight="1">
      <c r="A216" s="6" t="str">
        <f>yxi!A70</f>
        <v>KMR 2000</v>
      </c>
      <c r="B216" s="10">
        <v>0</v>
      </c>
      <c r="C216" s="10">
        <v>0</v>
      </c>
      <c r="D216" s="10">
        <v>8.9</v>
      </c>
      <c r="E216" s="10">
        <v>2</v>
      </c>
      <c r="F216" s="10">
        <v>0</v>
      </c>
      <c r="G216" s="10">
        <v>0</v>
      </c>
      <c r="H216" s="10">
        <v>9.4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3.9</v>
      </c>
      <c r="Z216" s="10">
        <v>0</v>
      </c>
      <c r="AA216" s="10">
        <v>0</v>
      </c>
      <c r="AB216" s="10">
        <v>0</v>
      </c>
      <c r="AC216" s="10">
        <v>0</v>
      </c>
      <c r="AD216" s="10">
        <v>0</v>
      </c>
      <c r="AE216" s="10">
        <v>0</v>
      </c>
      <c r="AF216" s="10">
        <v>0</v>
      </c>
      <c r="AG216" s="10">
        <v>1.5</v>
      </c>
      <c r="AH216" s="10">
        <v>0</v>
      </c>
      <c r="AI216" s="10">
        <v>0</v>
      </c>
      <c r="AJ216" s="10">
        <v>0</v>
      </c>
      <c r="AK216" s="10">
        <v>9.9</v>
      </c>
      <c r="AL216" s="10">
        <v>0</v>
      </c>
      <c r="AM216" s="10">
        <v>8.4</v>
      </c>
      <c r="AN216" s="10">
        <v>0</v>
      </c>
      <c r="AO216" s="10">
        <v>0</v>
      </c>
      <c r="AP216" s="10">
        <v>0</v>
      </c>
      <c r="AQ216" s="10">
        <v>0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1.5</v>
      </c>
      <c r="AY216" s="10">
        <v>0</v>
      </c>
      <c r="AZ216" s="10">
        <v>0</v>
      </c>
      <c r="BA216" s="10">
        <v>4.4000000000000004</v>
      </c>
      <c r="BB216" s="10">
        <v>0</v>
      </c>
      <c r="BC216" s="10">
        <v>0</v>
      </c>
      <c r="BD216" s="10">
        <v>0</v>
      </c>
      <c r="BE216" s="10">
        <v>0</v>
      </c>
      <c r="BF216" s="10">
        <v>0</v>
      </c>
      <c r="BG216" s="10">
        <v>0</v>
      </c>
      <c r="BH216" s="10">
        <v>0</v>
      </c>
      <c r="BI216" s="10">
        <v>0</v>
      </c>
      <c r="BJ216" s="10">
        <v>0</v>
      </c>
      <c r="BK216" s="10">
        <v>0</v>
      </c>
      <c r="BL216" s="10">
        <v>0</v>
      </c>
      <c r="BM216" s="10">
        <v>0</v>
      </c>
      <c r="BN216" s="10">
        <v>0</v>
      </c>
      <c r="BO216" s="10">
        <v>0</v>
      </c>
      <c r="BP216" s="10">
        <v>0</v>
      </c>
      <c r="BQ216" s="10">
        <v>1.5</v>
      </c>
      <c r="BR216" s="10">
        <v>2</v>
      </c>
      <c r="BS216" s="10">
        <v>0</v>
      </c>
      <c r="BT216" s="10">
        <v>0</v>
      </c>
      <c r="BU216" s="10">
        <v>0</v>
      </c>
      <c r="BV216" s="10">
        <v>0</v>
      </c>
      <c r="BW216" s="10">
        <v>0</v>
      </c>
      <c r="BX216" s="10">
        <v>0</v>
      </c>
      <c r="BY216" s="10">
        <v>0</v>
      </c>
      <c r="BZ216" s="10">
        <v>0</v>
      </c>
      <c r="CA216" s="10">
        <v>0</v>
      </c>
      <c r="CB216" s="10">
        <v>0</v>
      </c>
      <c r="CC216" s="10">
        <v>0</v>
      </c>
      <c r="CD216" s="10">
        <v>0</v>
      </c>
      <c r="CE216" s="10">
        <v>0</v>
      </c>
      <c r="CF216" s="10">
        <v>0</v>
      </c>
      <c r="CG216" s="10">
        <v>0</v>
      </c>
      <c r="CH216" s="10">
        <v>0</v>
      </c>
      <c r="CI216" s="10">
        <v>0</v>
      </c>
      <c r="CJ216" s="10">
        <v>0</v>
      </c>
      <c r="CK216" s="10">
        <v>0</v>
      </c>
      <c r="CL216" s="10">
        <v>0</v>
      </c>
      <c r="CM216" s="10">
        <v>0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1</v>
      </c>
      <c r="CT216" s="10">
        <v>0</v>
      </c>
      <c r="CU216" s="10">
        <v>0</v>
      </c>
      <c r="CV216" s="10">
        <v>0</v>
      </c>
      <c r="CW216" s="10">
        <v>0</v>
      </c>
      <c r="CX216" s="10">
        <v>0</v>
      </c>
      <c r="CY216" s="10">
        <v>0</v>
      </c>
      <c r="CZ216" s="10">
        <v>0</v>
      </c>
      <c r="DA216" s="10">
        <v>0</v>
      </c>
      <c r="DB216" s="10">
        <v>0</v>
      </c>
      <c r="DC216" s="10">
        <v>0</v>
      </c>
      <c r="DD216" s="10">
        <v>0</v>
      </c>
      <c r="DE216" s="10">
        <v>0</v>
      </c>
      <c r="DF216" s="10">
        <v>0</v>
      </c>
      <c r="DG216" s="10">
        <v>0</v>
      </c>
      <c r="DH216" s="10">
        <v>0</v>
      </c>
      <c r="DI216" s="10">
        <v>0</v>
      </c>
      <c r="DJ216" s="10">
        <v>0</v>
      </c>
      <c r="DK216" s="10">
        <v>0</v>
      </c>
      <c r="DL216" s="10">
        <v>2.5</v>
      </c>
      <c r="DM216" s="10">
        <v>0</v>
      </c>
      <c r="DN216" s="10">
        <v>0</v>
      </c>
      <c r="DO216" s="10">
        <v>0</v>
      </c>
      <c r="DP216" s="10">
        <v>2</v>
      </c>
      <c r="DQ216" s="10">
        <v>0</v>
      </c>
      <c r="DR216" s="10">
        <v>7.4</v>
      </c>
      <c r="DS216" s="10">
        <v>0.5</v>
      </c>
      <c r="DT216" s="10">
        <v>0</v>
      </c>
      <c r="DU216" s="10">
        <v>0</v>
      </c>
      <c r="DV216" s="10">
        <v>4.4000000000000004</v>
      </c>
      <c r="DW216" s="10">
        <v>0</v>
      </c>
      <c r="DX216" s="10">
        <v>0</v>
      </c>
      <c r="DY216" s="10">
        <v>0</v>
      </c>
      <c r="DZ216" s="10">
        <v>0</v>
      </c>
      <c r="EA216" s="10">
        <v>4.4000000000000004</v>
      </c>
      <c r="EB216" s="10">
        <v>0</v>
      </c>
      <c r="EC216" s="10">
        <v>0</v>
      </c>
      <c r="ED216" s="10">
        <v>0</v>
      </c>
      <c r="EE216" s="10">
        <v>0</v>
      </c>
      <c r="EF216" s="10">
        <v>0</v>
      </c>
      <c r="EG216" s="10">
        <v>0</v>
      </c>
      <c r="EH216" s="10">
        <v>0</v>
      </c>
      <c r="EI216" s="10">
        <v>0</v>
      </c>
      <c r="EJ216" s="10">
        <v>0</v>
      </c>
      <c r="EK216" s="10">
        <v>0</v>
      </c>
      <c r="EL216" s="10">
        <v>0</v>
      </c>
      <c r="EM216" s="10">
        <v>0</v>
      </c>
      <c r="EN216" s="10">
        <v>0</v>
      </c>
      <c r="EO216" s="10">
        <v>0</v>
      </c>
      <c r="EP216" s="10">
        <v>0</v>
      </c>
      <c r="EQ216" s="10">
        <v>0</v>
      </c>
      <c r="ER216" s="10">
        <v>0</v>
      </c>
      <c r="ES216" s="10">
        <v>0.5</v>
      </c>
      <c r="ET216" s="10">
        <v>0</v>
      </c>
      <c r="EU216" s="10">
        <v>0.5</v>
      </c>
      <c r="EV216" s="10">
        <v>0</v>
      </c>
      <c r="EW216" s="10">
        <v>0</v>
      </c>
      <c r="EX216" s="10">
        <v>0</v>
      </c>
      <c r="EY216" s="10">
        <v>0</v>
      </c>
      <c r="EZ216" s="10">
        <v>4.4000000000000004</v>
      </c>
      <c r="FA216" s="10">
        <v>0</v>
      </c>
      <c r="FB216" s="10">
        <v>0</v>
      </c>
      <c r="FC216" s="10">
        <v>0</v>
      </c>
      <c r="FD216" s="10">
        <v>0</v>
      </c>
      <c r="FE216" s="10">
        <v>0</v>
      </c>
      <c r="FF216" s="10">
        <v>0</v>
      </c>
      <c r="FG216" s="10">
        <v>0</v>
      </c>
      <c r="FH216" s="10">
        <v>0</v>
      </c>
      <c r="FI216" s="10">
        <v>0</v>
      </c>
      <c r="FJ216" s="10">
        <v>0</v>
      </c>
      <c r="FK216" s="10">
        <v>0</v>
      </c>
      <c r="FL216" s="10">
        <v>0</v>
      </c>
      <c r="FM216" s="10">
        <v>0</v>
      </c>
      <c r="FN216" s="10">
        <v>0</v>
      </c>
      <c r="FO216" s="10">
        <v>0</v>
      </c>
      <c r="FP216" s="10">
        <v>0</v>
      </c>
      <c r="FQ216" s="10">
        <v>0</v>
      </c>
      <c r="FR216" s="10">
        <v>0</v>
      </c>
      <c r="FS216" s="10">
        <v>0</v>
      </c>
      <c r="FT216" s="10">
        <v>0</v>
      </c>
      <c r="FU216" s="10">
        <v>0</v>
      </c>
      <c r="FV216" s="10">
        <v>0</v>
      </c>
      <c r="FW216" s="10">
        <v>0</v>
      </c>
      <c r="FX216" s="10">
        <v>0</v>
      </c>
      <c r="FY216" s="10">
        <v>0</v>
      </c>
      <c r="FZ216" s="10">
        <v>0</v>
      </c>
      <c r="GA216" s="10">
        <v>0</v>
      </c>
      <c r="GB216" s="10">
        <v>0</v>
      </c>
      <c r="GC216" s="10">
        <v>0</v>
      </c>
      <c r="GD216" s="10">
        <v>0</v>
      </c>
      <c r="GE216" s="10">
        <v>0</v>
      </c>
      <c r="GF216" s="10">
        <v>0</v>
      </c>
      <c r="GG216" s="10">
        <v>0</v>
      </c>
      <c r="GH216" s="10">
        <v>80.900000000000006</v>
      </c>
      <c r="GI216" s="10">
        <v>82</v>
      </c>
      <c r="GJ216" s="10">
        <v>1.1000000000000001</v>
      </c>
      <c r="GK216" s="10">
        <v>1.34</v>
      </c>
    </row>
    <row r="217" spans="1:193">
      <c r="A217" s="6" t="str">
        <f>yxi!A71</f>
        <v>Nógrád megye 2000</v>
      </c>
      <c r="B217" s="10">
        <v>0</v>
      </c>
      <c r="C217" s="10">
        <v>0</v>
      </c>
      <c r="D217" s="10">
        <v>0</v>
      </c>
      <c r="E217" s="10">
        <v>0</v>
      </c>
      <c r="F217" s="10">
        <v>0</v>
      </c>
      <c r="G217" s="10">
        <v>0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2.5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6.4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9.9</v>
      </c>
      <c r="AL217" s="10">
        <v>0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0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10">
        <v>0</v>
      </c>
      <c r="BC217" s="10">
        <v>0</v>
      </c>
      <c r="BD217" s="10">
        <v>0</v>
      </c>
      <c r="BE217" s="10">
        <v>0</v>
      </c>
      <c r="BF217" s="10">
        <v>0</v>
      </c>
      <c r="BG217" s="10">
        <v>0</v>
      </c>
      <c r="BH217" s="10">
        <v>0</v>
      </c>
      <c r="BI217" s="10">
        <v>0</v>
      </c>
      <c r="BJ217" s="10">
        <v>0</v>
      </c>
      <c r="BK217" s="10">
        <v>0.5</v>
      </c>
      <c r="BL217" s="10">
        <v>0</v>
      </c>
      <c r="BM217" s="10">
        <v>0</v>
      </c>
      <c r="BN217" s="10">
        <v>0</v>
      </c>
      <c r="BO217" s="10">
        <v>0</v>
      </c>
      <c r="BP217" s="10">
        <v>0</v>
      </c>
      <c r="BQ217" s="10">
        <v>1.5</v>
      </c>
      <c r="BR217" s="10">
        <v>0</v>
      </c>
      <c r="BS217" s="10">
        <v>0</v>
      </c>
      <c r="BT217" s="10">
        <v>0</v>
      </c>
      <c r="BU217" s="10">
        <v>0</v>
      </c>
      <c r="BV217" s="10">
        <v>0</v>
      </c>
      <c r="BW217" s="10">
        <v>0</v>
      </c>
      <c r="BX217" s="10">
        <v>0</v>
      </c>
      <c r="BY217" s="10">
        <v>0</v>
      </c>
      <c r="BZ217" s="10">
        <v>0</v>
      </c>
      <c r="CA217" s="10">
        <v>0</v>
      </c>
      <c r="CB217" s="10">
        <v>0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0">
        <v>0</v>
      </c>
      <c r="CI217" s="10">
        <v>0</v>
      </c>
      <c r="CJ217" s="10">
        <v>0</v>
      </c>
      <c r="CK217" s="10">
        <v>0</v>
      </c>
      <c r="CL217" s="10">
        <v>0</v>
      </c>
      <c r="CM217" s="10">
        <v>0</v>
      </c>
      <c r="CN217" s="10">
        <v>0.5</v>
      </c>
      <c r="CO217" s="10">
        <v>0</v>
      </c>
      <c r="CP217" s="10">
        <v>0</v>
      </c>
      <c r="CQ217" s="10">
        <v>0</v>
      </c>
      <c r="CR217" s="10">
        <v>0</v>
      </c>
      <c r="CS217" s="10">
        <v>0</v>
      </c>
      <c r="CT217" s="10">
        <v>0</v>
      </c>
      <c r="CU217" s="10">
        <v>0</v>
      </c>
      <c r="CV217" s="10">
        <v>0</v>
      </c>
      <c r="CW217" s="10">
        <v>0</v>
      </c>
      <c r="CX217" s="10">
        <v>0</v>
      </c>
      <c r="CY217" s="10">
        <v>0</v>
      </c>
      <c r="CZ217" s="10">
        <v>0</v>
      </c>
      <c r="DA217" s="10">
        <v>0</v>
      </c>
      <c r="DB217" s="10">
        <v>0</v>
      </c>
      <c r="DC217" s="10">
        <v>0</v>
      </c>
      <c r="DD217" s="10">
        <v>0</v>
      </c>
      <c r="DE217" s="10">
        <v>0</v>
      </c>
      <c r="DF217" s="10">
        <v>0</v>
      </c>
      <c r="DG217" s="10">
        <v>0</v>
      </c>
      <c r="DH217" s="10">
        <v>0</v>
      </c>
      <c r="DI217" s="10">
        <v>0</v>
      </c>
      <c r="DJ217" s="10">
        <v>0</v>
      </c>
      <c r="DK217" s="10">
        <v>0</v>
      </c>
      <c r="DL217" s="10">
        <v>0</v>
      </c>
      <c r="DM217" s="10">
        <v>0</v>
      </c>
      <c r="DN217" s="10">
        <v>0</v>
      </c>
      <c r="DO217" s="10">
        <v>0</v>
      </c>
      <c r="DP217" s="10">
        <v>0</v>
      </c>
      <c r="DQ217" s="10">
        <v>0</v>
      </c>
      <c r="DR217" s="10">
        <v>0</v>
      </c>
      <c r="DS217" s="10">
        <v>0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0</v>
      </c>
      <c r="EA217" s="10">
        <v>0</v>
      </c>
      <c r="EB217" s="10">
        <v>0</v>
      </c>
      <c r="EC217" s="10">
        <v>0</v>
      </c>
      <c r="ED217" s="10">
        <v>0</v>
      </c>
      <c r="EE217" s="10">
        <v>0</v>
      </c>
      <c r="EF217" s="10">
        <v>0</v>
      </c>
      <c r="EG217" s="10">
        <v>0</v>
      </c>
      <c r="EH217" s="10">
        <v>0</v>
      </c>
      <c r="EI217" s="10">
        <v>0</v>
      </c>
      <c r="EJ217" s="10">
        <v>0</v>
      </c>
      <c r="EK217" s="10">
        <v>0</v>
      </c>
      <c r="EL217" s="10">
        <v>0</v>
      </c>
      <c r="EM217" s="10">
        <v>0</v>
      </c>
      <c r="EN217" s="10">
        <v>0</v>
      </c>
      <c r="EO217" s="10">
        <v>0</v>
      </c>
      <c r="EP217" s="10">
        <v>0</v>
      </c>
      <c r="EQ217" s="10">
        <v>0</v>
      </c>
      <c r="ER217" s="10">
        <v>0</v>
      </c>
      <c r="ES217" s="10">
        <v>0</v>
      </c>
      <c r="ET217" s="10">
        <v>0</v>
      </c>
      <c r="EU217" s="10">
        <v>0</v>
      </c>
      <c r="EV217" s="10">
        <v>0</v>
      </c>
      <c r="EW217" s="10">
        <v>0</v>
      </c>
      <c r="EX217" s="10">
        <v>0</v>
      </c>
      <c r="EY217" s="10">
        <v>0</v>
      </c>
      <c r="EZ217" s="10">
        <v>0</v>
      </c>
      <c r="FA217" s="10">
        <v>0</v>
      </c>
      <c r="FB217" s="10">
        <v>0</v>
      </c>
      <c r="FC217" s="10">
        <v>0</v>
      </c>
      <c r="FD217" s="10">
        <v>0</v>
      </c>
      <c r="FE217" s="10">
        <v>0</v>
      </c>
      <c r="FF217" s="10">
        <v>0</v>
      </c>
      <c r="FG217" s="10">
        <v>0</v>
      </c>
      <c r="FH217" s="10">
        <v>0</v>
      </c>
      <c r="FI217" s="10">
        <v>0</v>
      </c>
      <c r="FJ217" s="10">
        <v>0</v>
      </c>
      <c r="FK217" s="10">
        <v>0</v>
      </c>
      <c r="FL217" s="10">
        <v>0</v>
      </c>
      <c r="FM217" s="10">
        <v>0</v>
      </c>
      <c r="FN217" s="10">
        <v>0</v>
      </c>
      <c r="FO217" s="10">
        <v>0</v>
      </c>
      <c r="FP217" s="10">
        <v>0</v>
      </c>
      <c r="FQ217" s="10">
        <v>0</v>
      </c>
      <c r="FR217" s="10">
        <v>0</v>
      </c>
      <c r="FS217" s="10">
        <v>0</v>
      </c>
      <c r="FT217" s="10">
        <v>8.9</v>
      </c>
      <c r="FU217" s="10">
        <v>0</v>
      </c>
      <c r="FV217" s="10">
        <v>0</v>
      </c>
      <c r="FW217" s="10">
        <v>0</v>
      </c>
      <c r="FX217" s="10">
        <v>0</v>
      </c>
      <c r="FY217" s="10">
        <v>0</v>
      </c>
      <c r="FZ217" s="10">
        <v>0</v>
      </c>
      <c r="GA217" s="10">
        <v>0</v>
      </c>
      <c r="GB217" s="10">
        <v>0</v>
      </c>
      <c r="GC217" s="10">
        <v>1.5</v>
      </c>
      <c r="GD217" s="10">
        <v>0</v>
      </c>
      <c r="GE217" s="10">
        <v>0</v>
      </c>
      <c r="GF217" s="10">
        <v>0</v>
      </c>
      <c r="GG217" s="10">
        <v>0</v>
      </c>
      <c r="GH217" s="10">
        <v>31.6</v>
      </c>
      <c r="GI217" s="10">
        <v>32</v>
      </c>
      <c r="GJ217" s="10">
        <v>0.4</v>
      </c>
      <c r="GK217" s="10">
        <v>1.25</v>
      </c>
    </row>
    <row r="218" spans="1:193" ht="15" customHeight="1">
      <c r="A218" s="6" t="str">
        <f>yxi!A72</f>
        <v>Pest megye 2000</v>
      </c>
      <c r="B218" s="10">
        <v>0</v>
      </c>
      <c r="C218" s="10">
        <v>0</v>
      </c>
      <c r="D218" s="10">
        <v>0.5</v>
      </c>
      <c r="E218" s="10">
        <v>2</v>
      </c>
      <c r="F218" s="10">
        <v>2.5</v>
      </c>
      <c r="G218" s="10">
        <v>7.4</v>
      </c>
      <c r="H218" s="10">
        <v>9.4</v>
      </c>
      <c r="I218" s="10">
        <v>0</v>
      </c>
      <c r="J218" s="10">
        <v>0</v>
      </c>
      <c r="K218" s="10">
        <v>0</v>
      </c>
      <c r="L218" s="10">
        <v>1.5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0">
        <v>9.9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0</v>
      </c>
      <c r="AA218" s="10">
        <v>0</v>
      </c>
      <c r="AB218" s="10">
        <v>6.9</v>
      </c>
      <c r="AC218" s="10">
        <v>0</v>
      </c>
      <c r="AD218" s="10">
        <v>1</v>
      </c>
      <c r="AE218" s="10">
        <v>0</v>
      </c>
      <c r="AF218" s="10">
        <v>0</v>
      </c>
      <c r="AG218" s="10">
        <v>0</v>
      </c>
      <c r="AH218" s="10">
        <v>0</v>
      </c>
      <c r="AI218" s="10">
        <v>0</v>
      </c>
      <c r="AJ218" s="10">
        <v>0</v>
      </c>
      <c r="AK218" s="10">
        <v>9.9</v>
      </c>
      <c r="AL218" s="10">
        <v>0</v>
      </c>
      <c r="AM218" s="10">
        <v>21.7</v>
      </c>
      <c r="AN218" s="10">
        <v>0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0</v>
      </c>
      <c r="AU218" s="10">
        <v>0</v>
      </c>
      <c r="AV218" s="10">
        <v>0</v>
      </c>
      <c r="AW218" s="10">
        <v>0</v>
      </c>
      <c r="AX218" s="10">
        <v>0</v>
      </c>
      <c r="AY218" s="10">
        <v>0</v>
      </c>
      <c r="AZ218" s="10">
        <v>0</v>
      </c>
      <c r="BA218" s="10">
        <v>1</v>
      </c>
      <c r="BB218" s="10">
        <v>0</v>
      </c>
      <c r="BC218" s="10">
        <v>0</v>
      </c>
      <c r="BD218" s="10">
        <v>0</v>
      </c>
      <c r="BE218" s="10">
        <v>0</v>
      </c>
      <c r="BF218" s="10">
        <v>0</v>
      </c>
      <c r="BG218" s="10">
        <v>0</v>
      </c>
      <c r="BH218" s="10">
        <v>0</v>
      </c>
      <c r="BI218" s="10">
        <v>0</v>
      </c>
      <c r="BJ218" s="10">
        <v>0</v>
      </c>
      <c r="BK218" s="10">
        <v>0</v>
      </c>
      <c r="BL218" s="10">
        <v>0</v>
      </c>
      <c r="BM218" s="10">
        <v>0</v>
      </c>
      <c r="BN218" s="10">
        <v>0</v>
      </c>
      <c r="BO218" s="10">
        <v>0</v>
      </c>
      <c r="BP218" s="10">
        <v>0</v>
      </c>
      <c r="BQ218" s="10">
        <v>2.5</v>
      </c>
      <c r="BR218" s="10">
        <v>2</v>
      </c>
      <c r="BS218" s="10">
        <v>0</v>
      </c>
      <c r="BT218" s="10">
        <v>0</v>
      </c>
      <c r="BU218" s="10">
        <v>0</v>
      </c>
      <c r="BV218" s="10">
        <v>0</v>
      </c>
      <c r="BW218" s="10">
        <v>0</v>
      </c>
      <c r="BX218" s="10">
        <v>0</v>
      </c>
      <c r="BY218" s="10">
        <v>0</v>
      </c>
      <c r="BZ218" s="10">
        <v>0</v>
      </c>
      <c r="CA218" s="10">
        <v>0</v>
      </c>
      <c r="CB218" s="10">
        <v>0</v>
      </c>
      <c r="CC218" s="10">
        <v>0</v>
      </c>
      <c r="CD218" s="10">
        <v>0</v>
      </c>
      <c r="CE218" s="10">
        <v>0</v>
      </c>
      <c r="CF218" s="10">
        <v>0</v>
      </c>
      <c r="CG218" s="10">
        <v>0</v>
      </c>
      <c r="CH218" s="10">
        <v>0</v>
      </c>
      <c r="CI218" s="10">
        <v>0</v>
      </c>
      <c r="CJ218" s="10">
        <v>0</v>
      </c>
      <c r="CK218" s="10">
        <v>0</v>
      </c>
      <c r="CL218" s="10">
        <v>0</v>
      </c>
      <c r="CM218" s="10">
        <v>0</v>
      </c>
      <c r="CN218" s="10">
        <v>0</v>
      </c>
      <c r="CO218" s="10">
        <v>0</v>
      </c>
      <c r="CP218" s="10">
        <v>0</v>
      </c>
      <c r="CQ218" s="10">
        <v>0</v>
      </c>
      <c r="CR218" s="10">
        <v>0</v>
      </c>
      <c r="CS218" s="10">
        <v>1</v>
      </c>
      <c r="CT218" s="10">
        <v>0</v>
      </c>
      <c r="CU218" s="10">
        <v>0</v>
      </c>
      <c r="CV218" s="10">
        <v>0</v>
      </c>
      <c r="CW218" s="10">
        <v>0</v>
      </c>
      <c r="CX218" s="10">
        <v>0</v>
      </c>
      <c r="CY218" s="10">
        <v>0</v>
      </c>
      <c r="CZ218" s="10">
        <v>0</v>
      </c>
      <c r="DA218" s="10">
        <v>0</v>
      </c>
      <c r="DB218" s="10">
        <v>0</v>
      </c>
      <c r="DC218" s="10">
        <v>0</v>
      </c>
      <c r="DD218" s="10">
        <v>0</v>
      </c>
      <c r="DE218" s="10">
        <v>0</v>
      </c>
      <c r="DF218" s="10">
        <v>0</v>
      </c>
      <c r="DG218" s="10">
        <v>0</v>
      </c>
      <c r="DH218" s="10">
        <v>0</v>
      </c>
      <c r="DI218" s="10">
        <v>0</v>
      </c>
      <c r="DJ218" s="10">
        <v>0</v>
      </c>
      <c r="DK218" s="10">
        <v>0</v>
      </c>
      <c r="DL218" s="10">
        <v>0</v>
      </c>
      <c r="DM218" s="10">
        <v>0</v>
      </c>
      <c r="DN218" s="10">
        <v>0</v>
      </c>
      <c r="DO218" s="10">
        <v>0</v>
      </c>
      <c r="DP218" s="10">
        <v>0</v>
      </c>
      <c r="DQ218" s="10">
        <v>0</v>
      </c>
      <c r="DR218" s="10">
        <v>0</v>
      </c>
      <c r="DS218" s="10">
        <v>0</v>
      </c>
      <c r="DT218" s="10">
        <v>0</v>
      </c>
      <c r="DU218" s="10">
        <v>0</v>
      </c>
      <c r="DV218" s="10">
        <v>4.4000000000000004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0">
        <v>0</v>
      </c>
      <c r="EC218" s="10">
        <v>0</v>
      </c>
      <c r="ED218" s="10">
        <v>0</v>
      </c>
      <c r="EE218" s="10">
        <v>0</v>
      </c>
      <c r="EF218" s="10">
        <v>0</v>
      </c>
      <c r="EG218" s="10">
        <v>0</v>
      </c>
      <c r="EH218" s="10">
        <v>0</v>
      </c>
      <c r="EI218" s="10">
        <v>0</v>
      </c>
      <c r="EJ218" s="10">
        <v>0</v>
      </c>
      <c r="EK218" s="10">
        <v>0</v>
      </c>
      <c r="EL218" s="10">
        <v>0</v>
      </c>
      <c r="EM218" s="10">
        <v>0</v>
      </c>
      <c r="EN218" s="10">
        <v>0</v>
      </c>
      <c r="EO218" s="10">
        <v>0</v>
      </c>
      <c r="EP218" s="10">
        <v>0</v>
      </c>
      <c r="EQ218" s="10">
        <v>0</v>
      </c>
      <c r="ER218" s="10">
        <v>0</v>
      </c>
      <c r="ES218" s="10">
        <v>0.5</v>
      </c>
      <c r="ET218" s="10">
        <v>0</v>
      </c>
      <c r="EU218" s="10">
        <v>0</v>
      </c>
      <c r="EV218" s="10">
        <v>0</v>
      </c>
      <c r="EW218" s="10">
        <v>0</v>
      </c>
      <c r="EX218" s="10">
        <v>0</v>
      </c>
      <c r="EY218" s="10">
        <v>0</v>
      </c>
      <c r="EZ218" s="10">
        <v>0</v>
      </c>
      <c r="FA218" s="10">
        <v>0</v>
      </c>
      <c r="FB218" s="10">
        <v>0</v>
      </c>
      <c r="FC218" s="10">
        <v>0</v>
      </c>
      <c r="FD218" s="10">
        <v>0</v>
      </c>
      <c r="FE218" s="10">
        <v>0</v>
      </c>
      <c r="FF218" s="10">
        <v>0</v>
      </c>
      <c r="FG218" s="10">
        <v>0</v>
      </c>
      <c r="FH218" s="10">
        <v>0</v>
      </c>
      <c r="FI218" s="10">
        <v>0</v>
      </c>
      <c r="FJ218" s="10">
        <v>0</v>
      </c>
      <c r="FK218" s="10">
        <v>0</v>
      </c>
      <c r="FL218" s="10">
        <v>0</v>
      </c>
      <c r="FM218" s="10">
        <v>0</v>
      </c>
      <c r="FN218" s="10">
        <v>0</v>
      </c>
      <c r="FO218" s="10">
        <v>0</v>
      </c>
      <c r="FP218" s="10">
        <v>0</v>
      </c>
      <c r="FQ218" s="10">
        <v>0</v>
      </c>
      <c r="FR218" s="10">
        <v>0</v>
      </c>
      <c r="FS218" s="10">
        <v>0</v>
      </c>
      <c r="FT218" s="10">
        <v>0</v>
      </c>
      <c r="FU218" s="10">
        <v>0</v>
      </c>
      <c r="FV218" s="10">
        <v>0</v>
      </c>
      <c r="FW218" s="10">
        <v>0</v>
      </c>
      <c r="FX218" s="10">
        <v>0</v>
      </c>
      <c r="FY218" s="10">
        <v>0</v>
      </c>
      <c r="FZ218" s="10">
        <v>0</v>
      </c>
      <c r="GA218" s="10">
        <v>0</v>
      </c>
      <c r="GB218" s="10">
        <v>0</v>
      </c>
      <c r="GC218" s="10">
        <v>0</v>
      </c>
      <c r="GD218" s="10">
        <v>0</v>
      </c>
      <c r="GE218" s="10">
        <v>0</v>
      </c>
      <c r="GF218" s="10">
        <v>0</v>
      </c>
      <c r="GG218" s="10">
        <v>0</v>
      </c>
      <c r="GH218" s="10">
        <v>83.9</v>
      </c>
      <c r="GI218" s="10">
        <v>85</v>
      </c>
      <c r="GJ218" s="10">
        <v>1.1000000000000001</v>
      </c>
      <c r="GK218" s="10">
        <v>1.29</v>
      </c>
    </row>
    <row r="219" spans="1:193">
      <c r="A219" s="6" t="str">
        <f>yxi!A73</f>
        <v>Rétsági 2000</v>
      </c>
      <c r="B219" s="10">
        <v>0</v>
      </c>
      <c r="C219" s="10">
        <v>0</v>
      </c>
      <c r="D219" s="10">
        <v>0</v>
      </c>
      <c r="E219" s="10">
        <v>0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0">
        <v>0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10">
        <v>0</v>
      </c>
      <c r="BC219" s="10">
        <v>0</v>
      </c>
      <c r="BD219" s="10">
        <v>0</v>
      </c>
      <c r="BE219" s="10">
        <v>0</v>
      </c>
      <c r="BF219" s="10">
        <v>0</v>
      </c>
      <c r="BG219" s="10">
        <v>0</v>
      </c>
      <c r="BH219" s="10">
        <v>0</v>
      </c>
      <c r="BI219" s="10">
        <v>0</v>
      </c>
      <c r="BJ219" s="10">
        <v>0</v>
      </c>
      <c r="BK219" s="10">
        <v>0</v>
      </c>
      <c r="BL219" s="10">
        <v>0</v>
      </c>
      <c r="BM219" s="10">
        <v>0</v>
      </c>
      <c r="BN219" s="10">
        <v>0</v>
      </c>
      <c r="BO219" s="10">
        <v>0</v>
      </c>
      <c r="BP219" s="10">
        <v>0</v>
      </c>
      <c r="BQ219" s="10">
        <v>0</v>
      </c>
      <c r="BR219" s="10">
        <v>0</v>
      </c>
      <c r="BS219" s="10">
        <v>0</v>
      </c>
      <c r="BT219" s="10">
        <v>0</v>
      </c>
      <c r="BU219" s="10">
        <v>0</v>
      </c>
      <c r="BV219" s="10">
        <v>0</v>
      </c>
      <c r="BW219" s="10">
        <v>0</v>
      </c>
      <c r="BX219" s="10">
        <v>0</v>
      </c>
      <c r="BY219" s="10">
        <v>0</v>
      </c>
      <c r="BZ219" s="10">
        <v>0</v>
      </c>
      <c r="CA219" s="10">
        <v>0</v>
      </c>
      <c r="CB219" s="10">
        <v>0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>
        <v>0</v>
      </c>
      <c r="CY219" s="10">
        <v>0</v>
      </c>
      <c r="CZ219" s="10">
        <v>0</v>
      </c>
      <c r="DA219" s="10">
        <v>0</v>
      </c>
      <c r="DB219" s="10">
        <v>0</v>
      </c>
      <c r="DC219" s="10">
        <v>0</v>
      </c>
      <c r="DD219" s="10">
        <v>0</v>
      </c>
      <c r="DE219" s="10">
        <v>0</v>
      </c>
      <c r="DF219" s="10">
        <v>0</v>
      </c>
      <c r="DG219" s="10">
        <v>0</v>
      </c>
      <c r="DH219" s="10">
        <v>0</v>
      </c>
      <c r="DI219" s="10">
        <v>0</v>
      </c>
      <c r="DJ219" s="10">
        <v>0</v>
      </c>
      <c r="DK219" s="10">
        <v>0</v>
      </c>
      <c r="DL219" s="10">
        <v>0</v>
      </c>
      <c r="DM219" s="10">
        <v>0</v>
      </c>
      <c r="DN219" s="10">
        <v>0</v>
      </c>
      <c r="DO219" s="10">
        <v>0</v>
      </c>
      <c r="DP219" s="10">
        <v>0</v>
      </c>
      <c r="DQ219" s="10">
        <v>0</v>
      </c>
      <c r="DR219" s="10">
        <v>0</v>
      </c>
      <c r="DS219" s="10">
        <v>0</v>
      </c>
      <c r="DT219" s="10">
        <v>0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0">
        <v>0</v>
      </c>
      <c r="EC219" s="10">
        <v>0</v>
      </c>
      <c r="ED219" s="10">
        <v>0</v>
      </c>
      <c r="EE219" s="10">
        <v>0</v>
      </c>
      <c r="EF219" s="10">
        <v>0</v>
      </c>
      <c r="EG219" s="10">
        <v>0</v>
      </c>
      <c r="EH219" s="10">
        <v>0</v>
      </c>
      <c r="EI219" s="10">
        <v>0</v>
      </c>
      <c r="EJ219" s="10">
        <v>0</v>
      </c>
      <c r="EK219" s="10">
        <v>0</v>
      </c>
      <c r="EL219" s="10">
        <v>0</v>
      </c>
      <c r="EM219" s="10">
        <v>0</v>
      </c>
      <c r="EN219" s="10">
        <v>0</v>
      </c>
      <c r="EO219" s="10">
        <v>0</v>
      </c>
      <c r="EP219" s="10">
        <v>0</v>
      </c>
      <c r="EQ219" s="10">
        <v>0</v>
      </c>
      <c r="ER219" s="10">
        <v>0</v>
      </c>
      <c r="ES219" s="10">
        <v>0</v>
      </c>
      <c r="ET219" s="10">
        <v>0</v>
      </c>
      <c r="EU219" s="10">
        <v>0</v>
      </c>
      <c r="EV219" s="10">
        <v>0</v>
      </c>
      <c r="EW219" s="10">
        <v>0</v>
      </c>
      <c r="EX219" s="10">
        <v>0</v>
      </c>
      <c r="EY219" s="10">
        <v>0</v>
      </c>
      <c r="EZ219" s="10">
        <v>0</v>
      </c>
      <c r="FA219" s="10">
        <v>0</v>
      </c>
      <c r="FB219" s="10">
        <v>0</v>
      </c>
      <c r="FC219" s="10">
        <v>0</v>
      </c>
      <c r="FD219" s="10">
        <v>0</v>
      </c>
      <c r="FE219" s="10">
        <v>0</v>
      </c>
      <c r="FF219" s="10">
        <v>0</v>
      </c>
      <c r="FG219" s="10">
        <v>0</v>
      </c>
      <c r="FH219" s="10">
        <v>0</v>
      </c>
      <c r="FI219" s="10">
        <v>0</v>
      </c>
      <c r="FJ219" s="10">
        <v>0</v>
      </c>
      <c r="FK219" s="10">
        <v>0</v>
      </c>
      <c r="FL219" s="10">
        <v>0</v>
      </c>
      <c r="FM219" s="10">
        <v>0</v>
      </c>
      <c r="FN219" s="10">
        <v>0</v>
      </c>
      <c r="FO219" s="10">
        <v>0</v>
      </c>
      <c r="FP219" s="10">
        <v>0</v>
      </c>
      <c r="FQ219" s="10">
        <v>0</v>
      </c>
      <c r="FR219" s="10">
        <v>0</v>
      </c>
      <c r="FS219" s="10">
        <v>0</v>
      </c>
      <c r="FT219" s="10">
        <v>0</v>
      </c>
      <c r="FU219" s="10">
        <v>0</v>
      </c>
      <c r="FV219" s="10">
        <v>0</v>
      </c>
      <c r="FW219" s="10">
        <v>0</v>
      </c>
      <c r="FX219" s="10">
        <v>0</v>
      </c>
      <c r="FY219" s="10">
        <v>0</v>
      </c>
      <c r="FZ219" s="10">
        <v>0</v>
      </c>
      <c r="GA219" s="10">
        <v>0</v>
      </c>
      <c r="GB219" s="10">
        <v>0</v>
      </c>
      <c r="GC219" s="10">
        <v>0</v>
      </c>
      <c r="GD219" s="10">
        <v>0</v>
      </c>
      <c r="GE219" s="10">
        <v>0</v>
      </c>
      <c r="GF219" s="10">
        <v>0</v>
      </c>
      <c r="GG219" s="10">
        <v>0</v>
      </c>
      <c r="GH219" s="10">
        <v>0</v>
      </c>
      <c r="GI219" s="10">
        <v>0</v>
      </c>
      <c r="GJ219" s="10">
        <v>0</v>
      </c>
      <c r="GK219" s="10">
        <v>0</v>
      </c>
    </row>
    <row r="220" spans="1:193" ht="15" customHeight="1">
      <c r="A220" s="6" t="str">
        <f>yxi!A74</f>
        <v>Váci 2000</v>
      </c>
      <c r="B220" s="10">
        <v>0</v>
      </c>
      <c r="C220" s="10">
        <v>0.5</v>
      </c>
      <c r="D220" s="10">
        <v>0</v>
      </c>
      <c r="E220" s="10">
        <v>2</v>
      </c>
      <c r="F220" s="10">
        <v>0</v>
      </c>
      <c r="G220" s="10">
        <v>0</v>
      </c>
      <c r="H220" s="10">
        <v>9.4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6.9</v>
      </c>
      <c r="T220" s="10">
        <v>0</v>
      </c>
      <c r="U220" s="10">
        <v>0</v>
      </c>
      <c r="V220" s="10">
        <v>0</v>
      </c>
      <c r="W220" s="10">
        <v>0</v>
      </c>
      <c r="X220" s="10">
        <v>0</v>
      </c>
      <c r="Y220" s="10">
        <v>0</v>
      </c>
      <c r="Z220" s="10">
        <v>0</v>
      </c>
      <c r="AA220" s="10">
        <v>0</v>
      </c>
      <c r="AB220" s="10">
        <v>0</v>
      </c>
      <c r="AC220" s="10">
        <v>0</v>
      </c>
      <c r="AD220" s="10">
        <v>0</v>
      </c>
      <c r="AE220" s="10">
        <v>0</v>
      </c>
      <c r="AF220" s="10">
        <v>0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0</v>
      </c>
      <c r="AM220" s="10">
        <v>8.4</v>
      </c>
      <c r="AN220" s="10">
        <v>0</v>
      </c>
      <c r="AO220" s="10">
        <v>0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10">
        <v>0</v>
      </c>
      <c r="BC220" s="10">
        <v>0</v>
      </c>
      <c r="BD220" s="10">
        <v>0</v>
      </c>
      <c r="BE220" s="10">
        <v>0</v>
      </c>
      <c r="BF220" s="10">
        <v>0</v>
      </c>
      <c r="BG220" s="10">
        <v>0</v>
      </c>
      <c r="BH220" s="10">
        <v>0</v>
      </c>
      <c r="BI220" s="10">
        <v>0</v>
      </c>
      <c r="BJ220" s="10">
        <v>0</v>
      </c>
      <c r="BK220" s="10">
        <v>0</v>
      </c>
      <c r="BL220" s="10">
        <v>0</v>
      </c>
      <c r="BM220" s="10">
        <v>0</v>
      </c>
      <c r="BN220" s="10">
        <v>0</v>
      </c>
      <c r="BO220" s="10">
        <v>0</v>
      </c>
      <c r="BP220" s="10">
        <v>0</v>
      </c>
      <c r="BQ220" s="10">
        <v>2.5</v>
      </c>
      <c r="BR220" s="10">
        <v>2</v>
      </c>
      <c r="BS220" s="10">
        <v>0</v>
      </c>
      <c r="BT220" s="10">
        <v>0</v>
      </c>
      <c r="BU220" s="10">
        <v>0</v>
      </c>
      <c r="BV220" s="10">
        <v>0</v>
      </c>
      <c r="BW220" s="10">
        <v>0</v>
      </c>
      <c r="BX220" s="10">
        <v>0</v>
      </c>
      <c r="BY220" s="10">
        <v>0</v>
      </c>
      <c r="BZ220" s="10">
        <v>0</v>
      </c>
      <c r="CA220" s="10">
        <v>0</v>
      </c>
      <c r="CB220" s="10">
        <v>0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0">
        <v>0</v>
      </c>
      <c r="CI220" s="10">
        <v>0</v>
      </c>
      <c r="CJ220" s="10">
        <v>0</v>
      </c>
      <c r="CK220" s="10">
        <v>0</v>
      </c>
      <c r="CL220" s="10">
        <v>0</v>
      </c>
      <c r="CM220" s="10">
        <v>0</v>
      </c>
      <c r="CN220" s="10">
        <v>0</v>
      </c>
      <c r="CO220" s="10">
        <v>0</v>
      </c>
      <c r="CP220" s="10">
        <v>0</v>
      </c>
      <c r="CQ220" s="10">
        <v>0</v>
      </c>
      <c r="CR220" s="10">
        <v>0</v>
      </c>
      <c r="CS220" s="10">
        <v>1</v>
      </c>
      <c r="CT220" s="10">
        <v>0</v>
      </c>
      <c r="CU220" s="10">
        <v>0</v>
      </c>
      <c r="CV220" s="10">
        <v>0</v>
      </c>
      <c r="CW220" s="10">
        <v>0</v>
      </c>
      <c r="CX220" s="10">
        <v>0</v>
      </c>
      <c r="CY220" s="10">
        <v>0</v>
      </c>
      <c r="CZ220" s="10">
        <v>0</v>
      </c>
      <c r="DA220" s="10">
        <v>0</v>
      </c>
      <c r="DB220" s="10">
        <v>0</v>
      </c>
      <c r="DC220" s="10">
        <v>0</v>
      </c>
      <c r="DD220" s="10">
        <v>0</v>
      </c>
      <c r="DE220" s="10">
        <v>0</v>
      </c>
      <c r="DF220" s="10">
        <v>0</v>
      </c>
      <c r="DG220" s="10">
        <v>0</v>
      </c>
      <c r="DH220" s="10">
        <v>0</v>
      </c>
      <c r="DI220" s="10">
        <v>0</v>
      </c>
      <c r="DJ220" s="10">
        <v>0</v>
      </c>
      <c r="DK220" s="10">
        <v>0</v>
      </c>
      <c r="DL220" s="10">
        <v>0</v>
      </c>
      <c r="DM220" s="10">
        <v>0</v>
      </c>
      <c r="DN220" s="10">
        <v>0</v>
      </c>
      <c r="DO220" s="10">
        <v>0</v>
      </c>
      <c r="DP220" s="10">
        <v>0</v>
      </c>
      <c r="DQ220" s="10">
        <v>0</v>
      </c>
      <c r="DR220" s="10">
        <v>0</v>
      </c>
      <c r="DS220" s="10">
        <v>0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0">
        <v>0</v>
      </c>
      <c r="EC220" s="10">
        <v>0</v>
      </c>
      <c r="ED220" s="10">
        <v>0</v>
      </c>
      <c r="EE220" s="10">
        <v>0</v>
      </c>
      <c r="EF220" s="10">
        <v>0</v>
      </c>
      <c r="EG220" s="10">
        <v>0</v>
      </c>
      <c r="EH220" s="10">
        <v>0</v>
      </c>
      <c r="EI220" s="10">
        <v>0</v>
      </c>
      <c r="EJ220" s="10">
        <v>0</v>
      </c>
      <c r="EK220" s="10">
        <v>0</v>
      </c>
      <c r="EL220" s="10">
        <v>0</v>
      </c>
      <c r="EM220" s="10">
        <v>0</v>
      </c>
      <c r="EN220" s="10">
        <v>0</v>
      </c>
      <c r="EO220" s="10">
        <v>0</v>
      </c>
      <c r="EP220" s="10">
        <v>0</v>
      </c>
      <c r="EQ220" s="10">
        <v>0</v>
      </c>
      <c r="ER220" s="10">
        <v>0</v>
      </c>
      <c r="ES220" s="10">
        <v>0.5</v>
      </c>
      <c r="ET220" s="10">
        <v>0</v>
      </c>
      <c r="EU220" s="10">
        <v>0</v>
      </c>
      <c r="EV220" s="10">
        <v>0</v>
      </c>
      <c r="EW220" s="10">
        <v>0</v>
      </c>
      <c r="EX220" s="10">
        <v>0</v>
      </c>
      <c r="EY220" s="10">
        <v>0</v>
      </c>
      <c r="EZ220" s="10">
        <v>4.4000000000000004</v>
      </c>
      <c r="FA220" s="10">
        <v>0</v>
      </c>
      <c r="FB220" s="10">
        <v>0</v>
      </c>
      <c r="FC220" s="10">
        <v>0</v>
      </c>
      <c r="FD220" s="10">
        <v>0</v>
      </c>
      <c r="FE220" s="10">
        <v>0</v>
      </c>
      <c r="FF220" s="10">
        <v>0</v>
      </c>
      <c r="FG220" s="10">
        <v>0</v>
      </c>
      <c r="FH220" s="10">
        <v>0</v>
      </c>
      <c r="FI220" s="10">
        <v>0</v>
      </c>
      <c r="FJ220" s="10">
        <v>0</v>
      </c>
      <c r="FK220" s="10">
        <v>0</v>
      </c>
      <c r="FL220" s="10">
        <v>0</v>
      </c>
      <c r="FM220" s="10">
        <v>3</v>
      </c>
      <c r="FN220" s="10">
        <v>0</v>
      </c>
      <c r="FO220" s="10">
        <v>0</v>
      </c>
      <c r="FP220" s="10">
        <v>0</v>
      </c>
      <c r="FQ220" s="10">
        <v>0</v>
      </c>
      <c r="FR220" s="10">
        <v>0</v>
      </c>
      <c r="FS220" s="10">
        <v>0</v>
      </c>
      <c r="FT220" s="10">
        <v>0</v>
      </c>
      <c r="FU220" s="10">
        <v>0</v>
      </c>
      <c r="FV220" s="10">
        <v>0</v>
      </c>
      <c r="FW220" s="10">
        <v>0</v>
      </c>
      <c r="FX220" s="10">
        <v>0</v>
      </c>
      <c r="FY220" s="10">
        <v>0</v>
      </c>
      <c r="FZ220" s="10">
        <v>0</v>
      </c>
      <c r="GA220" s="10">
        <v>0</v>
      </c>
      <c r="GB220" s="10">
        <v>0</v>
      </c>
      <c r="GC220" s="10">
        <v>0</v>
      </c>
      <c r="GD220" s="10">
        <v>0</v>
      </c>
      <c r="GE220" s="10">
        <v>0</v>
      </c>
      <c r="GF220" s="10">
        <v>0</v>
      </c>
      <c r="GG220" s="10">
        <v>0</v>
      </c>
      <c r="GH220" s="10">
        <v>40.5</v>
      </c>
      <c r="GI220" s="10">
        <v>30</v>
      </c>
      <c r="GJ220" s="10">
        <v>-10.5</v>
      </c>
      <c r="GK220" s="10">
        <v>-35</v>
      </c>
    </row>
    <row r="221" spans="1:193">
      <c r="A221" s="6" t="str">
        <f>yxi!A75</f>
        <v>DIPO2000</v>
      </c>
      <c r="B221" s="10">
        <v>0</v>
      </c>
      <c r="C221" s="10">
        <v>0</v>
      </c>
      <c r="D221" s="10">
        <v>0</v>
      </c>
      <c r="E221" s="10">
        <v>0</v>
      </c>
      <c r="F221" s="10">
        <v>0</v>
      </c>
      <c r="G221" s="10">
        <v>0</v>
      </c>
      <c r="H221" s="10">
        <v>9.4</v>
      </c>
      <c r="I221" s="10">
        <v>0</v>
      </c>
      <c r="J221" s="10">
        <v>0</v>
      </c>
      <c r="K221" s="10">
        <v>0</v>
      </c>
      <c r="L221" s="10">
        <v>1.5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0</v>
      </c>
      <c r="Y221" s="10">
        <v>0</v>
      </c>
      <c r="Z221" s="10">
        <v>0</v>
      </c>
      <c r="AA221" s="10">
        <v>0</v>
      </c>
      <c r="AB221" s="10">
        <v>0</v>
      </c>
      <c r="AC221" s="10">
        <v>0</v>
      </c>
      <c r="AD221" s="10">
        <v>0</v>
      </c>
      <c r="AE221" s="10">
        <v>0</v>
      </c>
      <c r="AF221" s="10">
        <v>0</v>
      </c>
      <c r="AG221" s="10">
        <v>0</v>
      </c>
      <c r="AH221" s="10">
        <v>0</v>
      </c>
      <c r="AI221" s="10">
        <v>0</v>
      </c>
      <c r="AJ221" s="10">
        <v>0</v>
      </c>
      <c r="AK221" s="10">
        <v>0</v>
      </c>
      <c r="AL221" s="10">
        <v>0</v>
      </c>
      <c r="AM221" s="10">
        <v>0</v>
      </c>
      <c r="AN221" s="10">
        <v>0</v>
      </c>
      <c r="AO221" s="10">
        <v>0</v>
      </c>
      <c r="AP221" s="10">
        <v>0</v>
      </c>
      <c r="AQ221" s="10">
        <v>0</v>
      </c>
      <c r="AR221" s="10">
        <v>0</v>
      </c>
      <c r="AS221" s="10">
        <v>0</v>
      </c>
      <c r="AT221" s="10">
        <v>0</v>
      </c>
      <c r="AU221" s="10">
        <v>0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10">
        <v>0</v>
      </c>
      <c r="BC221" s="10">
        <v>0</v>
      </c>
      <c r="BD221" s="10">
        <v>0</v>
      </c>
      <c r="BE221" s="10">
        <v>0</v>
      </c>
      <c r="BF221" s="10">
        <v>0</v>
      </c>
      <c r="BG221" s="10">
        <v>0</v>
      </c>
      <c r="BH221" s="10">
        <v>0</v>
      </c>
      <c r="BI221" s="10">
        <v>0</v>
      </c>
      <c r="BJ221" s="10">
        <v>0</v>
      </c>
      <c r="BK221" s="10">
        <v>0</v>
      </c>
      <c r="BL221" s="10">
        <v>0</v>
      </c>
      <c r="BM221" s="10">
        <v>0</v>
      </c>
      <c r="BN221" s="10">
        <v>0</v>
      </c>
      <c r="BO221" s="10">
        <v>0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0</v>
      </c>
      <c r="BW221" s="10">
        <v>0</v>
      </c>
      <c r="BX221" s="10">
        <v>0</v>
      </c>
      <c r="BY221" s="10">
        <v>0</v>
      </c>
      <c r="BZ221" s="10">
        <v>0</v>
      </c>
      <c r="CA221" s="10">
        <v>0</v>
      </c>
      <c r="CB221" s="10">
        <v>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0</v>
      </c>
      <c r="CI221" s="10">
        <v>0</v>
      </c>
      <c r="CJ221" s="10">
        <v>0</v>
      </c>
      <c r="CK221" s="10">
        <v>0</v>
      </c>
      <c r="CL221" s="10">
        <v>0</v>
      </c>
      <c r="CM221" s="10">
        <v>0</v>
      </c>
      <c r="CN221" s="10">
        <v>0</v>
      </c>
      <c r="CO221" s="10"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10">
        <v>0</v>
      </c>
      <c r="DC221" s="10">
        <v>0</v>
      </c>
      <c r="DD221" s="10">
        <v>0</v>
      </c>
      <c r="DE221" s="10">
        <v>0</v>
      </c>
      <c r="DF221" s="10">
        <v>0</v>
      </c>
      <c r="DG221" s="10">
        <v>0</v>
      </c>
      <c r="DH221" s="10">
        <v>0</v>
      </c>
      <c r="DI221" s="10">
        <v>0</v>
      </c>
      <c r="DJ221" s="10">
        <v>0</v>
      </c>
      <c r="DK221" s="10">
        <v>0</v>
      </c>
      <c r="DL221" s="10">
        <v>0</v>
      </c>
      <c r="DM221" s="10">
        <v>0</v>
      </c>
      <c r="DN221" s="10">
        <v>0</v>
      </c>
      <c r="DO221" s="10">
        <v>0</v>
      </c>
      <c r="DP221" s="10">
        <v>0</v>
      </c>
      <c r="DQ221" s="10">
        <v>0</v>
      </c>
      <c r="DR221" s="10">
        <v>0</v>
      </c>
      <c r="DS221" s="10">
        <v>0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0</v>
      </c>
      <c r="EA221" s="10">
        <v>0</v>
      </c>
      <c r="EB221" s="10"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0</v>
      </c>
      <c r="EI221" s="10">
        <v>0</v>
      </c>
      <c r="EJ221" s="10">
        <v>0</v>
      </c>
      <c r="EK221" s="10">
        <v>0</v>
      </c>
      <c r="EL221" s="10">
        <v>0</v>
      </c>
      <c r="EM221" s="10">
        <v>0</v>
      </c>
      <c r="EN221" s="10">
        <v>0</v>
      </c>
      <c r="EO221" s="10">
        <v>0</v>
      </c>
      <c r="EP221" s="10">
        <v>0</v>
      </c>
      <c r="EQ221" s="10">
        <v>0</v>
      </c>
      <c r="ER221" s="10">
        <v>0</v>
      </c>
      <c r="ES221" s="10">
        <v>0</v>
      </c>
      <c r="ET221" s="10">
        <v>0</v>
      </c>
      <c r="EU221" s="10">
        <v>0</v>
      </c>
      <c r="EV221" s="10">
        <v>0</v>
      </c>
      <c r="EW221" s="10">
        <v>0</v>
      </c>
      <c r="EX221" s="10">
        <v>0</v>
      </c>
      <c r="EY221" s="10">
        <v>0</v>
      </c>
      <c r="EZ221" s="10">
        <v>0</v>
      </c>
      <c r="FA221" s="10">
        <v>0</v>
      </c>
      <c r="FB221" s="10">
        <v>0</v>
      </c>
      <c r="FC221" s="10">
        <v>0</v>
      </c>
      <c r="FD221" s="10">
        <v>0</v>
      </c>
      <c r="FE221" s="10">
        <v>0</v>
      </c>
      <c r="FF221" s="10">
        <v>0</v>
      </c>
      <c r="FG221" s="10">
        <v>0</v>
      </c>
      <c r="FH221" s="10">
        <v>0</v>
      </c>
      <c r="FI221" s="10">
        <v>0</v>
      </c>
      <c r="FJ221" s="10">
        <v>0</v>
      </c>
      <c r="FK221" s="10">
        <v>0</v>
      </c>
      <c r="FL221" s="10">
        <v>0</v>
      </c>
      <c r="FM221" s="10">
        <v>0</v>
      </c>
      <c r="FN221" s="10">
        <v>0</v>
      </c>
      <c r="FO221" s="10">
        <v>0</v>
      </c>
      <c r="FP221" s="10">
        <v>0</v>
      </c>
      <c r="FQ221" s="10">
        <v>0</v>
      </c>
      <c r="FR221" s="10">
        <v>0</v>
      </c>
      <c r="FS221" s="10">
        <v>0</v>
      </c>
      <c r="FT221" s="10">
        <v>0</v>
      </c>
      <c r="FU221" s="10">
        <v>0</v>
      </c>
      <c r="FV221" s="10">
        <v>0</v>
      </c>
      <c r="FW221" s="10">
        <v>0</v>
      </c>
      <c r="FX221" s="10">
        <v>0</v>
      </c>
      <c r="FY221" s="10">
        <v>0</v>
      </c>
      <c r="FZ221" s="10">
        <v>0</v>
      </c>
      <c r="GA221" s="10">
        <v>0</v>
      </c>
      <c r="GB221" s="10"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10.9</v>
      </c>
      <c r="GI221" s="10">
        <v>0</v>
      </c>
      <c r="GJ221" s="10">
        <v>-10.9</v>
      </c>
      <c r="GK221" s="10">
        <v>0</v>
      </c>
    </row>
    <row r="222" spans="1:193">
      <c r="A222" s="6" t="str">
        <f>yxi!A76</f>
        <v>ÉMR 2001</v>
      </c>
      <c r="B222" s="10">
        <v>0</v>
      </c>
      <c r="C222" s="10">
        <v>0</v>
      </c>
      <c r="D222" s="10">
        <v>0</v>
      </c>
      <c r="E222" s="10">
        <v>0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6.9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0</v>
      </c>
      <c r="AA222" s="10">
        <v>0</v>
      </c>
      <c r="AB222" s="10">
        <v>0</v>
      </c>
      <c r="AC222" s="10">
        <v>0</v>
      </c>
      <c r="AD222" s="10">
        <v>0</v>
      </c>
      <c r="AE222" s="10">
        <v>0</v>
      </c>
      <c r="AF222" s="10">
        <v>0</v>
      </c>
      <c r="AG222" s="10">
        <v>1.5</v>
      </c>
      <c r="AH222" s="10">
        <v>0</v>
      </c>
      <c r="AI222" s="10">
        <v>0</v>
      </c>
      <c r="AJ222" s="10">
        <v>0</v>
      </c>
      <c r="AK222" s="10">
        <v>9.9</v>
      </c>
      <c r="AL222" s="10">
        <v>0</v>
      </c>
      <c r="AM222" s="10">
        <v>8.4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10">
        <v>4.4000000000000004</v>
      </c>
      <c r="BC222" s="10">
        <v>0</v>
      </c>
      <c r="BD222" s="10">
        <v>0</v>
      </c>
      <c r="BE222" s="10">
        <v>0</v>
      </c>
      <c r="BF222" s="10">
        <v>0</v>
      </c>
      <c r="BG222" s="10">
        <v>0</v>
      </c>
      <c r="BH222" s="10">
        <v>0</v>
      </c>
      <c r="BI222" s="10">
        <v>0</v>
      </c>
      <c r="BJ222" s="10">
        <v>0</v>
      </c>
      <c r="BK222" s="10">
        <v>0</v>
      </c>
      <c r="BL222" s="10">
        <v>0</v>
      </c>
      <c r="BM222" s="10">
        <v>0</v>
      </c>
      <c r="BN222" s="10">
        <v>0</v>
      </c>
      <c r="BO222" s="10">
        <v>0</v>
      </c>
      <c r="BP222" s="10">
        <v>0</v>
      </c>
      <c r="BQ222" s="10">
        <v>1.5</v>
      </c>
      <c r="BR222" s="10">
        <v>2</v>
      </c>
      <c r="BS222" s="10">
        <v>0</v>
      </c>
      <c r="BT222" s="10">
        <v>0</v>
      </c>
      <c r="BU222" s="10">
        <v>0</v>
      </c>
      <c r="BV222" s="10">
        <v>0</v>
      </c>
      <c r="BW222" s="10">
        <v>0</v>
      </c>
      <c r="BX222" s="10">
        <v>0</v>
      </c>
      <c r="BY222" s="10">
        <v>0</v>
      </c>
      <c r="BZ222" s="10">
        <v>0</v>
      </c>
      <c r="CA222" s="10">
        <v>0</v>
      </c>
      <c r="CB222" s="10">
        <v>0</v>
      </c>
      <c r="CC222" s="10">
        <v>0</v>
      </c>
      <c r="CD222" s="10">
        <v>0</v>
      </c>
      <c r="CE222" s="10">
        <v>0</v>
      </c>
      <c r="CF222" s="10">
        <v>0</v>
      </c>
      <c r="CG222" s="10">
        <v>0</v>
      </c>
      <c r="CH222" s="10">
        <v>0</v>
      </c>
      <c r="CI222" s="10">
        <v>0</v>
      </c>
      <c r="CJ222" s="10">
        <v>0</v>
      </c>
      <c r="CK222" s="10">
        <v>0</v>
      </c>
      <c r="CL222" s="10">
        <v>0</v>
      </c>
      <c r="CM222" s="10">
        <v>0</v>
      </c>
      <c r="CN222" s="10">
        <v>0</v>
      </c>
      <c r="CO222" s="10">
        <v>0</v>
      </c>
      <c r="CP222" s="10">
        <v>0</v>
      </c>
      <c r="CQ222" s="10">
        <v>0</v>
      </c>
      <c r="CR222" s="10">
        <v>0</v>
      </c>
      <c r="CS222" s="10">
        <v>1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10">
        <v>0</v>
      </c>
      <c r="DC222" s="10">
        <v>0</v>
      </c>
      <c r="DD222" s="10">
        <v>0</v>
      </c>
      <c r="DE222" s="10">
        <v>0</v>
      </c>
      <c r="DF222" s="10">
        <v>0</v>
      </c>
      <c r="DG222" s="10">
        <v>0</v>
      </c>
      <c r="DH222" s="10">
        <v>0</v>
      </c>
      <c r="DI222" s="10">
        <v>0</v>
      </c>
      <c r="DJ222" s="10">
        <v>0</v>
      </c>
      <c r="DK222" s="10">
        <v>0</v>
      </c>
      <c r="DL222" s="10">
        <v>0</v>
      </c>
      <c r="DM222" s="10">
        <v>0</v>
      </c>
      <c r="DN222" s="10">
        <v>0</v>
      </c>
      <c r="DO222" s="10">
        <v>0</v>
      </c>
      <c r="DP222" s="10">
        <v>0</v>
      </c>
      <c r="DQ222" s="10">
        <v>0</v>
      </c>
      <c r="DR222" s="10">
        <v>7.4</v>
      </c>
      <c r="DS222" s="10">
        <v>0</v>
      </c>
      <c r="DT222" s="10">
        <v>0</v>
      </c>
      <c r="DU222" s="10">
        <v>0</v>
      </c>
      <c r="DV222" s="10">
        <v>4.4000000000000004</v>
      </c>
      <c r="DW222" s="10">
        <v>0</v>
      </c>
      <c r="DX222" s="10">
        <v>0</v>
      </c>
      <c r="DY222" s="10">
        <v>0</v>
      </c>
      <c r="DZ222" s="10">
        <v>0</v>
      </c>
      <c r="EA222" s="10">
        <v>4.4000000000000004</v>
      </c>
      <c r="EB222" s="10">
        <v>0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10">
        <v>0</v>
      </c>
      <c r="EM222" s="10">
        <v>0</v>
      </c>
      <c r="EN222" s="10">
        <v>0</v>
      </c>
      <c r="EO222" s="10">
        <v>0</v>
      </c>
      <c r="EP222" s="10">
        <v>0</v>
      </c>
      <c r="EQ222" s="10">
        <v>0</v>
      </c>
      <c r="ER222" s="10">
        <v>0</v>
      </c>
      <c r="ES222" s="10">
        <v>0.5</v>
      </c>
      <c r="ET222" s="10">
        <v>0</v>
      </c>
      <c r="EU222" s="10">
        <v>0</v>
      </c>
      <c r="EV222" s="10">
        <v>0</v>
      </c>
      <c r="EW222" s="10">
        <v>0</v>
      </c>
      <c r="EX222" s="10">
        <v>0</v>
      </c>
      <c r="EY222" s="10">
        <v>0</v>
      </c>
      <c r="EZ222" s="10">
        <v>4.4000000000000004</v>
      </c>
      <c r="FA222" s="10">
        <v>0</v>
      </c>
      <c r="FB222" s="10">
        <v>0</v>
      </c>
      <c r="FC222" s="10">
        <v>0</v>
      </c>
      <c r="FD222" s="10">
        <v>0</v>
      </c>
      <c r="FE222" s="10">
        <v>0</v>
      </c>
      <c r="FF222" s="10">
        <v>0</v>
      </c>
      <c r="FG222" s="10">
        <v>0</v>
      </c>
      <c r="FH222" s="10">
        <v>0</v>
      </c>
      <c r="FI222" s="10">
        <v>0</v>
      </c>
      <c r="FJ222" s="10">
        <v>0</v>
      </c>
      <c r="FK222" s="10">
        <v>0</v>
      </c>
      <c r="FL222" s="10">
        <v>0</v>
      </c>
      <c r="FM222" s="10">
        <v>3</v>
      </c>
      <c r="FN222" s="10">
        <v>0</v>
      </c>
      <c r="FO222" s="10">
        <v>0</v>
      </c>
      <c r="FP222" s="10">
        <v>0</v>
      </c>
      <c r="FQ222" s="10">
        <v>0</v>
      </c>
      <c r="FR222" s="10">
        <v>0</v>
      </c>
      <c r="FS222" s="10">
        <v>0</v>
      </c>
      <c r="FT222" s="10">
        <v>0</v>
      </c>
      <c r="FU222" s="10">
        <v>0</v>
      </c>
      <c r="FV222" s="10">
        <v>0</v>
      </c>
      <c r="FW222" s="10">
        <v>0</v>
      </c>
      <c r="FX222" s="10">
        <v>0</v>
      </c>
      <c r="FY222" s="10">
        <v>0</v>
      </c>
      <c r="FZ222" s="10">
        <v>0</v>
      </c>
      <c r="GA222" s="10">
        <v>0</v>
      </c>
      <c r="GB222" s="10">
        <v>0</v>
      </c>
      <c r="GC222" s="10">
        <v>0</v>
      </c>
      <c r="GD222" s="10">
        <v>0</v>
      </c>
      <c r="GE222" s="10">
        <v>0</v>
      </c>
      <c r="GF222" s="10">
        <v>0</v>
      </c>
      <c r="GG222" s="10">
        <v>0</v>
      </c>
      <c r="GH222" s="10">
        <v>59.7</v>
      </c>
      <c r="GI222" s="10">
        <v>60</v>
      </c>
      <c r="GJ222" s="10">
        <v>0.3</v>
      </c>
      <c r="GK222" s="10">
        <v>0.5</v>
      </c>
    </row>
    <row r="223" spans="1:193">
      <c r="A223" s="6" t="str">
        <f>yxi!A77</f>
        <v>HU 2001</v>
      </c>
      <c r="B223" s="10">
        <v>0</v>
      </c>
      <c r="C223" s="10">
        <v>0</v>
      </c>
      <c r="D223" s="10">
        <v>0</v>
      </c>
      <c r="E223" s="10">
        <v>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0">
        <v>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1.5</v>
      </c>
      <c r="AH223" s="10">
        <v>0</v>
      </c>
      <c r="AI223" s="10">
        <v>0</v>
      </c>
      <c r="AJ223" s="10">
        <v>0</v>
      </c>
      <c r="AK223" s="10">
        <v>9.9</v>
      </c>
      <c r="AL223" s="10">
        <v>0</v>
      </c>
      <c r="AM223" s="10">
        <v>8.4</v>
      </c>
      <c r="AN223" s="10">
        <v>0</v>
      </c>
      <c r="AO223" s="10"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10">
        <v>4.4000000000000004</v>
      </c>
      <c r="BC223" s="10">
        <v>0</v>
      </c>
      <c r="BD223" s="10">
        <v>0</v>
      </c>
      <c r="BE223" s="10">
        <v>0</v>
      </c>
      <c r="BF223" s="10">
        <v>0</v>
      </c>
      <c r="BG223" s="10">
        <v>0</v>
      </c>
      <c r="BH223" s="10">
        <v>0</v>
      </c>
      <c r="BI223" s="10">
        <v>0</v>
      </c>
      <c r="BJ223" s="10">
        <v>0</v>
      </c>
      <c r="BK223" s="10">
        <v>0</v>
      </c>
      <c r="BL223" s="10">
        <v>0</v>
      </c>
      <c r="BM223" s="10">
        <v>0</v>
      </c>
      <c r="BN223" s="10">
        <v>0</v>
      </c>
      <c r="BO223" s="10">
        <v>0</v>
      </c>
      <c r="BP223" s="10">
        <v>0</v>
      </c>
      <c r="BQ223" s="10">
        <v>2.5</v>
      </c>
      <c r="BR223" s="10">
        <v>2</v>
      </c>
      <c r="BS223" s="10">
        <v>0</v>
      </c>
      <c r="BT223" s="10">
        <v>0</v>
      </c>
      <c r="BU223" s="10">
        <v>0</v>
      </c>
      <c r="BV223" s="10">
        <v>0</v>
      </c>
      <c r="BW223" s="10">
        <v>0</v>
      </c>
      <c r="BX223" s="10">
        <v>0</v>
      </c>
      <c r="BY223" s="10">
        <v>0</v>
      </c>
      <c r="BZ223" s="10">
        <v>0</v>
      </c>
      <c r="CA223" s="10">
        <v>0</v>
      </c>
      <c r="CB223" s="10">
        <v>0</v>
      </c>
      <c r="CC223" s="10">
        <v>0</v>
      </c>
      <c r="CD223" s="10">
        <v>0</v>
      </c>
      <c r="CE223" s="10">
        <v>0</v>
      </c>
      <c r="CF223" s="10">
        <v>0</v>
      </c>
      <c r="CG223" s="10">
        <v>0</v>
      </c>
      <c r="CH223" s="10">
        <v>0</v>
      </c>
      <c r="CI223" s="10">
        <v>0</v>
      </c>
      <c r="CJ223" s="10">
        <v>0</v>
      </c>
      <c r="CK223" s="10">
        <v>0</v>
      </c>
      <c r="CL223" s="10">
        <v>0</v>
      </c>
      <c r="CM223" s="10">
        <v>0</v>
      </c>
      <c r="CN223" s="10">
        <v>0</v>
      </c>
      <c r="CO223" s="10">
        <v>0</v>
      </c>
      <c r="CP223" s="10">
        <v>0</v>
      </c>
      <c r="CQ223" s="10">
        <v>0</v>
      </c>
      <c r="CR223" s="10">
        <v>0</v>
      </c>
      <c r="CS223" s="10">
        <v>1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10">
        <v>0</v>
      </c>
      <c r="DC223" s="10">
        <v>0</v>
      </c>
      <c r="DD223" s="10">
        <v>0</v>
      </c>
      <c r="DE223" s="10">
        <v>0</v>
      </c>
      <c r="DF223" s="10">
        <v>0</v>
      </c>
      <c r="DG223" s="10">
        <v>0</v>
      </c>
      <c r="DH223" s="10">
        <v>0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0</v>
      </c>
      <c r="DO223" s="10">
        <v>0</v>
      </c>
      <c r="DP223" s="10">
        <v>2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4.4000000000000004</v>
      </c>
      <c r="DW223" s="10">
        <v>0</v>
      </c>
      <c r="DX223" s="10">
        <v>0</v>
      </c>
      <c r="DY223" s="10">
        <v>0</v>
      </c>
      <c r="DZ223" s="10">
        <v>0</v>
      </c>
      <c r="EA223" s="10">
        <v>4.4000000000000004</v>
      </c>
      <c r="EB223" s="10">
        <v>0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10">
        <v>0</v>
      </c>
      <c r="EM223" s="10">
        <v>0</v>
      </c>
      <c r="EN223" s="10">
        <v>0</v>
      </c>
      <c r="EO223" s="10">
        <v>0</v>
      </c>
      <c r="EP223" s="10">
        <v>0</v>
      </c>
      <c r="EQ223" s="10">
        <v>0</v>
      </c>
      <c r="ER223" s="10">
        <v>0</v>
      </c>
      <c r="ES223" s="10">
        <v>0.5</v>
      </c>
      <c r="ET223" s="10">
        <v>0</v>
      </c>
      <c r="EU223" s="10">
        <v>0</v>
      </c>
      <c r="EV223" s="10">
        <v>0</v>
      </c>
      <c r="EW223" s="10">
        <v>0</v>
      </c>
      <c r="EX223" s="10">
        <v>0</v>
      </c>
      <c r="EY223" s="10">
        <v>0</v>
      </c>
      <c r="EZ223" s="10">
        <v>4.4000000000000004</v>
      </c>
      <c r="FA223" s="10">
        <v>0</v>
      </c>
      <c r="FB223" s="10">
        <v>0</v>
      </c>
      <c r="FC223" s="10">
        <v>0</v>
      </c>
      <c r="FD223" s="10">
        <v>0</v>
      </c>
      <c r="FE223" s="10">
        <v>0</v>
      </c>
      <c r="FF223" s="10">
        <v>0</v>
      </c>
      <c r="FG223" s="10">
        <v>0</v>
      </c>
      <c r="FH223" s="10">
        <v>0</v>
      </c>
      <c r="FI223" s="10">
        <v>0</v>
      </c>
      <c r="FJ223" s="10">
        <v>0</v>
      </c>
      <c r="FK223" s="10">
        <v>0</v>
      </c>
      <c r="FL223" s="10">
        <v>0</v>
      </c>
      <c r="FM223" s="10">
        <v>3</v>
      </c>
      <c r="FN223" s="10">
        <v>0</v>
      </c>
      <c r="FO223" s="10"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13.3</v>
      </c>
      <c r="FY223" s="10">
        <v>0</v>
      </c>
      <c r="FZ223" s="10">
        <v>0</v>
      </c>
      <c r="GA223" s="10">
        <v>0</v>
      </c>
      <c r="GB223" s="10"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61.7</v>
      </c>
      <c r="GI223" s="10">
        <v>63</v>
      </c>
      <c r="GJ223" s="10">
        <v>1.3</v>
      </c>
      <c r="GK223" s="10">
        <v>2.06</v>
      </c>
    </row>
    <row r="224" spans="1:193" ht="15" customHeight="1">
      <c r="A224" s="6" t="str">
        <f>yxi!A78</f>
        <v>KMR 2001</v>
      </c>
      <c r="B224" s="10">
        <v>0</v>
      </c>
      <c r="C224" s="10">
        <v>0</v>
      </c>
      <c r="D224" s="10">
        <v>8.9</v>
      </c>
      <c r="E224" s="10">
        <v>2</v>
      </c>
      <c r="F224" s="10">
        <v>0</v>
      </c>
      <c r="G224" s="10">
        <v>0</v>
      </c>
      <c r="H224" s="10">
        <v>9.4</v>
      </c>
      <c r="I224" s="10">
        <v>0</v>
      </c>
      <c r="J224" s="10">
        <v>0</v>
      </c>
      <c r="K224" s="10">
        <v>0</v>
      </c>
      <c r="L224" s="10">
        <v>1.5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0</v>
      </c>
      <c r="W224" s="10">
        <v>0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  <c r="AD224" s="10">
        <v>0</v>
      </c>
      <c r="AE224" s="10">
        <v>0</v>
      </c>
      <c r="AF224" s="10">
        <v>0</v>
      </c>
      <c r="AG224" s="10">
        <v>1.5</v>
      </c>
      <c r="AH224" s="10">
        <v>0</v>
      </c>
      <c r="AI224" s="10">
        <v>0</v>
      </c>
      <c r="AJ224" s="10">
        <v>0</v>
      </c>
      <c r="AK224" s="10">
        <v>6.4</v>
      </c>
      <c r="AL224" s="10">
        <v>0</v>
      </c>
      <c r="AM224" s="10">
        <v>8.4</v>
      </c>
      <c r="AN224" s="10">
        <v>0</v>
      </c>
      <c r="AO224" s="10">
        <v>0</v>
      </c>
      <c r="AP224" s="10">
        <v>0</v>
      </c>
      <c r="AQ224" s="10">
        <v>0</v>
      </c>
      <c r="AR224" s="10">
        <v>0</v>
      </c>
      <c r="AS224" s="10">
        <v>0</v>
      </c>
      <c r="AT224" s="10">
        <v>0</v>
      </c>
      <c r="AU224" s="10">
        <v>0</v>
      </c>
      <c r="AV224" s="10">
        <v>0</v>
      </c>
      <c r="AW224" s="10">
        <v>0</v>
      </c>
      <c r="AX224" s="10">
        <v>1.5</v>
      </c>
      <c r="AY224" s="10">
        <v>0</v>
      </c>
      <c r="AZ224" s="10">
        <v>0</v>
      </c>
      <c r="BA224" s="10">
        <v>4.4000000000000004</v>
      </c>
      <c r="BB224" s="10">
        <v>0</v>
      </c>
      <c r="BC224" s="10">
        <v>0</v>
      </c>
      <c r="BD224" s="10">
        <v>0</v>
      </c>
      <c r="BE224" s="10">
        <v>0</v>
      </c>
      <c r="BF224" s="10">
        <v>0</v>
      </c>
      <c r="BG224" s="10">
        <v>0</v>
      </c>
      <c r="BH224" s="10">
        <v>0</v>
      </c>
      <c r="BI224" s="10">
        <v>0</v>
      </c>
      <c r="BJ224" s="10">
        <v>0</v>
      </c>
      <c r="BK224" s="10">
        <v>0</v>
      </c>
      <c r="BL224" s="10">
        <v>0</v>
      </c>
      <c r="BM224" s="10">
        <v>0</v>
      </c>
      <c r="BN224" s="10">
        <v>0</v>
      </c>
      <c r="BO224" s="10">
        <v>0</v>
      </c>
      <c r="BP224" s="10">
        <v>0</v>
      </c>
      <c r="BQ224" s="10">
        <v>1.5</v>
      </c>
      <c r="BR224" s="10">
        <v>2</v>
      </c>
      <c r="BS224" s="10">
        <v>0</v>
      </c>
      <c r="BT224" s="10">
        <v>0</v>
      </c>
      <c r="BU224" s="10">
        <v>7.9</v>
      </c>
      <c r="BV224" s="10">
        <v>0</v>
      </c>
      <c r="BW224" s="10">
        <v>0</v>
      </c>
      <c r="BX224" s="10">
        <v>0</v>
      </c>
      <c r="BY224" s="10">
        <v>0</v>
      </c>
      <c r="BZ224" s="10">
        <v>0</v>
      </c>
      <c r="CA224" s="10">
        <v>0</v>
      </c>
      <c r="CB224" s="10">
        <v>0</v>
      </c>
      <c r="CC224" s="10">
        <v>0</v>
      </c>
      <c r="CD224" s="10">
        <v>0</v>
      </c>
      <c r="CE224" s="10">
        <v>0</v>
      </c>
      <c r="CF224" s="10">
        <v>0</v>
      </c>
      <c r="CG224" s="10">
        <v>0</v>
      </c>
      <c r="CH224" s="10">
        <v>0</v>
      </c>
      <c r="CI224" s="10">
        <v>0</v>
      </c>
      <c r="CJ224" s="10">
        <v>0</v>
      </c>
      <c r="CK224" s="10">
        <v>0</v>
      </c>
      <c r="CL224" s="10">
        <v>0</v>
      </c>
      <c r="CM224" s="10">
        <v>0</v>
      </c>
      <c r="CN224" s="10">
        <v>0</v>
      </c>
      <c r="CO224" s="10">
        <v>0</v>
      </c>
      <c r="CP224" s="10">
        <v>0</v>
      </c>
      <c r="CQ224" s="10">
        <v>0</v>
      </c>
      <c r="CR224" s="10">
        <v>0</v>
      </c>
      <c r="CS224" s="10">
        <v>1</v>
      </c>
      <c r="CT224" s="10">
        <v>0</v>
      </c>
      <c r="CU224" s="10">
        <v>0</v>
      </c>
      <c r="CV224" s="10">
        <v>0</v>
      </c>
      <c r="CW224" s="10">
        <v>0</v>
      </c>
      <c r="CX224" s="10">
        <v>0</v>
      </c>
      <c r="CY224" s="10">
        <v>0</v>
      </c>
      <c r="CZ224" s="10">
        <v>0</v>
      </c>
      <c r="DA224" s="10">
        <v>0</v>
      </c>
      <c r="DB224" s="10">
        <v>0</v>
      </c>
      <c r="DC224" s="10">
        <v>0</v>
      </c>
      <c r="DD224" s="10">
        <v>0</v>
      </c>
      <c r="DE224" s="10">
        <v>0</v>
      </c>
      <c r="DF224" s="10">
        <v>0</v>
      </c>
      <c r="DG224" s="10">
        <v>0</v>
      </c>
      <c r="DH224" s="10">
        <v>0</v>
      </c>
      <c r="DI224" s="10">
        <v>0</v>
      </c>
      <c r="DJ224" s="10">
        <v>0</v>
      </c>
      <c r="DK224" s="10">
        <v>0</v>
      </c>
      <c r="DL224" s="10">
        <v>2.5</v>
      </c>
      <c r="DM224" s="10">
        <v>0</v>
      </c>
      <c r="DN224" s="10">
        <v>0</v>
      </c>
      <c r="DO224" s="10">
        <v>0</v>
      </c>
      <c r="DP224" s="10">
        <v>2</v>
      </c>
      <c r="DQ224" s="10">
        <v>0</v>
      </c>
      <c r="DR224" s="10">
        <v>7.4</v>
      </c>
      <c r="DS224" s="10">
        <v>0.5</v>
      </c>
      <c r="DT224" s="10">
        <v>0</v>
      </c>
      <c r="DU224" s="10">
        <v>0</v>
      </c>
      <c r="DV224" s="10">
        <v>4.4000000000000004</v>
      </c>
      <c r="DW224" s="10">
        <v>0</v>
      </c>
      <c r="DX224" s="10">
        <v>0</v>
      </c>
      <c r="DY224" s="10">
        <v>0</v>
      </c>
      <c r="DZ224" s="10">
        <v>0</v>
      </c>
      <c r="EA224" s="10">
        <v>4.4000000000000004</v>
      </c>
      <c r="EB224" s="10">
        <v>0</v>
      </c>
      <c r="EC224" s="10">
        <v>0</v>
      </c>
      <c r="ED224" s="10">
        <v>0</v>
      </c>
      <c r="EE224" s="10">
        <v>0</v>
      </c>
      <c r="EF224" s="10">
        <v>0</v>
      </c>
      <c r="EG224" s="10">
        <v>0</v>
      </c>
      <c r="EH224" s="10">
        <v>0</v>
      </c>
      <c r="EI224" s="10">
        <v>0</v>
      </c>
      <c r="EJ224" s="10">
        <v>0</v>
      </c>
      <c r="EK224" s="10">
        <v>0</v>
      </c>
      <c r="EL224" s="10">
        <v>0</v>
      </c>
      <c r="EM224" s="10">
        <v>0</v>
      </c>
      <c r="EN224" s="10">
        <v>0</v>
      </c>
      <c r="EO224" s="10">
        <v>0</v>
      </c>
      <c r="EP224" s="10">
        <v>0</v>
      </c>
      <c r="EQ224" s="10">
        <v>0</v>
      </c>
      <c r="ER224" s="10">
        <v>0</v>
      </c>
      <c r="ES224" s="10">
        <v>0.5</v>
      </c>
      <c r="ET224" s="10">
        <v>0</v>
      </c>
      <c r="EU224" s="10">
        <v>0.5</v>
      </c>
      <c r="EV224" s="10">
        <v>0</v>
      </c>
      <c r="EW224" s="10">
        <v>0</v>
      </c>
      <c r="EX224" s="10">
        <v>0</v>
      </c>
      <c r="EY224" s="10">
        <v>0</v>
      </c>
      <c r="EZ224" s="10">
        <v>4.4000000000000004</v>
      </c>
      <c r="FA224" s="10">
        <v>0</v>
      </c>
      <c r="FB224" s="10">
        <v>0</v>
      </c>
      <c r="FC224" s="10">
        <v>0</v>
      </c>
      <c r="FD224" s="10">
        <v>0</v>
      </c>
      <c r="FE224" s="10">
        <v>0</v>
      </c>
      <c r="FF224" s="10">
        <v>0</v>
      </c>
      <c r="FG224" s="10">
        <v>0</v>
      </c>
      <c r="FH224" s="10">
        <v>0</v>
      </c>
      <c r="FI224" s="10">
        <v>0</v>
      </c>
      <c r="FJ224" s="10">
        <v>0</v>
      </c>
      <c r="FK224" s="10">
        <v>0</v>
      </c>
      <c r="FL224" s="10">
        <v>0</v>
      </c>
      <c r="FM224" s="10">
        <v>0</v>
      </c>
      <c r="FN224" s="10">
        <v>0</v>
      </c>
      <c r="FO224" s="10">
        <v>0</v>
      </c>
      <c r="FP224" s="10">
        <v>0</v>
      </c>
      <c r="FQ224" s="10">
        <v>0</v>
      </c>
      <c r="FR224" s="10">
        <v>0</v>
      </c>
      <c r="FS224" s="10">
        <v>0</v>
      </c>
      <c r="FT224" s="10">
        <v>0</v>
      </c>
      <c r="FU224" s="10">
        <v>0</v>
      </c>
      <c r="FV224" s="10">
        <v>0</v>
      </c>
      <c r="FW224" s="10">
        <v>0</v>
      </c>
      <c r="FX224" s="10">
        <v>0</v>
      </c>
      <c r="FY224" s="10">
        <v>0</v>
      </c>
      <c r="FZ224" s="10">
        <v>0</v>
      </c>
      <c r="GA224" s="10">
        <v>0</v>
      </c>
      <c r="GB224" s="10">
        <v>0</v>
      </c>
      <c r="GC224" s="10">
        <v>0</v>
      </c>
      <c r="GD224" s="10">
        <v>0</v>
      </c>
      <c r="GE224" s="10">
        <v>0</v>
      </c>
      <c r="GF224" s="10">
        <v>0</v>
      </c>
      <c r="GG224" s="10">
        <v>0</v>
      </c>
      <c r="GH224" s="10">
        <v>82.9</v>
      </c>
      <c r="GI224" s="10">
        <v>84</v>
      </c>
      <c r="GJ224" s="10">
        <v>1.1000000000000001</v>
      </c>
      <c r="GK224" s="10">
        <v>1.31</v>
      </c>
    </row>
    <row r="225" spans="1:193">
      <c r="A225" s="6" t="str">
        <f>yxi!A79</f>
        <v>Nógrád megye 2001</v>
      </c>
      <c r="B225" s="10">
        <v>0</v>
      </c>
      <c r="C225" s="10">
        <v>0</v>
      </c>
      <c r="D225" s="10">
        <v>0</v>
      </c>
      <c r="E225" s="10">
        <v>0</v>
      </c>
      <c r="F225" s="10">
        <v>0</v>
      </c>
      <c r="G225" s="10">
        <v>0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0">
        <v>0</v>
      </c>
      <c r="T225" s="10">
        <v>0</v>
      </c>
      <c r="U225" s="10">
        <v>0</v>
      </c>
      <c r="V225" s="10">
        <v>0</v>
      </c>
      <c r="W225" s="10">
        <v>0</v>
      </c>
      <c r="X225" s="10">
        <v>0</v>
      </c>
      <c r="Y225" s="10">
        <v>3.9</v>
      </c>
      <c r="Z225" s="10">
        <v>0</v>
      </c>
      <c r="AA225" s="10">
        <v>0</v>
      </c>
      <c r="AB225" s="10">
        <v>0</v>
      </c>
      <c r="AC225" s="10">
        <v>0</v>
      </c>
      <c r="AD225" s="10">
        <v>0</v>
      </c>
      <c r="AE225" s="10">
        <v>0</v>
      </c>
      <c r="AF225" s="10">
        <v>0</v>
      </c>
      <c r="AG225" s="10">
        <v>0</v>
      </c>
      <c r="AH225" s="10">
        <v>0</v>
      </c>
      <c r="AI225" s="10">
        <v>0</v>
      </c>
      <c r="AJ225" s="10">
        <v>0</v>
      </c>
      <c r="AK225" s="10">
        <v>6.4</v>
      </c>
      <c r="AL225" s="10">
        <v>0</v>
      </c>
      <c r="AM225" s="10">
        <v>0</v>
      </c>
      <c r="AN225" s="10">
        <v>0</v>
      </c>
      <c r="AO225" s="10">
        <v>0</v>
      </c>
      <c r="AP225" s="10">
        <v>0</v>
      </c>
      <c r="AQ225" s="10">
        <v>0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10">
        <v>0</v>
      </c>
      <c r="BC225" s="10">
        <v>0</v>
      </c>
      <c r="BD225" s="10">
        <v>0</v>
      </c>
      <c r="BE225" s="10">
        <v>0</v>
      </c>
      <c r="BF225" s="10">
        <v>0</v>
      </c>
      <c r="BG225" s="10">
        <v>0</v>
      </c>
      <c r="BH225" s="10">
        <v>0</v>
      </c>
      <c r="BI225" s="10">
        <v>0</v>
      </c>
      <c r="BJ225" s="10">
        <v>0</v>
      </c>
      <c r="BK225" s="10">
        <v>0.5</v>
      </c>
      <c r="BL225" s="10">
        <v>0</v>
      </c>
      <c r="BM225" s="10">
        <v>0</v>
      </c>
      <c r="BN225" s="10">
        <v>0</v>
      </c>
      <c r="BO225" s="10">
        <v>0</v>
      </c>
      <c r="BP225" s="10">
        <v>0</v>
      </c>
      <c r="BQ225" s="10">
        <v>0</v>
      </c>
      <c r="BR225" s="10">
        <v>0</v>
      </c>
      <c r="BS225" s="10">
        <v>0</v>
      </c>
      <c r="BT225" s="10">
        <v>0</v>
      </c>
      <c r="BU225" s="10">
        <v>0</v>
      </c>
      <c r="BV225" s="10">
        <v>0</v>
      </c>
      <c r="BW225" s="10">
        <v>0</v>
      </c>
      <c r="BX225" s="10">
        <v>0</v>
      </c>
      <c r="BY225" s="10">
        <v>0</v>
      </c>
      <c r="BZ225" s="10">
        <v>0</v>
      </c>
      <c r="CA225" s="10">
        <v>0</v>
      </c>
      <c r="CB225" s="10">
        <v>0</v>
      </c>
      <c r="CC225" s="10">
        <v>0</v>
      </c>
      <c r="CD225" s="10">
        <v>0</v>
      </c>
      <c r="CE225" s="10">
        <v>0</v>
      </c>
      <c r="CF225" s="10">
        <v>0</v>
      </c>
      <c r="CG225" s="10">
        <v>0</v>
      </c>
      <c r="CH225" s="10">
        <v>0</v>
      </c>
      <c r="CI225" s="10">
        <v>0</v>
      </c>
      <c r="CJ225" s="10">
        <v>0</v>
      </c>
      <c r="CK225" s="10">
        <v>0</v>
      </c>
      <c r="CL225" s="10">
        <v>0</v>
      </c>
      <c r="CM225" s="10">
        <v>0</v>
      </c>
      <c r="CN225" s="10">
        <v>0.5</v>
      </c>
      <c r="CO225" s="10">
        <v>0</v>
      </c>
      <c r="CP225" s="10">
        <v>0</v>
      </c>
      <c r="CQ225" s="10">
        <v>0</v>
      </c>
      <c r="CR225" s="10">
        <v>0</v>
      </c>
      <c r="CS225" s="10">
        <v>0</v>
      </c>
      <c r="CT225" s="10">
        <v>0</v>
      </c>
      <c r="CU225" s="10">
        <v>0</v>
      </c>
      <c r="CV225" s="10">
        <v>0</v>
      </c>
      <c r="CW225" s="10">
        <v>0</v>
      </c>
      <c r="CX225" s="10">
        <v>0</v>
      </c>
      <c r="CY225" s="10">
        <v>0</v>
      </c>
      <c r="CZ225" s="10">
        <v>0</v>
      </c>
      <c r="DA225" s="10">
        <v>0</v>
      </c>
      <c r="DB225" s="10">
        <v>0</v>
      </c>
      <c r="DC225" s="10">
        <v>0</v>
      </c>
      <c r="DD225" s="10">
        <v>0</v>
      </c>
      <c r="DE225" s="10">
        <v>0</v>
      </c>
      <c r="DF225" s="10">
        <v>0</v>
      </c>
      <c r="DG225" s="10">
        <v>0</v>
      </c>
      <c r="DH225" s="10">
        <v>0</v>
      </c>
      <c r="DI225" s="10">
        <v>0</v>
      </c>
      <c r="DJ225" s="10">
        <v>0</v>
      </c>
      <c r="DK225" s="10">
        <v>0</v>
      </c>
      <c r="DL225" s="10">
        <v>0</v>
      </c>
      <c r="DM225" s="10">
        <v>0</v>
      </c>
      <c r="DN225" s="10">
        <v>0</v>
      </c>
      <c r="DO225" s="10">
        <v>0</v>
      </c>
      <c r="DP225" s="10">
        <v>0</v>
      </c>
      <c r="DQ225" s="10">
        <v>0</v>
      </c>
      <c r="DR225" s="10">
        <v>0</v>
      </c>
      <c r="DS225" s="10">
        <v>0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0">
        <v>0</v>
      </c>
      <c r="EC225" s="10">
        <v>0</v>
      </c>
      <c r="ED225" s="10">
        <v>0</v>
      </c>
      <c r="EE225" s="10">
        <v>0</v>
      </c>
      <c r="EF225" s="10">
        <v>0</v>
      </c>
      <c r="EG225" s="10">
        <v>0</v>
      </c>
      <c r="EH225" s="10">
        <v>0</v>
      </c>
      <c r="EI225" s="10">
        <v>0</v>
      </c>
      <c r="EJ225" s="10">
        <v>0</v>
      </c>
      <c r="EK225" s="10">
        <v>0</v>
      </c>
      <c r="EL225" s="10">
        <v>0</v>
      </c>
      <c r="EM225" s="10">
        <v>0</v>
      </c>
      <c r="EN225" s="10">
        <v>0</v>
      </c>
      <c r="EO225" s="10">
        <v>0</v>
      </c>
      <c r="EP225" s="10">
        <v>0</v>
      </c>
      <c r="EQ225" s="10">
        <v>0</v>
      </c>
      <c r="ER225" s="10">
        <v>0</v>
      </c>
      <c r="ES225" s="10">
        <v>0</v>
      </c>
      <c r="ET225" s="10">
        <v>0</v>
      </c>
      <c r="EU225" s="10">
        <v>0</v>
      </c>
      <c r="EV225" s="10">
        <v>0</v>
      </c>
      <c r="EW225" s="10">
        <v>0</v>
      </c>
      <c r="EX225" s="10">
        <v>0</v>
      </c>
      <c r="EY225" s="10">
        <v>0</v>
      </c>
      <c r="EZ225" s="10">
        <v>0</v>
      </c>
      <c r="FA225" s="10">
        <v>0</v>
      </c>
      <c r="FB225" s="10">
        <v>0</v>
      </c>
      <c r="FC225" s="10">
        <v>0</v>
      </c>
      <c r="FD225" s="10">
        <v>0</v>
      </c>
      <c r="FE225" s="10">
        <v>0</v>
      </c>
      <c r="FF225" s="10">
        <v>0</v>
      </c>
      <c r="FG225" s="10">
        <v>0</v>
      </c>
      <c r="FH225" s="10">
        <v>0</v>
      </c>
      <c r="FI225" s="10">
        <v>0</v>
      </c>
      <c r="FJ225" s="10">
        <v>0</v>
      </c>
      <c r="FK225" s="10">
        <v>0</v>
      </c>
      <c r="FL225" s="10">
        <v>0</v>
      </c>
      <c r="FM225" s="10">
        <v>0</v>
      </c>
      <c r="FN225" s="10">
        <v>0</v>
      </c>
      <c r="FO225" s="10">
        <v>0</v>
      </c>
      <c r="FP225" s="10">
        <v>0</v>
      </c>
      <c r="FQ225" s="10">
        <v>0</v>
      </c>
      <c r="FR225" s="10">
        <v>0</v>
      </c>
      <c r="FS225" s="10">
        <v>0</v>
      </c>
      <c r="FT225" s="10">
        <v>8.9</v>
      </c>
      <c r="FU225" s="10">
        <v>0</v>
      </c>
      <c r="FV225" s="10">
        <v>0</v>
      </c>
      <c r="FW225" s="10">
        <v>0</v>
      </c>
      <c r="FX225" s="10">
        <v>0</v>
      </c>
      <c r="FY225" s="10">
        <v>0</v>
      </c>
      <c r="FZ225" s="10">
        <v>0</v>
      </c>
      <c r="GA225" s="10">
        <v>0</v>
      </c>
      <c r="GB225" s="10">
        <v>0</v>
      </c>
      <c r="GC225" s="10">
        <v>1.5</v>
      </c>
      <c r="GD225" s="10">
        <v>0</v>
      </c>
      <c r="GE225" s="10">
        <v>0</v>
      </c>
      <c r="GF225" s="10">
        <v>0</v>
      </c>
      <c r="GG225" s="10">
        <v>0</v>
      </c>
      <c r="GH225" s="10">
        <v>21.7</v>
      </c>
      <c r="GI225" s="10">
        <v>22</v>
      </c>
      <c r="GJ225" s="10">
        <v>0.3</v>
      </c>
      <c r="GK225" s="10">
        <v>1.36</v>
      </c>
    </row>
    <row r="226" spans="1:193" ht="15" customHeight="1">
      <c r="A226" s="6" t="str">
        <f>yxi!A80</f>
        <v>Pest megye 2001</v>
      </c>
      <c r="B226" s="10">
        <v>0</v>
      </c>
      <c r="C226" s="10">
        <v>0</v>
      </c>
      <c r="D226" s="10">
        <v>0.5</v>
      </c>
      <c r="E226" s="10">
        <v>2</v>
      </c>
      <c r="F226" s="10">
        <v>2.5</v>
      </c>
      <c r="G226" s="10">
        <v>7.4</v>
      </c>
      <c r="H226" s="10">
        <v>9.4</v>
      </c>
      <c r="I226" s="10">
        <v>0</v>
      </c>
      <c r="J226" s="10">
        <v>0</v>
      </c>
      <c r="K226" s="10">
        <v>0</v>
      </c>
      <c r="L226" s="10">
        <v>1.5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0">
        <v>6.9</v>
      </c>
      <c r="T226" s="10">
        <v>0</v>
      </c>
      <c r="U226" s="10">
        <v>0</v>
      </c>
      <c r="V226" s="10">
        <v>0</v>
      </c>
      <c r="W226" s="10">
        <v>0</v>
      </c>
      <c r="X226" s="10">
        <v>0</v>
      </c>
      <c r="Y226" s="10">
        <v>0</v>
      </c>
      <c r="Z226" s="10">
        <v>0</v>
      </c>
      <c r="AA226" s="10">
        <v>0</v>
      </c>
      <c r="AB226" s="10">
        <v>6.9</v>
      </c>
      <c r="AC226" s="10">
        <v>0</v>
      </c>
      <c r="AD226" s="10">
        <v>1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9.9</v>
      </c>
      <c r="AL226" s="10">
        <v>0</v>
      </c>
      <c r="AM226" s="10">
        <v>21.7</v>
      </c>
      <c r="AN226" s="10">
        <v>0</v>
      </c>
      <c r="AO226" s="10">
        <v>0</v>
      </c>
      <c r="AP226" s="10">
        <v>0</v>
      </c>
      <c r="AQ226" s="10">
        <v>0</v>
      </c>
      <c r="AR226" s="10">
        <v>0</v>
      </c>
      <c r="AS226" s="10">
        <v>0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4.4000000000000004</v>
      </c>
      <c r="BB226" s="10">
        <v>0</v>
      </c>
      <c r="BC226" s="10">
        <v>0</v>
      </c>
      <c r="BD226" s="10">
        <v>0</v>
      </c>
      <c r="BE226" s="10">
        <v>0</v>
      </c>
      <c r="BF226" s="10">
        <v>0</v>
      </c>
      <c r="BG226" s="10">
        <v>0</v>
      </c>
      <c r="BH226" s="10">
        <v>0</v>
      </c>
      <c r="BI226" s="10">
        <v>0</v>
      </c>
      <c r="BJ226" s="10">
        <v>0</v>
      </c>
      <c r="BK226" s="10">
        <v>0</v>
      </c>
      <c r="BL226" s="10">
        <v>0</v>
      </c>
      <c r="BM226" s="10">
        <v>0</v>
      </c>
      <c r="BN226" s="10">
        <v>0</v>
      </c>
      <c r="BO226" s="10">
        <v>0</v>
      </c>
      <c r="BP226" s="10">
        <v>0</v>
      </c>
      <c r="BQ226" s="10">
        <v>2.5</v>
      </c>
      <c r="BR226" s="10">
        <v>2</v>
      </c>
      <c r="BS226" s="10">
        <v>0</v>
      </c>
      <c r="BT226" s="10">
        <v>0</v>
      </c>
      <c r="BU226" s="10">
        <v>0</v>
      </c>
      <c r="BV226" s="10">
        <v>0</v>
      </c>
      <c r="BW226" s="10">
        <v>0</v>
      </c>
      <c r="BX226" s="10">
        <v>0</v>
      </c>
      <c r="BY226" s="10">
        <v>0</v>
      </c>
      <c r="BZ226" s="10">
        <v>0</v>
      </c>
      <c r="CA226" s="10">
        <v>0</v>
      </c>
      <c r="CB226" s="10">
        <v>0</v>
      </c>
      <c r="CC226" s="10">
        <v>0</v>
      </c>
      <c r="CD226" s="10">
        <v>0</v>
      </c>
      <c r="CE226" s="10">
        <v>0</v>
      </c>
      <c r="CF226" s="10">
        <v>0</v>
      </c>
      <c r="CG226" s="10">
        <v>0</v>
      </c>
      <c r="CH226" s="10">
        <v>0</v>
      </c>
      <c r="CI226" s="10">
        <v>0</v>
      </c>
      <c r="CJ226" s="10">
        <v>0</v>
      </c>
      <c r="CK226" s="10">
        <v>0</v>
      </c>
      <c r="CL226" s="10">
        <v>0</v>
      </c>
      <c r="CM226" s="10">
        <v>0.5</v>
      </c>
      <c r="CN226" s="10">
        <v>0</v>
      </c>
      <c r="CO226" s="10">
        <v>0</v>
      </c>
      <c r="CP226" s="10">
        <v>0</v>
      </c>
      <c r="CQ226" s="10">
        <v>0</v>
      </c>
      <c r="CR226" s="10">
        <v>0</v>
      </c>
      <c r="CS226" s="10">
        <v>1</v>
      </c>
      <c r="CT226" s="10">
        <v>0</v>
      </c>
      <c r="CU226" s="10">
        <v>0</v>
      </c>
      <c r="CV226" s="10">
        <v>0</v>
      </c>
      <c r="CW226" s="10">
        <v>0</v>
      </c>
      <c r="CX226" s="10">
        <v>0</v>
      </c>
      <c r="CY226" s="10">
        <v>0</v>
      </c>
      <c r="CZ226" s="10">
        <v>0</v>
      </c>
      <c r="DA226" s="10">
        <v>0</v>
      </c>
      <c r="DB226" s="10">
        <v>0</v>
      </c>
      <c r="DC226" s="10">
        <v>0</v>
      </c>
      <c r="DD226" s="10">
        <v>0</v>
      </c>
      <c r="DE226" s="10">
        <v>0</v>
      </c>
      <c r="DF226" s="10">
        <v>0</v>
      </c>
      <c r="DG226" s="10">
        <v>0</v>
      </c>
      <c r="DH226" s="10">
        <v>0</v>
      </c>
      <c r="DI226" s="10">
        <v>0</v>
      </c>
      <c r="DJ226" s="10">
        <v>0</v>
      </c>
      <c r="DK226" s="10">
        <v>0</v>
      </c>
      <c r="DL226" s="10">
        <v>0</v>
      </c>
      <c r="DM226" s="10">
        <v>0</v>
      </c>
      <c r="DN226" s="10">
        <v>0</v>
      </c>
      <c r="DO226" s="10">
        <v>0</v>
      </c>
      <c r="DP226" s="10">
        <v>0</v>
      </c>
      <c r="DQ226" s="10">
        <v>0</v>
      </c>
      <c r="DR226" s="10">
        <v>0</v>
      </c>
      <c r="DS226" s="10">
        <v>0</v>
      </c>
      <c r="DT226" s="10">
        <v>0</v>
      </c>
      <c r="DU226" s="10">
        <v>0</v>
      </c>
      <c r="DV226" s="10">
        <v>4.4000000000000004</v>
      </c>
      <c r="DW226" s="10">
        <v>0</v>
      </c>
      <c r="DX226" s="10">
        <v>0</v>
      </c>
      <c r="DY226" s="10">
        <v>0</v>
      </c>
      <c r="DZ226" s="10">
        <v>0</v>
      </c>
      <c r="EA226" s="10">
        <v>0</v>
      </c>
      <c r="EB226" s="10">
        <v>0</v>
      </c>
      <c r="EC226" s="10">
        <v>0</v>
      </c>
      <c r="ED226" s="10">
        <v>0</v>
      </c>
      <c r="EE226" s="10">
        <v>0</v>
      </c>
      <c r="EF226" s="10">
        <v>0</v>
      </c>
      <c r="EG226" s="10">
        <v>0</v>
      </c>
      <c r="EH226" s="10">
        <v>0</v>
      </c>
      <c r="EI226" s="10">
        <v>0</v>
      </c>
      <c r="EJ226" s="10">
        <v>0</v>
      </c>
      <c r="EK226" s="10">
        <v>0</v>
      </c>
      <c r="EL226" s="10">
        <v>0</v>
      </c>
      <c r="EM226" s="10">
        <v>0</v>
      </c>
      <c r="EN226" s="10">
        <v>0</v>
      </c>
      <c r="EO226" s="10">
        <v>0</v>
      </c>
      <c r="EP226" s="10">
        <v>0</v>
      </c>
      <c r="EQ226" s="10">
        <v>0</v>
      </c>
      <c r="ER226" s="10">
        <v>0</v>
      </c>
      <c r="ES226" s="10">
        <v>0.5</v>
      </c>
      <c r="ET226" s="10">
        <v>0</v>
      </c>
      <c r="EU226" s="10">
        <v>0</v>
      </c>
      <c r="EV226" s="10">
        <v>0</v>
      </c>
      <c r="EW226" s="10">
        <v>0</v>
      </c>
      <c r="EX226" s="10">
        <v>0</v>
      </c>
      <c r="EY226" s="10">
        <v>0</v>
      </c>
      <c r="EZ226" s="10">
        <v>0</v>
      </c>
      <c r="FA226" s="10">
        <v>0</v>
      </c>
      <c r="FB226" s="10">
        <v>0</v>
      </c>
      <c r="FC226" s="10">
        <v>0</v>
      </c>
      <c r="FD226" s="10">
        <v>0</v>
      </c>
      <c r="FE226" s="10">
        <v>0</v>
      </c>
      <c r="FF226" s="10">
        <v>0</v>
      </c>
      <c r="FG226" s="10">
        <v>0</v>
      </c>
      <c r="FH226" s="10">
        <v>0</v>
      </c>
      <c r="FI226" s="10">
        <v>0</v>
      </c>
      <c r="FJ226" s="10">
        <v>0</v>
      </c>
      <c r="FK226" s="10">
        <v>0</v>
      </c>
      <c r="FL226" s="10">
        <v>0</v>
      </c>
      <c r="FM226" s="10">
        <v>0</v>
      </c>
      <c r="FN226" s="10">
        <v>0</v>
      </c>
      <c r="FO226" s="10">
        <v>0</v>
      </c>
      <c r="FP226" s="10">
        <v>0</v>
      </c>
      <c r="FQ226" s="10">
        <v>0</v>
      </c>
      <c r="FR226" s="10">
        <v>0</v>
      </c>
      <c r="FS226" s="10">
        <v>0</v>
      </c>
      <c r="FT226" s="10">
        <v>0</v>
      </c>
      <c r="FU226" s="10">
        <v>0</v>
      </c>
      <c r="FV226" s="10">
        <v>0</v>
      </c>
      <c r="FW226" s="10">
        <v>0</v>
      </c>
      <c r="FX226" s="10">
        <v>0</v>
      </c>
      <c r="FY226" s="10">
        <v>0</v>
      </c>
      <c r="FZ226" s="10">
        <v>0</v>
      </c>
      <c r="GA226" s="10">
        <v>0</v>
      </c>
      <c r="GB226" s="10">
        <v>0</v>
      </c>
      <c r="GC226" s="10">
        <v>0</v>
      </c>
      <c r="GD226" s="10">
        <v>0</v>
      </c>
      <c r="GE226" s="10">
        <v>0</v>
      </c>
      <c r="GF226" s="10">
        <v>0</v>
      </c>
      <c r="GG226" s="10">
        <v>0</v>
      </c>
      <c r="GH226" s="10">
        <v>84.9</v>
      </c>
      <c r="GI226" s="10">
        <v>86</v>
      </c>
      <c r="GJ226" s="10">
        <v>1.1000000000000001</v>
      </c>
      <c r="GK226" s="10">
        <v>1.28</v>
      </c>
    </row>
    <row r="227" spans="1:193">
      <c r="A227" s="6" t="str">
        <f>yxi!A81</f>
        <v>Rétsági 2001</v>
      </c>
      <c r="B227" s="10">
        <v>0</v>
      </c>
      <c r="C227" s="10">
        <v>0</v>
      </c>
      <c r="D227" s="10">
        <v>0</v>
      </c>
      <c r="E227" s="10">
        <v>0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1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0</v>
      </c>
      <c r="AM227" s="10">
        <v>0</v>
      </c>
      <c r="AN227" s="10">
        <v>0</v>
      </c>
      <c r="AO227" s="10"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0</v>
      </c>
      <c r="AU227" s="10">
        <v>0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10">
        <v>0</v>
      </c>
      <c r="BC227" s="10">
        <v>0</v>
      </c>
      <c r="BD227" s="10">
        <v>0</v>
      </c>
      <c r="BE227" s="10">
        <v>0</v>
      </c>
      <c r="BF227" s="10">
        <v>0</v>
      </c>
      <c r="BG227" s="10">
        <v>0</v>
      </c>
      <c r="BH227" s="10">
        <v>0</v>
      </c>
      <c r="BI227" s="10">
        <v>0</v>
      </c>
      <c r="BJ227" s="10">
        <v>0</v>
      </c>
      <c r="BK227" s="10">
        <v>0</v>
      </c>
      <c r="BL227" s="10">
        <v>0</v>
      </c>
      <c r="BM227" s="10">
        <v>0</v>
      </c>
      <c r="BN227" s="10">
        <v>0</v>
      </c>
      <c r="BO227" s="10">
        <v>0</v>
      </c>
      <c r="BP227" s="10">
        <v>0</v>
      </c>
      <c r="BQ227" s="10">
        <v>0</v>
      </c>
      <c r="BR227" s="10">
        <v>0</v>
      </c>
      <c r="BS227" s="10">
        <v>0</v>
      </c>
      <c r="BT227" s="10">
        <v>0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10">
        <v>0</v>
      </c>
      <c r="CA227" s="10">
        <v>0</v>
      </c>
      <c r="CB227" s="10">
        <v>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10"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10">
        <v>0</v>
      </c>
      <c r="DC227" s="10">
        <v>0</v>
      </c>
      <c r="DD227" s="10">
        <v>0</v>
      </c>
      <c r="DE227" s="10">
        <v>0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0</v>
      </c>
      <c r="DO227" s="10">
        <v>0</v>
      </c>
      <c r="DP227" s="10">
        <v>0</v>
      </c>
      <c r="DQ227" s="10">
        <v>0</v>
      </c>
      <c r="DR227" s="10">
        <v>0</v>
      </c>
      <c r="DS227" s="10">
        <v>0</v>
      </c>
      <c r="DT227" s="10">
        <v>0</v>
      </c>
      <c r="DU227" s="10">
        <v>0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0"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10">
        <v>0</v>
      </c>
      <c r="EM227" s="10">
        <v>0</v>
      </c>
      <c r="EN227" s="10">
        <v>0</v>
      </c>
      <c r="EO227" s="10">
        <v>0</v>
      </c>
      <c r="EP227" s="10">
        <v>0</v>
      </c>
      <c r="EQ227" s="10">
        <v>0</v>
      </c>
      <c r="ER227" s="10">
        <v>0</v>
      </c>
      <c r="ES227" s="10">
        <v>0</v>
      </c>
      <c r="ET227" s="10">
        <v>0</v>
      </c>
      <c r="EU227" s="10">
        <v>0</v>
      </c>
      <c r="EV227" s="10">
        <v>0</v>
      </c>
      <c r="EW227" s="10">
        <v>0</v>
      </c>
      <c r="EX227" s="10">
        <v>0</v>
      </c>
      <c r="EY227" s="10">
        <v>0</v>
      </c>
      <c r="EZ227" s="10">
        <v>0</v>
      </c>
      <c r="FA227" s="10">
        <v>0</v>
      </c>
      <c r="FB227" s="10"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10"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0</v>
      </c>
      <c r="FU227" s="10">
        <v>0</v>
      </c>
      <c r="FV227" s="10">
        <v>0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10"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1</v>
      </c>
      <c r="GI227" s="10">
        <v>0</v>
      </c>
      <c r="GJ227" s="10">
        <v>-1</v>
      </c>
      <c r="GK227" s="10">
        <v>0</v>
      </c>
    </row>
    <row r="228" spans="1:193" ht="15" customHeight="1">
      <c r="A228" s="6" t="str">
        <f>yxi!A82</f>
        <v>Váci 2001</v>
      </c>
      <c r="B228" s="10">
        <v>0</v>
      </c>
      <c r="C228" s="10">
        <v>0.5</v>
      </c>
      <c r="D228" s="10">
        <v>0</v>
      </c>
      <c r="E228" s="10">
        <v>2</v>
      </c>
      <c r="F228" s="10">
        <v>0</v>
      </c>
      <c r="G228" s="10">
        <v>0</v>
      </c>
      <c r="H228" s="10">
        <v>9.4</v>
      </c>
      <c r="I228" s="10">
        <v>0</v>
      </c>
      <c r="J228" s="10">
        <v>0</v>
      </c>
      <c r="K228" s="10">
        <v>0</v>
      </c>
      <c r="L228" s="10">
        <v>1.5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2.5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  <c r="AD228" s="10">
        <v>0</v>
      </c>
      <c r="AE228" s="10">
        <v>0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0</v>
      </c>
      <c r="AM228" s="10">
        <v>0</v>
      </c>
      <c r="AN228" s="10">
        <v>0</v>
      </c>
      <c r="AO228" s="10">
        <v>0</v>
      </c>
      <c r="AP228" s="10">
        <v>0</v>
      </c>
      <c r="AQ228" s="10">
        <v>0</v>
      </c>
      <c r="AR228" s="10">
        <v>0</v>
      </c>
      <c r="AS228" s="10">
        <v>0</v>
      </c>
      <c r="AT228" s="10">
        <v>0</v>
      </c>
      <c r="AU228" s="10">
        <v>0</v>
      </c>
      <c r="AV228" s="10">
        <v>0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10">
        <v>0</v>
      </c>
      <c r="BC228" s="10">
        <v>0</v>
      </c>
      <c r="BD228" s="10">
        <v>0</v>
      </c>
      <c r="BE228" s="10">
        <v>0</v>
      </c>
      <c r="BF228" s="10">
        <v>0</v>
      </c>
      <c r="BG228" s="10">
        <v>0</v>
      </c>
      <c r="BH228" s="10">
        <v>0</v>
      </c>
      <c r="BI228" s="10">
        <v>29.6</v>
      </c>
      <c r="BJ228" s="10">
        <v>0</v>
      </c>
      <c r="BK228" s="10">
        <v>0</v>
      </c>
      <c r="BL228" s="10">
        <v>0</v>
      </c>
      <c r="BM228" s="10">
        <v>0</v>
      </c>
      <c r="BN228" s="10">
        <v>0</v>
      </c>
      <c r="BO228" s="10">
        <v>0</v>
      </c>
      <c r="BP228" s="10">
        <v>0</v>
      </c>
      <c r="BQ228" s="10">
        <v>2.5</v>
      </c>
      <c r="BR228" s="10">
        <v>2</v>
      </c>
      <c r="BS228" s="10">
        <v>0</v>
      </c>
      <c r="BT228" s="10">
        <v>0</v>
      </c>
      <c r="BU228" s="10">
        <v>0</v>
      </c>
      <c r="BV228" s="10">
        <v>0</v>
      </c>
      <c r="BW228" s="10">
        <v>0</v>
      </c>
      <c r="BX228" s="10">
        <v>0</v>
      </c>
      <c r="BY228" s="10">
        <v>0</v>
      </c>
      <c r="BZ228" s="10">
        <v>0</v>
      </c>
      <c r="CA228" s="10">
        <v>0</v>
      </c>
      <c r="CB228" s="10">
        <v>0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0">
        <v>0</v>
      </c>
      <c r="CI228" s="10">
        <v>0</v>
      </c>
      <c r="CJ228" s="10">
        <v>0</v>
      </c>
      <c r="CK228" s="10">
        <v>0</v>
      </c>
      <c r="CL228" s="10">
        <v>0</v>
      </c>
      <c r="CM228" s="10">
        <v>0</v>
      </c>
      <c r="CN228" s="10">
        <v>0</v>
      </c>
      <c r="CO228" s="10">
        <v>0</v>
      </c>
      <c r="CP228" s="10">
        <v>0</v>
      </c>
      <c r="CQ228" s="10">
        <v>0</v>
      </c>
      <c r="CR228" s="10">
        <v>0</v>
      </c>
      <c r="CS228" s="10">
        <v>1</v>
      </c>
      <c r="CT228" s="10">
        <v>0</v>
      </c>
      <c r="CU228" s="10">
        <v>0</v>
      </c>
      <c r="CV228" s="10">
        <v>0</v>
      </c>
      <c r="CW228" s="10">
        <v>0</v>
      </c>
      <c r="CX228" s="10">
        <v>0</v>
      </c>
      <c r="CY228" s="10">
        <v>0</v>
      </c>
      <c r="CZ228" s="10">
        <v>0</v>
      </c>
      <c r="DA228" s="10">
        <v>0</v>
      </c>
      <c r="DB228" s="10">
        <v>0</v>
      </c>
      <c r="DC228" s="10">
        <v>0</v>
      </c>
      <c r="DD228" s="10">
        <v>0</v>
      </c>
      <c r="DE228" s="10">
        <v>0</v>
      </c>
      <c r="DF228" s="10">
        <v>0</v>
      </c>
      <c r="DG228" s="10">
        <v>0</v>
      </c>
      <c r="DH228" s="10">
        <v>0</v>
      </c>
      <c r="DI228" s="10">
        <v>0</v>
      </c>
      <c r="DJ228" s="10">
        <v>0</v>
      </c>
      <c r="DK228" s="10">
        <v>0</v>
      </c>
      <c r="DL228" s="10">
        <v>0</v>
      </c>
      <c r="DM228" s="10">
        <v>0</v>
      </c>
      <c r="DN228" s="10">
        <v>0</v>
      </c>
      <c r="DO228" s="10">
        <v>0</v>
      </c>
      <c r="DP228" s="10">
        <v>0</v>
      </c>
      <c r="DQ228" s="10">
        <v>0</v>
      </c>
      <c r="DR228" s="10">
        <v>0</v>
      </c>
      <c r="DS228" s="10">
        <v>0</v>
      </c>
      <c r="DT228" s="10">
        <v>0</v>
      </c>
      <c r="DU228" s="10">
        <v>0</v>
      </c>
      <c r="DV228" s="10">
        <v>0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0">
        <v>0</v>
      </c>
      <c r="EC228" s="10">
        <v>0</v>
      </c>
      <c r="ED228" s="10">
        <v>0</v>
      </c>
      <c r="EE228" s="10">
        <v>0</v>
      </c>
      <c r="EF228" s="10">
        <v>0</v>
      </c>
      <c r="EG228" s="10">
        <v>0</v>
      </c>
      <c r="EH228" s="10">
        <v>0</v>
      </c>
      <c r="EI228" s="10">
        <v>0</v>
      </c>
      <c r="EJ228" s="10">
        <v>0</v>
      </c>
      <c r="EK228" s="10">
        <v>0</v>
      </c>
      <c r="EL228" s="10">
        <v>0</v>
      </c>
      <c r="EM228" s="10">
        <v>0</v>
      </c>
      <c r="EN228" s="10">
        <v>0</v>
      </c>
      <c r="EO228" s="10">
        <v>0</v>
      </c>
      <c r="EP228" s="10">
        <v>0</v>
      </c>
      <c r="EQ228" s="10">
        <v>0</v>
      </c>
      <c r="ER228" s="10">
        <v>0</v>
      </c>
      <c r="ES228" s="10">
        <v>0.5</v>
      </c>
      <c r="ET228" s="10">
        <v>0</v>
      </c>
      <c r="EU228" s="10">
        <v>0</v>
      </c>
      <c r="EV228" s="10">
        <v>0</v>
      </c>
      <c r="EW228" s="10">
        <v>0</v>
      </c>
      <c r="EX228" s="10">
        <v>0</v>
      </c>
      <c r="EY228" s="10">
        <v>0</v>
      </c>
      <c r="EZ228" s="10">
        <v>4.4000000000000004</v>
      </c>
      <c r="FA228" s="10">
        <v>0</v>
      </c>
      <c r="FB228" s="10">
        <v>0</v>
      </c>
      <c r="FC228" s="10">
        <v>0</v>
      </c>
      <c r="FD228" s="10">
        <v>0</v>
      </c>
      <c r="FE228" s="10">
        <v>0</v>
      </c>
      <c r="FF228" s="10">
        <v>0</v>
      </c>
      <c r="FG228" s="10">
        <v>0</v>
      </c>
      <c r="FH228" s="10">
        <v>0</v>
      </c>
      <c r="FI228" s="10">
        <v>0</v>
      </c>
      <c r="FJ228" s="10">
        <v>0</v>
      </c>
      <c r="FK228" s="10">
        <v>0</v>
      </c>
      <c r="FL228" s="10">
        <v>0</v>
      </c>
      <c r="FM228" s="10">
        <v>3</v>
      </c>
      <c r="FN228" s="10">
        <v>0</v>
      </c>
      <c r="FO228" s="10">
        <v>0</v>
      </c>
      <c r="FP228" s="10">
        <v>0</v>
      </c>
      <c r="FQ228" s="10">
        <v>0</v>
      </c>
      <c r="FR228" s="10">
        <v>0</v>
      </c>
      <c r="FS228" s="10">
        <v>0</v>
      </c>
      <c r="FT228" s="10">
        <v>0</v>
      </c>
      <c r="FU228" s="10">
        <v>0</v>
      </c>
      <c r="FV228" s="10">
        <v>0</v>
      </c>
      <c r="FW228" s="10">
        <v>0</v>
      </c>
      <c r="FX228" s="10">
        <v>0</v>
      </c>
      <c r="FY228" s="10">
        <v>0</v>
      </c>
      <c r="FZ228" s="10">
        <v>0</v>
      </c>
      <c r="GA228" s="10">
        <v>0</v>
      </c>
      <c r="GB228" s="10">
        <v>0</v>
      </c>
      <c r="GC228" s="10">
        <v>0</v>
      </c>
      <c r="GD228" s="10">
        <v>0</v>
      </c>
      <c r="GE228" s="10">
        <v>0</v>
      </c>
      <c r="GF228" s="10">
        <v>0</v>
      </c>
      <c r="GG228" s="10">
        <v>0</v>
      </c>
      <c r="GH228" s="10">
        <v>58.7</v>
      </c>
      <c r="GI228" s="10">
        <v>59</v>
      </c>
      <c r="GJ228" s="10">
        <v>0.3</v>
      </c>
      <c r="GK228" s="10">
        <v>0.51</v>
      </c>
    </row>
    <row r="229" spans="1:193">
      <c r="A229" s="6" t="str">
        <f>yxi!A83</f>
        <v>DIPO2001</v>
      </c>
      <c r="B229" s="10">
        <v>0</v>
      </c>
      <c r="C229" s="10">
        <v>0</v>
      </c>
      <c r="D229" s="10">
        <v>0</v>
      </c>
      <c r="E229" s="10">
        <v>0</v>
      </c>
      <c r="F229" s="10">
        <v>0</v>
      </c>
      <c r="G229" s="10">
        <v>0</v>
      </c>
      <c r="H229" s="10">
        <v>9.4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  <c r="AD229" s="10">
        <v>1</v>
      </c>
      <c r="AE229" s="10">
        <v>0</v>
      </c>
      <c r="AF229" s="10">
        <v>0</v>
      </c>
      <c r="AG229" s="10">
        <v>0</v>
      </c>
      <c r="AH229" s="10">
        <v>0</v>
      </c>
      <c r="AI229" s="10">
        <v>0</v>
      </c>
      <c r="AJ229" s="10">
        <v>0</v>
      </c>
      <c r="AK229" s="10">
        <v>0</v>
      </c>
      <c r="AL229" s="10">
        <v>0</v>
      </c>
      <c r="AM229" s="10">
        <v>0</v>
      </c>
      <c r="AN229" s="10">
        <v>0</v>
      </c>
      <c r="AO229" s="10">
        <v>0</v>
      </c>
      <c r="AP229" s="10">
        <v>0</v>
      </c>
      <c r="AQ229" s="10">
        <v>0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10">
        <v>0</v>
      </c>
      <c r="BC229" s="10">
        <v>0</v>
      </c>
      <c r="BD229" s="10">
        <v>0</v>
      </c>
      <c r="BE229" s="10">
        <v>0</v>
      </c>
      <c r="BF229" s="10">
        <v>0</v>
      </c>
      <c r="BG229" s="10">
        <v>0</v>
      </c>
      <c r="BH229" s="10">
        <v>0</v>
      </c>
      <c r="BI229" s="10">
        <v>0</v>
      </c>
      <c r="BJ229" s="10">
        <v>0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0">
        <v>0</v>
      </c>
      <c r="BW229" s="10">
        <v>0</v>
      </c>
      <c r="BX229" s="10">
        <v>0</v>
      </c>
      <c r="BY229" s="10">
        <v>0</v>
      </c>
      <c r="BZ229" s="10">
        <v>0</v>
      </c>
      <c r="CA229" s="10">
        <v>0</v>
      </c>
      <c r="CB229" s="10">
        <v>0</v>
      </c>
      <c r="CC229" s="10">
        <v>0</v>
      </c>
      <c r="CD229" s="10">
        <v>0</v>
      </c>
      <c r="CE229" s="10">
        <v>0</v>
      </c>
      <c r="CF229" s="10">
        <v>0</v>
      </c>
      <c r="CG229" s="10">
        <v>0</v>
      </c>
      <c r="CH229" s="10">
        <v>0</v>
      </c>
      <c r="CI229" s="10">
        <v>0</v>
      </c>
      <c r="CJ229" s="10">
        <v>0</v>
      </c>
      <c r="CK229" s="10">
        <v>0</v>
      </c>
      <c r="CL229" s="10">
        <v>0</v>
      </c>
      <c r="CM229" s="10">
        <v>0</v>
      </c>
      <c r="CN229" s="10">
        <v>0</v>
      </c>
      <c r="CO229" s="10">
        <v>0</v>
      </c>
      <c r="CP229" s="10">
        <v>0</v>
      </c>
      <c r="CQ229" s="10">
        <v>0</v>
      </c>
      <c r="CR229" s="10">
        <v>0</v>
      </c>
      <c r="CS229" s="10">
        <v>0</v>
      </c>
      <c r="CT229" s="10">
        <v>0</v>
      </c>
      <c r="CU229" s="10">
        <v>0</v>
      </c>
      <c r="CV229" s="10">
        <v>0</v>
      </c>
      <c r="CW229" s="10">
        <v>0</v>
      </c>
      <c r="CX229" s="10">
        <v>0</v>
      </c>
      <c r="CY229" s="10">
        <v>0</v>
      </c>
      <c r="CZ229" s="10">
        <v>0</v>
      </c>
      <c r="DA229" s="10">
        <v>0</v>
      </c>
      <c r="DB229" s="10">
        <v>0</v>
      </c>
      <c r="DC229" s="10">
        <v>0</v>
      </c>
      <c r="DD229" s="10">
        <v>0</v>
      </c>
      <c r="DE229" s="10">
        <v>0</v>
      </c>
      <c r="DF229" s="10">
        <v>0</v>
      </c>
      <c r="DG229" s="10">
        <v>0</v>
      </c>
      <c r="DH229" s="10">
        <v>0</v>
      </c>
      <c r="DI229" s="10">
        <v>0</v>
      </c>
      <c r="DJ229" s="10">
        <v>0</v>
      </c>
      <c r="DK229" s="10">
        <v>0</v>
      </c>
      <c r="DL229" s="10">
        <v>0</v>
      </c>
      <c r="DM229" s="10">
        <v>0</v>
      </c>
      <c r="DN229" s="10">
        <v>0</v>
      </c>
      <c r="DO229" s="10">
        <v>0</v>
      </c>
      <c r="DP229" s="10">
        <v>0</v>
      </c>
      <c r="DQ229" s="10">
        <v>0</v>
      </c>
      <c r="DR229" s="10">
        <v>0</v>
      </c>
      <c r="DS229" s="10">
        <v>0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0">
        <v>0</v>
      </c>
      <c r="EC229" s="10">
        <v>0</v>
      </c>
      <c r="ED229" s="10">
        <v>0</v>
      </c>
      <c r="EE229" s="10">
        <v>0</v>
      </c>
      <c r="EF229" s="10">
        <v>0</v>
      </c>
      <c r="EG229" s="10">
        <v>0</v>
      </c>
      <c r="EH229" s="10">
        <v>0</v>
      </c>
      <c r="EI229" s="10">
        <v>0</v>
      </c>
      <c r="EJ229" s="10">
        <v>0</v>
      </c>
      <c r="EK229" s="10">
        <v>0</v>
      </c>
      <c r="EL229" s="10">
        <v>0</v>
      </c>
      <c r="EM229" s="10">
        <v>0</v>
      </c>
      <c r="EN229" s="10">
        <v>0</v>
      </c>
      <c r="EO229" s="10">
        <v>0</v>
      </c>
      <c r="EP229" s="10">
        <v>0</v>
      </c>
      <c r="EQ229" s="10">
        <v>0</v>
      </c>
      <c r="ER229" s="10">
        <v>0</v>
      </c>
      <c r="ES229" s="10">
        <v>0</v>
      </c>
      <c r="ET229" s="10">
        <v>0</v>
      </c>
      <c r="EU229" s="10">
        <v>0</v>
      </c>
      <c r="EV229" s="10">
        <v>0</v>
      </c>
      <c r="EW229" s="10">
        <v>0</v>
      </c>
      <c r="EX229" s="10">
        <v>0</v>
      </c>
      <c r="EY229" s="10">
        <v>0</v>
      </c>
      <c r="EZ229" s="10">
        <v>0</v>
      </c>
      <c r="FA229" s="10">
        <v>0</v>
      </c>
      <c r="FB229" s="10">
        <v>0</v>
      </c>
      <c r="FC229" s="10">
        <v>0</v>
      </c>
      <c r="FD229" s="10">
        <v>0</v>
      </c>
      <c r="FE229" s="10">
        <v>0</v>
      </c>
      <c r="FF229" s="10">
        <v>0</v>
      </c>
      <c r="FG229" s="10">
        <v>0</v>
      </c>
      <c r="FH229" s="10">
        <v>0</v>
      </c>
      <c r="FI229" s="10">
        <v>0</v>
      </c>
      <c r="FJ229" s="10">
        <v>0</v>
      </c>
      <c r="FK229" s="10">
        <v>0</v>
      </c>
      <c r="FL229" s="10">
        <v>0</v>
      </c>
      <c r="FM229" s="10">
        <v>0</v>
      </c>
      <c r="FN229" s="10">
        <v>0</v>
      </c>
      <c r="FO229" s="10">
        <v>0</v>
      </c>
      <c r="FP229" s="10">
        <v>0</v>
      </c>
      <c r="FQ229" s="10">
        <v>0</v>
      </c>
      <c r="FR229" s="10">
        <v>0</v>
      </c>
      <c r="FS229" s="10">
        <v>0</v>
      </c>
      <c r="FT229" s="10">
        <v>0</v>
      </c>
      <c r="FU229" s="10">
        <v>0</v>
      </c>
      <c r="FV229" s="10">
        <v>0</v>
      </c>
      <c r="FW229" s="10">
        <v>0</v>
      </c>
      <c r="FX229" s="10">
        <v>0</v>
      </c>
      <c r="FY229" s="10">
        <v>0</v>
      </c>
      <c r="FZ229" s="10">
        <v>0</v>
      </c>
      <c r="GA229" s="10">
        <v>0</v>
      </c>
      <c r="GB229" s="10">
        <v>0</v>
      </c>
      <c r="GC229" s="10">
        <v>0</v>
      </c>
      <c r="GD229" s="10">
        <v>0</v>
      </c>
      <c r="GE229" s="10">
        <v>0</v>
      </c>
      <c r="GF229" s="10">
        <v>0</v>
      </c>
      <c r="GG229" s="10">
        <v>0</v>
      </c>
      <c r="GH229" s="10">
        <v>10.4</v>
      </c>
      <c r="GI229" s="10">
        <v>0</v>
      </c>
      <c r="GJ229" s="10">
        <v>-10.4</v>
      </c>
      <c r="GK229" s="10">
        <v>0</v>
      </c>
    </row>
    <row r="230" spans="1:193">
      <c r="A230" s="6" t="str">
        <f>yxi!A84</f>
        <v>ÉMR 2002</v>
      </c>
      <c r="B230" s="10">
        <v>0</v>
      </c>
      <c r="C230" s="10">
        <v>0</v>
      </c>
      <c r="D230" s="10">
        <v>0</v>
      </c>
      <c r="E230" s="10">
        <v>0</v>
      </c>
      <c r="F230" s="10">
        <v>0</v>
      </c>
      <c r="G230" s="10">
        <v>0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9.9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0</v>
      </c>
      <c r="AU230" s="10">
        <v>0</v>
      </c>
      <c r="AV230" s="10">
        <v>0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10">
        <v>4.4000000000000004</v>
      </c>
      <c r="BC230" s="10">
        <v>0</v>
      </c>
      <c r="BD230" s="10">
        <v>0</v>
      </c>
      <c r="BE230" s="10">
        <v>0</v>
      </c>
      <c r="BF230" s="10">
        <v>0</v>
      </c>
      <c r="BG230" s="10">
        <v>0</v>
      </c>
      <c r="BH230" s="10">
        <v>0</v>
      </c>
      <c r="BI230" s="10">
        <v>0</v>
      </c>
      <c r="BJ230" s="10">
        <v>0</v>
      </c>
      <c r="BK230" s="10">
        <v>0</v>
      </c>
      <c r="BL230" s="10">
        <v>0</v>
      </c>
      <c r="BM230" s="10">
        <v>0</v>
      </c>
      <c r="BN230" s="10">
        <v>0</v>
      </c>
      <c r="BO230" s="10">
        <v>0</v>
      </c>
      <c r="BP230" s="10">
        <v>0</v>
      </c>
      <c r="BQ230" s="10">
        <v>2.5</v>
      </c>
      <c r="BR230" s="10">
        <v>0</v>
      </c>
      <c r="BS230" s="10">
        <v>0</v>
      </c>
      <c r="BT230" s="10">
        <v>0</v>
      </c>
      <c r="BU230" s="10">
        <v>0</v>
      </c>
      <c r="BV230" s="10">
        <v>0</v>
      </c>
      <c r="BW230" s="10">
        <v>0</v>
      </c>
      <c r="BX230" s="10">
        <v>0</v>
      </c>
      <c r="BY230" s="10">
        <v>0</v>
      </c>
      <c r="BZ230" s="10">
        <v>0</v>
      </c>
      <c r="CA230" s="10">
        <v>0</v>
      </c>
      <c r="CB230" s="10">
        <v>0</v>
      </c>
      <c r="CC230" s="10">
        <v>0</v>
      </c>
      <c r="CD230" s="10">
        <v>0</v>
      </c>
      <c r="CE230" s="10">
        <v>0</v>
      </c>
      <c r="CF230" s="10">
        <v>0</v>
      </c>
      <c r="CG230" s="10">
        <v>0</v>
      </c>
      <c r="CH230" s="10">
        <v>0</v>
      </c>
      <c r="CI230" s="10">
        <v>0</v>
      </c>
      <c r="CJ230" s="10">
        <v>0</v>
      </c>
      <c r="CK230" s="10">
        <v>0</v>
      </c>
      <c r="CL230" s="10">
        <v>0</v>
      </c>
      <c r="CM230" s="10">
        <v>0</v>
      </c>
      <c r="CN230" s="10">
        <v>0</v>
      </c>
      <c r="CO230" s="10">
        <v>0</v>
      </c>
      <c r="CP230" s="10">
        <v>0</v>
      </c>
      <c r="CQ230" s="10">
        <v>0</v>
      </c>
      <c r="CR230" s="10">
        <v>0</v>
      </c>
      <c r="CS230" s="10">
        <v>1</v>
      </c>
      <c r="CT230" s="10">
        <v>0</v>
      </c>
      <c r="CU230" s="10">
        <v>0</v>
      </c>
      <c r="CV230" s="10">
        <v>0</v>
      </c>
      <c r="CW230" s="10">
        <v>0</v>
      </c>
      <c r="CX230" s="10">
        <v>0</v>
      </c>
      <c r="CY230" s="10">
        <v>8.9</v>
      </c>
      <c r="CZ230" s="10">
        <v>0</v>
      </c>
      <c r="DA230" s="10">
        <v>0</v>
      </c>
      <c r="DB230" s="10">
        <v>0</v>
      </c>
      <c r="DC230" s="10">
        <v>1.5</v>
      </c>
      <c r="DD230" s="10">
        <v>0</v>
      </c>
      <c r="DE230" s="10">
        <v>0</v>
      </c>
      <c r="DF230" s="10">
        <v>0</v>
      </c>
      <c r="DG230" s="10">
        <v>0</v>
      </c>
      <c r="DH230" s="10">
        <v>0</v>
      </c>
      <c r="DI230" s="10">
        <v>0</v>
      </c>
      <c r="DJ230" s="10">
        <v>0</v>
      </c>
      <c r="DK230" s="10">
        <v>0</v>
      </c>
      <c r="DL230" s="10">
        <v>0</v>
      </c>
      <c r="DM230" s="10">
        <v>0</v>
      </c>
      <c r="DN230" s="10">
        <v>0</v>
      </c>
      <c r="DO230" s="10">
        <v>0</v>
      </c>
      <c r="DP230" s="10">
        <v>0</v>
      </c>
      <c r="DQ230" s="10">
        <v>0</v>
      </c>
      <c r="DR230" s="10">
        <v>7.4</v>
      </c>
      <c r="DS230" s="10">
        <v>0</v>
      </c>
      <c r="DT230" s="10">
        <v>0</v>
      </c>
      <c r="DU230" s="10">
        <v>0</v>
      </c>
      <c r="DV230" s="10">
        <v>4.4000000000000004</v>
      </c>
      <c r="DW230" s="10">
        <v>0</v>
      </c>
      <c r="DX230" s="10">
        <v>0</v>
      </c>
      <c r="DY230" s="10">
        <v>0</v>
      </c>
      <c r="DZ230" s="10">
        <v>0</v>
      </c>
      <c r="EA230" s="10">
        <v>4.4000000000000004</v>
      </c>
      <c r="EB230" s="10">
        <v>0</v>
      </c>
      <c r="EC230" s="10">
        <v>0</v>
      </c>
      <c r="ED230" s="10">
        <v>0</v>
      </c>
      <c r="EE230" s="10">
        <v>0</v>
      </c>
      <c r="EF230" s="10">
        <v>0</v>
      </c>
      <c r="EG230" s="10">
        <v>0</v>
      </c>
      <c r="EH230" s="10">
        <v>0</v>
      </c>
      <c r="EI230" s="10">
        <v>0</v>
      </c>
      <c r="EJ230" s="10">
        <v>0</v>
      </c>
      <c r="EK230" s="10">
        <v>0</v>
      </c>
      <c r="EL230" s="10">
        <v>0</v>
      </c>
      <c r="EM230" s="10">
        <v>0</v>
      </c>
      <c r="EN230" s="10">
        <v>0</v>
      </c>
      <c r="EO230" s="10">
        <v>0</v>
      </c>
      <c r="EP230" s="10">
        <v>0</v>
      </c>
      <c r="EQ230" s="10">
        <v>0</v>
      </c>
      <c r="ER230" s="10">
        <v>0</v>
      </c>
      <c r="ES230" s="10">
        <v>0.5</v>
      </c>
      <c r="ET230" s="10">
        <v>0</v>
      </c>
      <c r="EU230" s="10">
        <v>0</v>
      </c>
      <c r="EV230" s="10">
        <v>0</v>
      </c>
      <c r="EW230" s="10">
        <v>0</v>
      </c>
      <c r="EX230" s="10">
        <v>0</v>
      </c>
      <c r="EY230" s="10">
        <v>0</v>
      </c>
      <c r="EZ230" s="10">
        <v>4.4000000000000004</v>
      </c>
      <c r="FA230" s="10">
        <v>0</v>
      </c>
      <c r="FB230" s="10">
        <v>0</v>
      </c>
      <c r="FC230" s="10">
        <v>0</v>
      </c>
      <c r="FD230" s="10">
        <v>0</v>
      </c>
      <c r="FE230" s="10">
        <v>0</v>
      </c>
      <c r="FF230" s="10">
        <v>0</v>
      </c>
      <c r="FG230" s="10">
        <v>0</v>
      </c>
      <c r="FH230" s="10">
        <v>0</v>
      </c>
      <c r="FI230" s="10">
        <v>0</v>
      </c>
      <c r="FJ230" s="10">
        <v>0</v>
      </c>
      <c r="FK230" s="10">
        <v>0</v>
      </c>
      <c r="FL230" s="10">
        <v>0</v>
      </c>
      <c r="FM230" s="10">
        <v>3</v>
      </c>
      <c r="FN230" s="10">
        <v>0</v>
      </c>
      <c r="FO230" s="10">
        <v>0</v>
      </c>
      <c r="FP230" s="10">
        <v>0</v>
      </c>
      <c r="FQ230" s="10">
        <v>0</v>
      </c>
      <c r="FR230" s="10">
        <v>0</v>
      </c>
      <c r="FS230" s="10">
        <v>0</v>
      </c>
      <c r="FT230" s="10">
        <v>8.9</v>
      </c>
      <c r="FU230" s="10">
        <v>0</v>
      </c>
      <c r="FV230" s="10">
        <v>0</v>
      </c>
      <c r="FW230" s="10">
        <v>0</v>
      </c>
      <c r="FX230" s="10">
        <v>0</v>
      </c>
      <c r="FY230" s="10">
        <v>0</v>
      </c>
      <c r="FZ230" s="10">
        <v>0</v>
      </c>
      <c r="GA230" s="10">
        <v>0</v>
      </c>
      <c r="GB230" s="10">
        <v>0</v>
      </c>
      <c r="GC230" s="10">
        <v>1.5</v>
      </c>
      <c r="GD230" s="10">
        <v>0</v>
      </c>
      <c r="GE230" s="10">
        <v>0</v>
      </c>
      <c r="GF230" s="10">
        <v>0</v>
      </c>
      <c r="GG230" s="10">
        <v>0</v>
      </c>
      <c r="GH230" s="10">
        <v>62.7</v>
      </c>
      <c r="GI230" s="10">
        <v>64</v>
      </c>
      <c r="GJ230" s="10">
        <v>1.3</v>
      </c>
      <c r="GK230" s="10">
        <v>2.0299999999999998</v>
      </c>
    </row>
    <row r="231" spans="1:193">
      <c r="A231" s="6" t="str">
        <f>yxi!A85</f>
        <v>HU 2002</v>
      </c>
      <c r="B231" s="10">
        <v>0</v>
      </c>
      <c r="C231" s="10">
        <v>0</v>
      </c>
      <c r="D231" s="10">
        <v>0</v>
      </c>
      <c r="E231" s="10">
        <v>0</v>
      </c>
      <c r="F231" s="10">
        <v>0</v>
      </c>
      <c r="G231" s="10">
        <v>0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  <c r="AD231" s="10">
        <v>0</v>
      </c>
      <c r="AE231" s="10">
        <v>0</v>
      </c>
      <c r="AF231" s="10">
        <v>0</v>
      </c>
      <c r="AG231" s="10">
        <v>1.5</v>
      </c>
      <c r="AH231" s="10">
        <v>0</v>
      </c>
      <c r="AI231" s="10">
        <v>0</v>
      </c>
      <c r="AJ231" s="10">
        <v>0</v>
      </c>
      <c r="AK231" s="10">
        <v>6.4</v>
      </c>
      <c r="AL231" s="10">
        <v>0</v>
      </c>
      <c r="AM231" s="10">
        <v>8.4</v>
      </c>
      <c r="AN231" s="10">
        <v>0</v>
      </c>
      <c r="AO231" s="10">
        <v>0</v>
      </c>
      <c r="AP231" s="10">
        <v>0</v>
      </c>
      <c r="AQ231" s="10">
        <v>0</v>
      </c>
      <c r="AR231" s="10">
        <v>0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1</v>
      </c>
      <c r="BB231" s="10">
        <v>4.4000000000000004</v>
      </c>
      <c r="BC231" s="10">
        <v>0</v>
      </c>
      <c r="BD231" s="10">
        <v>0</v>
      </c>
      <c r="BE231" s="10">
        <v>0</v>
      </c>
      <c r="BF231" s="10">
        <v>0</v>
      </c>
      <c r="BG231" s="10">
        <v>0</v>
      </c>
      <c r="BH231" s="10">
        <v>0</v>
      </c>
      <c r="BI231" s="10">
        <v>0</v>
      </c>
      <c r="BJ231" s="10">
        <v>0</v>
      </c>
      <c r="BK231" s="10">
        <v>0</v>
      </c>
      <c r="BL231" s="10">
        <v>0</v>
      </c>
      <c r="BM231" s="10">
        <v>0</v>
      </c>
      <c r="BN231" s="10">
        <v>0</v>
      </c>
      <c r="BO231" s="10">
        <v>0</v>
      </c>
      <c r="BP231" s="10">
        <v>0</v>
      </c>
      <c r="BQ231" s="10">
        <v>2.5</v>
      </c>
      <c r="BR231" s="10">
        <v>2</v>
      </c>
      <c r="BS231" s="10">
        <v>0</v>
      </c>
      <c r="BT231" s="10">
        <v>0</v>
      </c>
      <c r="BU231" s="10">
        <v>0</v>
      </c>
      <c r="BV231" s="10">
        <v>0</v>
      </c>
      <c r="BW231" s="10">
        <v>0</v>
      </c>
      <c r="BX231" s="10">
        <v>0</v>
      </c>
      <c r="BY231" s="10">
        <v>0</v>
      </c>
      <c r="BZ231" s="10">
        <v>0</v>
      </c>
      <c r="CA231" s="10">
        <v>0</v>
      </c>
      <c r="CB231" s="10">
        <v>0</v>
      </c>
      <c r="CC231" s="10">
        <v>0</v>
      </c>
      <c r="CD231" s="10">
        <v>0</v>
      </c>
      <c r="CE231" s="10">
        <v>0</v>
      </c>
      <c r="CF231" s="10">
        <v>0</v>
      </c>
      <c r="CG231" s="10">
        <v>0</v>
      </c>
      <c r="CH231" s="10">
        <v>0</v>
      </c>
      <c r="CI231" s="10">
        <v>0</v>
      </c>
      <c r="CJ231" s="10">
        <v>0</v>
      </c>
      <c r="CK231" s="10">
        <v>1</v>
      </c>
      <c r="CL231" s="10">
        <v>0</v>
      </c>
      <c r="CM231" s="10">
        <v>0</v>
      </c>
      <c r="CN231" s="10">
        <v>0</v>
      </c>
      <c r="CO231" s="10">
        <v>0</v>
      </c>
      <c r="CP231" s="10">
        <v>0</v>
      </c>
      <c r="CQ231" s="10">
        <v>0</v>
      </c>
      <c r="CR231" s="10">
        <v>0</v>
      </c>
      <c r="CS231" s="10">
        <v>1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8.9</v>
      </c>
      <c r="CZ231" s="10">
        <v>0</v>
      </c>
      <c r="DA231" s="10">
        <v>0</v>
      </c>
      <c r="DB231" s="10">
        <v>0</v>
      </c>
      <c r="DC231" s="10">
        <v>1.5</v>
      </c>
      <c r="DD231" s="10">
        <v>0</v>
      </c>
      <c r="DE231" s="10">
        <v>0</v>
      </c>
      <c r="DF231" s="10">
        <v>0</v>
      </c>
      <c r="DG231" s="10">
        <v>0</v>
      </c>
      <c r="DH231" s="10">
        <v>0</v>
      </c>
      <c r="DI231" s="10">
        <v>0</v>
      </c>
      <c r="DJ231" s="10">
        <v>0</v>
      </c>
      <c r="DK231" s="10">
        <v>0</v>
      </c>
      <c r="DL231" s="10">
        <v>0</v>
      </c>
      <c r="DM231" s="10">
        <v>0</v>
      </c>
      <c r="DN231" s="10">
        <v>0</v>
      </c>
      <c r="DO231" s="10">
        <v>0</v>
      </c>
      <c r="DP231" s="10">
        <v>2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4.4000000000000004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0">
        <v>0</v>
      </c>
      <c r="EC231" s="10">
        <v>0</v>
      </c>
      <c r="ED231" s="10">
        <v>0</v>
      </c>
      <c r="EE231" s="10">
        <v>0</v>
      </c>
      <c r="EF231" s="10">
        <v>4.9000000000000004</v>
      </c>
      <c r="EG231" s="10">
        <v>0</v>
      </c>
      <c r="EH231" s="10">
        <v>0</v>
      </c>
      <c r="EI231" s="10">
        <v>0</v>
      </c>
      <c r="EJ231" s="10">
        <v>0</v>
      </c>
      <c r="EK231" s="10">
        <v>0</v>
      </c>
      <c r="EL231" s="10">
        <v>0</v>
      </c>
      <c r="EM231" s="10">
        <v>0</v>
      </c>
      <c r="EN231" s="10">
        <v>0</v>
      </c>
      <c r="EO231" s="10">
        <v>0</v>
      </c>
      <c r="EP231" s="10">
        <v>0</v>
      </c>
      <c r="EQ231" s="10">
        <v>0</v>
      </c>
      <c r="ER231" s="10">
        <v>0</v>
      </c>
      <c r="ES231" s="10">
        <v>0.5</v>
      </c>
      <c r="ET231" s="10">
        <v>0</v>
      </c>
      <c r="EU231" s="10">
        <v>0</v>
      </c>
      <c r="EV231" s="10">
        <v>0</v>
      </c>
      <c r="EW231" s="10">
        <v>0</v>
      </c>
      <c r="EX231" s="10">
        <v>0</v>
      </c>
      <c r="EY231" s="10">
        <v>0</v>
      </c>
      <c r="EZ231" s="10">
        <v>4.4000000000000004</v>
      </c>
      <c r="FA231" s="10">
        <v>0</v>
      </c>
      <c r="FB231" s="10">
        <v>0</v>
      </c>
      <c r="FC231" s="10">
        <v>0</v>
      </c>
      <c r="FD231" s="10">
        <v>0</v>
      </c>
      <c r="FE231" s="10">
        <v>0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3</v>
      </c>
      <c r="FN231" s="10">
        <v>0</v>
      </c>
      <c r="FO231" s="10"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0</v>
      </c>
      <c r="FU231" s="10">
        <v>0</v>
      </c>
      <c r="FV231" s="10">
        <v>0</v>
      </c>
      <c r="FW231" s="10">
        <v>0</v>
      </c>
      <c r="FX231" s="10">
        <v>0</v>
      </c>
      <c r="FY231" s="10">
        <v>0</v>
      </c>
      <c r="FZ231" s="10">
        <v>0</v>
      </c>
      <c r="GA231" s="10">
        <v>0</v>
      </c>
      <c r="GB231" s="10">
        <v>0</v>
      </c>
      <c r="GC231" s="10">
        <v>0</v>
      </c>
      <c r="GD231" s="10">
        <v>0</v>
      </c>
      <c r="GE231" s="10">
        <v>4.4000000000000004</v>
      </c>
      <c r="GF231" s="10">
        <v>0</v>
      </c>
      <c r="GG231" s="10">
        <v>0</v>
      </c>
      <c r="GH231" s="10">
        <v>62.2</v>
      </c>
      <c r="GI231" s="10">
        <v>64</v>
      </c>
      <c r="GJ231" s="10">
        <v>1.8</v>
      </c>
      <c r="GK231" s="10">
        <v>2.81</v>
      </c>
    </row>
    <row r="232" spans="1:193" ht="15" customHeight="1">
      <c r="A232" s="6" t="str">
        <f>yxi!A86</f>
        <v>KMR 2002</v>
      </c>
      <c r="B232" s="10">
        <v>0</v>
      </c>
      <c r="C232" s="10">
        <v>0</v>
      </c>
      <c r="D232" s="10">
        <v>14.3</v>
      </c>
      <c r="E232" s="10">
        <v>17.8</v>
      </c>
      <c r="F232" s="10">
        <v>0</v>
      </c>
      <c r="G232" s="10">
        <v>0</v>
      </c>
      <c r="H232" s="10">
        <v>9.4</v>
      </c>
      <c r="I232" s="10">
        <v>0</v>
      </c>
      <c r="J232" s="10">
        <v>0</v>
      </c>
      <c r="K232" s="10">
        <v>0</v>
      </c>
      <c r="L232" s="10">
        <v>1.5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0</v>
      </c>
      <c r="U232" s="10">
        <v>0</v>
      </c>
      <c r="V232" s="10">
        <v>0</v>
      </c>
      <c r="W232" s="10">
        <v>0</v>
      </c>
      <c r="X232" s="10">
        <v>0</v>
      </c>
      <c r="Y232" s="10">
        <v>3.9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0</v>
      </c>
      <c r="AU232" s="10">
        <v>0</v>
      </c>
      <c r="AV232" s="10">
        <v>0</v>
      </c>
      <c r="AW232" s="10">
        <v>0</v>
      </c>
      <c r="AX232" s="10">
        <v>1.5</v>
      </c>
      <c r="AY232" s="10">
        <v>0</v>
      </c>
      <c r="AZ232" s="10">
        <v>0</v>
      </c>
      <c r="BA232" s="10">
        <v>4.4000000000000004</v>
      </c>
      <c r="BB232" s="10">
        <v>0</v>
      </c>
      <c r="BC232" s="10">
        <v>0</v>
      </c>
      <c r="BD232" s="10">
        <v>0</v>
      </c>
      <c r="BE232" s="10">
        <v>0</v>
      </c>
      <c r="BF232" s="10">
        <v>0</v>
      </c>
      <c r="BG232" s="10">
        <v>0</v>
      </c>
      <c r="BH232" s="10">
        <v>0</v>
      </c>
      <c r="BI232" s="10">
        <v>0</v>
      </c>
      <c r="BJ232" s="10">
        <v>0</v>
      </c>
      <c r="BK232" s="10">
        <v>0</v>
      </c>
      <c r="BL232" s="10">
        <v>0</v>
      </c>
      <c r="BM232" s="10">
        <v>0</v>
      </c>
      <c r="BN232" s="10">
        <v>0</v>
      </c>
      <c r="BO232" s="10"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7.9</v>
      </c>
      <c r="BV232" s="10">
        <v>0</v>
      </c>
      <c r="BW232" s="10">
        <v>0</v>
      </c>
      <c r="BX232" s="10">
        <v>0</v>
      </c>
      <c r="BY232" s="10">
        <v>0</v>
      </c>
      <c r="BZ232" s="10">
        <v>0</v>
      </c>
      <c r="CA232" s="10">
        <v>0</v>
      </c>
      <c r="CB232" s="10">
        <v>0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0</v>
      </c>
      <c r="CI232" s="10">
        <v>0</v>
      </c>
      <c r="CJ232" s="10">
        <v>0</v>
      </c>
      <c r="CK232" s="10">
        <v>0</v>
      </c>
      <c r="CL232" s="10">
        <v>0</v>
      </c>
      <c r="CM232" s="10">
        <v>0</v>
      </c>
      <c r="CN232" s="10">
        <v>0</v>
      </c>
      <c r="CO232" s="10">
        <v>0</v>
      </c>
      <c r="CP232" s="10">
        <v>0</v>
      </c>
      <c r="CQ232" s="10">
        <v>0</v>
      </c>
      <c r="CR232" s="10">
        <v>0</v>
      </c>
      <c r="CS232" s="10">
        <v>1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10">
        <v>0</v>
      </c>
      <c r="DC232" s="10">
        <v>1.5</v>
      </c>
      <c r="DD232" s="10">
        <v>0</v>
      </c>
      <c r="DE232" s="10">
        <v>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2.5</v>
      </c>
      <c r="DM232" s="10">
        <v>0</v>
      </c>
      <c r="DN232" s="10">
        <v>0</v>
      </c>
      <c r="DO232" s="10">
        <v>0</v>
      </c>
      <c r="DP232" s="10">
        <v>0</v>
      </c>
      <c r="DQ232" s="10">
        <v>0</v>
      </c>
      <c r="DR232" s="10">
        <v>7.4</v>
      </c>
      <c r="DS232" s="10">
        <v>0</v>
      </c>
      <c r="DT232" s="10">
        <v>0</v>
      </c>
      <c r="DU232" s="10">
        <v>0</v>
      </c>
      <c r="DV232" s="10">
        <v>4.4000000000000004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0"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0</v>
      </c>
      <c r="EI232" s="10">
        <v>0</v>
      </c>
      <c r="EJ232" s="10">
        <v>0</v>
      </c>
      <c r="EK232" s="10">
        <v>0</v>
      </c>
      <c r="EL232" s="10">
        <v>0</v>
      </c>
      <c r="EM232" s="10">
        <v>0</v>
      </c>
      <c r="EN232" s="10">
        <v>0</v>
      </c>
      <c r="EO232" s="10">
        <v>0</v>
      </c>
      <c r="EP232" s="10">
        <v>0</v>
      </c>
      <c r="EQ232" s="10">
        <v>0</v>
      </c>
      <c r="ER232" s="10">
        <v>0</v>
      </c>
      <c r="ES232" s="10">
        <v>0.5</v>
      </c>
      <c r="ET232" s="10">
        <v>0</v>
      </c>
      <c r="EU232" s="10">
        <v>0</v>
      </c>
      <c r="EV232" s="10">
        <v>0</v>
      </c>
      <c r="EW232" s="10">
        <v>0</v>
      </c>
      <c r="EX232" s="10">
        <v>0</v>
      </c>
      <c r="EY232" s="10">
        <v>0</v>
      </c>
      <c r="EZ232" s="10">
        <v>4.4000000000000004</v>
      </c>
      <c r="FA232" s="10">
        <v>0</v>
      </c>
      <c r="FB232" s="10">
        <v>0</v>
      </c>
      <c r="FC232" s="10">
        <v>0</v>
      </c>
      <c r="FD232" s="10">
        <v>0</v>
      </c>
      <c r="FE232" s="10">
        <v>0</v>
      </c>
      <c r="FF232" s="10">
        <v>0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10"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0</v>
      </c>
      <c r="FU232" s="10">
        <v>0</v>
      </c>
      <c r="FV232" s="10">
        <v>0</v>
      </c>
      <c r="FW232" s="10">
        <v>0</v>
      </c>
      <c r="FX232" s="10">
        <v>0</v>
      </c>
      <c r="FY232" s="10">
        <v>0</v>
      </c>
      <c r="FZ232" s="10">
        <v>0</v>
      </c>
      <c r="GA232" s="10">
        <v>0</v>
      </c>
      <c r="GB232" s="10"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82.4</v>
      </c>
      <c r="GI232" s="10">
        <v>84</v>
      </c>
      <c r="GJ232" s="10">
        <v>1.6</v>
      </c>
      <c r="GK232" s="10">
        <v>1.9</v>
      </c>
    </row>
    <row r="233" spans="1:193">
      <c r="A233" s="6" t="str">
        <f>yxi!A87</f>
        <v>Nógrád megye 2002</v>
      </c>
      <c r="B233" s="10">
        <v>0</v>
      </c>
      <c r="C233" s="10">
        <v>0</v>
      </c>
      <c r="D233" s="10">
        <v>0</v>
      </c>
      <c r="E233" s="10">
        <v>0</v>
      </c>
      <c r="F233" s="10">
        <v>0</v>
      </c>
      <c r="G233" s="10">
        <v>0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6.4</v>
      </c>
      <c r="Z233" s="10">
        <v>0</v>
      </c>
      <c r="AA233" s="10">
        <v>0</v>
      </c>
      <c r="AB233" s="10">
        <v>0</v>
      </c>
      <c r="AC233" s="10">
        <v>0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0</v>
      </c>
      <c r="AL233" s="10">
        <v>0</v>
      </c>
      <c r="AM233" s="10">
        <v>0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10">
        <v>0</v>
      </c>
      <c r="BC233" s="10">
        <v>0</v>
      </c>
      <c r="BD233" s="10">
        <v>0</v>
      </c>
      <c r="BE233" s="10">
        <v>0</v>
      </c>
      <c r="BF233" s="10">
        <v>0</v>
      </c>
      <c r="BG233" s="10">
        <v>0</v>
      </c>
      <c r="BH233" s="10">
        <v>3.9</v>
      </c>
      <c r="BI233" s="10">
        <v>0</v>
      </c>
      <c r="BJ233" s="10">
        <v>0</v>
      </c>
      <c r="BK233" s="10">
        <v>0.5</v>
      </c>
      <c r="BL233" s="10">
        <v>0</v>
      </c>
      <c r="BM233" s="10">
        <v>0</v>
      </c>
      <c r="BN233" s="10">
        <v>0</v>
      </c>
      <c r="BO233" s="10">
        <v>0</v>
      </c>
      <c r="BP233" s="10">
        <v>0</v>
      </c>
      <c r="BQ233" s="10">
        <v>1.5</v>
      </c>
      <c r="BR233" s="10">
        <v>0</v>
      </c>
      <c r="BS233" s="10">
        <v>0</v>
      </c>
      <c r="BT233" s="10">
        <v>0</v>
      </c>
      <c r="BU233" s="10">
        <v>0</v>
      </c>
      <c r="BV233" s="10">
        <v>0</v>
      </c>
      <c r="BW233" s="10">
        <v>0</v>
      </c>
      <c r="BX233" s="10">
        <v>0</v>
      </c>
      <c r="BY233" s="10">
        <v>0</v>
      </c>
      <c r="BZ233" s="10">
        <v>0</v>
      </c>
      <c r="CA233" s="10">
        <v>0</v>
      </c>
      <c r="CB233" s="10">
        <v>0</v>
      </c>
      <c r="CC233" s="10">
        <v>0</v>
      </c>
      <c r="CD233" s="10">
        <v>0</v>
      </c>
      <c r="CE233" s="10">
        <v>0</v>
      </c>
      <c r="CF233" s="10">
        <v>0</v>
      </c>
      <c r="CG233" s="10">
        <v>0</v>
      </c>
      <c r="CH233" s="10">
        <v>0</v>
      </c>
      <c r="CI233" s="10">
        <v>0</v>
      </c>
      <c r="CJ233" s="10">
        <v>0</v>
      </c>
      <c r="CK233" s="10">
        <v>0</v>
      </c>
      <c r="CL233" s="10">
        <v>0</v>
      </c>
      <c r="CM233" s="10">
        <v>0</v>
      </c>
      <c r="CN233" s="10">
        <v>0.5</v>
      </c>
      <c r="CO233" s="10">
        <v>0</v>
      </c>
      <c r="CP233" s="10">
        <v>0</v>
      </c>
      <c r="CQ233" s="10">
        <v>0</v>
      </c>
      <c r="CR233" s="10">
        <v>0</v>
      </c>
      <c r="CS233" s="10">
        <v>0</v>
      </c>
      <c r="CT233" s="10">
        <v>0</v>
      </c>
      <c r="CU233" s="10">
        <v>0</v>
      </c>
      <c r="CV233" s="10">
        <v>0</v>
      </c>
      <c r="CW233" s="10">
        <v>0</v>
      </c>
      <c r="CX233" s="10">
        <v>0</v>
      </c>
      <c r="CY233" s="10">
        <v>8.9</v>
      </c>
      <c r="CZ233" s="10">
        <v>0</v>
      </c>
      <c r="DA233" s="10">
        <v>0</v>
      </c>
      <c r="DB233" s="10">
        <v>0</v>
      </c>
      <c r="DC233" s="10">
        <v>1.5</v>
      </c>
      <c r="DD233" s="10">
        <v>0</v>
      </c>
      <c r="DE233" s="10">
        <v>0</v>
      </c>
      <c r="DF233" s="10">
        <v>0</v>
      </c>
      <c r="DG233" s="10">
        <v>0</v>
      </c>
      <c r="DH233" s="10">
        <v>0</v>
      </c>
      <c r="DI233" s="10">
        <v>0</v>
      </c>
      <c r="DJ233" s="10">
        <v>0</v>
      </c>
      <c r="DK233" s="10">
        <v>0</v>
      </c>
      <c r="DL233" s="10">
        <v>0</v>
      </c>
      <c r="DM233" s="10">
        <v>0</v>
      </c>
      <c r="DN233" s="10">
        <v>0</v>
      </c>
      <c r="DO233" s="10">
        <v>0</v>
      </c>
      <c r="DP233" s="10">
        <v>0</v>
      </c>
      <c r="DQ233" s="10">
        <v>0</v>
      </c>
      <c r="DR233" s="10">
        <v>0</v>
      </c>
      <c r="DS233" s="10">
        <v>0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0">
        <v>0</v>
      </c>
      <c r="EC233" s="10">
        <v>0</v>
      </c>
      <c r="ED233" s="10">
        <v>0</v>
      </c>
      <c r="EE233" s="10">
        <v>0</v>
      </c>
      <c r="EF233" s="10">
        <v>0</v>
      </c>
      <c r="EG233" s="10">
        <v>0</v>
      </c>
      <c r="EH233" s="10">
        <v>0</v>
      </c>
      <c r="EI233" s="10">
        <v>0</v>
      </c>
      <c r="EJ233" s="10">
        <v>0</v>
      </c>
      <c r="EK233" s="10">
        <v>0</v>
      </c>
      <c r="EL233" s="10">
        <v>0</v>
      </c>
      <c r="EM233" s="10">
        <v>0</v>
      </c>
      <c r="EN233" s="10">
        <v>0</v>
      </c>
      <c r="EO233" s="10">
        <v>0</v>
      </c>
      <c r="EP233" s="10">
        <v>0</v>
      </c>
      <c r="EQ233" s="10">
        <v>0</v>
      </c>
      <c r="ER233" s="10">
        <v>0</v>
      </c>
      <c r="ES233" s="10">
        <v>0</v>
      </c>
      <c r="ET233" s="10">
        <v>0</v>
      </c>
      <c r="EU233" s="10">
        <v>0</v>
      </c>
      <c r="EV233" s="10">
        <v>0</v>
      </c>
      <c r="EW233" s="10">
        <v>0</v>
      </c>
      <c r="EX233" s="10">
        <v>0</v>
      </c>
      <c r="EY233" s="10">
        <v>0</v>
      </c>
      <c r="EZ233" s="10">
        <v>0</v>
      </c>
      <c r="FA233" s="10">
        <v>0</v>
      </c>
      <c r="FB233" s="10">
        <v>0</v>
      </c>
      <c r="FC233" s="10">
        <v>0</v>
      </c>
      <c r="FD233" s="10">
        <v>0</v>
      </c>
      <c r="FE233" s="10">
        <v>0</v>
      </c>
      <c r="FF233" s="10">
        <v>0</v>
      </c>
      <c r="FG233" s="10">
        <v>0</v>
      </c>
      <c r="FH233" s="10">
        <v>0</v>
      </c>
      <c r="FI233" s="10">
        <v>0</v>
      </c>
      <c r="FJ233" s="10">
        <v>0</v>
      </c>
      <c r="FK233" s="10">
        <v>0</v>
      </c>
      <c r="FL233" s="10">
        <v>0</v>
      </c>
      <c r="FM233" s="10">
        <v>0</v>
      </c>
      <c r="FN233" s="10">
        <v>0</v>
      </c>
      <c r="FO233" s="10">
        <v>0</v>
      </c>
      <c r="FP233" s="10">
        <v>0</v>
      </c>
      <c r="FQ233" s="10">
        <v>0</v>
      </c>
      <c r="FR233" s="10">
        <v>0</v>
      </c>
      <c r="FS233" s="10">
        <v>0</v>
      </c>
      <c r="FT233" s="10">
        <v>8.9</v>
      </c>
      <c r="FU233" s="10">
        <v>0</v>
      </c>
      <c r="FV233" s="10">
        <v>0</v>
      </c>
      <c r="FW233" s="10">
        <v>0</v>
      </c>
      <c r="FX233" s="10">
        <v>0</v>
      </c>
      <c r="FY233" s="10">
        <v>0</v>
      </c>
      <c r="FZ233" s="10">
        <v>0</v>
      </c>
      <c r="GA233" s="10">
        <v>0</v>
      </c>
      <c r="GB233" s="10">
        <v>0</v>
      </c>
      <c r="GC233" s="10">
        <v>1.5</v>
      </c>
      <c r="GD233" s="10">
        <v>0</v>
      </c>
      <c r="GE233" s="10">
        <v>0</v>
      </c>
      <c r="GF233" s="10">
        <v>0</v>
      </c>
      <c r="GG233" s="10">
        <v>0</v>
      </c>
      <c r="GH233" s="10">
        <v>33.6</v>
      </c>
      <c r="GI233" s="10">
        <v>31</v>
      </c>
      <c r="GJ233" s="10">
        <v>-2.6</v>
      </c>
      <c r="GK233" s="10">
        <v>-8.39</v>
      </c>
    </row>
    <row r="234" spans="1:193" ht="15" customHeight="1">
      <c r="A234" s="6" t="str">
        <f>yxi!A88</f>
        <v>Pest megye 2002</v>
      </c>
      <c r="B234" s="10">
        <v>0</v>
      </c>
      <c r="C234" s="10">
        <v>0</v>
      </c>
      <c r="D234" s="10">
        <v>0.5</v>
      </c>
      <c r="E234" s="10">
        <v>2</v>
      </c>
      <c r="F234" s="10">
        <v>0</v>
      </c>
      <c r="G234" s="10">
        <v>0</v>
      </c>
      <c r="H234" s="10">
        <v>9.4</v>
      </c>
      <c r="I234" s="10">
        <v>0</v>
      </c>
      <c r="J234" s="10">
        <v>0</v>
      </c>
      <c r="K234" s="10">
        <v>0</v>
      </c>
      <c r="L234" s="10">
        <v>1.5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6.9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0</v>
      </c>
      <c r="AA234" s="10">
        <v>0</v>
      </c>
      <c r="AB234" s="10">
        <v>6.9</v>
      </c>
      <c r="AC234" s="10">
        <v>0</v>
      </c>
      <c r="AD234" s="10">
        <v>1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6.4</v>
      </c>
      <c r="AL234" s="10">
        <v>0</v>
      </c>
      <c r="AM234" s="10">
        <v>21.7</v>
      </c>
      <c r="AN234" s="10">
        <v>0</v>
      </c>
      <c r="AO234" s="10">
        <v>0</v>
      </c>
      <c r="AP234" s="10">
        <v>0</v>
      </c>
      <c r="AQ234" s="10">
        <v>0</v>
      </c>
      <c r="AR234" s="10">
        <v>7.9</v>
      </c>
      <c r="AS234" s="10">
        <v>0</v>
      </c>
      <c r="AT234" s="10">
        <v>0</v>
      </c>
      <c r="AU234" s="10">
        <v>0</v>
      </c>
      <c r="AV234" s="10">
        <v>0</v>
      </c>
      <c r="AW234" s="10">
        <v>0</v>
      </c>
      <c r="AX234" s="10">
        <v>0</v>
      </c>
      <c r="AY234" s="10">
        <v>0</v>
      </c>
      <c r="AZ234" s="10">
        <v>0</v>
      </c>
      <c r="BA234" s="10">
        <v>1</v>
      </c>
      <c r="BB234" s="10">
        <v>4.4000000000000004</v>
      </c>
      <c r="BC234" s="10">
        <v>0</v>
      </c>
      <c r="BD234" s="10">
        <v>0</v>
      </c>
      <c r="BE234" s="10">
        <v>0</v>
      </c>
      <c r="BF234" s="10">
        <v>0</v>
      </c>
      <c r="BG234" s="10">
        <v>0</v>
      </c>
      <c r="BH234" s="10">
        <v>0</v>
      </c>
      <c r="BI234" s="10">
        <v>0</v>
      </c>
      <c r="BJ234" s="10">
        <v>0</v>
      </c>
      <c r="BK234" s="10">
        <v>0</v>
      </c>
      <c r="BL234" s="10">
        <v>0</v>
      </c>
      <c r="BM234" s="10">
        <v>0</v>
      </c>
      <c r="BN234" s="10">
        <v>0</v>
      </c>
      <c r="BO234" s="10">
        <v>0</v>
      </c>
      <c r="BP234" s="10">
        <v>0</v>
      </c>
      <c r="BQ234" s="10">
        <v>1.5</v>
      </c>
      <c r="BR234" s="10">
        <v>2</v>
      </c>
      <c r="BS234" s="10">
        <v>0</v>
      </c>
      <c r="BT234" s="10">
        <v>0</v>
      </c>
      <c r="BU234" s="10">
        <v>0</v>
      </c>
      <c r="BV234" s="10">
        <v>0</v>
      </c>
      <c r="BW234" s="10">
        <v>0</v>
      </c>
      <c r="BX234" s="10">
        <v>0</v>
      </c>
      <c r="BY234" s="10">
        <v>0</v>
      </c>
      <c r="BZ234" s="10">
        <v>0</v>
      </c>
      <c r="CA234" s="10">
        <v>0</v>
      </c>
      <c r="CB234" s="10">
        <v>0</v>
      </c>
      <c r="CC234" s="10">
        <v>0</v>
      </c>
      <c r="CD234" s="10">
        <v>0</v>
      </c>
      <c r="CE234" s="10">
        <v>0</v>
      </c>
      <c r="CF234" s="10">
        <v>0</v>
      </c>
      <c r="CG234" s="10">
        <v>0</v>
      </c>
      <c r="CH234" s="10">
        <v>0</v>
      </c>
      <c r="CI234" s="10">
        <v>0</v>
      </c>
      <c r="CJ234" s="10">
        <v>0</v>
      </c>
      <c r="CK234" s="10">
        <v>0</v>
      </c>
      <c r="CL234" s="10">
        <v>0</v>
      </c>
      <c r="CM234" s="10">
        <v>0</v>
      </c>
      <c r="CN234" s="10">
        <v>0</v>
      </c>
      <c r="CO234" s="10">
        <v>0</v>
      </c>
      <c r="CP234" s="10">
        <v>0</v>
      </c>
      <c r="CQ234" s="10">
        <v>0</v>
      </c>
      <c r="CR234" s="10">
        <v>0</v>
      </c>
      <c r="CS234" s="10">
        <v>1</v>
      </c>
      <c r="CT234" s="10">
        <v>0</v>
      </c>
      <c r="CU234" s="10">
        <v>0</v>
      </c>
      <c r="CV234" s="10">
        <v>0</v>
      </c>
      <c r="CW234" s="10">
        <v>0</v>
      </c>
      <c r="CX234" s="10">
        <v>0</v>
      </c>
      <c r="CY234" s="10">
        <v>0</v>
      </c>
      <c r="CZ234" s="10">
        <v>0</v>
      </c>
      <c r="DA234" s="10">
        <v>0</v>
      </c>
      <c r="DB234" s="10">
        <v>0</v>
      </c>
      <c r="DC234" s="10">
        <v>1.5</v>
      </c>
      <c r="DD234" s="10">
        <v>0</v>
      </c>
      <c r="DE234" s="10">
        <v>0</v>
      </c>
      <c r="DF234" s="10">
        <v>0</v>
      </c>
      <c r="DG234" s="10">
        <v>0</v>
      </c>
      <c r="DH234" s="10">
        <v>0</v>
      </c>
      <c r="DI234" s="10">
        <v>0</v>
      </c>
      <c r="DJ234" s="10">
        <v>0</v>
      </c>
      <c r="DK234" s="10">
        <v>0</v>
      </c>
      <c r="DL234" s="10">
        <v>0</v>
      </c>
      <c r="DM234" s="10">
        <v>0</v>
      </c>
      <c r="DN234" s="10">
        <v>0</v>
      </c>
      <c r="DO234" s="10">
        <v>0</v>
      </c>
      <c r="DP234" s="10">
        <v>0</v>
      </c>
      <c r="DQ234" s="10">
        <v>0</v>
      </c>
      <c r="DR234" s="10">
        <v>0</v>
      </c>
      <c r="DS234" s="10">
        <v>0</v>
      </c>
      <c r="DT234" s="10">
        <v>0</v>
      </c>
      <c r="DU234" s="10">
        <v>0</v>
      </c>
      <c r="DV234" s="10">
        <v>4.4000000000000004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0">
        <v>0</v>
      </c>
      <c r="EC234" s="10">
        <v>0</v>
      </c>
      <c r="ED234" s="10">
        <v>0</v>
      </c>
      <c r="EE234" s="10">
        <v>0</v>
      </c>
      <c r="EF234" s="10">
        <v>0</v>
      </c>
      <c r="EG234" s="10">
        <v>0</v>
      </c>
      <c r="EH234" s="10">
        <v>0</v>
      </c>
      <c r="EI234" s="10">
        <v>0</v>
      </c>
      <c r="EJ234" s="10">
        <v>0</v>
      </c>
      <c r="EK234" s="10">
        <v>0</v>
      </c>
      <c r="EL234" s="10">
        <v>0</v>
      </c>
      <c r="EM234" s="10">
        <v>0</v>
      </c>
      <c r="EN234" s="10">
        <v>0</v>
      </c>
      <c r="EO234" s="10">
        <v>0</v>
      </c>
      <c r="EP234" s="10">
        <v>0</v>
      </c>
      <c r="EQ234" s="10">
        <v>0</v>
      </c>
      <c r="ER234" s="10">
        <v>0</v>
      </c>
      <c r="ES234" s="10">
        <v>0.5</v>
      </c>
      <c r="ET234" s="10">
        <v>0</v>
      </c>
      <c r="EU234" s="10">
        <v>0</v>
      </c>
      <c r="EV234" s="10">
        <v>0</v>
      </c>
      <c r="EW234" s="10">
        <v>0</v>
      </c>
      <c r="EX234" s="10">
        <v>0</v>
      </c>
      <c r="EY234" s="10">
        <v>0</v>
      </c>
      <c r="EZ234" s="10">
        <v>0</v>
      </c>
      <c r="FA234" s="10">
        <v>0</v>
      </c>
      <c r="FB234" s="10">
        <v>0</v>
      </c>
      <c r="FC234" s="10">
        <v>0</v>
      </c>
      <c r="FD234" s="10">
        <v>0</v>
      </c>
      <c r="FE234" s="10">
        <v>0</v>
      </c>
      <c r="FF234" s="10">
        <v>0</v>
      </c>
      <c r="FG234" s="10">
        <v>0</v>
      </c>
      <c r="FH234" s="10">
        <v>0</v>
      </c>
      <c r="FI234" s="10">
        <v>0</v>
      </c>
      <c r="FJ234" s="10">
        <v>0</v>
      </c>
      <c r="FK234" s="10">
        <v>0</v>
      </c>
      <c r="FL234" s="10">
        <v>0</v>
      </c>
      <c r="FM234" s="10">
        <v>0</v>
      </c>
      <c r="FN234" s="10">
        <v>0</v>
      </c>
      <c r="FO234" s="10">
        <v>0</v>
      </c>
      <c r="FP234" s="10">
        <v>0</v>
      </c>
      <c r="FQ234" s="10">
        <v>0</v>
      </c>
      <c r="FR234" s="10">
        <v>0</v>
      </c>
      <c r="FS234" s="10">
        <v>0</v>
      </c>
      <c r="FT234" s="10">
        <v>0</v>
      </c>
      <c r="FU234" s="10">
        <v>0</v>
      </c>
      <c r="FV234" s="10">
        <v>0</v>
      </c>
      <c r="FW234" s="10">
        <v>0</v>
      </c>
      <c r="FX234" s="10">
        <v>0</v>
      </c>
      <c r="FY234" s="10">
        <v>0</v>
      </c>
      <c r="FZ234" s="10">
        <v>0</v>
      </c>
      <c r="GA234" s="10">
        <v>0</v>
      </c>
      <c r="GB234" s="10">
        <v>0</v>
      </c>
      <c r="GC234" s="10">
        <v>0</v>
      </c>
      <c r="GD234" s="10">
        <v>0</v>
      </c>
      <c r="GE234" s="10">
        <v>0</v>
      </c>
      <c r="GF234" s="10">
        <v>0</v>
      </c>
      <c r="GG234" s="10">
        <v>0</v>
      </c>
      <c r="GH234" s="10">
        <v>80.400000000000006</v>
      </c>
      <c r="GI234" s="10">
        <v>81</v>
      </c>
      <c r="GJ234" s="10">
        <v>0.6</v>
      </c>
      <c r="GK234" s="10">
        <v>0.74</v>
      </c>
    </row>
    <row r="235" spans="1:193">
      <c r="A235" s="6" t="str">
        <f>yxi!A89</f>
        <v>Rétsági 2002</v>
      </c>
      <c r="B235" s="10">
        <v>0</v>
      </c>
      <c r="C235" s="10">
        <v>0</v>
      </c>
      <c r="D235" s="10">
        <v>0</v>
      </c>
      <c r="E235" s="10">
        <v>0</v>
      </c>
      <c r="F235" s="10">
        <v>0</v>
      </c>
      <c r="G235" s="10">
        <v>0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0">
        <v>0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  <c r="AD235" s="10">
        <v>1</v>
      </c>
      <c r="AE235" s="10">
        <v>0</v>
      </c>
      <c r="AF235" s="10">
        <v>0</v>
      </c>
      <c r="AG235" s="10">
        <v>0</v>
      </c>
      <c r="AH235" s="10">
        <v>0</v>
      </c>
      <c r="AI235" s="10">
        <v>0</v>
      </c>
      <c r="AJ235" s="10">
        <v>0</v>
      </c>
      <c r="AK235" s="10">
        <v>0</v>
      </c>
      <c r="AL235" s="10">
        <v>0</v>
      </c>
      <c r="AM235" s="10">
        <v>0</v>
      </c>
      <c r="AN235" s="10">
        <v>0</v>
      </c>
      <c r="AO235" s="10">
        <v>0</v>
      </c>
      <c r="AP235" s="10">
        <v>0</v>
      </c>
      <c r="AQ235" s="10">
        <v>0</v>
      </c>
      <c r="AR235" s="10">
        <v>0</v>
      </c>
      <c r="AS235" s="10">
        <v>0</v>
      </c>
      <c r="AT235" s="10">
        <v>0</v>
      </c>
      <c r="AU235" s="10">
        <v>0</v>
      </c>
      <c r="AV235" s="10">
        <v>0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10">
        <v>0</v>
      </c>
      <c r="BC235" s="10">
        <v>0</v>
      </c>
      <c r="BD235" s="10">
        <v>0</v>
      </c>
      <c r="BE235" s="10">
        <v>0</v>
      </c>
      <c r="BF235" s="10">
        <v>0</v>
      </c>
      <c r="BG235" s="10">
        <v>0</v>
      </c>
      <c r="BH235" s="10">
        <v>0</v>
      </c>
      <c r="BI235" s="10">
        <v>0</v>
      </c>
      <c r="BJ235" s="10">
        <v>0</v>
      </c>
      <c r="BK235" s="10">
        <v>0</v>
      </c>
      <c r="BL235" s="10">
        <v>0</v>
      </c>
      <c r="BM235" s="10">
        <v>0</v>
      </c>
      <c r="BN235" s="10">
        <v>0</v>
      </c>
      <c r="BO235" s="10">
        <v>0</v>
      </c>
      <c r="BP235" s="10">
        <v>0</v>
      </c>
      <c r="BQ235" s="10">
        <v>0</v>
      </c>
      <c r="BR235" s="10">
        <v>0</v>
      </c>
      <c r="BS235" s="10">
        <v>0</v>
      </c>
      <c r="BT235" s="10">
        <v>0</v>
      </c>
      <c r="BU235" s="10">
        <v>0</v>
      </c>
      <c r="BV235" s="10">
        <v>0</v>
      </c>
      <c r="BW235" s="10">
        <v>0</v>
      </c>
      <c r="BX235" s="10">
        <v>0</v>
      </c>
      <c r="BY235" s="10">
        <v>0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10">
        <v>0</v>
      </c>
      <c r="CF235" s="10">
        <v>0</v>
      </c>
      <c r="CG235" s="10">
        <v>0</v>
      </c>
      <c r="CH235" s="10">
        <v>0</v>
      </c>
      <c r="CI235" s="10">
        <v>0</v>
      </c>
      <c r="CJ235" s="10">
        <v>0</v>
      </c>
      <c r="CK235" s="10">
        <v>0</v>
      </c>
      <c r="CL235" s="10">
        <v>0</v>
      </c>
      <c r="CM235" s="10">
        <v>0</v>
      </c>
      <c r="CN235" s="10">
        <v>0</v>
      </c>
      <c r="CO235" s="10">
        <v>0</v>
      </c>
      <c r="CP235" s="10">
        <v>0</v>
      </c>
      <c r="CQ235" s="10">
        <v>0</v>
      </c>
      <c r="CR235" s="10">
        <v>0</v>
      </c>
      <c r="CS235" s="10">
        <v>0</v>
      </c>
      <c r="CT235" s="10">
        <v>0</v>
      </c>
      <c r="CU235" s="10">
        <v>0</v>
      </c>
      <c r="CV235" s="10">
        <v>0</v>
      </c>
      <c r="CW235" s="10">
        <v>0</v>
      </c>
      <c r="CX235" s="10">
        <v>0</v>
      </c>
      <c r="CY235" s="10">
        <v>0</v>
      </c>
      <c r="CZ235" s="10">
        <v>0</v>
      </c>
      <c r="DA235" s="10">
        <v>0</v>
      </c>
      <c r="DB235" s="10">
        <v>0</v>
      </c>
      <c r="DC235" s="10">
        <v>0</v>
      </c>
      <c r="DD235" s="10">
        <v>0</v>
      </c>
      <c r="DE235" s="10">
        <v>0</v>
      </c>
      <c r="DF235" s="10">
        <v>0</v>
      </c>
      <c r="DG235" s="10">
        <v>0</v>
      </c>
      <c r="DH235" s="10">
        <v>0</v>
      </c>
      <c r="DI235" s="10">
        <v>0</v>
      </c>
      <c r="DJ235" s="10">
        <v>0</v>
      </c>
      <c r="DK235" s="10">
        <v>0</v>
      </c>
      <c r="DL235" s="10">
        <v>0</v>
      </c>
      <c r="DM235" s="10">
        <v>0</v>
      </c>
      <c r="DN235" s="10">
        <v>0</v>
      </c>
      <c r="DO235" s="10">
        <v>0</v>
      </c>
      <c r="DP235" s="10">
        <v>0</v>
      </c>
      <c r="DQ235" s="10">
        <v>0</v>
      </c>
      <c r="DR235" s="10">
        <v>0</v>
      </c>
      <c r="DS235" s="10">
        <v>0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0">
        <v>0</v>
      </c>
      <c r="EC235" s="10">
        <v>0</v>
      </c>
      <c r="ED235" s="10">
        <v>0</v>
      </c>
      <c r="EE235" s="10">
        <v>0</v>
      </c>
      <c r="EF235" s="10">
        <v>0</v>
      </c>
      <c r="EG235" s="10">
        <v>0</v>
      </c>
      <c r="EH235" s="10">
        <v>0</v>
      </c>
      <c r="EI235" s="10">
        <v>0</v>
      </c>
      <c r="EJ235" s="10">
        <v>0</v>
      </c>
      <c r="EK235" s="10">
        <v>0</v>
      </c>
      <c r="EL235" s="10">
        <v>0</v>
      </c>
      <c r="EM235" s="10">
        <v>0</v>
      </c>
      <c r="EN235" s="10">
        <v>0</v>
      </c>
      <c r="EO235" s="10">
        <v>0</v>
      </c>
      <c r="EP235" s="10">
        <v>0</v>
      </c>
      <c r="EQ235" s="10">
        <v>0</v>
      </c>
      <c r="ER235" s="10">
        <v>0</v>
      </c>
      <c r="ES235" s="10">
        <v>0</v>
      </c>
      <c r="ET235" s="10">
        <v>0</v>
      </c>
      <c r="EU235" s="10">
        <v>0</v>
      </c>
      <c r="EV235" s="10">
        <v>0</v>
      </c>
      <c r="EW235" s="10">
        <v>0</v>
      </c>
      <c r="EX235" s="10">
        <v>0</v>
      </c>
      <c r="EY235" s="10">
        <v>0</v>
      </c>
      <c r="EZ235" s="10">
        <v>0</v>
      </c>
      <c r="FA235" s="10">
        <v>0</v>
      </c>
      <c r="FB235" s="10">
        <v>0</v>
      </c>
      <c r="FC235" s="10">
        <v>0</v>
      </c>
      <c r="FD235" s="10">
        <v>0</v>
      </c>
      <c r="FE235" s="10">
        <v>0</v>
      </c>
      <c r="FF235" s="10">
        <v>0</v>
      </c>
      <c r="FG235" s="10">
        <v>0</v>
      </c>
      <c r="FH235" s="10">
        <v>0</v>
      </c>
      <c r="FI235" s="10">
        <v>0</v>
      </c>
      <c r="FJ235" s="10">
        <v>0</v>
      </c>
      <c r="FK235" s="10">
        <v>0</v>
      </c>
      <c r="FL235" s="10">
        <v>0</v>
      </c>
      <c r="FM235" s="10">
        <v>0</v>
      </c>
      <c r="FN235" s="10">
        <v>0</v>
      </c>
      <c r="FO235" s="10">
        <v>0</v>
      </c>
      <c r="FP235" s="10">
        <v>0</v>
      </c>
      <c r="FQ235" s="10">
        <v>0</v>
      </c>
      <c r="FR235" s="10">
        <v>0</v>
      </c>
      <c r="FS235" s="10">
        <v>0</v>
      </c>
      <c r="FT235" s="10">
        <v>0</v>
      </c>
      <c r="FU235" s="10">
        <v>0</v>
      </c>
      <c r="FV235" s="10">
        <v>0</v>
      </c>
      <c r="FW235" s="10">
        <v>0</v>
      </c>
      <c r="FX235" s="10">
        <v>0</v>
      </c>
      <c r="FY235" s="10">
        <v>0</v>
      </c>
      <c r="FZ235" s="10">
        <v>0</v>
      </c>
      <c r="GA235" s="10">
        <v>0</v>
      </c>
      <c r="GB235" s="10">
        <v>0</v>
      </c>
      <c r="GC235" s="10">
        <v>0</v>
      </c>
      <c r="GD235" s="10">
        <v>0</v>
      </c>
      <c r="GE235" s="10">
        <v>0</v>
      </c>
      <c r="GF235" s="10">
        <v>0</v>
      </c>
      <c r="GG235" s="10">
        <v>0</v>
      </c>
      <c r="GH235" s="10">
        <v>1</v>
      </c>
      <c r="GI235" s="10">
        <v>0</v>
      </c>
      <c r="GJ235" s="10">
        <v>-1</v>
      </c>
      <c r="GK235" s="10">
        <v>0</v>
      </c>
    </row>
    <row r="236" spans="1:193" ht="15" customHeight="1">
      <c r="A236" s="6" t="str">
        <f>yxi!A90</f>
        <v>Váci 2002</v>
      </c>
      <c r="B236" s="10">
        <v>0</v>
      </c>
      <c r="C236" s="10">
        <v>0.5</v>
      </c>
      <c r="D236" s="10">
        <v>0</v>
      </c>
      <c r="E236" s="10">
        <v>2</v>
      </c>
      <c r="F236" s="10">
        <v>0</v>
      </c>
      <c r="G236" s="10">
        <v>0</v>
      </c>
      <c r="H236" s="10">
        <v>0</v>
      </c>
      <c r="I236" s="10">
        <v>0</v>
      </c>
      <c r="J236" s="10">
        <v>0</v>
      </c>
      <c r="K236" s="10">
        <v>0</v>
      </c>
      <c r="L236" s="10">
        <v>1.5</v>
      </c>
      <c r="M236" s="10">
        <v>0</v>
      </c>
      <c r="N236" s="10">
        <v>16.3</v>
      </c>
      <c r="O236" s="10">
        <v>0</v>
      </c>
      <c r="P236" s="10">
        <v>0</v>
      </c>
      <c r="Q236" s="10">
        <v>0</v>
      </c>
      <c r="R236" s="10">
        <v>0</v>
      </c>
      <c r="S236" s="10">
        <v>6.9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6.9</v>
      </c>
      <c r="AC236" s="10">
        <v>0</v>
      </c>
      <c r="AD236" s="10">
        <v>0</v>
      </c>
      <c r="AE236" s="10">
        <v>0</v>
      </c>
      <c r="AF236" s="10">
        <v>0</v>
      </c>
      <c r="AG236" s="10">
        <v>0</v>
      </c>
      <c r="AH236" s="10">
        <v>0</v>
      </c>
      <c r="AI236" s="10">
        <v>0</v>
      </c>
      <c r="AJ236" s="10">
        <v>0</v>
      </c>
      <c r="AK236" s="10">
        <v>0</v>
      </c>
      <c r="AL236" s="10">
        <v>0</v>
      </c>
      <c r="AM236" s="10">
        <v>8.4</v>
      </c>
      <c r="AN236" s="10">
        <v>0</v>
      </c>
      <c r="AO236" s="10">
        <v>0</v>
      </c>
      <c r="AP236" s="10">
        <v>2.5</v>
      </c>
      <c r="AQ236" s="10">
        <v>0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1</v>
      </c>
      <c r="BB236" s="10">
        <v>0</v>
      </c>
      <c r="BC236" s="10">
        <v>0</v>
      </c>
      <c r="BD236" s="10">
        <v>0</v>
      </c>
      <c r="BE236" s="10">
        <v>0</v>
      </c>
      <c r="BF236" s="10">
        <v>0</v>
      </c>
      <c r="BG236" s="10">
        <v>0</v>
      </c>
      <c r="BH236" s="10">
        <v>0</v>
      </c>
      <c r="BI236" s="10">
        <v>0</v>
      </c>
      <c r="BJ236" s="10">
        <v>0</v>
      </c>
      <c r="BK236" s="10">
        <v>0</v>
      </c>
      <c r="BL236" s="10">
        <v>0</v>
      </c>
      <c r="BM236" s="10">
        <v>0</v>
      </c>
      <c r="BN236" s="10">
        <v>0</v>
      </c>
      <c r="BO236" s="10">
        <v>0</v>
      </c>
      <c r="BP236" s="10">
        <v>0</v>
      </c>
      <c r="BQ236" s="10">
        <v>2.5</v>
      </c>
      <c r="BR236" s="10">
        <v>2</v>
      </c>
      <c r="BS236" s="10">
        <v>0</v>
      </c>
      <c r="BT236" s="10">
        <v>0</v>
      </c>
      <c r="BU236" s="10">
        <v>0</v>
      </c>
      <c r="BV236" s="10">
        <v>0</v>
      </c>
      <c r="BW236" s="10">
        <v>0</v>
      </c>
      <c r="BX236" s="10">
        <v>0</v>
      </c>
      <c r="BY236" s="10">
        <v>0</v>
      </c>
      <c r="BZ236" s="10">
        <v>0</v>
      </c>
      <c r="CA236" s="10">
        <v>0</v>
      </c>
      <c r="CB236" s="10">
        <v>0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10">
        <v>0</v>
      </c>
      <c r="CI236" s="10">
        <v>0</v>
      </c>
      <c r="CJ236" s="10">
        <v>0</v>
      </c>
      <c r="CK236" s="10">
        <v>0</v>
      </c>
      <c r="CL236" s="10">
        <v>0</v>
      </c>
      <c r="CM236" s="10">
        <v>0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1</v>
      </c>
      <c r="CT236" s="10">
        <v>0</v>
      </c>
      <c r="CU236" s="10">
        <v>0</v>
      </c>
      <c r="CV236" s="10">
        <v>0</v>
      </c>
      <c r="CW236" s="10">
        <v>0</v>
      </c>
      <c r="CX236" s="10">
        <v>0</v>
      </c>
      <c r="CY236" s="10">
        <v>0</v>
      </c>
      <c r="CZ236" s="10">
        <v>0</v>
      </c>
      <c r="DA236" s="10">
        <v>0</v>
      </c>
      <c r="DB236" s="10">
        <v>0</v>
      </c>
      <c r="DC236" s="10">
        <v>1.5</v>
      </c>
      <c r="DD236" s="10">
        <v>0</v>
      </c>
      <c r="DE236" s="10">
        <v>0</v>
      </c>
      <c r="DF236" s="10">
        <v>0</v>
      </c>
      <c r="DG236" s="10">
        <v>0</v>
      </c>
      <c r="DH236" s="10">
        <v>0</v>
      </c>
      <c r="DI236" s="10">
        <v>0</v>
      </c>
      <c r="DJ236" s="10">
        <v>0</v>
      </c>
      <c r="DK236" s="10">
        <v>0</v>
      </c>
      <c r="DL236" s="10">
        <v>0</v>
      </c>
      <c r="DM236" s="10">
        <v>0</v>
      </c>
      <c r="DN236" s="10">
        <v>0</v>
      </c>
      <c r="DO236" s="10">
        <v>0</v>
      </c>
      <c r="DP236" s="10">
        <v>0</v>
      </c>
      <c r="DQ236" s="10">
        <v>0</v>
      </c>
      <c r="DR236" s="10">
        <v>0</v>
      </c>
      <c r="DS236" s="10">
        <v>0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0">
        <v>0</v>
      </c>
      <c r="EC236" s="10">
        <v>0</v>
      </c>
      <c r="ED236" s="10">
        <v>0</v>
      </c>
      <c r="EE236" s="10">
        <v>0</v>
      </c>
      <c r="EF236" s="10">
        <v>0</v>
      </c>
      <c r="EG236" s="10">
        <v>0</v>
      </c>
      <c r="EH236" s="10">
        <v>0</v>
      </c>
      <c r="EI236" s="10">
        <v>0</v>
      </c>
      <c r="EJ236" s="10">
        <v>0</v>
      </c>
      <c r="EK236" s="10">
        <v>0</v>
      </c>
      <c r="EL236" s="10">
        <v>0</v>
      </c>
      <c r="EM236" s="10">
        <v>0</v>
      </c>
      <c r="EN236" s="10">
        <v>0</v>
      </c>
      <c r="EO236" s="10">
        <v>0</v>
      </c>
      <c r="EP236" s="10">
        <v>0</v>
      </c>
      <c r="EQ236" s="10">
        <v>0</v>
      </c>
      <c r="ER236" s="10">
        <v>0</v>
      </c>
      <c r="ES236" s="10">
        <v>0.5</v>
      </c>
      <c r="ET236" s="10">
        <v>0</v>
      </c>
      <c r="EU236" s="10">
        <v>0</v>
      </c>
      <c r="EV236" s="10">
        <v>0</v>
      </c>
      <c r="EW236" s="10">
        <v>0</v>
      </c>
      <c r="EX236" s="10">
        <v>0</v>
      </c>
      <c r="EY236" s="10">
        <v>0</v>
      </c>
      <c r="EZ236" s="10">
        <v>4.4000000000000004</v>
      </c>
      <c r="FA236" s="10">
        <v>0</v>
      </c>
      <c r="FB236" s="10">
        <v>0</v>
      </c>
      <c r="FC236" s="10">
        <v>0</v>
      </c>
      <c r="FD236" s="10">
        <v>0</v>
      </c>
      <c r="FE236" s="10">
        <v>0</v>
      </c>
      <c r="FF236" s="10">
        <v>0</v>
      </c>
      <c r="FG236" s="10">
        <v>0</v>
      </c>
      <c r="FH236" s="10">
        <v>0</v>
      </c>
      <c r="FI236" s="10">
        <v>0</v>
      </c>
      <c r="FJ236" s="10">
        <v>0</v>
      </c>
      <c r="FK236" s="10">
        <v>0</v>
      </c>
      <c r="FL236" s="10">
        <v>0</v>
      </c>
      <c r="FM236" s="10">
        <v>0</v>
      </c>
      <c r="FN236" s="10">
        <v>0</v>
      </c>
      <c r="FO236" s="10">
        <v>0</v>
      </c>
      <c r="FP236" s="10">
        <v>0</v>
      </c>
      <c r="FQ236" s="10">
        <v>0</v>
      </c>
      <c r="FR236" s="10">
        <v>0</v>
      </c>
      <c r="FS236" s="10">
        <v>0</v>
      </c>
      <c r="FT236" s="10">
        <v>0</v>
      </c>
      <c r="FU236" s="10">
        <v>0</v>
      </c>
      <c r="FV236" s="10">
        <v>0</v>
      </c>
      <c r="FW236" s="10">
        <v>0</v>
      </c>
      <c r="FX236" s="10">
        <v>0</v>
      </c>
      <c r="FY236" s="10">
        <v>0</v>
      </c>
      <c r="FZ236" s="10">
        <v>0</v>
      </c>
      <c r="GA236" s="10">
        <v>0</v>
      </c>
      <c r="GB236" s="10">
        <v>0</v>
      </c>
      <c r="GC236" s="10">
        <v>0</v>
      </c>
      <c r="GD236" s="10">
        <v>0</v>
      </c>
      <c r="GE236" s="10">
        <v>0</v>
      </c>
      <c r="GF236" s="10">
        <v>0</v>
      </c>
      <c r="GG236" s="10">
        <v>0</v>
      </c>
      <c r="GH236" s="10">
        <v>57.7</v>
      </c>
      <c r="GI236" s="10">
        <v>58</v>
      </c>
      <c r="GJ236" s="10">
        <v>0.3</v>
      </c>
      <c r="GK236" s="10">
        <v>0.52</v>
      </c>
    </row>
    <row r="237" spans="1:193">
      <c r="A237" s="6" t="str">
        <f>yxi!A91</f>
        <v>DIPO2002</v>
      </c>
      <c r="B237" s="10">
        <v>0</v>
      </c>
      <c r="C237" s="10">
        <v>0</v>
      </c>
      <c r="D237" s="10">
        <v>0</v>
      </c>
      <c r="E237" s="10">
        <v>0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0">
        <v>0</v>
      </c>
      <c r="T237" s="10">
        <v>0</v>
      </c>
      <c r="U237" s="10">
        <v>0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0</v>
      </c>
      <c r="AC237" s="10">
        <v>0</v>
      </c>
      <c r="AD237" s="10">
        <v>1</v>
      </c>
      <c r="AE237" s="10">
        <v>0</v>
      </c>
      <c r="AF237" s="10">
        <v>0</v>
      </c>
      <c r="AG237" s="10">
        <v>0</v>
      </c>
      <c r="AH237" s="10">
        <v>0</v>
      </c>
      <c r="AI237" s="10">
        <v>0</v>
      </c>
      <c r="AJ237" s="10">
        <v>0</v>
      </c>
      <c r="AK237" s="10">
        <v>0</v>
      </c>
      <c r="AL237" s="10">
        <v>0</v>
      </c>
      <c r="AM237" s="10">
        <v>0</v>
      </c>
      <c r="AN237" s="10">
        <v>0</v>
      </c>
      <c r="AO237" s="10">
        <v>0</v>
      </c>
      <c r="AP237" s="10">
        <v>0</v>
      </c>
      <c r="AQ237" s="10">
        <v>0</v>
      </c>
      <c r="AR237" s="10">
        <v>0</v>
      </c>
      <c r="AS237" s="10">
        <v>0</v>
      </c>
      <c r="AT237" s="10">
        <v>0</v>
      </c>
      <c r="AU237" s="10">
        <v>0</v>
      </c>
      <c r="AV237" s="10">
        <v>0</v>
      </c>
      <c r="AW237" s="10">
        <v>0</v>
      </c>
      <c r="AX237" s="10">
        <v>0</v>
      </c>
      <c r="AY237" s="10">
        <v>0</v>
      </c>
      <c r="AZ237" s="10">
        <v>0</v>
      </c>
      <c r="BA237" s="10">
        <v>0</v>
      </c>
      <c r="BB237" s="10">
        <v>0</v>
      </c>
      <c r="BC237" s="10">
        <v>0</v>
      </c>
      <c r="BD237" s="10">
        <v>0</v>
      </c>
      <c r="BE237" s="10">
        <v>0</v>
      </c>
      <c r="BF237" s="10">
        <v>0</v>
      </c>
      <c r="BG237" s="10">
        <v>0</v>
      </c>
      <c r="BH237" s="10">
        <v>0</v>
      </c>
      <c r="BI237" s="10">
        <v>0</v>
      </c>
      <c r="BJ237" s="10">
        <v>0</v>
      </c>
      <c r="BK237" s="10">
        <v>0</v>
      </c>
      <c r="BL237" s="10">
        <v>0</v>
      </c>
      <c r="BM237" s="10">
        <v>0</v>
      </c>
      <c r="BN237" s="10">
        <v>0</v>
      </c>
      <c r="BO237" s="10">
        <v>0</v>
      </c>
      <c r="BP237" s="10">
        <v>0</v>
      </c>
      <c r="BQ237" s="10">
        <v>0</v>
      </c>
      <c r="BR237" s="10">
        <v>0</v>
      </c>
      <c r="BS237" s="10">
        <v>0</v>
      </c>
      <c r="BT237" s="10">
        <v>0</v>
      </c>
      <c r="BU237" s="10">
        <v>0</v>
      </c>
      <c r="BV237" s="10">
        <v>0</v>
      </c>
      <c r="BW237" s="10">
        <v>0</v>
      </c>
      <c r="BX237" s="10">
        <v>0</v>
      </c>
      <c r="BY237" s="10">
        <v>0</v>
      </c>
      <c r="BZ237" s="10">
        <v>0</v>
      </c>
      <c r="CA237" s="10">
        <v>0</v>
      </c>
      <c r="CB237" s="10">
        <v>0</v>
      </c>
      <c r="CC237" s="10">
        <v>0</v>
      </c>
      <c r="CD237" s="10">
        <v>0</v>
      </c>
      <c r="CE237" s="10">
        <v>0</v>
      </c>
      <c r="CF237" s="10">
        <v>0</v>
      </c>
      <c r="CG237" s="10">
        <v>0</v>
      </c>
      <c r="CH237" s="10">
        <v>0</v>
      </c>
      <c r="CI237" s="10">
        <v>0</v>
      </c>
      <c r="CJ237" s="10">
        <v>0</v>
      </c>
      <c r="CK237" s="10">
        <v>0</v>
      </c>
      <c r="CL237" s="10">
        <v>0</v>
      </c>
      <c r="CM237" s="10">
        <v>0</v>
      </c>
      <c r="CN237" s="10">
        <v>0</v>
      </c>
      <c r="CO237" s="10">
        <v>0</v>
      </c>
      <c r="CP237" s="10">
        <v>0</v>
      </c>
      <c r="CQ237" s="10">
        <v>0</v>
      </c>
      <c r="CR237" s="10">
        <v>0</v>
      </c>
      <c r="CS237" s="10">
        <v>0</v>
      </c>
      <c r="CT237" s="10">
        <v>0</v>
      </c>
      <c r="CU237" s="10">
        <v>0</v>
      </c>
      <c r="CV237" s="10">
        <v>0</v>
      </c>
      <c r="CW237" s="10">
        <v>0</v>
      </c>
      <c r="CX237" s="10">
        <v>0</v>
      </c>
      <c r="CY237" s="10">
        <v>0</v>
      </c>
      <c r="CZ237" s="10">
        <v>0</v>
      </c>
      <c r="DA237" s="10">
        <v>0</v>
      </c>
      <c r="DB237" s="10">
        <v>0</v>
      </c>
      <c r="DC237" s="10">
        <v>0</v>
      </c>
      <c r="DD237" s="10">
        <v>0</v>
      </c>
      <c r="DE237" s="10">
        <v>0</v>
      </c>
      <c r="DF237" s="10">
        <v>0</v>
      </c>
      <c r="DG237" s="10">
        <v>0</v>
      </c>
      <c r="DH237" s="10">
        <v>0</v>
      </c>
      <c r="DI237" s="10">
        <v>0</v>
      </c>
      <c r="DJ237" s="10">
        <v>0</v>
      </c>
      <c r="DK237" s="10">
        <v>0</v>
      </c>
      <c r="DL237" s="10">
        <v>0</v>
      </c>
      <c r="DM237" s="10">
        <v>0</v>
      </c>
      <c r="DN237" s="10">
        <v>0</v>
      </c>
      <c r="DO237" s="10">
        <v>0</v>
      </c>
      <c r="DP237" s="10">
        <v>0</v>
      </c>
      <c r="DQ237" s="10">
        <v>0</v>
      </c>
      <c r="DR237" s="10">
        <v>0</v>
      </c>
      <c r="DS237" s="10">
        <v>0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0">
        <v>0</v>
      </c>
      <c r="EC237" s="10">
        <v>0</v>
      </c>
      <c r="ED237" s="10">
        <v>0</v>
      </c>
      <c r="EE237" s="10">
        <v>0</v>
      </c>
      <c r="EF237" s="10">
        <v>0</v>
      </c>
      <c r="EG237" s="10">
        <v>0</v>
      </c>
      <c r="EH237" s="10">
        <v>0</v>
      </c>
      <c r="EI237" s="10">
        <v>0</v>
      </c>
      <c r="EJ237" s="10">
        <v>0</v>
      </c>
      <c r="EK237" s="10">
        <v>0</v>
      </c>
      <c r="EL237" s="10">
        <v>0</v>
      </c>
      <c r="EM237" s="10">
        <v>0</v>
      </c>
      <c r="EN237" s="10">
        <v>0</v>
      </c>
      <c r="EO237" s="10">
        <v>0</v>
      </c>
      <c r="EP237" s="10">
        <v>0</v>
      </c>
      <c r="EQ237" s="10">
        <v>0</v>
      </c>
      <c r="ER237" s="10">
        <v>0</v>
      </c>
      <c r="ES237" s="10">
        <v>0</v>
      </c>
      <c r="ET237" s="10">
        <v>0</v>
      </c>
      <c r="EU237" s="10">
        <v>0</v>
      </c>
      <c r="EV237" s="10">
        <v>0</v>
      </c>
      <c r="EW237" s="10">
        <v>0</v>
      </c>
      <c r="EX237" s="10">
        <v>0</v>
      </c>
      <c r="EY237" s="10">
        <v>0</v>
      </c>
      <c r="EZ237" s="10">
        <v>0</v>
      </c>
      <c r="FA237" s="10">
        <v>0</v>
      </c>
      <c r="FB237" s="10">
        <v>0</v>
      </c>
      <c r="FC237" s="10">
        <v>0</v>
      </c>
      <c r="FD237" s="10">
        <v>0</v>
      </c>
      <c r="FE237" s="10">
        <v>0</v>
      </c>
      <c r="FF237" s="10">
        <v>0</v>
      </c>
      <c r="FG237" s="10">
        <v>0</v>
      </c>
      <c r="FH237" s="10">
        <v>0</v>
      </c>
      <c r="FI237" s="10">
        <v>0</v>
      </c>
      <c r="FJ237" s="10">
        <v>0</v>
      </c>
      <c r="FK237" s="10">
        <v>0</v>
      </c>
      <c r="FL237" s="10">
        <v>0</v>
      </c>
      <c r="FM237" s="10">
        <v>3</v>
      </c>
      <c r="FN237" s="10">
        <v>0</v>
      </c>
      <c r="FO237" s="10">
        <v>0</v>
      </c>
      <c r="FP237" s="10">
        <v>0</v>
      </c>
      <c r="FQ237" s="10">
        <v>0</v>
      </c>
      <c r="FR237" s="10">
        <v>0</v>
      </c>
      <c r="FS237" s="10">
        <v>0</v>
      </c>
      <c r="FT237" s="10">
        <v>0</v>
      </c>
      <c r="FU237" s="10">
        <v>0</v>
      </c>
      <c r="FV237" s="10">
        <v>0</v>
      </c>
      <c r="FW237" s="10">
        <v>0</v>
      </c>
      <c r="FX237" s="10">
        <v>0</v>
      </c>
      <c r="FY237" s="10">
        <v>0</v>
      </c>
      <c r="FZ237" s="10">
        <v>0</v>
      </c>
      <c r="GA237" s="10">
        <v>0</v>
      </c>
      <c r="GB237" s="10">
        <v>0</v>
      </c>
      <c r="GC237" s="10">
        <v>0</v>
      </c>
      <c r="GD237" s="10">
        <v>0</v>
      </c>
      <c r="GE237" s="10">
        <v>0</v>
      </c>
      <c r="GF237" s="10">
        <v>0</v>
      </c>
      <c r="GG237" s="10">
        <v>0</v>
      </c>
      <c r="GH237" s="10">
        <v>3.9</v>
      </c>
      <c r="GI237" s="10">
        <v>0</v>
      </c>
      <c r="GJ237" s="10">
        <v>-3.9</v>
      </c>
      <c r="GK237" s="10">
        <v>0</v>
      </c>
    </row>
    <row r="238" spans="1:193">
      <c r="A238" s="6" t="str">
        <f>yxi!A92</f>
        <v>ÉMR 2003</v>
      </c>
      <c r="B238" s="10">
        <v>0</v>
      </c>
      <c r="C238" s="10">
        <v>0.5</v>
      </c>
      <c r="D238" s="10">
        <v>0</v>
      </c>
      <c r="E238" s="10">
        <v>0</v>
      </c>
      <c r="F238" s="10">
        <v>0</v>
      </c>
      <c r="G238" s="10">
        <v>0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0</v>
      </c>
      <c r="R238" s="10">
        <v>0</v>
      </c>
      <c r="S238" s="10">
        <v>2.5</v>
      </c>
      <c r="T238" s="10">
        <v>0</v>
      </c>
      <c r="U238" s="10">
        <v>0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  <c r="AD238" s="10">
        <v>0</v>
      </c>
      <c r="AE238" s="10">
        <v>0</v>
      </c>
      <c r="AF238" s="10">
        <v>0</v>
      </c>
      <c r="AG238" s="10">
        <v>0</v>
      </c>
      <c r="AH238" s="10">
        <v>0</v>
      </c>
      <c r="AI238" s="10">
        <v>0</v>
      </c>
      <c r="AJ238" s="10">
        <v>0</v>
      </c>
      <c r="AK238" s="10">
        <v>0</v>
      </c>
      <c r="AL238" s="10">
        <v>0</v>
      </c>
      <c r="AM238" s="10">
        <v>8.4</v>
      </c>
      <c r="AN238" s="10">
        <v>0</v>
      </c>
      <c r="AO238" s="10">
        <v>0</v>
      </c>
      <c r="AP238" s="10">
        <v>0</v>
      </c>
      <c r="AQ238" s="10">
        <v>0</v>
      </c>
      <c r="AR238" s="10">
        <v>0</v>
      </c>
      <c r="AS238" s="10">
        <v>0</v>
      </c>
      <c r="AT238" s="10">
        <v>0</v>
      </c>
      <c r="AU238" s="10">
        <v>0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4.4000000000000004</v>
      </c>
      <c r="BB238" s="10">
        <v>4.4000000000000004</v>
      </c>
      <c r="BC238" s="10">
        <v>0</v>
      </c>
      <c r="BD238" s="10">
        <v>0</v>
      </c>
      <c r="BE238" s="10">
        <v>0</v>
      </c>
      <c r="BF238" s="10">
        <v>0</v>
      </c>
      <c r="BG238" s="10">
        <v>0</v>
      </c>
      <c r="BH238" s="10">
        <v>0</v>
      </c>
      <c r="BI238" s="10">
        <v>0</v>
      </c>
      <c r="BJ238" s="10">
        <v>0</v>
      </c>
      <c r="BK238" s="10">
        <v>0</v>
      </c>
      <c r="BL238" s="10">
        <v>0</v>
      </c>
      <c r="BM238" s="10">
        <v>0</v>
      </c>
      <c r="BN238" s="10">
        <v>0</v>
      </c>
      <c r="BO238" s="10">
        <v>0</v>
      </c>
      <c r="BP238" s="10">
        <v>0</v>
      </c>
      <c r="BQ238" s="10">
        <v>2.5</v>
      </c>
      <c r="BR238" s="10">
        <v>0</v>
      </c>
      <c r="BS238" s="10">
        <v>0</v>
      </c>
      <c r="BT238" s="10">
        <v>0</v>
      </c>
      <c r="BU238" s="10">
        <v>0</v>
      </c>
      <c r="BV238" s="10">
        <v>0</v>
      </c>
      <c r="BW238" s="10">
        <v>0</v>
      </c>
      <c r="BX238" s="10">
        <v>0</v>
      </c>
      <c r="BY238" s="10">
        <v>0</v>
      </c>
      <c r="BZ238" s="10">
        <v>0</v>
      </c>
      <c r="CA238" s="10">
        <v>0</v>
      </c>
      <c r="CB238" s="10">
        <v>0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10">
        <v>0</v>
      </c>
      <c r="CI238" s="10">
        <v>0</v>
      </c>
      <c r="CJ238" s="10">
        <v>0</v>
      </c>
      <c r="CK238" s="10">
        <v>0</v>
      </c>
      <c r="CL238" s="10">
        <v>0</v>
      </c>
      <c r="CM238" s="10">
        <v>0</v>
      </c>
      <c r="CN238" s="10">
        <v>0</v>
      </c>
      <c r="CO238" s="10">
        <v>0</v>
      </c>
      <c r="CP238" s="10">
        <v>0</v>
      </c>
      <c r="CQ238" s="10">
        <v>0</v>
      </c>
      <c r="CR238" s="10">
        <v>0</v>
      </c>
      <c r="CS238" s="10">
        <v>1</v>
      </c>
      <c r="CT238" s="10">
        <v>0</v>
      </c>
      <c r="CU238" s="10">
        <v>0</v>
      </c>
      <c r="CV238" s="10">
        <v>0</v>
      </c>
      <c r="CW238" s="10">
        <v>0</v>
      </c>
      <c r="CX238" s="10">
        <v>0</v>
      </c>
      <c r="CY238" s="10">
        <v>8.9</v>
      </c>
      <c r="CZ238" s="10">
        <v>0</v>
      </c>
      <c r="DA238" s="10">
        <v>0</v>
      </c>
      <c r="DB238" s="10">
        <v>0</v>
      </c>
      <c r="DC238" s="10">
        <v>0</v>
      </c>
      <c r="DD238" s="10">
        <v>0</v>
      </c>
      <c r="DE238" s="10">
        <v>0</v>
      </c>
      <c r="DF238" s="10">
        <v>0</v>
      </c>
      <c r="DG238" s="10">
        <v>0</v>
      </c>
      <c r="DH238" s="10">
        <v>0</v>
      </c>
      <c r="DI238" s="10">
        <v>0</v>
      </c>
      <c r="DJ238" s="10">
        <v>0</v>
      </c>
      <c r="DK238" s="10">
        <v>0</v>
      </c>
      <c r="DL238" s="10">
        <v>0</v>
      </c>
      <c r="DM238" s="10">
        <v>0</v>
      </c>
      <c r="DN238" s="10">
        <v>0</v>
      </c>
      <c r="DO238" s="10">
        <v>0</v>
      </c>
      <c r="DP238" s="10">
        <v>0</v>
      </c>
      <c r="DQ238" s="10">
        <v>0</v>
      </c>
      <c r="DR238" s="10">
        <v>7.4</v>
      </c>
      <c r="DS238" s="10">
        <v>0</v>
      </c>
      <c r="DT238" s="10">
        <v>0</v>
      </c>
      <c r="DU238" s="10">
        <v>0</v>
      </c>
      <c r="DV238" s="10">
        <v>4.4000000000000004</v>
      </c>
      <c r="DW238" s="10">
        <v>0</v>
      </c>
      <c r="DX238" s="10">
        <v>0</v>
      </c>
      <c r="DY238" s="10">
        <v>0</v>
      </c>
      <c r="DZ238" s="10">
        <v>0</v>
      </c>
      <c r="EA238" s="10">
        <v>4.4000000000000004</v>
      </c>
      <c r="EB238" s="10">
        <v>0</v>
      </c>
      <c r="EC238" s="10">
        <v>0</v>
      </c>
      <c r="ED238" s="10">
        <v>0</v>
      </c>
      <c r="EE238" s="10">
        <v>0</v>
      </c>
      <c r="EF238" s="10">
        <v>0</v>
      </c>
      <c r="EG238" s="10">
        <v>0</v>
      </c>
      <c r="EH238" s="10">
        <v>0</v>
      </c>
      <c r="EI238" s="10">
        <v>0</v>
      </c>
      <c r="EJ238" s="10">
        <v>0</v>
      </c>
      <c r="EK238" s="10">
        <v>0</v>
      </c>
      <c r="EL238" s="10">
        <v>0</v>
      </c>
      <c r="EM238" s="10">
        <v>0</v>
      </c>
      <c r="EN238" s="10">
        <v>0</v>
      </c>
      <c r="EO238" s="10">
        <v>0</v>
      </c>
      <c r="EP238" s="10">
        <v>0</v>
      </c>
      <c r="EQ238" s="10">
        <v>0</v>
      </c>
      <c r="ER238" s="10">
        <v>0</v>
      </c>
      <c r="ES238" s="10">
        <v>0.5</v>
      </c>
      <c r="ET238" s="10">
        <v>0</v>
      </c>
      <c r="EU238" s="10">
        <v>0</v>
      </c>
      <c r="EV238" s="10">
        <v>0</v>
      </c>
      <c r="EW238" s="10">
        <v>0</v>
      </c>
      <c r="EX238" s="10">
        <v>0</v>
      </c>
      <c r="EY238" s="10">
        <v>0</v>
      </c>
      <c r="EZ238" s="10">
        <v>4.4000000000000004</v>
      </c>
      <c r="FA238" s="10">
        <v>0</v>
      </c>
      <c r="FB238" s="10">
        <v>0</v>
      </c>
      <c r="FC238" s="10">
        <v>0</v>
      </c>
      <c r="FD238" s="10">
        <v>0</v>
      </c>
      <c r="FE238" s="10">
        <v>0</v>
      </c>
      <c r="FF238" s="10">
        <v>0</v>
      </c>
      <c r="FG238" s="10">
        <v>0</v>
      </c>
      <c r="FH238" s="10">
        <v>0</v>
      </c>
      <c r="FI238" s="10">
        <v>0</v>
      </c>
      <c r="FJ238" s="10">
        <v>0</v>
      </c>
      <c r="FK238" s="10">
        <v>0</v>
      </c>
      <c r="FL238" s="10">
        <v>0</v>
      </c>
      <c r="FM238" s="10">
        <v>3</v>
      </c>
      <c r="FN238" s="10">
        <v>0</v>
      </c>
      <c r="FO238" s="10">
        <v>0</v>
      </c>
      <c r="FP238" s="10">
        <v>0</v>
      </c>
      <c r="FQ238" s="10">
        <v>0</v>
      </c>
      <c r="FR238" s="10">
        <v>0</v>
      </c>
      <c r="FS238" s="10">
        <v>0</v>
      </c>
      <c r="FT238" s="10">
        <v>8.9</v>
      </c>
      <c r="FU238" s="10">
        <v>0</v>
      </c>
      <c r="FV238" s="10">
        <v>0</v>
      </c>
      <c r="FW238" s="10">
        <v>0</v>
      </c>
      <c r="FX238" s="10">
        <v>0</v>
      </c>
      <c r="FY238" s="10">
        <v>0</v>
      </c>
      <c r="FZ238" s="10">
        <v>0</v>
      </c>
      <c r="GA238" s="10">
        <v>0</v>
      </c>
      <c r="GB238" s="10">
        <v>0</v>
      </c>
      <c r="GC238" s="10">
        <v>0</v>
      </c>
      <c r="GD238" s="10">
        <v>0</v>
      </c>
      <c r="GE238" s="10">
        <v>4.4000000000000004</v>
      </c>
      <c r="GF238" s="10">
        <v>0</v>
      </c>
      <c r="GG238" s="10">
        <v>0</v>
      </c>
      <c r="GH238" s="10">
        <v>70.099999999999994</v>
      </c>
      <c r="GI238" s="10">
        <v>65</v>
      </c>
      <c r="GJ238" s="10">
        <v>-5.0999999999999996</v>
      </c>
      <c r="GK238" s="10">
        <v>-7.85</v>
      </c>
    </row>
    <row r="239" spans="1:193">
      <c r="A239" s="6" t="str">
        <f>yxi!A93</f>
        <v>HU 2003</v>
      </c>
      <c r="B239" s="10">
        <v>0</v>
      </c>
      <c r="C239" s="10">
        <v>0</v>
      </c>
      <c r="D239" s="10">
        <v>0</v>
      </c>
      <c r="E239" s="10">
        <v>0</v>
      </c>
      <c r="F239" s="10">
        <v>0</v>
      </c>
      <c r="G239" s="10">
        <v>0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0">
        <v>0</v>
      </c>
      <c r="T239" s="10">
        <v>0</v>
      </c>
      <c r="U239" s="10">
        <v>0</v>
      </c>
      <c r="V239" s="10">
        <v>0</v>
      </c>
      <c r="W239" s="10">
        <v>0</v>
      </c>
      <c r="X239" s="10">
        <v>0</v>
      </c>
      <c r="Y239" s="10">
        <v>0</v>
      </c>
      <c r="Z239" s="10">
        <v>0</v>
      </c>
      <c r="AA239" s="10">
        <v>0</v>
      </c>
      <c r="AB239" s="10">
        <v>0</v>
      </c>
      <c r="AC239" s="10">
        <v>0</v>
      </c>
      <c r="AD239" s="10">
        <v>0</v>
      </c>
      <c r="AE239" s="10">
        <v>0</v>
      </c>
      <c r="AF239" s="10">
        <v>0</v>
      </c>
      <c r="AG239" s="10">
        <v>1.5</v>
      </c>
      <c r="AH239" s="10">
        <v>0</v>
      </c>
      <c r="AI239" s="10">
        <v>0</v>
      </c>
      <c r="AJ239" s="10">
        <v>0</v>
      </c>
      <c r="AK239" s="10">
        <v>0</v>
      </c>
      <c r="AL239" s="10">
        <v>0</v>
      </c>
      <c r="AM239" s="10">
        <v>21.7</v>
      </c>
      <c r="AN239" s="10">
        <v>0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4.4000000000000004</v>
      </c>
      <c r="BB239" s="10">
        <v>4.4000000000000004</v>
      </c>
      <c r="BC239" s="10">
        <v>0</v>
      </c>
      <c r="BD239" s="10">
        <v>0</v>
      </c>
      <c r="BE239" s="10">
        <v>0</v>
      </c>
      <c r="BF239" s="10">
        <v>0</v>
      </c>
      <c r="BG239" s="10">
        <v>0</v>
      </c>
      <c r="BH239" s="10">
        <v>0</v>
      </c>
      <c r="BI239" s="10">
        <v>0</v>
      </c>
      <c r="BJ239" s="10">
        <v>0</v>
      </c>
      <c r="BK239" s="10">
        <v>0</v>
      </c>
      <c r="BL239" s="10">
        <v>0</v>
      </c>
      <c r="BM239" s="10">
        <v>0</v>
      </c>
      <c r="BN239" s="10">
        <v>0</v>
      </c>
      <c r="BO239" s="10">
        <v>0</v>
      </c>
      <c r="BP239" s="10">
        <v>0</v>
      </c>
      <c r="BQ239" s="10">
        <v>2.5</v>
      </c>
      <c r="BR239" s="10">
        <v>2</v>
      </c>
      <c r="BS239" s="10">
        <v>0</v>
      </c>
      <c r="BT239" s="10">
        <v>0</v>
      </c>
      <c r="BU239" s="10">
        <v>0</v>
      </c>
      <c r="BV239" s="10">
        <v>0</v>
      </c>
      <c r="BW239" s="10">
        <v>0</v>
      </c>
      <c r="BX239" s="10">
        <v>0</v>
      </c>
      <c r="BY239" s="10">
        <v>0</v>
      </c>
      <c r="BZ239" s="10">
        <v>0</v>
      </c>
      <c r="CA239" s="10">
        <v>0</v>
      </c>
      <c r="CB239" s="10">
        <v>0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10">
        <v>0</v>
      </c>
      <c r="CI239" s="10">
        <v>0</v>
      </c>
      <c r="CJ239" s="10">
        <v>0</v>
      </c>
      <c r="CK239" s="10">
        <v>1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1</v>
      </c>
      <c r="CT239" s="10">
        <v>0</v>
      </c>
      <c r="CU239" s="10">
        <v>0</v>
      </c>
      <c r="CV239" s="10">
        <v>0</v>
      </c>
      <c r="CW239" s="10">
        <v>0</v>
      </c>
      <c r="CX239" s="10">
        <v>0</v>
      </c>
      <c r="CY239" s="10">
        <v>0</v>
      </c>
      <c r="CZ239" s="10">
        <v>0</v>
      </c>
      <c r="DA239" s="10">
        <v>0</v>
      </c>
      <c r="DB239" s="10">
        <v>0</v>
      </c>
      <c r="DC239" s="10">
        <v>0</v>
      </c>
      <c r="DD239" s="10">
        <v>0</v>
      </c>
      <c r="DE239" s="10">
        <v>0</v>
      </c>
      <c r="DF239" s="10">
        <v>0</v>
      </c>
      <c r="DG239" s="10">
        <v>0</v>
      </c>
      <c r="DH239" s="10">
        <v>0</v>
      </c>
      <c r="DI239" s="10">
        <v>0</v>
      </c>
      <c r="DJ239" s="10">
        <v>0</v>
      </c>
      <c r="DK239" s="10">
        <v>0</v>
      </c>
      <c r="DL239" s="10">
        <v>0</v>
      </c>
      <c r="DM239" s="10">
        <v>0</v>
      </c>
      <c r="DN239" s="10">
        <v>0</v>
      </c>
      <c r="DO239" s="10">
        <v>0</v>
      </c>
      <c r="DP239" s="10">
        <v>2</v>
      </c>
      <c r="DQ239" s="10">
        <v>0</v>
      </c>
      <c r="DR239" s="10">
        <v>0</v>
      </c>
      <c r="DS239" s="10">
        <v>0</v>
      </c>
      <c r="DT239" s="10">
        <v>0</v>
      </c>
      <c r="DU239" s="10">
        <v>0</v>
      </c>
      <c r="DV239" s="10">
        <v>4.4000000000000004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0">
        <v>0</v>
      </c>
      <c r="EC239" s="10">
        <v>0</v>
      </c>
      <c r="ED239" s="10">
        <v>0</v>
      </c>
      <c r="EE239" s="10">
        <v>0</v>
      </c>
      <c r="EF239" s="10">
        <v>4.9000000000000004</v>
      </c>
      <c r="EG239" s="10">
        <v>0</v>
      </c>
      <c r="EH239" s="10">
        <v>0</v>
      </c>
      <c r="EI239" s="10">
        <v>0</v>
      </c>
      <c r="EJ239" s="10">
        <v>0</v>
      </c>
      <c r="EK239" s="10">
        <v>0</v>
      </c>
      <c r="EL239" s="10">
        <v>0</v>
      </c>
      <c r="EM239" s="10">
        <v>0</v>
      </c>
      <c r="EN239" s="10">
        <v>0</v>
      </c>
      <c r="EO239" s="10">
        <v>0</v>
      </c>
      <c r="EP239" s="10">
        <v>0</v>
      </c>
      <c r="EQ239" s="10">
        <v>0</v>
      </c>
      <c r="ER239" s="10">
        <v>0</v>
      </c>
      <c r="ES239" s="10">
        <v>0.5</v>
      </c>
      <c r="ET239" s="10">
        <v>0</v>
      </c>
      <c r="EU239" s="10">
        <v>0</v>
      </c>
      <c r="EV239" s="10">
        <v>0</v>
      </c>
      <c r="EW239" s="10">
        <v>0</v>
      </c>
      <c r="EX239" s="10">
        <v>0</v>
      </c>
      <c r="EY239" s="10">
        <v>0</v>
      </c>
      <c r="EZ239" s="10">
        <v>4.4000000000000004</v>
      </c>
      <c r="FA239" s="10">
        <v>0</v>
      </c>
      <c r="FB239" s="10">
        <v>0</v>
      </c>
      <c r="FC239" s="10">
        <v>0</v>
      </c>
      <c r="FD239" s="10">
        <v>0</v>
      </c>
      <c r="FE239" s="10">
        <v>0</v>
      </c>
      <c r="FF239" s="10">
        <v>0</v>
      </c>
      <c r="FG239" s="10">
        <v>0</v>
      </c>
      <c r="FH239" s="10">
        <v>0</v>
      </c>
      <c r="FI239" s="10">
        <v>0</v>
      </c>
      <c r="FJ239" s="10">
        <v>0</v>
      </c>
      <c r="FK239" s="10">
        <v>0</v>
      </c>
      <c r="FL239" s="10">
        <v>0</v>
      </c>
      <c r="FM239" s="10">
        <v>3</v>
      </c>
      <c r="FN239" s="10">
        <v>0</v>
      </c>
      <c r="FO239" s="10">
        <v>0</v>
      </c>
      <c r="FP239" s="10">
        <v>0</v>
      </c>
      <c r="FQ239" s="10">
        <v>0</v>
      </c>
      <c r="FR239" s="10">
        <v>0</v>
      </c>
      <c r="FS239" s="10">
        <v>0</v>
      </c>
      <c r="FT239" s="10">
        <v>0</v>
      </c>
      <c r="FU239" s="10">
        <v>0</v>
      </c>
      <c r="FV239" s="10">
        <v>0</v>
      </c>
      <c r="FW239" s="10">
        <v>0</v>
      </c>
      <c r="FX239" s="10">
        <v>0</v>
      </c>
      <c r="FY239" s="10">
        <v>0</v>
      </c>
      <c r="FZ239" s="10">
        <v>0</v>
      </c>
      <c r="GA239" s="10">
        <v>0</v>
      </c>
      <c r="GB239" s="10">
        <v>0</v>
      </c>
      <c r="GC239" s="10">
        <v>0</v>
      </c>
      <c r="GD239" s="10">
        <v>0</v>
      </c>
      <c r="GE239" s="10">
        <v>4.4000000000000004</v>
      </c>
      <c r="GF239" s="10">
        <v>0</v>
      </c>
      <c r="GG239" s="10">
        <v>0</v>
      </c>
      <c r="GH239" s="10">
        <v>62.2</v>
      </c>
      <c r="GI239" s="10">
        <v>64</v>
      </c>
      <c r="GJ239" s="10">
        <v>1.8</v>
      </c>
      <c r="GK239" s="10">
        <v>2.81</v>
      </c>
    </row>
    <row r="240" spans="1:193" ht="15" customHeight="1">
      <c r="A240" s="6" t="str">
        <f>yxi!A94</f>
        <v>KMR 2003</v>
      </c>
      <c r="B240" s="10">
        <v>0</v>
      </c>
      <c r="C240" s="10">
        <v>0</v>
      </c>
      <c r="D240" s="10">
        <v>8.9</v>
      </c>
      <c r="E240" s="10">
        <v>2</v>
      </c>
      <c r="F240" s="10">
        <v>0</v>
      </c>
      <c r="G240" s="10">
        <v>0</v>
      </c>
      <c r="H240" s="10">
        <v>9.4</v>
      </c>
      <c r="I240" s="10">
        <v>0</v>
      </c>
      <c r="J240" s="10">
        <v>0</v>
      </c>
      <c r="K240" s="10">
        <v>0</v>
      </c>
      <c r="L240" s="10">
        <v>1.5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0</v>
      </c>
      <c r="W240" s="10">
        <v>0</v>
      </c>
      <c r="X240" s="10">
        <v>0</v>
      </c>
      <c r="Y240" s="10">
        <v>3.9</v>
      </c>
      <c r="Z240" s="10">
        <v>0</v>
      </c>
      <c r="AA240" s="10">
        <v>0</v>
      </c>
      <c r="AB240" s="10">
        <v>6.9</v>
      </c>
      <c r="AC240" s="10">
        <v>0</v>
      </c>
      <c r="AD240" s="10">
        <v>0</v>
      </c>
      <c r="AE240" s="10">
        <v>0</v>
      </c>
      <c r="AF240" s="10">
        <v>0</v>
      </c>
      <c r="AG240" s="10">
        <v>1.5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21.7</v>
      </c>
      <c r="AN240" s="10">
        <v>0</v>
      </c>
      <c r="AO240" s="10"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0</v>
      </c>
      <c r="AU240" s="10">
        <v>0</v>
      </c>
      <c r="AV240" s="10">
        <v>0</v>
      </c>
      <c r="AW240" s="10">
        <v>0</v>
      </c>
      <c r="AX240" s="10">
        <v>1.5</v>
      </c>
      <c r="AY240" s="10">
        <v>0</v>
      </c>
      <c r="AZ240" s="10">
        <v>0</v>
      </c>
      <c r="BA240" s="10">
        <v>4.4000000000000004</v>
      </c>
      <c r="BB240" s="10">
        <v>0</v>
      </c>
      <c r="BC240" s="10">
        <v>0</v>
      </c>
      <c r="BD240" s="10">
        <v>0</v>
      </c>
      <c r="BE240" s="10">
        <v>0</v>
      </c>
      <c r="BF240" s="10">
        <v>0</v>
      </c>
      <c r="BG240" s="10">
        <v>0</v>
      </c>
      <c r="BH240" s="10">
        <v>0</v>
      </c>
      <c r="BI240" s="10">
        <v>0</v>
      </c>
      <c r="BJ240" s="10">
        <v>0</v>
      </c>
      <c r="BK240" s="10">
        <v>0</v>
      </c>
      <c r="BL240" s="10">
        <v>0</v>
      </c>
      <c r="BM240" s="10">
        <v>0</v>
      </c>
      <c r="BN240" s="10">
        <v>0</v>
      </c>
      <c r="BO240" s="10">
        <v>0</v>
      </c>
      <c r="BP240" s="10">
        <v>0</v>
      </c>
      <c r="BQ240" s="10">
        <v>0</v>
      </c>
      <c r="BR240" s="10">
        <v>0</v>
      </c>
      <c r="BS240" s="10">
        <v>0</v>
      </c>
      <c r="BT240" s="10">
        <v>0</v>
      </c>
      <c r="BU240" s="10">
        <v>0</v>
      </c>
      <c r="BV240" s="10">
        <v>0</v>
      </c>
      <c r="BW240" s="10">
        <v>0</v>
      </c>
      <c r="BX240" s="10">
        <v>0</v>
      </c>
      <c r="BY240" s="10">
        <v>0</v>
      </c>
      <c r="BZ240" s="10">
        <v>0</v>
      </c>
      <c r="CA240" s="10">
        <v>0</v>
      </c>
      <c r="CB240" s="10">
        <v>0</v>
      </c>
      <c r="CC240" s="10">
        <v>0</v>
      </c>
      <c r="CD240" s="10">
        <v>0</v>
      </c>
      <c r="CE240" s="10">
        <v>0</v>
      </c>
      <c r="CF240" s="10">
        <v>0</v>
      </c>
      <c r="CG240" s="10">
        <v>0</v>
      </c>
      <c r="CH240" s="10">
        <v>0</v>
      </c>
      <c r="CI240" s="10">
        <v>0</v>
      </c>
      <c r="CJ240" s="10">
        <v>0</v>
      </c>
      <c r="CK240" s="10">
        <v>0</v>
      </c>
      <c r="CL240" s="10">
        <v>0</v>
      </c>
      <c r="CM240" s="10">
        <v>0</v>
      </c>
      <c r="CN240" s="10">
        <v>0</v>
      </c>
      <c r="CO240" s="10">
        <v>0</v>
      </c>
      <c r="CP240" s="10">
        <v>0</v>
      </c>
      <c r="CQ240" s="10">
        <v>0</v>
      </c>
      <c r="CR240" s="10">
        <v>0</v>
      </c>
      <c r="CS240" s="10">
        <v>1</v>
      </c>
      <c r="CT240" s="10">
        <v>0</v>
      </c>
      <c r="CU240" s="10">
        <v>0</v>
      </c>
      <c r="CV240" s="10">
        <v>0</v>
      </c>
      <c r="CW240" s="10">
        <v>0</v>
      </c>
      <c r="CX240" s="10">
        <v>0</v>
      </c>
      <c r="CY240" s="10">
        <v>0</v>
      </c>
      <c r="CZ240" s="10">
        <v>0</v>
      </c>
      <c r="DA240" s="10">
        <v>0</v>
      </c>
      <c r="DB240" s="10">
        <v>0</v>
      </c>
      <c r="DC240" s="10">
        <v>0</v>
      </c>
      <c r="DD240" s="10">
        <v>0</v>
      </c>
      <c r="DE240" s="10">
        <v>0</v>
      </c>
      <c r="DF240" s="10">
        <v>0</v>
      </c>
      <c r="DG240" s="10">
        <v>0</v>
      </c>
      <c r="DH240" s="10">
        <v>0</v>
      </c>
      <c r="DI240" s="10">
        <v>0</v>
      </c>
      <c r="DJ240" s="10">
        <v>0</v>
      </c>
      <c r="DK240" s="10">
        <v>0</v>
      </c>
      <c r="DL240" s="10">
        <v>2.5</v>
      </c>
      <c r="DM240" s="10">
        <v>0</v>
      </c>
      <c r="DN240" s="10">
        <v>0</v>
      </c>
      <c r="DO240" s="10">
        <v>0</v>
      </c>
      <c r="DP240" s="10">
        <v>0</v>
      </c>
      <c r="DQ240" s="10">
        <v>0</v>
      </c>
      <c r="DR240" s="10">
        <v>7.4</v>
      </c>
      <c r="DS240" s="10">
        <v>0.5</v>
      </c>
      <c r="DT240" s="10">
        <v>0</v>
      </c>
      <c r="DU240" s="10">
        <v>0</v>
      </c>
      <c r="DV240" s="10">
        <v>4.4000000000000004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0">
        <v>0</v>
      </c>
      <c r="EC240" s="10">
        <v>0</v>
      </c>
      <c r="ED240" s="10">
        <v>0</v>
      </c>
      <c r="EE240" s="10">
        <v>0</v>
      </c>
      <c r="EF240" s="10">
        <v>0</v>
      </c>
      <c r="EG240" s="10">
        <v>0</v>
      </c>
      <c r="EH240" s="10">
        <v>0</v>
      </c>
      <c r="EI240" s="10">
        <v>0</v>
      </c>
      <c r="EJ240" s="10">
        <v>0</v>
      </c>
      <c r="EK240" s="10">
        <v>0</v>
      </c>
      <c r="EL240" s="10">
        <v>0</v>
      </c>
      <c r="EM240" s="10">
        <v>0</v>
      </c>
      <c r="EN240" s="10">
        <v>0</v>
      </c>
      <c r="EO240" s="10">
        <v>0</v>
      </c>
      <c r="EP240" s="10">
        <v>0</v>
      </c>
      <c r="EQ240" s="10">
        <v>0</v>
      </c>
      <c r="ER240" s="10">
        <v>0</v>
      </c>
      <c r="ES240" s="10">
        <v>0.5</v>
      </c>
      <c r="ET240" s="10">
        <v>0</v>
      </c>
      <c r="EU240" s="10">
        <v>0</v>
      </c>
      <c r="EV240" s="10">
        <v>0</v>
      </c>
      <c r="EW240" s="10">
        <v>0</v>
      </c>
      <c r="EX240" s="10">
        <v>0</v>
      </c>
      <c r="EY240" s="10">
        <v>0</v>
      </c>
      <c r="EZ240" s="10">
        <v>4.4000000000000004</v>
      </c>
      <c r="FA240" s="10">
        <v>0</v>
      </c>
      <c r="FB240" s="10">
        <v>0</v>
      </c>
      <c r="FC240" s="10">
        <v>0</v>
      </c>
      <c r="FD240" s="10">
        <v>0</v>
      </c>
      <c r="FE240" s="10">
        <v>0</v>
      </c>
      <c r="FF240" s="10">
        <v>0</v>
      </c>
      <c r="FG240" s="10">
        <v>0</v>
      </c>
      <c r="FH240" s="10">
        <v>0</v>
      </c>
      <c r="FI240" s="10">
        <v>0</v>
      </c>
      <c r="FJ240" s="10">
        <v>0</v>
      </c>
      <c r="FK240" s="10">
        <v>0</v>
      </c>
      <c r="FL240" s="10">
        <v>0</v>
      </c>
      <c r="FM240" s="10">
        <v>0</v>
      </c>
      <c r="FN240" s="10">
        <v>0</v>
      </c>
      <c r="FO240" s="10">
        <v>0</v>
      </c>
      <c r="FP240" s="10">
        <v>0</v>
      </c>
      <c r="FQ240" s="10">
        <v>0</v>
      </c>
      <c r="FR240" s="10">
        <v>0</v>
      </c>
      <c r="FS240" s="10">
        <v>0</v>
      </c>
      <c r="FT240" s="10">
        <v>0</v>
      </c>
      <c r="FU240" s="10">
        <v>0</v>
      </c>
      <c r="FV240" s="10">
        <v>0</v>
      </c>
      <c r="FW240" s="10">
        <v>0</v>
      </c>
      <c r="FX240" s="10">
        <v>0</v>
      </c>
      <c r="FY240" s="10">
        <v>0</v>
      </c>
      <c r="FZ240" s="10">
        <v>0</v>
      </c>
      <c r="GA240" s="10">
        <v>0</v>
      </c>
      <c r="GB240" s="10">
        <v>0</v>
      </c>
      <c r="GC240" s="10">
        <v>0</v>
      </c>
      <c r="GD240" s="10">
        <v>0</v>
      </c>
      <c r="GE240" s="10">
        <v>0</v>
      </c>
      <c r="GF240" s="10">
        <v>0</v>
      </c>
      <c r="GG240" s="10">
        <v>0</v>
      </c>
      <c r="GH240" s="10">
        <v>82.4</v>
      </c>
      <c r="GI240" s="10">
        <v>84</v>
      </c>
      <c r="GJ240" s="10">
        <v>1.6</v>
      </c>
      <c r="GK240" s="10">
        <v>1.9</v>
      </c>
    </row>
    <row r="241" spans="1:193">
      <c r="A241" s="6" t="str">
        <f>yxi!A95</f>
        <v>Nógrád megye 2003</v>
      </c>
      <c r="B241" s="10">
        <v>0</v>
      </c>
      <c r="C241" s="10">
        <v>0.5</v>
      </c>
      <c r="D241" s="10">
        <v>0</v>
      </c>
      <c r="E241" s="10">
        <v>0</v>
      </c>
      <c r="F241" s="10">
        <v>0</v>
      </c>
      <c r="G241" s="10">
        <v>0</v>
      </c>
      <c r="H241" s="10">
        <v>0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0">
        <v>0</v>
      </c>
      <c r="T241" s="10">
        <v>0</v>
      </c>
      <c r="U241" s="10">
        <v>0</v>
      </c>
      <c r="V241" s="10">
        <v>0</v>
      </c>
      <c r="W241" s="10">
        <v>0</v>
      </c>
      <c r="X241" s="10">
        <v>0</v>
      </c>
      <c r="Y241" s="10">
        <v>6.4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6.4</v>
      </c>
      <c r="AL241" s="10">
        <v>0</v>
      </c>
      <c r="AM241" s="10">
        <v>0</v>
      </c>
      <c r="AN241" s="10">
        <v>0</v>
      </c>
      <c r="AO241" s="10">
        <v>0</v>
      </c>
      <c r="AP241" s="10">
        <v>0</v>
      </c>
      <c r="AQ241" s="10">
        <v>0</v>
      </c>
      <c r="AR241" s="10">
        <v>0</v>
      </c>
      <c r="AS241" s="10">
        <v>0</v>
      </c>
      <c r="AT241" s="10">
        <v>0</v>
      </c>
      <c r="AU241" s="10">
        <v>0</v>
      </c>
      <c r="AV241" s="10">
        <v>0</v>
      </c>
      <c r="AW241" s="10">
        <v>0</v>
      </c>
      <c r="AX241" s="10">
        <v>0</v>
      </c>
      <c r="AY241" s="10">
        <v>0</v>
      </c>
      <c r="AZ241" s="10">
        <v>0</v>
      </c>
      <c r="BA241" s="10">
        <v>4.4000000000000004</v>
      </c>
      <c r="BB241" s="10">
        <v>0</v>
      </c>
      <c r="BC241" s="10">
        <v>0</v>
      </c>
      <c r="BD241" s="10">
        <v>0</v>
      </c>
      <c r="BE241" s="10">
        <v>0</v>
      </c>
      <c r="BF241" s="10">
        <v>0</v>
      </c>
      <c r="BG241" s="10">
        <v>0</v>
      </c>
      <c r="BH241" s="10">
        <v>0</v>
      </c>
      <c r="BI241" s="10">
        <v>0</v>
      </c>
      <c r="BJ241" s="10">
        <v>0</v>
      </c>
      <c r="BK241" s="10">
        <v>0.5</v>
      </c>
      <c r="BL241" s="10">
        <v>0</v>
      </c>
      <c r="BM241" s="10">
        <v>0</v>
      </c>
      <c r="BN241" s="10">
        <v>0</v>
      </c>
      <c r="BO241" s="10">
        <v>0</v>
      </c>
      <c r="BP241" s="10">
        <v>0</v>
      </c>
      <c r="BQ241" s="10">
        <v>1.5</v>
      </c>
      <c r="BR241" s="10">
        <v>0</v>
      </c>
      <c r="BS241" s="10">
        <v>0</v>
      </c>
      <c r="BT241" s="10">
        <v>0</v>
      </c>
      <c r="BU241" s="10">
        <v>0</v>
      </c>
      <c r="BV241" s="10">
        <v>0</v>
      </c>
      <c r="BW241" s="10">
        <v>0</v>
      </c>
      <c r="BX241" s="10">
        <v>0</v>
      </c>
      <c r="BY241" s="10">
        <v>0</v>
      </c>
      <c r="BZ241" s="10">
        <v>0</v>
      </c>
      <c r="CA241" s="10">
        <v>0</v>
      </c>
      <c r="CB241" s="10">
        <v>0</v>
      </c>
      <c r="CC241" s="10">
        <v>0</v>
      </c>
      <c r="CD241" s="10">
        <v>0</v>
      </c>
      <c r="CE241" s="10">
        <v>0</v>
      </c>
      <c r="CF241" s="10">
        <v>0</v>
      </c>
      <c r="CG241" s="10">
        <v>0</v>
      </c>
      <c r="CH241" s="10">
        <v>0</v>
      </c>
      <c r="CI241" s="10">
        <v>0</v>
      </c>
      <c r="CJ241" s="10">
        <v>0</v>
      </c>
      <c r="CK241" s="10">
        <v>0</v>
      </c>
      <c r="CL241" s="10">
        <v>0</v>
      </c>
      <c r="CM241" s="10">
        <v>0</v>
      </c>
      <c r="CN241" s="10">
        <v>0.5</v>
      </c>
      <c r="CO241" s="10">
        <v>0</v>
      </c>
      <c r="CP241" s="10">
        <v>0</v>
      </c>
      <c r="CQ241" s="10">
        <v>0</v>
      </c>
      <c r="CR241" s="10">
        <v>0</v>
      </c>
      <c r="CS241" s="10">
        <v>0</v>
      </c>
      <c r="CT241" s="10">
        <v>0</v>
      </c>
      <c r="CU241" s="10">
        <v>0</v>
      </c>
      <c r="CV241" s="10">
        <v>0</v>
      </c>
      <c r="CW241" s="10">
        <v>0</v>
      </c>
      <c r="CX241" s="10">
        <v>0</v>
      </c>
      <c r="CY241" s="10">
        <v>0</v>
      </c>
      <c r="CZ241" s="10">
        <v>0</v>
      </c>
      <c r="DA241" s="10">
        <v>0</v>
      </c>
      <c r="DB241" s="10">
        <v>0</v>
      </c>
      <c r="DC241" s="10">
        <v>0</v>
      </c>
      <c r="DD241" s="10">
        <v>0</v>
      </c>
      <c r="DE241" s="10">
        <v>0</v>
      </c>
      <c r="DF241" s="10">
        <v>0</v>
      </c>
      <c r="DG241" s="10">
        <v>0</v>
      </c>
      <c r="DH241" s="10">
        <v>0</v>
      </c>
      <c r="DI241" s="10">
        <v>0</v>
      </c>
      <c r="DJ241" s="10">
        <v>0</v>
      </c>
      <c r="DK241" s="10">
        <v>0</v>
      </c>
      <c r="DL241" s="10">
        <v>0</v>
      </c>
      <c r="DM241" s="10">
        <v>0</v>
      </c>
      <c r="DN241" s="10">
        <v>0</v>
      </c>
      <c r="DO241" s="10">
        <v>0</v>
      </c>
      <c r="DP241" s="10">
        <v>0</v>
      </c>
      <c r="DQ241" s="10">
        <v>0</v>
      </c>
      <c r="DR241" s="10">
        <v>0</v>
      </c>
      <c r="DS241" s="10">
        <v>0</v>
      </c>
      <c r="DT241" s="10">
        <v>0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0">
        <v>0</v>
      </c>
      <c r="EC241" s="10">
        <v>0</v>
      </c>
      <c r="ED241" s="10">
        <v>0</v>
      </c>
      <c r="EE241" s="10">
        <v>0</v>
      </c>
      <c r="EF241" s="10">
        <v>0</v>
      </c>
      <c r="EG241" s="10">
        <v>0</v>
      </c>
      <c r="EH241" s="10">
        <v>0</v>
      </c>
      <c r="EI241" s="10">
        <v>0</v>
      </c>
      <c r="EJ241" s="10">
        <v>0</v>
      </c>
      <c r="EK241" s="10">
        <v>0</v>
      </c>
      <c r="EL241" s="10">
        <v>0</v>
      </c>
      <c r="EM241" s="10">
        <v>0</v>
      </c>
      <c r="EN241" s="10">
        <v>0</v>
      </c>
      <c r="EO241" s="10">
        <v>0</v>
      </c>
      <c r="EP241" s="10">
        <v>0</v>
      </c>
      <c r="EQ241" s="10">
        <v>0</v>
      </c>
      <c r="ER241" s="10">
        <v>0</v>
      </c>
      <c r="ES241" s="10">
        <v>0</v>
      </c>
      <c r="ET241" s="10">
        <v>0</v>
      </c>
      <c r="EU241" s="10">
        <v>0</v>
      </c>
      <c r="EV241" s="10">
        <v>0</v>
      </c>
      <c r="EW241" s="10">
        <v>0</v>
      </c>
      <c r="EX241" s="10">
        <v>0</v>
      </c>
      <c r="EY241" s="10">
        <v>0</v>
      </c>
      <c r="EZ241" s="10">
        <v>0</v>
      </c>
      <c r="FA241" s="10">
        <v>0</v>
      </c>
      <c r="FB241" s="10">
        <v>0</v>
      </c>
      <c r="FC241" s="10">
        <v>0</v>
      </c>
      <c r="FD241" s="10">
        <v>0</v>
      </c>
      <c r="FE241" s="10">
        <v>0</v>
      </c>
      <c r="FF241" s="10">
        <v>0</v>
      </c>
      <c r="FG241" s="10">
        <v>0</v>
      </c>
      <c r="FH241" s="10">
        <v>0</v>
      </c>
      <c r="FI241" s="10">
        <v>0</v>
      </c>
      <c r="FJ241" s="10">
        <v>0</v>
      </c>
      <c r="FK241" s="10">
        <v>0</v>
      </c>
      <c r="FL241" s="10">
        <v>0</v>
      </c>
      <c r="FM241" s="10">
        <v>0</v>
      </c>
      <c r="FN241" s="10">
        <v>0</v>
      </c>
      <c r="FO241" s="10">
        <v>0</v>
      </c>
      <c r="FP241" s="10">
        <v>0</v>
      </c>
      <c r="FQ241" s="10">
        <v>0</v>
      </c>
      <c r="FR241" s="10">
        <v>0</v>
      </c>
      <c r="FS241" s="10">
        <v>0</v>
      </c>
      <c r="FT241" s="10">
        <v>8.9</v>
      </c>
      <c r="FU241" s="10">
        <v>0</v>
      </c>
      <c r="FV241" s="10">
        <v>0</v>
      </c>
      <c r="FW241" s="10">
        <v>0</v>
      </c>
      <c r="FX241" s="10">
        <v>0</v>
      </c>
      <c r="FY241" s="10">
        <v>0</v>
      </c>
      <c r="FZ241" s="10">
        <v>0</v>
      </c>
      <c r="GA241" s="10">
        <v>0</v>
      </c>
      <c r="GB241" s="10">
        <v>0</v>
      </c>
      <c r="GC241" s="10">
        <v>1.5</v>
      </c>
      <c r="GD241" s="10">
        <v>0</v>
      </c>
      <c r="GE241" s="10">
        <v>0</v>
      </c>
      <c r="GF241" s="10">
        <v>0</v>
      </c>
      <c r="GG241" s="10">
        <v>0</v>
      </c>
      <c r="GH241" s="10">
        <v>30.6</v>
      </c>
      <c r="GI241" s="10">
        <v>31</v>
      </c>
      <c r="GJ241" s="10">
        <v>0.4</v>
      </c>
      <c r="GK241" s="10">
        <v>1.29</v>
      </c>
    </row>
    <row r="242" spans="1:193" ht="15" customHeight="1">
      <c r="A242" s="6" t="str">
        <f>yxi!A96</f>
        <v>Pest megye 2003</v>
      </c>
      <c r="B242" s="10">
        <v>0</v>
      </c>
      <c r="C242" s="10">
        <v>0</v>
      </c>
      <c r="D242" s="10">
        <v>0.5</v>
      </c>
      <c r="E242" s="10">
        <v>2</v>
      </c>
      <c r="F242" s="10">
        <v>2.5</v>
      </c>
      <c r="G242" s="10">
        <v>7.4</v>
      </c>
      <c r="H242" s="10">
        <v>9.4</v>
      </c>
      <c r="I242" s="10">
        <v>0</v>
      </c>
      <c r="J242" s="10">
        <v>0</v>
      </c>
      <c r="K242" s="10">
        <v>0</v>
      </c>
      <c r="L242" s="10">
        <v>1.5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6.9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0</v>
      </c>
      <c r="AM242" s="10">
        <v>21.7</v>
      </c>
      <c r="AN242" s="10">
        <v>0</v>
      </c>
      <c r="AO242" s="10">
        <v>0</v>
      </c>
      <c r="AP242" s="10">
        <v>0</v>
      </c>
      <c r="AQ242" s="10">
        <v>0</v>
      </c>
      <c r="AR242" s="10">
        <v>7.9</v>
      </c>
      <c r="AS242" s="10">
        <v>0</v>
      </c>
      <c r="AT242" s="10">
        <v>0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4.4000000000000004</v>
      </c>
      <c r="BB242" s="10">
        <v>4.4000000000000004</v>
      </c>
      <c r="BC242" s="10">
        <v>0</v>
      </c>
      <c r="BD242" s="10">
        <v>0</v>
      </c>
      <c r="BE242" s="10">
        <v>0</v>
      </c>
      <c r="BF242" s="10">
        <v>0</v>
      </c>
      <c r="BG242" s="10">
        <v>0</v>
      </c>
      <c r="BH242" s="10">
        <v>0</v>
      </c>
      <c r="BI242" s="10">
        <v>0</v>
      </c>
      <c r="BJ242" s="10">
        <v>0</v>
      </c>
      <c r="BK242" s="10">
        <v>0</v>
      </c>
      <c r="BL242" s="10">
        <v>0</v>
      </c>
      <c r="BM242" s="10">
        <v>0</v>
      </c>
      <c r="BN242" s="10">
        <v>0</v>
      </c>
      <c r="BO242" s="10">
        <v>0</v>
      </c>
      <c r="BP242" s="10">
        <v>0</v>
      </c>
      <c r="BQ242" s="10">
        <v>1.5</v>
      </c>
      <c r="BR242" s="10">
        <v>2</v>
      </c>
      <c r="BS242" s="10">
        <v>0</v>
      </c>
      <c r="BT242" s="10">
        <v>0</v>
      </c>
      <c r="BU242" s="10">
        <v>0</v>
      </c>
      <c r="BV242" s="10">
        <v>0</v>
      </c>
      <c r="BW242" s="10">
        <v>0</v>
      </c>
      <c r="BX242" s="10">
        <v>0</v>
      </c>
      <c r="BY242" s="10">
        <v>0</v>
      </c>
      <c r="BZ242" s="10">
        <v>0</v>
      </c>
      <c r="CA242" s="10">
        <v>0</v>
      </c>
      <c r="CB242" s="10">
        <v>0</v>
      </c>
      <c r="CC242" s="10">
        <v>0</v>
      </c>
      <c r="CD242" s="10">
        <v>0</v>
      </c>
      <c r="CE242" s="10">
        <v>0</v>
      </c>
      <c r="CF242" s="10">
        <v>0</v>
      </c>
      <c r="CG242" s="10">
        <v>0</v>
      </c>
      <c r="CH242" s="10">
        <v>0</v>
      </c>
      <c r="CI242" s="10">
        <v>0</v>
      </c>
      <c r="CJ242" s="10">
        <v>0</v>
      </c>
      <c r="CK242" s="10">
        <v>0</v>
      </c>
      <c r="CL242" s="10">
        <v>0</v>
      </c>
      <c r="CM242" s="10">
        <v>0</v>
      </c>
      <c r="CN242" s="10">
        <v>0</v>
      </c>
      <c r="CO242" s="10">
        <v>0</v>
      </c>
      <c r="CP242" s="10">
        <v>0</v>
      </c>
      <c r="CQ242" s="10">
        <v>0</v>
      </c>
      <c r="CR242" s="10">
        <v>0</v>
      </c>
      <c r="CS242" s="10">
        <v>1</v>
      </c>
      <c r="CT242" s="10">
        <v>0</v>
      </c>
      <c r="CU242" s="10">
        <v>0</v>
      </c>
      <c r="CV242" s="10">
        <v>0</v>
      </c>
      <c r="CW242" s="10">
        <v>0</v>
      </c>
      <c r="CX242" s="10">
        <v>0</v>
      </c>
      <c r="CY242" s="10">
        <v>0</v>
      </c>
      <c r="CZ242" s="10">
        <v>0</v>
      </c>
      <c r="DA242" s="10">
        <v>0</v>
      </c>
      <c r="DB242" s="10">
        <v>0</v>
      </c>
      <c r="DC242" s="10">
        <v>0</v>
      </c>
      <c r="DD242" s="10">
        <v>0</v>
      </c>
      <c r="DE242" s="10">
        <v>0</v>
      </c>
      <c r="DF242" s="10">
        <v>0</v>
      </c>
      <c r="DG242" s="10">
        <v>0</v>
      </c>
      <c r="DH242" s="10">
        <v>0</v>
      </c>
      <c r="DI242" s="10">
        <v>0</v>
      </c>
      <c r="DJ242" s="10">
        <v>0</v>
      </c>
      <c r="DK242" s="10">
        <v>0</v>
      </c>
      <c r="DL242" s="10">
        <v>0</v>
      </c>
      <c r="DM242" s="10">
        <v>0</v>
      </c>
      <c r="DN242" s="10">
        <v>0</v>
      </c>
      <c r="DO242" s="10">
        <v>0</v>
      </c>
      <c r="DP242" s="10">
        <v>0</v>
      </c>
      <c r="DQ242" s="10">
        <v>0</v>
      </c>
      <c r="DR242" s="10">
        <v>0</v>
      </c>
      <c r="DS242" s="10">
        <v>0</v>
      </c>
      <c r="DT242" s="10">
        <v>0</v>
      </c>
      <c r="DU242" s="10">
        <v>0</v>
      </c>
      <c r="DV242" s="10">
        <v>4.4000000000000004</v>
      </c>
      <c r="DW242" s="10">
        <v>0</v>
      </c>
      <c r="DX242" s="10">
        <v>0</v>
      </c>
      <c r="DY242" s="10">
        <v>0</v>
      </c>
      <c r="DZ242" s="10">
        <v>0</v>
      </c>
      <c r="EA242" s="10">
        <v>0</v>
      </c>
      <c r="EB242" s="10">
        <v>0</v>
      </c>
      <c r="EC242" s="10">
        <v>0</v>
      </c>
      <c r="ED242" s="10">
        <v>0</v>
      </c>
      <c r="EE242" s="10">
        <v>0</v>
      </c>
      <c r="EF242" s="10">
        <v>0</v>
      </c>
      <c r="EG242" s="10">
        <v>0</v>
      </c>
      <c r="EH242" s="10">
        <v>0</v>
      </c>
      <c r="EI242" s="10">
        <v>0</v>
      </c>
      <c r="EJ242" s="10">
        <v>0</v>
      </c>
      <c r="EK242" s="10">
        <v>0</v>
      </c>
      <c r="EL242" s="10">
        <v>0</v>
      </c>
      <c r="EM242" s="10">
        <v>0</v>
      </c>
      <c r="EN242" s="10">
        <v>0</v>
      </c>
      <c r="EO242" s="10">
        <v>0</v>
      </c>
      <c r="EP242" s="10">
        <v>0</v>
      </c>
      <c r="EQ242" s="10">
        <v>0</v>
      </c>
      <c r="ER242" s="10">
        <v>0</v>
      </c>
      <c r="ES242" s="10">
        <v>0.5</v>
      </c>
      <c r="ET242" s="10">
        <v>0</v>
      </c>
      <c r="EU242" s="10">
        <v>0</v>
      </c>
      <c r="EV242" s="10">
        <v>0</v>
      </c>
      <c r="EW242" s="10">
        <v>0</v>
      </c>
      <c r="EX242" s="10">
        <v>0</v>
      </c>
      <c r="EY242" s="10">
        <v>0</v>
      </c>
      <c r="EZ242" s="10">
        <v>0</v>
      </c>
      <c r="FA242" s="10">
        <v>0</v>
      </c>
      <c r="FB242" s="10">
        <v>0</v>
      </c>
      <c r="FC242" s="10">
        <v>0</v>
      </c>
      <c r="FD242" s="10">
        <v>0</v>
      </c>
      <c r="FE242" s="10">
        <v>0</v>
      </c>
      <c r="FF242" s="10">
        <v>0</v>
      </c>
      <c r="FG242" s="10">
        <v>0</v>
      </c>
      <c r="FH242" s="10">
        <v>0</v>
      </c>
      <c r="FI242" s="10">
        <v>0</v>
      </c>
      <c r="FJ242" s="10">
        <v>0</v>
      </c>
      <c r="FK242" s="10">
        <v>0</v>
      </c>
      <c r="FL242" s="10">
        <v>0</v>
      </c>
      <c r="FM242" s="10">
        <v>0</v>
      </c>
      <c r="FN242" s="10">
        <v>0</v>
      </c>
      <c r="FO242" s="10">
        <v>0</v>
      </c>
      <c r="FP242" s="10">
        <v>0</v>
      </c>
      <c r="FQ242" s="10">
        <v>0</v>
      </c>
      <c r="FR242" s="10">
        <v>0</v>
      </c>
      <c r="FS242" s="10">
        <v>0</v>
      </c>
      <c r="FT242" s="10">
        <v>0</v>
      </c>
      <c r="FU242" s="10">
        <v>0</v>
      </c>
      <c r="FV242" s="10">
        <v>0</v>
      </c>
      <c r="FW242" s="10">
        <v>0</v>
      </c>
      <c r="FX242" s="10">
        <v>0</v>
      </c>
      <c r="FY242" s="10">
        <v>0</v>
      </c>
      <c r="FZ242" s="10">
        <v>0</v>
      </c>
      <c r="GA242" s="10">
        <v>0</v>
      </c>
      <c r="GB242" s="10">
        <v>0</v>
      </c>
      <c r="GC242" s="10">
        <v>0</v>
      </c>
      <c r="GD242" s="10">
        <v>0</v>
      </c>
      <c r="GE242" s="10">
        <v>0</v>
      </c>
      <c r="GF242" s="10">
        <v>0</v>
      </c>
      <c r="GG242" s="10">
        <v>0</v>
      </c>
      <c r="GH242" s="10">
        <v>78</v>
      </c>
      <c r="GI242" s="10">
        <v>79</v>
      </c>
      <c r="GJ242" s="10">
        <v>1</v>
      </c>
      <c r="GK242" s="10">
        <v>1.27</v>
      </c>
    </row>
    <row r="243" spans="1:193">
      <c r="A243" s="6" t="str">
        <f>yxi!A97</f>
        <v>Rétsági 2003</v>
      </c>
      <c r="B243" s="10">
        <v>0</v>
      </c>
      <c r="C243" s="10">
        <v>0</v>
      </c>
      <c r="D243" s="10">
        <v>0</v>
      </c>
      <c r="E243" s="10">
        <v>0</v>
      </c>
      <c r="F243" s="10">
        <v>0</v>
      </c>
      <c r="G243" s="10">
        <v>0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  <c r="AD243" s="10">
        <v>0</v>
      </c>
      <c r="AE243" s="10">
        <v>0</v>
      </c>
      <c r="AF243" s="10">
        <v>0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8.4</v>
      </c>
      <c r="AN243" s="10">
        <v>0</v>
      </c>
      <c r="AO243" s="10">
        <v>0</v>
      </c>
      <c r="AP243" s="10">
        <v>0</v>
      </c>
      <c r="AQ243" s="10">
        <v>0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0</v>
      </c>
      <c r="BA243" s="10">
        <v>4.4000000000000004</v>
      </c>
      <c r="BB243" s="10">
        <v>0</v>
      </c>
      <c r="BC243" s="10">
        <v>0</v>
      </c>
      <c r="BD243" s="10">
        <v>0</v>
      </c>
      <c r="BE243" s="10">
        <v>0</v>
      </c>
      <c r="BF243" s="10">
        <v>0</v>
      </c>
      <c r="BG243" s="10">
        <v>0</v>
      </c>
      <c r="BH243" s="10">
        <v>0</v>
      </c>
      <c r="BI243" s="10">
        <v>0</v>
      </c>
      <c r="BJ243" s="10">
        <v>0</v>
      </c>
      <c r="BK243" s="10">
        <v>0</v>
      </c>
      <c r="BL243" s="10">
        <v>0</v>
      </c>
      <c r="BM243" s="10">
        <v>0</v>
      </c>
      <c r="BN243" s="10">
        <v>0</v>
      </c>
      <c r="BO243" s="10">
        <v>0</v>
      </c>
      <c r="BP243" s="10">
        <v>0</v>
      </c>
      <c r="BQ243" s="10">
        <v>0</v>
      </c>
      <c r="BR243" s="10">
        <v>0</v>
      </c>
      <c r="BS243" s="10">
        <v>0</v>
      </c>
      <c r="BT243" s="10">
        <v>0</v>
      </c>
      <c r="BU243" s="10">
        <v>0</v>
      </c>
      <c r="BV243" s="10">
        <v>0</v>
      </c>
      <c r="BW243" s="10">
        <v>0</v>
      </c>
      <c r="BX243" s="10">
        <v>0</v>
      </c>
      <c r="BY243" s="10">
        <v>0</v>
      </c>
      <c r="BZ243" s="10">
        <v>0</v>
      </c>
      <c r="CA243" s="10">
        <v>0</v>
      </c>
      <c r="CB243" s="10">
        <v>0</v>
      </c>
      <c r="CC243" s="10">
        <v>0</v>
      </c>
      <c r="CD243" s="10">
        <v>0</v>
      </c>
      <c r="CE243" s="10">
        <v>0</v>
      </c>
      <c r="CF243" s="10">
        <v>0</v>
      </c>
      <c r="CG243" s="10">
        <v>0</v>
      </c>
      <c r="CH243" s="10">
        <v>0</v>
      </c>
      <c r="CI243" s="10">
        <v>0</v>
      </c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>
        <v>0</v>
      </c>
      <c r="CY243" s="10">
        <v>0</v>
      </c>
      <c r="CZ243" s="10">
        <v>0</v>
      </c>
      <c r="DA243" s="10">
        <v>0</v>
      </c>
      <c r="DB243" s="10">
        <v>0</v>
      </c>
      <c r="DC243" s="10">
        <v>0</v>
      </c>
      <c r="DD243" s="10">
        <v>0</v>
      </c>
      <c r="DE243" s="10">
        <v>0</v>
      </c>
      <c r="DF243" s="10">
        <v>0</v>
      </c>
      <c r="DG243" s="10">
        <v>0</v>
      </c>
      <c r="DH243" s="10">
        <v>0</v>
      </c>
      <c r="DI243" s="10">
        <v>0</v>
      </c>
      <c r="DJ243" s="10">
        <v>0</v>
      </c>
      <c r="DK243" s="10">
        <v>0</v>
      </c>
      <c r="DL243" s="10">
        <v>0</v>
      </c>
      <c r="DM243" s="10">
        <v>0</v>
      </c>
      <c r="DN243" s="10">
        <v>0</v>
      </c>
      <c r="DO243" s="10">
        <v>0</v>
      </c>
      <c r="DP243" s="10">
        <v>0</v>
      </c>
      <c r="DQ243" s="10">
        <v>0</v>
      </c>
      <c r="DR243" s="10">
        <v>0</v>
      </c>
      <c r="DS243" s="10">
        <v>0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0">
        <v>0</v>
      </c>
      <c r="EC243" s="10">
        <v>0</v>
      </c>
      <c r="ED243" s="10">
        <v>0</v>
      </c>
      <c r="EE243" s="10">
        <v>0</v>
      </c>
      <c r="EF243" s="10">
        <v>0</v>
      </c>
      <c r="EG243" s="10">
        <v>0</v>
      </c>
      <c r="EH243" s="10">
        <v>0</v>
      </c>
      <c r="EI243" s="10">
        <v>0</v>
      </c>
      <c r="EJ243" s="10">
        <v>0</v>
      </c>
      <c r="EK243" s="10">
        <v>0</v>
      </c>
      <c r="EL243" s="10">
        <v>0</v>
      </c>
      <c r="EM243" s="10">
        <v>0</v>
      </c>
      <c r="EN243" s="10">
        <v>0</v>
      </c>
      <c r="EO243" s="10">
        <v>0</v>
      </c>
      <c r="EP243" s="10">
        <v>0</v>
      </c>
      <c r="EQ243" s="10">
        <v>0</v>
      </c>
      <c r="ER243" s="10">
        <v>0</v>
      </c>
      <c r="ES243" s="10">
        <v>0</v>
      </c>
      <c r="ET243" s="10">
        <v>0</v>
      </c>
      <c r="EU243" s="10">
        <v>0</v>
      </c>
      <c r="EV243" s="10">
        <v>0</v>
      </c>
      <c r="EW243" s="10">
        <v>0</v>
      </c>
      <c r="EX243" s="10">
        <v>0</v>
      </c>
      <c r="EY243" s="10">
        <v>0</v>
      </c>
      <c r="EZ243" s="10">
        <v>0</v>
      </c>
      <c r="FA243" s="10">
        <v>0</v>
      </c>
      <c r="FB243" s="10">
        <v>0</v>
      </c>
      <c r="FC243" s="10">
        <v>0</v>
      </c>
      <c r="FD243" s="10">
        <v>0</v>
      </c>
      <c r="FE243" s="10">
        <v>0</v>
      </c>
      <c r="FF243" s="10">
        <v>0</v>
      </c>
      <c r="FG243" s="10">
        <v>0</v>
      </c>
      <c r="FH243" s="10">
        <v>0</v>
      </c>
      <c r="FI243" s="10">
        <v>0</v>
      </c>
      <c r="FJ243" s="10">
        <v>0</v>
      </c>
      <c r="FK243" s="10">
        <v>0</v>
      </c>
      <c r="FL243" s="10">
        <v>0</v>
      </c>
      <c r="FM243" s="10">
        <v>0</v>
      </c>
      <c r="FN243" s="10">
        <v>0</v>
      </c>
      <c r="FO243" s="10">
        <v>0</v>
      </c>
      <c r="FP243" s="10">
        <v>0</v>
      </c>
      <c r="FQ243" s="10">
        <v>0</v>
      </c>
      <c r="FR243" s="10">
        <v>0</v>
      </c>
      <c r="FS243" s="10">
        <v>0</v>
      </c>
      <c r="FT243" s="10">
        <v>0</v>
      </c>
      <c r="FU243" s="10">
        <v>0</v>
      </c>
      <c r="FV243" s="10">
        <v>0</v>
      </c>
      <c r="FW243" s="10">
        <v>0</v>
      </c>
      <c r="FX243" s="10">
        <v>0</v>
      </c>
      <c r="FY243" s="10">
        <v>0</v>
      </c>
      <c r="FZ243" s="10">
        <v>0</v>
      </c>
      <c r="GA243" s="10">
        <v>0</v>
      </c>
      <c r="GB243" s="10">
        <v>0</v>
      </c>
      <c r="GC243" s="10">
        <v>0</v>
      </c>
      <c r="GD243" s="10">
        <v>0</v>
      </c>
      <c r="GE243" s="10">
        <v>0</v>
      </c>
      <c r="GF243" s="10">
        <v>0</v>
      </c>
      <c r="GG243" s="10">
        <v>0</v>
      </c>
      <c r="GH243" s="10">
        <v>12.8</v>
      </c>
      <c r="GI243" s="10">
        <v>0</v>
      </c>
      <c r="GJ243" s="10">
        <v>-12.8</v>
      </c>
      <c r="GK243" s="10">
        <v>0</v>
      </c>
    </row>
    <row r="244" spans="1:193" ht="15" customHeight="1">
      <c r="A244" s="6" t="str">
        <f>yxi!A98</f>
        <v>Váci 2003</v>
      </c>
      <c r="B244" s="10">
        <v>0</v>
      </c>
      <c r="C244" s="10">
        <v>0.5</v>
      </c>
      <c r="D244" s="10">
        <v>0</v>
      </c>
      <c r="E244" s="10">
        <v>2</v>
      </c>
      <c r="F244" s="10">
        <v>0</v>
      </c>
      <c r="G244" s="10">
        <v>7.4</v>
      </c>
      <c r="H244" s="10">
        <v>0</v>
      </c>
      <c r="I244" s="10">
        <v>0</v>
      </c>
      <c r="J244" s="10">
        <v>0</v>
      </c>
      <c r="K244" s="10">
        <v>0</v>
      </c>
      <c r="L244" s="10">
        <v>1.5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9.9</v>
      </c>
      <c r="AL244" s="10">
        <v>0</v>
      </c>
      <c r="AM244" s="10">
        <v>8.4</v>
      </c>
      <c r="AN244" s="10">
        <v>0</v>
      </c>
      <c r="AO244" s="10">
        <v>0</v>
      </c>
      <c r="AP244" s="10">
        <v>2.5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4.4000000000000004</v>
      </c>
      <c r="BB244" s="10">
        <v>0</v>
      </c>
      <c r="BC244" s="10">
        <v>0</v>
      </c>
      <c r="BD244" s="10">
        <v>0</v>
      </c>
      <c r="BE244" s="10">
        <v>0</v>
      </c>
      <c r="BF244" s="10">
        <v>0</v>
      </c>
      <c r="BG244" s="10">
        <v>0</v>
      </c>
      <c r="BH244" s="10">
        <v>0</v>
      </c>
      <c r="BI244" s="10">
        <v>0</v>
      </c>
      <c r="BJ244" s="10">
        <v>0</v>
      </c>
      <c r="BK244" s="10">
        <v>0</v>
      </c>
      <c r="BL244" s="10">
        <v>0</v>
      </c>
      <c r="BM244" s="10">
        <v>0</v>
      </c>
      <c r="BN244" s="10">
        <v>0</v>
      </c>
      <c r="BO244" s="10">
        <v>0</v>
      </c>
      <c r="BP244" s="10">
        <v>0</v>
      </c>
      <c r="BQ244" s="10">
        <v>2.5</v>
      </c>
      <c r="BR244" s="10">
        <v>2</v>
      </c>
      <c r="BS244" s="10">
        <v>0</v>
      </c>
      <c r="BT244" s="10">
        <v>0</v>
      </c>
      <c r="BU244" s="10">
        <v>0</v>
      </c>
      <c r="BV244" s="10">
        <v>0</v>
      </c>
      <c r="BW244" s="10">
        <v>0</v>
      </c>
      <c r="BX244" s="10">
        <v>0</v>
      </c>
      <c r="BY244" s="10">
        <v>0</v>
      </c>
      <c r="BZ244" s="10">
        <v>0</v>
      </c>
      <c r="CA244" s="10">
        <v>0</v>
      </c>
      <c r="CB244" s="10">
        <v>0</v>
      </c>
      <c r="CC244" s="10">
        <v>0</v>
      </c>
      <c r="CD244" s="10">
        <v>0</v>
      </c>
      <c r="CE244" s="10">
        <v>0</v>
      </c>
      <c r="CF244" s="10">
        <v>0</v>
      </c>
      <c r="CG244" s="10">
        <v>0</v>
      </c>
      <c r="CH244" s="10">
        <v>0</v>
      </c>
      <c r="CI244" s="10">
        <v>0</v>
      </c>
      <c r="CJ244" s="10">
        <v>0</v>
      </c>
      <c r="CK244" s="10">
        <v>0</v>
      </c>
      <c r="CL244" s="10">
        <v>0</v>
      </c>
      <c r="CM244" s="10">
        <v>0</v>
      </c>
      <c r="CN244" s="10">
        <v>0</v>
      </c>
      <c r="CO244" s="10">
        <v>0</v>
      </c>
      <c r="CP244" s="10">
        <v>0</v>
      </c>
      <c r="CQ244" s="10">
        <v>0</v>
      </c>
      <c r="CR244" s="10">
        <v>0</v>
      </c>
      <c r="CS244" s="10">
        <v>1</v>
      </c>
      <c r="CT244" s="10">
        <v>0</v>
      </c>
      <c r="CU244" s="10">
        <v>0</v>
      </c>
      <c r="CV244" s="10">
        <v>0</v>
      </c>
      <c r="CW244" s="10">
        <v>0</v>
      </c>
      <c r="CX244" s="10">
        <v>0</v>
      </c>
      <c r="CY244" s="10">
        <v>0</v>
      </c>
      <c r="CZ244" s="10">
        <v>0</v>
      </c>
      <c r="DA244" s="10">
        <v>0</v>
      </c>
      <c r="DB244" s="10">
        <v>0</v>
      </c>
      <c r="DC244" s="10">
        <v>0</v>
      </c>
      <c r="DD244" s="10">
        <v>0</v>
      </c>
      <c r="DE244" s="10">
        <v>0</v>
      </c>
      <c r="DF244" s="10">
        <v>0</v>
      </c>
      <c r="DG244" s="10">
        <v>0</v>
      </c>
      <c r="DH244" s="10">
        <v>0</v>
      </c>
      <c r="DI244" s="10">
        <v>0</v>
      </c>
      <c r="DJ244" s="10">
        <v>0</v>
      </c>
      <c r="DK244" s="10">
        <v>0</v>
      </c>
      <c r="DL244" s="10">
        <v>0</v>
      </c>
      <c r="DM244" s="10">
        <v>0</v>
      </c>
      <c r="DN244" s="10">
        <v>0</v>
      </c>
      <c r="DO244" s="10">
        <v>0</v>
      </c>
      <c r="DP244" s="10">
        <v>0</v>
      </c>
      <c r="DQ244" s="10">
        <v>0</v>
      </c>
      <c r="DR244" s="10">
        <v>0</v>
      </c>
      <c r="DS244" s="10">
        <v>0</v>
      </c>
      <c r="DT244" s="10">
        <v>0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0</v>
      </c>
      <c r="EA244" s="10">
        <v>0</v>
      </c>
      <c r="EB244" s="10">
        <v>0</v>
      </c>
      <c r="EC244" s="10">
        <v>0</v>
      </c>
      <c r="ED244" s="10">
        <v>0</v>
      </c>
      <c r="EE244" s="10">
        <v>0</v>
      </c>
      <c r="EF244" s="10">
        <v>0</v>
      </c>
      <c r="EG244" s="10">
        <v>0</v>
      </c>
      <c r="EH244" s="10">
        <v>0</v>
      </c>
      <c r="EI244" s="10">
        <v>0</v>
      </c>
      <c r="EJ244" s="10">
        <v>0</v>
      </c>
      <c r="EK244" s="10">
        <v>0</v>
      </c>
      <c r="EL244" s="10">
        <v>0</v>
      </c>
      <c r="EM244" s="10">
        <v>0</v>
      </c>
      <c r="EN244" s="10">
        <v>0</v>
      </c>
      <c r="EO244" s="10">
        <v>0</v>
      </c>
      <c r="EP244" s="10">
        <v>0</v>
      </c>
      <c r="EQ244" s="10">
        <v>0</v>
      </c>
      <c r="ER244" s="10">
        <v>0</v>
      </c>
      <c r="ES244" s="10">
        <v>0.5</v>
      </c>
      <c r="ET244" s="10">
        <v>0</v>
      </c>
      <c r="EU244" s="10">
        <v>0</v>
      </c>
      <c r="EV244" s="10">
        <v>0</v>
      </c>
      <c r="EW244" s="10">
        <v>0</v>
      </c>
      <c r="EX244" s="10">
        <v>0</v>
      </c>
      <c r="EY244" s="10">
        <v>0</v>
      </c>
      <c r="EZ244" s="10">
        <v>4.4000000000000004</v>
      </c>
      <c r="FA244" s="10">
        <v>5.9</v>
      </c>
      <c r="FB244" s="10">
        <v>0</v>
      </c>
      <c r="FC244" s="10">
        <v>0</v>
      </c>
      <c r="FD244" s="10">
        <v>0</v>
      </c>
      <c r="FE244" s="10">
        <v>0</v>
      </c>
      <c r="FF244" s="10">
        <v>0</v>
      </c>
      <c r="FG244" s="10">
        <v>0</v>
      </c>
      <c r="FH244" s="10">
        <v>0</v>
      </c>
      <c r="FI244" s="10">
        <v>0</v>
      </c>
      <c r="FJ244" s="10">
        <v>0</v>
      </c>
      <c r="FK244" s="10">
        <v>0</v>
      </c>
      <c r="FL244" s="10">
        <v>0</v>
      </c>
      <c r="FM244" s="10">
        <v>0</v>
      </c>
      <c r="FN244" s="10">
        <v>0</v>
      </c>
      <c r="FO244" s="10">
        <v>0</v>
      </c>
      <c r="FP244" s="10">
        <v>0</v>
      </c>
      <c r="FQ244" s="10">
        <v>0</v>
      </c>
      <c r="FR244" s="10">
        <v>0</v>
      </c>
      <c r="FS244" s="10">
        <v>0</v>
      </c>
      <c r="FT244" s="10">
        <v>0</v>
      </c>
      <c r="FU244" s="10">
        <v>0</v>
      </c>
      <c r="FV244" s="10">
        <v>0</v>
      </c>
      <c r="FW244" s="10">
        <v>0</v>
      </c>
      <c r="FX244" s="10">
        <v>0</v>
      </c>
      <c r="FY244" s="10">
        <v>0</v>
      </c>
      <c r="FZ244" s="10">
        <v>0</v>
      </c>
      <c r="GA244" s="10">
        <v>0</v>
      </c>
      <c r="GB244" s="10">
        <v>0</v>
      </c>
      <c r="GC244" s="10">
        <v>0</v>
      </c>
      <c r="GD244" s="10">
        <v>0</v>
      </c>
      <c r="GE244" s="10">
        <v>4.4000000000000004</v>
      </c>
      <c r="GF244" s="10">
        <v>0</v>
      </c>
      <c r="GG244" s="10">
        <v>0</v>
      </c>
      <c r="GH244" s="10">
        <v>57.2</v>
      </c>
      <c r="GI244" s="10">
        <v>58</v>
      </c>
      <c r="GJ244" s="10">
        <v>0.8</v>
      </c>
      <c r="GK244" s="10">
        <v>1.38</v>
      </c>
    </row>
    <row r="245" spans="1:193">
      <c r="A245" s="6" t="str">
        <f>yxi!A99</f>
        <v>DIPO2003</v>
      </c>
      <c r="B245" s="10">
        <v>0</v>
      </c>
      <c r="C245" s="10">
        <v>0</v>
      </c>
      <c r="D245" s="10">
        <v>0</v>
      </c>
      <c r="E245" s="10">
        <v>0</v>
      </c>
      <c r="F245" s="10">
        <v>0</v>
      </c>
      <c r="G245" s="10">
        <v>0</v>
      </c>
      <c r="H245" s="10">
        <v>9.4</v>
      </c>
      <c r="I245" s="10">
        <v>0</v>
      </c>
      <c r="J245" s="10">
        <v>0</v>
      </c>
      <c r="K245" s="10">
        <v>0</v>
      </c>
      <c r="L245" s="10">
        <v>1.5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0</v>
      </c>
      <c r="U245" s="10">
        <v>0</v>
      </c>
      <c r="V245" s="10">
        <v>0</v>
      </c>
      <c r="W245" s="10">
        <v>0</v>
      </c>
      <c r="X245" s="10">
        <v>0</v>
      </c>
      <c r="Y245" s="10">
        <v>0</v>
      </c>
      <c r="Z245" s="10">
        <v>0</v>
      </c>
      <c r="AA245" s="10">
        <v>0</v>
      </c>
      <c r="AB245" s="10">
        <v>6.9</v>
      </c>
      <c r="AC245" s="10">
        <v>0</v>
      </c>
      <c r="AD245" s="10">
        <v>1</v>
      </c>
      <c r="AE245" s="10">
        <v>0</v>
      </c>
      <c r="AF245" s="10">
        <v>0</v>
      </c>
      <c r="AG245" s="10">
        <v>0</v>
      </c>
      <c r="AH245" s="10">
        <v>0</v>
      </c>
      <c r="AI245" s="10">
        <v>0</v>
      </c>
      <c r="AJ245" s="10">
        <v>0</v>
      </c>
      <c r="AK245" s="10">
        <v>0</v>
      </c>
      <c r="AL245" s="10">
        <v>0</v>
      </c>
      <c r="AM245" s="10">
        <v>21.7</v>
      </c>
      <c r="AN245" s="10">
        <v>0</v>
      </c>
      <c r="AO245" s="10">
        <v>0</v>
      </c>
      <c r="AP245" s="10">
        <v>0</v>
      </c>
      <c r="AQ245" s="10">
        <v>0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4.4000000000000004</v>
      </c>
      <c r="BB245" s="10">
        <v>0</v>
      </c>
      <c r="BC245" s="10">
        <v>0</v>
      </c>
      <c r="BD245" s="10">
        <v>0</v>
      </c>
      <c r="BE245" s="10">
        <v>0</v>
      </c>
      <c r="BF245" s="10">
        <v>0</v>
      </c>
      <c r="BG245" s="10">
        <v>0</v>
      </c>
      <c r="BH245" s="10">
        <v>0</v>
      </c>
      <c r="BI245" s="10">
        <v>0</v>
      </c>
      <c r="BJ245" s="10">
        <v>0</v>
      </c>
      <c r="BK245" s="10">
        <v>0</v>
      </c>
      <c r="BL245" s="10">
        <v>0</v>
      </c>
      <c r="BM245" s="10">
        <v>0</v>
      </c>
      <c r="BN245" s="10">
        <v>0</v>
      </c>
      <c r="BO245" s="10">
        <v>0</v>
      </c>
      <c r="BP245" s="10">
        <v>0</v>
      </c>
      <c r="BQ245" s="10">
        <v>0</v>
      </c>
      <c r="BR245" s="10">
        <v>0</v>
      </c>
      <c r="BS245" s="10">
        <v>0</v>
      </c>
      <c r="BT245" s="10">
        <v>0</v>
      </c>
      <c r="BU245" s="10">
        <v>0</v>
      </c>
      <c r="BV245" s="10">
        <v>0</v>
      </c>
      <c r="BW245" s="10">
        <v>0</v>
      </c>
      <c r="BX245" s="10">
        <v>0</v>
      </c>
      <c r="BY245" s="10">
        <v>0</v>
      </c>
      <c r="BZ245" s="10">
        <v>0</v>
      </c>
      <c r="CA245" s="10">
        <v>0</v>
      </c>
      <c r="CB245" s="10">
        <v>0</v>
      </c>
      <c r="CC245" s="10">
        <v>0</v>
      </c>
      <c r="CD245" s="10">
        <v>0</v>
      </c>
      <c r="CE245" s="10">
        <v>0</v>
      </c>
      <c r="CF245" s="10">
        <v>0</v>
      </c>
      <c r="CG245" s="10">
        <v>0</v>
      </c>
      <c r="CH245" s="10">
        <v>0</v>
      </c>
      <c r="CI245" s="10">
        <v>0</v>
      </c>
      <c r="CJ245" s="10">
        <v>0</v>
      </c>
      <c r="CK245" s="10">
        <v>0</v>
      </c>
      <c r="CL245" s="10">
        <v>0</v>
      </c>
      <c r="CM245" s="10">
        <v>0</v>
      </c>
      <c r="CN245" s="10">
        <v>0</v>
      </c>
      <c r="CO245" s="10">
        <v>0</v>
      </c>
      <c r="CP245" s="10">
        <v>0</v>
      </c>
      <c r="CQ245" s="10">
        <v>0</v>
      </c>
      <c r="CR245" s="10">
        <v>0</v>
      </c>
      <c r="CS245" s="10">
        <v>0</v>
      </c>
      <c r="CT245" s="10">
        <v>0</v>
      </c>
      <c r="CU245" s="10">
        <v>0</v>
      </c>
      <c r="CV245" s="10">
        <v>0</v>
      </c>
      <c r="CW245" s="10">
        <v>0</v>
      </c>
      <c r="CX245" s="10">
        <v>0</v>
      </c>
      <c r="CY245" s="10">
        <v>0</v>
      </c>
      <c r="CZ245" s="10">
        <v>0</v>
      </c>
      <c r="DA245" s="10">
        <v>0</v>
      </c>
      <c r="DB245" s="10">
        <v>0</v>
      </c>
      <c r="DC245" s="10">
        <v>0</v>
      </c>
      <c r="DD245" s="10">
        <v>0</v>
      </c>
      <c r="DE245" s="10">
        <v>0</v>
      </c>
      <c r="DF245" s="10">
        <v>0</v>
      </c>
      <c r="DG245" s="10">
        <v>0</v>
      </c>
      <c r="DH245" s="10">
        <v>0</v>
      </c>
      <c r="DI245" s="10">
        <v>0</v>
      </c>
      <c r="DJ245" s="10">
        <v>0</v>
      </c>
      <c r="DK245" s="10">
        <v>0</v>
      </c>
      <c r="DL245" s="10">
        <v>0</v>
      </c>
      <c r="DM245" s="10">
        <v>0</v>
      </c>
      <c r="DN245" s="10">
        <v>0</v>
      </c>
      <c r="DO245" s="10">
        <v>0</v>
      </c>
      <c r="DP245" s="10">
        <v>0</v>
      </c>
      <c r="DQ245" s="10">
        <v>0</v>
      </c>
      <c r="DR245" s="10">
        <v>0</v>
      </c>
      <c r="DS245" s="10">
        <v>0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0</v>
      </c>
      <c r="EA245" s="10">
        <v>0</v>
      </c>
      <c r="EB245" s="10">
        <v>0</v>
      </c>
      <c r="EC245" s="10">
        <v>0</v>
      </c>
      <c r="ED245" s="10">
        <v>0</v>
      </c>
      <c r="EE245" s="10">
        <v>0</v>
      </c>
      <c r="EF245" s="10">
        <v>0</v>
      </c>
      <c r="EG245" s="10">
        <v>0</v>
      </c>
      <c r="EH245" s="10">
        <v>0</v>
      </c>
      <c r="EI245" s="10">
        <v>0</v>
      </c>
      <c r="EJ245" s="10">
        <v>0</v>
      </c>
      <c r="EK245" s="10">
        <v>0</v>
      </c>
      <c r="EL245" s="10">
        <v>0</v>
      </c>
      <c r="EM245" s="10">
        <v>0</v>
      </c>
      <c r="EN245" s="10">
        <v>0</v>
      </c>
      <c r="EO245" s="10">
        <v>0</v>
      </c>
      <c r="EP245" s="10">
        <v>0</v>
      </c>
      <c r="EQ245" s="10">
        <v>0</v>
      </c>
      <c r="ER245" s="10">
        <v>0</v>
      </c>
      <c r="ES245" s="10">
        <v>0</v>
      </c>
      <c r="ET245" s="10">
        <v>0</v>
      </c>
      <c r="EU245" s="10">
        <v>0</v>
      </c>
      <c r="EV245" s="10">
        <v>0</v>
      </c>
      <c r="EW245" s="10">
        <v>0</v>
      </c>
      <c r="EX245" s="10">
        <v>0</v>
      </c>
      <c r="EY245" s="10">
        <v>0</v>
      </c>
      <c r="EZ245" s="10">
        <v>4.4000000000000004</v>
      </c>
      <c r="FA245" s="10">
        <v>0</v>
      </c>
      <c r="FB245" s="10">
        <v>0</v>
      </c>
      <c r="FC245" s="10">
        <v>0</v>
      </c>
      <c r="FD245" s="10">
        <v>0</v>
      </c>
      <c r="FE245" s="10">
        <v>0</v>
      </c>
      <c r="FF245" s="10">
        <v>0</v>
      </c>
      <c r="FG245" s="10">
        <v>0</v>
      </c>
      <c r="FH245" s="10">
        <v>0</v>
      </c>
      <c r="FI245" s="10">
        <v>0</v>
      </c>
      <c r="FJ245" s="10">
        <v>0</v>
      </c>
      <c r="FK245" s="10">
        <v>0</v>
      </c>
      <c r="FL245" s="10">
        <v>0</v>
      </c>
      <c r="FM245" s="10">
        <v>3</v>
      </c>
      <c r="FN245" s="10">
        <v>0</v>
      </c>
      <c r="FO245" s="10">
        <v>0</v>
      </c>
      <c r="FP245" s="10">
        <v>0</v>
      </c>
      <c r="FQ245" s="10">
        <v>0</v>
      </c>
      <c r="FR245" s="10">
        <v>0</v>
      </c>
      <c r="FS245" s="10">
        <v>0</v>
      </c>
      <c r="FT245" s="10">
        <v>0</v>
      </c>
      <c r="FU245" s="10">
        <v>0</v>
      </c>
      <c r="FV245" s="10">
        <v>0</v>
      </c>
      <c r="FW245" s="10">
        <v>0</v>
      </c>
      <c r="FX245" s="10">
        <v>0</v>
      </c>
      <c r="FY245" s="10">
        <v>0</v>
      </c>
      <c r="FZ245" s="10">
        <v>0</v>
      </c>
      <c r="GA245" s="10">
        <v>0</v>
      </c>
      <c r="GB245" s="10">
        <v>0</v>
      </c>
      <c r="GC245" s="10">
        <v>0</v>
      </c>
      <c r="GD245" s="10">
        <v>0</v>
      </c>
      <c r="GE245" s="10">
        <v>0</v>
      </c>
      <c r="GF245" s="10">
        <v>0</v>
      </c>
      <c r="GG245" s="10">
        <v>0</v>
      </c>
      <c r="GH245" s="10">
        <v>52.3</v>
      </c>
      <c r="GI245" s="10">
        <v>84</v>
      </c>
      <c r="GJ245" s="10">
        <v>31.7</v>
      </c>
      <c r="GK245" s="10">
        <v>37.74</v>
      </c>
    </row>
    <row r="246" spans="1:193">
      <c r="A246" s="6" t="str">
        <f>yxi!A100</f>
        <v>ÉMR 2004</v>
      </c>
      <c r="B246" s="10">
        <v>0</v>
      </c>
      <c r="C246" s="10">
        <v>0.5</v>
      </c>
      <c r="D246" s="10">
        <v>0</v>
      </c>
      <c r="E246" s="10">
        <v>0</v>
      </c>
      <c r="F246" s="10">
        <v>0</v>
      </c>
      <c r="G246" s="10">
        <v>0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2.5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  <c r="AD246" s="10">
        <v>0</v>
      </c>
      <c r="AE246" s="10">
        <v>0</v>
      </c>
      <c r="AF246" s="10">
        <v>0</v>
      </c>
      <c r="AG246" s="10">
        <v>1.5</v>
      </c>
      <c r="AH246" s="10">
        <v>0</v>
      </c>
      <c r="AI246" s="10">
        <v>0</v>
      </c>
      <c r="AJ246" s="10">
        <v>0</v>
      </c>
      <c r="AK246" s="10">
        <v>0</v>
      </c>
      <c r="AL246" s="10">
        <v>0</v>
      </c>
      <c r="AM246" s="10">
        <v>8.4</v>
      </c>
      <c r="AN246" s="10">
        <v>0</v>
      </c>
      <c r="AO246" s="10">
        <v>0</v>
      </c>
      <c r="AP246" s="10">
        <v>0</v>
      </c>
      <c r="AQ246" s="10">
        <v>0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0">
        <v>0</v>
      </c>
      <c r="BA246" s="10">
        <v>4.4000000000000004</v>
      </c>
      <c r="BB246" s="10">
        <v>4.4000000000000004</v>
      </c>
      <c r="BC246" s="10">
        <v>0</v>
      </c>
      <c r="BD246" s="10">
        <v>0</v>
      </c>
      <c r="BE246" s="10">
        <v>0</v>
      </c>
      <c r="BF246" s="10">
        <v>9.4</v>
      </c>
      <c r="BG246" s="10">
        <v>0</v>
      </c>
      <c r="BH246" s="10">
        <v>0</v>
      </c>
      <c r="BI246" s="10">
        <v>0</v>
      </c>
      <c r="BJ246" s="10">
        <v>0</v>
      </c>
      <c r="BK246" s="10">
        <v>0</v>
      </c>
      <c r="BL246" s="10">
        <v>0</v>
      </c>
      <c r="BM246" s="10">
        <v>0</v>
      </c>
      <c r="BN246" s="10">
        <v>0</v>
      </c>
      <c r="BO246" s="10">
        <v>0</v>
      </c>
      <c r="BP246" s="10">
        <v>0</v>
      </c>
      <c r="BQ246" s="10">
        <v>2.5</v>
      </c>
      <c r="BR246" s="10">
        <v>2</v>
      </c>
      <c r="BS246" s="10">
        <v>0</v>
      </c>
      <c r="BT246" s="10">
        <v>0</v>
      </c>
      <c r="BU246" s="10">
        <v>0</v>
      </c>
      <c r="BV246" s="10">
        <v>0</v>
      </c>
      <c r="BW246" s="10">
        <v>0</v>
      </c>
      <c r="BX246" s="10">
        <v>0</v>
      </c>
      <c r="BY246" s="10">
        <v>0</v>
      </c>
      <c r="BZ246" s="10">
        <v>0</v>
      </c>
      <c r="CA246" s="10">
        <v>0</v>
      </c>
      <c r="CB246" s="10">
        <v>0</v>
      </c>
      <c r="CC246" s="10">
        <v>0</v>
      </c>
      <c r="CD246" s="10">
        <v>0</v>
      </c>
      <c r="CE246" s="10">
        <v>0</v>
      </c>
      <c r="CF246" s="10">
        <v>0</v>
      </c>
      <c r="CG246" s="10">
        <v>0</v>
      </c>
      <c r="CH246" s="10">
        <v>0</v>
      </c>
      <c r="CI246" s="10">
        <v>0</v>
      </c>
      <c r="CJ246" s="10">
        <v>0</v>
      </c>
      <c r="CK246" s="10">
        <v>1</v>
      </c>
      <c r="CL246" s="10">
        <v>0</v>
      </c>
      <c r="CM246" s="10">
        <v>0</v>
      </c>
      <c r="CN246" s="10">
        <v>0</v>
      </c>
      <c r="CO246" s="10">
        <v>0</v>
      </c>
      <c r="CP246" s="10">
        <v>0</v>
      </c>
      <c r="CQ246" s="10">
        <v>0</v>
      </c>
      <c r="CR246" s="10">
        <v>0</v>
      </c>
      <c r="CS246" s="10">
        <v>1</v>
      </c>
      <c r="CT246" s="10">
        <v>0</v>
      </c>
      <c r="CU246" s="10">
        <v>0</v>
      </c>
      <c r="CV246" s="10">
        <v>0</v>
      </c>
      <c r="CW246" s="10">
        <v>0</v>
      </c>
      <c r="CX246" s="10">
        <v>0</v>
      </c>
      <c r="CY246" s="10">
        <v>8.9</v>
      </c>
      <c r="CZ246" s="10">
        <v>0</v>
      </c>
      <c r="DA246" s="10">
        <v>0</v>
      </c>
      <c r="DB246" s="10">
        <v>0</v>
      </c>
      <c r="DC246" s="10">
        <v>0</v>
      </c>
      <c r="DD246" s="10">
        <v>0</v>
      </c>
      <c r="DE246" s="10">
        <v>0</v>
      </c>
      <c r="DF246" s="10">
        <v>0</v>
      </c>
      <c r="DG246" s="10">
        <v>0</v>
      </c>
      <c r="DH246" s="10">
        <v>0</v>
      </c>
      <c r="DI246" s="10">
        <v>0</v>
      </c>
      <c r="DJ246" s="10">
        <v>0</v>
      </c>
      <c r="DK246" s="10">
        <v>0</v>
      </c>
      <c r="DL246" s="10">
        <v>0</v>
      </c>
      <c r="DM246" s="10">
        <v>0</v>
      </c>
      <c r="DN246" s="10">
        <v>0</v>
      </c>
      <c r="DO246" s="10">
        <v>0</v>
      </c>
      <c r="DP246" s="10">
        <v>0</v>
      </c>
      <c r="DQ246" s="10">
        <v>0</v>
      </c>
      <c r="DR246" s="10">
        <v>0</v>
      </c>
      <c r="DS246" s="10">
        <v>0</v>
      </c>
      <c r="DT246" s="10">
        <v>0</v>
      </c>
      <c r="DU246" s="10">
        <v>0</v>
      </c>
      <c r="DV246" s="10">
        <v>4.4000000000000004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0">
        <v>0</v>
      </c>
      <c r="EC246" s="10">
        <v>0</v>
      </c>
      <c r="ED246" s="10">
        <v>0</v>
      </c>
      <c r="EE246" s="10">
        <v>0</v>
      </c>
      <c r="EF246" s="10">
        <v>0</v>
      </c>
      <c r="EG246" s="10">
        <v>0</v>
      </c>
      <c r="EH246" s="10">
        <v>0</v>
      </c>
      <c r="EI246" s="10">
        <v>0</v>
      </c>
      <c r="EJ246" s="10">
        <v>0</v>
      </c>
      <c r="EK246" s="10">
        <v>0</v>
      </c>
      <c r="EL246" s="10">
        <v>0</v>
      </c>
      <c r="EM246" s="10">
        <v>0</v>
      </c>
      <c r="EN246" s="10">
        <v>0</v>
      </c>
      <c r="EO246" s="10">
        <v>0</v>
      </c>
      <c r="EP246" s="10">
        <v>0</v>
      </c>
      <c r="EQ246" s="10">
        <v>0</v>
      </c>
      <c r="ER246" s="10">
        <v>0</v>
      </c>
      <c r="ES246" s="10">
        <v>0.5</v>
      </c>
      <c r="ET246" s="10">
        <v>0</v>
      </c>
      <c r="EU246" s="10">
        <v>0</v>
      </c>
      <c r="EV246" s="10">
        <v>0</v>
      </c>
      <c r="EW246" s="10">
        <v>0</v>
      </c>
      <c r="EX246" s="10">
        <v>0</v>
      </c>
      <c r="EY246" s="10">
        <v>0</v>
      </c>
      <c r="EZ246" s="10">
        <v>4.4000000000000004</v>
      </c>
      <c r="FA246" s="10">
        <v>0</v>
      </c>
      <c r="FB246" s="10">
        <v>0</v>
      </c>
      <c r="FC246" s="10">
        <v>0</v>
      </c>
      <c r="FD246" s="10">
        <v>0</v>
      </c>
      <c r="FE246" s="10">
        <v>0</v>
      </c>
      <c r="FF246" s="10">
        <v>0</v>
      </c>
      <c r="FG246" s="10">
        <v>0</v>
      </c>
      <c r="FH246" s="10">
        <v>0</v>
      </c>
      <c r="FI246" s="10">
        <v>0</v>
      </c>
      <c r="FJ246" s="10">
        <v>0</v>
      </c>
      <c r="FK246" s="10">
        <v>0</v>
      </c>
      <c r="FL246" s="10">
        <v>0</v>
      </c>
      <c r="FM246" s="10">
        <v>0</v>
      </c>
      <c r="FN246" s="10">
        <v>0</v>
      </c>
      <c r="FO246" s="10">
        <v>0</v>
      </c>
      <c r="FP246" s="10">
        <v>0</v>
      </c>
      <c r="FQ246" s="10">
        <v>0</v>
      </c>
      <c r="FR246" s="10">
        <v>0</v>
      </c>
      <c r="FS246" s="10">
        <v>0</v>
      </c>
      <c r="FT246" s="10">
        <v>8.9</v>
      </c>
      <c r="FU246" s="10">
        <v>0</v>
      </c>
      <c r="FV246" s="10">
        <v>0</v>
      </c>
      <c r="FW246" s="10">
        <v>0</v>
      </c>
      <c r="FX246" s="10">
        <v>0</v>
      </c>
      <c r="FY246" s="10">
        <v>0</v>
      </c>
      <c r="FZ246" s="10">
        <v>0</v>
      </c>
      <c r="GA246" s="10">
        <v>0</v>
      </c>
      <c r="GB246" s="10">
        <v>0</v>
      </c>
      <c r="GC246" s="10">
        <v>1.5</v>
      </c>
      <c r="GD246" s="10">
        <v>0</v>
      </c>
      <c r="GE246" s="10">
        <v>4.4000000000000004</v>
      </c>
      <c r="GF246" s="10">
        <v>0</v>
      </c>
      <c r="GG246" s="10">
        <v>0</v>
      </c>
      <c r="GH246" s="10">
        <v>70.599999999999994</v>
      </c>
      <c r="GI246" s="10">
        <v>72</v>
      </c>
      <c r="GJ246" s="10">
        <v>1.4</v>
      </c>
      <c r="GK246" s="10">
        <v>1.94</v>
      </c>
    </row>
    <row r="247" spans="1:193">
      <c r="A247" s="6" t="str">
        <f>yxi!A101</f>
        <v>HU 2004</v>
      </c>
      <c r="B247" s="10">
        <v>0</v>
      </c>
      <c r="C247" s="10">
        <v>0</v>
      </c>
      <c r="D247" s="10">
        <v>0</v>
      </c>
      <c r="E247" s="10">
        <v>0</v>
      </c>
      <c r="F247" s="10">
        <v>0</v>
      </c>
      <c r="G247" s="10">
        <v>0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0</v>
      </c>
      <c r="AA247" s="10">
        <v>0</v>
      </c>
      <c r="AB247" s="10">
        <v>6.9</v>
      </c>
      <c r="AC247" s="10">
        <v>0</v>
      </c>
      <c r="AD247" s="10">
        <v>0</v>
      </c>
      <c r="AE247" s="10">
        <v>0</v>
      </c>
      <c r="AF247" s="10">
        <v>0</v>
      </c>
      <c r="AG247" s="10">
        <v>1.5</v>
      </c>
      <c r="AH247" s="10">
        <v>0</v>
      </c>
      <c r="AI247" s="10">
        <v>0</v>
      </c>
      <c r="AJ247" s="10">
        <v>0</v>
      </c>
      <c r="AK247" s="10">
        <v>0</v>
      </c>
      <c r="AL247" s="10">
        <v>0</v>
      </c>
      <c r="AM247" s="10">
        <v>21.7</v>
      </c>
      <c r="AN247" s="10">
        <v>0</v>
      </c>
      <c r="AO247" s="10">
        <v>0</v>
      </c>
      <c r="AP247" s="10"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0">
        <v>0</v>
      </c>
      <c r="BA247" s="10">
        <v>4.4000000000000004</v>
      </c>
      <c r="BB247" s="10">
        <v>4.4000000000000004</v>
      </c>
      <c r="BC247" s="10">
        <v>0</v>
      </c>
      <c r="BD247" s="10">
        <v>0</v>
      </c>
      <c r="BE247" s="10">
        <v>0</v>
      </c>
      <c r="BF247" s="10">
        <v>0</v>
      </c>
      <c r="BG247" s="10">
        <v>0</v>
      </c>
      <c r="BH247" s="10">
        <v>0</v>
      </c>
      <c r="BI247" s="10">
        <v>0</v>
      </c>
      <c r="BJ247" s="10">
        <v>0</v>
      </c>
      <c r="BK247" s="10">
        <v>0</v>
      </c>
      <c r="BL247" s="10">
        <v>0</v>
      </c>
      <c r="BM247" s="10">
        <v>0</v>
      </c>
      <c r="BN247" s="10">
        <v>0</v>
      </c>
      <c r="BO247" s="10">
        <v>0</v>
      </c>
      <c r="BP247" s="10">
        <v>0</v>
      </c>
      <c r="BQ247" s="10">
        <v>2.5</v>
      </c>
      <c r="BR247" s="10">
        <v>2</v>
      </c>
      <c r="BS247" s="10">
        <v>0</v>
      </c>
      <c r="BT247" s="10">
        <v>0</v>
      </c>
      <c r="BU247" s="10">
        <v>0</v>
      </c>
      <c r="BV247" s="10">
        <v>0</v>
      </c>
      <c r="BW247" s="10">
        <v>0</v>
      </c>
      <c r="BX247" s="10">
        <v>0</v>
      </c>
      <c r="BY247" s="10">
        <v>0</v>
      </c>
      <c r="BZ247" s="10">
        <v>0</v>
      </c>
      <c r="CA247" s="10">
        <v>0</v>
      </c>
      <c r="CB247" s="10">
        <v>0</v>
      </c>
      <c r="CC247" s="10">
        <v>0</v>
      </c>
      <c r="CD247" s="10">
        <v>0</v>
      </c>
      <c r="CE247" s="10">
        <v>0</v>
      </c>
      <c r="CF247" s="10">
        <v>0</v>
      </c>
      <c r="CG247" s="10">
        <v>0</v>
      </c>
      <c r="CH247" s="10">
        <v>0</v>
      </c>
      <c r="CI247" s="10">
        <v>0</v>
      </c>
      <c r="CJ247" s="10">
        <v>0</v>
      </c>
      <c r="CK247" s="10">
        <v>1</v>
      </c>
      <c r="CL247" s="10">
        <v>0</v>
      </c>
      <c r="CM247" s="10">
        <v>0</v>
      </c>
      <c r="CN247" s="10">
        <v>0</v>
      </c>
      <c r="CO247" s="10">
        <v>0</v>
      </c>
      <c r="CP247" s="10">
        <v>0</v>
      </c>
      <c r="CQ247" s="10">
        <v>0</v>
      </c>
      <c r="CR247" s="10">
        <v>0</v>
      </c>
      <c r="CS247" s="10">
        <v>1</v>
      </c>
      <c r="CT247" s="10">
        <v>0</v>
      </c>
      <c r="CU247" s="10">
        <v>0</v>
      </c>
      <c r="CV247" s="10">
        <v>0</v>
      </c>
      <c r="CW247" s="10">
        <v>0</v>
      </c>
      <c r="CX247" s="10">
        <v>0</v>
      </c>
      <c r="CY247" s="10">
        <v>0</v>
      </c>
      <c r="CZ247" s="10">
        <v>0</v>
      </c>
      <c r="DA247" s="10">
        <v>0</v>
      </c>
      <c r="DB247" s="10">
        <v>0</v>
      </c>
      <c r="DC247" s="10">
        <v>0</v>
      </c>
      <c r="DD247" s="10">
        <v>0</v>
      </c>
      <c r="DE247" s="10">
        <v>0</v>
      </c>
      <c r="DF247" s="10">
        <v>0</v>
      </c>
      <c r="DG247" s="10">
        <v>0</v>
      </c>
      <c r="DH247" s="10">
        <v>0</v>
      </c>
      <c r="DI247" s="10">
        <v>0</v>
      </c>
      <c r="DJ247" s="10">
        <v>0</v>
      </c>
      <c r="DK247" s="10">
        <v>0</v>
      </c>
      <c r="DL247" s="10">
        <v>0</v>
      </c>
      <c r="DM247" s="10">
        <v>0</v>
      </c>
      <c r="DN247" s="10">
        <v>0</v>
      </c>
      <c r="DO247" s="10">
        <v>0</v>
      </c>
      <c r="DP247" s="10">
        <v>0</v>
      </c>
      <c r="DQ247" s="10">
        <v>0</v>
      </c>
      <c r="DR247" s="10">
        <v>0</v>
      </c>
      <c r="DS247" s="10">
        <v>0</v>
      </c>
      <c r="DT247" s="10">
        <v>0</v>
      </c>
      <c r="DU247" s="10">
        <v>0</v>
      </c>
      <c r="DV247" s="10">
        <v>4.4000000000000004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0">
        <v>0</v>
      </c>
      <c r="EC247" s="10">
        <v>0</v>
      </c>
      <c r="ED247" s="10">
        <v>0</v>
      </c>
      <c r="EE247" s="10">
        <v>0</v>
      </c>
      <c r="EF247" s="10">
        <v>0</v>
      </c>
      <c r="EG247" s="10">
        <v>0</v>
      </c>
      <c r="EH247" s="10">
        <v>0</v>
      </c>
      <c r="EI247" s="10">
        <v>0</v>
      </c>
      <c r="EJ247" s="10">
        <v>0</v>
      </c>
      <c r="EK247" s="10">
        <v>0</v>
      </c>
      <c r="EL247" s="10">
        <v>0</v>
      </c>
      <c r="EM247" s="10">
        <v>0</v>
      </c>
      <c r="EN247" s="10">
        <v>0</v>
      </c>
      <c r="EO247" s="10">
        <v>0</v>
      </c>
      <c r="EP247" s="10">
        <v>0</v>
      </c>
      <c r="EQ247" s="10">
        <v>0</v>
      </c>
      <c r="ER247" s="10">
        <v>0</v>
      </c>
      <c r="ES247" s="10">
        <v>0.5</v>
      </c>
      <c r="ET247" s="10">
        <v>0</v>
      </c>
      <c r="EU247" s="10">
        <v>0.5</v>
      </c>
      <c r="EV247" s="10">
        <v>0</v>
      </c>
      <c r="EW247" s="10">
        <v>0</v>
      </c>
      <c r="EX247" s="10">
        <v>0</v>
      </c>
      <c r="EY247" s="10">
        <v>0</v>
      </c>
      <c r="EZ247" s="10">
        <v>4.4000000000000004</v>
      </c>
      <c r="FA247" s="10">
        <v>0</v>
      </c>
      <c r="FB247" s="10">
        <v>0</v>
      </c>
      <c r="FC247" s="10">
        <v>0</v>
      </c>
      <c r="FD247" s="10">
        <v>0</v>
      </c>
      <c r="FE247" s="10">
        <v>0</v>
      </c>
      <c r="FF247" s="10">
        <v>0</v>
      </c>
      <c r="FG247" s="10">
        <v>0</v>
      </c>
      <c r="FH247" s="10">
        <v>0</v>
      </c>
      <c r="FI247" s="10">
        <v>0</v>
      </c>
      <c r="FJ247" s="10">
        <v>0</v>
      </c>
      <c r="FK247" s="10">
        <v>0</v>
      </c>
      <c r="FL247" s="10">
        <v>0</v>
      </c>
      <c r="FM247" s="10">
        <v>3</v>
      </c>
      <c r="FN247" s="10">
        <v>0</v>
      </c>
      <c r="FO247" s="10">
        <v>0</v>
      </c>
      <c r="FP247" s="10">
        <v>0</v>
      </c>
      <c r="FQ247" s="10">
        <v>0</v>
      </c>
      <c r="FR247" s="10">
        <v>0</v>
      </c>
      <c r="FS247" s="10">
        <v>0</v>
      </c>
      <c r="FT247" s="10">
        <v>0</v>
      </c>
      <c r="FU247" s="10">
        <v>0</v>
      </c>
      <c r="FV247" s="10">
        <v>0</v>
      </c>
      <c r="FW247" s="10">
        <v>0</v>
      </c>
      <c r="FX247" s="10">
        <v>0</v>
      </c>
      <c r="FY247" s="10">
        <v>0</v>
      </c>
      <c r="FZ247" s="10">
        <v>0</v>
      </c>
      <c r="GA247" s="10">
        <v>0</v>
      </c>
      <c r="GB247" s="10">
        <v>0</v>
      </c>
      <c r="GC247" s="10">
        <v>0</v>
      </c>
      <c r="GD247" s="10">
        <v>0</v>
      </c>
      <c r="GE247" s="10">
        <v>4.4000000000000004</v>
      </c>
      <c r="GF247" s="10">
        <v>0</v>
      </c>
      <c r="GG247" s="10">
        <v>0</v>
      </c>
      <c r="GH247" s="10">
        <v>62.7</v>
      </c>
      <c r="GI247" s="10">
        <v>64</v>
      </c>
      <c r="GJ247" s="10">
        <v>1.3</v>
      </c>
      <c r="GK247" s="10">
        <v>2.0299999999999998</v>
      </c>
    </row>
    <row r="248" spans="1:193" ht="15" customHeight="1">
      <c r="A248" s="6" t="str">
        <f>yxi!A102</f>
        <v>KMR 2004</v>
      </c>
      <c r="B248" s="10">
        <v>0</v>
      </c>
      <c r="C248" s="10">
        <v>0</v>
      </c>
      <c r="D248" s="10">
        <v>8.9</v>
      </c>
      <c r="E248" s="10">
        <v>2</v>
      </c>
      <c r="F248" s="10">
        <v>0</v>
      </c>
      <c r="G248" s="10">
        <v>0</v>
      </c>
      <c r="H248" s="10">
        <v>9.4</v>
      </c>
      <c r="I248" s="10">
        <v>0</v>
      </c>
      <c r="J248" s="10">
        <v>0</v>
      </c>
      <c r="K248" s="10">
        <v>0</v>
      </c>
      <c r="L248" s="10">
        <v>1.5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0</v>
      </c>
      <c r="Y248" s="10">
        <v>0</v>
      </c>
      <c r="Z248" s="10">
        <v>0</v>
      </c>
      <c r="AA248" s="10">
        <v>0</v>
      </c>
      <c r="AB248" s="10">
        <v>17.8</v>
      </c>
      <c r="AC248" s="10">
        <v>0</v>
      </c>
      <c r="AD248" s="10">
        <v>0</v>
      </c>
      <c r="AE248" s="10">
        <v>7.9</v>
      </c>
      <c r="AF248" s="10">
        <v>0</v>
      </c>
      <c r="AG248" s="10">
        <v>0</v>
      </c>
      <c r="AH248" s="10">
        <v>0</v>
      </c>
      <c r="AI248" s="10">
        <v>0</v>
      </c>
      <c r="AJ248" s="10">
        <v>0</v>
      </c>
      <c r="AK248" s="10">
        <v>0</v>
      </c>
      <c r="AL248" s="10">
        <v>0</v>
      </c>
      <c r="AM248" s="10">
        <v>8.4</v>
      </c>
      <c r="AN248" s="10">
        <v>0</v>
      </c>
      <c r="AO248" s="10">
        <v>0</v>
      </c>
      <c r="AP248" s="10">
        <v>0</v>
      </c>
      <c r="AQ248" s="10">
        <v>0</v>
      </c>
      <c r="AR248" s="10">
        <v>0</v>
      </c>
      <c r="AS248" s="10">
        <v>0</v>
      </c>
      <c r="AT248" s="10">
        <v>0</v>
      </c>
      <c r="AU248" s="10">
        <v>0</v>
      </c>
      <c r="AV248" s="10">
        <v>0</v>
      </c>
      <c r="AW248" s="10">
        <v>0</v>
      </c>
      <c r="AX248" s="10">
        <v>1.5</v>
      </c>
      <c r="AY248" s="10">
        <v>0</v>
      </c>
      <c r="AZ248" s="10">
        <v>0</v>
      </c>
      <c r="BA248" s="10">
        <v>4.4000000000000004</v>
      </c>
      <c r="BB248" s="10">
        <v>0</v>
      </c>
      <c r="BC248" s="10">
        <v>0</v>
      </c>
      <c r="BD248" s="10">
        <v>0</v>
      </c>
      <c r="BE248" s="10">
        <v>0</v>
      </c>
      <c r="BF248" s="10">
        <v>0</v>
      </c>
      <c r="BG248" s="10">
        <v>0</v>
      </c>
      <c r="BH248" s="10">
        <v>0</v>
      </c>
      <c r="BI248" s="10">
        <v>0</v>
      </c>
      <c r="BJ248" s="10">
        <v>0</v>
      </c>
      <c r="BK248" s="10">
        <v>0</v>
      </c>
      <c r="BL248" s="10">
        <v>0</v>
      </c>
      <c r="BM248" s="10">
        <v>0</v>
      </c>
      <c r="BN248" s="10">
        <v>0</v>
      </c>
      <c r="BO248" s="10">
        <v>0</v>
      </c>
      <c r="BP248" s="10">
        <v>0</v>
      </c>
      <c r="BQ248" s="10">
        <v>0</v>
      </c>
      <c r="BR248" s="10">
        <v>0</v>
      </c>
      <c r="BS248" s="10">
        <v>0</v>
      </c>
      <c r="BT248" s="10">
        <v>0</v>
      </c>
      <c r="BU248" s="10">
        <v>0</v>
      </c>
      <c r="BV248" s="10">
        <v>0</v>
      </c>
      <c r="BW248" s="10">
        <v>0</v>
      </c>
      <c r="BX248" s="10">
        <v>0</v>
      </c>
      <c r="BY248" s="10">
        <v>0</v>
      </c>
      <c r="BZ248" s="10">
        <v>0</v>
      </c>
      <c r="CA248" s="10">
        <v>0</v>
      </c>
      <c r="CB248" s="10">
        <v>0</v>
      </c>
      <c r="CC248" s="10">
        <v>0</v>
      </c>
      <c r="CD248" s="10">
        <v>0</v>
      </c>
      <c r="CE248" s="10">
        <v>0</v>
      </c>
      <c r="CF248" s="10">
        <v>0</v>
      </c>
      <c r="CG248" s="10">
        <v>0</v>
      </c>
      <c r="CH248" s="10">
        <v>0</v>
      </c>
      <c r="CI248" s="10">
        <v>0</v>
      </c>
      <c r="CJ248" s="10">
        <v>0</v>
      </c>
      <c r="CK248" s="10">
        <v>0</v>
      </c>
      <c r="CL248" s="10">
        <v>0</v>
      </c>
      <c r="CM248" s="10">
        <v>0</v>
      </c>
      <c r="CN248" s="10">
        <v>0</v>
      </c>
      <c r="CO248" s="10">
        <v>0</v>
      </c>
      <c r="CP248" s="10">
        <v>0</v>
      </c>
      <c r="CQ248" s="10">
        <v>0</v>
      </c>
      <c r="CR248" s="10">
        <v>0</v>
      </c>
      <c r="CS248" s="10">
        <v>0</v>
      </c>
      <c r="CT248" s="10">
        <v>0</v>
      </c>
      <c r="CU248" s="10">
        <v>0</v>
      </c>
      <c r="CV248" s="10">
        <v>0</v>
      </c>
      <c r="CW248" s="10">
        <v>0</v>
      </c>
      <c r="CX248" s="10">
        <v>0</v>
      </c>
      <c r="CY248" s="10">
        <v>0</v>
      </c>
      <c r="CZ248" s="10">
        <v>0</v>
      </c>
      <c r="DA248" s="10">
        <v>0</v>
      </c>
      <c r="DB248" s="10">
        <v>0</v>
      </c>
      <c r="DC248" s="10">
        <v>0</v>
      </c>
      <c r="DD248" s="10">
        <v>0</v>
      </c>
      <c r="DE248" s="10">
        <v>0</v>
      </c>
      <c r="DF248" s="10">
        <v>0</v>
      </c>
      <c r="DG248" s="10">
        <v>0</v>
      </c>
      <c r="DH248" s="10">
        <v>0</v>
      </c>
      <c r="DI248" s="10">
        <v>0</v>
      </c>
      <c r="DJ248" s="10">
        <v>0</v>
      </c>
      <c r="DK248" s="10">
        <v>0</v>
      </c>
      <c r="DL248" s="10">
        <v>2.5</v>
      </c>
      <c r="DM248" s="10">
        <v>0</v>
      </c>
      <c r="DN248" s="10">
        <v>0</v>
      </c>
      <c r="DO248" s="10">
        <v>0</v>
      </c>
      <c r="DP248" s="10">
        <v>0</v>
      </c>
      <c r="DQ248" s="10">
        <v>0</v>
      </c>
      <c r="DR248" s="10">
        <v>0</v>
      </c>
      <c r="DS248" s="10">
        <v>0.5</v>
      </c>
      <c r="DT248" s="10">
        <v>0</v>
      </c>
      <c r="DU248" s="10">
        <v>0</v>
      </c>
      <c r="DV248" s="10">
        <v>4.4000000000000004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0">
        <v>0</v>
      </c>
      <c r="EC248" s="10">
        <v>0</v>
      </c>
      <c r="ED248" s="10">
        <v>0</v>
      </c>
      <c r="EE248" s="10">
        <v>0</v>
      </c>
      <c r="EF248" s="10">
        <v>0</v>
      </c>
      <c r="EG248" s="10">
        <v>0</v>
      </c>
      <c r="EH248" s="10">
        <v>0</v>
      </c>
      <c r="EI248" s="10">
        <v>0</v>
      </c>
      <c r="EJ248" s="10">
        <v>0</v>
      </c>
      <c r="EK248" s="10">
        <v>0</v>
      </c>
      <c r="EL248" s="10">
        <v>0</v>
      </c>
      <c r="EM248" s="10">
        <v>0</v>
      </c>
      <c r="EN248" s="10">
        <v>0</v>
      </c>
      <c r="EO248" s="10">
        <v>0</v>
      </c>
      <c r="EP248" s="10">
        <v>0</v>
      </c>
      <c r="EQ248" s="10">
        <v>0</v>
      </c>
      <c r="ER248" s="10">
        <v>0</v>
      </c>
      <c r="ES248" s="10">
        <v>0.5</v>
      </c>
      <c r="ET248" s="10">
        <v>0</v>
      </c>
      <c r="EU248" s="10">
        <v>0</v>
      </c>
      <c r="EV248" s="10">
        <v>0</v>
      </c>
      <c r="EW248" s="10">
        <v>0</v>
      </c>
      <c r="EX248" s="10">
        <v>0</v>
      </c>
      <c r="EY248" s="10">
        <v>0</v>
      </c>
      <c r="EZ248" s="10">
        <v>4.4000000000000004</v>
      </c>
      <c r="FA248" s="10">
        <v>0</v>
      </c>
      <c r="FB248" s="10">
        <v>0</v>
      </c>
      <c r="FC248" s="10">
        <v>0</v>
      </c>
      <c r="FD248" s="10">
        <v>0</v>
      </c>
      <c r="FE248" s="10">
        <v>0</v>
      </c>
      <c r="FF248" s="10">
        <v>0</v>
      </c>
      <c r="FG248" s="10">
        <v>0</v>
      </c>
      <c r="FH248" s="10">
        <v>0</v>
      </c>
      <c r="FI248" s="10">
        <v>0</v>
      </c>
      <c r="FJ248" s="10">
        <v>0</v>
      </c>
      <c r="FK248" s="10">
        <v>0</v>
      </c>
      <c r="FL248" s="10">
        <v>0</v>
      </c>
      <c r="FM248" s="10">
        <v>0</v>
      </c>
      <c r="FN248" s="10">
        <v>0</v>
      </c>
      <c r="FO248" s="10">
        <v>0</v>
      </c>
      <c r="FP248" s="10">
        <v>0</v>
      </c>
      <c r="FQ248" s="10">
        <v>0</v>
      </c>
      <c r="FR248" s="10">
        <v>0</v>
      </c>
      <c r="FS248" s="10">
        <v>0</v>
      </c>
      <c r="FT248" s="10">
        <v>0</v>
      </c>
      <c r="FU248" s="10">
        <v>0</v>
      </c>
      <c r="FV248" s="10">
        <v>0</v>
      </c>
      <c r="FW248" s="10">
        <v>0</v>
      </c>
      <c r="FX248" s="10">
        <v>0</v>
      </c>
      <c r="FY248" s="10">
        <v>0</v>
      </c>
      <c r="FZ248" s="10">
        <v>0</v>
      </c>
      <c r="GA248" s="10">
        <v>0</v>
      </c>
      <c r="GB248" s="10">
        <v>0</v>
      </c>
      <c r="GC248" s="10">
        <v>0</v>
      </c>
      <c r="GD248" s="10">
        <v>0</v>
      </c>
      <c r="GE248" s="10">
        <v>0</v>
      </c>
      <c r="GF248" s="10">
        <v>0</v>
      </c>
      <c r="GG248" s="10">
        <v>0</v>
      </c>
      <c r="GH248" s="10">
        <v>74</v>
      </c>
      <c r="GI248" s="10">
        <v>76</v>
      </c>
      <c r="GJ248" s="10">
        <v>2</v>
      </c>
      <c r="GK248" s="10">
        <v>2.63</v>
      </c>
    </row>
    <row r="249" spans="1:193">
      <c r="A249" s="6" t="str">
        <f>yxi!A103</f>
        <v>Nógrád megye 2004</v>
      </c>
      <c r="B249" s="10">
        <v>0</v>
      </c>
      <c r="C249" s="10">
        <v>0.5</v>
      </c>
      <c r="D249" s="10">
        <v>0</v>
      </c>
      <c r="E249" s="10">
        <v>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6.4</v>
      </c>
      <c r="AL249" s="10">
        <v>0</v>
      </c>
      <c r="AM249" s="10">
        <v>0</v>
      </c>
      <c r="AN249" s="10">
        <v>0</v>
      </c>
      <c r="AO249" s="10">
        <v>0</v>
      </c>
      <c r="AP249" s="10">
        <v>0</v>
      </c>
      <c r="AQ249" s="10">
        <v>0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10">
        <v>0</v>
      </c>
      <c r="BC249" s="10">
        <v>0</v>
      </c>
      <c r="BD249" s="10">
        <v>0</v>
      </c>
      <c r="BE249" s="10">
        <v>0</v>
      </c>
      <c r="BF249" s="10">
        <v>0</v>
      </c>
      <c r="BG249" s="10">
        <v>0</v>
      </c>
      <c r="BH249" s="10">
        <v>0</v>
      </c>
      <c r="BI249" s="10">
        <v>0</v>
      </c>
      <c r="BJ249" s="10">
        <v>0</v>
      </c>
      <c r="BK249" s="10">
        <v>0.5</v>
      </c>
      <c r="BL249" s="10">
        <v>0</v>
      </c>
      <c r="BM249" s="10">
        <v>0</v>
      </c>
      <c r="BN249" s="10">
        <v>0</v>
      </c>
      <c r="BO249" s="10">
        <v>0</v>
      </c>
      <c r="BP249" s="10">
        <v>0</v>
      </c>
      <c r="BQ249" s="10">
        <v>0</v>
      </c>
      <c r="BR249" s="10">
        <v>0</v>
      </c>
      <c r="BS249" s="10">
        <v>0</v>
      </c>
      <c r="BT249" s="10">
        <v>0</v>
      </c>
      <c r="BU249" s="10">
        <v>0</v>
      </c>
      <c r="BV249" s="10">
        <v>0</v>
      </c>
      <c r="BW249" s="10">
        <v>0</v>
      </c>
      <c r="BX249" s="10">
        <v>0</v>
      </c>
      <c r="BY249" s="10">
        <v>0</v>
      </c>
      <c r="BZ249" s="10">
        <v>0</v>
      </c>
      <c r="CA249" s="10">
        <v>0</v>
      </c>
      <c r="CB249" s="10">
        <v>0</v>
      </c>
      <c r="CC249" s="10">
        <v>0</v>
      </c>
      <c r="CD249" s="10">
        <v>0</v>
      </c>
      <c r="CE249" s="10">
        <v>0</v>
      </c>
      <c r="CF249" s="10">
        <v>0</v>
      </c>
      <c r="CG249" s="10">
        <v>0</v>
      </c>
      <c r="CH249" s="10">
        <v>0</v>
      </c>
      <c r="CI249" s="10">
        <v>0</v>
      </c>
      <c r="CJ249" s="10">
        <v>0</v>
      </c>
      <c r="CK249" s="10">
        <v>0</v>
      </c>
      <c r="CL249" s="10">
        <v>0</v>
      </c>
      <c r="CM249" s="10">
        <v>0</v>
      </c>
      <c r="CN249" s="10">
        <v>0.5</v>
      </c>
      <c r="CO249" s="10">
        <v>0</v>
      </c>
      <c r="CP249" s="10">
        <v>0</v>
      </c>
      <c r="CQ249" s="10">
        <v>0</v>
      </c>
      <c r="CR249" s="10">
        <v>0</v>
      </c>
      <c r="CS249" s="10">
        <v>1</v>
      </c>
      <c r="CT249" s="10">
        <v>0</v>
      </c>
      <c r="CU249" s="10">
        <v>0</v>
      </c>
      <c r="CV249" s="10">
        <v>0</v>
      </c>
      <c r="CW249" s="10">
        <v>0</v>
      </c>
      <c r="CX249" s="10">
        <v>0</v>
      </c>
      <c r="CY249" s="10">
        <v>8.9</v>
      </c>
      <c r="CZ249" s="10">
        <v>0</v>
      </c>
      <c r="DA249" s="10">
        <v>0</v>
      </c>
      <c r="DB249" s="10">
        <v>0</v>
      </c>
      <c r="DC249" s="10">
        <v>0</v>
      </c>
      <c r="DD249" s="10">
        <v>0</v>
      </c>
      <c r="DE249" s="10">
        <v>0</v>
      </c>
      <c r="DF249" s="10">
        <v>0</v>
      </c>
      <c r="DG249" s="10">
        <v>0</v>
      </c>
      <c r="DH249" s="10">
        <v>0</v>
      </c>
      <c r="DI249" s="10">
        <v>0</v>
      </c>
      <c r="DJ249" s="10">
        <v>0</v>
      </c>
      <c r="DK249" s="10">
        <v>0</v>
      </c>
      <c r="DL249" s="10">
        <v>0</v>
      </c>
      <c r="DM249" s="10">
        <v>0</v>
      </c>
      <c r="DN249" s="10">
        <v>0</v>
      </c>
      <c r="DO249" s="10">
        <v>0</v>
      </c>
      <c r="DP249" s="10">
        <v>0</v>
      </c>
      <c r="DQ249" s="10">
        <v>0</v>
      </c>
      <c r="DR249" s="10">
        <v>0</v>
      </c>
      <c r="DS249" s="10">
        <v>0</v>
      </c>
      <c r="DT249" s="10">
        <v>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0">
        <v>0</v>
      </c>
      <c r="EC249" s="10">
        <v>0</v>
      </c>
      <c r="ED249" s="10">
        <v>0</v>
      </c>
      <c r="EE249" s="10">
        <v>0</v>
      </c>
      <c r="EF249" s="10">
        <v>0</v>
      </c>
      <c r="EG249" s="10">
        <v>0</v>
      </c>
      <c r="EH249" s="10">
        <v>0</v>
      </c>
      <c r="EI249" s="10">
        <v>0</v>
      </c>
      <c r="EJ249" s="10">
        <v>0</v>
      </c>
      <c r="EK249" s="10">
        <v>0</v>
      </c>
      <c r="EL249" s="10">
        <v>0</v>
      </c>
      <c r="EM249" s="10">
        <v>0</v>
      </c>
      <c r="EN249" s="10">
        <v>0</v>
      </c>
      <c r="EO249" s="10">
        <v>0</v>
      </c>
      <c r="EP249" s="10">
        <v>0</v>
      </c>
      <c r="EQ249" s="10">
        <v>0</v>
      </c>
      <c r="ER249" s="10">
        <v>0</v>
      </c>
      <c r="ES249" s="10">
        <v>0</v>
      </c>
      <c r="ET249" s="10">
        <v>0</v>
      </c>
      <c r="EU249" s="10">
        <v>0</v>
      </c>
      <c r="EV249" s="10">
        <v>0</v>
      </c>
      <c r="EW249" s="10">
        <v>0</v>
      </c>
      <c r="EX249" s="10">
        <v>0</v>
      </c>
      <c r="EY249" s="10">
        <v>0</v>
      </c>
      <c r="EZ249" s="10">
        <v>0</v>
      </c>
      <c r="FA249" s="10">
        <v>0</v>
      </c>
      <c r="FB249" s="10">
        <v>0</v>
      </c>
      <c r="FC249" s="10">
        <v>0</v>
      </c>
      <c r="FD249" s="10">
        <v>0</v>
      </c>
      <c r="FE249" s="10">
        <v>0</v>
      </c>
      <c r="FF249" s="10">
        <v>0</v>
      </c>
      <c r="FG249" s="10">
        <v>0</v>
      </c>
      <c r="FH249" s="10">
        <v>0</v>
      </c>
      <c r="FI249" s="10">
        <v>0</v>
      </c>
      <c r="FJ249" s="10">
        <v>0</v>
      </c>
      <c r="FK249" s="10">
        <v>0</v>
      </c>
      <c r="FL249" s="10">
        <v>0</v>
      </c>
      <c r="FM249" s="10">
        <v>0</v>
      </c>
      <c r="FN249" s="10">
        <v>0</v>
      </c>
      <c r="FO249" s="10">
        <v>0</v>
      </c>
      <c r="FP249" s="10">
        <v>0</v>
      </c>
      <c r="FQ249" s="10">
        <v>0</v>
      </c>
      <c r="FR249" s="10">
        <v>0</v>
      </c>
      <c r="FS249" s="10">
        <v>0</v>
      </c>
      <c r="FT249" s="10">
        <v>8.9</v>
      </c>
      <c r="FU249" s="10">
        <v>0</v>
      </c>
      <c r="FV249" s="10">
        <v>0</v>
      </c>
      <c r="FW249" s="10">
        <v>0</v>
      </c>
      <c r="FX249" s="10">
        <v>0</v>
      </c>
      <c r="FY249" s="10">
        <v>0</v>
      </c>
      <c r="FZ249" s="10">
        <v>0</v>
      </c>
      <c r="GA249" s="10">
        <v>0</v>
      </c>
      <c r="GB249" s="10">
        <v>0</v>
      </c>
      <c r="GC249" s="10">
        <v>0</v>
      </c>
      <c r="GD249" s="10">
        <v>0</v>
      </c>
      <c r="GE249" s="10">
        <v>0</v>
      </c>
      <c r="GF249" s="10">
        <v>0</v>
      </c>
      <c r="GG249" s="10">
        <v>0</v>
      </c>
      <c r="GH249" s="10">
        <v>26.6</v>
      </c>
      <c r="GI249" s="10">
        <v>27</v>
      </c>
      <c r="GJ249" s="10">
        <v>0.4</v>
      </c>
      <c r="GK249" s="10">
        <v>1.48</v>
      </c>
    </row>
    <row r="250" spans="1:193" ht="15" customHeight="1">
      <c r="A250" s="6" t="str">
        <f>yxi!A104</f>
        <v>Pest megye 2004</v>
      </c>
      <c r="B250" s="10">
        <v>0</v>
      </c>
      <c r="C250" s="10">
        <v>0</v>
      </c>
      <c r="D250" s="10">
        <v>0.5</v>
      </c>
      <c r="E250" s="10">
        <v>0</v>
      </c>
      <c r="F250" s="10">
        <v>0</v>
      </c>
      <c r="G250" s="10">
        <v>7.4</v>
      </c>
      <c r="H250" s="10">
        <v>0</v>
      </c>
      <c r="I250" s="10">
        <v>0</v>
      </c>
      <c r="J250" s="10">
        <v>0</v>
      </c>
      <c r="K250" s="10">
        <v>0</v>
      </c>
      <c r="L250" s="10">
        <v>3.5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0</v>
      </c>
      <c r="Y250" s="10">
        <v>0</v>
      </c>
      <c r="Z250" s="10">
        <v>0</v>
      </c>
      <c r="AA250" s="10">
        <v>0</v>
      </c>
      <c r="AB250" s="10">
        <v>17.8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21.7</v>
      </c>
      <c r="AN250" s="10">
        <v>0</v>
      </c>
      <c r="AO250" s="10">
        <v>0</v>
      </c>
      <c r="AP250" s="10">
        <v>0</v>
      </c>
      <c r="AQ250" s="10">
        <v>0</v>
      </c>
      <c r="AR250" s="10">
        <v>7.9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4.4000000000000004</v>
      </c>
      <c r="BB250" s="10">
        <v>4.4000000000000004</v>
      </c>
      <c r="BC250" s="10">
        <v>0</v>
      </c>
      <c r="BD250" s="10">
        <v>0</v>
      </c>
      <c r="BE250" s="10">
        <v>0</v>
      </c>
      <c r="BF250" s="10">
        <v>0</v>
      </c>
      <c r="BG250" s="10">
        <v>0</v>
      </c>
      <c r="BH250" s="10">
        <v>0</v>
      </c>
      <c r="BI250" s="10">
        <v>0</v>
      </c>
      <c r="BJ250" s="10">
        <v>0</v>
      </c>
      <c r="BK250" s="10">
        <v>0</v>
      </c>
      <c r="BL250" s="10">
        <v>0</v>
      </c>
      <c r="BM250" s="10">
        <v>0</v>
      </c>
      <c r="BN250" s="10">
        <v>0</v>
      </c>
      <c r="BO250" s="10">
        <v>0</v>
      </c>
      <c r="BP250" s="10">
        <v>0</v>
      </c>
      <c r="BQ250" s="10">
        <v>0</v>
      </c>
      <c r="BR250" s="10">
        <v>0</v>
      </c>
      <c r="BS250" s="10">
        <v>0</v>
      </c>
      <c r="BT250" s="10">
        <v>0</v>
      </c>
      <c r="BU250" s="10">
        <v>0</v>
      </c>
      <c r="BV250" s="10">
        <v>0</v>
      </c>
      <c r="BW250" s="10">
        <v>0</v>
      </c>
      <c r="BX250" s="10">
        <v>0</v>
      </c>
      <c r="BY250" s="10">
        <v>0</v>
      </c>
      <c r="BZ250" s="10">
        <v>0</v>
      </c>
      <c r="CA250" s="10">
        <v>0</v>
      </c>
      <c r="CB250" s="10">
        <v>0</v>
      </c>
      <c r="CC250" s="10">
        <v>0</v>
      </c>
      <c r="CD250" s="10">
        <v>0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v>0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1</v>
      </c>
      <c r="CT250" s="10">
        <v>0</v>
      </c>
      <c r="CU250" s="10">
        <v>0</v>
      </c>
      <c r="CV250" s="10">
        <v>0</v>
      </c>
      <c r="CW250" s="10">
        <v>0</v>
      </c>
      <c r="CX250" s="10">
        <v>0</v>
      </c>
      <c r="CY250" s="10">
        <v>0</v>
      </c>
      <c r="CZ250" s="10">
        <v>0</v>
      </c>
      <c r="DA250" s="10">
        <v>0</v>
      </c>
      <c r="DB250" s="10">
        <v>0</v>
      </c>
      <c r="DC250" s="10">
        <v>0</v>
      </c>
      <c r="DD250" s="10">
        <v>0</v>
      </c>
      <c r="DE250" s="10">
        <v>0</v>
      </c>
      <c r="DF250" s="10">
        <v>0</v>
      </c>
      <c r="DG250" s="10">
        <v>0</v>
      </c>
      <c r="DH250" s="10">
        <v>0</v>
      </c>
      <c r="DI250" s="10">
        <v>0</v>
      </c>
      <c r="DJ250" s="10">
        <v>0</v>
      </c>
      <c r="DK250" s="10">
        <v>0</v>
      </c>
      <c r="DL250" s="10">
        <v>0</v>
      </c>
      <c r="DM250" s="10">
        <v>0</v>
      </c>
      <c r="DN250" s="10">
        <v>0</v>
      </c>
      <c r="DO250" s="10">
        <v>0</v>
      </c>
      <c r="DP250" s="10">
        <v>0</v>
      </c>
      <c r="DQ250" s="10">
        <v>0</v>
      </c>
      <c r="DR250" s="10">
        <v>0</v>
      </c>
      <c r="DS250" s="10">
        <v>0</v>
      </c>
      <c r="DT250" s="10">
        <v>0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0">
        <v>0</v>
      </c>
      <c r="EC250" s="10">
        <v>0</v>
      </c>
      <c r="ED250" s="10">
        <v>0</v>
      </c>
      <c r="EE250" s="10">
        <v>0</v>
      </c>
      <c r="EF250" s="10">
        <v>0</v>
      </c>
      <c r="EG250" s="10">
        <v>0</v>
      </c>
      <c r="EH250" s="10">
        <v>0</v>
      </c>
      <c r="EI250" s="10">
        <v>0</v>
      </c>
      <c r="EJ250" s="10">
        <v>0</v>
      </c>
      <c r="EK250" s="10">
        <v>0</v>
      </c>
      <c r="EL250" s="10">
        <v>0</v>
      </c>
      <c r="EM250" s="10">
        <v>0</v>
      </c>
      <c r="EN250" s="10">
        <v>0</v>
      </c>
      <c r="EO250" s="10">
        <v>0</v>
      </c>
      <c r="EP250" s="10">
        <v>0</v>
      </c>
      <c r="EQ250" s="10">
        <v>0</v>
      </c>
      <c r="ER250" s="10">
        <v>0</v>
      </c>
      <c r="ES250" s="10">
        <v>0.5</v>
      </c>
      <c r="ET250" s="10">
        <v>0</v>
      </c>
      <c r="EU250" s="10">
        <v>0</v>
      </c>
      <c r="EV250" s="10">
        <v>0</v>
      </c>
      <c r="EW250" s="10">
        <v>0</v>
      </c>
      <c r="EX250" s="10">
        <v>0</v>
      </c>
      <c r="EY250" s="10">
        <v>0</v>
      </c>
      <c r="EZ250" s="10">
        <v>0</v>
      </c>
      <c r="FA250" s="10">
        <v>0</v>
      </c>
      <c r="FB250" s="10">
        <v>0</v>
      </c>
      <c r="FC250" s="10">
        <v>0</v>
      </c>
      <c r="FD250" s="10">
        <v>0</v>
      </c>
      <c r="FE250" s="10">
        <v>0</v>
      </c>
      <c r="FF250" s="10">
        <v>0</v>
      </c>
      <c r="FG250" s="10">
        <v>0</v>
      </c>
      <c r="FH250" s="10">
        <v>0</v>
      </c>
      <c r="FI250" s="10">
        <v>0</v>
      </c>
      <c r="FJ250" s="10">
        <v>0</v>
      </c>
      <c r="FK250" s="10">
        <v>0</v>
      </c>
      <c r="FL250" s="10">
        <v>0</v>
      </c>
      <c r="FM250" s="10">
        <v>0</v>
      </c>
      <c r="FN250" s="10">
        <v>0</v>
      </c>
      <c r="FO250" s="10">
        <v>0</v>
      </c>
      <c r="FP250" s="10">
        <v>0</v>
      </c>
      <c r="FQ250" s="10">
        <v>0</v>
      </c>
      <c r="FR250" s="10">
        <v>0</v>
      </c>
      <c r="FS250" s="10">
        <v>0</v>
      </c>
      <c r="FT250" s="10">
        <v>0</v>
      </c>
      <c r="FU250" s="10">
        <v>0</v>
      </c>
      <c r="FV250" s="10">
        <v>0</v>
      </c>
      <c r="FW250" s="10">
        <v>0</v>
      </c>
      <c r="FX250" s="10">
        <v>0</v>
      </c>
      <c r="FY250" s="10">
        <v>0</v>
      </c>
      <c r="FZ250" s="10">
        <v>0</v>
      </c>
      <c r="GA250" s="10">
        <v>0</v>
      </c>
      <c r="GB250" s="10">
        <v>0</v>
      </c>
      <c r="GC250" s="10">
        <v>0</v>
      </c>
      <c r="GD250" s="10">
        <v>0</v>
      </c>
      <c r="GE250" s="10">
        <v>0</v>
      </c>
      <c r="GF250" s="10">
        <v>0</v>
      </c>
      <c r="GG250" s="10">
        <v>0</v>
      </c>
      <c r="GH250" s="10">
        <v>69.099999999999994</v>
      </c>
      <c r="GI250" s="10">
        <v>70</v>
      </c>
      <c r="GJ250" s="10">
        <v>0.9</v>
      </c>
      <c r="GK250" s="10">
        <v>1.29</v>
      </c>
    </row>
    <row r="251" spans="1:193">
      <c r="A251" s="6" t="str">
        <f>yxi!A105</f>
        <v>Rétsági 2004</v>
      </c>
      <c r="B251" s="10">
        <v>0</v>
      </c>
      <c r="C251" s="10">
        <v>0</v>
      </c>
      <c r="D251" s="10">
        <v>0</v>
      </c>
      <c r="E251" s="10">
        <v>0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0</v>
      </c>
      <c r="AU251" s="10">
        <v>0</v>
      </c>
      <c r="AV251" s="10">
        <v>0</v>
      </c>
      <c r="AW251" s="10">
        <v>0</v>
      </c>
      <c r="AX251" s="10">
        <v>0</v>
      </c>
      <c r="AY251" s="10">
        <v>0</v>
      </c>
      <c r="AZ251" s="10">
        <v>0</v>
      </c>
      <c r="BA251" s="10">
        <v>0</v>
      </c>
      <c r="BB251" s="10">
        <v>0</v>
      </c>
      <c r="BC251" s="10">
        <v>0</v>
      </c>
      <c r="BD251" s="10">
        <v>0</v>
      </c>
      <c r="BE251" s="10">
        <v>0</v>
      </c>
      <c r="BF251" s="10">
        <v>0</v>
      </c>
      <c r="BG251" s="10">
        <v>0</v>
      </c>
      <c r="BH251" s="10">
        <v>0</v>
      </c>
      <c r="BI251" s="10">
        <v>0</v>
      </c>
      <c r="BJ251" s="10">
        <v>0</v>
      </c>
      <c r="BK251" s="10">
        <v>0</v>
      </c>
      <c r="BL251" s="10">
        <v>0</v>
      </c>
      <c r="BM251" s="10">
        <v>0</v>
      </c>
      <c r="BN251" s="10">
        <v>0</v>
      </c>
      <c r="BO251" s="10">
        <v>0</v>
      </c>
      <c r="BP251" s="10">
        <v>0</v>
      </c>
      <c r="BQ251" s="10">
        <v>0</v>
      </c>
      <c r="BR251" s="10">
        <v>0</v>
      </c>
      <c r="BS251" s="10">
        <v>0</v>
      </c>
      <c r="BT251" s="10">
        <v>0</v>
      </c>
      <c r="BU251" s="10">
        <v>0</v>
      </c>
      <c r="BV251" s="10">
        <v>0</v>
      </c>
      <c r="BW251" s="10">
        <v>0</v>
      </c>
      <c r="BX251" s="10">
        <v>0</v>
      </c>
      <c r="BY251" s="10">
        <v>0</v>
      </c>
      <c r="BZ251" s="10">
        <v>0</v>
      </c>
      <c r="CA251" s="10">
        <v>0</v>
      </c>
      <c r="CB251" s="10">
        <v>0</v>
      </c>
      <c r="CC251" s="10">
        <v>0</v>
      </c>
      <c r="CD251" s="10">
        <v>0</v>
      </c>
      <c r="CE251" s="10">
        <v>0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0</v>
      </c>
      <c r="CW251" s="10">
        <v>0</v>
      </c>
      <c r="CX251" s="10">
        <v>0</v>
      </c>
      <c r="CY251" s="10">
        <v>0</v>
      </c>
      <c r="CZ251" s="10">
        <v>0</v>
      </c>
      <c r="DA251" s="10">
        <v>0</v>
      </c>
      <c r="DB251" s="10">
        <v>0</v>
      </c>
      <c r="DC251" s="10">
        <v>0</v>
      </c>
      <c r="DD251" s="10">
        <v>0</v>
      </c>
      <c r="DE251" s="10">
        <v>0</v>
      </c>
      <c r="DF251" s="10">
        <v>0</v>
      </c>
      <c r="DG251" s="10">
        <v>0</v>
      </c>
      <c r="DH251" s="10">
        <v>0</v>
      </c>
      <c r="DI251" s="10">
        <v>0</v>
      </c>
      <c r="DJ251" s="10">
        <v>0</v>
      </c>
      <c r="DK251" s="10">
        <v>0</v>
      </c>
      <c r="DL251" s="10">
        <v>0</v>
      </c>
      <c r="DM251" s="10">
        <v>0</v>
      </c>
      <c r="DN251" s="10">
        <v>0</v>
      </c>
      <c r="DO251" s="10">
        <v>0</v>
      </c>
      <c r="DP251" s="10">
        <v>0</v>
      </c>
      <c r="DQ251" s="10">
        <v>0</v>
      </c>
      <c r="DR251" s="10">
        <v>0</v>
      </c>
      <c r="DS251" s="10">
        <v>0</v>
      </c>
      <c r="DT251" s="10">
        <v>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0">
        <v>0</v>
      </c>
      <c r="EC251" s="10">
        <v>0</v>
      </c>
      <c r="ED251" s="10">
        <v>0</v>
      </c>
      <c r="EE251" s="10">
        <v>0</v>
      </c>
      <c r="EF251" s="10">
        <v>0</v>
      </c>
      <c r="EG251" s="10">
        <v>0</v>
      </c>
      <c r="EH251" s="10">
        <v>0</v>
      </c>
      <c r="EI251" s="10">
        <v>0</v>
      </c>
      <c r="EJ251" s="10">
        <v>0</v>
      </c>
      <c r="EK251" s="10">
        <v>0</v>
      </c>
      <c r="EL251" s="10">
        <v>0</v>
      </c>
      <c r="EM251" s="10">
        <v>0</v>
      </c>
      <c r="EN251" s="10">
        <v>0</v>
      </c>
      <c r="EO251" s="10">
        <v>0</v>
      </c>
      <c r="EP251" s="10">
        <v>0</v>
      </c>
      <c r="EQ251" s="10">
        <v>0</v>
      </c>
      <c r="ER251" s="10">
        <v>0</v>
      </c>
      <c r="ES251" s="10">
        <v>0</v>
      </c>
      <c r="ET251" s="10">
        <v>0</v>
      </c>
      <c r="EU251" s="10">
        <v>0</v>
      </c>
      <c r="EV251" s="10">
        <v>0</v>
      </c>
      <c r="EW251" s="10">
        <v>0</v>
      </c>
      <c r="EX251" s="10">
        <v>0</v>
      </c>
      <c r="EY251" s="10">
        <v>0</v>
      </c>
      <c r="EZ251" s="10">
        <v>0</v>
      </c>
      <c r="FA251" s="10">
        <v>0</v>
      </c>
      <c r="FB251" s="10">
        <v>0</v>
      </c>
      <c r="FC251" s="10">
        <v>0</v>
      </c>
      <c r="FD251" s="10">
        <v>0</v>
      </c>
      <c r="FE251" s="10">
        <v>0</v>
      </c>
      <c r="FF251" s="10">
        <v>0</v>
      </c>
      <c r="FG251" s="10">
        <v>0</v>
      </c>
      <c r="FH251" s="10">
        <v>0</v>
      </c>
      <c r="FI251" s="10">
        <v>0</v>
      </c>
      <c r="FJ251" s="10">
        <v>0</v>
      </c>
      <c r="FK251" s="10">
        <v>0</v>
      </c>
      <c r="FL251" s="10">
        <v>0</v>
      </c>
      <c r="FM251" s="10">
        <v>0</v>
      </c>
      <c r="FN251" s="10">
        <v>0</v>
      </c>
      <c r="FO251" s="10">
        <v>0</v>
      </c>
      <c r="FP251" s="10">
        <v>0</v>
      </c>
      <c r="FQ251" s="10">
        <v>0</v>
      </c>
      <c r="FR251" s="10">
        <v>0</v>
      </c>
      <c r="FS251" s="10">
        <v>0</v>
      </c>
      <c r="FT251" s="10">
        <v>0</v>
      </c>
      <c r="FU251" s="10">
        <v>0</v>
      </c>
      <c r="FV251" s="10">
        <v>0</v>
      </c>
      <c r="FW251" s="10">
        <v>0</v>
      </c>
      <c r="FX251" s="10">
        <v>0</v>
      </c>
      <c r="FY251" s="10">
        <v>0</v>
      </c>
      <c r="FZ251" s="10">
        <v>0</v>
      </c>
      <c r="GA251" s="10">
        <v>0</v>
      </c>
      <c r="GB251" s="10">
        <v>0</v>
      </c>
      <c r="GC251" s="10">
        <v>0</v>
      </c>
      <c r="GD251" s="10">
        <v>0</v>
      </c>
      <c r="GE251" s="10">
        <v>0</v>
      </c>
      <c r="GF251" s="10">
        <v>0</v>
      </c>
      <c r="GG251" s="10">
        <v>0</v>
      </c>
      <c r="GH251" s="10">
        <v>0</v>
      </c>
      <c r="GI251" s="10">
        <v>0</v>
      </c>
      <c r="GJ251" s="10">
        <v>0</v>
      </c>
      <c r="GK251" s="10">
        <v>0</v>
      </c>
    </row>
    <row r="252" spans="1:193" ht="15" customHeight="1">
      <c r="A252" s="6" t="str">
        <f>yxi!A106</f>
        <v>Váci 2004</v>
      </c>
      <c r="B252" s="10">
        <v>0</v>
      </c>
      <c r="C252" s="10">
        <v>0</v>
      </c>
      <c r="D252" s="10">
        <v>0</v>
      </c>
      <c r="E252" s="10">
        <v>2</v>
      </c>
      <c r="F252" s="10">
        <v>0</v>
      </c>
      <c r="G252" s="10">
        <v>7.4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0">
        <v>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6.9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0</v>
      </c>
      <c r="AM252" s="10">
        <v>8.4</v>
      </c>
      <c r="AN252" s="10">
        <v>0</v>
      </c>
      <c r="AO252" s="10">
        <v>0</v>
      </c>
      <c r="AP252" s="10">
        <v>2.5</v>
      </c>
      <c r="AQ252" s="10">
        <v>0</v>
      </c>
      <c r="AR252" s="10">
        <v>0</v>
      </c>
      <c r="AS252" s="10">
        <v>0</v>
      </c>
      <c r="AT252" s="10">
        <v>0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1</v>
      </c>
      <c r="BB252" s="10">
        <v>0</v>
      </c>
      <c r="BC252" s="10">
        <v>0</v>
      </c>
      <c r="BD252" s="10">
        <v>0</v>
      </c>
      <c r="BE252" s="10">
        <v>0</v>
      </c>
      <c r="BF252" s="10">
        <v>0</v>
      </c>
      <c r="BG252" s="10">
        <v>0</v>
      </c>
      <c r="BH252" s="10">
        <v>0</v>
      </c>
      <c r="BI252" s="10">
        <v>0</v>
      </c>
      <c r="BJ252" s="10">
        <v>0</v>
      </c>
      <c r="BK252" s="10">
        <v>0</v>
      </c>
      <c r="BL252" s="10">
        <v>0</v>
      </c>
      <c r="BM252" s="10">
        <v>0</v>
      </c>
      <c r="BN252" s="10">
        <v>0</v>
      </c>
      <c r="BO252" s="10">
        <v>0</v>
      </c>
      <c r="BP252" s="10">
        <v>0</v>
      </c>
      <c r="BQ252" s="10">
        <v>2.5</v>
      </c>
      <c r="BR252" s="10">
        <v>0</v>
      </c>
      <c r="BS252" s="10">
        <v>0</v>
      </c>
      <c r="BT252" s="10">
        <v>0</v>
      </c>
      <c r="BU252" s="10">
        <v>0</v>
      </c>
      <c r="BV252" s="10">
        <v>0</v>
      </c>
      <c r="BW252" s="10">
        <v>0</v>
      </c>
      <c r="BX252" s="10">
        <v>0</v>
      </c>
      <c r="BY252" s="10">
        <v>0</v>
      </c>
      <c r="BZ252" s="10">
        <v>0</v>
      </c>
      <c r="CA252" s="10">
        <v>0</v>
      </c>
      <c r="CB252" s="10">
        <v>0</v>
      </c>
      <c r="CC252" s="10">
        <v>0</v>
      </c>
      <c r="CD252" s="10">
        <v>0</v>
      </c>
      <c r="CE252" s="10">
        <v>0</v>
      </c>
      <c r="CF252" s="10">
        <v>0</v>
      </c>
      <c r="CG252" s="10">
        <v>0</v>
      </c>
      <c r="CH252" s="10">
        <v>0</v>
      </c>
      <c r="CI252" s="10">
        <v>0</v>
      </c>
      <c r="CJ252" s="10">
        <v>0</v>
      </c>
      <c r="CK252" s="10">
        <v>0</v>
      </c>
      <c r="CL252" s="10">
        <v>0</v>
      </c>
      <c r="CM252" s="10">
        <v>0</v>
      </c>
      <c r="CN252" s="10">
        <v>0</v>
      </c>
      <c r="CO252" s="10">
        <v>0</v>
      </c>
      <c r="CP252" s="10">
        <v>0</v>
      </c>
      <c r="CQ252" s="10">
        <v>0</v>
      </c>
      <c r="CR252" s="10">
        <v>0</v>
      </c>
      <c r="CS252" s="10">
        <v>1</v>
      </c>
      <c r="CT252" s="10">
        <v>0</v>
      </c>
      <c r="CU252" s="10">
        <v>3.5</v>
      </c>
      <c r="CV252" s="10">
        <v>0</v>
      </c>
      <c r="CW252" s="10">
        <v>0</v>
      </c>
      <c r="CX252" s="10">
        <v>0</v>
      </c>
      <c r="CY252" s="10">
        <v>0</v>
      </c>
      <c r="CZ252" s="10">
        <v>0</v>
      </c>
      <c r="DA252" s="10">
        <v>0</v>
      </c>
      <c r="DB252" s="10">
        <v>0</v>
      </c>
      <c r="DC252" s="10">
        <v>0</v>
      </c>
      <c r="DD252" s="10">
        <v>0</v>
      </c>
      <c r="DE252" s="10">
        <v>0</v>
      </c>
      <c r="DF252" s="10">
        <v>0</v>
      </c>
      <c r="DG252" s="10">
        <v>0</v>
      </c>
      <c r="DH252" s="10">
        <v>0</v>
      </c>
      <c r="DI252" s="10">
        <v>0</v>
      </c>
      <c r="DJ252" s="10">
        <v>0</v>
      </c>
      <c r="DK252" s="10">
        <v>0</v>
      </c>
      <c r="DL252" s="10">
        <v>0</v>
      </c>
      <c r="DM252" s="10">
        <v>0</v>
      </c>
      <c r="DN252" s="10">
        <v>0</v>
      </c>
      <c r="DO252" s="10">
        <v>0</v>
      </c>
      <c r="DP252" s="10">
        <v>0</v>
      </c>
      <c r="DQ252" s="10">
        <v>0</v>
      </c>
      <c r="DR252" s="10">
        <v>0</v>
      </c>
      <c r="DS252" s="10">
        <v>0</v>
      </c>
      <c r="DT252" s="10">
        <v>0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0">
        <v>0</v>
      </c>
      <c r="EC252" s="10">
        <v>0</v>
      </c>
      <c r="ED252" s="10">
        <v>0</v>
      </c>
      <c r="EE252" s="10">
        <v>0</v>
      </c>
      <c r="EF252" s="10">
        <v>0</v>
      </c>
      <c r="EG252" s="10">
        <v>0</v>
      </c>
      <c r="EH252" s="10">
        <v>0</v>
      </c>
      <c r="EI252" s="10">
        <v>0</v>
      </c>
      <c r="EJ252" s="10">
        <v>0</v>
      </c>
      <c r="EK252" s="10">
        <v>0</v>
      </c>
      <c r="EL252" s="10">
        <v>0</v>
      </c>
      <c r="EM252" s="10">
        <v>0</v>
      </c>
      <c r="EN252" s="10">
        <v>0</v>
      </c>
      <c r="EO252" s="10">
        <v>0</v>
      </c>
      <c r="EP252" s="10">
        <v>0</v>
      </c>
      <c r="EQ252" s="10">
        <v>0</v>
      </c>
      <c r="ER252" s="10">
        <v>0</v>
      </c>
      <c r="ES252" s="10">
        <v>0.5</v>
      </c>
      <c r="ET252" s="10">
        <v>0</v>
      </c>
      <c r="EU252" s="10">
        <v>0</v>
      </c>
      <c r="EV252" s="10">
        <v>0</v>
      </c>
      <c r="EW252" s="10">
        <v>0</v>
      </c>
      <c r="EX252" s="10">
        <v>0</v>
      </c>
      <c r="EY252" s="10">
        <v>0</v>
      </c>
      <c r="EZ252" s="10">
        <v>4.4000000000000004</v>
      </c>
      <c r="FA252" s="10">
        <v>12.8</v>
      </c>
      <c r="FB252" s="10">
        <v>0</v>
      </c>
      <c r="FC252" s="10">
        <v>0</v>
      </c>
      <c r="FD252" s="10">
        <v>0</v>
      </c>
      <c r="FE252" s="10">
        <v>0</v>
      </c>
      <c r="FF252" s="10">
        <v>0</v>
      </c>
      <c r="FG252" s="10">
        <v>0</v>
      </c>
      <c r="FH252" s="10">
        <v>0</v>
      </c>
      <c r="FI252" s="10">
        <v>0</v>
      </c>
      <c r="FJ252" s="10">
        <v>0</v>
      </c>
      <c r="FK252" s="10">
        <v>0</v>
      </c>
      <c r="FL252" s="10">
        <v>0</v>
      </c>
      <c r="FM252" s="10">
        <v>0</v>
      </c>
      <c r="FN252" s="10">
        <v>0</v>
      </c>
      <c r="FO252" s="10">
        <v>0</v>
      </c>
      <c r="FP252" s="10">
        <v>0</v>
      </c>
      <c r="FQ252" s="10">
        <v>0</v>
      </c>
      <c r="FR252" s="10">
        <v>0</v>
      </c>
      <c r="FS252" s="10">
        <v>0</v>
      </c>
      <c r="FT252" s="10">
        <v>0</v>
      </c>
      <c r="FU252" s="10">
        <v>0</v>
      </c>
      <c r="FV252" s="10">
        <v>0</v>
      </c>
      <c r="FW252" s="10">
        <v>0</v>
      </c>
      <c r="FX252" s="10">
        <v>0</v>
      </c>
      <c r="FY252" s="10">
        <v>0</v>
      </c>
      <c r="FZ252" s="10">
        <v>0</v>
      </c>
      <c r="GA252" s="10">
        <v>0</v>
      </c>
      <c r="GB252" s="10">
        <v>0</v>
      </c>
      <c r="GC252" s="10">
        <v>0</v>
      </c>
      <c r="GD252" s="10">
        <v>0</v>
      </c>
      <c r="GE252" s="10">
        <v>4.4000000000000004</v>
      </c>
      <c r="GF252" s="10">
        <v>0</v>
      </c>
      <c r="GG252" s="10">
        <v>0</v>
      </c>
      <c r="GH252" s="10">
        <v>57.2</v>
      </c>
      <c r="GI252" s="10">
        <v>58</v>
      </c>
      <c r="GJ252" s="10">
        <v>0.8</v>
      </c>
      <c r="GK252" s="10">
        <v>1.38</v>
      </c>
    </row>
    <row r="253" spans="1:193">
      <c r="A253" s="6" t="str">
        <f>yxi!A107</f>
        <v>DIPO2004</v>
      </c>
      <c r="B253" s="10">
        <v>0</v>
      </c>
      <c r="C253" s="10">
        <v>0</v>
      </c>
      <c r="D253" s="10">
        <v>0</v>
      </c>
      <c r="E253" s="10">
        <v>0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1.5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6.9</v>
      </c>
      <c r="AC253" s="10">
        <v>0</v>
      </c>
      <c r="AD253" s="10">
        <v>0</v>
      </c>
      <c r="AE253" s="10">
        <v>0</v>
      </c>
      <c r="AF253" s="10">
        <v>0</v>
      </c>
      <c r="AG253" s="10">
        <v>0</v>
      </c>
      <c r="AH253" s="10">
        <v>0</v>
      </c>
      <c r="AI253" s="10">
        <v>0</v>
      </c>
      <c r="AJ253" s="10">
        <v>0</v>
      </c>
      <c r="AK253" s="10">
        <v>0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0</v>
      </c>
      <c r="AR253" s="10">
        <v>0</v>
      </c>
      <c r="AS253" s="10">
        <v>0</v>
      </c>
      <c r="AT253" s="10">
        <v>0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10">
        <v>0</v>
      </c>
      <c r="BC253" s="10">
        <v>0</v>
      </c>
      <c r="BD253" s="10">
        <v>0</v>
      </c>
      <c r="BE253" s="10">
        <v>0</v>
      </c>
      <c r="BF253" s="10">
        <v>0</v>
      </c>
      <c r="BG253" s="10">
        <v>0</v>
      </c>
      <c r="BH253" s="10">
        <v>0</v>
      </c>
      <c r="BI253" s="10">
        <v>0</v>
      </c>
      <c r="BJ253" s="10">
        <v>0</v>
      </c>
      <c r="BK253" s="10">
        <v>0</v>
      </c>
      <c r="BL253" s="10">
        <v>0</v>
      </c>
      <c r="BM253" s="10">
        <v>0</v>
      </c>
      <c r="BN253" s="10">
        <v>0</v>
      </c>
      <c r="BO253" s="10">
        <v>0</v>
      </c>
      <c r="BP253" s="10">
        <v>0</v>
      </c>
      <c r="BQ253" s="10">
        <v>0</v>
      </c>
      <c r="BR253" s="10">
        <v>0</v>
      </c>
      <c r="BS253" s="10">
        <v>0</v>
      </c>
      <c r="BT253" s="10">
        <v>0</v>
      </c>
      <c r="BU253" s="10">
        <v>0</v>
      </c>
      <c r="BV253" s="10">
        <v>0</v>
      </c>
      <c r="BW253" s="10">
        <v>0</v>
      </c>
      <c r="BX253" s="10">
        <v>0</v>
      </c>
      <c r="BY253" s="10">
        <v>0</v>
      </c>
      <c r="BZ253" s="10">
        <v>0</v>
      </c>
      <c r="CA253" s="10">
        <v>0</v>
      </c>
      <c r="CB253" s="10">
        <v>0</v>
      </c>
      <c r="CC253" s="10">
        <v>0</v>
      </c>
      <c r="CD253" s="10">
        <v>0</v>
      </c>
      <c r="CE253" s="10">
        <v>0</v>
      </c>
      <c r="CF253" s="10">
        <v>0</v>
      </c>
      <c r="CG253" s="10">
        <v>0</v>
      </c>
      <c r="CH253" s="10">
        <v>0</v>
      </c>
      <c r="CI253" s="10">
        <v>0</v>
      </c>
      <c r="CJ253" s="10">
        <v>0</v>
      </c>
      <c r="CK253" s="10">
        <v>0</v>
      </c>
      <c r="CL253" s="10">
        <v>0</v>
      </c>
      <c r="CM253" s="10">
        <v>0</v>
      </c>
      <c r="CN253" s="10">
        <v>0</v>
      </c>
      <c r="CO253" s="10">
        <v>0</v>
      </c>
      <c r="CP253" s="10">
        <v>0</v>
      </c>
      <c r="CQ253" s="10">
        <v>0</v>
      </c>
      <c r="CR253" s="10">
        <v>0</v>
      </c>
      <c r="CS253" s="10">
        <v>0</v>
      </c>
      <c r="CT253" s="10">
        <v>0</v>
      </c>
      <c r="CU253" s="10">
        <v>0</v>
      </c>
      <c r="CV253" s="10">
        <v>0</v>
      </c>
      <c r="CW253" s="10">
        <v>0</v>
      </c>
      <c r="CX253" s="10">
        <v>0</v>
      </c>
      <c r="CY253" s="10">
        <v>0</v>
      </c>
      <c r="CZ253" s="10">
        <v>0</v>
      </c>
      <c r="DA253" s="10">
        <v>0</v>
      </c>
      <c r="DB253" s="10">
        <v>0</v>
      </c>
      <c r="DC253" s="10">
        <v>0</v>
      </c>
      <c r="DD253" s="10">
        <v>0</v>
      </c>
      <c r="DE253" s="10">
        <v>0</v>
      </c>
      <c r="DF253" s="10">
        <v>0</v>
      </c>
      <c r="DG253" s="10">
        <v>0</v>
      </c>
      <c r="DH253" s="10">
        <v>0</v>
      </c>
      <c r="DI253" s="10">
        <v>0</v>
      </c>
      <c r="DJ253" s="10">
        <v>0</v>
      </c>
      <c r="DK253" s="10">
        <v>0</v>
      </c>
      <c r="DL253" s="10">
        <v>0</v>
      </c>
      <c r="DM253" s="10">
        <v>0</v>
      </c>
      <c r="DN253" s="10">
        <v>0</v>
      </c>
      <c r="DO253" s="10">
        <v>0</v>
      </c>
      <c r="DP253" s="10">
        <v>0</v>
      </c>
      <c r="DQ253" s="10">
        <v>0</v>
      </c>
      <c r="DR253" s="10">
        <v>0</v>
      </c>
      <c r="DS253" s="10">
        <v>0</v>
      </c>
      <c r="DT253" s="10">
        <v>0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0">
        <v>0</v>
      </c>
      <c r="EC253" s="10">
        <v>0</v>
      </c>
      <c r="ED253" s="10">
        <v>0</v>
      </c>
      <c r="EE253" s="10">
        <v>0</v>
      </c>
      <c r="EF253" s="10">
        <v>0</v>
      </c>
      <c r="EG253" s="10">
        <v>0</v>
      </c>
      <c r="EH253" s="10">
        <v>0</v>
      </c>
      <c r="EI253" s="10">
        <v>0</v>
      </c>
      <c r="EJ253" s="10">
        <v>0</v>
      </c>
      <c r="EK253" s="10">
        <v>0</v>
      </c>
      <c r="EL253" s="10">
        <v>0</v>
      </c>
      <c r="EM253" s="10">
        <v>0</v>
      </c>
      <c r="EN253" s="10">
        <v>0</v>
      </c>
      <c r="EO253" s="10">
        <v>0</v>
      </c>
      <c r="EP253" s="10">
        <v>0</v>
      </c>
      <c r="EQ253" s="10">
        <v>0</v>
      </c>
      <c r="ER253" s="10">
        <v>0</v>
      </c>
      <c r="ES253" s="10">
        <v>0</v>
      </c>
      <c r="ET253" s="10">
        <v>0</v>
      </c>
      <c r="EU253" s="10">
        <v>0</v>
      </c>
      <c r="EV253" s="10">
        <v>0</v>
      </c>
      <c r="EW253" s="10">
        <v>0</v>
      </c>
      <c r="EX253" s="10">
        <v>0</v>
      </c>
      <c r="EY253" s="10">
        <v>0</v>
      </c>
      <c r="EZ253" s="10">
        <v>0</v>
      </c>
      <c r="FA253" s="10">
        <v>0</v>
      </c>
      <c r="FB253" s="10">
        <v>0</v>
      </c>
      <c r="FC253" s="10">
        <v>0</v>
      </c>
      <c r="FD253" s="10">
        <v>0</v>
      </c>
      <c r="FE253" s="10">
        <v>0</v>
      </c>
      <c r="FF253" s="10">
        <v>0</v>
      </c>
      <c r="FG253" s="10">
        <v>0</v>
      </c>
      <c r="FH253" s="10">
        <v>0</v>
      </c>
      <c r="FI253" s="10">
        <v>0</v>
      </c>
      <c r="FJ253" s="10">
        <v>0</v>
      </c>
      <c r="FK253" s="10">
        <v>0</v>
      </c>
      <c r="FL253" s="10">
        <v>0</v>
      </c>
      <c r="FM253" s="10">
        <v>0</v>
      </c>
      <c r="FN253" s="10">
        <v>0</v>
      </c>
      <c r="FO253" s="10">
        <v>0</v>
      </c>
      <c r="FP253" s="10">
        <v>0</v>
      </c>
      <c r="FQ253" s="10">
        <v>0</v>
      </c>
      <c r="FR253" s="10">
        <v>0</v>
      </c>
      <c r="FS253" s="10">
        <v>0</v>
      </c>
      <c r="FT253" s="10">
        <v>0</v>
      </c>
      <c r="FU253" s="10">
        <v>0</v>
      </c>
      <c r="FV253" s="10">
        <v>0</v>
      </c>
      <c r="FW253" s="10">
        <v>0</v>
      </c>
      <c r="FX253" s="10">
        <v>0</v>
      </c>
      <c r="FY253" s="10">
        <v>0</v>
      </c>
      <c r="FZ253" s="10">
        <v>0</v>
      </c>
      <c r="GA253" s="10">
        <v>0</v>
      </c>
      <c r="GB253" s="10">
        <v>0</v>
      </c>
      <c r="GC253" s="10">
        <v>0</v>
      </c>
      <c r="GD253" s="10">
        <v>0</v>
      </c>
      <c r="GE253" s="10">
        <v>0</v>
      </c>
      <c r="GF253" s="10">
        <v>0</v>
      </c>
      <c r="GG253" s="10">
        <v>0</v>
      </c>
      <c r="GH253" s="10">
        <v>8.4</v>
      </c>
      <c r="GI253" s="10">
        <v>0</v>
      </c>
      <c r="GJ253" s="10">
        <v>-8.4</v>
      </c>
      <c r="GK253" s="10">
        <v>0</v>
      </c>
    </row>
    <row r="254" spans="1:193">
      <c r="A254" s="6" t="str">
        <f>yxi!A108</f>
        <v>ÉMR 2005</v>
      </c>
      <c r="B254" s="10">
        <v>0</v>
      </c>
      <c r="C254" s="10">
        <v>0.5</v>
      </c>
      <c r="D254" s="10">
        <v>0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  <c r="AD254" s="10">
        <v>0</v>
      </c>
      <c r="AE254" s="10">
        <v>0</v>
      </c>
      <c r="AF254" s="10">
        <v>0</v>
      </c>
      <c r="AG254" s="10">
        <v>0</v>
      </c>
      <c r="AH254" s="10">
        <v>0</v>
      </c>
      <c r="AI254" s="10">
        <v>0</v>
      </c>
      <c r="AJ254" s="10">
        <v>0</v>
      </c>
      <c r="AK254" s="10">
        <v>0</v>
      </c>
      <c r="AL254" s="10">
        <v>0</v>
      </c>
      <c r="AM254" s="10">
        <v>8.4</v>
      </c>
      <c r="AN254" s="10">
        <v>0</v>
      </c>
      <c r="AO254" s="10">
        <v>0</v>
      </c>
      <c r="AP254" s="10">
        <v>0</v>
      </c>
      <c r="AQ254" s="10">
        <v>0</v>
      </c>
      <c r="AR254" s="10">
        <v>0</v>
      </c>
      <c r="AS254" s="10">
        <v>0</v>
      </c>
      <c r="AT254" s="10">
        <v>0</v>
      </c>
      <c r="AU254" s="10">
        <v>0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1</v>
      </c>
      <c r="BB254" s="10">
        <v>0</v>
      </c>
      <c r="BC254" s="10">
        <v>0</v>
      </c>
      <c r="BD254" s="10">
        <v>0</v>
      </c>
      <c r="BE254" s="10">
        <v>0</v>
      </c>
      <c r="BF254" s="10">
        <v>9.4</v>
      </c>
      <c r="BG254" s="10">
        <v>0</v>
      </c>
      <c r="BH254" s="10">
        <v>0</v>
      </c>
      <c r="BI254" s="10">
        <v>0</v>
      </c>
      <c r="BJ254" s="10">
        <v>0</v>
      </c>
      <c r="BK254" s="10">
        <v>0</v>
      </c>
      <c r="BL254" s="10">
        <v>0</v>
      </c>
      <c r="BM254" s="10">
        <v>0</v>
      </c>
      <c r="BN254" s="10">
        <v>0</v>
      </c>
      <c r="BO254" s="10">
        <v>0</v>
      </c>
      <c r="BP254" s="10">
        <v>0</v>
      </c>
      <c r="BQ254" s="10">
        <v>1.5</v>
      </c>
      <c r="BR254" s="10">
        <v>0</v>
      </c>
      <c r="BS254" s="10">
        <v>0</v>
      </c>
      <c r="BT254" s="10">
        <v>0</v>
      </c>
      <c r="BU254" s="10">
        <v>0</v>
      </c>
      <c r="BV254" s="10">
        <v>0</v>
      </c>
      <c r="BW254" s="10">
        <v>0</v>
      </c>
      <c r="BX254" s="10">
        <v>0</v>
      </c>
      <c r="BY254" s="10">
        <v>0</v>
      </c>
      <c r="BZ254" s="10">
        <v>0</v>
      </c>
      <c r="CA254" s="10">
        <v>0</v>
      </c>
      <c r="CB254" s="10">
        <v>0</v>
      </c>
      <c r="CC254" s="10">
        <v>0</v>
      </c>
      <c r="CD254" s="10">
        <v>0</v>
      </c>
      <c r="CE254" s="10">
        <v>0</v>
      </c>
      <c r="CF254" s="10">
        <v>0</v>
      </c>
      <c r="CG254" s="10">
        <v>0</v>
      </c>
      <c r="CH254" s="10">
        <v>0</v>
      </c>
      <c r="CI254" s="10">
        <v>0</v>
      </c>
      <c r="CJ254" s="10">
        <v>0</v>
      </c>
      <c r="CK254" s="10">
        <v>1</v>
      </c>
      <c r="CL254" s="10">
        <v>0</v>
      </c>
      <c r="CM254" s="10">
        <v>0</v>
      </c>
      <c r="CN254" s="10">
        <v>0</v>
      </c>
      <c r="CO254" s="10">
        <v>0</v>
      </c>
      <c r="CP254" s="10">
        <v>0</v>
      </c>
      <c r="CQ254" s="10">
        <v>0</v>
      </c>
      <c r="CR254" s="10">
        <v>0</v>
      </c>
      <c r="CS254" s="10">
        <v>1</v>
      </c>
      <c r="CT254" s="10">
        <v>0</v>
      </c>
      <c r="CU254" s="10">
        <v>0</v>
      </c>
      <c r="CV254" s="10">
        <v>0</v>
      </c>
      <c r="CW254" s="10">
        <v>0</v>
      </c>
      <c r="CX254" s="10">
        <v>0</v>
      </c>
      <c r="CY254" s="10">
        <v>8.9</v>
      </c>
      <c r="CZ254" s="10">
        <v>0</v>
      </c>
      <c r="DA254" s="10">
        <v>0</v>
      </c>
      <c r="DB254" s="10">
        <v>0</v>
      </c>
      <c r="DC254" s="10">
        <v>0</v>
      </c>
      <c r="DD254" s="10">
        <v>0</v>
      </c>
      <c r="DE254" s="10">
        <v>0</v>
      </c>
      <c r="DF254" s="10">
        <v>0</v>
      </c>
      <c r="DG254" s="10">
        <v>0</v>
      </c>
      <c r="DH254" s="10">
        <v>0</v>
      </c>
      <c r="DI254" s="10">
        <v>0</v>
      </c>
      <c r="DJ254" s="10">
        <v>0</v>
      </c>
      <c r="DK254" s="10">
        <v>0</v>
      </c>
      <c r="DL254" s="10">
        <v>0</v>
      </c>
      <c r="DM254" s="10">
        <v>0</v>
      </c>
      <c r="DN254" s="10">
        <v>0</v>
      </c>
      <c r="DO254" s="10">
        <v>0</v>
      </c>
      <c r="DP254" s="10">
        <v>0</v>
      </c>
      <c r="DQ254" s="10">
        <v>0</v>
      </c>
      <c r="DR254" s="10">
        <v>7.4</v>
      </c>
      <c r="DS254" s="10">
        <v>0</v>
      </c>
      <c r="DT254" s="10">
        <v>0</v>
      </c>
      <c r="DU254" s="10">
        <v>0</v>
      </c>
      <c r="DV254" s="10">
        <v>4.4000000000000004</v>
      </c>
      <c r="DW254" s="10">
        <v>0</v>
      </c>
      <c r="DX254" s="10">
        <v>0</v>
      </c>
      <c r="DY254" s="10">
        <v>0</v>
      </c>
      <c r="DZ254" s="10">
        <v>0</v>
      </c>
      <c r="EA254" s="10">
        <v>4.4000000000000004</v>
      </c>
      <c r="EB254" s="10">
        <v>0</v>
      </c>
      <c r="EC254" s="10">
        <v>0</v>
      </c>
      <c r="ED254" s="10">
        <v>0</v>
      </c>
      <c r="EE254" s="10">
        <v>0</v>
      </c>
      <c r="EF254" s="10">
        <v>0</v>
      </c>
      <c r="EG254" s="10">
        <v>0</v>
      </c>
      <c r="EH254" s="10">
        <v>0</v>
      </c>
      <c r="EI254" s="10">
        <v>0</v>
      </c>
      <c r="EJ254" s="10">
        <v>0</v>
      </c>
      <c r="EK254" s="10">
        <v>0</v>
      </c>
      <c r="EL254" s="10">
        <v>0</v>
      </c>
      <c r="EM254" s="10">
        <v>0</v>
      </c>
      <c r="EN254" s="10">
        <v>0</v>
      </c>
      <c r="EO254" s="10">
        <v>0</v>
      </c>
      <c r="EP254" s="10">
        <v>0</v>
      </c>
      <c r="EQ254" s="10">
        <v>0</v>
      </c>
      <c r="ER254" s="10">
        <v>0</v>
      </c>
      <c r="ES254" s="10">
        <v>0.5</v>
      </c>
      <c r="ET254" s="10">
        <v>0</v>
      </c>
      <c r="EU254" s="10">
        <v>0</v>
      </c>
      <c r="EV254" s="10">
        <v>0</v>
      </c>
      <c r="EW254" s="10">
        <v>0</v>
      </c>
      <c r="EX254" s="10">
        <v>0</v>
      </c>
      <c r="EY254" s="10">
        <v>0</v>
      </c>
      <c r="EZ254" s="10">
        <v>4.4000000000000004</v>
      </c>
      <c r="FA254" s="10">
        <v>0</v>
      </c>
      <c r="FB254" s="10">
        <v>0</v>
      </c>
      <c r="FC254" s="10">
        <v>0</v>
      </c>
      <c r="FD254" s="10">
        <v>0</v>
      </c>
      <c r="FE254" s="10">
        <v>0</v>
      </c>
      <c r="FF254" s="10">
        <v>0</v>
      </c>
      <c r="FG254" s="10">
        <v>0</v>
      </c>
      <c r="FH254" s="10">
        <v>0</v>
      </c>
      <c r="FI254" s="10">
        <v>0</v>
      </c>
      <c r="FJ254" s="10">
        <v>0</v>
      </c>
      <c r="FK254" s="10">
        <v>0</v>
      </c>
      <c r="FL254" s="10">
        <v>0</v>
      </c>
      <c r="FM254" s="10">
        <v>0</v>
      </c>
      <c r="FN254" s="10">
        <v>0</v>
      </c>
      <c r="FO254" s="10">
        <v>0</v>
      </c>
      <c r="FP254" s="10">
        <v>0</v>
      </c>
      <c r="FQ254" s="10">
        <v>0</v>
      </c>
      <c r="FR254" s="10">
        <v>0</v>
      </c>
      <c r="FS254" s="10">
        <v>0</v>
      </c>
      <c r="FT254" s="10">
        <v>0</v>
      </c>
      <c r="FU254" s="10">
        <v>0</v>
      </c>
      <c r="FV254" s="10">
        <v>0</v>
      </c>
      <c r="FW254" s="10">
        <v>0</v>
      </c>
      <c r="FX254" s="10">
        <v>0</v>
      </c>
      <c r="FY254" s="10">
        <v>0</v>
      </c>
      <c r="FZ254" s="10">
        <v>0</v>
      </c>
      <c r="GA254" s="10">
        <v>0</v>
      </c>
      <c r="GB254" s="10">
        <v>0</v>
      </c>
      <c r="GC254" s="10">
        <v>1.5</v>
      </c>
      <c r="GD254" s="10">
        <v>0</v>
      </c>
      <c r="GE254" s="10">
        <v>4.4000000000000004</v>
      </c>
      <c r="GF254" s="10">
        <v>0</v>
      </c>
      <c r="GG254" s="10">
        <v>0</v>
      </c>
      <c r="GH254" s="10">
        <v>58.7</v>
      </c>
      <c r="GI254" s="10">
        <v>60</v>
      </c>
      <c r="GJ254" s="10">
        <v>1.3</v>
      </c>
      <c r="GK254" s="10">
        <v>2.17</v>
      </c>
    </row>
    <row r="255" spans="1:193">
      <c r="A255" s="6" t="str">
        <f>yxi!A109</f>
        <v>HU 2005</v>
      </c>
      <c r="B255" s="10">
        <v>0</v>
      </c>
      <c r="C255" s="10">
        <v>0</v>
      </c>
      <c r="D255" s="10">
        <v>0</v>
      </c>
      <c r="E255" s="10">
        <v>0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0</v>
      </c>
      <c r="W255" s="10">
        <v>0</v>
      </c>
      <c r="X255" s="10">
        <v>0</v>
      </c>
      <c r="Y255" s="10">
        <v>0</v>
      </c>
      <c r="Z255" s="10">
        <v>0</v>
      </c>
      <c r="AA255" s="10">
        <v>0</v>
      </c>
      <c r="AB255" s="10">
        <v>6.9</v>
      </c>
      <c r="AC255" s="10">
        <v>0</v>
      </c>
      <c r="AD255" s="10">
        <v>0</v>
      </c>
      <c r="AE255" s="10">
        <v>0</v>
      </c>
      <c r="AF255" s="10">
        <v>0</v>
      </c>
      <c r="AG255" s="10">
        <v>0</v>
      </c>
      <c r="AH255" s="10">
        <v>0</v>
      </c>
      <c r="AI255" s="10">
        <v>0</v>
      </c>
      <c r="AJ255" s="10">
        <v>0</v>
      </c>
      <c r="AK255" s="10">
        <v>6.4</v>
      </c>
      <c r="AL255" s="10">
        <v>0</v>
      </c>
      <c r="AM255" s="10">
        <v>8.4</v>
      </c>
      <c r="AN255" s="10">
        <v>0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4.4000000000000004</v>
      </c>
      <c r="BB255" s="10">
        <v>4.4000000000000004</v>
      </c>
      <c r="BC255" s="10">
        <v>0</v>
      </c>
      <c r="BD255" s="10">
        <v>0</v>
      </c>
      <c r="BE255" s="10">
        <v>0</v>
      </c>
      <c r="BF255" s="10">
        <v>0</v>
      </c>
      <c r="BG255" s="10">
        <v>0</v>
      </c>
      <c r="BH255" s="10">
        <v>0</v>
      </c>
      <c r="BI255" s="10">
        <v>0</v>
      </c>
      <c r="BJ255" s="10">
        <v>0</v>
      </c>
      <c r="BK255" s="10">
        <v>0</v>
      </c>
      <c r="BL255" s="10">
        <v>0</v>
      </c>
      <c r="BM255" s="10">
        <v>0</v>
      </c>
      <c r="BN255" s="10">
        <v>0</v>
      </c>
      <c r="BO255" s="10">
        <v>0</v>
      </c>
      <c r="BP255" s="10">
        <v>0</v>
      </c>
      <c r="BQ255" s="10">
        <v>2.5</v>
      </c>
      <c r="BR255" s="10">
        <v>2</v>
      </c>
      <c r="BS255" s="10">
        <v>0</v>
      </c>
      <c r="BT255" s="10">
        <v>0</v>
      </c>
      <c r="BU255" s="10">
        <v>0</v>
      </c>
      <c r="BV255" s="10">
        <v>0</v>
      </c>
      <c r="BW255" s="10">
        <v>0</v>
      </c>
      <c r="BX255" s="10">
        <v>0</v>
      </c>
      <c r="BY255" s="10">
        <v>0</v>
      </c>
      <c r="BZ255" s="10">
        <v>0</v>
      </c>
      <c r="CA255" s="10">
        <v>0</v>
      </c>
      <c r="CB255" s="10">
        <v>0</v>
      </c>
      <c r="CC255" s="10">
        <v>0</v>
      </c>
      <c r="CD255" s="10">
        <v>0</v>
      </c>
      <c r="CE255" s="10">
        <v>0</v>
      </c>
      <c r="CF255" s="10">
        <v>0</v>
      </c>
      <c r="CG255" s="10">
        <v>0</v>
      </c>
      <c r="CH255" s="10">
        <v>0</v>
      </c>
      <c r="CI255" s="10">
        <v>0</v>
      </c>
      <c r="CJ255" s="10">
        <v>0</v>
      </c>
      <c r="CK255" s="10">
        <v>1</v>
      </c>
      <c r="CL255" s="10">
        <v>0</v>
      </c>
      <c r="CM255" s="10">
        <v>0</v>
      </c>
      <c r="CN255" s="10">
        <v>0</v>
      </c>
      <c r="CO255" s="10">
        <v>0</v>
      </c>
      <c r="CP255" s="10">
        <v>0</v>
      </c>
      <c r="CQ255" s="10">
        <v>0</v>
      </c>
      <c r="CR255" s="10">
        <v>0</v>
      </c>
      <c r="CS255" s="10">
        <v>1</v>
      </c>
      <c r="CT255" s="10">
        <v>0</v>
      </c>
      <c r="CU255" s="10">
        <v>0</v>
      </c>
      <c r="CV255" s="10">
        <v>0</v>
      </c>
      <c r="CW255" s="10">
        <v>0</v>
      </c>
      <c r="CX255" s="10">
        <v>0</v>
      </c>
      <c r="CY255" s="10">
        <v>0</v>
      </c>
      <c r="CZ255" s="10">
        <v>0</v>
      </c>
      <c r="DA255" s="10">
        <v>0</v>
      </c>
      <c r="DB255" s="10">
        <v>0</v>
      </c>
      <c r="DC255" s="10">
        <v>0</v>
      </c>
      <c r="DD255" s="10">
        <v>0</v>
      </c>
      <c r="DE255" s="10">
        <v>0</v>
      </c>
      <c r="DF255" s="10">
        <v>0</v>
      </c>
      <c r="DG255" s="10">
        <v>0</v>
      </c>
      <c r="DH255" s="10">
        <v>0</v>
      </c>
      <c r="DI255" s="10">
        <v>0</v>
      </c>
      <c r="DJ255" s="10">
        <v>0</v>
      </c>
      <c r="DK255" s="10">
        <v>0</v>
      </c>
      <c r="DL255" s="10">
        <v>2.5</v>
      </c>
      <c r="DM255" s="10">
        <v>0</v>
      </c>
      <c r="DN255" s="10">
        <v>0</v>
      </c>
      <c r="DO255" s="10">
        <v>0</v>
      </c>
      <c r="DP255" s="10">
        <v>2</v>
      </c>
      <c r="DQ255" s="10">
        <v>0</v>
      </c>
      <c r="DR255" s="10">
        <v>0</v>
      </c>
      <c r="DS255" s="10">
        <v>0</v>
      </c>
      <c r="DT255" s="10">
        <v>0</v>
      </c>
      <c r="DU255" s="10">
        <v>0</v>
      </c>
      <c r="DV255" s="10">
        <v>4.4000000000000004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0">
        <v>0</v>
      </c>
      <c r="EC255" s="10">
        <v>0</v>
      </c>
      <c r="ED255" s="10">
        <v>0</v>
      </c>
      <c r="EE255" s="10">
        <v>0</v>
      </c>
      <c r="EF255" s="10">
        <v>0</v>
      </c>
      <c r="EG255" s="10">
        <v>0</v>
      </c>
      <c r="EH255" s="10">
        <v>0</v>
      </c>
      <c r="EI255" s="10">
        <v>0</v>
      </c>
      <c r="EJ255" s="10">
        <v>0</v>
      </c>
      <c r="EK255" s="10">
        <v>0</v>
      </c>
      <c r="EL255" s="10">
        <v>0</v>
      </c>
      <c r="EM255" s="10">
        <v>0</v>
      </c>
      <c r="EN255" s="10">
        <v>0</v>
      </c>
      <c r="EO255" s="10">
        <v>0</v>
      </c>
      <c r="EP255" s="10">
        <v>0</v>
      </c>
      <c r="EQ255" s="10">
        <v>0</v>
      </c>
      <c r="ER255" s="10">
        <v>0</v>
      </c>
      <c r="ES255" s="10">
        <v>0.5</v>
      </c>
      <c r="ET255" s="10">
        <v>0</v>
      </c>
      <c r="EU255" s="10">
        <v>0.5</v>
      </c>
      <c r="EV255" s="10">
        <v>0</v>
      </c>
      <c r="EW255" s="10">
        <v>0</v>
      </c>
      <c r="EX255" s="10">
        <v>0</v>
      </c>
      <c r="EY255" s="10">
        <v>0</v>
      </c>
      <c r="EZ255" s="10">
        <v>4.4000000000000004</v>
      </c>
      <c r="FA255" s="10">
        <v>0</v>
      </c>
      <c r="FB255" s="10">
        <v>0</v>
      </c>
      <c r="FC255" s="10">
        <v>0</v>
      </c>
      <c r="FD255" s="10">
        <v>0</v>
      </c>
      <c r="FE255" s="10">
        <v>0</v>
      </c>
      <c r="FF255" s="10">
        <v>0</v>
      </c>
      <c r="FG255" s="10">
        <v>0</v>
      </c>
      <c r="FH255" s="10">
        <v>0</v>
      </c>
      <c r="FI255" s="10">
        <v>0</v>
      </c>
      <c r="FJ255" s="10">
        <v>0</v>
      </c>
      <c r="FK255" s="10">
        <v>0</v>
      </c>
      <c r="FL255" s="10">
        <v>0</v>
      </c>
      <c r="FM255" s="10">
        <v>3</v>
      </c>
      <c r="FN255" s="10">
        <v>0</v>
      </c>
      <c r="FO255" s="10">
        <v>0</v>
      </c>
      <c r="FP255" s="10">
        <v>0</v>
      </c>
      <c r="FQ255" s="10">
        <v>0</v>
      </c>
      <c r="FR255" s="10">
        <v>0</v>
      </c>
      <c r="FS255" s="10">
        <v>0</v>
      </c>
      <c r="FT255" s="10">
        <v>0</v>
      </c>
      <c r="FU255" s="10">
        <v>0</v>
      </c>
      <c r="FV255" s="10">
        <v>0</v>
      </c>
      <c r="FW255" s="10">
        <v>0</v>
      </c>
      <c r="FX255" s="10">
        <v>0</v>
      </c>
      <c r="FY255" s="10">
        <v>0</v>
      </c>
      <c r="FZ255" s="10">
        <v>0</v>
      </c>
      <c r="GA255" s="10">
        <v>0</v>
      </c>
      <c r="GB255" s="10">
        <v>0</v>
      </c>
      <c r="GC255" s="10">
        <v>0</v>
      </c>
      <c r="GD255" s="10">
        <v>0</v>
      </c>
      <c r="GE255" s="10">
        <v>4.4000000000000004</v>
      </c>
      <c r="GF255" s="10">
        <v>0</v>
      </c>
      <c r="GG255" s="10">
        <v>0</v>
      </c>
      <c r="GH255" s="10">
        <v>58.7</v>
      </c>
      <c r="GI255" s="10">
        <v>60</v>
      </c>
      <c r="GJ255" s="10">
        <v>1.3</v>
      </c>
      <c r="GK255" s="10">
        <v>2.17</v>
      </c>
    </row>
    <row r="256" spans="1:193" ht="15" customHeight="1">
      <c r="A256" s="6" t="str">
        <f>yxi!A110</f>
        <v>KMR 2005</v>
      </c>
      <c r="B256" s="10">
        <v>0</v>
      </c>
      <c r="C256" s="10">
        <v>0</v>
      </c>
      <c r="D256" s="10">
        <v>0.5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1.5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3.9</v>
      </c>
      <c r="Z256" s="10">
        <v>0</v>
      </c>
      <c r="AA256" s="10">
        <v>0</v>
      </c>
      <c r="AB256" s="10">
        <v>17.8</v>
      </c>
      <c r="AC256" s="10">
        <v>0</v>
      </c>
      <c r="AD256" s="10">
        <v>0</v>
      </c>
      <c r="AE256" s="10">
        <v>17.8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8.4</v>
      </c>
      <c r="AN256" s="10">
        <v>0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0</v>
      </c>
      <c r="AU256" s="10">
        <v>0</v>
      </c>
      <c r="AV256" s="10">
        <v>0</v>
      </c>
      <c r="AW256" s="10">
        <v>0</v>
      </c>
      <c r="AX256" s="10">
        <v>1.5</v>
      </c>
      <c r="AY256" s="10">
        <v>0</v>
      </c>
      <c r="AZ256" s="10">
        <v>0</v>
      </c>
      <c r="BA256" s="10">
        <v>4.4000000000000004</v>
      </c>
      <c r="BB256" s="10">
        <v>0</v>
      </c>
      <c r="BC256" s="10">
        <v>0</v>
      </c>
      <c r="BD256" s="10">
        <v>0</v>
      </c>
      <c r="BE256" s="10">
        <v>0</v>
      </c>
      <c r="BF256" s="10">
        <v>0</v>
      </c>
      <c r="BG256" s="10">
        <v>0</v>
      </c>
      <c r="BH256" s="10">
        <v>0</v>
      </c>
      <c r="BI256" s="10">
        <v>0</v>
      </c>
      <c r="BJ256" s="10">
        <v>0</v>
      </c>
      <c r="BK256" s="10">
        <v>0</v>
      </c>
      <c r="BL256" s="10">
        <v>0</v>
      </c>
      <c r="BM256" s="10">
        <v>0</v>
      </c>
      <c r="BN256" s="10">
        <v>0</v>
      </c>
      <c r="BO256" s="10">
        <v>0</v>
      </c>
      <c r="BP256" s="10">
        <v>0</v>
      </c>
      <c r="BQ256" s="10">
        <v>0</v>
      </c>
      <c r="BR256" s="10">
        <v>0</v>
      </c>
      <c r="BS256" s="10">
        <v>0</v>
      </c>
      <c r="BT256" s="10">
        <v>0</v>
      </c>
      <c r="BU256" s="10">
        <v>0</v>
      </c>
      <c r="BV256" s="10">
        <v>0</v>
      </c>
      <c r="BW256" s="10">
        <v>0</v>
      </c>
      <c r="BX256" s="10">
        <v>0</v>
      </c>
      <c r="BY256" s="10">
        <v>0</v>
      </c>
      <c r="BZ256" s="10">
        <v>0</v>
      </c>
      <c r="CA256" s="10">
        <v>0</v>
      </c>
      <c r="CB256" s="10">
        <v>0</v>
      </c>
      <c r="CC256" s="10">
        <v>0</v>
      </c>
      <c r="CD256" s="10">
        <v>0</v>
      </c>
      <c r="CE256" s="10">
        <v>0</v>
      </c>
      <c r="CF256" s="10">
        <v>0</v>
      </c>
      <c r="CG256" s="10">
        <v>0</v>
      </c>
      <c r="CH256" s="10">
        <v>0</v>
      </c>
      <c r="CI256" s="10">
        <v>0</v>
      </c>
      <c r="CJ256" s="10">
        <v>0</v>
      </c>
      <c r="CK256" s="10">
        <v>0</v>
      </c>
      <c r="CL256" s="10">
        <v>0</v>
      </c>
      <c r="CM256" s="10">
        <v>0</v>
      </c>
      <c r="CN256" s="10">
        <v>0</v>
      </c>
      <c r="CO256" s="10">
        <v>0</v>
      </c>
      <c r="CP256" s="10">
        <v>0</v>
      </c>
      <c r="CQ256" s="10">
        <v>0</v>
      </c>
      <c r="CR256" s="10">
        <v>0</v>
      </c>
      <c r="CS256" s="10">
        <v>1</v>
      </c>
      <c r="CT256" s="10">
        <v>0</v>
      </c>
      <c r="CU256" s="10">
        <v>0</v>
      </c>
      <c r="CV256" s="10">
        <v>0</v>
      </c>
      <c r="CW256" s="10">
        <v>0</v>
      </c>
      <c r="CX256" s="10">
        <v>0</v>
      </c>
      <c r="CY256" s="10">
        <v>0</v>
      </c>
      <c r="CZ256" s="10">
        <v>0</v>
      </c>
      <c r="DA256" s="10">
        <v>0</v>
      </c>
      <c r="DB256" s="10">
        <v>0</v>
      </c>
      <c r="DC256" s="10">
        <v>0</v>
      </c>
      <c r="DD256" s="10">
        <v>0</v>
      </c>
      <c r="DE256" s="10">
        <v>0</v>
      </c>
      <c r="DF256" s="10">
        <v>0</v>
      </c>
      <c r="DG256" s="10">
        <v>0</v>
      </c>
      <c r="DH256" s="10">
        <v>0</v>
      </c>
      <c r="DI256" s="10">
        <v>0</v>
      </c>
      <c r="DJ256" s="10">
        <v>0</v>
      </c>
      <c r="DK256" s="10">
        <v>0</v>
      </c>
      <c r="DL256" s="10">
        <v>2.5</v>
      </c>
      <c r="DM256" s="10">
        <v>0</v>
      </c>
      <c r="DN256" s="10">
        <v>0</v>
      </c>
      <c r="DO256" s="10">
        <v>0</v>
      </c>
      <c r="DP256" s="10">
        <v>2</v>
      </c>
      <c r="DQ256" s="10">
        <v>0</v>
      </c>
      <c r="DR256" s="10">
        <v>0</v>
      </c>
      <c r="DS256" s="10">
        <v>0.5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0</v>
      </c>
      <c r="EA256" s="10">
        <v>0</v>
      </c>
      <c r="EB256" s="10">
        <v>0</v>
      </c>
      <c r="EC256" s="10">
        <v>0</v>
      </c>
      <c r="ED256" s="10">
        <v>0</v>
      </c>
      <c r="EE256" s="10">
        <v>0</v>
      </c>
      <c r="EF256" s="10">
        <v>0</v>
      </c>
      <c r="EG256" s="10">
        <v>0</v>
      </c>
      <c r="EH256" s="10">
        <v>0</v>
      </c>
      <c r="EI256" s="10">
        <v>0</v>
      </c>
      <c r="EJ256" s="10">
        <v>0</v>
      </c>
      <c r="EK256" s="10">
        <v>0</v>
      </c>
      <c r="EL256" s="10">
        <v>0</v>
      </c>
      <c r="EM256" s="10">
        <v>0</v>
      </c>
      <c r="EN256" s="10">
        <v>0</v>
      </c>
      <c r="EO256" s="10">
        <v>0</v>
      </c>
      <c r="EP256" s="10">
        <v>0</v>
      </c>
      <c r="EQ256" s="10">
        <v>0</v>
      </c>
      <c r="ER256" s="10">
        <v>0</v>
      </c>
      <c r="ES256" s="10">
        <v>0.5</v>
      </c>
      <c r="ET256" s="10">
        <v>0</v>
      </c>
      <c r="EU256" s="10">
        <v>0.5</v>
      </c>
      <c r="EV256" s="10">
        <v>0</v>
      </c>
      <c r="EW256" s="10">
        <v>0</v>
      </c>
      <c r="EX256" s="10">
        <v>0</v>
      </c>
      <c r="EY256" s="10">
        <v>0</v>
      </c>
      <c r="EZ256" s="10">
        <v>4.4000000000000004</v>
      </c>
      <c r="FA256" s="10">
        <v>0</v>
      </c>
      <c r="FB256" s="10">
        <v>0</v>
      </c>
      <c r="FC256" s="10">
        <v>0</v>
      </c>
      <c r="FD256" s="10">
        <v>0</v>
      </c>
      <c r="FE256" s="10">
        <v>0</v>
      </c>
      <c r="FF256" s="10">
        <v>0</v>
      </c>
      <c r="FG256" s="10">
        <v>0</v>
      </c>
      <c r="FH256" s="10">
        <v>0</v>
      </c>
      <c r="FI256" s="10">
        <v>0</v>
      </c>
      <c r="FJ256" s="10">
        <v>0</v>
      </c>
      <c r="FK256" s="10">
        <v>0</v>
      </c>
      <c r="FL256" s="10">
        <v>0</v>
      </c>
      <c r="FM256" s="10">
        <v>0</v>
      </c>
      <c r="FN256" s="10">
        <v>0</v>
      </c>
      <c r="FO256" s="10">
        <v>0</v>
      </c>
      <c r="FP256" s="10">
        <v>0</v>
      </c>
      <c r="FQ256" s="10">
        <v>0</v>
      </c>
      <c r="FR256" s="10">
        <v>0</v>
      </c>
      <c r="FS256" s="10">
        <v>0</v>
      </c>
      <c r="FT256" s="10">
        <v>0</v>
      </c>
      <c r="FU256" s="10">
        <v>0</v>
      </c>
      <c r="FV256" s="10">
        <v>0</v>
      </c>
      <c r="FW256" s="10">
        <v>0</v>
      </c>
      <c r="FX256" s="10">
        <v>0</v>
      </c>
      <c r="FY256" s="10">
        <v>0</v>
      </c>
      <c r="FZ256" s="10">
        <v>0</v>
      </c>
      <c r="GA256" s="10">
        <v>0</v>
      </c>
      <c r="GB256" s="10">
        <v>0</v>
      </c>
      <c r="GC256" s="10">
        <v>0</v>
      </c>
      <c r="GD256" s="10">
        <v>0</v>
      </c>
      <c r="GE256" s="10">
        <v>0</v>
      </c>
      <c r="GF256" s="10">
        <v>0</v>
      </c>
      <c r="GG256" s="10">
        <v>0</v>
      </c>
      <c r="GH256" s="10">
        <v>67.099999999999994</v>
      </c>
      <c r="GI256" s="10">
        <v>69</v>
      </c>
      <c r="GJ256" s="10">
        <v>1.9</v>
      </c>
      <c r="GK256" s="10">
        <v>2.75</v>
      </c>
    </row>
    <row r="257" spans="1:193">
      <c r="A257" s="6" t="str">
        <f>yxi!A111</f>
        <v>Nógrád megye 2005</v>
      </c>
      <c r="B257" s="10">
        <v>0</v>
      </c>
      <c r="C257" s="10">
        <v>0.5</v>
      </c>
      <c r="D257" s="10">
        <v>0</v>
      </c>
      <c r="E257" s="10">
        <v>0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0</v>
      </c>
      <c r="W257" s="10">
        <v>0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  <c r="AD257" s="10">
        <v>0</v>
      </c>
      <c r="AE257" s="10">
        <v>0</v>
      </c>
      <c r="AF257" s="10">
        <v>0</v>
      </c>
      <c r="AG257" s="10">
        <v>0</v>
      </c>
      <c r="AH257" s="10">
        <v>0</v>
      </c>
      <c r="AI257" s="10">
        <v>0</v>
      </c>
      <c r="AJ257" s="10">
        <v>0</v>
      </c>
      <c r="AK257" s="10">
        <v>6.4</v>
      </c>
      <c r="AL257" s="10">
        <v>0</v>
      </c>
      <c r="AM257" s="10">
        <v>0</v>
      </c>
      <c r="AN257" s="10">
        <v>0</v>
      </c>
      <c r="AO257" s="10">
        <v>0</v>
      </c>
      <c r="AP257" s="10">
        <v>0</v>
      </c>
      <c r="AQ257" s="10">
        <v>0</v>
      </c>
      <c r="AR257" s="10">
        <v>0</v>
      </c>
      <c r="AS257" s="10">
        <v>0</v>
      </c>
      <c r="AT257" s="10">
        <v>0</v>
      </c>
      <c r="AU257" s="10">
        <v>0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10">
        <v>0</v>
      </c>
      <c r="BC257" s="10">
        <v>0</v>
      </c>
      <c r="BD257" s="10">
        <v>0</v>
      </c>
      <c r="BE257" s="10">
        <v>0</v>
      </c>
      <c r="BF257" s="10">
        <v>0</v>
      </c>
      <c r="BG257" s="10">
        <v>0</v>
      </c>
      <c r="BH257" s="10">
        <v>3.9</v>
      </c>
      <c r="BI257" s="10">
        <v>0</v>
      </c>
      <c r="BJ257" s="10">
        <v>0</v>
      </c>
      <c r="BK257" s="10">
        <v>0.5</v>
      </c>
      <c r="BL257" s="10">
        <v>0</v>
      </c>
      <c r="BM257" s="10">
        <v>0</v>
      </c>
      <c r="BN257" s="10">
        <v>0</v>
      </c>
      <c r="BO257" s="10">
        <v>0</v>
      </c>
      <c r="BP257" s="10">
        <v>0</v>
      </c>
      <c r="BQ257" s="10">
        <v>1.5</v>
      </c>
      <c r="BR257" s="10">
        <v>0</v>
      </c>
      <c r="BS257" s="10">
        <v>0</v>
      </c>
      <c r="BT257" s="10">
        <v>0</v>
      </c>
      <c r="BU257" s="10">
        <v>0</v>
      </c>
      <c r="BV257" s="10">
        <v>0</v>
      </c>
      <c r="BW257" s="10">
        <v>0</v>
      </c>
      <c r="BX257" s="10">
        <v>0</v>
      </c>
      <c r="BY257" s="10">
        <v>0</v>
      </c>
      <c r="BZ257" s="10">
        <v>0</v>
      </c>
      <c r="CA257" s="10">
        <v>0</v>
      </c>
      <c r="CB257" s="10">
        <v>0</v>
      </c>
      <c r="CC257" s="10">
        <v>0</v>
      </c>
      <c r="CD257" s="10">
        <v>0</v>
      </c>
      <c r="CE257" s="10">
        <v>0</v>
      </c>
      <c r="CF257" s="10">
        <v>0</v>
      </c>
      <c r="CG257" s="10">
        <v>0</v>
      </c>
      <c r="CH257" s="10">
        <v>0</v>
      </c>
      <c r="CI257" s="10">
        <v>0</v>
      </c>
      <c r="CJ257" s="10">
        <v>0</v>
      </c>
      <c r="CK257" s="10">
        <v>0</v>
      </c>
      <c r="CL257" s="10">
        <v>0</v>
      </c>
      <c r="CM257" s="10">
        <v>0</v>
      </c>
      <c r="CN257" s="10">
        <v>0</v>
      </c>
      <c r="CO257" s="10">
        <v>0</v>
      </c>
      <c r="CP257" s="10">
        <v>0</v>
      </c>
      <c r="CQ257" s="10">
        <v>0</v>
      </c>
      <c r="CR257" s="10">
        <v>0</v>
      </c>
      <c r="CS257" s="10">
        <v>1</v>
      </c>
      <c r="CT257" s="10">
        <v>0</v>
      </c>
      <c r="CU257" s="10">
        <v>0</v>
      </c>
      <c r="CV257" s="10">
        <v>0</v>
      </c>
      <c r="CW257" s="10">
        <v>0</v>
      </c>
      <c r="CX257" s="10">
        <v>0</v>
      </c>
      <c r="CY257" s="10">
        <v>0</v>
      </c>
      <c r="CZ257" s="10">
        <v>0</v>
      </c>
      <c r="DA257" s="10">
        <v>0</v>
      </c>
      <c r="DB257" s="10">
        <v>0</v>
      </c>
      <c r="DC257" s="10">
        <v>0</v>
      </c>
      <c r="DD257" s="10">
        <v>0</v>
      </c>
      <c r="DE257" s="10">
        <v>0</v>
      </c>
      <c r="DF257" s="10">
        <v>0</v>
      </c>
      <c r="DG257" s="10">
        <v>0</v>
      </c>
      <c r="DH257" s="10">
        <v>0</v>
      </c>
      <c r="DI257" s="10">
        <v>0</v>
      </c>
      <c r="DJ257" s="10">
        <v>0</v>
      </c>
      <c r="DK257" s="10">
        <v>0</v>
      </c>
      <c r="DL257" s="10">
        <v>0</v>
      </c>
      <c r="DM257" s="10">
        <v>0</v>
      </c>
      <c r="DN257" s="10">
        <v>0</v>
      </c>
      <c r="DO257" s="10">
        <v>0</v>
      </c>
      <c r="DP257" s="10">
        <v>0</v>
      </c>
      <c r="DQ257" s="10">
        <v>0</v>
      </c>
      <c r="DR257" s="10">
        <v>0</v>
      </c>
      <c r="DS257" s="10">
        <v>0</v>
      </c>
      <c r="DT257" s="10">
        <v>0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0</v>
      </c>
      <c r="EA257" s="10">
        <v>0</v>
      </c>
      <c r="EB257" s="10">
        <v>0</v>
      </c>
      <c r="EC257" s="10">
        <v>0</v>
      </c>
      <c r="ED257" s="10">
        <v>0</v>
      </c>
      <c r="EE257" s="10">
        <v>0</v>
      </c>
      <c r="EF257" s="10">
        <v>0</v>
      </c>
      <c r="EG257" s="10">
        <v>0</v>
      </c>
      <c r="EH257" s="10">
        <v>0</v>
      </c>
      <c r="EI257" s="10">
        <v>0</v>
      </c>
      <c r="EJ257" s="10">
        <v>0</v>
      </c>
      <c r="EK257" s="10">
        <v>0</v>
      </c>
      <c r="EL257" s="10">
        <v>0</v>
      </c>
      <c r="EM257" s="10">
        <v>0</v>
      </c>
      <c r="EN257" s="10">
        <v>0</v>
      </c>
      <c r="EO257" s="10">
        <v>0</v>
      </c>
      <c r="EP257" s="10">
        <v>0</v>
      </c>
      <c r="EQ257" s="10">
        <v>0</v>
      </c>
      <c r="ER257" s="10">
        <v>0</v>
      </c>
      <c r="ES257" s="10">
        <v>0</v>
      </c>
      <c r="ET257" s="10">
        <v>0</v>
      </c>
      <c r="EU257" s="10">
        <v>0</v>
      </c>
      <c r="EV257" s="10">
        <v>0</v>
      </c>
      <c r="EW257" s="10">
        <v>0</v>
      </c>
      <c r="EX257" s="10">
        <v>0</v>
      </c>
      <c r="EY257" s="10">
        <v>0</v>
      </c>
      <c r="EZ257" s="10">
        <v>4.4000000000000004</v>
      </c>
      <c r="FA257" s="10">
        <v>0</v>
      </c>
      <c r="FB257" s="10">
        <v>0</v>
      </c>
      <c r="FC257" s="10">
        <v>0</v>
      </c>
      <c r="FD257" s="10">
        <v>0</v>
      </c>
      <c r="FE257" s="10">
        <v>0</v>
      </c>
      <c r="FF257" s="10">
        <v>0</v>
      </c>
      <c r="FG257" s="10">
        <v>0</v>
      </c>
      <c r="FH257" s="10">
        <v>0</v>
      </c>
      <c r="FI257" s="10">
        <v>0</v>
      </c>
      <c r="FJ257" s="10">
        <v>0</v>
      </c>
      <c r="FK257" s="10">
        <v>0</v>
      </c>
      <c r="FL257" s="10">
        <v>0</v>
      </c>
      <c r="FM257" s="10">
        <v>0</v>
      </c>
      <c r="FN257" s="10">
        <v>0</v>
      </c>
      <c r="FO257" s="10">
        <v>0</v>
      </c>
      <c r="FP257" s="10">
        <v>0</v>
      </c>
      <c r="FQ257" s="10">
        <v>0</v>
      </c>
      <c r="FR257" s="10">
        <v>0</v>
      </c>
      <c r="FS257" s="10">
        <v>0</v>
      </c>
      <c r="FT257" s="10">
        <v>0</v>
      </c>
      <c r="FU257" s="10">
        <v>0</v>
      </c>
      <c r="FV257" s="10">
        <v>0</v>
      </c>
      <c r="FW257" s="10">
        <v>0</v>
      </c>
      <c r="FX257" s="10">
        <v>0</v>
      </c>
      <c r="FY257" s="10">
        <v>0</v>
      </c>
      <c r="FZ257" s="10">
        <v>0</v>
      </c>
      <c r="GA257" s="10">
        <v>0</v>
      </c>
      <c r="GB257" s="10">
        <v>0</v>
      </c>
      <c r="GC257" s="10">
        <v>0</v>
      </c>
      <c r="GD257" s="10">
        <v>0</v>
      </c>
      <c r="GE257" s="10">
        <v>0</v>
      </c>
      <c r="GF257" s="10">
        <v>0</v>
      </c>
      <c r="GG257" s="10">
        <v>0</v>
      </c>
      <c r="GH257" s="10">
        <v>18.3</v>
      </c>
      <c r="GI257" s="10">
        <v>18</v>
      </c>
      <c r="GJ257" s="10">
        <v>-0.3</v>
      </c>
      <c r="GK257" s="10">
        <v>-1.67</v>
      </c>
    </row>
    <row r="258" spans="1:193" ht="15" customHeight="1">
      <c r="A258" s="6" t="str">
        <f>yxi!A112</f>
        <v>Pest megye 2005</v>
      </c>
      <c r="B258" s="10">
        <v>0</v>
      </c>
      <c r="C258" s="10">
        <v>0</v>
      </c>
      <c r="D258" s="10">
        <v>0</v>
      </c>
      <c r="E258" s="10">
        <v>0</v>
      </c>
      <c r="F258" s="10">
        <v>0</v>
      </c>
      <c r="G258" s="10">
        <v>7.4</v>
      </c>
      <c r="H258" s="10">
        <v>0</v>
      </c>
      <c r="I258" s="10">
        <v>0</v>
      </c>
      <c r="J258" s="10">
        <v>0</v>
      </c>
      <c r="K258" s="10">
        <v>0</v>
      </c>
      <c r="L258" s="10">
        <v>1.5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6.9</v>
      </c>
      <c r="AC258" s="10">
        <v>0</v>
      </c>
      <c r="AD258" s="10">
        <v>0</v>
      </c>
      <c r="AE258" s="10">
        <v>0</v>
      </c>
      <c r="AF258" s="10">
        <v>0</v>
      </c>
      <c r="AG258" s="10">
        <v>0</v>
      </c>
      <c r="AH258" s="10">
        <v>0</v>
      </c>
      <c r="AI258" s="10">
        <v>0</v>
      </c>
      <c r="AJ258" s="10">
        <v>0</v>
      </c>
      <c r="AK258" s="10">
        <v>0</v>
      </c>
      <c r="AL258" s="10">
        <v>0</v>
      </c>
      <c r="AM258" s="10">
        <v>21.7</v>
      </c>
      <c r="AN258" s="10">
        <v>0</v>
      </c>
      <c r="AO258" s="10">
        <v>0</v>
      </c>
      <c r="AP258" s="10">
        <v>0</v>
      </c>
      <c r="AQ258" s="10">
        <v>0</v>
      </c>
      <c r="AR258" s="10">
        <v>7.9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1</v>
      </c>
      <c r="BB258" s="10">
        <v>0</v>
      </c>
      <c r="BC258" s="10">
        <v>0</v>
      </c>
      <c r="BD258" s="10">
        <v>0</v>
      </c>
      <c r="BE258" s="10">
        <v>0</v>
      </c>
      <c r="BF258" s="10">
        <v>9.4</v>
      </c>
      <c r="BG258" s="10">
        <v>0</v>
      </c>
      <c r="BH258" s="10">
        <v>0</v>
      </c>
      <c r="BI258" s="10">
        <v>0</v>
      </c>
      <c r="BJ258" s="10">
        <v>0</v>
      </c>
      <c r="BK258" s="10">
        <v>0</v>
      </c>
      <c r="BL258" s="10">
        <v>0</v>
      </c>
      <c r="BM258" s="10">
        <v>0</v>
      </c>
      <c r="BN258" s="10">
        <v>0</v>
      </c>
      <c r="BO258" s="10">
        <v>0</v>
      </c>
      <c r="BP258" s="10">
        <v>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0</v>
      </c>
      <c r="BW258" s="10">
        <v>0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10">
        <v>0</v>
      </c>
      <c r="CF258" s="10">
        <v>0</v>
      </c>
      <c r="CG258" s="10">
        <v>0</v>
      </c>
      <c r="CH258" s="10">
        <v>0</v>
      </c>
      <c r="CI258" s="10">
        <v>0</v>
      </c>
      <c r="CJ258" s="10">
        <v>0</v>
      </c>
      <c r="CK258" s="10">
        <v>0</v>
      </c>
      <c r="CL258" s="10">
        <v>0</v>
      </c>
      <c r="CM258" s="10">
        <v>0</v>
      </c>
      <c r="CN258" s="10">
        <v>0</v>
      </c>
      <c r="CO258" s="10">
        <v>0</v>
      </c>
      <c r="CP258" s="10">
        <v>0</v>
      </c>
      <c r="CQ258" s="10">
        <v>0</v>
      </c>
      <c r="CR258" s="10">
        <v>0</v>
      </c>
      <c r="CS258" s="10">
        <v>1</v>
      </c>
      <c r="CT258" s="10">
        <v>0</v>
      </c>
      <c r="CU258" s="10">
        <v>0</v>
      </c>
      <c r="CV258" s="10">
        <v>0</v>
      </c>
      <c r="CW258" s="10">
        <v>0</v>
      </c>
      <c r="CX258" s="10">
        <v>0</v>
      </c>
      <c r="CY258" s="10">
        <v>0</v>
      </c>
      <c r="CZ258" s="10">
        <v>0</v>
      </c>
      <c r="DA258" s="10">
        <v>0</v>
      </c>
      <c r="DB258" s="10">
        <v>0</v>
      </c>
      <c r="DC258" s="10">
        <v>0</v>
      </c>
      <c r="DD258" s="10">
        <v>0</v>
      </c>
      <c r="DE258" s="10">
        <v>0</v>
      </c>
      <c r="DF258" s="10">
        <v>0</v>
      </c>
      <c r="DG258" s="10">
        <v>0</v>
      </c>
      <c r="DH258" s="10">
        <v>0</v>
      </c>
      <c r="DI258" s="10">
        <v>0</v>
      </c>
      <c r="DJ258" s="10">
        <v>0</v>
      </c>
      <c r="DK258" s="10">
        <v>0</v>
      </c>
      <c r="DL258" s="10">
        <v>0</v>
      </c>
      <c r="DM258" s="10">
        <v>0</v>
      </c>
      <c r="DN258" s="10">
        <v>0</v>
      </c>
      <c r="DO258" s="10">
        <v>0</v>
      </c>
      <c r="DP258" s="10">
        <v>0</v>
      </c>
      <c r="DQ258" s="10">
        <v>0</v>
      </c>
      <c r="DR258" s="10">
        <v>0</v>
      </c>
      <c r="DS258" s="10">
        <v>0</v>
      </c>
      <c r="DT258" s="10">
        <v>0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0</v>
      </c>
      <c r="EA258" s="10">
        <v>0</v>
      </c>
      <c r="EB258" s="10">
        <v>0</v>
      </c>
      <c r="EC258" s="10">
        <v>0</v>
      </c>
      <c r="ED258" s="10">
        <v>0</v>
      </c>
      <c r="EE258" s="10">
        <v>0</v>
      </c>
      <c r="EF258" s="10">
        <v>0</v>
      </c>
      <c r="EG258" s="10">
        <v>0</v>
      </c>
      <c r="EH258" s="10">
        <v>0</v>
      </c>
      <c r="EI258" s="10">
        <v>0</v>
      </c>
      <c r="EJ258" s="10">
        <v>0</v>
      </c>
      <c r="EK258" s="10">
        <v>0</v>
      </c>
      <c r="EL258" s="10">
        <v>0</v>
      </c>
      <c r="EM258" s="10">
        <v>0</v>
      </c>
      <c r="EN258" s="10">
        <v>0</v>
      </c>
      <c r="EO258" s="10">
        <v>0</v>
      </c>
      <c r="EP258" s="10">
        <v>0</v>
      </c>
      <c r="EQ258" s="10">
        <v>0</v>
      </c>
      <c r="ER258" s="10">
        <v>0</v>
      </c>
      <c r="ES258" s="10">
        <v>0.5</v>
      </c>
      <c r="ET258" s="10">
        <v>0</v>
      </c>
      <c r="EU258" s="10">
        <v>0</v>
      </c>
      <c r="EV258" s="10">
        <v>0</v>
      </c>
      <c r="EW258" s="10">
        <v>0</v>
      </c>
      <c r="EX258" s="10">
        <v>0</v>
      </c>
      <c r="EY258" s="10">
        <v>0</v>
      </c>
      <c r="EZ258" s="10">
        <v>0</v>
      </c>
      <c r="FA258" s="10">
        <v>0</v>
      </c>
      <c r="FB258" s="10">
        <v>0</v>
      </c>
      <c r="FC258" s="10">
        <v>0</v>
      </c>
      <c r="FD258" s="10">
        <v>0</v>
      </c>
      <c r="FE258" s="10">
        <v>0</v>
      </c>
      <c r="FF258" s="10">
        <v>0</v>
      </c>
      <c r="FG258" s="10">
        <v>0</v>
      </c>
      <c r="FH258" s="10">
        <v>0</v>
      </c>
      <c r="FI258" s="10">
        <v>0</v>
      </c>
      <c r="FJ258" s="10">
        <v>0</v>
      </c>
      <c r="FK258" s="10">
        <v>0</v>
      </c>
      <c r="FL258" s="10">
        <v>0</v>
      </c>
      <c r="FM258" s="10">
        <v>0</v>
      </c>
      <c r="FN258" s="10">
        <v>0</v>
      </c>
      <c r="FO258" s="10">
        <v>0</v>
      </c>
      <c r="FP258" s="10">
        <v>0</v>
      </c>
      <c r="FQ258" s="10">
        <v>0</v>
      </c>
      <c r="FR258" s="10">
        <v>0</v>
      </c>
      <c r="FS258" s="10">
        <v>0</v>
      </c>
      <c r="FT258" s="10">
        <v>0</v>
      </c>
      <c r="FU258" s="10">
        <v>0</v>
      </c>
      <c r="FV258" s="10">
        <v>0</v>
      </c>
      <c r="FW258" s="10">
        <v>0</v>
      </c>
      <c r="FX258" s="10">
        <v>0</v>
      </c>
      <c r="FY258" s="10">
        <v>0</v>
      </c>
      <c r="FZ258" s="10">
        <v>0</v>
      </c>
      <c r="GA258" s="10">
        <v>0</v>
      </c>
      <c r="GB258" s="10">
        <v>0</v>
      </c>
      <c r="GC258" s="10">
        <v>0</v>
      </c>
      <c r="GD258" s="10">
        <v>0</v>
      </c>
      <c r="GE258" s="10">
        <v>0</v>
      </c>
      <c r="GF258" s="10">
        <v>0</v>
      </c>
      <c r="GG258" s="10">
        <v>0</v>
      </c>
      <c r="GH258" s="10">
        <v>57.2</v>
      </c>
      <c r="GI258" s="10">
        <v>58</v>
      </c>
      <c r="GJ258" s="10">
        <v>0.8</v>
      </c>
      <c r="GK258" s="10">
        <v>1.38</v>
      </c>
    </row>
    <row r="259" spans="1:193">
      <c r="A259" s="6" t="str">
        <f>yxi!A113</f>
        <v>Rétsági 2005</v>
      </c>
      <c r="B259" s="10">
        <v>0</v>
      </c>
      <c r="C259" s="10">
        <v>0</v>
      </c>
      <c r="D259" s="10">
        <v>0</v>
      </c>
      <c r="E259" s="10">
        <v>0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0</v>
      </c>
      <c r="Y259" s="10">
        <v>0</v>
      </c>
      <c r="Z259" s="10">
        <v>0</v>
      </c>
      <c r="AA259" s="10">
        <v>0</v>
      </c>
      <c r="AB259" s="10">
        <v>0</v>
      </c>
      <c r="AC259" s="10">
        <v>0</v>
      </c>
      <c r="AD259" s="10">
        <v>0</v>
      </c>
      <c r="AE259" s="10">
        <v>0</v>
      </c>
      <c r="AF259" s="10">
        <v>0</v>
      </c>
      <c r="AG259" s="10">
        <v>0</v>
      </c>
      <c r="AH259" s="10">
        <v>0</v>
      </c>
      <c r="AI259" s="10">
        <v>0</v>
      </c>
      <c r="AJ259" s="10">
        <v>0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0</v>
      </c>
      <c r="AQ259" s="10">
        <v>0</v>
      </c>
      <c r="AR259" s="10">
        <v>0</v>
      </c>
      <c r="AS259" s="10">
        <v>0</v>
      </c>
      <c r="AT259" s="10">
        <v>0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10">
        <v>0</v>
      </c>
      <c r="BC259" s="10">
        <v>0</v>
      </c>
      <c r="BD259" s="10">
        <v>0</v>
      </c>
      <c r="BE259" s="10">
        <v>0</v>
      </c>
      <c r="BF259" s="10">
        <v>0</v>
      </c>
      <c r="BG259" s="10">
        <v>0</v>
      </c>
      <c r="BH259" s="10">
        <v>0</v>
      </c>
      <c r="BI259" s="10">
        <v>0</v>
      </c>
      <c r="BJ259" s="10">
        <v>0</v>
      </c>
      <c r="BK259" s="10">
        <v>0</v>
      </c>
      <c r="BL259" s="10">
        <v>0</v>
      </c>
      <c r="BM259" s="10">
        <v>0</v>
      </c>
      <c r="BN259" s="10">
        <v>0</v>
      </c>
      <c r="BO259" s="10">
        <v>0</v>
      </c>
      <c r="BP259" s="10">
        <v>0</v>
      </c>
      <c r="BQ259" s="10">
        <v>0</v>
      </c>
      <c r="BR259" s="10">
        <v>0</v>
      </c>
      <c r="BS259" s="10">
        <v>0</v>
      </c>
      <c r="BT259" s="10">
        <v>0</v>
      </c>
      <c r="BU259" s="10">
        <v>0</v>
      </c>
      <c r="BV259" s="10">
        <v>0</v>
      </c>
      <c r="BW259" s="10">
        <v>0</v>
      </c>
      <c r="BX259" s="10">
        <v>0</v>
      </c>
      <c r="BY259" s="10">
        <v>0</v>
      </c>
      <c r="BZ259" s="10">
        <v>0</v>
      </c>
      <c r="CA259" s="10">
        <v>0</v>
      </c>
      <c r="CB259" s="10">
        <v>0</v>
      </c>
      <c r="CC259" s="10">
        <v>0</v>
      </c>
      <c r="CD259" s="10">
        <v>0</v>
      </c>
      <c r="CE259" s="10">
        <v>0</v>
      </c>
      <c r="CF259" s="10">
        <v>0</v>
      </c>
      <c r="CG259" s="10">
        <v>0</v>
      </c>
      <c r="CH259" s="10">
        <v>0</v>
      </c>
      <c r="CI259" s="10">
        <v>0</v>
      </c>
      <c r="CJ259" s="10">
        <v>0</v>
      </c>
      <c r="CK259" s="10">
        <v>0</v>
      </c>
      <c r="CL259" s="10">
        <v>0</v>
      </c>
      <c r="CM259" s="10">
        <v>0</v>
      </c>
      <c r="CN259" s="10">
        <v>0</v>
      </c>
      <c r="CO259" s="10">
        <v>0</v>
      </c>
      <c r="CP259" s="10">
        <v>0</v>
      </c>
      <c r="CQ259" s="10">
        <v>0</v>
      </c>
      <c r="CR259" s="10">
        <v>0</v>
      </c>
      <c r="CS259" s="10">
        <v>0</v>
      </c>
      <c r="CT259" s="10">
        <v>0</v>
      </c>
      <c r="CU259" s="10">
        <v>0</v>
      </c>
      <c r="CV259" s="10">
        <v>0</v>
      </c>
      <c r="CW259" s="10">
        <v>0</v>
      </c>
      <c r="CX259" s="10">
        <v>0</v>
      </c>
      <c r="CY259" s="10">
        <v>0</v>
      </c>
      <c r="CZ259" s="10">
        <v>0</v>
      </c>
      <c r="DA259" s="10">
        <v>0</v>
      </c>
      <c r="DB259" s="10">
        <v>0</v>
      </c>
      <c r="DC259" s="10">
        <v>0</v>
      </c>
      <c r="DD259" s="10">
        <v>0</v>
      </c>
      <c r="DE259" s="10">
        <v>0</v>
      </c>
      <c r="DF259" s="10">
        <v>0</v>
      </c>
      <c r="DG259" s="10">
        <v>0</v>
      </c>
      <c r="DH259" s="10">
        <v>0</v>
      </c>
      <c r="DI259" s="10">
        <v>0</v>
      </c>
      <c r="DJ259" s="10">
        <v>0</v>
      </c>
      <c r="DK259" s="10">
        <v>0</v>
      </c>
      <c r="DL259" s="10">
        <v>0</v>
      </c>
      <c r="DM259" s="10">
        <v>0</v>
      </c>
      <c r="DN259" s="10">
        <v>0</v>
      </c>
      <c r="DO259" s="10">
        <v>0</v>
      </c>
      <c r="DP259" s="10">
        <v>0</v>
      </c>
      <c r="DQ259" s="10">
        <v>0</v>
      </c>
      <c r="DR259" s="10">
        <v>0</v>
      </c>
      <c r="DS259" s="10">
        <v>0</v>
      </c>
      <c r="DT259" s="10">
        <v>0</v>
      </c>
      <c r="DU259" s="10">
        <v>0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0">
        <v>0</v>
      </c>
      <c r="EC259" s="10">
        <v>0</v>
      </c>
      <c r="ED259" s="10">
        <v>0</v>
      </c>
      <c r="EE259" s="10">
        <v>0</v>
      </c>
      <c r="EF259" s="10">
        <v>0</v>
      </c>
      <c r="EG259" s="10">
        <v>0</v>
      </c>
      <c r="EH259" s="10">
        <v>0</v>
      </c>
      <c r="EI259" s="10">
        <v>0</v>
      </c>
      <c r="EJ259" s="10">
        <v>0</v>
      </c>
      <c r="EK259" s="10">
        <v>0</v>
      </c>
      <c r="EL259" s="10">
        <v>0</v>
      </c>
      <c r="EM259" s="10">
        <v>0</v>
      </c>
      <c r="EN259" s="10">
        <v>0</v>
      </c>
      <c r="EO259" s="10">
        <v>0</v>
      </c>
      <c r="EP259" s="10">
        <v>0</v>
      </c>
      <c r="EQ259" s="10">
        <v>0</v>
      </c>
      <c r="ER259" s="10">
        <v>0</v>
      </c>
      <c r="ES259" s="10">
        <v>0</v>
      </c>
      <c r="ET259" s="10">
        <v>0</v>
      </c>
      <c r="EU259" s="10">
        <v>0</v>
      </c>
      <c r="EV259" s="10">
        <v>0</v>
      </c>
      <c r="EW259" s="10">
        <v>0</v>
      </c>
      <c r="EX259" s="10">
        <v>0</v>
      </c>
      <c r="EY259" s="10">
        <v>0</v>
      </c>
      <c r="EZ259" s="10">
        <v>0</v>
      </c>
      <c r="FA259" s="10">
        <v>0</v>
      </c>
      <c r="FB259" s="10">
        <v>0</v>
      </c>
      <c r="FC259" s="10">
        <v>0</v>
      </c>
      <c r="FD259" s="10">
        <v>0</v>
      </c>
      <c r="FE259" s="10">
        <v>0</v>
      </c>
      <c r="FF259" s="10">
        <v>0</v>
      </c>
      <c r="FG259" s="10">
        <v>0</v>
      </c>
      <c r="FH259" s="10">
        <v>0</v>
      </c>
      <c r="FI259" s="10">
        <v>0</v>
      </c>
      <c r="FJ259" s="10">
        <v>0</v>
      </c>
      <c r="FK259" s="10">
        <v>0</v>
      </c>
      <c r="FL259" s="10">
        <v>0</v>
      </c>
      <c r="FM259" s="10">
        <v>0</v>
      </c>
      <c r="FN259" s="10">
        <v>0</v>
      </c>
      <c r="FO259" s="10">
        <v>0</v>
      </c>
      <c r="FP259" s="10">
        <v>0</v>
      </c>
      <c r="FQ259" s="10">
        <v>0</v>
      </c>
      <c r="FR259" s="10">
        <v>0</v>
      </c>
      <c r="FS259" s="10">
        <v>0</v>
      </c>
      <c r="FT259" s="10">
        <v>0</v>
      </c>
      <c r="FU259" s="10">
        <v>0</v>
      </c>
      <c r="FV259" s="10">
        <v>0</v>
      </c>
      <c r="FW259" s="10">
        <v>0</v>
      </c>
      <c r="FX259" s="10">
        <v>0</v>
      </c>
      <c r="FY259" s="10">
        <v>0</v>
      </c>
      <c r="FZ259" s="10">
        <v>0</v>
      </c>
      <c r="GA259" s="10">
        <v>0</v>
      </c>
      <c r="GB259" s="10">
        <v>0</v>
      </c>
      <c r="GC259" s="10">
        <v>0</v>
      </c>
      <c r="GD259" s="10">
        <v>0</v>
      </c>
      <c r="GE259" s="10">
        <v>0</v>
      </c>
      <c r="GF259" s="10">
        <v>0</v>
      </c>
      <c r="GG259" s="10">
        <v>0</v>
      </c>
      <c r="GH259" s="10">
        <v>0</v>
      </c>
      <c r="GI259" s="10">
        <v>0</v>
      </c>
      <c r="GJ259" s="10">
        <v>0</v>
      </c>
      <c r="GK259" s="10">
        <v>0</v>
      </c>
    </row>
    <row r="260" spans="1:193" ht="15" customHeight="1">
      <c r="A260" s="6" t="str">
        <f>yxi!A114</f>
        <v>Váci 2005</v>
      </c>
      <c r="B260" s="10">
        <v>13.8</v>
      </c>
      <c r="C260" s="10">
        <v>0</v>
      </c>
      <c r="D260" s="10">
        <v>0</v>
      </c>
      <c r="E260" s="10">
        <v>0</v>
      </c>
      <c r="F260" s="10">
        <v>0</v>
      </c>
      <c r="G260" s="10">
        <v>7.4</v>
      </c>
      <c r="H260" s="10">
        <v>0</v>
      </c>
      <c r="I260" s="10">
        <v>0</v>
      </c>
      <c r="J260" s="10">
        <v>0</v>
      </c>
      <c r="K260" s="10">
        <v>0</v>
      </c>
      <c r="L260" s="10">
        <v>1.5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6.9</v>
      </c>
      <c r="AC260" s="10">
        <v>0</v>
      </c>
      <c r="AD260" s="10">
        <v>0</v>
      </c>
      <c r="AE260" s="10">
        <v>0</v>
      </c>
      <c r="AF260" s="10">
        <v>0</v>
      </c>
      <c r="AG260" s="10">
        <v>0</v>
      </c>
      <c r="AH260" s="10">
        <v>0</v>
      </c>
      <c r="AI260" s="10">
        <v>0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2.5</v>
      </c>
      <c r="AQ260" s="10">
        <v>0</v>
      </c>
      <c r="AR260" s="10">
        <v>0</v>
      </c>
      <c r="AS260" s="10">
        <v>0</v>
      </c>
      <c r="AT260" s="10">
        <v>0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1</v>
      </c>
      <c r="BB260" s="10">
        <v>0</v>
      </c>
      <c r="BC260" s="10">
        <v>0</v>
      </c>
      <c r="BD260" s="10">
        <v>0</v>
      </c>
      <c r="BE260" s="10">
        <v>0</v>
      </c>
      <c r="BF260" s="10">
        <v>0</v>
      </c>
      <c r="BG260" s="10">
        <v>0</v>
      </c>
      <c r="BH260" s="10">
        <v>0</v>
      </c>
      <c r="BI260" s="10">
        <v>0</v>
      </c>
      <c r="BJ260" s="10">
        <v>0</v>
      </c>
      <c r="BK260" s="10">
        <v>0</v>
      </c>
      <c r="BL260" s="10">
        <v>0</v>
      </c>
      <c r="BM260" s="10">
        <v>0</v>
      </c>
      <c r="BN260" s="10">
        <v>0</v>
      </c>
      <c r="BO260" s="10">
        <v>0</v>
      </c>
      <c r="BP260" s="10">
        <v>0</v>
      </c>
      <c r="BQ260" s="10">
        <v>2.5</v>
      </c>
      <c r="BR260" s="10">
        <v>0</v>
      </c>
      <c r="BS260" s="10">
        <v>0</v>
      </c>
      <c r="BT260" s="10">
        <v>0</v>
      </c>
      <c r="BU260" s="10">
        <v>0</v>
      </c>
      <c r="BV260" s="10">
        <v>0</v>
      </c>
      <c r="BW260" s="10">
        <v>0</v>
      </c>
      <c r="BX260" s="10">
        <v>0</v>
      </c>
      <c r="BY260" s="10">
        <v>0</v>
      </c>
      <c r="BZ260" s="10">
        <v>0</v>
      </c>
      <c r="CA260" s="10">
        <v>0</v>
      </c>
      <c r="CB260" s="10">
        <v>0</v>
      </c>
      <c r="CC260" s="10">
        <v>0</v>
      </c>
      <c r="CD260" s="10">
        <v>0</v>
      </c>
      <c r="CE260" s="10">
        <v>0</v>
      </c>
      <c r="CF260" s="10">
        <v>0</v>
      </c>
      <c r="CG260" s="10">
        <v>0</v>
      </c>
      <c r="CH260" s="10">
        <v>0</v>
      </c>
      <c r="CI260" s="10">
        <v>0</v>
      </c>
      <c r="CJ260" s="10">
        <v>0</v>
      </c>
      <c r="CK260" s="10">
        <v>0</v>
      </c>
      <c r="CL260" s="10">
        <v>0</v>
      </c>
      <c r="CM260" s="10">
        <v>0</v>
      </c>
      <c r="CN260" s="10">
        <v>0</v>
      </c>
      <c r="CO260" s="10">
        <v>0</v>
      </c>
      <c r="CP260" s="10">
        <v>0</v>
      </c>
      <c r="CQ260" s="10">
        <v>0</v>
      </c>
      <c r="CR260" s="10">
        <v>0</v>
      </c>
      <c r="CS260" s="10">
        <v>1</v>
      </c>
      <c r="CT260" s="10">
        <v>0</v>
      </c>
      <c r="CU260" s="10">
        <v>0</v>
      </c>
      <c r="CV260" s="10">
        <v>0</v>
      </c>
      <c r="CW260" s="10">
        <v>0</v>
      </c>
      <c r="CX260" s="10">
        <v>0</v>
      </c>
      <c r="CY260" s="10">
        <v>0</v>
      </c>
      <c r="CZ260" s="10">
        <v>0</v>
      </c>
      <c r="DA260" s="10">
        <v>0</v>
      </c>
      <c r="DB260" s="10">
        <v>0</v>
      </c>
      <c r="DC260" s="10">
        <v>0</v>
      </c>
      <c r="DD260" s="10">
        <v>0</v>
      </c>
      <c r="DE260" s="10">
        <v>0</v>
      </c>
      <c r="DF260" s="10">
        <v>0</v>
      </c>
      <c r="DG260" s="10">
        <v>0</v>
      </c>
      <c r="DH260" s="10">
        <v>0</v>
      </c>
      <c r="DI260" s="10">
        <v>0</v>
      </c>
      <c r="DJ260" s="10">
        <v>0</v>
      </c>
      <c r="DK260" s="10">
        <v>0</v>
      </c>
      <c r="DL260" s="10">
        <v>0</v>
      </c>
      <c r="DM260" s="10">
        <v>0</v>
      </c>
      <c r="DN260" s="10">
        <v>0</v>
      </c>
      <c r="DO260" s="10">
        <v>0</v>
      </c>
      <c r="DP260" s="10">
        <v>0</v>
      </c>
      <c r="DQ260" s="10">
        <v>0</v>
      </c>
      <c r="DR260" s="10">
        <v>0</v>
      </c>
      <c r="DS260" s="10">
        <v>0</v>
      </c>
      <c r="DT260" s="10">
        <v>0</v>
      </c>
      <c r="DU260" s="10">
        <v>0</v>
      </c>
      <c r="DV260" s="10">
        <v>0</v>
      </c>
      <c r="DW260" s="10">
        <v>0</v>
      </c>
      <c r="DX260" s="10">
        <v>0</v>
      </c>
      <c r="DY260" s="10">
        <v>0</v>
      </c>
      <c r="DZ260" s="10">
        <v>0</v>
      </c>
      <c r="EA260" s="10">
        <v>0</v>
      </c>
      <c r="EB260" s="10">
        <v>0</v>
      </c>
      <c r="EC260" s="10">
        <v>0</v>
      </c>
      <c r="ED260" s="10">
        <v>0</v>
      </c>
      <c r="EE260" s="10">
        <v>0</v>
      </c>
      <c r="EF260" s="10">
        <v>0</v>
      </c>
      <c r="EG260" s="10">
        <v>0</v>
      </c>
      <c r="EH260" s="10">
        <v>0</v>
      </c>
      <c r="EI260" s="10">
        <v>0</v>
      </c>
      <c r="EJ260" s="10">
        <v>0</v>
      </c>
      <c r="EK260" s="10">
        <v>0</v>
      </c>
      <c r="EL260" s="10">
        <v>0</v>
      </c>
      <c r="EM260" s="10">
        <v>0</v>
      </c>
      <c r="EN260" s="10">
        <v>0</v>
      </c>
      <c r="EO260" s="10">
        <v>0</v>
      </c>
      <c r="EP260" s="10">
        <v>0</v>
      </c>
      <c r="EQ260" s="10">
        <v>0</v>
      </c>
      <c r="ER260" s="10">
        <v>0</v>
      </c>
      <c r="ES260" s="10">
        <v>0.5</v>
      </c>
      <c r="ET260" s="10">
        <v>0</v>
      </c>
      <c r="EU260" s="10">
        <v>0</v>
      </c>
      <c r="EV260" s="10">
        <v>0</v>
      </c>
      <c r="EW260" s="10">
        <v>0</v>
      </c>
      <c r="EX260" s="10">
        <v>0</v>
      </c>
      <c r="EY260" s="10">
        <v>0</v>
      </c>
      <c r="EZ260" s="10">
        <v>0</v>
      </c>
      <c r="FA260" s="10">
        <v>12.8</v>
      </c>
      <c r="FB260" s="10">
        <v>0</v>
      </c>
      <c r="FC260" s="10">
        <v>0</v>
      </c>
      <c r="FD260" s="10">
        <v>0</v>
      </c>
      <c r="FE260" s="10">
        <v>0</v>
      </c>
      <c r="FF260" s="10">
        <v>0</v>
      </c>
      <c r="FG260" s="10">
        <v>0</v>
      </c>
      <c r="FH260" s="10">
        <v>0</v>
      </c>
      <c r="FI260" s="10">
        <v>0</v>
      </c>
      <c r="FJ260" s="10">
        <v>0</v>
      </c>
      <c r="FK260" s="10">
        <v>0</v>
      </c>
      <c r="FL260" s="10">
        <v>0</v>
      </c>
      <c r="FM260" s="10">
        <v>3</v>
      </c>
      <c r="FN260" s="10">
        <v>0</v>
      </c>
      <c r="FO260" s="10">
        <v>0</v>
      </c>
      <c r="FP260" s="10">
        <v>0</v>
      </c>
      <c r="FQ260" s="10">
        <v>0</v>
      </c>
      <c r="FR260" s="10">
        <v>0</v>
      </c>
      <c r="FS260" s="10">
        <v>0</v>
      </c>
      <c r="FT260" s="10">
        <v>0</v>
      </c>
      <c r="FU260" s="10">
        <v>0</v>
      </c>
      <c r="FV260" s="10">
        <v>0</v>
      </c>
      <c r="FW260" s="10">
        <v>0</v>
      </c>
      <c r="FX260" s="10">
        <v>0</v>
      </c>
      <c r="FY260" s="10">
        <v>0</v>
      </c>
      <c r="FZ260" s="10">
        <v>0</v>
      </c>
      <c r="GA260" s="10">
        <v>0</v>
      </c>
      <c r="GB260" s="10">
        <v>0</v>
      </c>
      <c r="GC260" s="10">
        <v>0</v>
      </c>
      <c r="GD260" s="10">
        <v>0</v>
      </c>
      <c r="GE260" s="10">
        <v>4.4000000000000004</v>
      </c>
      <c r="GF260" s="10">
        <v>0</v>
      </c>
      <c r="GG260" s="10">
        <v>0</v>
      </c>
      <c r="GH260" s="10">
        <v>57.2</v>
      </c>
      <c r="GI260" s="10">
        <v>58</v>
      </c>
      <c r="GJ260" s="10">
        <v>0.8</v>
      </c>
      <c r="GK260" s="10">
        <v>1.38</v>
      </c>
    </row>
    <row r="261" spans="1:193">
      <c r="A261" s="6" t="str">
        <f>yxi!A115</f>
        <v>DIPO2005</v>
      </c>
      <c r="B261" s="10">
        <v>0</v>
      </c>
      <c r="C261" s="10">
        <v>0</v>
      </c>
      <c r="D261" s="10">
        <v>0</v>
      </c>
      <c r="E261" s="10">
        <v>0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0</v>
      </c>
      <c r="Y261" s="10">
        <v>0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0</v>
      </c>
      <c r="AF261" s="10">
        <v>0</v>
      </c>
      <c r="AG261" s="10">
        <v>0</v>
      </c>
      <c r="AH261" s="10">
        <v>0</v>
      </c>
      <c r="AI261" s="10">
        <v>0</v>
      </c>
      <c r="AJ261" s="10">
        <v>0</v>
      </c>
      <c r="AK261" s="10">
        <v>0</v>
      </c>
      <c r="AL261" s="10">
        <v>0</v>
      </c>
      <c r="AM261" s="10">
        <v>0</v>
      </c>
      <c r="AN261" s="10">
        <v>0</v>
      </c>
      <c r="AO261" s="10">
        <v>0</v>
      </c>
      <c r="AP261" s="10">
        <v>0</v>
      </c>
      <c r="AQ261" s="10">
        <v>0</v>
      </c>
      <c r="AR261" s="10">
        <v>0</v>
      </c>
      <c r="AS261" s="10">
        <v>0</v>
      </c>
      <c r="AT261" s="10">
        <v>0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10">
        <v>0</v>
      </c>
      <c r="BC261" s="10">
        <v>0</v>
      </c>
      <c r="BD261" s="10">
        <v>0</v>
      </c>
      <c r="BE261" s="10">
        <v>0</v>
      </c>
      <c r="BF261" s="10">
        <v>0</v>
      </c>
      <c r="BG261" s="10">
        <v>0</v>
      </c>
      <c r="BH261" s="10">
        <v>0</v>
      </c>
      <c r="BI261" s="10">
        <v>0</v>
      </c>
      <c r="BJ261" s="10">
        <v>0</v>
      </c>
      <c r="BK261" s="10">
        <v>0</v>
      </c>
      <c r="BL261" s="10">
        <v>0</v>
      </c>
      <c r="BM261" s="10">
        <v>0</v>
      </c>
      <c r="BN261" s="10">
        <v>0</v>
      </c>
      <c r="BO261" s="10">
        <v>0</v>
      </c>
      <c r="BP261" s="10">
        <v>0</v>
      </c>
      <c r="BQ261" s="10">
        <v>0</v>
      </c>
      <c r="BR261" s="10">
        <v>0</v>
      </c>
      <c r="BS261" s="10">
        <v>0</v>
      </c>
      <c r="BT261" s="10">
        <v>0</v>
      </c>
      <c r="BU261" s="10">
        <v>0</v>
      </c>
      <c r="BV261" s="10">
        <v>0</v>
      </c>
      <c r="BW261" s="10">
        <v>0</v>
      </c>
      <c r="BX261" s="10">
        <v>0</v>
      </c>
      <c r="BY261" s="10">
        <v>0</v>
      </c>
      <c r="BZ261" s="10">
        <v>0</v>
      </c>
      <c r="CA261" s="10">
        <v>0</v>
      </c>
      <c r="CB261" s="10">
        <v>0</v>
      </c>
      <c r="CC261" s="10">
        <v>0</v>
      </c>
      <c r="CD261" s="10">
        <v>0</v>
      </c>
      <c r="CE261" s="10">
        <v>0</v>
      </c>
      <c r="CF261" s="10">
        <v>0</v>
      </c>
      <c r="CG261" s="10">
        <v>0</v>
      </c>
      <c r="CH261" s="10">
        <v>0</v>
      </c>
      <c r="CI261" s="10">
        <v>0</v>
      </c>
      <c r="CJ261" s="10">
        <v>0</v>
      </c>
      <c r="CK261" s="10">
        <v>0</v>
      </c>
      <c r="CL261" s="10">
        <v>0</v>
      </c>
      <c r="CM261" s="10">
        <v>0</v>
      </c>
      <c r="CN261" s="10">
        <v>0</v>
      </c>
      <c r="CO261" s="10">
        <v>0</v>
      </c>
      <c r="CP261" s="10">
        <v>0</v>
      </c>
      <c r="CQ261" s="10">
        <v>0</v>
      </c>
      <c r="CR261" s="10">
        <v>0</v>
      </c>
      <c r="CS261" s="10">
        <v>0</v>
      </c>
      <c r="CT261" s="10">
        <v>0</v>
      </c>
      <c r="CU261" s="10">
        <v>0</v>
      </c>
      <c r="CV261" s="10">
        <v>0</v>
      </c>
      <c r="CW261" s="10">
        <v>0</v>
      </c>
      <c r="CX261" s="10">
        <v>0</v>
      </c>
      <c r="CY261" s="10">
        <v>0</v>
      </c>
      <c r="CZ261" s="10">
        <v>0</v>
      </c>
      <c r="DA261" s="10">
        <v>0</v>
      </c>
      <c r="DB261" s="10">
        <v>0</v>
      </c>
      <c r="DC261" s="10">
        <v>0</v>
      </c>
      <c r="DD261" s="10">
        <v>0</v>
      </c>
      <c r="DE261" s="10">
        <v>0</v>
      </c>
      <c r="DF261" s="10">
        <v>0</v>
      </c>
      <c r="DG261" s="10">
        <v>0</v>
      </c>
      <c r="DH261" s="10">
        <v>0</v>
      </c>
      <c r="DI261" s="10">
        <v>0</v>
      </c>
      <c r="DJ261" s="10">
        <v>0</v>
      </c>
      <c r="DK261" s="10">
        <v>0</v>
      </c>
      <c r="DL261" s="10">
        <v>0</v>
      </c>
      <c r="DM261" s="10">
        <v>0</v>
      </c>
      <c r="DN261" s="10">
        <v>0</v>
      </c>
      <c r="DO261" s="10">
        <v>0</v>
      </c>
      <c r="DP261" s="10">
        <v>0</v>
      </c>
      <c r="DQ261" s="10">
        <v>0</v>
      </c>
      <c r="DR261" s="10">
        <v>0</v>
      </c>
      <c r="DS261" s="10">
        <v>0</v>
      </c>
      <c r="DT261" s="10">
        <v>0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0">
        <v>0</v>
      </c>
      <c r="EC261" s="10">
        <v>0</v>
      </c>
      <c r="ED261" s="10">
        <v>0</v>
      </c>
      <c r="EE261" s="10">
        <v>0</v>
      </c>
      <c r="EF261" s="10">
        <v>0</v>
      </c>
      <c r="EG261" s="10">
        <v>0</v>
      </c>
      <c r="EH261" s="10">
        <v>0</v>
      </c>
      <c r="EI261" s="10">
        <v>0</v>
      </c>
      <c r="EJ261" s="10">
        <v>0</v>
      </c>
      <c r="EK261" s="10">
        <v>0</v>
      </c>
      <c r="EL261" s="10">
        <v>0</v>
      </c>
      <c r="EM261" s="10">
        <v>0</v>
      </c>
      <c r="EN261" s="10">
        <v>0</v>
      </c>
      <c r="EO261" s="10">
        <v>0</v>
      </c>
      <c r="EP261" s="10">
        <v>0</v>
      </c>
      <c r="EQ261" s="10">
        <v>0</v>
      </c>
      <c r="ER261" s="10">
        <v>0</v>
      </c>
      <c r="ES261" s="10">
        <v>0</v>
      </c>
      <c r="ET261" s="10">
        <v>0</v>
      </c>
      <c r="EU261" s="10">
        <v>0</v>
      </c>
      <c r="EV261" s="10">
        <v>0</v>
      </c>
      <c r="EW261" s="10">
        <v>0</v>
      </c>
      <c r="EX261" s="10">
        <v>0</v>
      </c>
      <c r="EY261" s="10">
        <v>0</v>
      </c>
      <c r="EZ261" s="10">
        <v>0</v>
      </c>
      <c r="FA261" s="10">
        <v>0</v>
      </c>
      <c r="FB261" s="10">
        <v>0</v>
      </c>
      <c r="FC261" s="10">
        <v>0</v>
      </c>
      <c r="FD261" s="10">
        <v>0</v>
      </c>
      <c r="FE261" s="10">
        <v>0</v>
      </c>
      <c r="FF261" s="10">
        <v>0</v>
      </c>
      <c r="FG261" s="10">
        <v>0</v>
      </c>
      <c r="FH261" s="10">
        <v>0</v>
      </c>
      <c r="FI261" s="10">
        <v>0</v>
      </c>
      <c r="FJ261" s="10">
        <v>0</v>
      </c>
      <c r="FK261" s="10">
        <v>0</v>
      </c>
      <c r="FL261" s="10">
        <v>0</v>
      </c>
      <c r="FM261" s="10">
        <v>0</v>
      </c>
      <c r="FN261" s="10">
        <v>0</v>
      </c>
      <c r="FO261" s="10">
        <v>0</v>
      </c>
      <c r="FP261" s="10">
        <v>0</v>
      </c>
      <c r="FQ261" s="10">
        <v>0</v>
      </c>
      <c r="FR261" s="10">
        <v>0</v>
      </c>
      <c r="FS261" s="10">
        <v>0</v>
      </c>
      <c r="FT261" s="10">
        <v>0</v>
      </c>
      <c r="FU261" s="10">
        <v>0</v>
      </c>
      <c r="FV261" s="10">
        <v>0</v>
      </c>
      <c r="FW261" s="10">
        <v>0</v>
      </c>
      <c r="FX261" s="10">
        <v>0</v>
      </c>
      <c r="FY261" s="10">
        <v>0</v>
      </c>
      <c r="FZ261" s="10">
        <v>0</v>
      </c>
      <c r="GA261" s="10">
        <v>0</v>
      </c>
      <c r="GB261" s="10">
        <v>0</v>
      </c>
      <c r="GC261" s="10">
        <v>0</v>
      </c>
      <c r="GD261" s="10">
        <v>0</v>
      </c>
      <c r="GE261" s="10">
        <v>0</v>
      </c>
      <c r="GF261" s="10">
        <v>0</v>
      </c>
      <c r="GG261" s="10">
        <v>0</v>
      </c>
      <c r="GH261" s="10">
        <v>0</v>
      </c>
      <c r="GI261" s="10">
        <v>0</v>
      </c>
      <c r="GJ261" s="10">
        <v>0</v>
      </c>
      <c r="GK261" s="10">
        <v>0</v>
      </c>
    </row>
    <row r="262" spans="1:193">
      <c r="A262" s="6" t="str">
        <f>yxi!A116</f>
        <v>ÉMR 2006</v>
      </c>
      <c r="B262" s="10">
        <v>0</v>
      </c>
      <c r="C262" s="10">
        <v>0.5</v>
      </c>
      <c r="D262" s="10">
        <v>0</v>
      </c>
      <c r="E262" s="10">
        <v>0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6.4</v>
      </c>
      <c r="AL262" s="10">
        <v>0</v>
      </c>
      <c r="AM262" s="10">
        <v>0</v>
      </c>
      <c r="AN262" s="10">
        <v>0</v>
      </c>
      <c r="AO262" s="10">
        <v>0</v>
      </c>
      <c r="AP262" s="10">
        <v>0</v>
      </c>
      <c r="AQ262" s="10">
        <v>0</v>
      </c>
      <c r="AR262" s="10">
        <v>0</v>
      </c>
      <c r="AS262" s="10">
        <v>0</v>
      </c>
      <c r="AT262" s="10">
        <v>0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10">
        <v>0</v>
      </c>
      <c r="BC262" s="10">
        <v>0</v>
      </c>
      <c r="BD262" s="10">
        <v>0</v>
      </c>
      <c r="BE262" s="10">
        <v>0</v>
      </c>
      <c r="BF262" s="10">
        <v>9.4</v>
      </c>
      <c r="BG262" s="10">
        <v>0</v>
      </c>
      <c r="BH262" s="10">
        <v>0</v>
      </c>
      <c r="BI262" s="10">
        <v>0</v>
      </c>
      <c r="BJ262" s="10">
        <v>0</v>
      </c>
      <c r="BK262" s="10">
        <v>0</v>
      </c>
      <c r="BL262" s="10">
        <v>0</v>
      </c>
      <c r="BM262" s="10">
        <v>0</v>
      </c>
      <c r="BN262" s="10">
        <v>0</v>
      </c>
      <c r="BO262" s="10">
        <v>0</v>
      </c>
      <c r="BP262" s="10">
        <v>0</v>
      </c>
      <c r="BQ262" s="10">
        <v>0</v>
      </c>
      <c r="BR262" s="10">
        <v>0</v>
      </c>
      <c r="BS262" s="10">
        <v>0</v>
      </c>
      <c r="BT262" s="10">
        <v>0</v>
      </c>
      <c r="BU262" s="10">
        <v>0</v>
      </c>
      <c r="BV262" s="10">
        <v>0</v>
      </c>
      <c r="BW262" s="10">
        <v>0</v>
      </c>
      <c r="BX262" s="10">
        <v>0</v>
      </c>
      <c r="BY262" s="10">
        <v>0</v>
      </c>
      <c r="BZ262" s="10">
        <v>0</v>
      </c>
      <c r="CA262" s="10">
        <v>0</v>
      </c>
      <c r="CB262" s="10">
        <v>0</v>
      </c>
      <c r="CC262" s="10">
        <v>0</v>
      </c>
      <c r="CD262" s="10">
        <v>0</v>
      </c>
      <c r="CE262" s="10">
        <v>0</v>
      </c>
      <c r="CF262" s="10">
        <v>0</v>
      </c>
      <c r="CG262" s="10">
        <v>0</v>
      </c>
      <c r="CH262" s="10">
        <v>0</v>
      </c>
      <c r="CI262" s="10">
        <v>0</v>
      </c>
      <c r="CJ262" s="10">
        <v>0</v>
      </c>
      <c r="CK262" s="10">
        <v>1</v>
      </c>
      <c r="CL262" s="10">
        <v>0</v>
      </c>
      <c r="CM262" s="10">
        <v>0</v>
      </c>
      <c r="CN262" s="10">
        <v>0</v>
      </c>
      <c r="CO262" s="10">
        <v>0</v>
      </c>
      <c r="CP262" s="10">
        <v>0</v>
      </c>
      <c r="CQ262" s="10">
        <v>0</v>
      </c>
      <c r="CR262" s="10">
        <v>0</v>
      </c>
      <c r="CS262" s="10">
        <v>1</v>
      </c>
      <c r="CT262" s="10">
        <v>0</v>
      </c>
      <c r="CU262" s="10">
        <v>0</v>
      </c>
      <c r="CV262" s="10">
        <v>0</v>
      </c>
      <c r="CW262" s="10">
        <v>0</v>
      </c>
      <c r="CX262" s="10">
        <v>0</v>
      </c>
      <c r="CY262" s="10">
        <v>8.9</v>
      </c>
      <c r="CZ262" s="10">
        <v>0</v>
      </c>
      <c r="DA262" s="10">
        <v>0</v>
      </c>
      <c r="DB262" s="10">
        <v>0</v>
      </c>
      <c r="DC262" s="10">
        <v>0</v>
      </c>
      <c r="DD262" s="10">
        <v>0</v>
      </c>
      <c r="DE262" s="10">
        <v>0</v>
      </c>
      <c r="DF262" s="10">
        <v>0</v>
      </c>
      <c r="DG262" s="10">
        <v>0</v>
      </c>
      <c r="DH262" s="10">
        <v>0</v>
      </c>
      <c r="DI262" s="10">
        <v>0</v>
      </c>
      <c r="DJ262" s="10">
        <v>0</v>
      </c>
      <c r="DK262" s="10">
        <v>0</v>
      </c>
      <c r="DL262" s="10">
        <v>0</v>
      </c>
      <c r="DM262" s="10">
        <v>0</v>
      </c>
      <c r="DN262" s="10">
        <v>0</v>
      </c>
      <c r="DO262" s="10">
        <v>0</v>
      </c>
      <c r="DP262" s="10">
        <v>0</v>
      </c>
      <c r="DQ262" s="10">
        <v>0</v>
      </c>
      <c r="DR262" s="10">
        <v>0</v>
      </c>
      <c r="DS262" s="10">
        <v>0</v>
      </c>
      <c r="DT262" s="10">
        <v>0</v>
      </c>
      <c r="DU262" s="10">
        <v>0</v>
      </c>
      <c r="DV262" s="10">
        <v>4.4000000000000004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0">
        <v>0</v>
      </c>
      <c r="EC262" s="10">
        <v>0</v>
      </c>
      <c r="ED262" s="10">
        <v>0</v>
      </c>
      <c r="EE262" s="10">
        <v>0</v>
      </c>
      <c r="EF262" s="10">
        <v>0</v>
      </c>
      <c r="EG262" s="10">
        <v>0</v>
      </c>
      <c r="EH262" s="10">
        <v>0</v>
      </c>
      <c r="EI262" s="10">
        <v>0</v>
      </c>
      <c r="EJ262" s="10">
        <v>0</v>
      </c>
      <c r="EK262" s="10">
        <v>0</v>
      </c>
      <c r="EL262" s="10">
        <v>0</v>
      </c>
      <c r="EM262" s="10">
        <v>0</v>
      </c>
      <c r="EN262" s="10">
        <v>0</v>
      </c>
      <c r="EO262" s="10">
        <v>0</v>
      </c>
      <c r="EP262" s="10">
        <v>0</v>
      </c>
      <c r="EQ262" s="10">
        <v>0</v>
      </c>
      <c r="ER262" s="10">
        <v>0</v>
      </c>
      <c r="ES262" s="10">
        <v>0.5</v>
      </c>
      <c r="ET262" s="10">
        <v>0</v>
      </c>
      <c r="EU262" s="10">
        <v>0</v>
      </c>
      <c r="EV262" s="10">
        <v>0</v>
      </c>
      <c r="EW262" s="10">
        <v>0</v>
      </c>
      <c r="EX262" s="10">
        <v>0</v>
      </c>
      <c r="EY262" s="10">
        <v>0</v>
      </c>
      <c r="EZ262" s="10">
        <v>4.4000000000000004</v>
      </c>
      <c r="FA262" s="10">
        <v>5.9</v>
      </c>
      <c r="FB262" s="10">
        <v>0</v>
      </c>
      <c r="FC262" s="10">
        <v>0</v>
      </c>
      <c r="FD262" s="10">
        <v>0</v>
      </c>
      <c r="FE262" s="10">
        <v>0</v>
      </c>
      <c r="FF262" s="10">
        <v>0</v>
      </c>
      <c r="FG262" s="10">
        <v>0</v>
      </c>
      <c r="FH262" s="10">
        <v>0</v>
      </c>
      <c r="FI262" s="10">
        <v>0</v>
      </c>
      <c r="FJ262" s="10">
        <v>0</v>
      </c>
      <c r="FK262" s="10">
        <v>0</v>
      </c>
      <c r="FL262" s="10">
        <v>0</v>
      </c>
      <c r="FM262" s="10">
        <v>3</v>
      </c>
      <c r="FN262" s="10">
        <v>0</v>
      </c>
      <c r="FO262" s="10">
        <v>0</v>
      </c>
      <c r="FP262" s="10">
        <v>0</v>
      </c>
      <c r="FQ262" s="10">
        <v>0</v>
      </c>
      <c r="FR262" s="10">
        <v>0</v>
      </c>
      <c r="FS262" s="10">
        <v>0</v>
      </c>
      <c r="FT262" s="10">
        <v>8.9</v>
      </c>
      <c r="FU262" s="10">
        <v>0</v>
      </c>
      <c r="FV262" s="10">
        <v>0</v>
      </c>
      <c r="FW262" s="10">
        <v>0</v>
      </c>
      <c r="FX262" s="10">
        <v>0</v>
      </c>
      <c r="FY262" s="10">
        <v>0</v>
      </c>
      <c r="FZ262" s="10">
        <v>0</v>
      </c>
      <c r="GA262" s="10">
        <v>0</v>
      </c>
      <c r="GB262" s="10">
        <v>0</v>
      </c>
      <c r="GC262" s="10">
        <v>1.5</v>
      </c>
      <c r="GD262" s="10">
        <v>0</v>
      </c>
      <c r="GE262" s="10">
        <v>4.4000000000000004</v>
      </c>
      <c r="GF262" s="10">
        <v>0</v>
      </c>
      <c r="GG262" s="10">
        <v>0</v>
      </c>
      <c r="GH262" s="10">
        <v>60.2</v>
      </c>
      <c r="GI262" s="10">
        <v>62</v>
      </c>
      <c r="GJ262" s="10">
        <v>1.8</v>
      </c>
      <c r="GK262" s="10">
        <v>2.9</v>
      </c>
    </row>
    <row r="263" spans="1:193">
      <c r="A263" s="6" t="str">
        <f>yxi!A117</f>
        <v>HU 2006</v>
      </c>
      <c r="B263" s="10">
        <v>0</v>
      </c>
      <c r="C263" s="10">
        <v>0</v>
      </c>
      <c r="D263" s="10">
        <v>0</v>
      </c>
      <c r="E263" s="10">
        <v>0</v>
      </c>
      <c r="F263" s="10">
        <v>0</v>
      </c>
      <c r="G263" s="10">
        <v>7.4</v>
      </c>
      <c r="H263" s="10">
        <v>0</v>
      </c>
      <c r="I263" s="10">
        <v>0</v>
      </c>
      <c r="J263" s="10">
        <v>0</v>
      </c>
      <c r="K263" s="10">
        <v>0</v>
      </c>
      <c r="L263" s="10">
        <v>1.5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0</v>
      </c>
      <c r="U263" s="10">
        <v>0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  <c r="AD263" s="10">
        <v>0</v>
      </c>
      <c r="AE263" s="10">
        <v>0</v>
      </c>
      <c r="AF263" s="10">
        <v>0</v>
      </c>
      <c r="AG263" s="10">
        <v>0</v>
      </c>
      <c r="AH263" s="10">
        <v>0</v>
      </c>
      <c r="AI263" s="10">
        <v>0</v>
      </c>
      <c r="AJ263" s="10">
        <v>0</v>
      </c>
      <c r="AK263" s="10">
        <v>6.4</v>
      </c>
      <c r="AL263" s="10">
        <v>0</v>
      </c>
      <c r="AM263" s="10">
        <v>8.4</v>
      </c>
      <c r="AN263" s="10">
        <v>0</v>
      </c>
      <c r="AO263" s="10">
        <v>0</v>
      </c>
      <c r="AP263" s="10">
        <v>0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4.4000000000000004</v>
      </c>
      <c r="BB263" s="10">
        <v>0</v>
      </c>
      <c r="BC263" s="10">
        <v>0</v>
      </c>
      <c r="BD263" s="10">
        <v>0</v>
      </c>
      <c r="BE263" s="10">
        <v>0</v>
      </c>
      <c r="BF263" s="10">
        <v>0</v>
      </c>
      <c r="BG263" s="10">
        <v>0</v>
      </c>
      <c r="BH263" s="10">
        <v>0</v>
      </c>
      <c r="BI263" s="10">
        <v>0</v>
      </c>
      <c r="BJ263" s="10">
        <v>0</v>
      </c>
      <c r="BK263" s="10">
        <v>0</v>
      </c>
      <c r="BL263" s="10">
        <v>0</v>
      </c>
      <c r="BM263" s="10">
        <v>0</v>
      </c>
      <c r="BN263" s="10">
        <v>0</v>
      </c>
      <c r="BO263" s="10">
        <v>0</v>
      </c>
      <c r="BP263" s="10">
        <v>0</v>
      </c>
      <c r="BQ263" s="10">
        <v>2.5</v>
      </c>
      <c r="BR263" s="10">
        <v>2</v>
      </c>
      <c r="BS263" s="10">
        <v>0</v>
      </c>
      <c r="BT263" s="10">
        <v>0</v>
      </c>
      <c r="BU263" s="10">
        <v>0</v>
      </c>
      <c r="BV263" s="10">
        <v>0</v>
      </c>
      <c r="BW263" s="10">
        <v>0</v>
      </c>
      <c r="BX263" s="10">
        <v>0</v>
      </c>
      <c r="BY263" s="10">
        <v>0</v>
      </c>
      <c r="BZ263" s="10">
        <v>0</v>
      </c>
      <c r="CA263" s="10">
        <v>0</v>
      </c>
      <c r="CB263" s="10">
        <v>0</v>
      </c>
      <c r="CC263" s="10">
        <v>0</v>
      </c>
      <c r="CD263" s="10">
        <v>0</v>
      </c>
      <c r="CE263" s="10">
        <v>0</v>
      </c>
      <c r="CF263" s="10">
        <v>0</v>
      </c>
      <c r="CG263" s="10">
        <v>0</v>
      </c>
      <c r="CH263" s="10">
        <v>0</v>
      </c>
      <c r="CI263" s="10">
        <v>0</v>
      </c>
      <c r="CJ263" s="10">
        <v>0</v>
      </c>
      <c r="CK263" s="10">
        <v>1</v>
      </c>
      <c r="CL263" s="10">
        <v>0</v>
      </c>
      <c r="CM263" s="10">
        <v>0</v>
      </c>
      <c r="CN263" s="10">
        <v>0.5</v>
      </c>
      <c r="CO263" s="10">
        <v>0</v>
      </c>
      <c r="CP263" s="10">
        <v>0</v>
      </c>
      <c r="CQ263" s="10">
        <v>0</v>
      </c>
      <c r="CR263" s="10">
        <v>0</v>
      </c>
      <c r="CS263" s="10">
        <v>1</v>
      </c>
      <c r="CT263" s="10">
        <v>0</v>
      </c>
      <c r="CU263" s="10">
        <v>0</v>
      </c>
      <c r="CV263" s="10">
        <v>0</v>
      </c>
      <c r="CW263" s="10">
        <v>0</v>
      </c>
      <c r="CX263" s="10">
        <v>0</v>
      </c>
      <c r="CY263" s="10">
        <v>0</v>
      </c>
      <c r="CZ263" s="10">
        <v>0</v>
      </c>
      <c r="DA263" s="10">
        <v>0</v>
      </c>
      <c r="DB263" s="10">
        <v>0</v>
      </c>
      <c r="DC263" s="10">
        <v>0</v>
      </c>
      <c r="DD263" s="10">
        <v>0</v>
      </c>
      <c r="DE263" s="10">
        <v>0</v>
      </c>
      <c r="DF263" s="10">
        <v>0</v>
      </c>
      <c r="DG263" s="10">
        <v>0</v>
      </c>
      <c r="DH263" s="10">
        <v>0</v>
      </c>
      <c r="DI263" s="10">
        <v>0</v>
      </c>
      <c r="DJ263" s="10">
        <v>0</v>
      </c>
      <c r="DK263" s="10">
        <v>0</v>
      </c>
      <c r="DL263" s="10">
        <v>0</v>
      </c>
      <c r="DM263" s="10">
        <v>0</v>
      </c>
      <c r="DN263" s="10">
        <v>0</v>
      </c>
      <c r="DO263" s="10">
        <v>0</v>
      </c>
      <c r="DP263" s="10">
        <v>0</v>
      </c>
      <c r="DQ263" s="10">
        <v>0</v>
      </c>
      <c r="DR263" s="10">
        <v>0</v>
      </c>
      <c r="DS263" s="10">
        <v>0.5</v>
      </c>
      <c r="DT263" s="10">
        <v>0</v>
      </c>
      <c r="DU263" s="10">
        <v>0</v>
      </c>
      <c r="DV263" s="10">
        <v>4.4000000000000004</v>
      </c>
      <c r="DW263" s="10">
        <v>0</v>
      </c>
      <c r="DX263" s="10">
        <v>0</v>
      </c>
      <c r="DY263" s="10">
        <v>0</v>
      </c>
      <c r="DZ263" s="10">
        <v>0</v>
      </c>
      <c r="EA263" s="10">
        <v>0</v>
      </c>
      <c r="EB263" s="10">
        <v>0</v>
      </c>
      <c r="EC263" s="10">
        <v>0</v>
      </c>
      <c r="ED263" s="10">
        <v>0</v>
      </c>
      <c r="EE263" s="10">
        <v>0</v>
      </c>
      <c r="EF263" s="10">
        <v>0</v>
      </c>
      <c r="EG263" s="10">
        <v>0</v>
      </c>
      <c r="EH263" s="10">
        <v>0</v>
      </c>
      <c r="EI263" s="10">
        <v>0</v>
      </c>
      <c r="EJ263" s="10">
        <v>0</v>
      </c>
      <c r="EK263" s="10">
        <v>0</v>
      </c>
      <c r="EL263" s="10">
        <v>0</v>
      </c>
      <c r="EM263" s="10">
        <v>0</v>
      </c>
      <c r="EN263" s="10">
        <v>0</v>
      </c>
      <c r="EO263" s="10">
        <v>0</v>
      </c>
      <c r="EP263" s="10">
        <v>0</v>
      </c>
      <c r="EQ263" s="10">
        <v>0</v>
      </c>
      <c r="ER263" s="10">
        <v>0</v>
      </c>
      <c r="ES263" s="10">
        <v>0.5</v>
      </c>
      <c r="ET263" s="10">
        <v>0</v>
      </c>
      <c r="EU263" s="10">
        <v>0.5</v>
      </c>
      <c r="EV263" s="10">
        <v>0</v>
      </c>
      <c r="EW263" s="10">
        <v>0</v>
      </c>
      <c r="EX263" s="10">
        <v>0</v>
      </c>
      <c r="EY263" s="10">
        <v>0</v>
      </c>
      <c r="EZ263" s="10">
        <v>4.4000000000000004</v>
      </c>
      <c r="FA263" s="10">
        <v>5.9</v>
      </c>
      <c r="FB263" s="10">
        <v>0</v>
      </c>
      <c r="FC263" s="10">
        <v>0</v>
      </c>
      <c r="FD263" s="10">
        <v>0</v>
      </c>
      <c r="FE263" s="10">
        <v>0</v>
      </c>
      <c r="FF263" s="10">
        <v>0</v>
      </c>
      <c r="FG263" s="10">
        <v>0</v>
      </c>
      <c r="FH263" s="10">
        <v>0</v>
      </c>
      <c r="FI263" s="10">
        <v>0</v>
      </c>
      <c r="FJ263" s="10">
        <v>0</v>
      </c>
      <c r="FK263" s="10">
        <v>0</v>
      </c>
      <c r="FL263" s="10">
        <v>0</v>
      </c>
      <c r="FM263" s="10">
        <v>3</v>
      </c>
      <c r="FN263" s="10">
        <v>0</v>
      </c>
      <c r="FO263" s="10">
        <v>0</v>
      </c>
      <c r="FP263" s="10">
        <v>0</v>
      </c>
      <c r="FQ263" s="10">
        <v>0</v>
      </c>
      <c r="FR263" s="10">
        <v>0</v>
      </c>
      <c r="FS263" s="10">
        <v>0</v>
      </c>
      <c r="FT263" s="10">
        <v>0</v>
      </c>
      <c r="FU263" s="10">
        <v>0</v>
      </c>
      <c r="FV263" s="10">
        <v>0</v>
      </c>
      <c r="FW263" s="10">
        <v>0</v>
      </c>
      <c r="FX263" s="10">
        <v>0</v>
      </c>
      <c r="FY263" s="10">
        <v>0</v>
      </c>
      <c r="FZ263" s="10">
        <v>0</v>
      </c>
      <c r="GA263" s="10">
        <v>0</v>
      </c>
      <c r="GB263" s="10">
        <v>0</v>
      </c>
      <c r="GC263" s="10">
        <v>0</v>
      </c>
      <c r="GD263" s="10">
        <v>0</v>
      </c>
      <c r="GE263" s="10">
        <v>4.4000000000000004</v>
      </c>
      <c r="GF263" s="10">
        <v>0</v>
      </c>
      <c r="GG263" s="10">
        <v>0</v>
      </c>
      <c r="GH263" s="10">
        <v>58.7</v>
      </c>
      <c r="GI263" s="10">
        <v>60</v>
      </c>
      <c r="GJ263" s="10">
        <v>1.3</v>
      </c>
      <c r="GK263" s="10">
        <v>2.17</v>
      </c>
    </row>
    <row r="264" spans="1:193" ht="15" customHeight="1">
      <c r="A264" s="6" t="str">
        <f>yxi!A118</f>
        <v>KMR 2006</v>
      </c>
      <c r="B264" s="10">
        <v>0</v>
      </c>
      <c r="C264" s="10">
        <v>0</v>
      </c>
      <c r="D264" s="10">
        <v>0.5</v>
      </c>
      <c r="E264" s="10">
        <v>0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3.5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0</v>
      </c>
      <c r="Y264" s="10">
        <v>3.9</v>
      </c>
      <c r="Z264" s="10">
        <v>0</v>
      </c>
      <c r="AA264" s="10">
        <v>0</v>
      </c>
      <c r="AB264" s="10">
        <v>6.9</v>
      </c>
      <c r="AC264" s="10">
        <v>0</v>
      </c>
      <c r="AD264" s="10">
        <v>0</v>
      </c>
      <c r="AE264" s="10">
        <v>7.9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0</v>
      </c>
      <c r="AM264" s="10">
        <v>21.7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0">
        <v>0</v>
      </c>
      <c r="AU264" s="10">
        <v>0</v>
      </c>
      <c r="AV264" s="10">
        <v>0</v>
      </c>
      <c r="AW264" s="10">
        <v>0</v>
      </c>
      <c r="AX264" s="10">
        <v>1.5</v>
      </c>
      <c r="AY264" s="10">
        <v>0</v>
      </c>
      <c r="AZ264" s="10">
        <v>0</v>
      </c>
      <c r="BA264" s="10">
        <v>4.4000000000000004</v>
      </c>
      <c r="BB264" s="10">
        <v>0</v>
      </c>
      <c r="BC264" s="10">
        <v>0</v>
      </c>
      <c r="BD264" s="10">
        <v>0</v>
      </c>
      <c r="BE264" s="10">
        <v>0</v>
      </c>
      <c r="BF264" s="10">
        <v>0</v>
      </c>
      <c r="BG264" s="10">
        <v>0</v>
      </c>
      <c r="BH264" s="10">
        <v>0</v>
      </c>
      <c r="BI264" s="10">
        <v>0</v>
      </c>
      <c r="BJ264" s="10">
        <v>0</v>
      </c>
      <c r="BK264" s="10">
        <v>0</v>
      </c>
      <c r="BL264" s="10">
        <v>0</v>
      </c>
      <c r="BM264" s="10">
        <v>0</v>
      </c>
      <c r="BN264" s="10">
        <v>0</v>
      </c>
      <c r="BO264" s="10">
        <v>0</v>
      </c>
      <c r="BP264" s="10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0</v>
      </c>
      <c r="BV264" s="10">
        <v>0</v>
      </c>
      <c r="BW264" s="10">
        <v>0</v>
      </c>
      <c r="BX264" s="10">
        <v>0</v>
      </c>
      <c r="BY264" s="10">
        <v>0</v>
      </c>
      <c r="BZ264" s="10">
        <v>0</v>
      </c>
      <c r="CA264" s="10">
        <v>0</v>
      </c>
      <c r="CB264" s="10">
        <v>0</v>
      </c>
      <c r="CC264" s="10">
        <v>0</v>
      </c>
      <c r="CD264" s="10">
        <v>0</v>
      </c>
      <c r="CE264" s="10">
        <v>0</v>
      </c>
      <c r="CF264" s="10">
        <v>0</v>
      </c>
      <c r="CG264" s="10">
        <v>0</v>
      </c>
      <c r="CH264" s="10">
        <v>0</v>
      </c>
      <c r="CI264" s="10">
        <v>0</v>
      </c>
      <c r="CJ264" s="10">
        <v>0</v>
      </c>
      <c r="CK264" s="10">
        <v>0</v>
      </c>
      <c r="CL264" s="10">
        <v>0</v>
      </c>
      <c r="CM264" s="10">
        <v>0</v>
      </c>
      <c r="CN264" s="10">
        <v>0</v>
      </c>
      <c r="CO264" s="10">
        <v>0</v>
      </c>
      <c r="CP264" s="10">
        <v>0</v>
      </c>
      <c r="CQ264" s="10">
        <v>0</v>
      </c>
      <c r="CR264" s="10">
        <v>0</v>
      </c>
      <c r="CS264" s="10">
        <v>1</v>
      </c>
      <c r="CT264" s="10">
        <v>0</v>
      </c>
      <c r="CU264" s="10">
        <v>0</v>
      </c>
      <c r="CV264" s="10">
        <v>0</v>
      </c>
      <c r="CW264" s="10">
        <v>0</v>
      </c>
      <c r="CX264" s="10">
        <v>0</v>
      </c>
      <c r="CY264" s="10">
        <v>0</v>
      </c>
      <c r="CZ264" s="10">
        <v>0</v>
      </c>
      <c r="DA264" s="10">
        <v>0</v>
      </c>
      <c r="DB264" s="10">
        <v>0</v>
      </c>
      <c r="DC264" s="10">
        <v>0</v>
      </c>
      <c r="DD264" s="10">
        <v>0</v>
      </c>
      <c r="DE264" s="10">
        <v>0</v>
      </c>
      <c r="DF264" s="10">
        <v>0</v>
      </c>
      <c r="DG264" s="10">
        <v>0</v>
      </c>
      <c r="DH264" s="10">
        <v>0</v>
      </c>
      <c r="DI264" s="10">
        <v>0</v>
      </c>
      <c r="DJ264" s="10">
        <v>0</v>
      </c>
      <c r="DK264" s="10">
        <v>0</v>
      </c>
      <c r="DL264" s="10">
        <v>2.5</v>
      </c>
      <c r="DM264" s="10">
        <v>0</v>
      </c>
      <c r="DN264" s="10">
        <v>0</v>
      </c>
      <c r="DO264" s="10">
        <v>0</v>
      </c>
      <c r="DP264" s="10">
        <v>2</v>
      </c>
      <c r="DQ264" s="10">
        <v>0</v>
      </c>
      <c r="DR264" s="10">
        <v>0</v>
      </c>
      <c r="DS264" s="10">
        <v>0.5</v>
      </c>
      <c r="DT264" s="10">
        <v>0</v>
      </c>
      <c r="DU264" s="10">
        <v>0</v>
      </c>
      <c r="DV264" s="10">
        <v>0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0">
        <v>0</v>
      </c>
      <c r="EC264" s="10">
        <v>0</v>
      </c>
      <c r="ED264" s="10">
        <v>0</v>
      </c>
      <c r="EE264" s="10">
        <v>0</v>
      </c>
      <c r="EF264" s="10">
        <v>0</v>
      </c>
      <c r="EG264" s="10">
        <v>0</v>
      </c>
      <c r="EH264" s="10">
        <v>0</v>
      </c>
      <c r="EI264" s="10">
        <v>0</v>
      </c>
      <c r="EJ264" s="10">
        <v>0</v>
      </c>
      <c r="EK264" s="10">
        <v>0</v>
      </c>
      <c r="EL264" s="10">
        <v>0</v>
      </c>
      <c r="EM264" s="10">
        <v>0</v>
      </c>
      <c r="EN264" s="10">
        <v>0</v>
      </c>
      <c r="EO264" s="10">
        <v>0</v>
      </c>
      <c r="EP264" s="10">
        <v>0</v>
      </c>
      <c r="EQ264" s="10">
        <v>0</v>
      </c>
      <c r="ER264" s="10">
        <v>0</v>
      </c>
      <c r="ES264" s="10">
        <v>0.5</v>
      </c>
      <c r="ET264" s="10">
        <v>0</v>
      </c>
      <c r="EU264" s="10">
        <v>0</v>
      </c>
      <c r="EV264" s="10">
        <v>0</v>
      </c>
      <c r="EW264" s="10">
        <v>0</v>
      </c>
      <c r="EX264" s="10">
        <v>0</v>
      </c>
      <c r="EY264" s="10">
        <v>0</v>
      </c>
      <c r="EZ264" s="10">
        <v>4.4000000000000004</v>
      </c>
      <c r="FA264" s="10">
        <v>0</v>
      </c>
      <c r="FB264" s="10">
        <v>0</v>
      </c>
      <c r="FC264" s="10">
        <v>0</v>
      </c>
      <c r="FD264" s="10">
        <v>0</v>
      </c>
      <c r="FE264" s="10">
        <v>0</v>
      </c>
      <c r="FF264" s="10">
        <v>0</v>
      </c>
      <c r="FG264" s="10">
        <v>0</v>
      </c>
      <c r="FH264" s="10">
        <v>0</v>
      </c>
      <c r="FI264" s="10">
        <v>0</v>
      </c>
      <c r="FJ264" s="10">
        <v>0</v>
      </c>
      <c r="FK264" s="10">
        <v>0</v>
      </c>
      <c r="FL264" s="10">
        <v>0</v>
      </c>
      <c r="FM264" s="10">
        <v>0</v>
      </c>
      <c r="FN264" s="10">
        <v>0</v>
      </c>
      <c r="FO264" s="10">
        <v>0</v>
      </c>
      <c r="FP264" s="10">
        <v>0</v>
      </c>
      <c r="FQ264" s="10">
        <v>0</v>
      </c>
      <c r="FR264" s="10">
        <v>0</v>
      </c>
      <c r="FS264" s="10">
        <v>0</v>
      </c>
      <c r="FT264" s="10">
        <v>0</v>
      </c>
      <c r="FU264" s="10">
        <v>0</v>
      </c>
      <c r="FV264" s="10">
        <v>0</v>
      </c>
      <c r="FW264" s="10">
        <v>0</v>
      </c>
      <c r="FX264" s="10">
        <v>0</v>
      </c>
      <c r="FY264" s="10">
        <v>0</v>
      </c>
      <c r="FZ264" s="10">
        <v>0</v>
      </c>
      <c r="GA264" s="10">
        <v>0</v>
      </c>
      <c r="GB264" s="10">
        <v>0</v>
      </c>
      <c r="GC264" s="10">
        <v>0</v>
      </c>
      <c r="GD264" s="10">
        <v>0</v>
      </c>
      <c r="GE264" s="10">
        <v>0</v>
      </c>
      <c r="GF264" s="10">
        <v>0</v>
      </c>
      <c r="GG264" s="10">
        <v>0</v>
      </c>
      <c r="GH264" s="10">
        <v>61.2</v>
      </c>
      <c r="GI264" s="10">
        <v>63</v>
      </c>
      <c r="GJ264" s="10">
        <v>1.8</v>
      </c>
      <c r="GK264" s="10">
        <v>2.86</v>
      </c>
    </row>
    <row r="265" spans="1:193">
      <c r="A265" s="6" t="str">
        <f>yxi!A119</f>
        <v>Nógrád megye 2006</v>
      </c>
      <c r="B265" s="10">
        <v>0</v>
      </c>
      <c r="C265" s="10">
        <v>0</v>
      </c>
      <c r="D265" s="10">
        <v>0</v>
      </c>
      <c r="E265" s="10">
        <v>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  <c r="AD265" s="10">
        <v>0</v>
      </c>
      <c r="AE265" s="10">
        <v>0</v>
      </c>
      <c r="AF265" s="10">
        <v>0</v>
      </c>
      <c r="AG265" s="10">
        <v>0</v>
      </c>
      <c r="AH265" s="10">
        <v>0</v>
      </c>
      <c r="AI265" s="10">
        <v>0</v>
      </c>
      <c r="AJ265" s="10">
        <v>0</v>
      </c>
      <c r="AK265" s="10">
        <v>6.4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10">
        <v>0</v>
      </c>
      <c r="BC265" s="10">
        <v>0</v>
      </c>
      <c r="BD265" s="10">
        <v>0</v>
      </c>
      <c r="BE265" s="10">
        <v>0</v>
      </c>
      <c r="BF265" s="10">
        <v>0</v>
      </c>
      <c r="BG265" s="10">
        <v>0</v>
      </c>
      <c r="BH265" s="10">
        <v>0</v>
      </c>
      <c r="BI265" s="10">
        <v>0</v>
      </c>
      <c r="BJ265" s="10">
        <v>0</v>
      </c>
      <c r="BK265" s="10">
        <v>0.5</v>
      </c>
      <c r="BL265" s="10">
        <v>0</v>
      </c>
      <c r="BM265" s="10">
        <v>0</v>
      </c>
      <c r="BN265" s="10">
        <v>0</v>
      </c>
      <c r="BO265" s="10">
        <v>0</v>
      </c>
      <c r="BP265" s="10">
        <v>0</v>
      </c>
      <c r="BQ265" s="10">
        <v>0</v>
      </c>
      <c r="BR265" s="10">
        <v>0</v>
      </c>
      <c r="BS265" s="10">
        <v>0</v>
      </c>
      <c r="BT265" s="10">
        <v>0</v>
      </c>
      <c r="BU265" s="10">
        <v>0</v>
      </c>
      <c r="BV265" s="10">
        <v>0</v>
      </c>
      <c r="BW265" s="10">
        <v>0</v>
      </c>
      <c r="BX265" s="10">
        <v>0</v>
      </c>
      <c r="BY265" s="10">
        <v>0</v>
      </c>
      <c r="BZ265" s="10">
        <v>0</v>
      </c>
      <c r="CA265" s="10">
        <v>0</v>
      </c>
      <c r="CB265" s="10">
        <v>0</v>
      </c>
      <c r="CC265" s="10">
        <v>0</v>
      </c>
      <c r="CD265" s="10">
        <v>0</v>
      </c>
      <c r="CE265" s="10">
        <v>0</v>
      </c>
      <c r="CF265" s="10">
        <v>0</v>
      </c>
      <c r="CG265" s="10">
        <v>0</v>
      </c>
      <c r="CH265" s="10">
        <v>0</v>
      </c>
      <c r="CI265" s="1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0</v>
      </c>
      <c r="CO265" s="10">
        <v>0</v>
      </c>
      <c r="CP265" s="10">
        <v>0</v>
      </c>
      <c r="CQ265" s="10">
        <v>0</v>
      </c>
      <c r="CR265" s="10">
        <v>0</v>
      </c>
      <c r="CS265" s="10">
        <v>0</v>
      </c>
      <c r="CT265" s="10">
        <v>0</v>
      </c>
      <c r="CU265" s="10">
        <v>0</v>
      </c>
      <c r="CV265" s="10">
        <v>0</v>
      </c>
      <c r="CW265" s="10">
        <v>0</v>
      </c>
      <c r="CX265" s="10">
        <v>0</v>
      </c>
      <c r="CY265" s="10">
        <v>0</v>
      </c>
      <c r="CZ265" s="10">
        <v>0</v>
      </c>
      <c r="DA265" s="10">
        <v>0</v>
      </c>
      <c r="DB265" s="10">
        <v>0</v>
      </c>
      <c r="DC265" s="10">
        <v>0</v>
      </c>
      <c r="DD265" s="10">
        <v>0</v>
      </c>
      <c r="DE265" s="10">
        <v>0</v>
      </c>
      <c r="DF265" s="10">
        <v>0</v>
      </c>
      <c r="DG265" s="10">
        <v>0</v>
      </c>
      <c r="DH265" s="10">
        <v>0</v>
      </c>
      <c r="DI265" s="10">
        <v>0</v>
      </c>
      <c r="DJ265" s="10">
        <v>0</v>
      </c>
      <c r="DK265" s="10">
        <v>0</v>
      </c>
      <c r="DL265" s="10">
        <v>0</v>
      </c>
      <c r="DM265" s="10">
        <v>0</v>
      </c>
      <c r="DN265" s="10">
        <v>0</v>
      </c>
      <c r="DO265" s="10">
        <v>0</v>
      </c>
      <c r="DP265" s="10">
        <v>0</v>
      </c>
      <c r="DQ265" s="10">
        <v>0</v>
      </c>
      <c r="DR265" s="10">
        <v>0</v>
      </c>
      <c r="DS265" s="10">
        <v>0</v>
      </c>
      <c r="DT265" s="10">
        <v>0</v>
      </c>
      <c r="DU265" s="10">
        <v>0</v>
      </c>
      <c r="DV265" s="10">
        <v>0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0">
        <v>0</v>
      </c>
      <c r="EC265" s="10">
        <v>0</v>
      </c>
      <c r="ED265" s="10">
        <v>0</v>
      </c>
      <c r="EE265" s="10">
        <v>0</v>
      </c>
      <c r="EF265" s="10">
        <v>0</v>
      </c>
      <c r="EG265" s="10">
        <v>0</v>
      </c>
      <c r="EH265" s="10">
        <v>0</v>
      </c>
      <c r="EI265" s="10">
        <v>15.3</v>
      </c>
      <c r="EJ265" s="10">
        <v>0</v>
      </c>
      <c r="EK265" s="10">
        <v>0</v>
      </c>
      <c r="EL265" s="10">
        <v>0</v>
      </c>
      <c r="EM265" s="10">
        <v>0</v>
      </c>
      <c r="EN265" s="10">
        <v>0</v>
      </c>
      <c r="EO265" s="10">
        <v>0</v>
      </c>
      <c r="EP265" s="10">
        <v>0</v>
      </c>
      <c r="EQ265" s="10">
        <v>0</v>
      </c>
      <c r="ER265" s="10">
        <v>0</v>
      </c>
      <c r="ES265" s="10">
        <v>0</v>
      </c>
      <c r="ET265" s="10">
        <v>0</v>
      </c>
      <c r="EU265" s="10">
        <v>0</v>
      </c>
      <c r="EV265" s="10">
        <v>0</v>
      </c>
      <c r="EW265" s="10">
        <v>0</v>
      </c>
      <c r="EX265" s="10">
        <v>0</v>
      </c>
      <c r="EY265" s="10">
        <v>0</v>
      </c>
      <c r="EZ265" s="10">
        <v>4.4000000000000004</v>
      </c>
      <c r="FA265" s="10">
        <v>5.9</v>
      </c>
      <c r="FB265" s="10">
        <v>0</v>
      </c>
      <c r="FC265" s="10">
        <v>0</v>
      </c>
      <c r="FD265" s="10">
        <v>0</v>
      </c>
      <c r="FE265" s="10">
        <v>0</v>
      </c>
      <c r="FF265" s="10">
        <v>0</v>
      </c>
      <c r="FG265" s="10">
        <v>0</v>
      </c>
      <c r="FH265" s="10">
        <v>0</v>
      </c>
      <c r="FI265" s="10">
        <v>0</v>
      </c>
      <c r="FJ265" s="10">
        <v>0</v>
      </c>
      <c r="FK265" s="10">
        <v>0</v>
      </c>
      <c r="FL265" s="10">
        <v>0</v>
      </c>
      <c r="FM265" s="10">
        <v>0</v>
      </c>
      <c r="FN265" s="10">
        <v>0</v>
      </c>
      <c r="FO265" s="10">
        <v>0</v>
      </c>
      <c r="FP265" s="10">
        <v>0</v>
      </c>
      <c r="FQ265" s="10">
        <v>0</v>
      </c>
      <c r="FR265" s="10">
        <v>0</v>
      </c>
      <c r="FS265" s="10">
        <v>0</v>
      </c>
      <c r="FT265" s="10">
        <v>0</v>
      </c>
      <c r="FU265" s="10">
        <v>0</v>
      </c>
      <c r="FV265" s="10">
        <v>0</v>
      </c>
      <c r="FW265" s="10">
        <v>0</v>
      </c>
      <c r="FX265" s="10">
        <v>0</v>
      </c>
      <c r="FY265" s="10">
        <v>0</v>
      </c>
      <c r="FZ265" s="10">
        <v>0</v>
      </c>
      <c r="GA265" s="10">
        <v>0</v>
      </c>
      <c r="GB265" s="10">
        <v>0</v>
      </c>
      <c r="GC265" s="10">
        <v>0</v>
      </c>
      <c r="GD265" s="10">
        <v>0</v>
      </c>
      <c r="GE265" s="10">
        <v>0</v>
      </c>
      <c r="GF265" s="10">
        <v>0</v>
      </c>
      <c r="GG265" s="10">
        <v>0</v>
      </c>
      <c r="GH265" s="10">
        <v>32.6</v>
      </c>
      <c r="GI265" s="10">
        <v>28</v>
      </c>
      <c r="GJ265" s="10">
        <v>-4.5999999999999996</v>
      </c>
      <c r="GK265" s="10">
        <v>-16.43</v>
      </c>
    </row>
    <row r="266" spans="1:193" ht="15" customHeight="1">
      <c r="A266" s="6" t="str">
        <f>yxi!A120</f>
        <v>Pest megye 2006</v>
      </c>
      <c r="B266" s="10">
        <v>0</v>
      </c>
      <c r="C266" s="10">
        <v>0</v>
      </c>
      <c r="D266" s="10">
        <v>0</v>
      </c>
      <c r="E266" s="10">
        <v>0</v>
      </c>
      <c r="F266" s="10">
        <v>0</v>
      </c>
      <c r="G266" s="10">
        <v>7.4</v>
      </c>
      <c r="H266" s="10">
        <v>0</v>
      </c>
      <c r="I266" s="10">
        <v>0</v>
      </c>
      <c r="J266" s="10">
        <v>0</v>
      </c>
      <c r="K266" s="10">
        <v>0</v>
      </c>
      <c r="L266" s="10">
        <v>1.5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6.9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21.7</v>
      </c>
      <c r="AN266" s="10">
        <v>0</v>
      </c>
      <c r="AO266" s="10">
        <v>0</v>
      </c>
      <c r="AP266" s="10">
        <v>2.5</v>
      </c>
      <c r="AQ266" s="10">
        <v>0</v>
      </c>
      <c r="AR266" s="10">
        <v>7.9</v>
      </c>
      <c r="AS266" s="10">
        <v>0</v>
      </c>
      <c r="AT266" s="10">
        <v>0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1</v>
      </c>
      <c r="BB266" s="10">
        <v>0</v>
      </c>
      <c r="BC266" s="10">
        <v>0</v>
      </c>
      <c r="BD266" s="10">
        <v>0</v>
      </c>
      <c r="BE266" s="10">
        <v>0</v>
      </c>
      <c r="BF266" s="10">
        <v>0</v>
      </c>
      <c r="BG266" s="10">
        <v>0</v>
      </c>
      <c r="BH266" s="10">
        <v>0</v>
      </c>
      <c r="BI266" s="10">
        <v>0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0</v>
      </c>
      <c r="BX266" s="10">
        <v>0</v>
      </c>
      <c r="BY266" s="10">
        <v>0</v>
      </c>
      <c r="BZ266" s="10">
        <v>0</v>
      </c>
      <c r="CA266" s="10">
        <v>0</v>
      </c>
      <c r="CB266" s="10">
        <v>0</v>
      </c>
      <c r="CC266" s="10">
        <v>0</v>
      </c>
      <c r="CD266" s="10">
        <v>0</v>
      </c>
      <c r="CE266" s="10">
        <v>0</v>
      </c>
      <c r="CF266" s="10">
        <v>0</v>
      </c>
      <c r="CG266" s="10">
        <v>0</v>
      </c>
      <c r="CH266" s="10">
        <v>0</v>
      </c>
      <c r="CI266" s="1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1</v>
      </c>
      <c r="CT266" s="10">
        <v>0</v>
      </c>
      <c r="CU266" s="10">
        <v>0</v>
      </c>
      <c r="CV266" s="10">
        <v>0</v>
      </c>
      <c r="CW266" s="10">
        <v>0</v>
      </c>
      <c r="CX266" s="10">
        <v>0</v>
      </c>
      <c r="CY266" s="10">
        <v>0</v>
      </c>
      <c r="CZ266" s="10">
        <v>0</v>
      </c>
      <c r="DA266" s="10">
        <v>0</v>
      </c>
      <c r="DB266" s="10">
        <v>0</v>
      </c>
      <c r="DC266" s="10">
        <v>0</v>
      </c>
      <c r="DD266" s="10">
        <v>0</v>
      </c>
      <c r="DE266" s="10">
        <v>0</v>
      </c>
      <c r="DF266" s="10">
        <v>0</v>
      </c>
      <c r="DG266" s="10">
        <v>0</v>
      </c>
      <c r="DH266" s="10">
        <v>0</v>
      </c>
      <c r="DI266" s="10">
        <v>0</v>
      </c>
      <c r="DJ266" s="10">
        <v>0</v>
      </c>
      <c r="DK266" s="10">
        <v>0</v>
      </c>
      <c r="DL266" s="10">
        <v>0</v>
      </c>
      <c r="DM266" s="10">
        <v>0</v>
      </c>
      <c r="DN266" s="10">
        <v>0</v>
      </c>
      <c r="DO266" s="10">
        <v>0</v>
      </c>
      <c r="DP266" s="10">
        <v>0</v>
      </c>
      <c r="DQ266" s="10">
        <v>0</v>
      </c>
      <c r="DR266" s="10">
        <v>0</v>
      </c>
      <c r="DS266" s="10">
        <v>0</v>
      </c>
      <c r="DT266" s="10">
        <v>0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0">
        <v>0</v>
      </c>
      <c r="EC266" s="10">
        <v>0</v>
      </c>
      <c r="ED266" s="10">
        <v>0</v>
      </c>
      <c r="EE266" s="10">
        <v>0</v>
      </c>
      <c r="EF266" s="10">
        <v>0</v>
      </c>
      <c r="EG266" s="10">
        <v>0</v>
      </c>
      <c r="EH266" s="10">
        <v>0</v>
      </c>
      <c r="EI266" s="10">
        <v>0</v>
      </c>
      <c r="EJ266" s="10">
        <v>0</v>
      </c>
      <c r="EK266" s="10">
        <v>0</v>
      </c>
      <c r="EL266" s="10">
        <v>0</v>
      </c>
      <c r="EM266" s="10">
        <v>0</v>
      </c>
      <c r="EN266" s="10">
        <v>0</v>
      </c>
      <c r="EO266" s="10">
        <v>0</v>
      </c>
      <c r="EP266" s="10">
        <v>0</v>
      </c>
      <c r="EQ266" s="10">
        <v>0</v>
      </c>
      <c r="ER266" s="10">
        <v>0</v>
      </c>
      <c r="ES266" s="10">
        <v>0.5</v>
      </c>
      <c r="ET266" s="10">
        <v>0</v>
      </c>
      <c r="EU266" s="10">
        <v>0</v>
      </c>
      <c r="EV266" s="10">
        <v>0</v>
      </c>
      <c r="EW266" s="10">
        <v>0</v>
      </c>
      <c r="EX266" s="10">
        <v>0</v>
      </c>
      <c r="EY266" s="10">
        <v>0</v>
      </c>
      <c r="EZ266" s="10">
        <v>0</v>
      </c>
      <c r="FA266" s="10">
        <v>0</v>
      </c>
      <c r="FB266" s="10">
        <v>0</v>
      </c>
      <c r="FC266" s="10">
        <v>0</v>
      </c>
      <c r="FD266" s="10">
        <v>0</v>
      </c>
      <c r="FE266" s="10">
        <v>0</v>
      </c>
      <c r="FF266" s="10">
        <v>0</v>
      </c>
      <c r="FG266" s="10">
        <v>0</v>
      </c>
      <c r="FH266" s="10">
        <v>0</v>
      </c>
      <c r="FI266" s="10">
        <v>0</v>
      </c>
      <c r="FJ266" s="10">
        <v>0</v>
      </c>
      <c r="FK266" s="10">
        <v>0</v>
      </c>
      <c r="FL266" s="10">
        <v>0</v>
      </c>
      <c r="FM266" s="10">
        <v>0</v>
      </c>
      <c r="FN266" s="10">
        <v>0</v>
      </c>
      <c r="FO266" s="10">
        <v>0</v>
      </c>
      <c r="FP266" s="10">
        <v>0</v>
      </c>
      <c r="FQ266" s="10">
        <v>0</v>
      </c>
      <c r="FR266" s="10">
        <v>0</v>
      </c>
      <c r="FS266" s="10">
        <v>0</v>
      </c>
      <c r="FT266" s="10">
        <v>0</v>
      </c>
      <c r="FU266" s="10">
        <v>0</v>
      </c>
      <c r="FV266" s="10">
        <v>0</v>
      </c>
      <c r="FW266" s="10">
        <v>0</v>
      </c>
      <c r="FX266" s="10">
        <v>0</v>
      </c>
      <c r="FY266" s="10">
        <v>0</v>
      </c>
      <c r="FZ266" s="10">
        <v>0</v>
      </c>
      <c r="GA266" s="10">
        <v>0</v>
      </c>
      <c r="GB266" s="10">
        <v>0</v>
      </c>
      <c r="GC266" s="10">
        <v>0</v>
      </c>
      <c r="GD266" s="10">
        <v>0</v>
      </c>
      <c r="GE266" s="10">
        <v>0</v>
      </c>
      <c r="GF266" s="10">
        <v>0</v>
      </c>
      <c r="GG266" s="10">
        <v>0</v>
      </c>
      <c r="GH266" s="10">
        <v>50.3</v>
      </c>
      <c r="GI266" s="10">
        <v>51</v>
      </c>
      <c r="GJ266" s="10">
        <v>0.7</v>
      </c>
      <c r="GK266" s="10">
        <v>1.37</v>
      </c>
    </row>
    <row r="267" spans="1:193">
      <c r="A267" s="6" t="str">
        <f>yxi!A121</f>
        <v>Rétsági 2006</v>
      </c>
      <c r="B267" s="10">
        <v>0</v>
      </c>
      <c r="C267" s="10">
        <v>0</v>
      </c>
      <c r="D267" s="10">
        <v>0</v>
      </c>
      <c r="E267" s="10">
        <v>0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10">
        <v>0</v>
      </c>
      <c r="BC267" s="10">
        <v>0</v>
      </c>
      <c r="BD267" s="10">
        <v>0</v>
      </c>
      <c r="BE267" s="10">
        <v>0</v>
      </c>
      <c r="BF267" s="10">
        <v>0</v>
      </c>
      <c r="BG267" s="10">
        <v>0</v>
      </c>
      <c r="BH267" s="10">
        <v>0</v>
      </c>
      <c r="BI267" s="10">
        <v>0</v>
      </c>
      <c r="BJ267" s="10">
        <v>0</v>
      </c>
      <c r="BK267" s="10">
        <v>0</v>
      </c>
      <c r="BL267" s="10">
        <v>0</v>
      </c>
      <c r="BM267" s="10">
        <v>0</v>
      </c>
      <c r="BN267" s="10">
        <v>0</v>
      </c>
      <c r="BO267" s="10">
        <v>0</v>
      </c>
      <c r="BP267" s="10">
        <v>0</v>
      </c>
      <c r="BQ267" s="10">
        <v>0</v>
      </c>
      <c r="BR267" s="10">
        <v>0</v>
      </c>
      <c r="BS267" s="10">
        <v>0</v>
      </c>
      <c r="BT267" s="10">
        <v>0</v>
      </c>
      <c r="BU267" s="10">
        <v>0</v>
      </c>
      <c r="BV267" s="10">
        <v>0</v>
      </c>
      <c r="BW267" s="10">
        <v>0</v>
      </c>
      <c r="BX267" s="10">
        <v>0</v>
      </c>
      <c r="BY267" s="10">
        <v>0</v>
      </c>
      <c r="BZ267" s="10">
        <v>0</v>
      </c>
      <c r="CA267" s="10">
        <v>0</v>
      </c>
      <c r="CB267" s="10">
        <v>0</v>
      </c>
      <c r="CC267" s="10">
        <v>0</v>
      </c>
      <c r="CD267" s="10">
        <v>0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v>0</v>
      </c>
      <c r="CL267" s="10">
        <v>0</v>
      </c>
      <c r="CM267" s="10">
        <v>0</v>
      </c>
      <c r="CN267" s="10">
        <v>0</v>
      </c>
      <c r="CO267" s="10">
        <v>0</v>
      </c>
      <c r="CP267" s="10">
        <v>0</v>
      </c>
      <c r="CQ267" s="10">
        <v>0</v>
      </c>
      <c r="CR267" s="10">
        <v>0</v>
      </c>
      <c r="CS267" s="10">
        <v>0</v>
      </c>
      <c r="CT267" s="10">
        <v>0</v>
      </c>
      <c r="CU267" s="10">
        <v>0</v>
      </c>
      <c r="CV267" s="10">
        <v>0</v>
      </c>
      <c r="CW267" s="10">
        <v>0</v>
      </c>
      <c r="CX267" s="10">
        <v>0</v>
      </c>
      <c r="CY267" s="10">
        <v>0</v>
      </c>
      <c r="CZ267" s="10">
        <v>0</v>
      </c>
      <c r="DA267" s="10">
        <v>0</v>
      </c>
      <c r="DB267" s="10">
        <v>0</v>
      </c>
      <c r="DC267" s="10">
        <v>0</v>
      </c>
      <c r="DD267" s="10">
        <v>0</v>
      </c>
      <c r="DE267" s="10">
        <v>0</v>
      </c>
      <c r="DF267" s="10">
        <v>0</v>
      </c>
      <c r="DG267" s="10">
        <v>0</v>
      </c>
      <c r="DH267" s="10">
        <v>0</v>
      </c>
      <c r="DI267" s="10">
        <v>0</v>
      </c>
      <c r="DJ267" s="10">
        <v>0</v>
      </c>
      <c r="DK267" s="10">
        <v>0</v>
      </c>
      <c r="DL267" s="10">
        <v>0</v>
      </c>
      <c r="DM267" s="10">
        <v>0</v>
      </c>
      <c r="DN267" s="10">
        <v>0</v>
      </c>
      <c r="DO267" s="10">
        <v>0</v>
      </c>
      <c r="DP267" s="10">
        <v>0</v>
      </c>
      <c r="DQ267" s="10">
        <v>0</v>
      </c>
      <c r="DR267" s="10">
        <v>0</v>
      </c>
      <c r="DS267" s="10">
        <v>0</v>
      </c>
      <c r="DT267" s="10">
        <v>0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0">
        <v>0</v>
      </c>
      <c r="EC267" s="10">
        <v>0</v>
      </c>
      <c r="ED267" s="10">
        <v>0</v>
      </c>
      <c r="EE267" s="10">
        <v>0</v>
      </c>
      <c r="EF267" s="10">
        <v>0</v>
      </c>
      <c r="EG267" s="10">
        <v>0</v>
      </c>
      <c r="EH267" s="10">
        <v>0</v>
      </c>
      <c r="EI267" s="10">
        <v>0</v>
      </c>
      <c r="EJ267" s="10">
        <v>0</v>
      </c>
      <c r="EK267" s="10">
        <v>0</v>
      </c>
      <c r="EL267" s="10">
        <v>0</v>
      </c>
      <c r="EM267" s="10">
        <v>0</v>
      </c>
      <c r="EN267" s="10">
        <v>0</v>
      </c>
      <c r="EO267" s="10">
        <v>0</v>
      </c>
      <c r="EP267" s="10">
        <v>0</v>
      </c>
      <c r="EQ267" s="10">
        <v>0</v>
      </c>
      <c r="ER267" s="10">
        <v>0</v>
      </c>
      <c r="ES267" s="10">
        <v>0</v>
      </c>
      <c r="ET267" s="10">
        <v>0</v>
      </c>
      <c r="EU267" s="10">
        <v>0</v>
      </c>
      <c r="EV267" s="10">
        <v>0</v>
      </c>
      <c r="EW267" s="10">
        <v>0</v>
      </c>
      <c r="EX267" s="10">
        <v>0</v>
      </c>
      <c r="EY267" s="10">
        <v>0</v>
      </c>
      <c r="EZ267" s="10">
        <v>0</v>
      </c>
      <c r="FA267" s="10">
        <v>0</v>
      </c>
      <c r="FB267" s="10">
        <v>0</v>
      </c>
      <c r="FC267" s="10">
        <v>0</v>
      </c>
      <c r="FD267" s="10">
        <v>0</v>
      </c>
      <c r="FE267" s="10">
        <v>0</v>
      </c>
      <c r="FF267" s="10">
        <v>0</v>
      </c>
      <c r="FG267" s="10">
        <v>0</v>
      </c>
      <c r="FH267" s="10">
        <v>0</v>
      </c>
      <c r="FI267" s="10">
        <v>0</v>
      </c>
      <c r="FJ267" s="10">
        <v>0</v>
      </c>
      <c r="FK267" s="10">
        <v>0</v>
      </c>
      <c r="FL267" s="10">
        <v>0</v>
      </c>
      <c r="FM267" s="10">
        <v>0</v>
      </c>
      <c r="FN267" s="10">
        <v>0</v>
      </c>
      <c r="FO267" s="10">
        <v>0</v>
      </c>
      <c r="FP267" s="10">
        <v>0</v>
      </c>
      <c r="FQ267" s="10">
        <v>0</v>
      </c>
      <c r="FR267" s="10">
        <v>0</v>
      </c>
      <c r="FS267" s="10">
        <v>0</v>
      </c>
      <c r="FT267" s="10">
        <v>0</v>
      </c>
      <c r="FU267" s="10">
        <v>0</v>
      </c>
      <c r="FV267" s="10">
        <v>0</v>
      </c>
      <c r="FW267" s="10">
        <v>0</v>
      </c>
      <c r="FX267" s="10">
        <v>0</v>
      </c>
      <c r="FY267" s="10">
        <v>0</v>
      </c>
      <c r="FZ267" s="10">
        <v>0</v>
      </c>
      <c r="GA267" s="10">
        <v>0</v>
      </c>
      <c r="GB267" s="10">
        <v>0</v>
      </c>
      <c r="GC267" s="10">
        <v>0</v>
      </c>
      <c r="GD267" s="10">
        <v>0</v>
      </c>
      <c r="GE267" s="10">
        <v>0</v>
      </c>
      <c r="GF267" s="10">
        <v>0</v>
      </c>
      <c r="GG267" s="10">
        <v>0</v>
      </c>
      <c r="GH267" s="10">
        <v>0</v>
      </c>
      <c r="GI267" s="10">
        <v>0</v>
      </c>
      <c r="GJ267" s="10">
        <v>0</v>
      </c>
      <c r="GK267" s="10">
        <v>0</v>
      </c>
    </row>
    <row r="268" spans="1:193" ht="15" customHeight="1">
      <c r="A268" s="6" t="str">
        <f>yxi!A122</f>
        <v>Váci 2006</v>
      </c>
      <c r="B268" s="10">
        <v>0</v>
      </c>
      <c r="C268" s="10">
        <v>0</v>
      </c>
      <c r="D268" s="10">
        <v>0</v>
      </c>
      <c r="E268" s="10">
        <v>0</v>
      </c>
      <c r="F268" s="10">
        <v>0</v>
      </c>
      <c r="G268" s="10">
        <v>7.4</v>
      </c>
      <c r="H268" s="10">
        <v>0</v>
      </c>
      <c r="I268" s="10">
        <v>0</v>
      </c>
      <c r="J268" s="10">
        <v>0</v>
      </c>
      <c r="K268" s="10">
        <v>0</v>
      </c>
      <c r="L268" s="10">
        <v>1.5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6.9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0</v>
      </c>
      <c r="AM268" s="10">
        <v>0</v>
      </c>
      <c r="AN268" s="10">
        <v>0</v>
      </c>
      <c r="AO268" s="10">
        <v>0</v>
      </c>
      <c r="AP268" s="10">
        <v>2.5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1.5</v>
      </c>
      <c r="AY268" s="10">
        <v>0</v>
      </c>
      <c r="AZ268" s="10">
        <v>0</v>
      </c>
      <c r="BA268" s="10">
        <v>4.4000000000000004</v>
      </c>
      <c r="BB268" s="10">
        <v>0</v>
      </c>
      <c r="BC268" s="10">
        <v>0</v>
      </c>
      <c r="BD268" s="10">
        <v>0</v>
      </c>
      <c r="BE268" s="10">
        <v>0</v>
      </c>
      <c r="BF268" s="10">
        <v>0</v>
      </c>
      <c r="BG268" s="10">
        <v>0</v>
      </c>
      <c r="BH268" s="10">
        <v>0</v>
      </c>
      <c r="BI268" s="10">
        <v>0</v>
      </c>
      <c r="BJ268" s="10">
        <v>0</v>
      </c>
      <c r="BK268" s="10">
        <v>0</v>
      </c>
      <c r="BL268" s="10">
        <v>0</v>
      </c>
      <c r="BM268" s="10">
        <v>0</v>
      </c>
      <c r="BN268" s="10">
        <v>0</v>
      </c>
      <c r="BO268" s="10">
        <v>0</v>
      </c>
      <c r="BP268" s="10">
        <v>0</v>
      </c>
      <c r="BQ268" s="10">
        <v>2.5</v>
      </c>
      <c r="BR268" s="10">
        <v>0</v>
      </c>
      <c r="BS268" s="10">
        <v>0</v>
      </c>
      <c r="BT268" s="10">
        <v>0</v>
      </c>
      <c r="BU268" s="10">
        <v>0</v>
      </c>
      <c r="BV268" s="10">
        <v>0</v>
      </c>
      <c r="BW268" s="10">
        <v>0</v>
      </c>
      <c r="BX268" s="10">
        <v>0</v>
      </c>
      <c r="BY268" s="10">
        <v>0</v>
      </c>
      <c r="BZ268" s="10">
        <v>0</v>
      </c>
      <c r="CA268" s="10">
        <v>0</v>
      </c>
      <c r="CB268" s="10">
        <v>0</v>
      </c>
      <c r="CC268" s="10">
        <v>0</v>
      </c>
      <c r="CD268" s="10">
        <v>0</v>
      </c>
      <c r="CE268" s="10">
        <v>0</v>
      </c>
      <c r="CF268" s="10">
        <v>0</v>
      </c>
      <c r="CG268" s="10">
        <v>0</v>
      </c>
      <c r="CH268" s="10">
        <v>0</v>
      </c>
      <c r="CI268" s="10">
        <v>0</v>
      </c>
      <c r="CJ268" s="10">
        <v>0</v>
      </c>
      <c r="CK268" s="10">
        <v>0</v>
      </c>
      <c r="CL268" s="10">
        <v>0</v>
      </c>
      <c r="CM268" s="10">
        <v>0</v>
      </c>
      <c r="CN268" s="10">
        <v>0</v>
      </c>
      <c r="CO268" s="10">
        <v>0</v>
      </c>
      <c r="CP268" s="10">
        <v>0</v>
      </c>
      <c r="CQ268" s="10">
        <v>0</v>
      </c>
      <c r="CR268" s="10">
        <v>0</v>
      </c>
      <c r="CS268" s="10">
        <v>1</v>
      </c>
      <c r="CT268" s="10">
        <v>0</v>
      </c>
      <c r="CU268" s="10">
        <v>3.5</v>
      </c>
      <c r="CV268" s="10">
        <v>0</v>
      </c>
      <c r="CW268" s="10">
        <v>0</v>
      </c>
      <c r="CX268" s="10">
        <v>0</v>
      </c>
      <c r="CY268" s="10">
        <v>0</v>
      </c>
      <c r="CZ268" s="10">
        <v>0</v>
      </c>
      <c r="DA268" s="10">
        <v>0</v>
      </c>
      <c r="DB268" s="10">
        <v>0</v>
      </c>
      <c r="DC268" s="10">
        <v>0</v>
      </c>
      <c r="DD268" s="10">
        <v>0</v>
      </c>
      <c r="DE268" s="10">
        <v>0</v>
      </c>
      <c r="DF268" s="10">
        <v>0</v>
      </c>
      <c r="DG268" s="10">
        <v>0</v>
      </c>
      <c r="DH268" s="10">
        <v>0</v>
      </c>
      <c r="DI268" s="10">
        <v>0</v>
      </c>
      <c r="DJ268" s="10">
        <v>0</v>
      </c>
      <c r="DK268" s="10">
        <v>0</v>
      </c>
      <c r="DL268" s="10">
        <v>0</v>
      </c>
      <c r="DM268" s="10">
        <v>0</v>
      </c>
      <c r="DN268" s="10">
        <v>0</v>
      </c>
      <c r="DO268" s="10">
        <v>0</v>
      </c>
      <c r="DP268" s="10">
        <v>0</v>
      </c>
      <c r="DQ268" s="10">
        <v>0</v>
      </c>
      <c r="DR268" s="10">
        <v>0</v>
      </c>
      <c r="DS268" s="10">
        <v>0</v>
      </c>
      <c r="DT268" s="10">
        <v>0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0">
        <v>0</v>
      </c>
      <c r="EC268" s="10">
        <v>0</v>
      </c>
      <c r="ED268" s="10">
        <v>0</v>
      </c>
      <c r="EE268" s="10">
        <v>0</v>
      </c>
      <c r="EF268" s="10">
        <v>0</v>
      </c>
      <c r="EG268" s="10">
        <v>0</v>
      </c>
      <c r="EH268" s="10">
        <v>0</v>
      </c>
      <c r="EI268" s="10">
        <v>0</v>
      </c>
      <c r="EJ268" s="10">
        <v>0</v>
      </c>
      <c r="EK268" s="10">
        <v>0</v>
      </c>
      <c r="EL268" s="10">
        <v>0</v>
      </c>
      <c r="EM268" s="10">
        <v>0</v>
      </c>
      <c r="EN268" s="10">
        <v>0</v>
      </c>
      <c r="EO268" s="10">
        <v>0</v>
      </c>
      <c r="EP268" s="10">
        <v>0</v>
      </c>
      <c r="EQ268" s="10">
        <v>0</v>
      </c>
      <c r="ER268" s="10">
        <v>0</v>
      </c>
      <c r="ES268" s="10">
        <v>0.5</v>
      </c>
      <c r="ET268" s="10">
        <v>0</v>
      </c>
      <c r="EU268" s="10">
        <v>0</v>
      </c>
      <c r="EV268" s="10">
        <v>0</v>
      </c>
      <c r="EW268" s="10">
        <v>0</v>
      </c>
      <c r="EX268" s="10">
        <v>0</v>
      </c>
      <c r="EY268" s="10">
        <v>0</v>
      </c>
      <c r="EZ268" s="10">
        <v>4.4000000000000004</v>
      </c>
      <c r="FA268" s="10">
        <v>12.8</v>
      </c>
      <c r="FB268" s="10">
        <v>0</v>
      </c>
      <c r="FC268" s="10">
        <v>0</v>
      </c>
      <c r="FD268" s="10">
        <v>0</v>
      </c>
      <c r="FE268" s="10">
        <v>0</v>
      </c>
      <c r="FF268" s="10">
        <v>0</v>
      </c>
      <c r="FG268" s="10">
        <v>0</v>
      </c>
      <c r="FH268" s="10">
        <v>0</v>
      </c>
      <c r="FI268" s="10">
        <v>0</v>
      </c>
      <c r="FJ268" s="10">
        <v>0</v>
      </c>
      <c r="FK268" s="10">
        <v>0</v>
      </c>
      <c r="FL268" s="10">
        <v>0</v>
      </c>
      <c r="FM268" s="10">
        <v>3</v>
      </c>
      <c r="FN268" s="10">
        <v>0</v>
      </c>
      <c r="FO268" s="10">
        <v>0</v>
      </c>
      <c r="FP268" s="10">
        <v>0</v>
      </c>
      <c r="FQ268" s="10">
        <v>0</v>
      </c>
      <c r="FR268" s="10">
        <v>0</v>
      </c>
      <c r="FS268" s="10">
        <v>0</v>
      </c>
      <c r="FT268" s="10">
        <v>0</v>
      </c>
      <c r="FU268" s="10">
        <v>0</v>
      </c>
      <c r="FV268" s="10">
        <v>0</v>
      </c>
      <c r="FW268" s="10">
        <v>0</v>
      </c>
      <c r="FX268" s="10">
        <v>0</v>
      </c>
      <c r="FY268" s="10">
        <v>0</v>
      </c>
      <c r="FZ268" s="10">
        <v>0</v>
      </c>
      <c r="GA268" s="10">
        <v>0</v>
      </c>
      <c r="GB268" s="10">
        <v>0</v>
      </c>
      <c r="GC268" s="10">
        <v>0</v>
      </c>
      <c r="GD268" s="10">
        <v>0</v>
      </c>
      <c r="GE268" s="10">
        <v>4.4000000000000004</v>
      </c>
      <c r="GF268" s="10">
        <v>0</v>
      </c>
      <c r="GG268" s="10">
        <v>0</v>
      </c>
      <c r="GH268" s="10">
        <v>56.3</v>
      </c>
      <c r="GI268" s="10">
        <v>57</v>
      </c>
      <c r="GJ268" s="10">
        <v>0.7</v>
      </c>
      <c r="GK268" s="10">
        <v>1.23</v>
      </c>
    </row>
    <row r="269" spans="1:193">
      <c r="A269" s="6" t="str">
        <f>yxi!A123</f>
        <v>DIPO2006</v>
      </c>
      <c r="B269" s="10">
        <v>0</v>
      </c>
      <c r="C269" s="10">
        <v>0</v>
      </c>
      <c r="D269" s="10">
        <v>0</v>
      </c>
      <c r="E269" s="10">
        <v>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0</v>
      </c>
      <c r="BB269" s="10">
        <v>0</v>
      </c>
      <c r="BC269" s="10">
        <v>0</v>
      </c>
      <c r="BD269" s="10">
        <v>0</v>
      </c>
      <c r="BE269" s="10">
        <v>0</v>
      </c>
      <c r="BF269" s="10">
        <v>0</v>
      </c>
      <c r="BG269" s="10">
        <v>0</v>
      </c>
      <c r="BH269" s="10">
        <v>0</v>
      </c>
      <c r="BI269" s="10">
        <v>0</v>
      </c>
      <c r="BJ269" s="10">
        <v>0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0</v>
      </c>
      <c r="BS269" s="10">
        <v>0</v>
      </c>
      <c r="BT269" s="10">
        <v>0</v>
      </c>
      <c r="BU269" s="10">
        <v>0</v>
      </c>
      <c r="BV269" s="10">
        <v>0</v>
      </c>
      <c r="BW269" s="10">
        <v>0</v>
      </c>
      <c r="BX269" s="10">
        <v>0</v>
      </c>
      <c r="BY269" s="10">
        <v>0</v>
      </c>
      <c r="BZ269" s="10">
        <v>0</v>
      </c>
      <c r="CA269" s="10">
        <v>0</v>
      </c>
      <c r="CB269" s="10">
        <v>0</v>
      </c>
      <c r="CC269" s="10">
        <v>0</v>
      </c>
      <c r="CD269" s="10">
        <v>0</v>
      </c>
      <c r="CE269" s="10">
        <v>0</v>
      </c>
      <c r="CF269" s="10">
        <v>0</v>
      </c>
      <c r="CG269" s="10">
        <v>0</v>
      </c>
      <c r="CH269" s="10">
        <v>0</v>
      </c>
      <c r="CI269" s="10">
        <v>0</v>
      </c>
      <c r="CJ269" s="10">
        <v>0</v>
      </c>
      <c r="CK269" s="10">
        <v>0</v>
      </c>
      <c r="CL269" s="10">
        <v>0</v>
      </c>
      <c r="CM269" s="10">
        <v>0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>
        <v>0</v>
      </c>
      <c r="CY269" s="10">
        <v>0</v>
      </c>
      <c r="CZ269" s="10">
        <v>0</v>
      </c>
      <c r="DA269" s="10">
        <v>0</v>
      </c>
      <c r="DB269" s="10">
        <v>0</v>
      </c>
      <c r="DC269" s="10">
        <v>0</v>
      </c>
      <c r="DD269" s="10">
        <v>0</v>
      </c>
      <c r="DE269" s="10">
        <v>0</v>
      </c>
      <c r="DF269" s="10">
        <v>0</v>
      </c>
      <c r="DG269" s="10">
        <v>0</v>
      </c>
      <c r="DH269" s="10">
        <v>0</v>
      </c>
      <c r="DI269" s="10">
        <v>0</v>
      </c>
      <c r="DJ269" s="10">
        <v>0</v>
      </c>
      <c r="DK269" s="10">
        <v>0</v>
      </c>
      <c r="DL269" s="10">
        <v>0</v>
      </c>
      <c r="DM269" s="10">
        <v>0</v>
      </c>
      <c r="DN269" s="10">
        <v>0</v>
      </c>
      <c r="DO269" s="10">
        <v>0</v>
      </c>
      <c r="DP269" s="10">
        <v>0</v>
      </c>
      <c r="DQ269" s="10">
        <v>0</v>
      </c>
      <c r="DR269" s="10">
        <v>0</v>
      </c>
      <c r="DS269" s="10">
        <v>0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0">
        <v>0</v>
      </c>
      <c r="EC269" s="10">
        <v>0</v>
      </c>
      <c r="ED269" s="10">
        <v>0</v>
      </c>
      <c r="EE269" s="10">
        <v>0</v>
      </c>
      <c r="EF269" s="10">
        <v>0</v>
      </c>
      <c r="EG269" s="10">
        <v>0</v>
      </c>
      <c r="EH269" s="10">
        <v>0</v>
      </c>
      <c r="EI269" s="10">
        <v>0</v>
      </c>
      <c r="EJ269" s="10">
        <v>0</v>
      </c>
      <c r="EK269" s="10">
        <v>0</v>
      </c>
      <c r="EL269" s="10">
        <v>0</v>
      </c>
      <c r="EM269" s="10">
        <v>0</v>
      </c>
      <c r="EN269" s="10">
        <v>0</v>
      </c>
      <c r="EO269" s="10">
        <v>0</v>
      </c>
      <c r="EP269" s="10">
        <v>0</v>
      </c>
      <c r="EQ269" s="10">
        <v>0</v>
      </c>
      <c r="ER269" s="10">
        <v>0</v>
      </c>
      <c r="ES269" s="10">
        <v>0</v>
      </c>
      <c r="ET269" s="10">
        <v>0</v>
      </c>
      <c r="EU269" s="10">
        <v>0</v>
      </c>
      <c r="EV269" s="10">
        <v>0</v>
      </c>
      <c r="EW269" s="10">
        <v>0</v>
      </c>
      <c r="EX269" s="10">
        <v>0</v>
      </c>
      <c r="EY269" s="10">
        <v>0</v>
      </c>
      <c r="EZ269" s="10">
        <v>0</v>
      </c>
      <c r="FA269" s="10">
        <v>0</v>
      </c>
      <c r="FB269" s="10">
        <v>0</v>
      </c>
      <c r="FC269" s="10">
        <v>0</v>
      </c>
      <c r="FD269" s="10">
        <v>0</v>
      </c>
      <c r="FE269" s="10">
        <v>0</v>
      </c>
      <c r="FF269" s="10">
        <v>0</v>
      </c>
      <c r="FG269" s="10">
        <v>0</v>
      </c>
      <c r="FH269" s="10">
        <v>0</v>
      </c>
      <c r="FI269" s="10">
        <v>0</v>
      </c>
      <c r="FJ269" s="10">
        <v>0</v>
      </c>
      <c r="FK269" s="10">
        <v>0</v>
      </c>
      <c r="FL269" s="10">
        <v>0</v>
      </c>
      <c r="FM269" s="10">
        <v>0</v>
      </c>
      <c r="FN269" s="10">
        <v>0</v>
      </c>
      <c r="FO269" s="10">
        <v>0</v>
      </c>
      <c r="FP269" s="10">
        <v>0</v>
      </c>
      <c r="FQ269" s="10">
        <v>0</v>
      </c>
      <c r="FR269" s="10">
        <v>0</v>
      </c>
      <c r="FS269" s="10">
        <v>0</v>
      </c>
      <c r="FT269" s="10">
        <v>0</v>
      </c>
      <c r="FU269" s="10">
        <v>0</v>
      </c>
      <c r="FV269" s="10">
        <v>0</v>
      </c>
      <c r="FW269" s="10">
        <v>0</v>
      </c>
      <c r="FX269" s="10">
        <v>0</v>
      </c>
      <c r="FY269" s="10">
        <v>0</v>
      </c>
      <c r="FZ269" s="10">
        <v>0</v>
      </c>
      <c r="GA269" s="10">
        <v>0</v>
      </c>
      <c r="GB269" s="10">
        <v>0</v>
      </c>
      <c r="GC269" s="10">
        <v>0</v>
      </c>
      <c r="GD269" s="10">
        <v>0</v>
      </c>
      <c r="GE269" s="10">
        <v>0</v>
      </c>
      <c r="GF269" s="10">
        <v>0</v>
      </c>
      <c r="GG269" s="10">
        <v>0</v>
      </c>
      <c r="GH269" s="10">
        <v>0</v>
      </c>
      <c r="GI269" s="10">
        <v>0</v>
      </c>
      <c r="GJ269" s="10">
        <v>0</v>
      </c>
      <c r="GK269" s="10">
        <v>0</v>
      </c>
    </row>
    <row r="270" spans="1:193">
      <c r="A270" s="6" t="str">
        <f>yxi!A124</f>
        <v>ÉMR 2007</v>
      </c>
      <c r="B270" s="10">
        <v>0</v>
      </c>
      <c r="C270" s="10">
        <v>0.5</v>
      </c>
      <c r="D270" s="10">
        <v>0</v>
      </c>
      <c r="E270" s="10">
        <v>0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0</v>
      </c>
      <c r="AC270" s="10">
        <v>0</v>
      </c>
      <c r="AD270" s="10">
        <v>0</v>
      </c>
      <c r="AE270" s="10">
        <v>0</v>
      </c>
      <c r="AF270" s="10">
        <v>0</v>
      </c>
      <c r="AG270" s="10">
        <v>0</v>
      </c>
      <c r="AH270" s="10">
        <v>0</v>
      </c>
      <c r="AI270" s="10">
        <v>0</v>
      </c>
      <c r="AJ270" s="10">
        <v>0</v>
      </c>
      <c r="AK270" s="10">
        <v>0</v>
      </c>
      <c r="AL270" s="10">
        <v>0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1</v>
      </c>
      <c r="BB270" s="10">
        <v>0</v>
      </c>
      <c r="BC270" s="10">
        <v>0</v>
      </c>
      <c r="BD270" s="10">
        <v>0</v>
      </c>
      <c r="BE270" s="10">
        <v>0</v>
      </c>
      <c r="BF270" s="10">
        <v>0</v>
      </c>
      <c r="BG270" s="10">
        <v>0</v>
      </c>
      <c r="BH270" s="10">
        <v>0</v>
      </c>
      <c r="BI270" s="10">
        <v>0</v>
      </c>
      <c r="BJ270" s="10">
        <v>0</v>
      </c>
      <c r="BK270" s="10">
        <v>0</v>
      </c>
      <c r="BL270" s="10">
        <v>0</v>
      </c>
      <c r="BM270" s="10">
        <v>0</v>
      </c>
      <c r="BN270" s="10">
        <v>0</v>
      </c>
      <c r="BO270" s="10">
        <v>0</v>
      </c>
      <c r="BP270" s="10">
        <v>0</v>
      </c>
      <c r="BQ270" s="10">
        <v>0</v>
      </c>
      <c r="BR270" s="10">
        <v>0</v>
      </c>
      <c r="BS270" s="10">
        <v>0</v>
      </c>
      <c r="BT270" s="10">
        <v>0</v>
      </c>
      <c r="BU270" s="10">
        <v>0</v>
      </c>
      <c r="BV270" s="10">
        <v>0</v>
      </c>
      <c r="BW270" s="10">
        <v>0</v>
      </c>
      <c r="BX270" s="10">
        <v>0</v>
      </c>
      <c r="BY270" s="10">
        <v>0</v>
      </c>
      <c r="BZ270" s="10">
        <v>0</v>
      </c>
      <c r="CA270" s="10">
        <v>0</v>
      </c>
      <c r="CB270" s="10">
        <v>0</v>
      </c>
      <c r="CC270" s="10">
        <v>0</v>
      </c>
      <c r="CD270" s="10">
        <v>0</v>
      </c>
      <c r="CE270" s="10">
        <v>0</v>
      </c>
      <c r="CF270" s="10">
        <v>0</v>
      </c>
      <c r="CG270" s="10">
        <v>0</v>
      </c>
      <c r="CH270" s="10">
        <v>0</v>
      </c>
      <c r="CI270" s="10">
        <v>0</v>
      </c>
      <c r="CJ270" s="10">
        <v>0</v>
      </c>
      <c r="CK270" s="10">
        <v>1</v>
      </c>
      <c r="CL270" s="10">
        <v>0</v>
      </c>
      <c r="CM270" s="10">
        <v>0</v>
      </c>
      <c r="CN270" s="10">
        <v>0.5</v>
      </c>
      <c r="CO270" s="10">
        <v>0</v>
      </c>
      <c r="CP270" s="10">
        <v>0</v>
      </c>
      <c r="CQ270" s="10">
        <v>0</v>
      </c>
      <c r="CR270" s="10">
        <v>0</v>
      </c>
      <c r="CS270" s="10">
        <v>1</v>
      </c>
      <c r="CT270" s="10">
        <v>0</v>
      </c>
      <c r="CU270" s="10">
        <v>0</v>
      </c>
      <c r="CV270" s="10">
        <v>0</v>
      </c>
      <c r="CW270" s="10">
        <v>0</v>
      </c>
      <c r="CX270" s="10">
        <v>0</v>
      </c>
      <c r="CY270" s="10">
        <v>8.9</v>
      </c>
      <c r="CZ270" s="10">
        <v>0</v>
      </c>
      <c r="DA270" s="10">
        <v>0</v>
      </c>
      <c r="DB270" s="10">
        <v>0</v>
      </c>
      <c r="DC270" s="10">
        <v>0</v>
      </c>
      <c r="DD270" s="10">
        <v>0</v>
      </c>
      <c r="DE270" s="10">
        <v>0</v>
      </c>
      <c r="DF270" s="10">
        <v>0</v>
      </c>
      <c r="DG270" s="10">
        <v>0</v>
      </c>
      <c r="DH270" s="10">
        <v>0</v>
      </c>
      <c r="DI270" s="10">
        <v>0</v>
      </c>
      <c r="DJ270" s="10">
        <v>0</v>
      </c>
      <c r="DK270" s="10">
        <v>0</v>
      </c>
      <c r="DL270" s="10">
        <v>0</v>
      </c>
      <c r="DM270" s="10">
        <v>0</v>
      </c>
      <c r="DN270" s="10">
        <v>0</v>
      </c>
      <c r="DO270" s="10">
        <v>0</v>
      </c>
      <c r="DP270" s="10">
        <v>0</v>
      </c>
      <c r="DQ270" s="10">
        <v>0</v>
      </c>
      <c r="DR270" s="10">
        <v>0</v>
      </c>
      <c r="DS270" s="10">
        <v>0</v>
      </c>
      <c r="DT270" s="10">
        <v>0</v>
      </c>
      <c r="DU270" s="10">
        <v>0</v>
      </c>
      <c r="DV270" s="10">
        <v>4.4000000000000004</v>
      </c>
      <c r="DW270" s="10">
        <v>0</v>
      </c>
      <c r="DX270" s="10">
        <v>0</v>
      </c>
      <c r="DY270" s="10">
        <v>0</v>
      </c>
      <c r="DZ270" s="10">
        <v>0</v>
      </c>
      <c r="EA270" s="10">
        <v>0</v>
      </c>
      <c r="EB270" s="10">
        <v>0</v>
      </c>
      <c r="EC270" s="10">
        <v>0</v>
      </c>
      <c r="ED270" s="10">
        <v>0</v>
      </c>
      <c r="EE270" s="10">
        <v>0</v>
      </c>
      <c r="EF270" s="10">
        <v>0</v>
      </c>
      <c r="EG270" s="10">
        <v>0</v>
      </c>
      <c r="EH270" s="10">
        <v>0</v>
      </c>
      <c r="EI270" s="10">
        <v>15.3</v>
      </c>
      <c r="EJ270" s="10">
        <v>0</v>
      </c>
      <c r="EK270" s="10">
        <v>0</v>
      </c>
      <c r="EL270" s="10">
        <v>0</v>
      </c>
      <c r="EM270" s="10">
        <v>0</v>
      </c>
      <c r="EN270" s="10">
        <v>0</v>
      </c>
      <c r="EO270" s="10">
        <v>0</v>
      </c>
      <c r="EP270" s="10">
        <v>0</v>
      </c>
      <c r="EQ270" s="10">
        <v>0</v>
      </c>
      <c r="ER270" s="10">
        <v>0</v>
      </c>
      <c r="ES270" s="10">
        <v>0.5</v>
      </c>
      <c r="ET270" s="10">
        <v>2.5</v>
      </c>
      <c r="EU270" s="10">
        <v>0.5</v>
      </c>
      <c r="EV270" s="10">
        <v>0</v>
      </c>
      <c r="EW270" s="10">
        <v>0</v>
      </c>
      <c r="EX270" s="10">
        <v>0</v>
      </c>
      <c r="EY270" s="10">
        <v>0</v>
      </c>
      <c r="EZ270" s="10">
        <v>4.4000000000000004</v>
      </c>
      <c r="FA270" s="10">
        <v>5.9</v>
      </c>
      <c r="FB270" s="10">
        <v>0</v>
      </c>
      <c r="FC270" s="10">
        <v>0</v>
      </c>
      <c r="FD270" s="10">
        <v>0</v>
      </c>
      <c r="FE270" s="10">
        <v>0</v>
      </c>
      <c r="FF270" s="10">
        <v>0</v>
      </c>
      <c r="FG270" s="10">
        <v>0</v>
      </c>
      <c r="FH270" s="10">
        <v>0</v>
      </c>
      <c r="FI270" s="10">
        <v>0</v>
      </c>
      <c r="FJ270" s="10">
        <v>0</v>
      </c>
      <c r="FK270" s="10">
        <v>0</v>
      </c>
      <c r="FL270" s="10">
        <v>0</v>
      </c>
      <c r="FM270" s="10">
        <v>3</v>
      </c>
      <c r="FN270" s="10">
        <v>0</v>
      </c>
      <c r="FO270" s="10">
        <v>0</v>
      </c>
      <c r="FP270" s="10">
        <v>0</v>
      </c>
      <c r="FQ270" s="10">
        <v>0</v>
      </c>
      <c r="FR270" s="10">
        <v>0</v>
      </c>
      <c r="FS270" s="10">
        <v>0</v>
      </c>
      <c r="FT270" s="10">
        <v>0</v>
      </c>
      <c r="FU270" s="10">
        <v>0</v>
      </c>
      <c r="FV270" s="10">
        <v>0</v>
      </c>
      <c r="FW270" s="10">
        <v>0</v>
      </c>
      <c r="FX270" s="10">
        <v>0</v>
      </c>
      <c r="FY270" s="10">
        <v>0</v>
      </c>
      <c r="FZ270" s="10">
        <v>0</v>
      </c>
      <c r="GA270" s="10">
        <v>0</v>
      </c>
      <c r="GB270" s="10">
        <v>0</v>
      </c>
      <c r="GC270" s="10">
        <v>1.5</v>
      </c>
      <c r="GD270" s="10">
        <v>0</v>
      </c>
      <c r="GE270" s="10">
        <v>4.4000000000000004</v>
      </c>
      <c r="GF270" s="10">
        <v>0</v>
      </c>
      <c r="GG270" s="10">
        <v>0</v>
      </c>
      <c r="GH270" s="10">
        <v>55.3</v>
      </c>
      <c r="GI270" s="10">
        <v>57</v>
      </c>
      <c r="GJ270" s="10">
        <v>1.7</v>
      </c>
      <c r="GK270" s="10">
        <v>2.98</v>
      </c>
    </row>
    <row r="271" spans="1:193">
      <c r="A271" s="6" t="str">
        <f>yxi!A125</f>
        <v>HU 2007</v>
      </c>
      <c r="B271" s="10">
        <v>0</v>
      </c>
      <c r="C271" s="10">
        <v>0</v>
      </c>
      <c r="D271" s="10">
        <v>0</v>
      </c>
      <c r="E271" s="10">
        <v>0</v>
      </c>
      <c r="F271" s="10">
        <v>0</v>
      </c>
      <c r="G271" s="10">
        <v>7.4</v>
      </c>
      <c r="H271" s="10">
        <v>0</v>
      </c>
      <c r="I271" s="10">
        <v>0</v>
      </c>
      <c r="J271" s="10">
        <v>0</v>
      </c>
      <c r="K271" s="10">
        <v>0</v>
      </c>
      <c r="L271" s="10">
        <v>1.5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0</v>
      </c>
      <c r="AC271" s="10">
        <v>0</v>
      </c>
      <c r="AD271" s="10">
        <v>0</v>
      </c>
      <c r="AE271" s="10">
        <v>0</v>
      </c>
      <c r="AF271" s="10">
        <v>0</v>
      </c>
      <c r="AG271" s="10">
        <v>0</v>
      </c>
      <c r="AH271" s="10">
        <v>0</v>
      </c>
      <c r="AI271" s="10">
        <v>0</v>
      </c>
      <c r="AJ271" s="10">
        <v>0</v>
      </c>
      <c r="AK271" s="10">
        <v>6.4</v>
      </c>
      <c r="AL271" s="10">
        <v>0</v>
      </c>
      <c r="AM271" s="10">
        <v>8.4</v>
      </c>
      <c r="AN271" s="10">
        <v>0</v>
      </c>
      <c r="AO271" s="10">
        <v>0</v>
      </c>
      <c r="AP271" s="10">
        <v>2.5</v>
      </c>
      <c r="AQ271" s="10">
        <v>0</v>
      </c>
      <c r="AR271" s="10">
        <v>0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4.4000000000000004</v>
      </c>
      <c r="BB271" s="10">
        <v>0</v>
      </c>
      <c r="BC271" s="10">
        <v>0</v>
      </c>
      <c r="BD271" s="10">
        <v>0</v>
      </c>
      <c r="BE271" s="10">
        <v>0</v>
      </c>
      <c r="BF271" s="10">
        <v>0</v>
      </c>
      <c r="BG271" s="10">
        <v>0</v>
      </c>
      <c r="BH271" s="10">
        <v>0</v>
      </c>
      <c r="BI271" s="10">
        <v>0</v>
      </c>
      <c r="BJ271" s="10">
        <v>0</v>
      </c>
      <c r="BK271" s="10">
        <v>0</v>
      </c>
      <c r="BL271" s="10">
        <v>0</v>
      </c>
      <c r="BM271" s="10">
        <v>0</v>
      </c>
      <c r="BN271" s="10">
        <v>0</v>
      </c>
      <c r="BO271" s="10">
        <v>0</v>
      </c>
      <c r="BP271" s="10">
        <v>0</v>
      </c>
      <c r="BQ271" s="10">
        <v>2.5</v>
      </c>
      <c r="BR271" s="10">
        <v>0</v>
      </c>
      <c r="BS271" s="10">
        <v>0</v>
      </c>
      <c r="BT271" s="10">
        <v>0</v>
      </c>
      <c r="BU271" s="10">
        <v>0</v>
      </c>
      <c r="BV271" s="10">
        <v>0</v>
      </c>
      <c r="BW271" s="10">
        <v>0</v>
      </c>
      <c r="BX271" s="10">
        <v>0</v>
      </c>
      <c r="BY271" s="10">
        <v>0</v>
      </c>
      <c r="BZ271" s="10">
        <v>0</v>
      </c>
      <c r="CA271" s="10">
        <v>0</v>
      </c>
      <c r="CB271" s="10">
        <v>0</v>
      </c>
      <c r="CC271" s="10">
        <v>0</v>
      </c>
      <c r="CD271" s="10">
        <v>0</v>
      </c>
      <c r="CE271" s="10">
        <v>0</v>
      </c>
      <c r="CF271" s="10">
        <v>0</v>
      </c>
      <c r="CG271" s="10">
        <v>0</v>
      </c>
      <c r="CH271" s="10">
        <v>0</v>
      </c>
      <c r="CI271" s="10">
        <v>0</v>
      </c>
      <c r="CJ271" s="10">
        <v>0</v>
      </c>
      <c r="CK271" s="10">
        <v>1</v>
      </c>
      <c r="CL271" s="10">
        <v>0</v>
      </c>
      <c r="CM271" s="10">
        <v>0</v>
      </c>
      <c r="CN271" s="10">
        <v>0.5</v>
      </c>
      <c r="CO271" s="10">
        <v>0</v>
      </c>
      <c r="CP271" s="10">
        <v>0</v>
      </c>
      <c r="CQ271" s="10">
        <v>0</v>
      </c>
      <c r="CR271" s="10">
        <v>0</v>
      </c>
      <c r="CS271" s="10">
        <v>1</v>
      </c>
      <c r="CT271" s="10">
        <v>0</v>
      </c>
      <c r="CU271" s="10">
        <v>0</v>
      </c>
      <c r="CV271" s="10">
        <v>0</v>
      </c>
      <c r="CW271" s="10">
        <v>0</v>
      </c>
      <c r="CX271" s="10">
        <v>0</v>
      </c>
      <c r="CY271" s="10">
        <v>0</v>
      </c>
      <c r="CZ271" s="10">
        <v>0</v>
      </c>
      <c r="DA271" s="10">
        <v>0</v>
      </c>
      <c r="DB271" s="10">
        <v>0</v>
      </c>
      <c r="DC271" s="10">
        <v>0</v>
      </c>
      <c r="DD271" s="10">
        <v>0</v>
      </c>
      <c r="DE271" s="10">
        <v>0</v>
      </c>
      <c r="DF271" s="10">
        <v>0</v>
      </c>
      <c r="DG271" s="10">
        <v>0</v>
      </c>
      <c r="DH271" s="10">
        <v>0</v>
      </c>
      <c r="DI271" s="10">
        <v>0</v>
      </c>
      <c r="DJ271" s="10">
        <v>0</v>
      </c>
      <c r="DK271" s="10">
        <v>0</v>
      </c>
      <c r="DL271" s="10">
        <v>0</v>
      </c>
      <c r="DM271" s="10">
        <v>0</v>
      </c>
      <c r="DN271" s="10">
        <v>0</v>
      </c>
      <c r="DO271" s="10">
        <v>0</v>
      </c>
      <c r="DP271" s="10">
        <v>2</v>
      </c>
      <c r="DQ271" s="10">
        <v>0</v>
      </c>
      <c r="DR271" s="10">
        <v>0</v>
      </c>
      <c r="DS271" s="10">
        <v>0.5</v>
      </c>
      <c r="DT271" s="10">
        <v>0</v>
      </c>
      <c r="DU271" s="10">
        <v>0</v>
      </c>
      <c r="DV271" s="10">
        <v>4.4000000000000004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0">
        <v>0</v>
      </c>
      <c r="EC271" s="10">
        <v>0</v>
      </c>
      <c r="ED271" s="10">
        <v>0</v>
      </c>
      <c r="EE271" s="10">
        <v>0</v>
      </c>
      <c r="EF271" s="10">
        <v>0</v>
      </c>
      <c r="EG271" s="10">
        <v>0</v>
      </c>
      <c r="EH271" s="10">
        <v>0</v>
      </c>
      <c r="EI271" s="10">
        <v>0</v>
      </c>
      <c r="EJ271" s="10">
        <v>0</v>
      </c>
      <c r="EK271" s="10">
        <v>0</v>
      </c>
      <c r="EL271" s="10">
        <v>0</v>
      </c>
      <c r="EM271" s="10">
        <v>0</v>
      </c>
      <c r="EN271" s="10">
        <v>0</v>
      </c>
      <c r="EO271" s="10">
        <v>0</v>
      </c>
      <c r="EP271" s="10">
        <v>0</v>
      </c>
      <c r="EQ271" s="10">
        <v>0</v>
      </c>
      <c r="ER271" s="10">
        <v>0</v>
      </c>
      <c r="ES271" s="10">
        <v>0.5</v>
      </c>
      <c r="ET271" s="10">
        <v>0</v>
      </c>
      <c r="EU271" s="10">
        <v>0.5</v>
      </c>
      <c r="EV271" s="10">
        <v>0</v>
      </c>
      <c r="EW271" s="10">
        <v>0</v>
      </c>
      <c r="EX271" s="10">
        <v>0</v>
      </c>
      <c r="EY271" s="10">
        <v>0</v>
      </c>
      <c r="EZ271" s="10">
        <v>4.4000000000000004</v>
      </c>
      <c r="FA271" s="10">
        <v>5.9</v>
      </c>
      <c r="FB271" s="10">
        <v>0</v>
      </c>
      <c r="FC271" s="10">
        <v>0</v>
      </c>
      <c r="FD271" s="10">
        <v>0</v>
      </c>
      <c r="FE271" s="10">
        <v>0</v>
      </c>
      <c r="FF271" s="10">
        <v>0</v>
      </c>
      <c r="FG271" s="10">
        <v>0</v>
      </c>
      <c r="FH271" s="10">
        <v>0</v>
      </c>
      <c r="FI271" s="10">
        <v>0</v>
      </c>
      <c r="FJ271" s="10">
        <v>0</v>
      </c>
      <c r="FK271" s="10">
        <v>0</v>
      </c>
      <c r="FL271" s="10">
        <v>0</v>
      </c>
      <c r="FM271" s="10">
        <v>3</v>
      </c>
      <c r="FN271" s="10">
        <v>0</v>
      </c>
      <c r="FO271" s="10">
        <v>0</v>
      </c>
      <c r="FP271" s="10">
        <v>0</v>
      </c>
      <c r="FQ271" s="10">
        <v>0</v>
      </c>
      <c r="FR271" s="10">
        <v>0</v>
      </c>
      <c r="FS271" s="10">
        <v>0</v>
      </c>
      <c r="FT271" s="10">
        <v>0</v>
      </c>
      <c r="FU271" s="10">
        <v>0</v>
      </c>
      <c r="FV271" s="10">
        <v>0</v>
      </c>
      <c r="FW271" s="10">
        <v>0</v>
      </c>
      <c r="FX271" s="10">
        <v>0</v>
      </c>
      <c r="FY271" s="10">
        <v>0</v>
      </c>
      <c r="FZ271" s="10">
        <v>0</v>
      </c>
      <c r="GA271" s="10">
        <v>0</v>
      </c>
      <c r="GB271" s="10">
        <v>0</v>
      </c>
      <c r="GC271" s="10">
        <v>0</v>
      </c>
      <c r="GD271" s="10">
        <v>0</v>
      </c>
      <c r="GE271" s="10">
        <v>4.4000000000000004</v>
      </c>
      <c r="GF271" s="10">
        <v>0</v>
      </c>
      <c r="GG271" s="10">
        <v>0</v>
      </c>
      <c r="GH271" s="10">
        <v>61.2</v>
      </c>
      <c r="GI271" s="10">
        <v>63</v>
      </c>
      <c r="GJ271" s="10">
        <v>1.8</v>
      </c>
      <c r="GK271" s="10">
        <v>2.86</v>
      </c>
    </row>
    <row r="272" spans="1:193" ht="15" customHeight="1">
      <c r="A272" s="6" t="str">
        <f>yxi!A126</f>
        <v>KMR 2007</v>
      </c>
      <c r="B272" s="10">
        <v>0</v>
      </c>
      <c r="C272" s="10">
        <v>0</v>
      </c>
      <c r="D272" s="10">
        <v>0.5</v>
      </c>
      <c r="E272" s="10">
        <v>0</v>
      </c>
      <c r="F272" s="10">
        <v>0</v>
      </c>
      <c r="G272" s="10">
        <v>0</v>
      </c>
      <c r="H272" s="10">
        <v>0</v>
      </c>
      <c r="I272" s="10">
        <v>0</v>
      </c>
      <c r="J272" s="10">
        <v>0</v>
      </c>
      <c r="K272" s="10">
        <v>0</v>
      </c>
      <c r="L272" s="10">
        <v>1.5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3.9</v>
      </c>
      <c r="Z272" s="10">
        <v>0</v>
      </c>
      <c r="AA272" s="10">
        <v>0</v>
      </c>
      <c r="AB272" s="10">
        <v>6.9</v>
      </c>
      <c r="AC272" s="10">
        <v>0</v>
      </c>
      <c r="AD272" s="10">
        <v>0</v>
      </c>
      <c r="AE272" s="10">
        <v>7.9</v>
      </c>
      <c r="AF272" s="10">
        <v>0</v>
      </c>
      <c r="AG272" s="10">
        <v>0</v>
      </c>
      <c r="AH272" s="10">
        <v>0</v>
      </c>
      <c r="AI272" s="10">
        <v>0</v>
      </c>
      <c r="AJ272" s="10">
        <v>0</v>
      </c>
      <c r="AK272" s="10">
        <v>0</v>
      </c>
      <c r="AL272" s="10">
        <v>0</v>
      </c>
      <c r="AM272" s="10">
        <v>8.4</v>
      </c>
      <c r="AN272" s="10">
        <v>0</v>
      </c>
      <c r="AO272" s="10">
        <v>0</v>
      </c>
      <c r="AP272" s="10">
        <v>0</v>
      </c>
      <c r="AQ272" s="10">
        <v>0</v>
      </c>
      <c r="AR272" s="10">
        <v>0</v>
      </c>
      <c r="AS272" s="10">
        <v>0</v>
      </c>
      <c r="AT272" s="10">
        <v>0</v>
      </c>
      <c r="AU272" s="10">
        <v>0</v>
      </c>
      <c r="AV272" s="10">
        <v>0</v>
      </c>
      <c r="AW272" s="10">
        <v>0</v>
      </c>
      <c r="AX272" s="10">
        <v>1.5</v>
      </c>
      <c r="AY272" s="10">
        <v>0</v>
      </c>
      <c r="AZ272" s="10">
        <v>0</v>
      </c>
      <c r="BA272" s="10">
        <v>4.4000000000000004</v>
      </c>
      <c r="BB272" s="10">
        <v>0</v>
      </c>
      <c r="BC272" s="10">
        <v>0</v>
      </c>
      <c r="BD272" s="10">
        <v>0</v>
      </c>
      <c r="BE272" s="10">
        <v>0</v>
      </c>
      <c r="BF272" s="10">
        <v>0</v>
      </c>
      <c r="BG272" s="10">
        <v>0</v>
      </c>
      <c r="BH272" s="10">
        <v>0</v>
      </c>
      <c r="BI272" s="10">
        <v>0</v>
      </c>
      <c r="BJ272" s="10">
        <v>0</v>
      </c>
      <c r="BK272" s="10">
        <v>0</v>
      </c>
      <c r="BL272" s="10">
        <v>0</v>
      </c>
      <c r="BM272" s="10">
        <v>0</v>
      </c>
      <c r="BN272" s="10">
        <v>0</v>
      </c>
      <c r="BO272" s="10">
        <v>0</v>
      </c>
      <c r="BP272" s="10">
        <v>0</v>
      </c>
      <c r="BQ272" s="10">
        <v>0</v>
      </c>
      <c r="BR272" s="10">
        <v>0</v>
      </c>
      <c r="BS272" s="10">
        <v>0</v>
      </c>
      <c r="BT272" s="10">
        <v>0</v>
      </c>
      <c r="BU272" s="10">
        <v>0</v>
      </c>
      <c r="BV272" s="10">
        <v>0</v>
      </c>
      <c r="BW272" s="10">
        <v>0</v>
      </c>
      <c r="BX272" s="10">
        <v>0</v>
      </c>
      <c r="BY272" s="10">
        <v>0</v>
      </c>
      <c r="BZ272" s="10">
        <v>0</v>
      </c>
      <c r="CA272" s="10">
        <v>0</v>
      </c>
      <c r="CB272" s="10">
        <v>0</v>
      </c>
      <c r="CC272" s="10">
        <v>0</v>
      </c>
      <c r="CD272" s="10">
        <v>0</v>
      </c>
      <c r="CE272" s="10">
        <v>0</v>
      </c>
      <c r="CF272" s="10">
        <v>0</v>
      </c>
      <c r="CG272" s="10">
        <v>0</v>
      </c>
      <c r="CH272" s="10">
        <v>0</v>
      </c>
      <c r="CI272" s="10">
        <v>0</v>
      </c>
      <c r="CJ272" s="10">
        <v>0</v>
      </c>
      <c r="CK272" s="10">
        <v>0</v>
      </c>
      <c r="CL272" s="10">
        <v>0</v>
      </c>
      <c r="CM272" s="10">
        <v>0</v>
      </c>
      <c r="CN272" s="10">
        <v>0.5</v>
      </c>
      <c r="CO272" s="10">
        <v>0</v>
      </c>
      <c r="CP272" s="10">
        <v>0</v>
      </c>
      <c r="CQ272" s="10">
        <v>0</v>
      </c>
      <c r="CR272" s="10">
        <v>0</v>
      </c>
      <c r="CS272" s="10">
        <v>1</v>
      </c>
      <c r="CT272" s="10">
        <v>0</v>
      </c>
      <c r="CU272" s="10">
        <v>0</v>
      </c>
      <c r="CV272" s="10">
        <v>0</v>
      </c>
      <c r="CW272" s="10">
        <v>0</v>
      </c>
      <c r="CX272" s="10">
        <v>0</v>
      </c>
      <c r="CY272" s="10">
        <v>0</v>
      </c>
      <c r="CZ272" s="10">
        <v>0</v>
      </c>
      <c r="DA272" s="10">
        <v>0</v>
      </c>
      <c r="DB272" s="10">
        <v>0</v>
      </c>
      <c r="DC272" s="10">
        <v>0</v>
      </c>
      <c r="DD272" s="10">
        <v>0</v>
      </c>
      <c r="DE272" s="10">
        <v>0</v>
      </c>
      <c r="DF272" s="10">
        <v>0</v>
      </c>
      <c r="DG272" s="10">
        <v>0</v>
      </c>
      <c r="DH272" s="10">
        <v>0</v>
      </c>
      <c r="DI272" s="10">
        <v>0</v>
      </c>
      <c r="DJ272" s="10">
        <v>0</v>
      </c>
      <c r="DK272" s="10">
        <v>0</v>
      </c>
      <c r="DL272" s="10">
        <v>2.5</v>
      </c>
      <c r="DM272" s="10">
        <v>0</v>
      </c>
      <c r="DN272" s="10">
        <v>0</v>
      </c>
      <c r="DO272" s="10">
        <v>0</v>
      </c>
      <c r="DP272" s="10">
        <v>2</v>
      </c>
      <c r="DQ272" s="10">
        <v>0</v>
      </c>
      <c r="DR272" s="10">
        <v>0</v>
      </c>
      <c r="DS272" s="10">
        <v>0.5</v>
      </c>
      <c r="DT272" s="10">
        <v>0</v>
      </c>
      <c r="DU272" s="10">
        <v>0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0">
        <v>0</v>
      </c>
      <c r="EC272" s="10">
        <v>0</v>
      </c>
      <c r="ED272" s="10">
        <v>0</v>
      </c>
      <c r="EE272" s="10">
        <v>0</v>
      </c>
      <c r="EF272" s="10">
        <v>0</v>
      </c>
      <c r="EG272" s="10">
        <v>0</v>
      </c>
      <c r="EH272" s="10">
        <v>0</v>
      </c>
      <c r="EI272" s="10">
        <v>0</v>
      </c>
      <c r="EJ272" s="10">
        <v>0</v>
      </c>
      <c r="EK272" s="10">
        <v>0</v>
      </c>
      <c r="EL272" s="10">
        <v>0</v>
      </c>
      <c r="EM272" s="10">
        <v>0</v>
      </c>
      <c r="EN272" s="10">
        <v>0</v>
      </c>
      <c r="EO272" s="10">
        <v>0</v>
      </c>
      <c r="EP272" s="10">
        <v>0</v>
      </c>
      <c r="EQ272" s="10">
        <v>0</v>
      </c>
      <c r="ER272" s="10">
        <v>0</v>
      </c>
      <c r="ES272" s="10">
        <v>0.5</v>
      </c>
      <c r="ET272" s="10">
        <v>0</v>
      </c>
      <c r="EU272" s="10">
        <v>0.5</v>
      </c>
      <c r="EV272" s="10">
        <v>0</v>
      </c>
      <c r="EW272" s="10">
        <v>0</v>
      </c>
      <c r="EX272" s="10">
        <v>0</v>
      </c>
      <c r="EY272" s="10">
        <v>0</v>
      </c>
      <c r="EZ272" s="10">
        <v>4.4000000000000004</v>
      </c>
      <c r="FA272" s="10">
        <v>0</v>
      </c>
      <c r="FB272" s="10">
        <v>0</v>
      </c>
      <c r="FC272" s="10">
        <v>0</v>
      </c>
      <c r="FD272" s="10">
        <v>0</v>
      </c>
      <c r="FE272" s="10">
        <v>0</v>
      </c>
      <c r="FF272" s="10">
        <v>0</v>
      </c>
      <c r="FG272" s="10">
        <v>0</v>
      </c>
      <c r="FH272" s="10">
        <v>0</v>
      </c>
      <c r="FI272" s="10">
        <v>0</v>
      </c>
      <c r="FJ272" s="10">
        <v>0</v>
      </c>
      <c r="FK272" s="10">
        <v>0</v>
      </c>
      <c r="FL272" s="10">
        <v>0</v>
      </c>
      <c r="FM272" s="10">
        <v>0</v>
      </c>
      <c r="FN272" s="10">
        <v>0</v>
      </c>
      <c r="FO272" s="10">
        <v>0</v>
      </c>
      <c r="FP272" s="10">
        <v>0</v>
      </c>
      <c r="FQ272" s="10">
        <v>0</v>
      </c>
      <c r="FR272" s="10">
        <v>0</v>
      </c>
      <c r="FS272" s="10">
        <v>0</v>
      </c>
      <c r="FT272" s="10">
        <v>0</v>
      </c>
      <c r="FU272" s="10">
        <v>0</v>
      </c>
      <c r="FV272" s="10">
        <v>0</v>
      </c>
      <c r="FW272" s="10">
        <v>0</v>
      </c>
      <c r="FX272" s="10">
        <v>0</v>
      </c>
      <c r="FY272" s="10">
        <v>0</v>
      </c>
      <c r="FZ272" s="10">
        <v>0</v>
      </c>
      <c r="GA272" s="10">
        <v>0</v>
      </c>
      <c r="GB272" s="10">
        <v>0</v>
      </c>
      <c r="GC272" s="10">
        <v>0</v>
      </c>
      <c r="GD272" s="10">
        <v>0</v>
      </c>
      <c r="GE272" s="10">
        <v>4.4000000000000004</v>
      </c>
      <c r="GF272" s="10">
        <v>0</v>
      </c>
      <c r="GG272" s="10">
        <v>0</v>
      </c>
      <c r="GH272" s="10">
        <v>51.3</v>
      </c>
      <c r="GI272" s="10">
        <v>53</v>
      </c>
      <c r="GJ272" s="10">
        <v>1.7</v>
      </c>
      <c r="GK272" s="10">
        <v>3.21</v>
      </c>
    </row>
    <row r="273" spans="1:193">
      <c r="A273" s="6" t="str">
        <f>yxi!A127</f>
        <v>Nógrád megye 2007</v>
      </c>
      <c r="B273" s="10">
        <v>0</v>
      </c>
      <c r="C273" s="10">
        <v>0</v>
      </c>
      <c r="D273" s="10">
        <v>0</v>
      </c>
      <c r="E273" s="10">
        <v>0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6.4</v>
      </c>
      <c r="Z273" s="10">
        <v>0</v>
      </c>
      <c r="AA273" s="10">
        <v>0</v>
      </c>
      <c r="AB273" s="10">
        <v>0</v>
      </c>
      <c r="AC273" s="10">
        <v>0</v>
      </c>
      <c r="AD273" s="10">
        <v>0</v>
      </c>
      <c r="AE273" s="10">
        <v>0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0</v>
      </c>
      <c r="AM273" s="10">
        <v>0</v>
      </c>
      <c r="AN273" s="10">
        <v>0</v>
      </c>
      <c r="AO273" s="10">
        <v>0</v>
      </c>
      <c r="AP273" s="10">
        <v>0</v>
      </c>
      <c r="AQ273" s="10">
        <v>0</v>
      </c>
      <c r="AR273" s="10">
        <v>0</v>
      </c>
      <c r="AS273" s="10">
        <v>0</v>
      </c>
      <c r="AT273" s="10">
        <v>0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10">
        <v>0</v>
      </c>
      <c r="BC273" s="10">
        <v>0</v>
      </c>
      <c r="BD273" s="10">
        <v>0</v>
      </c>
      <c r="BE273" s="10">
        <v>0</v>
      </c>
      <c r="BF273" s="10">
        <v>0</v>
      </c>
      <c r="BG273" s="10">
        <v>0</v>
      </c>
      <c r="BH273" s="10">
        <v>3.9</v>
      </c>
      <c r="BI273" s="10">
        <v>0</v>
      </c>
      <c r="BJ273" s="10">
        <v>0</v>
      </c>
      <c r="BK273" s="10">
        <v>0.5</v>
      </c>
      <c r="BL273" s="10">
        <v>0</v>
      </c>
      <c r="BM273" s="10">
        <v>0</v>
      </c>
      <c r="BN273" s="10">
        <v>0</v>
      </c>
      <c r="BO273" s="10">
        <v>0</v>
      </c>
      <c r="BP273" s="10">
        <v>0</v>
      </c>
      <c r="BQ273" s="10">
        <v>2.5</v>
      </c>
      <c r="BR273" s="10">
        <v>0</v>
      </c>
      <c r="BS273" s="10">
        <v>0</v>
      </c>
      <c r="BT273" s="10">
        <v>0</v>
      </c>
      <c r="BU273" s="10">
        <v>0</v>
      </c>
      <c r="BV273" s="10">
        <v>0</v>
      </c>
      <c r="BW273" s="10">
        <v>0</v>
      </c>
      <c r="BX273" s="10">
        <v>0</v>
      </c>
      <c r="BY273" s="10">
        <v>0</v>
      </c>
      <c r="BZ273" s="10">
        <v>0</v>
      </c>
      <c r="CA273" s="10">
        <v>0</v>
      </c>
      <c r="CB273" s="10">
        <v>0</v>
      </c>
      <c r="CC273" s="10">
        <v>0</v>
      </c>
      <c r="CD273" s="10">
        <v>0</v>
      </c>
      <c r="CE273" s="10">
        <v>0</v>
      </c>
      <c r="CF273" s="10">
        <v>0</v>
      </c>
      <c r="CG273" s="10">
        <v>0</v>
      </c>
      <c r="CH273" s="10">
        <v>0</v>
      </c>
      <c r="CI273" s="10">
        <v>0</v>
      </c>
      <c r="CJ273" s="10">
        <v>0</v>
      </c>
      <c r="CK273" s="10">
        <v>0</v>
      </c>
      <c r="CL273" s="10">
        <v>0</v>
      </c>
      <c r="CM273" s="10">
        <v>0</v>
      </c>
      <c r="CN273" s="10">
        <v>0</v>
      </c>
      <c r="CO273" s="10">
        <v>0</v>
      </c>
      <c r="CP273" s="10">
        <v>0</v>
      </c>
      <c r="CQ273" s="10">
        <v>0</v>
      </c>
      <c r="CR273" s="10">
        <v>0</v>
      </c>
      <c r="CS273" s="10">
        <v>1</v>
      </c>
      <c r="CT273" s="10">
        <v>0</v>
      </c>
      <c r="CU273" s="10">
        <v>0</v>
      </c>
      <c r="CV273" s="10">
        <v>0</v>
      </c>
      <c r="CW273" s="10">
        <v>0</v>
      </c>
      <c r="CX273" s="10">
        <v>0</v>
      </c>
      <c r="CY273" s="10">
        <v>0</v>
      </c>
      <c r="CZ273" s="10">
        <v>0</v>
      </c>
      <c r="DA273" s="10">
        <v>0</v>
      </c>
      <c r="DB273" s="10">
        <v>0</v>
      </c>
      <c r="DC273" s="10">
        <v>0</v>
      </c>
      <c r="DD273" s="10">
        <v>0</v>
      </c>
      <c r="DE273" s="10">
        <v>0</v>
      </c>
      <c r="DF273" s="10">
        <v>0</v>
      </c>
      <c r="DG273" s="10">
        <v>0</v>
      </c>
      <c r="DH273" s="10">
        <v>0</v>
      </c>
      <c r="DI273" s="10">
        <v>0</v>
      </c>
      <c r="DJ273" s="10">
        <v>0</v>
      </c>
      <c r="DK273" s="10">
        <v>0</v>
      </c>
      <c r="DL273" s="10">
        <v>0</v>
      </c>
      <c r="DM273" s="10">
        <v>0</v>
      </c>
      <c r="DN273" s="10">
        <v>0</v>
      </c>
      <c r="DO273" s="10">
        <v>0</v>
      </c>
      <c r="DP273" s="10">
        <v>0</v>
      </c>
      <c r="DQ273" s="10">
        <v>0</v>
      </c>
      <c r="DR273" s="10">
        <v>0</v>
      </c>
      <c r="DS273" s="10">
        <v>0</v>
      </c>
      <c r="DT273" s="10">
        <v>0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0">
        <v>0</v>
      </c>
      <c r="EC273" s="10">
        <v>0</v>
      </c>
      <c r="ED273" s="10">
        <v>0</v>
      </c>
      <c r="EE273" s="10">
        <v>0</v>
      </c>
      <c r="EF273" s="10">
        <v>0</v>
      </c>
      <c r="EG273" s="10">
        <v>0</v>
      </c>
      <c r="EH273" s="10">
        <v>0</v>
      </c>
      <c r="EI273" s="10">
        <v>15.3</v>
      </c>
      <c r="EJ273" s="10">
        <v>0</v>
      </c>
      <c r="EK273" s="10">
        <v>0</v>
      </c>
      <c r="EL273" s="10">
        <v>0</v>
      </c>
      <c r="EM273" s="10">
        <v>0</v>
      </c>
      <c r="EN273" s="10">
        <v>0</v>
      </c>
      <c r="EO273" s="10">
        <v>0</v>
      </c>
      <c r="EP273" s="10">
        <v>0</v>
      </c>
      <c r="EQ273" s="10">
        <v>0</v>
      </c>
      <c r="ER273" s="10">
        <v>0</v>
      </c>
      <c r="ES273" s="10">
        <v>0.5</v>
      </c>
      <c r="ET273" s="10">
        <v>0</v>
      </c>
      <c r="EU273" s="10">
        <v>0</v>
      </c>
      <c r="EV273" s="10">
        <v>0</v>
      </c>
      <c r="EW273" s="10">
        <v>0</v>
      </c>
      <c r="EX273" s="10">
        <v>0</v>
      </c>
      <c r="EY273" s="10">
        <v>0</v>
      </c>
      <c r="EZ273" s="10">
        <v>0</v>
      </c>
      <c r="FA273" s="10">
        <v>5.9</v>
      </c>
      <c r="FB273" s="10">
        <v>0</v>
      </c>
      <c r="FC273" s="10">
        <v>0</v>
      </c>
      <c r="FD273" s="10">
        <v>0</v>
      </c>
      <c r="FE273" s="10">
        <v>0</v>
      </c>
      <c r="FF273" s="10">
        <v>0</v>
      </c>
      <c r="FG273" s="10">
        <v>0</v>
      </c>
      <c r="FH273" s="10">
        <v>0</v>
      </c>
      <c r="FI273" s="10">
        <v>0</v>
      </c>
      <c r="FJ273" s="10">
        <v>0</v>
      </c>
      <c r="FK273" s="10">
        <v>0</v>
      </c>
      <c r="FL273" s="10">
        <v>0</v>
      </c>
      <c r="FM273" s="10">
        <v>0</v>
      </c>
      <c r="FN273" s="10">
        <v>0</v>
      </c>
      <c r="FO273" s="10">
        <v>0</v>
      </c>
      <c r="FP273" s="10">
        <v>0</v>
      </c>
      <c r="FQ273" s="10">
        <v>0</v>
      </c>
      <c r="FR273" s="10">
        <v>0</v>
      </c>
      <c r="FS273" s="10">
        <v>0</v>
      </c>
      <c r="FT273" s="10">
        <v>0</v>
      </c>
      <c r="FU273" s="10">
        <v>0</v>
      </c>
      <c r="FV273" s="10">
        <v>0</v>
      </c>
      <c r="FW273" s="10">
        <v>0</v>
      </c>
      <c r="FX273" s="10">
        <v>0</v>
      </c>
      <c r="FY273" s="10">
        <v>0</v>
      </c>
      <c r="FZ273" s="10">
        <v>0</v>
      </c>
      <c r="GA273" s="10">
        <v>0</v>
      </c>
      <c r="GB273" s="10">
        <v>0</v>
      </c>
      <c r="GC273" s="10">
        <v>0</v>
      </c>
      <c r="GD273" s="10">
        <v>0</v>
      </c>
      <c r="GE273" s="10">
        <v>0</v>
      </c>
      <c r="GF273" s="10">
        <v>0</v>
      </c>
      <c r="GG273" s="10">
        <v>0</v>
      </c>
      <c r="GH273" s="10">
        <v>36</v>
      </c>
      <c r="GI273" s="10">
        <v>37</v>
      </c>
      <c r="GJ273" s="10">
        <v>1</v>
      </c>
      <c r="GK273" s="10">
        <v>2.7</v>
      </c>
    </row>
    <row r="274" spans="1:193" ht="15" customHeight="1">
      <c r="A274" s="6" t="str">
        <f>yxi!A128</f>
        <v>Pest megye 2007</v>
      </c>
      <c r="B274" s="10">
        <v>0</v>
      </c>
      <c r="C274" s="10">
        <v>0</v>
      </c>
      <c r="D274" s="10">
        <v>0</v>
      </c>
      <c r="E274" s="10">
        <v>0</v>
      </c>
      <c r="F274" s="10">
        <v>0</v>
      </c>
      <c r="G274" s="10">
        <v>7.4</v>
      </c>
      <c r="H274" s="10">
        <v>0</v>
      </c>
      <c r="I274" s="10">
        <v>0</v>
      </c>
      <c r="J274" s="10">
        <v>0</v>
      </c>
      <c r="K274" s="10">
        <v>0</v>
      </c>
      <c r="L274" s="10">
        <v>1.5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6.9</v>
      </c>
      <c r="AC274" s="10">
        <v>0</v>
      </c>
      <c r="AD274" s="10">
        <v>0</v>
      </c>
      <c r="AE274" s="10">
        <v>0</v>
      </c>
      <c r="AF274" s="10">
        <v>0</v>
      </c>
      <c r="AG274" s="10">
        <v>0</v>
      </c>
      <c r="AH274" s="10">
        <v>0</v>
      </c>
      <c r="AI274" s="10">
        <v>0</v>
      </c>
      <c r="AJ274" s="10">
        <v>0</v>
      </c>
      <c r="AK274" s="10">
        <v>6.4</v>
      </c>
      <c r="AL274" s="10">
        <v>0</v>
      </c>
      <c r="AM274" s="10">
        <v>21.7</v>
      </c>
      <c r="AN274" s="10">
        <v>0</v>
      </c>
      <c r="AO274" s="10">
        <v>0</v>
      </c>
      <c r="AP274" s="10">
        <v>2.5</v>
      </c>
      <c r="AQ274" s="10">
        <v>0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4.4000000000000004</v>
      </c>
      <c r="BB274" s="10">
        <v>0</v>
      </c>
      <c r="BC274" s="10">
        <v>0</v>
      </c>
      <c r="BD274" s="10">
        <v>0</v>
      </c>
      <c r="BE274" s="10">
        <v>0</v>
      </c>
      <c r="BF274" s="10">
        <v>0</v>
      </c>
      <c r="BG274" s="10">
        <v>0</v>
      </c>
      <c r="BH274" s="10">
        <v>0</v>
      </c>
      <c r="BI274" s="10">
        <v>0</v>
      </c>
      <c r="BJ274" s="10">
        <v>0</v>
      </c>
      <c r="BK274" s="10">
        <v>0</v>
      </c>
      <c r="BL274" s="10">
        <v>0</v>
      </c>
      <c r="BM274" s="10">
        <v>0</v>
      </c>
      <c r="BN274" s="10">
        <v>0</v>
      </c>
      <c r="BO274" s="10">
        <v>0</v>
      </c>
      <c r="BP274" s="10">
        <v>0</v>
      </c>
      <c r="BQ274" s="10">
        <v>0</v>
      </c>
      <c r="BR274" s="10">
        <v>0</v>
      </c>
      <c r="BS274" s="10">
        <v>0</v>
      </c>
      <c r="BT274" s="10">
        <v>0</v>
      </c>
      <c r="BU274" s="10">
        <v>0</v>
      </c>
      <c r="BV274" s="10">
        <v>0</v>
      </c>
      <c r="BW274" s="10">
        <v>0</v>
      </c>
      <c r="BX274" s="10">
        <v>0</v>
      </c>
      <c r="BY274" s="10">
        <v>0</v>
      </c>
      <c r="BZ274" s="10">
        <v>0</v>
      </c>
      <c r="CA274" s="10">
        <v>0</v>
      </c>
      <c r="CB274" s="10">
        <v>0</v>
      </c>
      <c r="CC274" s="10">
        <v>0</v>
      </c>
      <c r="CD274" s="10">
        <v>0</v>
      </c>
      <c r="CE274" s="10">
        <v>0</v>
      </c>
      <c r="CF274" s="10">
        <v>0</v>
      </c>
      <c r="CG274" s="10">
        <v>0</v>
      </c>
      <c r="CH274" s="10">
        <v>0</v>
      </c>
      <c r="CI274" s="10">
        <v>0</v>
      </c>
      <c r="CJ274" s="10">
        <v>0</v>
      </c>
      <c r="CK274" s="10">
        <v>0</v>
      </c>
      <c r="CL274" s="10">
        <v>0</v>
      </c>
      <c r="CM274" s="10">
        <v>0</v>
      </c>
      <c r="CN274" s="10">
        <v>0</v>
      </c>
      <c r="CO274" s="10">
        <v>0</v>
      </c>
      <c r="CP274" s="10">
        <v>0</v>
      </c>
      <c r="CQ274" s="10">
        <v>0</v>
      </c>
      <c r="CR274" s="10">
        <v>0</v>
      </c>
      <c r="CS274" s="10">
        <v>1</v>
      </c>
      <c r="CT274" s="10">
        <v>0</v>
      </c>
      <c r="CU274" s="10">
        <v>0</v>
      </c>
      <c r="CV274" s="10">
        <v>0</v>
      </c>
      <c r="CW274" s="10">
        <v>0</v>
      </c>
      <c r="CX274" s="10">
        <v>0</v>
      </c>
      <c r="CY274" s="10">
        <v>0</v>
      </c>
      <c r="CZ274" s="10">
        <v>0</v>
      </c>
      <c r="DA274" s="10">
        <v>0</v>
      </c>
      <c r="DB274" s="10">
        <v>0</v>
      </c>
      <c r="DC274" s="10">
        <v>0</v>
      </c>
      <c r="DD274" s="10">
        <v>0</v>
      </c>
      <c r="DE274" s="10">
        <v>0</v>
      </c>
      <c r="DF274" s="10">
        <v>0</v>
      </c>
      <c r="DG274" s="10">
        <v>0</v>
      </c>
      <c r="DH274" s="10">
        <v>0</v>
      </c>
      <c r="DI274" s="10">
        <v>0</v>
      </c>
      <c r="DJ274" s="10">
        <v>0</v>
      </c>
      <c r="DK274" s="10">
        <v>0</v>
      </c>
      <c r="DL274" s="10">
        <v>0</v>
      </c>
      <c r="DM274" s="10">
        <v>0</v>
      </c>
      <c r="DN274" s="10">
        <v>0</v>
      </c>
      <c r="DO274" s="10">
        <v>0</v>
      </c>
      <c r="DP274" s="10">
        <v>0</v>
      </c>
      <c r="DQ274" s="10">
        <v>0</v>
      </c>
      <c r="DR274" s="10">
        <v>0</v>
      </c>
      <c r="DS274" s="10">
        <v>0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0">
        <v>0</v>
      </c>
      <c r="EC274" s="10">
        <v>0</v>
      </c>
      <c r="ED274" s="10">
        <v>0</v>
      </c>
      <c r="EE274" s="10">
        <v>0</v>
      </c>
      <c r="EF274" s="10">
        <v>0</v>
      </c>
      <c r="EG274" s="10">
        <v>0</v>
      </c>
      <c r="EH274" s="10">
        <v>0</v>
      </c>
      <c r="EI274" s="10">
        <v>0</v>
      </c>
      <c r="EJ274" s="10">
        <v>0</v>
      </c>
      <c r="EK274" s="10">
        <v>0</v>
      </c>
      <c r="EL274" s="10">
        <v>0</v>
      </c>
      <c r="EM274" s="10">
        <v>0</v>
      </c>
      <c r="EN274" s="10">
        <v>0</v>
      </c>
      <c r="EO274" s="10">
        <v>0</v>
      </c>
      <c r="EP274" s="10">
        <v>0</v>
      </c>
      <c r="EQ274" s="10">
        <v>0</v>
      </c>
      <c r="ER274" s="10">
        <v>0</v>
      </c>
      <c r="ES274" s="10">
        <v>0.5</v>
      </c>
      <c r="ET274" s="10">
        <v>0</v>
      </c>
      <c r="EU274" s="10">
        <v>0</v>
      </c>
      <c r="EV274" s="10">
        <v>0</v>
      </c>
      <c r="EW274" s="10">
        <v>0</v>
      </c>
      <c r="EX274" s="10">
        <v>0</v>
      </c>
      <c r="EY274" s="10">
        <v>0</v>
      </c>
      <c r="EZ274" s="10">
        <v>0</v>
      </c>
      <c r="FA274" s="10">
        <v>0</v>
      </c>
      <c r="FB274" s="10">
        <v>0</v>
      </c>
      <c r="FC274" s="10">
        <v>0</v>
      </c>
      <c r="FD274" s="10">
        <v>0</v>
      </c>
      <c r="FE274" s="10">
        <v>0</v>
      </c>
      <c r="FF274" s="10">
        <v>0</v>
      </c>
      <c r="FG274" s="10">
        <v>0</v>
      </c>
      <c r="FH274" s="10">
        <v>0</v>
      </c>
      <c r="FI274" s="10">
        <v>0</v>
      </c>
      <c r="FJ274" s="10">
        <v>0</v>
      </c>
      <c r="FK274" s="10">
        <v>0</v>
      </c>
      <c r="FL274" s="10">
        <v>0</v>
      </c>
      <c r="FM274" s="10">
        <v>0</v>
      </c>
      <c r="FN274" s="10">
        <v>0</v>
      </c>
      <c r="FO274" s="10">
        <v>0</v>
      </c>
      <c r="FP274" s="10">
        <v>0</v>
      </c>
      <c r="FQ274" s="10">
        <v>0</v>
      </c>
      <c r="FR274" s="10">
        <v>0</v>
      </c>
      <c r="FS274" s="10">
        <v>0</v>
      </c>
      <c r="FT274" s="10">
        <v>0</v>
      </c>
      <c r="FU274" s="10">
        <v>0</v>
      </c>
      <c r="FV274" s="10">
        <v>0</v>
      </c>
      <c r="FW274" s="10">
        <v>0</v>
      </c>
      <c r="FX274" s="10">
        <v>0</v>
      </c>
      <c r="FY274" s="10">
        <v>0</v>
      </c>
      <c r="FZ274" s="10">
        <v>0</v>
      </c>
      <c r="GA274" s="10">
        <v>0</v>
      </c>
      <c r="GB274" s="10">
        <v>0</v>
      </c>
      <c r="GC274" s="10">
        <v>0</v>
      </c>
      <c r="GD274" s="10">
        <v>0</v>
      </c>
      <c r="GE274" s="10">
        <v>0</v>
      </c>
      <c r="GF274" s="10">
        <v>0</v>
      </c>
      <c r="GG274" s="10">
        <v>0</v>
      </c>
      <c r="GH274" s="10">
        <v>52.3</v>
      </c>
      <c r="GI274" s="10">
        <v>53</v>
      </c>
      <c r="GJ274" s="10">
        <v>0.7</v>
      </c>
      <c r="GK274" s="10">
        <v>1.32</v>
      </c>
    </row>
    <row r="275" spans="1:193">
      <c r="A275" s="6" t="str">
        <f>yxi!A129</f>
        <v>Rétsági 2007</v>
      </c>
      <c r="B275" s="10">
        <v>0</v>
      </c>
      <c r="C275" s="10">
        <v>0</v>
      </c>
      <c r="D275" s="10">
        <v>0</v>
      </c>
      <c r="E275" s="10">
        <v>0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  <c r="AD275" s="10">
        <v>0</v>
      </c>
      <c r="AE275" s="10">
        <v>0</v>
      </c>
      <c r="AF275" s="10">
        <v>0</v>
      </c>
      <c r="AG275" s="10">
        <v>0</v>
      </c>
      <c r="AH275" s="10">
        <v>0</v>
      </c>
      <c r="AI275" s="10">
        <v>0</v>
      </c>
      <c r="AJ275" s="10">
        <v>0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10">
        <v>0</v>
      </c>
      <c r="BC275" s="10">
        <v>0</v>
      </c>
      <c r="BD275" s="10">
        <v>0</v>
      </c>
      <c r="BE275" s="10">
        <v>0</v>
      </c>
      <c r="BF275" s="10">
        <v>0</v>
      </c>
      <c r="BG275" s="10">
        <v>0</v>
      </c>
      <c r="BH275" s="10">
        <v>0</v>
      </c>
      <c r="BI275" s="10">
        <v>0</v>
      </c>
      <c r="BJ275" s="10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0">
        <v>0</v>
      </c>
      <c r="BQ275" s="10">
        <v>0</v>
      </c>
      <c r="BR275" s="10">
        <v>0</v>
      </c>
      <c r="BS275" s="10">
        <v>0</v>
      </c>
      <c r="BT275" s="10">
        <v>0</v>
      </c>
      <c r="BU275" s="10">
        <v>0</v>
      </c>
      <c r="BV275" s="10">
        <v>0</v>
      </c>
      <c r="BW275" s="10">
        <v>0</v>
      </c>
      <c r="BX275" s="10">
        <v>0</v>
      </c>
      <c r="BY275" s="10">
        <v>0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10">
        <v>0</v>
      </c>
      <c r="CF275" s="10">
        <v>0</v>
      </c>
      <c r="CG275" s="10">
        <v>0</v>
      </c>
      <c r="CH275" s="10">
        <v>0</v>
      </c>
      <c r="CI275" s="1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>
        <v>0</v>
      </c>
      <c r="CY275" s="10">
        <v>0</v>
      </c>
      <c r="CZ275" s="10">
        <v>0</v>
      </c>
      <c r="DA275" s="10">
        <v>0</v>
      </c>
      <c r="DB275" s="10">
        <v>0</v>
      </c>
      <c r="DC275" s="10">
        <v>0</v>
      </c>
      <c r="DD275" s="10">
        <v>0</v>
      </c>
      <c r="DE275" s="10">
        <v>0</v>
      </c>
      <c r="DF275" s="10">
        <v>0</v>
      </c>
      <c r="DG275" s="10">
        <v>0</v>
      </c>
      <c r="DH275" s="10">
        <v>0</v>
      </c>
      <c r="DI275" s="10">
        <v>0</v>
      </c>
      <c r="DJ275" s="10">
        <v>0</v>
      </c>
      <c r="DK275" s="10">
        <v>0</v>
      </c>
      <c r="DL275" s="10">
        <v>0</v>
      </c>
      <c r="DM275" s="10">
        <v>0</v>
      </c>
      <c r="DN275" s="10">
        <v>0</v>
      </c>
      <c r="DO275" s="10">
        <v>0</v>
      </c>
      <c r="DP275" s="10">
        <v>0</v>
      </c>
      <c r="DQ275" s="10">
        <v>0</v>
      </c>
      <c r="DR275" s="10">
        <v>0</v>
      </c>
      <c r="DS275" s="10">
        <v>0</v>
      </c>
      <c r="DT275" s="10">
        <v>0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0">
        <v>0</v>
      </c>
      <c r="EC275" s="10">
        <v>0</v>
      </c>
      <c r="ED275" s="10">
        <v>0</v>
      </c>
      <c r="EE275" s="10">
        <v>0</v>
      </c>
      <c r="EF275" s="10">
        <v>0</v>
      </c>
      <c r="EG275" s="10">
        <v>0</v>
      </c>
      <c r="EH275" s="10">
        <v>0</v>
      </c>
      <c r="EI275" s="10">
        <v>0</v>
      </c>
      <c r="EJ275" s="10">
        <v>0</v>
      </c>
      <c r="EK275" s="10">
        <v>0</v>
      </c>
      <c r="EL275" s="10">
        <v>0</v>
      </c>
      <c r="EM275" s="10">
        <v>0</v>
      </c>
      <c r="EN275" s="10">
        <v>0</v>
      </c>
      <c r="EO275" s="10">
        <v>0</v>
      </c>
      <c r="EP275" s="10">
        <v>0</v>
      </c>
      <c r="EQ275" s="10">
        <v>0</v>
      </c>
      <c r="ER275" s="10">
        <v>0</v>
      </c>
      <c r="ES275" s="10">
        <v>0</v>
      </c>
      <c r="ET275" s="10">
        <v>0</v>
      </c>
      <c r="EU275" s="10">
        <v>0</v>
      </c>
      <c r="EV275" s="10">
        <v>0</v>
      </c>
      <c r="EW275" s="10">
        <v>0</v>
      </c>
      <c r="EX275" s="10">
        <v>0</v>
      </c>
      <c r="EY275" s="10">
        <v>0</v>
      </c>
      <c r="EZ275" s="10">
        <v>0</v>
      </c>
      <c r="FA275" s="10">
        <v>0</v>
      </c>
      <c r="FB275" s="10">
        <v>0</v>
      </c>
      <c r="FC275" s="10">
        <v>0</v>
      </c>
      <c r="FD275" s="10">
        <v>0</v>
      </c>
      <c r="FE275" s="10">
        <v>0</v>
      </c>
      <c r="FF275" s="10">
        <v>0</v>
      </c>
      <c r="FG275" s="10">
        <v>0</v>
      </c>
      <c r="FH275" s="10">
        <v>0</v>
      </c>
      <c r="FI275" s="10">
        <v>0</v>
      </c>
      <c r="FJ275" s="10">
        <v>0</v>
      </c>
      <c r="FK275" s="10">
        <v>0</v>
      </c>
      <c r="FL275" s="10">
        <v>0</v>
      </c>
      <c r="FM275" s="10">
        <v>0</v>
      </c>
      <c r="FN275" s="10">
        <v>0</v>
      </c>
      <c r="FO275" s="10">
        <v>0</v>
      </c>
      <c r="FP275" s="10">
        <v>0</v>
      </c>
      <c r="FQ275" s="10">
        <v>0</v>
      </c>
      <c r="FR275" s="10">
        <v>0</v>
      </c>
      <c r="FS275" s="10">
        <v>0</v>
      </c>
      <c r="FT275" s="10">
        <v>0</v>
      </c>
      <c r="FU275" s="10">
        <v>0</v>
      </c>
      <c r="FV275" s="10">
        <v>0</v>
      </c>
      <c r="FW275" s="10">
        <v>0</v>
      </c>
      <c r="FX275" s="10">
        <v>0</v>
      </c>
      <c r="FY275" s="10">
        <v>0</v>
      </c>
      <c r="FZ275" s="10">
        <v>0</v>
      </c>
      <c r="GA275" s="10">
        <v>0</v>
      </c>
      <c r="GB275" s="10">
        <v>0</v>
      </c>
      <c r="GC275" s="10">
        <v>0</v>
      </c>
      <c r="GD275" s="10">
        <v>0</v>
      </c>
      <c r="GE275" s="10">
        <v>0</v>
      </c>
      <c r="GF275" s="10">
        <v>0</v>
      </c>
      <c r="GG275" s="10">
        <v>0</v>
      </c>
      <c r="GH275" s="10">
        <v>0</v>
      </c>
      <c r="GI275" s="10">
        <v>0</v>
      </c>
      <c r="GJ275" s="10">
        <v>0</v>
      </c>
      <c r="GK275" s="10">
        <v>0</v>
      </c>
    </row>
    <row r="276" spans="1:193" ht="15" customHeight="1">
      <c r="A276" s="6" t="str">
        <f>yxi!A130</f>
        <v>Váci 2007</v>
      </c>
      <c r="B276" s="10">
        <v>0</v>
      </c>
      <c r="C276" s="10">
        <v>0</v>
      </c>
      <c r="D276" s="10">
        <v>0</v>
      </c>
      <c r="E276" s="10">
        <v>0</v>
      </c>
      <c r="F276" s="10">
        <v>0</v>
      </c>
      <c r="G276" s="10">
        <v>0</v>
      </c>
      <c r="H276" s="10">
        <v>0</v>
      </c>
      <c r="I276" s="10">
        <v>0</v>
      </c>
      <c r="J276" s="10">
        <v>0</v>
      </c>
      <c r="K276" s="10">
        <v>0</v>
      </c>
      <c r="L276" s="10">
        <v>1.5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  <c r="AD276" s="10">
        <v>0</v>
      </c>
      <c r="AE276" s="10">
        <v>0</v>
      </c>
      <c r="AF276" s="10">
        <v>0</v>
      </c>
      <c r="AG276" s="10">
        <v>0</v>
      </c>
      <c r="AH276" s="10">
        <v>0</v>
      </c>
      <c r="AI276" s="10">
        <v>0</v>
      </c>
      <c r="AJ276" s="10">
        <v>0</v>
      </c>
      <c r="AK276" s="10">
        <v>0</v>
      </c>
      <c r="AL276" s="10">
        <v>0</v>
      </c>
      <c r="AM276" s="10">
        <v>0</v>
      </c>
      <c r="AN276" s="10">
        <v>0</v>
      </c>
      <c r="AO276" s="10">
        <v>0</v>
      </c>
      <c r="AP276" s="10">
        <v>2.5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4.4000000000000004</v>
      </c>
      <c r="BB276" s="10">
        <v>0</v>
      </c>
      <c r="BC276" s="10">
        <v>0</v>
      </c>
      <c r="BD276" s="10">
        <v>0</v>
      </c>
      <c r="BE276" s="10">
        <v>0</v>
      </c>
      <c r="BF276" s="10">
        <v>0</v>
      </c>
      <c r="BG276" s="10">
        <v>0</v>
      </c>
      <c r="BH276" s="10">
        <v>0</v>
      </c>
      <c r="BI276" s="10">
        <v>0</v>
      </c>
      <c r="BJ276" s="10">
        <v>0</v>
      </c>
      <c r="BK276" s="10">
        <v>0</v>
      </c>
      <c r="BL276" s="10">
        <v>0</v>
      </c>
      <c r="BM276" s="10">
        <v>0</v>
      </c>
      <c r="BN276" s="10">
        <v>0</v>
      </c>
      <c r="BO276" s="10">
        <v>0</v>
      </c>
      <c r="BP276" s="10">
        <v>0</v>
      </c>
      <c r="BQ276" s="10">
        <v>2.5</v>
      </c>
      <c r="BR276" s="10">
        <v>2</v>
      </c>
      <c r="BS276" s="10">
        <v>0</v>
      </c>
      <c r="BT276" s="10">
        <v>0</v>
      </c>
      <c r="BU276" s="10">
        <v>0</v>
      </c>
      <c r="BV276" s="10">
        <v>0</v>
      </c>
      <c r="BW276" s="10">
        <v>0</v>
      </c>
      <c r="BX276" s="10">
        <v>0</v>
      </c>
      <c r="BY276" s="10">
        <v>0</v>
      </c>
      <c r="BZ276" s="10">
        <v>0</v>
      </c>
      <c r="CA276" s="10">
        <v>0</v>
      </c>
      <c r="CB276" s="10">
        <v>0</v>
      </c>
      <c r="CC276" s="10">
        <v>0</v>
      </c>
      <c r="CD276" s="10">
        <v>0</v>
      </c>
      <c r="CE276" s="10">
        <v>0</v>
      </c>
      <c r="CF276" s="10">
        <v>0</v>
      </c>
      <c r="CG276" s="10">
        <v>0</v>
      </c>
      <c r="CH276" s="10">
        <v>0</v>
      </c>
      <c r="CI276" s="10">
        <v>0</v>
      </c>
      <c r="CJ276" s="10">
        <v>0</v>
      </c>
      <c r="CK276" s="10">
        <v>0</v>
      </c>
      <c r="CL276" s="10">
        <v>0</v>
      </c>
      <c r="CM276" s="10">
        <v>0</v>
      </c>
      <c r="CN276" s="10">
        <v>0</v>
      </c>
      <c r="CO276" s="10">
        <v>0</v>
      </c>
      <c r="CP276" s="10">
        <v>0</v>
      </c>
      <c r="CQ276" s="10">
        <v>0</v>
      </c>
      <c r="CR276" s="10">
        <v>0</v>
      </c>
      <c r="CS276" s="10">
        <v>1</v>
      </c>
      <c r="CT276" s="10">
        <v>0</v>
      </c>
      <c r="CU276" s="10">
        <v>3.5</v>
      </c>
      <c r="CV276" s="10">
        <v>0</v>
      </c>
      <c r="CW276" s="10">
        <v>0</v>
      </c>
      <c r="CX276" s="10">
        <v>0</v>
      </c>
      <c r="CY276" s="10">
        <v>0</v>
      </c>
      <c r="CZ276" s="10">
        <v>0</v>
      </c>
      <c r="DA276" s="10">
        <v>0</v>
      </c>
      <c r="DB276" s="10">
        <v>0</v>
      </c>
      <c r="DC276" s="10">
        <v>0</v>
      </c>
      <c r="DD276" s="10">
        <v>0</v>
      </c>
      <c r="DE276" s="10">
        <v>0</v>
      </c>
      <c r="DF276" s="10">
        <v>0</v>
      </c>
      <c r="DG276" s="10">
        <v>0</v>
      </c>
      <c r="DH276" s="10">
        <v>0</v>
      </c>
      <c r="DI276" s="10">
        <v>0</v>
      </c>
      <c r="DJ276" s="10">
        <v>0</v>
      </c>
      <c r="DK276" s="10">
        <v>0</v>
      </c>
      <c r="DL276" s="10">
        <v>0</v>
      </c>
      <c r="DM276" s="10">
        <v>0</v>
      </c>
      <c r="DN276" s="10">
        <v>0</v>
      </c>
      <c r="DO276" s="10">
        <v>0</v>
      </c>
      <c r="DP276" s="10">
        <v>0</v>
      </c>
      <c r="DQ276" s="10">
        <v>0</v>
      </c>
      <c r="DR276" s="10">
        <v>0</v>
      </c>
      <c r="DS276" s="10">
        <v>0</v>
      </c>
      <c r="DT276" s="10">
        <v>0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0">
        <v>0</v>
      </c>
      <c r="EC276" s="10">
        <v>0</v>
      </c>
      <c r="ED276" s="10">
        <v>0</v>
      </c>
      <c r="EE276" s="10">
        <v>0</v>
      </c>
      <c r="EF276" s="10">
        <v>0</v>
      </c>
      <c r="EG276" s="10">
        <v>0</v>
      </c>
      <c r="EH276" s="10">
        <v>0</v>
      </c>
      <c r="EI276" s="10">
        <v>0</v>
      </c>
      <c r="EJ276" s="10">
        <v>0</v>
      </c>
      <c r="EK276" s="10">
        <v>0</v>
      </c>
      <c r="EL276" s="10">
        <v>0</v>
      </c>
      <c r="EM276" s="10">
        <v>0</v>
      </c>
      <c r="EN276" s="10">
        <v>0</v>
      </c>
      <c r="EO276" s="10">
        <v>0</v>
      </c>
      <c r="EP276" s="10">
        <v>0</v>
      </c>
      <c r="EQ276" s="10">
        <v>0</v>
      </c>
      <c r="ER276" s="10">
        <v>0</v>
      </c>
      <c r="ES276" s="10">
        <v>0.5</v>
      </c>
      <c r="ET276" s="10">
        <v>0</v>
      </c>
      <c r="EU276" s="10">
        <v>0</v>
      </c>
      <c r="EV276" s="10">
        <v>0</v>
      </c>
      <c r="EW276" s="10">
        <v>0</v>
      </c>
      <c r="EX276" s="10">
        <v>0</v>
      </c>
      <c r="EY276" s="10">
        <v>0</v>
      </c>
      <c r="EZ276" s="10">
        <v>4.4000000000000004</v>
      </c>
      <c r="FA276" s="10">
        <v>12.8</v>
      </c>
      <c r="FB276" s="10">
        <v>0</v>
      </c>
      <c r="FC276" s="10">
        <v>0</v>
      </c>
      <c r="FD276" s="10">
        <v>0</v>
      </c>
      <c r="FE276" s="10">
        <v>0</v>
      </c>
      <c r="FF276" s="10">
        <v>0</v>
      </c>
      <c r="FG276" s="10">
        <v>0</v>
      </c>
      <c r="FH276" s="10">
        <v>0</v>
      </c>
      <c r="FI276" s="10">
        <v>0</v>
      </c>
      <c r="FJ276" s="10">
        <v>0</v>
      </c>
      <c r="FK276" s="10">
        <v>0</v>
      </c>
      <c r="FL276" s="10">
        <v>0</v>
      </c>
      <c r="FM276" s="10">
        <v>3</v>
      </c>
      <c r="FN276" s="10">
        <v>0</v>
      </c>
      <c r="FO276" s="10">
        <v>0</v>
      </c>
      <c r="FP276" s="10">
        <v>0</v>
      </c>
      <c r="FQ276" s="10">
        <v>0</v>
      </c>
      <c r="FR276" s="10">
        <v>0</v>
      </c>
      <c r="FS276" s="10">
        <v>0</v>
      </c>
      <c r="FT276" s="10">
        <v>0</v>
      </c>
      <c r="FU276" s="10">
        <v>0</v>
      </c>
      <c r="FV276" s="10">
        <v>0</v>
      </c>
      <c r="FW276" s="10">
        <v>0</v>
      </c>
      <c r="FX276" s="10">
        <v>0</v>
      </c>
      <c r="FY276" s="10">
        <v>0</v>
      </c>
      <c r="FZ276" s="10">
        <v>0</v>
      </c>
      <c r="GA276" s="10">
        <v>0</v>
      </c>
      <c r="GB276" s="10">
        <v>0</v>
      </c>
      <c r="GC276" s="10">
        <v>0</v>
      </c>
      <c r="GD276" s="10">
        <v>0</v>
      </c>
      <c r="GE276" s="10">
        <v>4.4000000000000004</v>
      </c>
      <c r="GF276" s="10">
        <v>0</v>
      </c>
      <c r="GG276" s="10">
        <v>0</v>
      </c>
      <c r="GH276" s="10">
        <v>42.4</v>
      </c>
      <c r="GI276" s="10">
        <v>43</v>
      </c>
      <c r="GJ276" s="10">
        <v>0.6</v>
      </c>
      <c r="GK276" s="10">
        <v>1.4</v>
      </c>
    </row>
    <row r="277" spans="1:193">
      <c r="A277" s="6" t="str">
        <f>yxi!A131</f>
        <v>DIPO2007</v>
      </c>
      <c r="B277" s="10">
        <v>0</v>
      </c>
      <c r="C277" s="10">
        <v>0</v>
      </c>
      <c r="D277" s="10">
        <v>0</v>
      </c>
      <c r="E277" s="10">
        <v>0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0</v>
      </c>
      <c r="BB277" s="10">
        <v>0</v>
      </c>
      <c r="BC277" s="10">
        <v>0</v>
      </c>
      <c r="BD277" s="10">
        <v>0</v>
      </c>
      <c r="BE277" s="10">
        <v>0</v>
      </c>
      <c r="BF277" s="10">
        <v>0</v>
      </c>
      <c r="BG277" s="10">
        <v>0</v>
      </c>
      <c r="BH277" s="10">
        <v>0</v>
      </c>
      <c r="BI277" s="10">
        <v>0</v>
      </c>
      <c r="BJ277" s="10">
        <v>0</v>
      </c>
      <c r="BK277" s="10">
        <v>0</v>
      </c>
      <c r="BL277" s="10">
        <v>0</v>
      </c>
      <c r="BM277" s="10">
        <v>0</v>
      </c>
      <c r="BN277" s="10">
        <v>0</v>
      </c>
      <c r="BO277" s="10">
        <v>0</v>
      </c>
      <c r="BP277" s="10">
        <v>0</v>
      </c>
      <c r="BQ277" s="10">
        <v>0</v>
      </c>
      <c r="BR277" s="10">
        <v>0</v>
      </c>
      <c r="BS277" s="10">
        <v>0</v>
      </c>
      <c r="BT277" s="10">
        <v>0</v>
      </c>
      <c r="BU277" s="10">
        <v>0</v>
      </c>
      <c r="BV277" s="10">
        <v>0</v>
      </c>
      <c r="BW277" s="10">
        <v>0</v>
      </c>
      <c r="BX277" s="10">
        <v>0</v>
      </c>
      <c r="BY277" s="10">
        <v>0</v>
      </c>
      <c r="BZ277" s="10">
        <v>0</v>
      </c>
      <c r="CA277" s="10">
        <v>0</v>
      </c>
      <c r="CB277" s="10">
        <v>0</v>
      </c>
      <c r="CC277" s="10">
        <v>0</v>
      </c>
      <c r="CD277" s="10">
        <v>0</v>
      </c>
      <c r="CE277" s="10">
        <v>0</v>
      </c>
      <c r="CF277" s="10">
        <v>0</v>
      </c>
      <c r="CG277" s="10">
        <v>0</v>
      </c>
      <c r="CH277" s="10">
        <v>0</v>
      </c>
      <c r="CI277" s="10">
        <v>0</v>
      </c>
      <c r="CJ277" s="10">
        <v>0</v>
      </c>
      <c r="CK277" s="10">
        <v>0</v>
      </c>
      <c r="CL277" s="10">
        <v>0</v>
      </c>
      <c r="CM277" s="10">
        <v>0</v>
      </c>
      <c r="CN277" s="10">
        <v>0</v>
      </c>
      <c r="CO277" s="10">
        <v>0</v>
      </c>
      <c r="CP277" s="10">
        <v>0</v>
      </c>
      <c r="CQ277" s="10">
        <v>0</v>
      </c>
      <c r="CR277" s="10">
        <v>0</v>
      </c>
      <c r="CS277" s="10">
        <v>0</v>
      </c>
      <c r="CT277" s="10">
        <v>0</v>
      </c>
      <c r="CU277" s="10">
        <v>0</v>
      </c>
      <c r="CV277" s="10">
        <v>0</v>
      </c>
      <c r="CW277" s="10">
        <v>0</v>
      </c>
      <c r="CX277" s="10">
        <v>0</v>
      </c>
      <c r="CY277" s="10">
        <v>0</v>
      </c>
      <c r="CZ277" s="10">
        <v>0</v>
      </c>
      <c r="DA277" s="10">
        <v>0</v>
      </c>
      <c r="DB277" s="10">
        <v>0</v>
      </c>
      <c r="DC277" s="10">
        <v>0</v>
      </c>
      <c r="DD277" s="10">
        <v>0</v>
      </c>
      <c r="DE277" s="10">
        <v>0</v>
      </c>
      <c r="DF277" s="10">
        <v>0</v>
      </c>
      <c r="DG277" s="10">
        <v>0</v>
      </c>
      <c r="DH277" s="10">
        <v>0</v>
      </c>
      <c r="DI277" s="10">
        <v>0</v>
      </c>
      <c r="DJ277" s="10">
        <v>0</v>
      </c>
      <c r="DK277" s="10">
        <v>0</v>
      </c>
      <c r="DL277" s="10">
        <v>0</v>
      </c>
      <c r="DM277" s="10">
        <v>0</v>
      </c>
      <c r="DN277" s="10">
        <v>0</v>
      </c>
      <c r="DO277" s="10">
        <v>0</v>
      </c>
      <c r="DP277" s="10">
        <v>0</v>
      </c>
      <c r="DQ277" s="10">
        <v>0</v>
      </c>
      <c r="DR277" s="10">
        <v>0</v>
      </c>
      <c r="DS277" s="10">
        <v>0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0">
        <v>0</v>
      </c>
      <c r="EC277" s="10">
        <v>0</v>
      </c>
      <c r="ED277" s="10">
        <v>0</v>
      </c>
      <c r="EE277" s="10">
        <v>0</v>
      </c>
      <c r="EF277" s="10">
        <v>0</v>
      </c>
      <c r="EG277" s="10">
        <v>0</v>
      </c>
      <c r="EH277" s="10">
        <v>0</v>
      </c>
      <c r="EI277" s="10">
        <v>0</v>
      </c>
      <c r="EJ277" s="10">
        <v>0</v>
      </c>
      <c r="EK277" s="10">
        <v>0</v>
      </c>
      <c r="EL277" s="10">
        <v>0</v>
      </c>
      <c r="EM277" s="10">
        <v>0</v>
      </c>
      <c r="EN277" s="10">
        <v>0</v>
      </c>
      <c r="EO277" s="10">
        <v>0</v>
      </c>
      <c r="EP277" s="10">
        <v>0</v>
      </c>
      <c r="EQ277" s="10">
        <v>0</v>
      </c>
      <c r="ER277" s="10">
        <v>0</v>
      </c>
      <c r="ES277" s="10">
        <v>0</v>
      </c>
      <c r="ET277" s="10">
        <v>0</v>
      </c>
      <c r="EU277" s="10">
        <v>0</v>
      </c>
      <c r="EV277" s="10">
        <v>0</v>
      </c>
      <c r="EW277" s="10">
        <v>0</v>
      </c>
      <c r="EX277" s="10">
        <v>0</v>
      </c>
      <c r="EY277" s="10">
        <v>0</v>
      </c>
      <c r="EZ277" s="10">
        <v>0</v>
      </c>
      <c r="FA277" s="10">
        <v>0</v>
      </c>
      <c r="FB277" s="10">
        <v>0</v>
      </c>
      <c r="FC277" s="10">
        <v>0</v>
      </c>
      <c r="FD277" s="10">
        <v>0</v>
      </c>
      <c r="FE277" s="10">
        <v>0</v>
      </c>
      <c r="FF277" s="10">
        <v>0</v>
      </c>
      <c r="FG277" s="10">
        <v>0</v>
      </c>
      <c r="FH277" s="10">
        <v>0</v>
      </c>
      <c r="FI277" s="10">
        <v>0</v>
      </c>
      <c r="FJ277" s="10">
        <v>0</v>
      </c>
      <c r="FK277" s="10">
        <v>0</v>
      </c>
      <c r="FL277" s="10">
        <v>0</v>
      </c>
      <c r="FM277" s="10">
        <v>0</v>
      </c>
      <c r="FN277" s="10">
        <v>0</v>
      </c>
      <c r="FO277" s="10">
        <v>0</v>
      </c>
      <c r="FP277" s="10">
        <v>0</v>
      </c>
      <c r="FQ277" s="10">
        <v>0</v>
      </c>
      <c r="FR277" s="10">
        <v>0</v>
      </c>
      <c r="FS277" s="10">
        <v>0</v>
      </c>
      <c r="FT277" s="10">
        <v>0</v>
      </c>
      <c r="FU277" s="10">
        <v>0</v>
      </c>
      <c r="FV277" s="10">
        <v>0</v>
      </c>
      <c r="FW277" s="10">
        <v>0</v>
      </c>
      <c r="FX277" s="10">
        <v>0</v>
      </c>
      <c r="FY277" s="10">
        <v>0</v>
      </c>
      <c r="FZ277" s="10">
        <v>0</v>
      </c>
      <c r="GA277" s="10">
        <v>0</v>
      </c>
      <c r="GB277" s="10">
        <v>0</v>
      </c>
      <c r="GC277" s="10">
        <v>0</v>
      </c>
      <c r="GD277" s="10">
        <v>0</v>
      </c>
      <c r="GE277" s="10">
        <v>0</v>
      </c>
      <c r="GF277" s="10">
        <v>0</v>
      </c>
      <c r="GG277" s="10">
        <v>0</v>
      </c>
      <c r="GH277" s="10">
        <v>0</v>
      </c>
      <c r="GI277" s="10">
        <v>0</v>
      </c>
      <c r="GJ277" s="10">
        <v>0</v>
      </c>
      <c r="GK277" s="10">
        <v>0</v>
      </c>
    </row>
    <row r="278" spans="1:193">
      <c r="GH278">
        <f>SUM(GH214:GH277)</f>
        <v>2893.7</v>
      </c>
      <c r="GI278">
        <f>SUM(GI214:GI277)</f>
        <v>2893</v>
      </c>
    </row>
    <row r="279" spans="1:193">
      <c r="GI279">
        <f>GI278/GH278</f>
        <v>0.99975809517227088</v>
      </c>
    </row>
    <row r="281" spans="1:193">
      <c r="A281" t="str">
        <f>A212</f>
        <v>objektum</v>
      </c>
      <c r="B281" t="str">
        <f>B212</f>
        <v xml:space="preserve">8. évfolyamosok száma a nappali oktatásban (gyógypedagógiai oktatással együtt) </v>
      </c>
      <c r="C281" t="str">
        <f t="shared" ref="C281:BN281" si="0">C212</f>
        <v xml:space="preserve">9. évfolyamos szakiskolai és speciális szakiskolai tanulók száma a nappali oktatásban </v>
      </c>
      <c r="D281" t="str">
        <f t="shared" si="0"/>
        <v xml:space="preserve">A házi gyerekorvosok által ellátott szolgálatok száma </v>
      </c>
      <c r="E281" t="str">
        <f t="shared" si="0"/>
        <v xml:space="preserve">A házi gyermekorvosi ellátásban a látogatások száma összesen </v>
      </c>
      <c r="F281" t="str">
        <f t="shared" si="0"/>
        <v xml:space="preserve">A házi gyermekorvosi ellátásban a megjelentek és a meglátogatottak száma összesen </v>
      </c>
      <c r="G281" t="str">
        <f t="shared" si="0"/>
        <v xml:space="preserve">A házi gyermekorvosi ellátásban a rendelésen megjelentek száma </v>
      </c>
      <c r="H281" t="str">
        <f t="shared" si="0"/>
        <v xml:space="preserve">A háziorvosi ellátásban a lakáson történt beteglátogatás </v>
      </c>
      <c r="I281" t="str">
        <f t="shared" si="0"/>
        <v xml:space="preserve">A háziorvosi ellátásban a megjelentek és a meglátogatottak száma összesen </v>
      </c>
      <c r="J281" t="str">
        <f t="shared" si="0"/>
        <v xml:space="preserve">A háziorvosi ellátásban a rendelésen megjelentek száma </v>
      </c>
      <c r="K281" t="str">
        <f t="shared" si="0"/>
        <v xml:space="preserve">A háziorvosok által ellátott szolgálatok száma </v>
      </c>
      <c r="L281" t="str">
        <f t="shared" si="0"/>
        <v xml:space="preserve">A háztartások részére szolgáltatott villamosenergia mennyisége </v>
      </c>
      <c r="M281" t="str">
        <f t="shared" si="0"/>
        <v xml:space="preserve">A kórházakban ténylegesen teljesített ápolási napok száma </v>
      </c>
      <c r="N281" t="str">
        <f t="shared" si="0"/>
        <v xml:space="preserve">A napközis tanulók száma az általános iskolákban (gyógypedagógiai oktatással együtt) </v>
      </c>
      <c r="O281" t="str">
        <f t="shared" si="0"/>
        <v xml:space="preserve">A település területe </v>
      </c>
      <c r="P281" t="str">
        <f t="shared" si="0"/>
        <v xml:space="preserve">Alkoholtartalmú és egyéb italok szaküzleteinek száma </v>
      </c>
      <c r="Q281" t="str">
        <f t="shared" si="0"/>
        <v xml:space="preserve">Állandó népességből a 15-17 évesek száma </v>
      </c>
      <c r="R281" t="str">
        <f t="shared" si="0"/>
        <v xml:space="preserve">Állandó népességből a 18-54 éves nők száma </v>
      </c>
      <c r="S281" t="str">
        <f t="shared" si="0"/>
        <v xml:space="preserve">Általános iskolában tanuló első évfolyamosok száma (gyógypedagógiai oktatással együtt) </v>
      </c>
      <c r="T281" t="str">
        <f t="shared" si="0"/>
        <v xml:space="preserve">Általános iskolai feladatellátási helyek száma (gyógypedagógiai oktatással) </v>
      </c>
      <c r="U281" t="str">
        <f t="shared" si="0"/>
        <v xml:space="preserve">Általános iskolai felnőttoktatásban tanulók száma </v>
      </c>
      <c r="V281" t="str">
        <f t="shared" si="0"/>
        <v xml:space="preserve">Általános iskolai főállású pedagógusok száma (gyógypedagógiai oktatással együtt) </v>
      </c>
      <c r="W281" t="str">
        <f t="shared" si="0"/>
        <v xml:space="preserve">Általános iskolai osztálytermek száma (gyógypedagógiai oktatással együtt) </v>
      </c>
      <c r="X281" t="str">
        <f t="shared" si="0"/>
        <v xml:space="preserve">Általános iskolai tanulók száma a nappali oktatásban (gyógypedagógiai oktatással együtt) </v>
      </c>
      <c r="Y281" t="str">
        <f t="shared" si="0"/>
        <v xml:space="preserve">Autóbuszok száma </v>
      </c>
      <c r="Z281" t="str">
        <f t="shared" si="0"/>
        <v xml:space="preserve">Az általános iskolai osztályok száma a nappali oktatásban (gyógypedagógiai oktatással együtt) </v>
      </c>
      <c r="AA281" t="str">
        <f t="shared" si="0"/>
        <v xml:space="preserve">Az elbocsátott betegek száma a kórházakban </v>
      </c>
      <c r="AB281" t="str">
        <f t="shared" si="0"/>
        <v xml:space="preserve">Az év folyamán épített fürdőszobával ellátott lakások száma (üdülők nélkül) </v>
      </c>
      <c r="AC281" t="str">
        <f t="shared" si="0"/>
        <v xml:space="preserve">Az év folyamán épített gázvezetékkel ellátott lakások száma (üdülők nélkül) </v>
      </c>
      <c r="AD281" t="str">
        <f t="shared" si="0"/>
        <v xml:space="preserve">Az év folyamán épített házi csatornával ellátott lakások száma (üdülők nélkül) </v>
      </c>
      <c r="AE281" t="str">
        <f t="shared" si="0"/>
        <v xml:space="preserve">Az év folyamán épített kétszobás lakások száma (a másfél szobásokkal együtt, üdülők nélkül) </v>
      </c>
      <c r="AF281" t="str">
        <f t="shared" si="0"/>
        <v xml:space="preserve">Az év folyamán központi költségvetési szerv által épített lakások száma </v>
      </c>
      <c r="AG281" t="str">
        <f t="shared" si="0"/>
        <v xml:space="preserve">Az év folyamán lakásszövetkezetek által épített lakások száma </v>
      </c>
      <c r="AH281" t="str">
        <f t="shared" si="0"/>
        <v xml:space="preserve">Az év folyamán megszűnt lakások száma (üdülők nélkül) </v>
      </c>
      <c r="AI281" t="str">
        <f t="shared" si="0"/>
        <v xml:space="preserve">Az év folyamán megszűnt lakások száma avulás miatt (üdülők nélkül) </v>
      </c>
      <c r="AJ281" t="str">
        <f t="shared" si="0"/>
        <v xml:space="preserve">Az év folyamán megszűnt lakások száma egyéb ok miatt (üdülők nélkül) </v>
      </c>
      <c r="AK281" t="str">
        <f t="shared" si="0"/>
        <v xml:space="preserve">Az év folyamán megszűnt lakások száma elemi csapások miatt (üdülők nélkül) </v>
      </c>
      <c r="AL281" t="str">
        <f t="shared" si="0"/>
        <v xml:space="preserve">Az év folyamán megszűnt lakások száma lakás műszaki megosztása miatt (üdülők nélkül) </v>
      </c>
      <c r="AM281" t="str">
        <f t="shared" si="0"/>
        <v xml:space="preserve">Az év folyamán megszűnt lakások száma lakásépítés miatt (üdülők nélkül) </v>
      </c>
      <c r="AN281" t="str">
        <f t="shared" si="0"/>
        <v xml:space="preserve">Az év folyamán megszűnt lakások száma lakásösszevonás miatt (üdülők nélkül) </v>
      </c>
      <c r="AO281" t="str">
        <f t="shared" si="0"/>
        <v xml:space="preserve">Az év folyamán megszűnt lakások száma település rendezés miatt (üdülők nélkül) </v>
      </c>
      <c r="AP281" t="str">
        <f t="shared" si="0"/>
        <v xml:space="preserve">Az időskorúak otthonai működő férőhelyeinek száma </v>
      </c>
      <c r="AQ281" t="str">
        <f t="shared" si="0"/>
        <v xml:space="preserve">Az óvodai gyermekcsoportok száma (gyógypedagógiai neveléssel együtt) </v>
      </c>
      <c r="AR281" t="str">
        <f t="shared" si="0"/>
        <v xml:space="preserve">Az összes szolgáltatott gáz mennyiségéből a háztartások részére szolgáltatott gáz mennyisége (átszámítás nélkül) </v>
      </c>
      <c r="AS281" t="str">
        <f t="shared" si="0"/>
        <v xml:space="preserve">Az összes szolgáltatott vezetékes gáz mennyisége (átszámítás nélkül) </v>
      </c>
      <c r="AT281" t="str">
        <f t="shared" si="0"/>
        <v xml:space="preserve">Bárok, borozók száma </v>
      </c>
      <c r="AU281" t="str">
        <f t="shared" si="0"/>
        <v xml:space="preserve">Benzinüzemű személygépkocsik száma </v>
      </c>
      <c r="AV281" t="str">
        <f t="shared" si="0"/>
        <v xml:space="preserve">Benzinüzemű tehergépkocsik száma </v>
      </c>
      <c r="AW281" t="str">
        <f t="shared" si="0"/>
        <v xml:space="preserve">Bútor-, háztartásicikk-szaküzletek száma </v>
      </c>
      <c r="AX281" t="str">
        <f t="shared" si="0"/>
        <v xml:space="preserve">Cipő-, bőráruszaküzlet száma </v>
      </c>
      <c r="AY281" t="str">
        <f t="shared" si="0"/>
        <v xml:space="preserve">Csecsemőhalálozás (1 éven alul meghaltak száma) </v>
      </c>
      <c r="AZ281" t="str">
        <f t="shared" si="0"/>
        <v xml:space="preserve">Dohányáru-szaküzletek száma </v>
      </c>
      <c r="BA281" t="str">
        <f t="shared" si="0"/>
        <v xml:space="preserve">Egyéb nem kiemelt élelmiszert forgalmazó szaküzletek száma </v>
      </c>
      <c r="BB281" t="str">
        <f t="shared" si="0"/>
        <v xml:space="preserve">Egyéb üzemű személygépkocsik száma </v>
      </c>
      <c r="BC281" t="str">
        <f t="shared" si="0"/>
        <v xml:space="preserve">Egyéb üzemű tehergépkocsik száma </v>
      </c>
      <c r="BD281" t="str">
        <f t="shared" si="0"/>
        <v xml:space="preserve">Egyéb, máshova nem sorolt iparcikk-szaküzletek száma </v>
      </c>
      <c r="BE281" t="str">
        <f t="shared" si="0"/>
        <v xml:space="preserve">Egyéni vállalkozás által üzemeltetett bárok, borozók száma </v>
      </c>
      <c r="BF281" t="str">
        <f t="shared" si="0"/>
        <v xml:space="preserve">Egyéni vállalkozás által üzemeltetett bútor-, háztartásicikk-szaküzletek száma </v>
      </c>
      <c r="BG281" t="str">
        <f t="shared" si="0"/>
        <v xml:space="preserve">Egyéni vállalkozás által üzemeltetett dohányáru-szaküzletek száma </v>
      </c>
      <c r="BH281" t="str">
        <f t="shared" si="0"/>
        <v xml:space="preserve">Egyéni vállalkozás által üzemeltetett egyéb, máshova nem sorolt iparcikk-szaküzletek száma </v>
      </c>
      <c r="BI281" t="str">
        <f t="shared" si="0"/>
        <v xml:space="preserve">Egyéni vállalkozás által üzemeltetett elektromos háztartásicikk-szaküzletek száma </v>
      </c>
      <c r="BJ281" t="str">
        <f t="shared" si="0"/>
        <v xml:space="preserve">Egyéni vállalkozás által üzemeltetett éttermek, cukrászdák száma </v>
      </c>
      <c r="BK281" t="str">
        <f t="shared" si="0"/>
        <v xml:space="preserve">Egyéni vállalkozás által üzemeltetett gépjárműalkatrész-szaküzletek száma </v>
      </c>
      <c r="BL281" t="str">
        <f t="shared" si="0"/>
        <v xml:space="preserve">Egyéni vállalkozás által üzemeltetett hal- és halkészítmény-szaküzletek száma </v>
      </c>
      <c r="BM281" t="str">
        <f t="shared" si="0"/>
        <v xml:space="preserve">Egyéni vállalkozás által üzemeltetett illatszerszaküzletek száma </v>
      </c>
      <c r="BN281" t="str">
        <f t="shared" si="0"/>
        <v xml:space="preserve">Egyéni vállalkozás által üzemeltetett iparcikk jellegű üzletek és áruházak száma </v>
      </c>
      <c r="BO281" t="str">
        <f t="shared" ref="BO281:DZ281" si="1">BO212</f>
        <v xml:space="preserve">Egyéni vállalkozás által üzemeltetett motorkerékpár- és alkatrészszaküzletek száma </v>
      </c>
      <c r="BP281" t="str">
        <f t="shared" si="1"/>
        <v xml:space="preserve">Egyéni vállalkozás által üzemeltetett munkahelyi vendéglátóhelyek száma </v>
      </c>
      <c r="BQ281" t="str">
        <f t="shared" si="1"/>
        <v xml:space="preserve">Egyéni vállalkozás által üzemeltetett ruházati szaküzletek száma </v>
      </c>
      <c r="BR281" t="str">
        <f t="shared" si="1"/>
        <v xml:space="preserve">Egyéni vállalkozás által üzemeltetett textilszaküzletek száma </v>
      </c>
      <c r="BS281" t="str">
        <f t="shared" si="1"/>
        <v xml:space="preserve">Egyéni vállalkozás által üzemeltetett vendéglátóhelyek száma </v>
      </c>
      <c r="BT281" t="str">
        <f t="shared" si="1"/>
        <v xml:space="preserve">Egyéni vállalkozás által üzemeltetett zöldség-, gyümölcsszaküzletek száma </v>
      </c>
      <c r="BU281" t="str">
        <f t="shared" si="1"/>
        <v xml:space="preserve">Elektromos háztartásicikk-szaküzletek száma </v>
      </c>
      <c r="BV281" t="str">
        <f t="shared" si="1"/>
        <v xml:space="preserve">Élveszületések száma </v>
      </c>
      <c r="BW281" t="str">
        <f t="shared" si="1"/>
        <v xml:space="preserve">Épített üdülőegységek száma </v>
      </c>
      <c r="BX281" t="str">
        <f t="shared" si="1"/>
        <v xml:space="preserve">Érettségi vizsgát tett személyek száma a nappali oktatásban </v>
      </c>
      <c r="BY281" t="str">
        <f t="shared" si="1"/>
        <v xml:space="preserve">Éttermek, cukrászdák száma </v>
      </c>
      <c r="BZ281" t="str">
        <f t="shared" si="1"/>
        <v xml:space="preserve">Falusi szállásadás szállásférőhelyeinek száma </v>
      </c>
      <c r="CA281" t="str">
        <f t="shared" si="1"/>
        <v xml:space="preserve">Falusi szállásadás vendéglátóinak száma </v>
      </c>
      <c r="CB281" t="str">
        <f t="shared" si="1"/>
        <v xml:space="preserve">Fizetővendéglátás vendéglátóinak száma </v>
      </c>
      <c r="CC281" t="str">
        <f t="shared" si="1"/>
        <v xml:space="preserve">Főállású pedagógusok száma a szakiskolákban és a speciális szakiskolában </v>
      </c>
      <c r="CD281" t="str">
        <f t="shared" si="1"/>
        <v xml:space="preserve">Gázolajüzemű személygépkocsik száma </v>
      </c>
      <c r="CE281" t="str">
        <f t="shared" si="1"/>
        <v xml:space="preserve">Gázolajüzemű tehergépkocsik száma </v>
      </c>
      <c r="CF281" t="str">
        <f t="shared" si="1"/>
        <v xml:space="preserve">Gépjárműalkatrész-szaküzletek száma </v>
      </c>
      <c r="CG281" t="str">
        <f t="shared" si="1"/>
        <v xml:space="preserve">Gimnáziumi feladatellátási helyek száma </v>
      </c>
      <c r="CH281" t="str">
        <f t="shared" si="1"/>
        <v xml:space="preserve">Gyógypedagógiai oktatásban részesülő általános iskolai tanulók száma </v>
      </c>
      <c r="CI281" t="str">
        <f t="shared" si="1"/>
        <v xml:space="preserve">Gyógypedagógiai oktatásban részesülő óvodás gyermekek száma </v>
      </c>
      <c r="CJ281" t="str">
        <f t="shared" si="1"/>
        <v xml:space="preserve">Gyógyszállodák férőhelyeinek száma </v>
      </c>
      <c r="CK281" t="str">
        <f t="shared" si="1"/>
        <v xml:space="preserve">Gyógyszállodák száma </v>
      </c>
      <c r="CL281" t="str">
        <f t="shared" si="1"/>
        <v xml:space="preserve">Hal- és halkészítmény-szaküzletek száma </v>
      </c>
      <c r="CM281" t="str">
        <f t="shared" si="1"/>
        <v xml:space="preserve">Halálozások száma </v>
      </c>
      <c r="CN281" t="str">
        <f t="shared" si="1"/>
        <v xml:space="preserve">Használtcikk-szaküzletek száma </v>
      </c>
      <c r="CO281" t="str">
        <f t="shared" si="1"/>
        <v xml:space="preserve">Házasságkötések száma </v>
      </c>
      <c r="CP281" t="str">
        <f t="shared" si="1"/>
        <v xml:space="preserve">Háztartási gázfogyasztók száma </v>
      </c>
      <c r="CQ281" t="str">
        <f t="shared" si="1"/>
        <v xml:space="preserve">Ifjúsági szállók férőhelyeinek száma </v>
      </c>
      <c r="CR281" t="str">
        <f t="shared" si="1"/>
        <v xml:space="preserve">Ifjúsági szállók száma </v>
      </c>
      <c r="CS281" t="str">
        <f t="shared" si="1"/>
        <v xml:space="preserve">Illatszerszaküzletek száma </v>
      </c>
      <c r="CT281" t="str">
        <f t="shared" si="1"/>
        <v xml:space="preserve">Internettel ellátott feladatellátási helyek száma a közoktatási intézményekben </v>
      </c>
      <c r="CU281" t="str">
        <f t="shared" si="1"/>
        <v xml:space="preserve">Iparcikk jellegű üzletek és áruházak száma </v>
      </c>
      <c r="CV281" t="str">
        <f t="shared" si="1"/>
        <v xml:space="preserve">Kempingek szállásférőhelyeinek száma </v>
      </c>
      <c r="CW281" t="str">
        <f t="shared" si="1"/>
        <v xml:space="preserve">Kempingek száma </v>
      </c>
      <c r="CX281" t="str">
        <f t="shared" si="1"/>
        <v xml:space="preserve">Kollégiumba lakó általános iskolai tanulók száma (gyógypedagógiai oktatással együtt) </v>
      </c>
      <c r="CY281" t="str">
        <f t="shared" si="1"/>
        <v xml:space="preserve">Kollégiumba lakó szakiskolai és speciális szakiskolai tanulók száma </v>
      </c>
      <c r="CZ281" t="str">
        <f t="shared" si="1"/>
        <v xml:space="preserve">Kollégiumban lakó középiskolai tanulók száma </v>
      </c>
      <c r="DA281" t="str">
        <f t="shared" si="1"/>
        <v xml:space="preserve">Kollégiumi feladatellátási helyek száma </v>
      </c>
      <c r="DB281" t="str">
        <f t="shared" si="1"/>
        <v xml:space="preserve">Könyvtárral ellátott közoktatási intézmények száma (intézmény székhelye szerint) </v>
      </c>
      <c r="DC281" t="str">
        <f t="shared" si="1"/>
        <v xml:space="preserve">Közcsatornahálózat hosszából elválasztó rendszerű szennyvízcsatorna hossza </v>
      </c>
      <c r="DD281" t="str">
        <f t="shared" si="1"/>
        <v xml:space="preserve">Közcsatornán tisztítás nélkül elvezetett szennyvíz mennyisége </v>
      </c>
      <c r="DE281" t="str">
        <f t="shared" si="1"/>
        <v xml:space="preserve">Középiskolai felnőttoktatásban érettségi vizsgát tett tanulók száma az előző tanévben </v>
      </c>
      <c r="DF281" t="str">
        <f t="shared" si="1"/>
        <v xml:space="preserve">Középiskolai felnőttoktatásban tanulók száma </v>
      </c>
      <c r="DG281" t="str">
        <f t="shared" si="1"/>
        <v xml:space="preserve">Középiskolai főállású pedagógusok száma </v>
      </c>
      <c r="DH281" t="str">
        <f t="shared" si="1"/>
        <v xml:space="preserve">Középiskolai osztályok száma a nappali oktatásban </v>
      </c>
      <c r="DI281" t="str">
        <f t="shared" si="1"/>
        <v xml:space="preserve">Középiskolai osztálytermek száma </v>
      </c>
      <c r="DJ281" t="str">
        <f t="shared" si="1"/>
        <v xml:space="preserve">Külföldi vendégek száma a falusi szállásadásban </v>
      </c>
      <c r="DK281" t="str">
        <f t="shared" si="1"/>
        <v xml:space="preserve">Külföldi vendégek száma a fizetővendéglátásban </v>
      </c>
      <c r="DL281" t="str">
        <f t="shared" si="1"/>
        <v xml:space="preserve">Külföldi vendégek száma a gyógyszállodákban </v>
      </c>
      <c r="DM281" t="str">
        <f t="shared" si="1"/>
        <v xml:space="preserve">Külföldi vendégek száma a kempingekben </v>
      </c>
      <c r="DN281" t="str">
        <f t="shared" si="1"/>
        <v xml:space="preserve">Külföldi vendégek száma a kereskedelmi szálláshelyeken </v>
      </c>
      <c r="DO281" t="str">
        <f t="shared" si="1"/>
        <v xml:space="preserve">Külföldi vendégek száma a magánszállásadásban </v>
      </c>
      <c r="DP281" t="str">
        <f t="shared" si="1"/>
        <v xml:space="preserve">Külföldi vendégek száma a panziókban </v>
      </c>
      <c r="DQ281" t="str">
        <f t="shared" si="1"/>
        <v xml:space="preserve">Külföldi vendégek száma a szállodákban </v>
      </c>
      <c r="DR281" t="str">
        <f t="shared" si="1"/>
        <v xml:space="preserve">Külföldi vendégek száma a turistaszállásokon </v>
      </c>
      <c r="DS281" t="str">
        <f t="shared" si="1"/>
        <v xml:space="preserve">Külföldi vendégek száma az ifjúsági szállókban </v>
      </c>
      <c r="DT281" t="str">
        <f t="shared" si="1"/>
        <v xml:space="preserve">Külföldiek által eltöltött vendégéjszakák száma a fizetővendéglátásban </v>
      </c>
      <c r="DU281" t="str">
        <f t="shared" si="1"/>
        <v xml:space="preserve">Külföldiek által eltöltött vendégéjszakák száma a gyógyszállodákban </v>
      </c>
      <c r="DV281" t="str">
        <f t="shared" si="1"/>
        <v xml:space="preserve">Külföldiek által eltöltött vendégéjszakák száma a kempingekben </v>
      </c>
      <c r="DW281" t="str">
        <f t="shared" si="1"/>
        <v xml:space="preserve">Külföldiek által eltöltött vendégéjszakák száma a kereskedelmi szálláshelyeken </v>
      </c>
      <c r="DX281" t="str">
        <f t="shared" si="1"/>
        <v xml:space="preserve">Külföldiek által eltöltött vendégéjszakák száma a magánszállásadásban </v>
      </c>
      <c r="DY281" t="str">
        <f t="shared" si="1"/>
        <v xml:space="preserve">Külföldiek által eltöltött vendégéjszakák száma a panziókban </v>
      </c>
      <c r="DZ281" t="str">
        <f t="shared" si="1"/>
        <v xml:space="preserve">Külföldiek által eltöltött vendégéjszakák száma a szállodákban </v>
      </c>
      <c r="EA281" t="str">
        <f t="shared" ref="EA281:GK281" si="2">EA212</f>
        <v xml:space="preserve">Külföldiek által eltöltött vendégéjszakák száma a turistaszállásokon </v>
      </c>
      <c r="EB281" t="str">
        <f t="shared" si="2"/>
        <v xml:space="preserve">Külföldiek által eltöltött vendégéjszakák száma az ifjúsági szállókban </v>
      </c>
      <c r="EC281" t="str">
        <f t="shared" si="2"/>
        <v xml:space="preserve">Lakókocsik száma </v>
      </c>
      <c r="ED281" t="str">
        <f t="shared" si="2"/>
        <v xml:space="preserve">Lakónépességből a férfiak száma az év végén (a népszámlálás végleges adataiból továbbvezetett adat) </v>
      </c>
      <c r="EE281" t="str">
        <f t="shared" si="2"/>
        <v xml:space="preserve">Lakónépességből a nők száma az év végén (a népszámlálás végleges adataiból továbbvezetett adat) </v>
      </c>
      <c r="EF281" t="str">
        <f t="shared" si="2"/>
        <v xml:space="preserve">Magánszállásadás férőhelyeinek száma </v>
      </c>
      <c r="EG281" t="str">
        <f t="shared" si="2"/>
        <v xml:space="preserve">Magánszállásadás vendéglátóinak száma </v>
      </c>
      <c r="EH281" t="str">
        <f t="shared" si="2"/>
        <v xml:space="preserve">Motorkerékpár- és alkatrészszaküzletek száma </v>
      </c>
      <c r="EI281" t="str">
        <f t="shared" si="2"/>
        <v xml:space="preserve">Munkahelyi vendéglátóhelyek száma </v>
      </c>
      <c r="EJ281" t="str">
        <f t="shared" si="2"/>
        <v xml:space="preserve">Naponta bejáró középiskolai tanulók száma a nappali oktatásban </v>
      </c>
      <c r="EK281" t="str">
        <f t="shared" si="2"/>
        <v xml:space="preserve">Óvodába beírt gyermekek száma (gyógypedagógiai neveléssel együtt) </v>
      </c>
      <c r="EL281" t="str">
        <f t="shared" si="2"/>
        <v xml:space="preserve">Óvodai feladatellátási helyek száma (gyógypedagógiai neveléssel együtt) </v>
      </c>
      <c r="EM281" t="str">
        <f t="shared" si="2"/>
        <v xml:space="preserve">Óvodai férőhelyek száma (gyógypedagógiai neveléssel együtt) </v>
      </c>
      <c r="EN281" t="str">
        <f t="shared" si="2"/>
        <v xml:space="preserve">Óvodapedagógusok száma (gyógypedagógia neveléssel együtt) </v>
      </c>
      <c r="EO281" t="str">
        <f t="shared" si="2"/>
        <v xml:space="preserve">Összes vízkiszállítás a közegészségügyileg még nem megfelelő ivóvízzel rendelkező települések számára </v>
      </c>
      <c r="EP281" t="str">
        <f t="shared" si="2"/>
        <v xml:space="preserve">Panziók szállásférőhelyeinek száma </v>
      </c>
      <c r="EQ281" t="str">
        <f t="shared" si="2"/>
        <v xml:space="preserve">Panziók száma </v>
      </c>
      <c r="ER281" t="str">
        <f t="shared" si="2"/>
        <v xml:space="preserve">Regisztrált jogi személyiségű vállalkozások száma (átalakulásra kötelezett gazdálkodási formákkal együtt, év végén) </v>
      </c>
      <c r="ES281" t="str">
        <f t="shared" si="2"/>
        <v xml:space="preserve">Ruházati szaküzletek száma </v>
      </c>
      <c r="ET281" t="str">
        <f t="shared" si="2"/>
        <v xml:space="preserve">Szakiskolai és speciális szakiskolai feladatellátási helyek száma </v>
      </c>
      <c r="EU281" t="str">
        <f t="shared" si="2"/>
        <v xml:space="preserve">Szakiskolai és speciális szakiskolai felnőttoktatásban tanulók száma </v>
      </c>
      <c r="EV281" t="str">
        <f t="shared" si="2"/>
        <v xml:space="preserve">Szakiskolai és speciális szakiskolai osztályok száma a nappali oktatásban </v>
      </c>
      <c r="EW281" t="str">
        <f t="shared" si="2"/>
        <v xml:space="preserve">Szakiskolai és speciális szakiskolai osztálytermek száma </v>
      </c>
      <c r="EX281" t="str">
        <f t="shared" si="2"/>
        <v xml:space="preserve">Szakközépiskolai feladatellátási helyek száma </v>
      </c>
      <c r="EY281" t="str">
        <f t="shared" si="2"/>
        <v xml:space="preserve">Szállodák szállásférőhelyeinek száma </v>
      </c>
      <c r="EZ281" t="str">
        <f t="shared" si="2"/>
        <v xml:space="preserve">Szállodák száma </v>
      </c>
      <c r="FA281" t="str">
        <f t="shared" si="2"/>
        <v xml:space="preserve">Számítógépek száma a közoktatási intézményekben </v>
      </c>
      <c r="FB281" t="str">
        <f t="shared" si="2"/>
        <v xml:space="preserve">Számítógéppel ellátott közoktatási intézmények száma </v>
      </c>
      <c r="FC281" t="str">
        <f t="shared" si="2"/>
        <v xml:space="preserve">Személygépkocsik száma az év végén </v>
      </c>
      <c r="FD281" t="str">
        <f t="shared" si="2"/>
        <v xml:space="preserve">Szobák száma a szállodákban </v>
      </c>
      <c r="FE281" t="str">
        <f t="shared" si="2"/>
        <v xml:space="preserve">Teherszállító gépjárművek száma összesen (különleges célú gépkocsi nélkül) </v>
      </c>
      <c r="FF281" t="str">
        <f t="shared" si="2"/>
        <v xml:space="preserve">Textilszaküzletek száma </v>
      </c>
      <c r="FG281" t="str">
        <f t="shared" si="2"/>
        <v xml:space="preserve">Tornateremmel, tornaszobával ellátott közoktatási intézmények száma (intézmény székhelye szerint) </v>
      </c>
      <c r="FH281" t="str">
        <f t="shared" si="2"/>
        <v xml:space="preserve">Tornatermek, tornaszobák száma a közoktatási intézményekben (intézmény székhelye szerint) </v>
      </c>
      <c r="FI281" t="str">
        <f t="shared" si="2"/>
        <v xml:space="preserve">Turistaszállások szállásférőhelyeinek száma </v>
      </c>
      <c r="FJ281" t="str">
        <f t="shared" si="2"/>
        <v xml:space="preserve">Turistaszállások száma </v>
      </c>
      <c r="FK281" t="str">
        <f t="shared" si="2"/>
        <v xml:space="preserve">Válások száma </v>
      </c>
      <c r="FL281" t="str">
        <f t="shared" si="2"/>
        <v xml:space="preserve">Vendégéjszakák száma a falusi szállásadásban </v>
      </c>
      <c r="FM281" t="str">
        <f t="shared" si="2"/>
        <v xml:space="preserve">Vendégéjszakák száma a fizetővendéglátásban </v>
      </c>
      <c r="FN281" t="str">
        <f t="shared" si="2"/>
        <v xml:space="preserve">Vendégéjszakák száma a kempingekben </v>
      </c>
      <c r="FO281" t="str">
        <f t="shared" si="2"/>
        <v xml:space="preserve">Vendégéjszakák száma a kereskedelmi szálláshelyeken </v>
      </c>
      <c r="FP281" t="str">
        <f t="shared" si="2"/>
        <v xml:space="preserve">Vendégéjszakák száma a magánszállásadásban </v>
      </c>
      <c r="FQ281" t="str">
        <f t="shared" si="2"/>
        <v xml:space="preserve">Vendégéjszakák száma a panziókban </v>
      </c>
      <c r="FR281" t="str">
        <f t="shared" si="2"/>
        <v xml:space="preserve">Vendégéjszakák száma a szállodákban </v>
      </c>
      <c r="FS281" t="str">
        <f t="shared" si="2"/>
        <v xml:space="preserve">Vendégéjszakák száma a turistaszállásokon </v>
      </c>
      <c r="FT281" t="str">
        <f t="shared" si="2"/>
        <v xml:space="preserve">Vendégéjszakák száma az ifjúsági szállókban </v>
      </c>
      <c r="FU281" t="str">
        <f t="shared" si="2"/>
        <v xml:space="preserve">Vendégek száma a falusi szállásadásban </v>
      </c>
      <c r="FV281" t="str">
        <f t="shared" si="2"/>
        <v xml:space="preserve">Vendégek száma a fizetővendéglátásban </v>
      </c>
      <c r="FW281" t="str">
        <f t="shared" si="2"/>
        <v xml:space="preserve">Vendégek száma a gyógyszállodákban </v>
      </c>
      <c r="FX281" t="str">
        <f t="shared" si="2"/>
        <v xml:space="preserve">Vendégek száma a kempingekben </v>
      </c>
      <c r="FY281" t="str">
        <f t="shared" si="2"/>
        <v xml:space="preserve">Vendégek száma a magánszállásadásban </v>
      </c>
      <c r="FZ281" t="str">
        <f t="shared" si="2"/>
        <v xml:space="preserve">Vendégek száma a panziókban </v>
      </c>
      <c r="GA281" t="str">
        <f t="shared" si="2"/>
        <v xml:space="preserve">Vendégek száma a szállodákban </v>
      </c>
      <c r="GB281" t="str">
        <f t="shared" si="2"/>
        <v xml:space="preserve">Vendégek száma a turistaszállásokon </v>
      </c>
      <c r="GC281" t="str">
        <f t="shared" si="2"/>
        <v xml:space="preserve">Vendégek száma az ifjúsági szállókban </v>
      </c>
      <c r="GD281" t="str">
        <f t="shared" si="2"/>
        <v xml:space="preserve">Vendégek száma összesen a kereskedelmi szálláshelyeken </v>
      </c>
      <c r="GE281" t="str">
        <f t="shared" si="2"/>
        <v xml:space="preserve">Vendéglátóhelyek száma </v>
      </c>
      <c r="GF281" t="str">
        <f t="shared" si="2"/>
        <v xml:space="preserve">Vontatók száma </v>
      </c>
      <c r="GG281" t="str">
        <f t="shared" si="2"/>
        <v xml:space="preserve">Zöldség-, gyümölcsszaküzletek száma </v>
      </c>
      <c r="GH281" t="str">
        <f t="shared" si="2"/>
        <v>becslés</v>
      </c>
      <c r="GI281" t="str">
        <f t="shared" si="2"/>
        <v>Egyéni vállalkozás által üzemeltetett egyéb, nem kiemelt élelmiszert forgalmazó szaküzletek száma</v>
      </c>
      <c r="GJ281" t="str">
        <f t="shared" si="2"/>
        <v>delta</v>
      </c>
      <c r="GK281" t="str">
        <f t="shared" si="2"/>
        <v>%</v>
      </c>
    </row>
    <row r="282" spans="1:193" hidden="1">
      <c r="A282" t="str">
        <f t="shared" ref="A282:A313" si="3">A214</f>
        <v>ÉMR 2000</v>
      </c>
      <c r="B282">
        <f>B214*$GI$279</f>
        <v>0</v>
      </c>
      <c r="C282">
        <f t="shared" ref="C282:BN283" si="4">C214*$GI$279</f>
        <v>0.49987904758613544</v>
      </c>
      <c r="D282">
        <f t="shared" si="4"/>
        <v>0</v>
      </c>
      <c r="E282">
        <f t="shared" si="4"/>
        <v>0</v>
      </c>
      <c r="F282">
        <f t="shared" si="4"/>
        <v>0</v>
      </c>
      <c r="G282">
        <f t="shared" si="4"/>
        <v>0</v>
      </c>
      <c r="H282">
        <f t="shared" si="4"/>
        <v>0</v>
      </c>
      <c r="I282">
        <f t="shared" si="4"/>
        <v>0</v>
      </c>
      <c r="J282">
        <f t="shared" si="4"/>
        <v>0</v>
      </c>
      <c r="K282">
        <f t="shared" si="4"/>
        <v>0</v>
      </c>
      <c r="L282">
        <f t="shared" si="4"/>
        <v>0</v>
      </c>
      <c r="M282">
        <f t="shared" si="4"/>
        <v>0</v>
      </c>
      <c r="N282">
        <f t="shared" si="4"/>
        <v>0</v>
      </c>
      <c r="O282">
        <f t="shared" si="4"/>
        <v>0</v>
      </c>
      <c r="P282">
        <f t="shared" si="4"/>
        <v>0</v>
      </c>
      <c r="Q282">
        <f t="shared" si="4"/>
        <v>0</v>
      </c>
      <c r="R282">
        <f t="shared" si="4"/>
        <v>0</v>
      </c>
      <c r="S282">
        <f t="shared" si="4"/>
        <v>9.8976051422054816</v>
      </c>
      <c r="T282">
        <f t="shared" si="4"/>
        <v>0</v>
      </c>
      <c r="U282">
        <f t="shared" si="4"/>
        <v>0</v>
      </c>
      <c r="V282">
        <f t="shared" si="4"/>
        <v>0</v>
      </c>
      <c r="W282">
        <f t="shared" si="4"/>
        <v>0</v>
      </c>
      <c r="X282">
        <f t="shared" si="4"/>
        <v>0</v>
      </c>
      <c r="Y282">
        <f t="shared" si="4"/>
        <v>0</v>
      </c>
      <c r="Z282">
        <f t="shared" si="4"/>
        <v>0</v>
      </c>
      <c r="AA282">
        <f t="shared" si="4"/>
        <v>0</v>
      </c>
      <c r="AB282">
        <f t="shared" si="4"/>
        <v>0</v>
      </c>
      <c r="AC282">
        <f t="shared" si="4"/>
        <v>0</v>
      </c>
      <c r="AD282">
        <f t="shared" si="4"/>
        <v>0</v>
      </c>
      <c r="AE282">
        <f t="shared" si="4"/>
        <v>0</v>
      </c>
      <c r="AF282">
        <f t="shared" si="4"/>
        <v>0</v>
      </c>
      <c r="AG282">
        <f t="shared" si="4"/>
        <v>0</v>
      </c>
      <c r="AH282">
        <f t="shared" si="4"/>
        <v>0</v>
      </c>
      <c r="AI282">
        <f t="shared" si="4"/>
        <v>0</v>
      </c>
      <c r="AJ282">
        <f t="shared" si="4"/>
        <v>0</v>
      </c>
      <c r="AK282">
        <f t="shared" si="4"/>
        <v>9.8976051422054816</v>
      </c>
      <c r="AL282">
        <f t="shared" si="4"/>
        <v>0</v>
      </c>
      <c r="AM282">
        <f t="shared" si="4"/>
        <v>8.3979679994470757</v>
      </c>
      <c r="AN282">
        <f t="shared" si="4"/>
        <v>0</v>
      </c>
      <c r="AO282">
        <f t="shared" si="4"/>
        <v>0</v>
      </c>
      <c r="AP282">
        <f t="shared" si="4"/>
        <v>0</v>
      </c>
      <c r="AQ282">
        <f t="shared" si="4"/>
        <v>0</v>
      </c>
      <c r="AR282">
        <f t="shared" si="4"/>
        <v>0</v>
      </c>
      <c r="AS282">
        <f t="shared" si="4"/>
        <v>0</v>
      </c>
      <c r="AT282">
        <f t="shared" si="4"/>
        <v>0</v>
      </c>
      <c r="AU282">
        <f t="shared" si="4"/>
        <v>0</v>
      </c>
      <c r="AV282">
        <f t="shared" si="4"/>
        <v>0</v>
      </c>
      <c r="AW282">
        <f t="shared" si="4"/>
        <v>0</v>
      </c>
      <c r="AX282">
        <f t="shared" si="4"/>
        <v>0</v>
      </c>
      <c r="AY282">
        <f t="shared" si="4"/>
        <v>0</v>
      </c>
      <c r="AZ282">
        <f t="shared" si="4"/>
        <v>0</v>
      </c>
      <c r="BA282">
        <f t="shared" si="4"/>
        <v>0</v>
      </c>
      <c r="BB282">
        <f t="shared" si="4"/>
        <v>4.3989356187579922</v>
      </c>
      <c r="BC282">
        <f t="shared" si="4"/>
        <v>0</v>
      </c>
      <c r="BD282">
        <f t="shared" si="4"/>
        <v>0</v>
      </c>
      <c r="BE282">
        <f t="shared" si="4"/>
        <v>0</v>
      </c>
      <c r="BF282">
        <f t="shared" si="4"/>
        <v>0</v>
      </c>
      <c r="BG282">
        <f t="shared" si="4"/>
        <v>0</v>
      </c>
      <c r="BH282">
        <f t="shared" si="4"/>
        <v>0</v>
      </c>
      <c r="BI282">
        <f t="shared" si="4"/>
        <v>0</v>
      </c>
      <c r="BJ282">
        <f t="shared" si="4"/>
        <v>0</v>
      </c>
      <c r="BK282">
        <f t="shared" si="4"/>
        <v>0</v>
      </c>
      <c r="BL282">
        <f t="shared" si="4"/>
        <v>0</v>
      </c>
      <c r="BM282">
        <f t="shared" si="4"/>
        <v>0</v>
      </c>
      <c r="BN282">
        <f t="shared" si="4"/>
        <v>0</v>
      </c>
      <c r="BO282">
        <f t="shared" ref="BO282:DZ285" si="5">BO214*$GI$279</f>
        <v>0</v>
      </c>
      <c r="BP282">
        <f t="shared" si="5"/>
        <v>0</v>
      </c>
      <c r="BQ282">
        <f t="shared" si="5"/>
        <v>2.4993952379306772</v>
      </c>
      <c r="BR282">
        <f t="shared" si="5"/>
        <v>1.9995161903445418</v>
      </c>
      <c r="BS282">
        <f t="shared" si="5"/>
        <v>0</v>
      </c>
      <c r="BT282">
        <f t="shared" si="5"/>
        <v>0</v>
      </c>
      <c r="BU282">
        <f t="shared" si="5"/>
        <v>0</v>
      </c>
      <c r="BV282">
        <f t="shared" si="5"/>
        <v>0</v>
      </c>
      <c r="BW282">
        <f t="shared" si="5"/>
        <v>0</v>
      </c>
      <c r="BX282">
        <f t="shared" si="5"/>
        <v>0</v>
      </c>
      <c r="BY282">
        <f t="shared" si="5"/>
        <v>0</v>
      </c>
      <c r="BZ282">
        <f t="shared" si="5"/>
        <v>0</v>
      </c>
      <c r="CA282">
        <f t="shared" si="5"/>
        <v>0</v>
      </c>
      <c r="CB282">
        <f t="shared" si="5"/>
        <v>0</v>
      </c>
      <c r="CC282">
        <f t="shared" si="5"/>
        <v>0</v>
      </c>
      <c r="CD282">
        <f t="shared" si="5"/>
        <v>0</v>
      </c>
      <c r="CE282">
        <f t="shared" si="5"/>
        <v>0</v>
      </c>
      <c r="CF282">
        <f t="shared" si="5"/>
        <v>0</v>
      </c>
      <c r="CG282">
        <f t="shared" si="5"/>
        <v>0</v>
      </c>
      <c r="CH282">
        <f t="shared" si="5"/>
        <v>0</v>
      </c>
      <c r="CI282">
        <f t="shared" si="5"/>
        <v>0</v>
      </c>
      <c r="CJ282">
        <f t="shared" si="5"/>
        <v>0</v>
      </c>
      <c r="CK282">
        <f t="shared" si="5"/>
        <v>0</v>
      </c>
      <c r="CL282">
        <f t="shared" si="5"/>
        <v>0</v>
      </c>
      <c r="CM282">
        <f t="shared" si="5"/>
        <v>0</v>
      </c>
      <c r="CN282">
        <f t="shared" si="5"/>
        <v>0</v>
      </c>
      <c r="CO282">
        <f t="shared" si="5"/>
        <v>0</v>
      </c>
      <c r="CP282">
        <f t="shared" si="5"/>
        <v>0</v>
      </c>
      <c r="CQ282">
        <f t="shared" si="5"/>
        <v>0</v>
      </c>
      <c r="CR282">
        <f t="shared" si="5"/>
        <v>0</v>
      </c>
      <c r="CS282">
        <f t="shared" si="5"/>
        <v>0.99975809517227088</v>
      </c>
      <c r="CT282">
        <f t="shared" si="5"/>
        <v>0</v>
      </c>
      <c r="CU282">
        <f t="shared" si="5"/>
        <v>0</v>
      </c>
      <c r="CV282">
        <f t="shared" si="5"/>
        <v>0</v>
      </c>
      <c r="CW282">
        <f t="shared" si="5"/>
        <v>0</v>
      </c>
      <c r="CX282">
        <f t="shared" si="5"/>
        <v>0</v>
      </c>
      <c r="CY282">
        <f t="shared" si="5"/>
        <v>0</v>
      </c>
      <c r="CZ282">
        <f t="shared" si="5"/>
        <v>0</v>
      </c>
      <c r="DA282">
        <f t="shared" si="5"/>
        <v>0</v>
      </c>
      <c r="DB282">
        <f t="shared" si="5"/>
        <v>0</v>
      </c>
      <c r="DC282">
        <f t="shared" si="5"/>
        <v>0</v>
      </c>
      <c r="DD282">
        <f t="shared" si="5"/>
        <v>0</v>
      </c>
      <c r="DE282">
        <f t="shared" si="5"/>
        <v>0</v>
      </c>
      <c r="DF282">
        <f t="shared" si="5"/>
        <v>0</v>
      </c>
      <c r="DG282">
        <f t="shared" si="5"/>
        <v>0</v>
      </c>
      <c r="DH282">
        <f t="shared" si="5"/>
        <v>0</v>
      </c>
      <c r="DI282">
        <f t="shared" si="5"/>
        <v>0</v>
      </c>
      <c r="DJ282">
        <f t="shared" si="5"/>
        <v>0</v>
      </c>
      <c r="DK282">
        <f t="shared" si="5"/>
        <v>0</v>
      </c>
      <c r="DL282">
        <f t="shared" si="5"/>
        <v>0</v>
      </c>
      <c r="DM282">
        <f t="shared" si="5"/>
        <v>0</v>
      </c>
      <c r="DN282">
        <f t="shared" si="5"/>
        <v>0</v>
      </c>
      <c r="DO282">
        <f t="shared" si="5"/>
        <v>0</v>
      </c>
      <c r="DP282">
        <f t="shared" si="5"/>
        <v>0</v>
      </c>
      <c r="DQ282">
        <f t="shared" si="5"/>
        <v>0</v>
      </c>
      <c r="DR282">
        <f t="shared" si="5"/>
        <v>7.3982099042748048</v>
      </c>
      <c r="DS282">
        <f t="shared" si="5"/>
        <v>0</v>
      </c>
      <c r="DT282">
        <f t="shared" si="5"/>
        <v>0</v>
      </c>
      <c r="DU282">
        <f t="shared" si="5"/>
        <v>0</v>
      </c>
      <c r="DV282">
        <f t="shared" si="5"/>
        <v>4.3989356187579922</v>
      </c>
      <c r="DW282">
        <f t="shared" si="5"/>
        <v>0</v>
      </c>
      <c r="DX282">
        <f t="shared" si="5"/>
        <v>0</v>
      </c>
      <c r="DY282">
        <f t="shared" si="5"/>
        <v>0</v>
      </c>
      <c r="DZ282">
        <f t="shared" si="5"/>
        <v>0</v>
      </c>
      <c r="EA282">
        <f t="shared" ref="EA282:GG284" si="6">EA214*$GI$279</f>
        <v>4.3989356187579922</v>
      </c>
      <c r="EB282">
        <f t="shared" si="6"/>
        <v>0</v>
      </c>
      <c r="EC282">
        <f t="shared" si="6"/>
        <v>0</v>
      </c>
      <c r="ED282">
        <f t="shared" si="6"/>
        <v>0</v>
      </c>
      <c r="EE282">
        <f t="shared" si="6"/>
        <v>0</v>
      </c>
      <c r="EF282">
        <f t="shared" si="6"/>
        <v>0</v>
      </c>
      <c r="EG282">
        <f t="shared" si="6"/>
        <v>0</v>
      </c>
      <c r="EH282">
        <f t="shared" si="6"/>
        <v>0</v>
      </c>
      <c r="EI282">
        <f t="shared" si="6"/>
        <v>0</v>
      </c>
      <c r="EJ282">
        <f t="shared" si="6"/>
        <v>0</v>
      </c>
      <c r="EK282">
        <f t="shared" si="6"/>
        <v>0</v>
      </c>
      <c r="EL282">
        <f t="shared" si="6"/>
        <v>0</v>
      </c>
      <c r="EM282">
        <f t="shared" si="6"/>
        <v>0</v>
      </c>
      <c r="EN282">
        <f t="shared" si="6"/>
        <v>0</v>
      </c>
      <c r="EO282">
        <f t="shared" si="6"/>
        <v>0</v>
      </c>
      <c r="EP282">
        <f t="shared" si="6"/>
        <v>0</v>
      </c>
      <c r="EQ282">
        <f t="shared" si="6"/>
        <v>0</v>
      </c>
      <c r="ER282">
        <f t="shared" si="6"/>
        <v>0</v>
      </c>
      <c r="ES282">
        <f t="shared" si="6"/>
        <v>0.49987904758613544</v>
      </c>
      <c r="ET282">
        <f t="shared" si="6"/>
        <v>0</v>
      </c>
      <c r="EU282">
        <f t="shared" si="6"/>
        <v>0</v>
      </c>
      <c r="EV282">
        <f t="shared" si="6"/>
        <v>0</v>
      </c>
      <c r="EW282">
        <f t="shared" si="6"/>
        <v>0</v>
      </c>
      <c r="EX282">
        <f t="shared" si="6"/>
        <v>0</v>
      </c>
      <c r="EY282">
        <f t="shared" si="6"/>
        <v>0</v>
      </c>
      <c r="EZ282">
        <f t="shared" si="6"/>
        <v>4.3989356187579922</v>
      </c>
      <c r="FA282">
        <f t="shared" si="6"/>
        <v>0</v>
      </c>
      <c r="FB282">
        <f t="shared" si="6"/>
        <v>0</v>
      </c>
      <c r="FC282">
        <f t="shared" si="6"/>
        <v>0</v>
      </c>
      <c r="FD282">
        <f t="shared" si="6"/>
        <v>0</v>
      </c>
      <c r="FE282">
        <f t="shared" si="6"/>
        <v>0</v>
      </c>
      <c r="FF282">
        <f t="shared" si="6"/>
        <v>0</v>
      </c>
      <c r="FG282">
        <f t="shared" si="6"/>
        <v>0</v>
      </c>
      <c r="FH282">
        <f t="shared" si="6"/>
        <v>0</v>
      </c>
      <c r="FI282">
        <f t="shared" si="6"/>
        <v>0</v>
      </c>
      <c r="FJ282">
        <f t="shared" si="6"/>
        <v>0</v>
      </c>
      <c r="FK282">
        <f t="shared" si="6"/>
        <v>0</v>
      </c>
      <c r="FL282">
        <f t="shared" si="6"/>
        <v>0</v>
      </c>
      <c r="FM282">
        <f t="shared" si="6"/>
        <v>2.9992742855168126</v>
      </c>
      <c r="FN282">
        <f t="shared" si="6"/>
        <v>0</v>
      </c>
      <c r="FO282">
        <f t="shared" si="6"/>
        <v>0</v>
      </c>
      <c r="FP282">
        <f t="shared" si="6"/>
        <v>0</v>
      </c>
      <c r="FQ282">
        <f t="shared" si="6"/>
        <v>0</v>
      </c>
      <c r="FR282">
        <f t="shared" si="6"/>
        <v>0</v>
      </c>
      <c r="FS282">
        <f t="shared" si="6"/>
        <v>0</v>
      </c>
      <c r="FT282">
        <f t="shared" si="6"/>
        <v>0</v>
      </c>
      <c r="FU282">
        <f t="shared" si="6"/>
        <v>0</v>
      </c>
      <c r="FV282">
        <f t="shared" si="6"/>
        <v>0</v>
      </c>
      <c r="FW282">
        <f t="shared" si="6"/>
        <v>0</v>
      </c>
      <c r="FX282">
        <f t="shared" si="6"/>
        <v>0</v>
      </c>
      <c r="FY282">
        <f t="shared" si="6"/>
        <v>0</v>
      </c>
      <c r="FZ282">
        <f t="shared" si="6"/>
        <v>0</v>
      </c>
      <c r="GA282">
        <f t="shared" si="6"/>
        <v>0</v>
      </c>
      <c r="GB282">
        <f t="shared" si="6"/>
        <v>0</v>
      </c>
      <c r="GC282">
        <f t="shared" si="6"/>
        <v>0</v>
      </c>
      <c r="GD282">
        <f t="shared" si="6"/>
        <v>0</v>
      </c>
      <c r="GE282">
        <f t="shared" si="6"/>
        <v>0</v>
      </c>
      <c r="GF282">
        <f t="shared" si="6"/>
        <v>0</v>
      </c>
      <c r="GG282">
        <f t="shared" si="6"/>
        <v>0</v>
      </c>
      <c r="GH282">
        <f>SUM(B282:GG282)</f>
        <v>62.684832567301378</v>
      </c>
      <c r="GI282">
        <f>GI214</f>
        <v>63</v>
      </c>
      <c r="GJ282">
        <f>GI282-GH282</f>
        <v>0.31516743269862246</v>
      </c>
      <c r="GK282">
        <f>GJ282/GI282</f>
        <v>5.0026576618828963E-3</v>
      </c>
    </row>
    <row r="283" spans="1:193" hidden="1">
      <c r="A283" t="str">
        <f t="shared" si="3"/>
        <v>HU 2000</v>
      </c>
      <c r="B283">
        <f t="shared" ref="B283:Q345" si="7">B215*$GI$279</f>
        <v>0</v>
      </c>
      <c r="C283">
        <f t="shared" si="7"/>
        <v>0</v>
      </c>
      <c r="D283">
        <f t="shared" si="7"/>
        <v>0</v>
      </c>
      <c r="E283">
        <f t="shared" si="7"/>
        <v>0</v>
      </c>
      <c r="F283">
        <f t="shared" si="7"/>
        <v>0</v>
      </c>
      <c r="G283">
        <f t="shared" si="7"/>
        <v>0</v>
      </c>
      <c r="H283">
        <f t="shared" si="7"/>
        <v>9.3977260946193475</v>
      </c>
      <c r="I283">
        <f t="shared" si="7"/>
        <v>0</v>
      </c>
      <c r="J283">
        <f t="shared" si="7"/>
        <v>0</v>
      </c>
      <c r="K283">
        <f t="shared" si="7"/>
        <v>0</v>
      </c>
      <c r="L283">
        <f t="shared" si="7"/>
        <v>0</v>
      </c>
      <c r="M283">
        <f t="shared" si="7"/>
        <v>0</v>
      </c>
      <c r="N283">
        <f t="shared" si="7"/>
        <v>0</v>
      </c>
      <c r="O283">
        <f t="shared" si="7"/>
        <v>0</v>
      </c>
      <c r="P283">
        <f t="shared" si="7"/>
        <v>0</v>
      </c>
      <c r="Q283">
        <f t="shared" si="7"/>
        <v>0</v>
      </c>
      <c r="R283">
        <f t="shared" si="4"/>
        <v>0</v>
      </c>
      <c r="S283">
        <f t="shared" si="4"/>
        <v>0</v>
      </c>
      <c r="T283">
        <f t="shared" si="4"/>
        <v>0</v>
      </c>
      <c r="U283">
        <f t="shared" si="4"/>
        <v>0</v>
      </c>
      <c r="V283">
        <f t="shared" si="4"/>
        <v>0</v>
      </c>
      <c r="W283">
        <f t="shared" si="4"/>
        <v>0</v>
      </c>
      <c r="X283">
        <f t="shared" si="4"/>
        <v>0</v>
      </c>
      <c r="Y283">
        <f t="shared" si="4"/>
        <v>0</v>
      </c>
      <c r="Z283">
        <f t="shared" si="4"/>
        <v>0</v>
      </c>
      <c r="AA283">
        <f t="shared" si="4"/>
        <v>0</v>
      </c>
      <c r="AB283">
        <f t="shared" si="4"/>
        <v>0</v>
      </c>
      <c r="AC283">
        <f t="shared" si="4"/>
        <v>0</v>
      </c>
      <c r="AD283">
        <f t="shared" si="4"/>
        <v>0</v>
      </c>
      <c r="AE283">
        <f t="shared" si="4"/>
        <v>0</v>
      </c>
      <c r="AF283">
        <f t="shared" si="4"/>
        <v>0</v>
      </c>
      <c r="AG283">
        <f t="shared" si="4"/>
        <v>1.4996371427584063</v>
      </c>
      <c r="AH283">
        <f t="shared" si="4"/>
        <v>0</v>
      </c>
      <c r="AI283">
        <f t="shared" si="4"/>
        <v>0</v>
      </c>
      <c r="AJ283">
        <f t="shared" si="4"/>
        <v>0</v>
      </c>
      <c r="AK283">
        <f t="shared" si="4"/>
        <v>9.8976051422054816</v>
      </c>
      <c r="AL283">
        <f t="shared" si="4"/>
        <v>0</v>
      </c>
      <c r="AM283">
        <f t="shared" si="4"/>
        <v>21.694750665238278</v>
      </c>
      <c r="AN283">
        <f t="shared" si="4"/>
        <v>0</v>
      </c>
      <c r="AO283">
        <f t="shared" si="4"/>
        <v>0</v>
      </c>
      <c r="AP283">
        <f t="shared" si="4"/>
        <v>0</v>
      </c>
      <c r="AQ283">
        <f t="shared" si="4"/>
        <v>0</v>
      </c>
      <c r="AR283">
        <f t="shared" si="4"/>
        <v>0</v>
      </c>
      <c r="AS283">
        <f t="shared" si="4"/>
        <v>0</v>
      </c>
      <c r="AT283">
        <f t="shared" si="4"/>
        <v>0</v>
      </c>
      <c r="AU283">
        <f t="shared" si="4"/>
        <v>0</v>
      </c>
      <c r="AV283">
        <f t="shared" si="4"/>
        <v>0</v>
      </c>
      <c r="AW283">
        <f t="shared" si="4"/>
        <v>0</v>
      </c>
      <c r="AX283">
        <f t="shared" si="4"/>
        <v>0</v>
      </c>
      <c r="AY283">
        <f t="shared" si="4"/>
        <v>0</v>
      </c>
      <c r="AZ283">
        <f t="shared" si="4"/>
        <v>0</v>
      </c>
      <c r="BA283">
        <f t="shared" si="4"/>
        <v>0</v>
      </c>
      <c r="BB283">
        <f t="shared" si="4"/>
        <v>4.3989356187579922</v>
      </c>
      <c r="BC283">
        <f t="shared" si="4"/>
        <v>0</v>
      </c>
      <c r="BD283">
        <f t="shared" si="4"/>
        <v>0</v>
      </c>
      <c r="BE283">
        <f t="shared" si="4"/>
        <v>0</v>
      </c>
      <c r="BF283">
        <f t="shared" si="4"/>
        <v>0</v>
      </c>
      <c r="BG283">
        <f t="shared" si="4"/>
        <v>0</v>
      </c>
      <c r="BH283">
        <f t="shared" si="4"/>
        <v>0</v>
      </c>
      <c r="BI283">
        <f t="shared" si="4"/>
        <v>0</v>
      </c>
      <c r="BJ283">
        <f t="shared" si="4"/>
        <v>0</v>
      </c>
      <c r="BK283">
        <f t="shared" si="4"/>
        <v>0</v>
      </c>
      <c r="BL283">
        <f t="shared" si="4"/>
        <v>0</v>
      </c>
      <c r="BM283">
        <f t="shared" si="4"/>
        <v>0</v>
      </c>
      <c r="BN283">
        <f t="shared" si="4"/>
        <v>0</v>
      </c>
      <c r="BO283">
        <f t="shared" si="5"/>
        <v>0</v>
      </c>
      <c r="BP283">
        <f t="shared" si="5"/>
        <v>0</v>
      </c>
      <c r="BQ283">
        <f t="shared" si="5"/>
        <v>2.4993952379306772</v>
      </c>
      <c r="BR283">
        <f t="shared" si="5"/>
        <v>1.9995161903445418</v>
      </c>
      <c r="BS283">
        <f t="shared" si="5"/>
        <v>0</v>
      </c>
      <c r="BT283">
        <f t="shared" si="5"/>
        <v>0</v>
      </c>
      <c r="BU283">
        <f t="shared" si="5"/>
        <v>0</v>
      </c>
      <c r="BV283">
        <f t="shared" si="5"/>
        <v>0</v>
      </c>
      <c r="BW283">
        <f t="shared" si="5"/>
        <v>0</v>
      </c>
      <c r="BX283">
        <f t="shared" si="5"/>
        <v>0</v>
      </c>
      <c r="BY283">
        <f t="shared" si="5"/>
        <v>0</v>
      </c>
      <c r="BZ283">
        <f t="shared" si="5"/>
        <v>0</v>
      </c>
      <c r="CA283">
        <f t="shared" si="5"/>
        <v>0</v>
      </c>
      <c r="CB283">
        <f t="shared" si="5"/>
        <v>0</v>
      </c>
      <c r="CC283">
        <f t="shared" si="5"/>
        <v>0</v>
      </c>
      <c r="CD283">
        <f t="shared" si="5"/>
        <v>0</v>
      </c>
      <c r="CE283">
        <f t="shared" si="5"/>
        <v>0</v>
      </c>
      <c r="CF283">
        <f t="shared" si="5"/>
        <v>0</v>
      </c>
      <c r="CG283">
        <f t="shared" si="5"/>
        <v>0</v>
      </c>
      <c r="CH283">
        <f t="shared" si="5"/>
        <v>0</v>
      </c>
      <c r="CI283">
        <f t="shared" si="5"/>
        <v>0</v>
      </c>
      <c r="CJ283">
        <f t="shared" si="5"/>
        <v>0</v>
      </c>
      <c r="CK283">
        <f t="shared" si="5"/>
        <v>0</v>
      </c>
      <c r="CL283">
        <f t="shared" si="5"/>
        <v>0</v>
      </c>
      <c r="CM283">
        <f t="shared" si="5"/>
        <v>0</v>
      </c>
      <c r="CN283">
        <f t="shared" si="5"/>
        <v>0</v>
      </c>
      <c r="CO283">
        <f t="shared" si="5"/>
        <v>0</v>
      </c>
      <c r="CP283">
        <f t="shared" si="5"/>
        <v>0</v>
      </c>
      <c r="CQ283">
        <f t="shared" si="5"/>
        <v>0</v>
      </c>
      <c r="CR283">
        <f t="shared" si="5"/>
        <v>0</v>
      </c>
      <c r="CS283">
        <f t="shared" si="5"/>
        <v>0.99975809517227088</v>
      </c>
      <c r="CT283">
        <f t="shared" si="5"/>
        <v>0</v>
      </c>
      <c r="CU283">
        <f t="shared" si="5"/>
        <v>0</v>
      </c>
      <c r="CV283">
        <f t="shared" si="5"/>
        <v>0</v>
      </c>
      <c r="CW283">
        <f t="shared" si="5"/>
        <v>0</v>
      </c>
      <c r="CX283">
        <f t="shared" si="5"/>
        <v>0</v>
      </c>
      <c r="CY283">
        <f t="shared" si="5"/>
        <v>0</v>
      </c>
      <c r="CZ283">
        <f t="shared" si="5"/>
        <v>0</v>
      </c>
      <c r="DA283">
        <f t="shared" si="5"/>
        <v>0</v>
      </c>
      <c r="DB283">
        <f t="shared" si="5"/>
        <v>0</v>
      </c>
      <c r="DC283">
        <f t="shared" si="5"/>
        <v>0</v>
      </c>
      <c r="DD283">
        <f t="shared" si="5"/>
        <v>0</v>
      </c>
      <c r="DE283">
        <f t="shared" si="5"/>
        <v>0</v>
      </c>
      <c r="DF283">
        <f t="shared" si="5"/>
        <v>0</v>
      </c>
      <c r="DG283">
        <f t="shared" si="5"/>
        <v>0</v>
      </c>
      <c r="DH283">
        <f t="shared" si="5"/>
        <v>0</v>
      </c>
      <c r="DI283">
        <f t="shared" si="5"/>
        <v>0</v>
      </c>
      <c r="DJ283">
        <f t="shared" si="5"/>
        <v>0</v>
      </c>
      <c r="DK283">
        <f t="shared" si="5"/>
        <v>0</v>
      </c>
      <c r="DL283">
        <f t="shared" si="5"/>
        <v>0</v>
      </c>
      <c r="DM283">
        <f t="shared" si="5"/>
        <v>0</v>
      </c>
      <c r="DN283">
        <f t="shared" si="5"/>
        <v>0</v>
      </c>
      <c r="DO283">
        <f t="shared" si="5"/>
        <v>0</v>
      </c>
      <c r="DP283">
        <f t="shared" si="5"/>
        <v>0</v>
      </c>
      <c r="DQ283">
        <f t="shared" si="5"/>
        <v>0</v>
      </c>
      <c r="DR283">
        <f t="shared" si="5"/>
        <v>0</v>
      </c>
      <c r="DS283">
        <f t="shared" si="5"/>
        <v>0</v>
      </c>
      <c r="DT283">
        <f t="shared" si="5"/>
        <v>0</v>
      </c>
      <c r="DU283">
        <f t="shared" si="5"/>
        <v>0</v>
      </c>
      <c r="DV283">
        <f t="shared" si="5"/>
        <v>4.3989356187579922</v>
      </c>
      <c r="DW283">
        <f t="shared" si="5"/>
        <v>0</v>
      </c>
      <c r="DX283">
        <f t="shared" si="5"/>
        <v>0</v>
      </c>
      <c r="DY283">
        <f t="shared" si="5"/>
        <v>0</v>
      </c>
      <c r="DZ283">
        <f t="shared" si="5"/>
        <v>0</v>
      </c>
      <c r="EA283">
        <f t="shared" si="6"/>
        <v>4.3989356187579922</v>
      </c>
      <c r="EB283">
        <f t="shared" si="6"/>
        <v>0</v>
      </c>
      <c r="EC283">
        <f t="shared" si="6"/>
        <v>0</v>
      </c>
      <c r="ED283">
        <f t="shared" si="6"/>
        <v>0</v>
      </c>
      <c r="EE283">
        <f t="shared" si="6"/>
        <v>0</v>
      </c>
      <c r="EF283">
        <f t="shared" si="6"/>
        <v>0</v>
      </c>
      <c r="EG283">
        <f t="shared" si="6"/>
        <v>0</v>
      </c>
      <c r="EH283">
        <f t="shared" si="6"/>
        <v>0</v>
      </c>
      <c r="EI283">
        <f t="shared" si="6"/>
        <v>0</v>
      </c>
      <c r="EJ283">
        <f t="shared" si="6"/>
        <v>0</v>
      </c>
      <c r="EK283">
        <f t="shared" si="6"/>
        <v>0</v>
      </c>
      <c r="EL283">
        <f t="shared" si="6"/>
        <v>0</v>
      </c>
      <c r="EM283">
        <f t="shared" si="6"/>
        <v>0</v>
      </c>
      <c r="EN283">
        <f t="shared" si="6"/>
        <v>0</v>
      </c>
      <c r="EO283">
        <f t="shared" si="6"/>
        <v>0</v>
      </c>
      <c r="EP283">
        <f t="shared" si="6"/>
        <v>0</v>
      </c>
      <c r="EQ283">
        <f t="shared" si="6"/>
        <v>0</v>
      </c>
      <c r="ER283">
        <f t="shared" si="6"/>
        <v>0</v>
      </c>
      <c r="ES283">
        <f t="shared" si="6"/>
        <v>0.49987904758613544</v>
      </c>
      <c r="ET283">
        <f t="shared" si="6"/>
        <v>0</v>
      </c>
      <c r="EU283">
        <f t="shared" si="6"/>
        <v>0</v>
      </c>
      <c r="EV283">
        <f t="shared" si="6"/>
        <v>0</v>
      </c>
      <c r="EW283">
        <f t="shared" si="6"/>
        <v>0</v>
      </c>
      <c r="EX283">
        <f t="shared" si="6"/>
        <v>0</v>
      </c>
      <c r="EY283">
        <f t="shared" si="6"/>
        <v>0</v>
      </c>
      <c r="EZ283">
        <f t="shared" si="6"/>
        <v>4.3989356187579922</v>
      </c>
      <c r="FA283">
        <f t="shared" si="6"/>
        <v>0</v>
      </c>
      <c r="FB283">
        <f t="shared" si="6"/>
        <v>0</v>
      </c>
      <c r="FC283">
        <f t="shared" si="6"/>
        <v>0</v>
      </c>
      <c r="FD283">
        <f t="shared" si="6"/>
        <v>0</v>
      </c>
      <c r="FE283">
        <f t="shared" si="6"/>
        <v>0</v>
      </c>
      <c r="FF283">
        <f t="shared" si="6"/>
        <v>0</v>
      </c>
      <c r="FG283">
        <f t="shared" si="6"/>
        <v>0</v>
      </c>
      <c r="FH283">
        <f t="shared" si="6"/>
        <v>0</v>
      </c>
      <c r="FI283">
        <f t="shared" si="6"/>
        <v>0</v>
      </c>
      <c r="FJ283">
        <f t="shared" si="6"/>
        <v>0</v>
      </c>
      <c r="FK283">
        <f t="shared" si="6"/>
        <v>0</v>
      </c>
      <c r="FL283">
        <f t="shared" si="6"/>
        <v>0</v>
      </c>
      <c r="FM283">
        <f t="shared" si="6"/>
        <v>2.9992742855168126</v>
      </c>
      <c r="FN283">
        <f t="shared" si="6"/>
        <v>0</v>
      </c>
      <c r="FO283">
        <f t="shared" si="6"/>
        <v>0</v>
      </c>
      <c r="FP283">
        <f t="shared" si="6"/>
        <v>0</v>
      </c>
      <c r="FQ283">
        <f t="shared" si="6"/>
        <v>0</v>
      </c>
      <c r="FR283">
        <f t="shared" si="6"/>
        <v>0</v>
      </c>
      <c r="FS283">
        <f t="shared" si="6"/>
        <v>0</v>
      </c>
      <c r="FT283">
        <f t="shared" si="6"/>
        <v>0</v>
      </c>
      <c r="FU283">
        <f t="shared" si="6"/>
        <v>0</v>
      </c>
      <c r="FV283">
        <f t="shared" si="6"/>
        <v>0</v>
      </c>
      <c r="FW283">
        <f t="shared" si="6"/>
        <v>0</v>
      </c>
      <c r="FX283">
        <f t="shared" si="6"/>
        <v>0</v>
      </c>
      <c r="FY283">
        <f t="shared" si="6"/>
        <v>0</v>
      </c>
      <c r="FZ283">
        <f t="shared" si="6"/>
        <v>0</v>
      </c>
      <c r="GA283">
        <f t="shared" si="6"/>
        <v>0</v>
      </c>
      <c r="GB283">
        <f t="shared" si="6"/>
        <v>0</v>
      </c>
      <c r="GC283">
        <f t="shared" si="6"/>
        <v>0</v>
      </c>
      <c r="GD283">
        <f t="shared" si="6"/>
        <v>0</v>
      </c>
      <c r="GE283">
        <f t="shared" si="6"/>
        <v>0</v>
      </c>
      <c r="GF283">
        <f t="shared" si="6"/>
        <v>0</v>
      </c>
      <c r="GG283">
        <f t="shared" si="6"/>
        <v>0</v>
      </c>
      <c r="GH283">
        <f t="shared" ref="GH283:GH345" si="8">SUM(B283:GG283)</f>
        <v>69.08328437640391</v>
      </c>
      <c r="GI283">
        <f t="shared" ref="GI283:GI345" si="9">GI215</f>
        <v>63</v>
      </c>
      <c r="GJ283">
        <f t="shared" ref="GJ283:GJ345" si="10">GI283-GH283</f>
        <v>-6.0832843764039097</v>
      </c>
      <c r="GK283">
        <f t="shared" ref="GK283:GK344" si="11">GJ283/GI283</f>
        <v>-9.6560069466728723E-2</v>
      </c>
    </row>
    <row r="284" spans="1:193" hidden="1">
      <c r="A284" t="str">
        <f t="shared" si="3"/>
        <v>KMR 2000</v>
      </c>
      <c r="B284">
        <f t="shared" si="7"/>
        <v>0</v>
      </c>
      <c r="C284">
        <f t="shared" ref="C284:BN287" si="12">C216*$GI$279</f>
        <v>0</v>
      </c>
      <c r="D284">
        <f t="shared" si="12"/>
        <v>8.8978470470332116</v>
      </c>
      <c r="E284">
        <f t="shared" si="12"/>
        <v>1.9995161903445418</v>
      </c>
      <c r="F284">
        <f t="shared" si="12"/>
        <v>0</v>
      </c>
      <c r="G284">
        <f t="shared" si="12"/>
        <v>0</v>
      </c>
      <c r="H284">
        <f t="shared" si="12"/>
        <v>9.3977260946193475</v>
      </c>
      <c r="I284">
        <f t="shared" si="12"/>
        <v>0</v>
      </c>
      <c r="J284">
        <f t="shared" si="12"/>
        <v>0</v>
      </c>
      <c r="K284">
        <f t="shared" si="12"/>
        <v>0</v>
      </c>
      <c r="L284">
        <f t="shared" si="12"/>
        <v>0</v>
      </c>
      <c r="M284">
        <f t="shared" si="12"/>
        <v>0</v>
      </c>
      <c r="N284">
        <f t="shared" si="12"/>
        <v>0</v>
      </c>
      <c r="O284">
        <f t="shared" si="12"/>
        <v>0</v>
      </c>
      <c r="P284">
        <f t="shared" si="12"/>
        <v>0</v>
      </c>
      <c r="Q284">
        <f t="shared" si="12"/>
        <v>0</v>
      </c>
      <c r="R284">
        <f t="shared" si="12"/>
        <v>0</v>
      </c>
      <c r="S284">
        <f t="shared" si="12"/>
        <v>0</v>
      </c>
      <c r="T284">
        <f t="shared" si="12"/>
        <v>0</v>
      </c>
      <c r="U284">
        <f t="shared" si="12"/>
        <v>0</v>
      </c>
      <c r="V284">
        <f t="shared" si="12"/>
        <v>0</v>
      </c>
      <c r="W284">
        <f t="shared" si="12"/>
        <v>0</v>
      </c>
      <c r="X284">
        <f t="shared" si="12"/>
        <v>0</v>
      </c>
      <c r="Y284">
        <f t="shared" si="12"/>
        <v>3.8990565711718563</v>
      </c>
      <c r="Z284">
        <f t="shared" si="12"/>
        <v>0</v>
      </c>
      <c r="AA284">
        <f t="shared" si="12"/>
        <v>0</v>
      </c>
      <c r="AB284">
        <f t="shared" si="12"/>
        <v>0</v>
      </c>
      <c r="AC284">
        <f t="shared" si="12"/>
        <v>0</v>
      </c>
      <c r="AD284">
        <f t="shared" si="12"/>
        <v>0</v>
      </c>
      <c r="AE284">
        <f t="shared" si="12"/>
        <v>0</v>
      </c>
      <c r="AF284">
        <f t="shared" si="12"/>
        <v>0</v>
      </c>
      <c r="AG284">
        <f t="shared" si="12"/>
        <v>1.4996371427584063</v>
      </c>
      <c r="AH284">
        <f t="shared" si="12"/>
        <v>0</v>
      </c>
      <c r="AI284">
        <f t="shared" si="12"/>
        <v>0</v>
      </c>
      <c r="AJ284">
        <f t="shared" si="12"/>
        <v>0</v>
      </c>
      <c r="AK284">
        <f t="shared" si="12"/>
        <v>9.8976051422054816</v>
      </c>
      <c r="AL284">
        <f t="shared" si="12"/>
        <v>0</v>
      </c>
      <c r="AM284">
        <f t="shared" si="12"/>
        <v>8.3979679994470757</v>
      </c>
      <c r="AN284">
        <f t="shared" si="12"/>
        <v>0</v>
      </c>
      <c r="AO284">
        <f t="shared" si="12"/>
        <v>0</v>
      </c>
      <c r="AP284">
        <f t="shared" si="12"/>
        <v>0</v>
      </c>
      <c r="AQ284">
        <f t="shared" si="12"/>
        <v>0</v>
      </c>
      <c r="AR284">
        <f t="shared" si="12"/>
        <v>0</v>
      </c>
      <c r="AS284">
        <f t="shared" si="12"/>
        <v>0</v>
      </c>
      <c r="AT284">
        <f t="shared" si="12"/>
        <v>0</v>
      </c>
      <c r="AU284">
        <f t="shared" si="12"/>
        <v>0</v>
      </c>
      <c r="AV284">
        <f t="shared" si="12"/>
        <v>0</v>
      </c>
      <c r="AW284">
        <f t="shared" si="12"/>
        <v>0</v>
      </c>
      <c r="AX284">
        <f t="shared" si="12"/>
        <v>1.4996371427584063</v>
      </c>
      <c r="AY284">
        <f t="shared" si="12"/>
        <v>0</v>
      </c>
      <c r="AZ284">
        <f t="shared" si="12"/>
        <v>0</v>
      </c>
      <c r="BA284">
        <f t="shared" si="12"/>
        <v>4.3989356187579922</v>
      </c>
      <c r="BB284">
        <f t="shared" si="12"/>
        <v>0</v>
      </c>
      <c r="BC284">
        <f t="shared" si="12"/>
        <v>0</v>
      </c>
      <c r="BD284">
        <f t="shared" si="12"/>
        <v>0</v>
      </c>
      <c r="BE284">
        <f t="shared" si="12"/>
        <v>0</v>
      </c>
      <c r="BF284">
        <f t="shared" si="12"/>
        <v>0</v>
      </c>
      <c r="BG284">
        <f t="shared" si="12"/>
        <v>0</v>
      </c>
      <c r="BH284">
        <f t="shared" si="12"/>
        <v>0</v>
      </c>
      <c r="BI284">
        <f t="shared" si="12"/>
        <v>0</v>
      </c>
      <c r="BJ284">
        <f t="shared" si="12"/>
        <v>0</v>
      </c>
      <c r="BK284">
        <f t="shared" si="12"/>
        <v>0</v>
      </c>
      <c r="BL284">
        <f t="shared" si="12"/>
        <v>0</v>
      </c>
      <c r="BM284">
        <f t="shared" si="12"/>
        <v>0</v>
      </c>
      <c r="BN284">
        <f t="shared" si="12"/>
        <v>0</v>
      </c>
      <c r="BO284">
        <f t="shared" si="5"/>
        <v>0</v>
      </c>
      <c r="BP284">
        <f t="shared" si="5"/>
        <v>0</v>
      </c>
      <c r="BQ284">
        <f t="shared" si="5"/>
        <v>1.4996371427584063</v>
      </c>
      <c r="BR284">
        <f t="shared" si="5"/>
        <v>1.9995161903445418</v>
      </c>
      <c r="BS284">
        <f t="shared" si="5"/>
        <v>0</v>
      </c>
      <c r="BT284">
        <f t="shared" si="5"/>
        <v>0</v>
      </c>
      <c r="BU284">
        <f t="shared" si="5"/>
        <v>0</v>
      </c>
      <c r="BV284">
        <f t="shared" si="5"/>
        <v>0</v>
      </c>
      <c r="BW284">
        <f t="shared" si="5"/>
        <v>0</v>
      </c>
      <c r="BX284">
        <f t="shared" si="5"/>
        <v>0</v>
      </c>
      <c r="BY284">
        <f t="shared" si="5"/>
        <v>0</v>
      </c>
      <c r="BZ284">
        <f t="shared" si="5"/>
        <v>0</v>
      </c>
      <c r="CA284">
        <f t="shared" si="5"/>
        <v>0</v>
      </c>
      <c r="CB284">
        <f t="shared" si="5"/>
        <v>0</v>
      </c>
      <c r="CC284">
        <f t="shared" si="5"/>
        <v>0</v>
      </c>
      <c r="CD284">
        <f t="shared" si="5"/>
        <v>0</v>
      </c>
      <c r="CE284">
        <f t="shared" si="5"/>
        <v>0</v>
      </c>
      <c r="CF284">
        <f t="shared" si="5"/>
        <v>0</v>
      </c>
      <c r="CG284">
        <f t="shared" si="5"/>
        <v>0</v>
      </c>
      <c r="CH284">
        <f t="shared" si="5"/>
        <v>0</v>
      </c>
      <c r="CI284">
        <f t="shared" si="5"/>
        <v>0</v>
      </c>
      <c r="CJ284">
        <f t="shared" si="5"/>
        <v>0</v>
      </c>
      <c r="CK284">
        <f t="shared" si="5"/>
        <v>0</v>
      </c>
      <c r="CL284">
        <f t="shared" si="5"/>
        <v>0</v>
      </c>
      <c r="CM284">
        <f t="shared" si="5"/>
        <v>0</v>
      </c>
      <c r="CN284">
        <f t="shared" si="5"/>
        <v>0</v>
      </c>
      <c r="CO284">
        <f t="shared" si="5"/>
        <v>0</v>
      </c>
      <c r="CP284">
        <f t="shared" si="5"/>
        <v>0</v>
      </c>
      <c r="CQ284">
        <f t="shared" si="5"/>
        <v>0</v>
      </c>
      <c r="CR284">
        <f t="shared" si="5"/>
        <v>0</v>
      </c>
      <c r="CS284">
        <f t="shared" si="5"/>
        <v>0.99975809517227088</v>
      </c>
      <c r="CT284">
        <f t="shared" si="5"/>
        <v>0</v>
      </c>
      <c r="CU284">
        <f t="shared" si="5"/>
        <v>0</v>
      </c>
      <c r="CV284">
        <f t="shared" si="5"/>
        <v>0</v>
      </c>
      <c r="CW284">
        <f t="shared" si="5"/>
        <v>0</v>
      </c>
      <c r="CX284">
        <f t="shared" si="5"/>
        <v>0</v>
      </c>
      <c r="CY284">
        <f t="shared" si="5"/>
        <v>0</v>
      </c>
      <c r="CZ284">
        <f t="shared" si="5"/>
        <v>0</v>
      </c>
      <c r="DA284">
        <f t="shared" si="5"/>
        <v>0</v>
      </c>
      <c r="DB284">
        <f t="shared" si="5"/>
        <v>0</v>
      </c>
      <c r="DC284">
        <f t="shared" si="5"/>
        <v>0</v>
      </c>
      <c r="DD284">
        <f t="shared" si="5"/>
        <v>0</v>
      </c>
      <c r="DE284">
        <f t="shared" si="5"/>
        <v>0</v>
      </c>
      <c r="DF284">
        <f t="shared" si="5"/>
        <v>0</v>
      </c>
      <c r="DG284">
        <f t="shared" si="5"/>
        <v>0</v>
      </c>
      <c r="DH284">
        <f t="shared" si="5"/>
        <v>0</v>
      </c>
      <c r="DI284">
        <f t="shared" si="5"/>
        <v>0</v>
      </c>
      <c r="DJ284">
        <f t="shared" si="5"/>
        <v>0</v>
      </c>
      <c r="DK284">
        <f t="shared" si="5"/>
        <v>0</v>
      </c>
      <c r="DL284">
        <f t="shared" si="5"/>
        <v>2.4993952379306772</v>
      </c>
      <c r="DM284">
        <f t="shared" si="5"/>
        <v>0</v>
      </c>
      <c r="DN284">
        <f t="shared" si="5"/>
        <v>0</v>
      </c>
      <c r="DO284">
        <f t="shared" si="5"/>
        <v>0</v>
      </c>
      <c r="DP284">
        <f t="shared" si="5"/>
        <v>1.9995161903445418</v>
      </c>
      <c r="DQ284">
        <f t="shared" si="5"/>
        <v>0</v>
      </c>
      <c r="DR284">
        <f t="shared" si="5"/>
        <v>7.3982099042748048</v>
      </c>
      <c r="DS284">
        <f t="shared" si="5"/>
        <v>0.49987904758613544</v>
      </c>
      <c r="DT284">
        <f t="shared" si="5"/>
        <v>0</v>
      </c>
      <c r="DU284">
        <f t="shared" si="5"/>
        <v>0</v>
      </c>
      <c r="DV284">
        <f t="shared" si="5"/>
        <v>4.3989356187579922</v>
      </c>
      <c r="DW284">
        <f t="shared" si="5"/>
        <v>0</v>
      </c>
      <c r="DX284">
        <f t="shared" si="5"/>
        <v>0</v>
      </c>
      <c r="DY284">
        <f t="shared" si="5"/>
        <v>0</v>
      </c>
      <c r="DZ284">
        <f t="shared" si="5"/>
        <v>0</v>
      </c>
      <c r="EA284">
        <f t="shared" si="6"/>
        <v>4.3989356187579922</v>
      </c>
      <c r="EB284">
        <f t="shared" si="6"/>
        <v>0</v>
      </c>
      <c r="EC284">
        <f t="shared" si="6"/>
        <v>0</v>
      </c>
      <c r="ED284">
        <f t="shared" si="6"/>
        <v>0</v>
      </c>
      <c r="EE284">
        <f t="shared" si="6"/>
        <v>0</v>
      </c>
      <c r="EF284">
        <f t="shared" si="6"/>
        <v>0</v>
      </c>
      <c r="EG284">
        <f t="shared" si="6"/>
        <v>0</v>
      </c>
      <c r="EH284">
        <f t="shared" si="6"/>
        <v>0</v>
      </c>
      <c r="EI284">
        <f t="shared" si="6"/>
        <v>0</v>
      </c>
      <c r="EJ284">
        <f t="shared" si="6"/>
        <v>0</v>
      </c>
      <c r="EK284">
        <f t="shared" si="6"/>
        <v>0</v>
      </c>
      <c r="EL284">
        <f t="shared" si="6"/>
        <v>0</v>
      </c>
      <c r="EM284">
        <f t="shared" si="6"/>
        <v>0</v>
      </c>
      <c r="EN284">
        <f t="shared" si="6"/>
        <v>0</v>
      </c>
      <c r="EO284">
        <f t="shared" si="6"/>
        <v>0</v>
      </c>
      <c r="EP284">
        <f t="shared" si="6"/>
        <v>0</v>
      </c>
      <c r="EQ284">
        <f t="shared" si="6"/>
        <v>0</v>
      </c>
      <c r="ER284">
        <f t="shared" si="6"/>
        <v>0</v>
      </c>
      <c r="ES284">
        <f t="shared" si="6"/>
        <v>0.49987904758613544</v>
      </c>
      <c r="ET284">
        <f t="shared" si="6"/>
        <v>0</v>
      </c>
      <c r="EU284">
        <f t="shared" si="6"/>
        <v>0.49987904758613544</v>
      </c>
      <c r="EV284">
        <f t="shared" si="6"/>
        <v>0</v>
      </c>
      <c r="EW284">
        <f t="shared" si="6"/>
        <v>0</v>
      </c>
      <c r="EX284">
        <f t="shared" si="6"/>
        <v>0</v>
      </c>
      <c r="EY284">
        <f t="shared" si="6"/>
        <v>0</v>
      </c>
      <c r="EZ284">
        <f t="shared" si="6"/>
        <v>4.3989356187579922</v>
      </c>
      <c r="FA284">
        <f t="shared" si="6"/>
        <v>0</v>
      </c>
      <c r="FB284">
        <f t="shared" si="6"/>
        <v>0</v>
      </c>
      <c r="FC284">
        <f t="shared" si="6"/>
        <v>0</v>
      </c>
      <c r="FD284">
        <f t="shared" si="6"/>
        <v>0</v>
      </c>
      <c r="FE284">
        <f t="shared" si="6"/>
        <v>0</v>
      </c>
      <c r="FF284">
        <f t="shared" si="6"/>
        <v>0</v>
      </c>
      <c r="FG284">
        <f t="shared" si="6"/>
        <v>0</v>
      </c>
      <c r="FH284">
        <f t="shared" si="6"/>
        <v>0</v>
      </c>
      <c r="FI284">
        <f t="shared" si="6"/>
        <v>0</v>
      </c>
      <c r="FJ284">
        <f t="shared" si="6"/>
        <v>0</v>
      </c>
      <c r="FK284">
        <f t="shared" si="6"/>
        <v>0</v>
      </c>
      <c r="FL284">
        <f t="shared" si="6"/>
        <v>0</v>
      </c>
      <c r="FM284">
        <f t="shared" si="6"/>
        <v>0</v>
      </c>
      <c r="FN284">
        <f t="shared" si="6"/>
        <v>0</v>
      </c>
      <c r="FO284">
        <f t="shared" si="6"/>
        <v>0</v>
      </c>
      <c r="FP284">
        <f t="shared" si="6"/>
        <v>0</v>
      </c>
      <c r="FQ284">
        <f t="shared" si="6"/>
        <v>0</v>
      </c>
      <c r="FR284">
        <f t="shared" si="6"/>
        <v>0</v>
      </c>
      <c r="FS284">
        <f t="shared" si="6"/>
        <v>0</v>
      </c>
      <c r="FT284">
        <f t="shared" si="6"/>
        <v>0</v>
      </c>
      <c r="FU284">
        <f t="shared" si="6"/>
        <v>0</v>
      </c>
      <c r="FV284">
        <f t="shared" si="6"/>
        <v>0</v>
      </c>
      <c r="FW284">
        <f t="shared" si="6"/>
        <v>0</v>
      </c>
      <c r="FX284">
        <f t="shared" si="6"/>
        <v>0</v>
      </c>
      <c r="FY284">
        <f t="shared" si="6"/>
        <v>0</v>
      </c>
      <c r="FZ284">
        <f t="shared" si="6"/>
        <v>0</v>
      </c>
      <c r="GA284">
        <f t="shared" si="6"/>
        <v>0</v>
      </c>
      <c r="GB284">
        <f t="shared" si="6"/>
        <v>0</v>
      </c>
      <c r="GC284">
        <f t="shared" si="6"/>
        <v>0</v>
      </c>
      <c r="GD284">
        <f t="shared" si="6"/>
        <v>0</v>
      </c>
      <c r="GE284">
        <f t="shared" si="6"/>
        <v>0</v>
      </c>
      <c r="GF284">
        <f t="shared" si="6"/>
        <v>0</v>
      </c>
      <c r="GG284">
        <f t="shared" si="6"/>
        <v>0</v>
      </c>
      <c r="GH284">
        <f t="shared" si="8"/>
        <v>80.980405708953938</v>
      </c>
      <c r="GI284">
        <f t="shared" si="9"/>
        <v>82</v>
      </c>
      <c r="GJ284">
        <f t="shared" si="10"/>
        <v>1.0195942910460616</v>
      </c>
      <c r="GK284">
        <f t="shared" si="11"/>
        <v>1.2434076720073921E-2</v>
      </c>
    </row>
    <row r="285" spans="1:193" hidden="1">
      <c r="A285" t="str">
        <f t="shared" si="3"/>
        <v>Nógrád megye 2000</v>
      </c>
      <c r="B285">
        <f t="shared" si="7"/>
        <v>0</v>
      </c>
      <c r="C285">
        <f t="shared" si="12"/>
        <v>0</v>
      </c>
      <c r="D285">
        <f t="shared" si="12"/>
        <v>0</v>
      </c>
      <c r="E285">
        <f t="shared" si="12"/>
        <v>0</v>
      </c>
      <c r="F285">
        <f t="shared" si="12"/>
        <v>0</v>
      </c>
      <c r="G285">
        <f t="shared" si="12"/>
        <v>0</v>
      </c>
      <c r="H285">
        <f t="shared" si="12"/>
        <v>0</v>
      </c>
      <c r="I285">
        <f t="shared" si="12"/>
        <v>0</v>
      </c>
      <c r="J285">
        <f t="shared" si="12"/>
        <v>0</v>
      </c>
      <c r="K285">
        <f t="shared" si="12"/>
        <v>0</v>
      </c>
      <c r="L285">
        <f t="shared" si="12"/>
        <v>0</v>
      </c>
      <c r="M285">
        <f t="shared" si="12"/>
        <v>0</v>
      </c>
      <c r="N285">
        <f t="shared" si="12"/>
        <v>0</v>
      </c>
      <c r="O285">
        <f t="shared" si="12"/>
        <v>0</v>
      </c>
      <c r="P285">
        <f t="shared" si="12"/>
        <v>0</v>
      </c>
      <c r="Q285">
        <f t="shared" si="12"/>
        <v>0</v>
      </c>
      <c r="R285">
        <f t="shared" si="12"/>
        <v>0</v>
      </c>
      <c r="S285">
        <f t="shared" si="12"/>
        <v>2.4993952379306772</v>
      </c>
      <c r="T285">
        <f t="shared" si="12"/>
        <v>0</v>
      </c>
      <c r="U285">
        <f t="shared" si="12"/>
        <v>0</v>
      </c>
      <c r="V285">
        <f t="shared" si="12"/>
        <v>0</v>
      </c>
      <c r="W285">
        <f t="shared" si="12"/>
        <v>0</v>
      </c>
      <c r="X285">
        <f t="shared" si="12"/>
        <v>0</v>
      </c>
      <c r="Y285">
        <f t="shared" si="12"/>
        <v>6.398451809102534</v>
      </c>
      <c r="Z285">
        <f t="shared" si="12"/>
        <v>0</v>
      </c>
      <c r="AA285">
        <f t="shared" si="12"/>
        <v>0</v>
      </c>
      <c r="AB285">
        <f t="shared" si="12"/>
        <v>0</v>
      </c>
      <c r="AC285">
        <f t="shared" si="12"/>
        <v>0</v>
      </c>
      <c r="AD285">
        <f t="shared" si="12"/>
        <v>0</v>
      </c>
      <c r="AE285">
        <f t="shared" si="12"/>
        <v>0</v>
      </c>
      <c r="AF285">
        <f t="shared" si="12"/>
        <v>0</v>
      </c>
      <c r="AG285">
        <f t="shared" si="12"/>
        <v>0</v>
      </c>
      <c r="AH285">
        <f t="shared" si="12"/>
        <v>0</v>
      </c>
      <c r="AI285">
        <f t="shared" si="12"/>
        <v>0</v>
      </c>
      <c r="AJ285">
        <f t="shared" si="12"/>
        <v>0</v>
      </c>
      <c r="AK285">
        <f t="shared" si="12"/>
        <v>9.8976051422054816</v>
      </c>
      <c r="AL285">
        <f t="shared" si="12"/>
        <v>0</v>
      </c>
      <c r="AM285">
        <f t="shared" si="12"/>
        <v>0</v>
      </c>
      <c r="AN285">
        <f t="shared" si="12"/>
        <v>0</v>
      </c>
      <c r="AO285">
        <f t="shared" si="12"/>
        <v>0</v>
      </c>
      <c r="AP285">
        <f t="shared" si="12"/>
        <v>0</v>
      </c>
      <c r="AQ285">
        <f t="shared" si="12"/>
        <v>0</v>
      </c>
      <c r="AR285">
        <f t="shared" si="12"/>
        <v>0</v>
      </c>
      <c r="AS285">
        <f t="shared" si="12"/>
        <v>0</v>
      </c>
      <c r="AT285">
        <f t="shared" si="12"/>
        <v>0</v>
      </c>
      <c r="AU285">
        <f t="shared" si="12"/>
        <v>0</v>
      </c>
      <c r="AV285">
        <f t="shared" si="12"/>
        <v>0</v>
      </c>
      <c r="AW285">
        <f t="shared" si="12"/>
        <v>0</v>
      </c>
      <c r="AX285">
        <f t="shared" si="12"/>
        <v>0</v>
      </c>
      <c r="AY285">
        <f t="shared" si="12"/>
        <v>0</v>
      </c>
      <c r="AZ285">
        <f t="shared" si="12"/>
        <v>0</v>
      </c>
      <c r="BA285">
        <f t="shared" si="12"/>
        <v>0</v>
      </c>
      <c r="BB285">
        <f t="shared" si="12"/>
        <v>0</v>
      </c>
      <c r="BC285">
        <f t="shared" si="12"/>
        <v>0</v>
      </c>
      <c r="BD285">
        <f t="shared" si="12"/>
        <v>0</v>
      </c>
      <c r="BE285">
        <f t="shared" si="12"/>
        <v>0</v>
      </c>
      <c r="BF285">
        <f t="shared" si="12"/>
        <v>0</v>
      </c>
      <c r="BG285">
        <f t="shared" si="12"/>
        <v>0</v>
      </c>
      <c r="BH285">
        <f t="shared" si="12"/>
        <v>0</v>
      </c>
      <c r="BI285">
        <f t="shared" si="12"/>
        <v>0</v>
      </c>
      <c r="BJ285">
        <f t="shared" si="12"/>
        <v>0</v>
      </c>
      <c r="BK285">
        <f t="shared" si="12"/>
        <v>0.49987904758613544</v>
      </c>
      <c r="BL285">
        <f t="shared" si="12"/>
        <v>0</v>
      </c>
      <c r="BM285">
        <f t="shared" si="12"/>
        <v>0</v>
      </c>
      <c r="BN285">
        <f t="shared" si="12"/>
        <v>0</v>
      </c>
      <c r="BO285">
        <f t="shared" si="5"/>
        <v>0</v>
      </c>
      <c r="BP285">
        <f t="shared" si="5"/>
        <v>0</v>
      </c>
      <c r="BQ285">
        <f t="shared" si="5"/>
        <v>1.4996371427584063</v>
      </c>
      <c r="BR285">
        <f t="shared" si="5"/>
        <v>0</v>
      </c>
      <c r="BS285">
        <f t="shared" si="5"/>
        <v>0</v>
      </c>
      <c r="BT285">
        <f t="shared" si="5"/>
        <v>0</v>
      </c>
      <c r="BU285">
        <f t="shared" si="5"/>
        <v>0</v>
      </c>
      <c r="BV285">
        <f t="shared" si="5"/>
        <v>0</v>
      </c>
      <c r="BW285">
        <f t="shared" si="5"/>
        <v>0</v>
      </c>
      <c r="BX285">
        <f t="shared" si="5"/>
        <v>0</v>
      </c>
      <c r="BY285">
        <f t="shared" si="5"/>
        <v>0</v>
      </c>
      <c r="BZ285">
        <f t="shared" si="5"/>
        <v>0</v>
      </c>
      <c r="CA285">
        <f t="shared" si="5"/>
        <v>0</v>
      </c>
      <c r="CB285">
        <f t="shared" si="5"/>
        <v>0</v>
      </c>
      <c r="CC285">
        <f t="shared" si="5"/>
        <v>0</v>
      </c>
      <c r="CD285">
        <f t="shared" si="5"/>
        <v>0</v>
      </c>
      <c r="CE285">
        <f t="shared" si="5"/>
        <v>0</v>
      </c>
      <c r="CF285">
        <f t="shared" si="5"/>
        <v>0</v>
      </c>
      <c r="CG285">
        <f t="shared" si="5"/>
        <v>0</v>
      </c>
      <c r="CH285">
        <f t="shared" si="5"/>
        <v>0</v>
      </c>
      <c r="CI285">
        <f t="shared" si="5"/>
        <v>0</v>
      </c>
      <c r="CJ285">
        <f t="shared" si="5"/>
        <v>0</v>
      </c>
      <c r="CK285">
        <f t="shared" si="5"/>
        <v>0</v>
      </c>
      <c r="CL285">
        <f t="shared" si="5"/>
        <v>0</v>
      </c>
      <c r="CM285">
        <f t="shared" si="5"/>
        <v>0</v>
      </c>
      <c r="CN285">
        <f t="shared" si="5"/>
        <v>0.49987904758613544</v>
      </c>
      <c r="CO285">
        <f t="shared" si="5"/>
        <v>0</v>
      </c>
      <c r="CP285">
        <f t="shared" si="5"/>
        <v>0</v>
      </c>
      <c r="CQ285">
        <f t="shared" si="5"/>
        <v>0</v>
      </c>
      <c r="CR285">
        <f t="shared" si="5"/>
        <v>0</v>
      </c>
      <c r="CS285">
        <f t="shared" si="5"/>
        <v>0</v>
      </c>
      <c r="CT285">
        <f t="shared" si="5"/>
        <v>0</v>
      </c>
      <c r="CU285">
        <f t="shared" si="5"/>
        <v>0</v>
      </c>
      <c r="CV285">
        <f t="shared" si="5"/>
        <v>0</v>
      </c>
      <c r="CW285">
        <f t="shared" si="5"/>
        <v>0</v>
      </c>
      <c r="CX285">
        <f t="shared" si="5"/>
        <v>0</v>
      </c>
      <c r="CY285">
        <f t="shared" si="5"/>
        <v>0</v>
      </c>
      <c r="CZ285">
        <f t="shared" si="5"/>
        <v>0</v>
      </c>
      <c r="DA285">
        <f t="shared" si="5"/>
        <v>0</v>
      </c>
      <c r="DB285">
        <f t="shared" si="5"/>
        <v>0</v>
      </c>
      <c r="DC285">
        <f t="shared" si="5"/>
        <v>0</v>
      </c>
      <c r="DD285">
        <f t="shared" si="5"/>
        <v>0</v>
      </c>
      <c r="DE285">
        <f t="shared" si="5"/>
        <v>0</v>
      </c>
      <c r="DF285">
        <f t="shared" si="5"/>
        <v>0</v>
      </c>
      <c r="DG285">
        <f t="shared" si="5"/>
        <v>0</v>
      </c>
      <c r="DH285">
        <f t="shared" si="5"/>
        <v>0</v>
      </c>
      <c r="DI285">
        <f t="shared" si="5"/>
        <v>0</v>
      </c>
      <c r="DJ285">
        <f t="shared" si="5"/>
        <v>0</v>
      </c>
      <c r="DK285">
        <f t="shared" si="5"/>
        <v>0</v>
      </c>
      <c r="DL285">
        <f t="shared" si="5"/>
        <v>0</v>
      </c>
      <c r="DM285">
        <f t="shared" si="5"/>
        <v>0</v>
      </c>
      <c r="DN285">
        <f t="shared" si="5"/>
        <v>0</v>
      </c>
      <c r="DO285">
        <f t="shared" si="5"/>
        <v>0</v>
      </c>
      <c r="DP285">
        <f t="shared" si="5"/>
        <v>0</v>
      </c>
      <c r="DQ285">
        <f t="shared" si="5"/>
        <v>0</v>
      </c>
      <c r="DR285">
        <f t="shared" si="5"/>
        <v>0</v>
      </c>
      <c r="DS285">
        <f t="shared" si="5"/>
        <v>0</v>
      </c>
      <c r="DT285">
        <f t="shared" si="5"/>
        <v>0</v>
      </c>
      <c r="DU285">
        <f t="shared" si="5"/>
        <v>0</v>
      </c>
      <c r="DV285">
        <f t="shared" si="5"/>
        <v>0</v>
      </c>
      <c r="DW285">
        <f t="shared" si="5"/>
        <v>0</v>
      </c>
      <c r="DX285">
        <f t="shared" si="5"/>
        <v>0</v>
      </c>
      <c r="DY285">
        <f t="shared" si="5"/>
        <v>0</v>
      </c>
      <c r="DZ285">
        <f t="shared" ref="DZ285:GG289" si="13">DZ217*$GI$279</f>
        <v>0</v>
      </c>
      <c r="EA285">
        <f t="shared" si="13"/>
        <v>0</v>
      </c>
      <c r="EB285">
        <f t="shared" si="13"/>
        <v>0</v>
      </c>
      <c r="EC285">
        <f t="shared" si="13"/>
        <v>0</v>
      </c>
      <c r="ED285">
        <f t="shared" si="13"/>
        <v>0</v>
      </c>
      <c r="EE285">
        <f t="shared" si="13"/>
        <v>0</v>
      </c>
      <c r="EF285">
        <f t="shared" si="13"/>
        <v>0</v>
      </c>
      <c r="EG285">
        <f t="shared" si="13"/>
        <v>0</v>
      </c>
      <c r="EH285">
        <f t="shared" si="13"/>
        <v>0</v>
      </c>
      <c r="EI285">
        <f t="shared" si="13"/>
        <v>0</v>
      </c>
      <c r="EJ285">
        <f t="shared" si="13"/>
        <v>0</v>
      </c>
      <c r="EK285">
        <f t="shared" si="13"/>
        <v>0</v>
      </c>
      <c r="EL285">
        <f t="shared" si="13"/>
        <v>0</v>
      </c>
      <c r="EM285">
        <f t="shared" si="13"/>
        <v>0</v>
      </c>
      <c r="EN285">
        <f t="shared" si="13"/>
        <v>0</v>
      </c>
      <c r="EO285">
        <f t="shared" si="13"/>
        <v>0</v>
      </c>
      <c r="EP285">
        <f t="shared" si="13"/>
        <v>0</v>
      </c>
      <c r="EQ285">
        <f t="shared" si="13"/>
        <v>0</v>
      </c>
      <c r="ER285">
        <f t="shared" si="13"/>
        <v>0</v>
      </c>
      <c r="ES285">
        <f t="shared" si="13"/>
        <v>0</v>
      </c>
      <c r="ET285">
        <f t="shared" si="13"/>
        <v>0</v>
      </c>
      <c r="EU285">
        <f t="shared" si="13"/>
        <v>0</v>
      </c>
      <c r="EV285">
        <f t="shared" si="13"/>
        <v>0</v>
      </c>
      <c r="EW285">
        <f t="shared" si="13"/>
        <v>0</v>
      </c>
      <c r="EX285">
        <f t="shared" si="13"/>
        <v>0</v>
      </c>
      <c r="EY285">
        <f t="shared" si="13"/>
        <v>0</v>
      </c>
      <c r="EZ285">
        <f t="shared" si="13"/>
        <v>0</v>
      </c>
      <c r="FA285">
        <f t="shared" si="13"/>
        <v>0</v>
      </c>
      <c r="FB285">
        <f t="shared" si="13"/>
        <v>0</v>
      </c>
      <c r="FC285">
        <f t="shared" si="13"/>
        <v>0</v>
      </c>
      <c r="FD285">
        <f t="shared" si="13"/>
        <v>0</v>
      </c>
      <c r="FE285">
        <f t="shared" si="13"/>
        <v>0</v>
      </c>
      <c r="FF285">
        <f t="shared" si="13"/>
        <v>0</v>
      </c>
      <c r="FG285">
        <f t="shared" si="13"/>
        <v>0</v>
      </c>
      <c r="FH285">
        <f t="shared" si="13"/>
        <v>0</v>
      </c>
      <c r="FI285">
        <f t="shared" si="13"/>
        <v>0</v>
      </c>
      <c r="FJ285">
        <f t="shared" si="13"/>
        <v>0</v>
      </c>
      <c r="FK285">
        <f t="shared" si="13"/>
        <v>0</v>
      </c>
      <c r="FL285">
        <f t="shared" si="13"/>
        <v>0</v>
      </c>
      <c r="FM285">
        <f t="shared" si="13"/>
        <v>0</v>
      </c>
      <c r="FN285">
        <f t="shared" si="13"/>
        <v>0</v>
      </c>
      <c r="FO285">
        <f t="shared" si="13"/>
        <v>0</v>
      </c>
      <c r="FP285">
        <f t="shared" si="13"/>
        <v>0</v>
      </c>
      <c r="FQ285">
        <f t="shared" si="13"/>
        <v>0</v>
      </c>
      <c r="FR285">
        <f t="shared" si="13"/>
        <v>0</v>
      </c>
      <c r="FS285">
        <f t="shared" si="13"/>
        <v>0</v>
      </c>
      <c r="FT285">
        <f t="shared" si="13"/>
        <v>8.8978470470332116</v>
      </c>
      <c r="FU285">
        <f t="shared" si="13"/>
        <v>0</v>
      </c>
      <c r="FV285">
        <f t="shared" si="13"/>
        <v>0</v>
      </c>
      <c r="FW285">
        <f t="shared" si="13"/>
        <v>0</v>
      </c>
      <c r="FX285">
        <f t="shared" si="13"/>
        <v>0</v>
      </c>
      <c r="FY285">
        <f t="shared" si="13"/>
        <v>0</v>
      </c>
      <c r="FZ285">
        <f t="shared" si="13"/>
        <v>0</v>
      </c>
      <c r="GA285">
        <f t="shared" si="13"/>
        <v>0</v>
      </c>
      <c r="GB285">
        <f t="shared" si="13"/>
        <v>0</v>
      </c>
      <c r="GC285">
        <f t="shared" si="13"/>
        <v>1.4996371427584063</v>
      </c>
      <c r="GD285">
        <f t="shared" si="13"/>
        <v>0</v>
      </c>
      <c r="GE285">
        <f t="shared" si="13"/>
        <v>0</v>
      </c>
      <c r="GF285">
        <f t="shared" si="13"/>
        <v>0</v>
      </c>
      <c r="GG285">
        <f t="shared" si="13"/>
        <v>0</v>
      </c>
      <c r="GH285">
        <f t="shared" si="8"/>
        <v>31.692331616960988</v>
      </c>
      <c r="GI285">
        <f t="shared" si="9"/>
        <v>32</v>
      </c>
      <c r="GJ285">
        <f t="shared" si="10"/>
        <v>0.30766838303901167</v>
      </c>
      <c r="GK285">
        <f t="shared" si="11"/>
        <v>9.6146369699691148E-3</v>
      </c>
    </row>
    <row r="286" spans="1:193" hidden="1">
      <c r="A286" t="str">
        <f t="shared" si="3"/>
        <v>Pest megye 2000</v>
      </c>
      <c r="B286">
        <f t="shared" si="7"/>
        <v>0</v>
      </c>
      <c r="C286">
        <f t="shared" si="12"/>
        <v>0</v>
      </c>
      <c r="D286">
        <f t="shared" si="12"/>
        <v>0.49987904758613544</v>
      </c>
      <c r="E286">
        <f t="shared" si="12"/>
        <v>1.9995161903445418</v>
      </c>
      <c r="F286">
        <f t="shared" si="12"/>
        <v>2.4993952379306772</v>
      </c>
      <c r="G286">
        <f t="shared" si="12"/>
        <v>7.3982099042748048</v>
      </c>
      <c r="H286">
        <f t="shared" si="12"/>
        <v>9.3977260946193475</v>
      </c>
      <c r="I286">
        <f t="shared" si="12"/>
        <v>0</v>
      </c>
      <c r="J286">
        <f t="shared" si="12"/>
        <v>0</v>
      </c>
      <c r="K286">
        <f t="shared" si="12"/>
        <v>0</v>
      </c>
      <c r="L286">
        <f t="shared" si="12"/>
        <v>1.4996371427584063</v>
      </c>
      <c r="M286">
        <f t="shared" si="12"/>
        <v>0</v>
      </c>
      <c r="N286">
        <f t="shared" si="12"/>
        <v>0</v>
      </c>
      <c r="O286">
        <f t="shared" si="12"/>
        <v>0</v>
      </c>
      <c r="P286">
        <f t="shared" si="12"/>
        <v>0</v>
      </c>
      <c r="Q286">
        <f t="shared" si="12"/>
        <v>0</v>
      </c>
      <c r="R286">
        <f t="shared" si="12"/>
        <v>0</v>
      </c>
      <c r="S286">
        <f t="shared" si="12"/>
        <v>9.8976051422054816</v>
      </c>
      <c r="T286">
        <f t="shared" si="12"/>
        <v>0</v>
      </c>
      <c r="U286">
        <f t="shared" si="12"/>
        <v>0</v>
      </c>
      <c r="V286">
        <f t="shared" si="12"/>
        <v>0</v>
      </c>
      <c r="W286">
        <f t="shared" si="12"/>
        <v>0</v>
      </c>
      <c r="X286">
        <f t="shared" si="12"/>
        <v>0</v>
      </c>
      <c r="Y286">
        <f t="shared" si="12"/>
        <v>0</v>
      </c>
      <c r="Z286">
        <f t="shared" si="12"/>
        <v>0</v>
      </c>
      <c r="AA286">
        <f t="shared" si="12"/>
        <v>0</v>
      </c>
      <c r="AB286">
        <f t="shared" si="12"/>
        <v>6.8983308566886699</v>
      </c>
      <c r="AC286">
        <f t="shared" si="12"/>
        <v>0</v>
      </c>
      <c r="AD286">
        <f t="shared" si="12"/>
        <v>0.99975809517227088</v>
      </c>
      <c r="AE286">
        <f t="shared" si="12"/>
        <v>0</v>
      </c>
      <c r="AF286">
        <f t="shared" si="12"/>
        <v>0</v>
      </c>
      <c r="AG286">
        <f t="shared" si="12"/>
        <v>0</v>
      </c>
      <c r="AH286">
        <f t="shared" si="12"/>
        <v>0</v>
      </c>
      <c r="AI286">
        <f t="shared" si="12"/>
        <v>0</v>
      </c>
      <c r="AJ286">
        <f t="shared" si="12"/>
        <v>0</v>
      </c>
      <c r="AK286">
        <f t="shared" si="12"/>
        <v>9.8976051422054816</v>
      </c>
      <c r="AL286">
        <f t="shared" si="12"/>
        <v>0</v>
      </c>
      <c r="AM286">
        <f t="shared" si="12"/>
        <v>21.694750665238278</v>
      </c>
      <c r="AN286">
        <f t="shared" si="12"/>
        <v>0</v>
      </c>
      <c r="AO286">
        <f t="shared" si="12"/>
        <v>0</v>
      </c>
      <c r="AP286">
        <f t="shared" si="12"/>
        <v>0</v>
      </c>
      <c r="AQ286">
        <f t="shared" si="12"/>
        <v>0</v>
      </c>
      <c r="AR286">
        <f t="shared" si="12"/>
        <v>0</v>
      </c>
      <c r="AS286">
        <f t="shared" si="12"/>
        <v>0</v>
      </c>
      <c r="AT286">
        <f t="shared" si="12"/>
        <v>0</v>
      </c>
      <c r="AU286">
        <f t="shared" si="12"/>
        <v>0</v>
      </c>
      <c r="AV286">
        <f t="shared" si="12"/>
        <v>0</v>
      </c>
      <c r="AW286">
        <f t="shared" si="12"/>
        <v>0</v>
      </c>
      <c r="AX286">
        <f t="shared" si="12"/>
        <v>0</v>
      </c>
      <c r="AY286">
        <f t="shared" si="12"/>
        <v>0</v>
      </c>
      <c r="AZ286">
        <f t="shared" si="12"/>
        <v>0</v>
      </c>
      <c r="BA286">
        <f t="shared" si="12"/>
        <v>0.99975809517227088</v>
      </c>
      <c r="BB286">
        <f t="shared" si="12"/>
        <v>0</v>
      </c>
      <c r="BC286">
        <f t="shared" si="12"/>
        <v>0</v>
      </c>
      <c r="BD286">
        <f t="shared" si="12"/>
        <v>0</v>
      </c>
      <c r="BE286">
        <f t="shared" si="12"/>
        <v>0</v>
      </c>
      <c r="BF286">
        <f t="shared" si="12"/>
        <v>0</v>
      </c>
      <c r="BG286">
        <f t="shared" si="12"/>
        <v>0</v>
      </c>
      <c r="BH286">
        <f t="shared" si="12"/>
        <v>0</v>
      </c>
      <c r="BI286">
        <f t="shared" si="12"/>
        <v>0</v>
      </c>
      <c r="BJ286">
        <f t="shared" si="12"/>
        <v>0</v>
      </c>
      <c r="BK286">
        <f t="shared" si="12"/>
        <v>0</v>
      </c>
      <c r="BL286">
        <f t="shared" si="12"/>
        <v>0</v>
      </c>
      <c r="BM286">
        <f t="shared" si="12"/>
        <v>0</v>
      </c>
      <c r="BN286">
        <f t="shared" si="12"/>
        <v>0</v>
      </c>
      <c r="BO286">
        <f t="shared" ref="BO286:DZ301" si="14">BO218*$GI$279</f>
        <v>0</v>
      </c>
      <c r="BP286">
        <f t="shared" si="14"/>
        <v>0</v>
      </c>
      <c r="BQ286">
        <f t="shared" si="14"/>
        <v>2.4993952379306772</v>
      </c>
      <c r="BR286">
        <f t="shared" si="14"/>
        <v>1.9995161903445418</v>
      </c>
      <c r="BS286">
        <f t="shared" si="14"/>
        <v>0</v>
      </c>
      <c r="BT286">
        <f t="shared" si="14"/>
        <v>0</v>
      </c>
      <c r="BU286">
        <f t="shared" si="14"/>
        <v>0</v>
      </c>
      <c r="BV286">
        <f t="shared" si="14"/>
        <v>0</v>
      </c>
      <c r="BW286">
        <f t="shared" si="14"/>
        <v>0</v>
      </c>
      <c r="BX286">
        <f t="shared" si="14"/>
        <v>0</v>
      </c>
      <c r="BY286">
        <f t="shared" si="14"/>
        <v>0</v>
      </c>
      <c r="BZ286">
        <f t="shared" si="14"/>
        <v>0</v>
      </c>
      <c r="CA286">
        <f t="shared" si="14"/>
        <v>0</v>
      </c>
      <c r="CB286">
        <f t="shared" si="14"/>
        <v>0</v>
      </c>
      <c r="CC286">
        <f t="shared" si="14"/>
        <v>0</v>
      </c>
      <c r="CD286">
        <f t="shared" si="14"/>
        <v>0</v>
      </c>
      <c r="CE286">
        <f t="shared" si="14"/>
        <v>0</v>
      </c>
      <c r="CF286">
        <f t="shared" si="14"/>
        <v>0</v>
      </c>
      <c r="CG286">
        <f t="shared" si="14"/>
        <v>0</v>
      </c>
      <c r="CH286">
        <f t="shared" si="14"/>
        <v>0</v>
      </c>
      <c r="CI286">
        <f t="shared" si="14"/>
        <v>0</v>
      </c>
      <c r="CJ286">
        <f t="shared" si="14"/>
        <v>0</v>
      </c>
      <c r="CK286">
        <f t="shared" si="14"/>
        <v>0</v>
      </c>
      <c r="CL286">
        <f t="shared" si="14"/>
        <v>0</v>
      </c>
      <c r="CM286">
        <f t="shared" si="14"/>
        <v>0</v>
      </c>
      <c r="CN286">
        <f t="shared" si="14"/>
        <v>0</v>
      </c>
      <c r="CO286">
        <f t="shared" si="14"/>
        <v>0</v>
      </c>
      <c r="CP286">
        <f t="shared" si="14"/>
        <v>0</v>
      </c>
      <c r="CQ286">
        <f t="shared" si="14"/>
        <v>0</v>
      </c>
      <c r="CR286">
        <f t="shared" si="14"/>
        <v>0</v>
      </c>
      <c r="CS286">
        <f t="shared" si="14"/>
        <v>0.99975809517227088</v>
      </c>
      <c r="CT286">
        <f t="shared" si="14"/>
        <v>0</v>
      </c>
      <c r="CU286">
        <f t="shared" si="14"/>
        <v>0</v>
      </c>
      <c r="CV286">
        <f t="shared" si="14"/>
        <v>0</v>
      </c>
      <c r="CW286">
        <f t="shared" si="14"/>
        <v>0</v>
      </c>
      <c r="CX286">
        <f t="shared" si="14"/>
        <v>0</v>
      </c>
      <c r="CY286">
        <f t="shared" si="14"/>
        <v>0</v>
      </c>
      <c r="CZ286">
        <f t="shared" si="14"/>
        <v>0</v>
      </c>
      <c r="DA286">
        <f t="shared" si="14"/>
        <v>0</v>
      </c>
      <c r="DB286">
        <f t="shared" si="14"/>
        <v>0</v>
      </c>
      <c r="DC286">
        <f t="shared" si="14"/>
        <v>0</v>
      </c>
      <c r="DD286">
        <f t="shared" si="14"/>
        <v>0</v>
      </c>
      <c r="DE286">
        <f t="shared" si="14"/>
        <v>0</v>
      </c>
      <c r="DF286">
        <f t="shared" si="14"/>
        <v>0</v>
      </c>
      <c r="DG286">
        <f t="shared" si="14"/>
        <v>0</v>
      </c>
      <c r="DH286">
        <f t="shared" si="14"/>
        <v>0</v>
      </c>
      <c r="DI286">
        <f t="shared" si="14"/>
        <v>0</v>
      </c>
      <c r="DJ286">
        <f t="shared" si="14"/>
        <v>0</v>
      </c>
      <c r="DK286">
        <f t="shared" si="14"/>
        <v>0</v>
      </c>
      <c r="DL286">
        <f t="shared" si="14"/>
        <v>0</v>
      </c>
      <c r="DM286">
        <f t="shared" si="14"/>
        <v>0</v>
      </c>
      <c r="DN286">
        <f t="shared" si="14"/>
        <v>0</v>
      </c>
      <c r="DO286">
        <f t="shared" si="14"/>
        <v>0</v>
      </c>
      <c r="DP286">
        <f t="shared" si="14"/>
        <v>0</v>
      </c>
      <c r="DQ286">
        <f t="shared" si="14"/>
        <v>0</v>
      </c>
      <c r="DR286">
        <f t="shared" si="14"/>
        <v>0</v>
      </c>
      <c r="DS286">
        <f t="shared" si="14"/>
        <v>0</v>
      </c>
      <c r="DT286">
        <f t="shared" si="14"/>
        <v>0</v>
      </c>
      <c r="DU286">
        <f t="shared" si="14"/>
        <v>0</v>
      </c>
      <c r="DV286">
        <f t="shared" si="14"/>
        <v>4.3989356187579922</v>
      </c>
      <c r="DW286">
        <f t="shared" si="14"/>
        <v>0</v>
      </c>
      <c r="DX286">
        <f t="shared" si="14"/>
        <v>0</v>
      </c>
      <c r="DY286">
        <f t="shared" si="14"/>
        <v>0</v>
      </c>
      <c r="DZ286">
        <f t="shared" si="14"/>
        <v>0</v>
      </c>
      <c r="EA286">
        <f t="shared" si="13"/>
        <v>0</v>
      </c>
      <c r="EB286">
        <f t="shared" si="13"/>
        <v>0</v>
      </c>
      <c r="EC286">
        <f t="shared" si="13"/>
        <v>0</v>
      </c>
      <c r="ED286">
        <f t="shared" si="13"/>
        <v>0</v>
      </c>
      <c r="EE286">
        <f t="shared" si="13"/>
        <v>0</v>
      </c>
      <c r="EF286">
        <f t="shared" si="13"/>
        <v>0</v>
      </c>
      <c r="EG286">
        <f t="shared" si="13"/>
        <v>0</v>
      </c>
      <c r="EH286">
        <f t="shared" si="13"/>
        <v>0</v>
      </c>
      <c r="EI286">
        <f t="shared" si="13"/>
        <v>0</v>
      </c>
      <c r="EJ286">
        <f t="shared" si="13"/>
        <v>0</v>
      </c>
      <c r="EK286">
        <f t="shared" si="13"/>
        <v>0</v>
      </c>
      <c r="EL286">
        <f t="shared" si="13"/>
        <v>0</v>
      </c>
      <c r="EM286">
        <f t="shared" si="13"/>
        <v>0</v>
      </c>
      <c r="EN286">
        <f t="shared" si="13"/>
        <v>0</v>
      </c>
      <c r="EO286">
        <f t="shared" si="13"/>
        <v>0</v>
      </c>
      <c r="EP286">
        <f t="shared" si="13"/>
        <v>0</v>
      </c>
      <c r="EQ286">
        <f t="shared" si="13"/>
        <v>0</v>
      </c>
      <c r="ER286">
        <f t="shared" si="13"/>
        <v>0</v>
      </c>
      <c r="ES286">
        <f t="shared" si="13"/>
        <v>0.49987904758613544</v>
      </c>
      <c r="ET286">
        <f t="shared" si="13"/>
        <v>0</v>
      </c>
      <c r="EU286">
        <f t="shared" si="13"/>
        <v>0</v>
      </c>
      <c r="EV286">
        <f t="shared" si="13"/>
        <v>0</v>
      </c>
      <c r="EW286">
        <f t="shared" si="13"/>
        <v>0</v>
      </c>
      <c r="EX286">
        <f t="shared" si="13"/>
        <v>0</v>
      </c>
      <c r="EY286">
        <f t="shared" si="13"/>
        <v>0</v>
      </c>
      <c r="EZ286">
        <f t="shared" si="13"/>
        <v>0</v>
      </c>
      <c r="FA286">
        <f t="shared" si="13"/>
        <v>0</v>
      </c>
      <c r="FB286">
        <f t="shared" si="13"/>
        <v>0</v>
      </c>
      <c r="FC286">
        <f t="shared" si="13"/>
        <v>0</v>
      </c>
      <c r="FD286">
        <f t="shared" si="13"/>
        <v>0</v>
      </c>
      <c r="FE286">
        <f t="shared" si="13"/>
        <v>0</v>
      </c>
      <c r="FF286">
        <f t="shared" si="13"/>
        <v>0</v>
      </c>
      <c r="FG286">
        <f t="shared" si="13"/>
        <v>0</v>
      </c>
      <c r="FH286">
        <f t="shared" si="13"/>
        <v>0</v>
      </c>
      <c r="FI286">
        <f t="shared" si="13"/>
        <v>0</v>
      </c>
      <c r="FJ286">
        <f t="shared" si="13"/>
        <v>0</v>
      </c>
      <c r="FK286">
        <f t="shared" si="13"/>
        <v>0</v>
      </c>
      <c r="FL286">
        <f t="shared" si="13"/>
        <v>0</v>
      </c>
      <c r="FM286">
        <f t="shared" si="13"/>
        <v>0</v>
      </c>
      <c r="FN286">
        <f t="shared" si="13"/>
        <v>0</v>
      </c>
      <c r="FO286">
        <f t="shared" si="13"/>
        <v>0</v>
      </c>
      <c r="FP286">
        <f t="shared" si="13"/>
        <v>0</v>
      </c>
      <c r="FQ286">
        <f t="shared" si="13"/>
        <v>0</v>
      </c>
      <c r="FR286">
        <f t="shared" si="13"/>
        <v>0</v>
      </c>
      <c r="FS286">
        <f t="shared" si="13"/>
        <v>0</v>
      </c>
      <c r="FT286">
        <f t="shared" si="13"/>
        <v>0</v>
      </c>
      <c r="FU286">
        <f t="shared" si="13"/>
        <v>0</v>
      </c>
      <c r="FV286">
        <f t="shared" si="13"/>
        <v>0</v>
      </c>
      <c r="FW286">
        <f t="shared" si="13"/>
        <v>0</v>
      </c>
      <c r="FX286">
        <f t="shared" si="13"/>
        <v>0</v>
      </c>
      <c r="FY286">
        <f t="shared" si="13"/>
        <v>0</v>
      </c>
      <c r="FZ286">
        <f t="shared" si="13"/>
        <v>0</v>
      </c>
      <c r="GA286">
        <f t="shared" si="13"/>
        <v>0</v>
      </c>
      <c r="GB286">
        <f t="shared" si="13"/>
        <v>0</v>
      </c>
      <c r="GC286">
        <f t="shared" si="13"/>
        <v>0</v>
      </c>
      <c r="GD286">
        <f t="shared" si="13"/>
        <v>0</v>
      </c>
      <c r="GE286">
        <f t="shared" si="13"/>
        <v>0</v>
      </c>
      <c r="GF286">
        <f t="shared" si="13"/>
        <v>0</v>
      </c>
      <c r="GG286">
        <f t="shared" si="13"/>
        <v>0</v>
      </c>
      <c r="GH286">
        <f t="shared" si="8"/>
        <v>84.079655803987947</v>
      </c>
      <c r="GI286">
        <f t="shared" si="9"/>
        <v>85</v>
      </c>
      <c r="GJ286">
        <f t="shared" si="10"/>
        <v>0.92034419601205286</v>
      </c>
      <c r="GK286">
        <f t="shared" si="11"/>
        <v>1.0827578776612386E-2</v>
      </c>
    </row>
    <row r="287" spans="1:193" hidden="1">
      <c r="A287" t="str">
        <f t="shared" si="3"/>
        <v>Rétsági 2000</v>
      </c>
      <c r="B287">
        <f t="shared" si="7"/>
        <v>0</v>
      </c>
      <c r="C287">
        <f t="shared" si="12"/>
        <v>0</v>
      </c>
      <c r="D287">
        <f t="shared" si="12"/>
        <v>0</v>
      </c>
      <c r="E287">
        <f t="shared" si="12"/>
        <v>0</v>
      </c>
      <c r="F287">
        <f t="shared" si="12"/>
        <v>0</v>
      </c>
      <c r="G287">
        <f t="shared" si="12"/>
        <v>0</v>
      </c>
      <c r="H287">
        <f t="shared" si="12"/>
        <v>0</v>
      </c>
      <c r="I287">
        <f t="shared" si="12"/>
        <v>0</v>
      </c>
      <c r="J287">
        <f t="shared" si="12"/>
        <v>0</v>
      </c>
      <c r="K287">
        <f t="shared" si="12"/>
        <v>0</v>
      </c>
      <c r="L287">
        <f t="shared" si="12"/>
        <v>0</v>
      </c>
      <c r="M287">
        <f t="shared" si="12"/>
        <v>0</v>
      </c>
      <c r="N287">
        <f t="shared" si="12"/>
        <v>0</v>
      </c>
      <c r="O287">
        <f t="shared" si="12"/>
        <v>0</v>
      </c>
      <c r="P287">
        <f t="shared" si="12"/>
        <v>0</v>
      </c>
      <c r="Q287">
        <f t="shared" si="12"/>
        <v>0</v>
      </c>
      <c r="R287">
        <f t="shared" si="12"/>
        <v>0</v>
      </c>
      <c r="S287">
        <f t="shared" si="12"/>
        <v>0</v>
      </c>
      <c r="T287">
        <f t="shared" si="12"/>
        <v>0</v>
      </c>
      <c r="U287">
        <f t="shared" si="12"/>
        <v>0</v>
      </c>
      <c r="V287">
        <f t="shared" si="12"/>
        <v>0</v>
      </c>
      <c r="W287">
        <f t="shared" si="12"/>
        <v>0</v>
      </c>
      <c r="X287">
        <f t="shared" si="12"/>
        <v>0</v>
      </c>
      <c r="Y287">
        <f t="shared" si="12"/>
        <v>0</v>
      </c>
      <c r="Z287">
        <f t="shared" si="12"/>
        <v>0</v>
      </c>
      <c r="AA287">
        <f t="shared" si="12"/>
        <v>0</v>
      </c>
      <c r="AB287">
        <f t="shared" si="12"/>
        <v>0</v>
      </c>
      <c r="AC287">
        <f t="shared" si="12"/>
        <v>0</v>
      </c>
      <c r="AD287">
        <f t="shared" si="12"/>
        <v>0</v>
      </c>
      <c r="AE287">
        <f t="shared" si="12"/>
        <v>0</v>
      </c>
      <c r="AF287">
        <f t="shared" si="12"/>
        <v>0</v>
      </c>
      <c r="AG287">
        <f t="shared" si="12"/>
        <v>0</v>
      </c>
      <c r="AH287">
        <f t="shared" si="12"/>
        <v>0</v>
      </c>
      <c r="AI287">
        <f t="shared" si="12"/>
        <v>0</v>
      </c>
      <c r="AJ287">
        <f t="shared" si="12"/>
        <v>0</v>
      </c>
      <c r="AK287">
        <f t="shared" si="12"/>
        <v>0</v>
      </c>
      <c r="AL287">
        <f t="shared" si="12"/>
        <v>0</v>
      </c>
      <c r="AM287">
        <f t="shared" si="12"/>
        <v>0</v>
      </c>
      <c r="AN287">
        <f t="shared" si="12"/>
        <v>0</v>
      </c>
      <c r="AO287">
        <f t="shared" si="12"/>
        <v>0</v>
      </c>
      <c r="AP287">
        <f t="shared" si="12"/>
        <v>0</v>
      </c>
      <c r="AQ287">
        <f t="shared" si="12"/>
        <v>0</v>
      </c>
      <c r="AR287">
        <f t="shared" si="12"/>
        <v>0</v>
      </c>
      <c r="AS287">
        <f t="shared" si="12"/>
        <v>0</v>
      </c>
      <c r="AT287">
        <f t="shared" si="12"/>
        <v>0</v>
      </c>
      <c r="AU287">
        <f t="shared" si="12"/>
        <v>0</v>
      </c>
      <c r="AV287">
        <f t="shared" si="12"/>
        <v>0</v>
      </c>
      <c r="AW287">
        <f t="shared" si="12"/>
        <v>0</v>
      </c>
      <c r="AX287">
        <f t="shared" si="12"/>
        <v>0</v>
      </c>
      <c r="AY287">
        <f t="shared" si="12"/>
        <v>0</v>
      </c>
      <c r="AZ287">
        <f t="shared" si="12"/>
        <v>0</v>
      </c>
      <c r="BA287">
        <f t="shared" si="12"/>
        <v>0</v>
      </c>
      <c r="BB287">
        <f t="shared" si="12"/>
        <v>0</v>
      </c>
      <c r="BC287">
        <f t="shared" si="12"/>
        <v>0</v>
      </c>
      <c r="BD287">
        <f t="shared" si="12"/>
        <v>0</v>
      </c>
      <c r="BE287">
        <f t="shared" si="12"/>
        <v>0</v>
      </c>
      <c r="BF287">
        <f t="shared" si="12"/>
        <v>0</v>
      </c>
      <c r="BG287">
        <f t="shared" si="12"/>
        <v>0</v>
      </c>
      <c r="BH287">
        <f t="shared" si="12"/>
        <v>0</v>
      </c>
      <c r="BI287">
        <f t="shared" si="12"/>
        <v>0</v>
      </c>
      <c r="BJ287">
        <f t="shared" si="12"/>
        <v>0</v>
      </c>
      <c r="BK287">
        <f t="shared" si="12"/>
        <v>0</v>
      </c>
      <c r="BL287">
        <f t="shared" si="12"/>
        <v>0</v>
      </c>
      <c r="BM287">
        <f t="shared" si="12"/>
        <v>0</v>
      </c>
      <c r="BN287">
        <f t="shared" ref="BN287:DY290" si="15">BN219*$GI$279</f>
        <v>0</v>
      </c>
      <c r="BO287">
        <f t="shared" si="15"/>
        <v>0</v>
      </c>
      <c r="BP287">
        <f t="shared" si="15"/>
        <v>0</v>
      </c>
      <c r="BQ287">
        <f t="shared" si="15"/>
        <v>0</v>
      </c>
      <c r="BR287">
        <f t="shared" si="15"/>
        <v>0</v>
      </c>
      <c r="BS287">
        <f t="shared" si="15"/>
        <v>0</v>
      </c>
      <c r="BT287">
        <f t="shared" si="15"/>
        <v>0</v>
      </c>
      <c r="BU287">
        <f t="shared" si="15"/>
        <v>0</v>
      </c>
      <c r="BV287">
        <f t="shared" si="15"/>
        <v>0</v>
      </c>
      <c r="BW287">
        <f t="shared" si="15"/>
        <v>0</v>
      </c>
      <c r="BX287">
        <f t="shared" si="15"/>
        <v>0</v>
      </c>
      <c r="BY287">
        <f t="shared" si="15"/>
        <v>0</v>
      </c>
      <c r="BZ287">
        <f t="shared" si="15"/>
        <v>0</v>
      </c>
      <c r="CA287">
        <f t="shared" si="15"/>
        <v>0</v>
      </c>
      <c r="CB287">
        <f t="shared" si="15"/>
        <v>0</v>
      </c>
      <c r="CC287">
        <f t="shared" si="15"/>
        <v>0</v>
      </c>
      <c r="CD287">
        <f t="shared" si="15"/>
        <v>0</v>
      </c>
      <c r="CE287">
        <f t="shared" si="15"/>
        <v>0</v>
      </c>
      <c r="CF287">
        <f t="shared" si="15"/>
        <v>0</v>
      </c>
      <c r="CG287">
        <f t="shared" si="15"/>
        <v>0</v>
      </c>
      <c r="CH287">
        <f t="shared" si="15"/>
        <v>0</v>
      </c>
      <c r="CI287">
        <f t="shared" si="15"/>
        <v>0</v>
      </c>
      <c r="CJ287">
        <f t="shared" si="15"/>
        <v>0</v>
      </c>
      <c r="CK287">
        <f t="shared" si="15"/>
        <v>0</v>
      </c>
      <c r="CL287">
        <f t="shared" si="15"/>
        <v>0</v>
      </c>
      <c r="CM287">
        <f t="shared" si="15"/>
        <v>0</v>
      </c>
      <c r="CN287">
        <f t="shared" si="15"/>
        <v>0</v>
      </c>
      <c r="CO287">
        <f t="shared" si="15"/>
        <v>0</v>
      </c>
      <c r="CP287">
        <f t="shared" si="15"/>
        <v>0</v>
      </c>
      <c r="CQ287">
        <f t="shared" si="15"/>
        <v>0</v>
      </c>
      <c r="CR287">
        <f t="shared" si="15"/>
        <v>0</v>
      </c>
      <c r="CS287">
        <f t="shared" si="15"/>
        <v>0</v>
      </c>
      <c r="CT287">
        <f t="shared" si="15"/>
        <v>0</v>
      </c>
      <c r="CU287">
        <f t="shared" si="15"/>
        <v>0</v>
      </c>
      <c r="CV287">
        <f t="shared" si="15"/>
        <v>0</v>
      </c>
      <c r="CW287">
        <f t="shared" si="15"/>
        <v>0</v>
      </c>
      <c r="CX287">
        <f t="shared" si="15"/>
        <v>0</v>
      </c>
      <c r="CY287">
        <f t="shared" si="15"/>
        <v>0</v>
      </c>
      <c r="CZ287">
        <f t="shared" si="15"/>
        <v>0</v>
      </c>
      <c r="DA287">
        <f t="shared" si="15"/>
        <v>0</v>
      </c>
      <c r="DB287">
        <f t="shared" si="15"/>
        <v>0</v>
      </c>
      <c r="DC287">
        <f t="shared" si="15"/>
        <v>0</v>
      </c>
      <c r="DD287">
        <f t="shared" si="15"/>
        <v>0</v>
      </c>
      <c r="DE287">
        <f t="shared" si="15"/>
        <v>0</v>
      </c>
      <c r="DF287">
        <f t="shared" si="15"/>
        <v>0</v>
      </c>
      <c r="DG287">
        <f t="shared" si="15"/>
        <v>0</v>
      </c>
      <c r="DH287">
        <f t="shared" si="15"/>
        <v>0</v>
      </c>
      <c r="DI287">
        <f t="shared" si="15"/>
        <v>0</v>
      </c>
      <c r="DJ287">
        <f t="shared" si="15"/>
        <v>0</v>
      </c>
      <c r="DK287">
        <f t="shared" si="15"/>
        <v>0</v>
      </c>
      <c r="DL287">
        <f t="shared" si="15"/>
        <v>0</v>
      </c>
      <c r="DM287">
        <f t="shared" si="15"/>
        <v>0</v>
      </c>
      <c r="DN287">
        <f t="shared" si="15"/>
        <v>0</v>
      </c>
      <c r="DO287">
        <f t="shared" si="15"/>
        <v>0</v>
      </c>
      <c r="DP287">
        <f t="shared" si="15"/>
        <v>0</v>
      </c>
      <c r="DQ287">
        <f t="shared" si="15"/>
        <v>0</v>
      </c>
      <c r="DR287">
        <f t="shared" si="15"/>
        <v>0</v>
      </c>
      <c r="DS287">
        <f t="shared" si="15"/>
        <v>0</v>
      </c>
      <c r="DT287">
        <f t="shared" si="15"/>
        <v>0</v>
      </c>
      <c r="DU287">
        <f t="shared" si="15"/>
        <v>0</v>
      </c>
      <c r="DV287">
        <f t="shared" si="15"/>
        <v>0</v>
      </c>
      <c r="DW287">
        <f t="shared" si="15"/>
        <v>0</v>
      </c>
      <c r="DX287">
        <f t="shared" si="15"/>
        <v>0</v>
      </c>
      <c r="DY287">
        <f t="shared" si="15"/>
        <v>0</v>
      </c>
      <c r="DZ287">
        <f t="shared" si="14"/>
        <v>0</v>
      </c>
      <c r="EA287">
        <f t="shared" si="13"/>
        <v>0</v>
      </c>
      <c r="EB287">
        <f t="shared" si="13"/>
        <v>0</v>
      </c>
      <c r="EC287">
        <f t="shared" si="13"/>
        <v>0</v>
      </c>
      <c r="ED287">
        <f t="shared" si="13"/>
        <v>0</v>
      </c>
      <c r="EE287">
        <f t="shared" si="13"/>
        <v>0</v>
      </c>
      <c r="EF287">
        <f t="shared" si="13"/>
        <v>0</v>
      </c>
      <c r="EG287">
        <f t="shared" si="13"/>
        <v>0</v>
      </c>
      <c r="EH287">
        <f t="shared" si="13"/>
        <v>0</v>
      </c>
      <c r="EI287">
        <f t="shared" si="13"/>
        <v>0</v>
      </c>
      <c r="EJ287">
        <f t="shared" si="13"/>
        <v>0</v>
      </c>
      <c r="EK287">
        <f t="shared" si="13"/>
        <v>0</v>
      </c>
      <c r="EL287">
        <f t="shared" si="13"/>
        <v>0</v>
      </c>
      <c r="EM287">
        <f t="shared" si="13"/>
        <v>0</v>
      </c>
      <c r="EN287">
        <f t="shared" si="13"/>
        <v>0</v>
      </c>
      <c r="EO287">
        <f t="shared" si="13"/>
        <v>0</v>
      </c>
      <c r="EP287">
        <f t="shared" si="13"/>
        <v>0</v>
      </c>
      <c r="EQ287">
        <f t="shared" si="13"/>
        <v>0</v>
      </c>
      <c r="ER287">
        <f t="shared" si="13"/>
        <v>0</v>
      </c>
      <c r="ES287">
        <f t="shared" si="13"/>
        <v>0</v>
      </c>
      <c r="ET287">
        <f t="shared" si="13"/>
        <v>0</v>
      </c>
      <c r="EU287">
        <f t="shared" si="13"/>
        <v>0</v>
      </c>
      <c r="EV287">
        <f t="shared" si="13"/>
        <v>0</v>
      </c>
      <c r="EW287">
        <f t="shared" si="13"/>
        <v>0</v>
      </c>
      <c r="EX287">
        <f t="shared" si="13"/>
        <v>0</v>
      </c>
      <c r="EY287">
        <f t="shared" si="13"/>
        <v>0</v>
      </c>
      <c r="EZ287">
        <f t="shared" si="13"/>
        <v>0</v>
      </c>
      <c r="FA287">
        <f t="shared" si="13"/>
        <v>0</v>
      </c>
      <c r="FB287">
        <f t="shared" si="13"/>
        <v>0</v>
      </c>
      <c r="FC287">
        <f t="shared" si="13"/>
        <v>0</v>
      </c>
      <c r="FD287">
        <f t="shared" si="13"/>
        <v>0</v>
      </c>
      <c r="FE287">
        <f t="shared" si="13"/>
        <v>0</v>
      </c>
      <c r="FF287">
        <f t="shared" si="13"/>
        <v>0</v>
      </c>
      <c r="FG287">
        <f t="shared" si="13"/>
        <v>0</v>
      </c>
      <c r="FH287">
        <f t="shared" si="13"/>
        <v>0</v>
      </c>
      <c r="FI287">
        <f t="shared" si="13"/>
        <v>0</v>
      </c>
      <c r="FJ287">
        <f t="shared" si="13"/>
        <v>0</v>
      </c>
      <c r="FK287">
        <f t="shared" si="13"/>
        <v>0</v>
      </c>
      <c r="FL287">
        <f t="shared" si="13"/>
        <v>0</v>
      </c>
      <c r="FM287">
        <f t="shared" si="13"/>
        <v>0</v>
      </c>
      <c r="FN287">
        <f t="shared" si="13"/>
        <v>0</v>
      </c>
      <c r="FO287">
        <f t="shared" si="13"/>
        <v>0</v>
      </c>
      <c r="FP287">
        <f t="shared" si="13"/>
        <v>0</v>
      </c>
      <c r="FQ287">
        <f t="shared" si="13"/>
        <v>0</v>
      </c>
      <c r="FR287">
        <f t="shared" si="13"/>
        <v>0</v>
      </c>
      <c r="FS287">
        <f t="shared" si="13"/>
        <v>0</v>
      </c>
      <c r="FT287">
        <f t="shared" si="13"/>
        <v>0</v>
      </c>
      <c r="FU287">
        <f t="shared" si="13"/>
        <v>0</v>
      </c>
      <c r="FV287">
        <f t="shared" si="13"/>
        <v>0</v>
      </c>
      <c r="FW287">
        <f t="shared" si="13"/>
        <v>0</v>
      </c>
      <c r="FX287">
        <f t="shared" si="13"/>
        <v>0</v>
      </c>
      <c r="FY287">
        <f t="shared" si="13"/>
        <v>0</v>
      </c>
      <c r="FZ287">
        <f t="shared" si="13"/>
        <v>0</v>
      </c>
      <c r="GA287">
        <f t="shared" si="13"/>
        <v>0</v>
      </c>
      <c r="GB287">
        <f t="shared" si="13"/>
        <v>0</v>
      </c>
      <c r="GC287">
        <f t="shared" si="13"/>
        <v>0</v>
      </c>
      <c r="GD287">
        <f t="shared" si="13"/>
        <v>0</v>
      </c>
      <c r="GE287">
        <f t="shared" si="13"/>
        <v>0</v>
      </c>
      <c r="GF287">
        <f t="shared" si="13"/>
        <v>0</v>
      </c>
      <c r="GG287">
        <f t="shared" si="13"/>
        <v>0</v>
      </c>
      <c r="GH287">
        <f t="shared" si="8"/>
        <v>0</v>
      </c>
      <c r="GI287">
        <f t="shared" si="9"/>
        <v>0</v>
      </c>
      <c r="GJ287">
        <f t="shared" si="10"/>
        <v>0</v>
      </c>
      <c r="GK287">
        <v>0</v>
      </c>
    </row>
    <row r="288" spans="1:193">
      <c r="A288" t="str">
        <f t="shared" si="3"/>
        <v>Váci 2000</v>
      </c>
      <c r="B288">
        <f t="shared" si="7"/>
        <v>0</v>
      </c>
      <c r="C288">
        <f t="shared" ref="C288:BN291" si="16">C220*$GI$279</f>
        <v>0.49987904758613544</v>
      </c>
      <c r="D288">
        <f t="shared" si="16"/>
        <v>0</v>
      </c>
      <c r="E288">
        <f t="shared" si="16"/>
        <v>1.9995161903445418</v>
      </c>
      <c r="F288">
        <f t="shared" si="16"/>
        <v>0</v>
      </c>
      <c r="G288">
        <f t="shared" si="16"/>
        <v>0</v>
      </c>
      <c r="H288">
        <f t="shared" si="16"/>
        <v>9.3977260946193475</v>
      </c>
      <c r="I288">
        <f t="shared" si="16"/>
        <v>0</v>
      </c>
      <c r="J288">
        <f t="shared" si="16"/>
        <v>0</v>
      </c>
      <c r="K288">
        <f t="shared" si="16"/>
        <v>0</v>
      </c>
      <c r="L288">
        <f t="shared" si="16"/>
        <v>0</v>
      </c>
      <c r="M288">
        <f t="shared" si="16"/>
        <v>0</v>
      </c>
      <c r="N288">
        <f t="shared" si="16"/>
        <v>0</v>
      </c>
      <c r="O288">
        <f t="shared" si="16"/>
        <v>0</v>
      </c>
      <c r="P288">
        <f t="shared" si="16"/>
        <v>0</v>
      </c>
      <c r="Q288">
        <f t="shared" si="16"/>
        <v>0</v>
      </c>
      <c r="R288">
        <f t="shared" si="16"/>
        <v>0</v>
      </c>
      <c r="S288">
        <f t="shared" si="16"/>
        <v>6.8983308566886699</v>
      </c>
      <c r="T288">
        <f t="shared" si="16"/>
        <v>0</v>
      </c>
      <c r="U288">
        <f t="shared" si="16"/>
        <v>0</v>
      </c>
      <c r="V288">
        <f t="shared" si="16"/>
        <v>0</v>
      </c>
      <c r="W288">
        <f t="shared" si="16"/>
        <v>0</v>
      </c>
      <c r="X288">
        <f t="shared" si="16"/>
        <v>0</v>
      </c>
      <c r="Y288">
        <f t="shared" si="16"/>
        <v>0</v>
      </c>
      <c r="Z288">
        <f t="shared" si="16"/>
        <v>0</v>
      </c>
      <c r="AA288">
        <f t="shared" si="16"/>
        <v>0</v>
      </c>
      <c r="AB288">
        <f t="shared" si="16"/>
        <v>0</v>
      </c>
      <c r="AC288">
        <f t="shared" si="16"/>
        <v>0</v>
      </c>
      <c r="AD288">
        <f t="shared" si="16"/>
        <v>0</v>
      </c>
      <c r="AE288">
        <f t="shared" si="16"/>
        <v>0</v>
      </c>
      <c r="AF288">
        <f t="shared" si="16"/>
        <v>0</v>
      </c>
      <c r="AG288">
        <f t="shared" si="16"/>
        <v>0</v>
      </c>
      <c r="AH288">
        <f t="shared" si="16"/>
        <v>0</v>
      </c>
      <c r="AI288">
        <f t="shared" si="16"/>
        <v>0</v>
      </c>
      <c r="AJ288">
        <f t="shared" si="16"/>
        <v>0</v>
      </c>
      <c r="AK288">
        <f t="shared" si="16"/>
        <v>0</v>
      </c>
      <c r="AL288">
        <f t="shared" si="16"/>
        <v>0</v>
      </c>
      <c r="AM288">
        <f t="shared" si="16"/>
        <v>8.3979679994470757</v>
      </c>
      <c r="AN288">
        <f t="shared" si="16"/>
        <v>0</v>
      </c>
      <c r="AO288">
        <f t="shared" si="16"/>
        <v>0</v>
      </c>
      <c r="AP288">
        <f t="shared" si="16"/>
        <v>0</v>
      </c>
      <c r="AQ288">
        <f t="shared" si="16"/>
        <v>0</v>
      </c>
      <c r="AR288">
        <f t="shared" si="16"/>
        <v>0</v>
      </c>
      <c r="AS288">
        <f t="shared" si="16"/>
        <v>0</v>
      </c>
      <c r="AT288">
        <f t="shared" si="16"/>
        <v>0</v>
      </c>
      <c r="AU288">
        <f t="shared" si="16"/>
        <v>0</v>
      </c>
      <c r="AV288">
        <f t="shared" si="16"/>
        <v>0</v>
      </c>
      <c r="AW288">
        <f t="shared" si="16"/>
        <v>0</v>
      </c>
      <c r="AX288">
        <f t="shared" si="16"/>
        <v>0</v>
      </c>
      <c r="AY288">
        <f t="shared" si="16"/>
        <v>0</v>
      </c>
      <c r="AZ288">
        <f t="shared" si="16"/>
        <v>0</v>
      </c>
      <c r="BA288">
        <f t="shared" si="16"/>
        <v>0</v>
      </c>
      <c r="BB288">
        <f t="shared" si="16"/>
        <v>0</v>
      </c>
      <c r="BC288">
        <f t="shared" si="16"/>
        <v>0</v>
      </c>
      <c r="BD288">
        <f t="shared" si="16"/>
        <v>0</v>
      </c>
      <c r="BE288">
        <f t="shared" si="16"/>
        <v>0</v>
      </c>
      <c r="BF288">
        <f t="shared" si="16"/>
        <v>0</v>
      </c>
      <c r="BG288">
        <f t="shared" si="16"/>
        <v>0</v>
      </c>
      <c r="BH288">
        <f t="shared" si="16"/>
        <v>0</v>
      </c>
      <c r="BI288">
        <f t="shared" si="16"/>
        <v>0</v>
      </c>
      <c r="BJ288">
        <f t="shared" si="16"/>
        <v>0</v>
      </c>
      <c r="BK288">
        <f t="shared" si="16"/>
        <v>0</v>
      </c>
      <c r="BL288">
        <f t="shared" si="16"/>
        <v>0</v>
      </c>
      <c r="BM288">
        <f t="shared" si="16"/>
        <v>0</v>
      </c>
      <c r="BN288">
        <f t="shared" si="16"/>
        <v>0</v>
      </c>
      <c r="BO288">
        <f t="shared" si="15"/>
        <v>0</v>
      </c>
      <c r="BP288">
        <f t="shared" si="15"/>
        <v>0</v>
      </c>
      <c r="BQ288">
        <f t="shared" si="15"/>
        <v>2.4993952379306772</v>
      </c>
      <c r="BR288">
        <f t="shared" si="15"/>
        <v>1.9995161903445418</v>
      </c>
      <c r="BS288">
        <f t="shared" si="15"/>
        <v>0</v>
      </c>
      <c r="BT288">
        <f t="shared" si="15"/>
        <v>0</v>
      </c>
      <c r="BU288">
        <f t="shared" si="15"/>
        <v>0</v>
      </c>
      <c r="BV288">
        <f t="shared" si="15"/>
        <v>0</v>
      </c>
      <c r="BW288">
        <f t="shared" si="15"/>
        <v>0</v>
      </c>
      <c r="BX288">
        <f t="shared" si="15"/>
        <v>0</v>
      </c>
      <c r="BY288">
        <f t="shared" si="15"/>
        <v>0</v>
      </c>
      <c r="BZ288">
        <f t="shared" si="15"/>
        <v>0</v>
      </c>
      <c r="CA288">
        <f t="shared" si="15"/>
        <v>0</v>
      </c>
      <c r="CB288">
        <f t="shared" si="15"/>
        <v>0</v>
      </c>
      <c r="CC288">
        <f t="shared" si="15"/>
        <v>0</v>
      </c>
      <c r="CD288">
        <f t="shared" si="15"/>
        <v>0</v>
      </c>
      <c r="CE288">
        <f t="shared" si="15"/>
        <v>0</v>
      </c>
      <c r="CF288">
        <f t="shared" si="15"/>
        <v>0</v>
      </c>
      <c r="CG288">
        <f t="shared" si="15"/>
        <v>0</v>
      </c>
      <c r="CH288">
        <f t="shared" si="15"/>
        <v>0</v>
      </c>
      <c r="CI288">
        <f t="shared" si="15"/>
        <v>0</v>
      </c>
      <c r="CJ288">
        <f t="shared" si="15"/>
        <v>0</v>
      </c>
      <c r="CK288">
        <f t="shared" si="15"/>
        <v>0</v>
      </c>
      <c r="CL288">
        <f t="shared" si="15"/>
        <v>0</v>
      </c>
      <c r="CM288">
        <f t="shared" si="15"/>
        <v>0</v>
      </c>
      <c r="CN288">
        <f t="shared" si="15"/>
        <v>0</v>
      </c>
      <c r="CO288">
        <f t="shared" si="15"/>
        <v>0</v>
      </c>
      <c r="CP288">
        <f t="shared" si="15"/>
        <v>0</v>
      </c>
      <c r="CQ288">
        <f t="shared" si="15"/>
        <v>0</v>
      </c>
      <c r="CR288">
        <f t="shared" si="15"/>
        <v>0</v>
      </c>
      <c r="CS288">
        <f t="shared" si="15"/>
        <v>0.99975809517227088</v>
      </c>
      <c r="CT288">
        <f t="shared" si="15"/>
        <v>0</v>
      </c>
      <c r="CU288">
        <f t="shared" si="15"/>
        <v>0</v>
      </c>
      <c r="CV288">
        <f t="shared" si="15"/>
        <v>0</v>
      </c>
      <c r="CW288">
        <f t="shared" si="15"/>
        <v>0</v>
      </c>
      <c r="CX288">
        <f t="shared" si="15"/>
        <v>0</v>
      </c>
      <c r="CY288">
        <f t="shared" si="15"/>
        <v>0</v>
      </c>
      <c r="CZ288">
        <f t="shared" si="15"/>
        <v>0</v>
      </c>
      <c r="DA288">
        <f t="shared" si="15"/>
        <v>0</v>
      </c>
      <c r="DB288">
        <f t="shared" si="15"/>
        <v>0</v>
      </c>
      <c r="DC288">
        <f t="shared" si="15"/>
        <v>0</v>
      </c>
      <c r="DD288">
        <f t="shared" si="15"/>
        <v>0</v>
      </c>
      <c r="DE288">
        <f t="shared" si="15"/>
        <v>0</v>
      </c>
      <c r="DF288">
        <f t="shared" si="15"/>
        <v>0</v>
      </c>
      <c r="DG288">
        <f t="shared" si="15"/>
        <v>0</v>
      </c>
      <c r="DH288">
        <f t="shared" si="15"/>
        <v>0</v>
      </c>
      <c r="DI288">
        <f t="shared" si="15"/>
        <v>0</v>
      </c>
      <c r="DJ288">
        <f t="shared" si="15"/>
        <v>0</v>
      </c>
      <c r="DK288">
        <f t="shared" si="15"/>
        <v>0</v>
      </c>
      <c r="DL288">
        <f t="shared" si="15"/>
        <v>0</v>
      </c>
      <c r="DM288">
        <f t="shared" si="15"/>
        <v>0</v>
      </c>
      <c r="DN288">
        <f t="shared" si="15"/>
        <v>0</v>
      </c>
      <c r="DO288">
        <f t="shared" si="15"/>
        <v>0</v>
      </c>
      <c r="DP288">
        <f t="shared" si="15"/>
        <v>0</v>
      </c>
      <c r="DQ288">
        <f t="shared" si="15"/>
        <v>0</v>
      </c>
      <c r="DR288">
        <f t="shared" si="15"/>
        <v>0</v>
      </c>
      <c r="DS288">
        <f t="shared" si="15"/>
        <v>0</v>
      </c>
      <c r="DT288">
        <f t="shared" si="15"/>
        <v>0</v>
      </c>
      <c r="DU288">
        <f t="shared" si="15"/>
        <v>0</v>
      </c>
      <c r="DV288">
        <f t="shared" si="15"/>
        <v>0</v>
      </c>
      <c r="DW288">
        <f t="shared" si="15"/>
        <v>0</v>
      </c>
      <c r="DX288">
        <f t="shared" si="15"/>
        <v>0</v>
      </c>
      <c r="DY288">
        <f t="shared" si="15"/>
        <v>0</v>
      </c>
      <c r="DZ288">
        <f t="shared" si="14"/>
        <v>0</v>
      </c>
      <c r="EA288">
        <f t="shared" si="13"/>
        <v>0</v>
      </c>
      <c r="EB288">
        <f t="shared" si="13"/>
        <v>0</v>
      </c>
      <c r="EC288">
        <f t="shared" si="13"/>
        <v>0</v>
      </c>
      <c r="ED288">
        <f t="shared" si="13"/>
        <v>0</v>
      </c>
      <c r="EE288">
        <f t="shared" si="13"/>
        <v>0</v>
      </c>
      <c r="EF288">
        <f t="shared" si="13"/>
        <v>0</v>
      </c>
      <c r="EG288">
        <f t="shared" si="13"/>
        <v>0</v>
      </c>
      <c r="EH288">
        <f t="shared" si="13"/>
        <v>0</v>
      </c>
      <c r="EI288">
        <f t="shared" si="13"/>
        <v>0</v>
      </c>
      <c r="EJ288">
        <f t="shared" si="13"/>
        <v>0</v>
      </c>
      <c r="EK288">
        <f t="shared" si="13"/>
        <v>0</v>
      </c>
      <c r="EL288">
        <f t="shared" si="13"/>
        <v>0</v>
      </c>
      <c r="EM288">
        <f t="shared" si="13"/>
        <v>0</v>
      </c>
      <c r="EN288">
        <f t="shared" si="13"/>
        <v>0</v>
      </c>
      <c r="EO288">
        <f t="shared" si="13"/>
        <v>0</v>
      </c>
      <c r="EP288">
        <f t="shared" si="13"/>
        <v>0</v>
      </c>
      <c r="EQ288">
        <f t="shared" si="13"/>
        <v>0</v>
      </c>
      <c r="ER288">
        <f t="shared" si="13"/>
        <v>0</v>
      </c>
      <c r="ES288">
        <f t="shared" si="13"/>
        <v>0.49987904758613544</v>
      </c>
      <c r="ET288">
        <f t="shared" si="13"/>
        <v>0</v>
      </c>
      <c r="EU288">
        <f t="shared" si="13"/>
        <v>0</v>
      </c>
      <c r="EV288">
        <f t="shared" si="13"/>
        <v>0</v>
      </c>
      <c r="EW288">
        <f t="shared" si="13"/>
        <v>0</v>
      </c>
      <c r="EX288">
        <f t="shared" si="13"/>
        <v>0</v>
      </c>
      <c r="EY288">
        <f t="shared" si="13"/>
        <v>0</v>
      </c>
      <c r="EZ288">
        <f t="shared" si="13"/>
        <v>4.3989356187579922</v>
      </c>
      <c r="FA288">
        <f t="shared" si="13"/>
        <v>0</v>
      </c>
      <c r="FB288">
        <f t="shared" si="13"/>
        <v>0</v>
      </c>
      <c r="FC288">
        <f t="shared" si="13"/>
        <v>0</v>
      </c>
      <c r="FD288">
        <f t="shared" si="13"/>
        <v>0</v>
      </c>
      <c r="FE288">
        <f t="shared" si="13"/>
        <v>0</v>
      </c>
      <c r="FF288">
        <f t="shared" si="13"/>
        <v>0</v>
      </c>
      <c r="FG288">
        <f t="shared" si="13"/>
        <v>0</v>
      </c>
      <c r="FH288">
        <f t="shared" si="13"/>
        <v>0</v>
      </c>
      <c r="FI288">
        <f t="shared" si="13"/>
        <v>0</v>
      </c>
      <c r="FJ288">
        <f t="shared" si="13"/>
        <v>0</v>
      </c>
      <c r="FK288">
        <f t="shared" si="13"/>
        <v>0</v>
      </c>
      <c r="FL288">
        <f t="shared" si="13"/>
        <v>0</v>
      </c>
      <c r="FM288">
        <f t="shared" si="13"/>
        <v>2.9992742855168126</v>
      </c>
      <c r="FN288">
        <f t="shared" si="13"/>
        <v>0</v>
      </c>
      <c r="FO288">
        <f t="shared" si="13"/>
        <v>0</v>
      </c>
      <c r="FP288">
        <f t="shared" si="13"/>
        <v>0</v>
      </c>
      <c r="FQ288">
        <f t="shared" si="13"/>
        <v>0</v>
      </c>
      <c r="FR288">
        <f t="shared" si="13"/>
        <v>0</v>
      </c>
      <c r="FS288">
        <f t="shared" si="13"/>
        <v>0</v>
      </c>
      <c r="FT288">
        <f t="shared" si="13"/>
        <v>0</v>
      </c>
      <c r="FU288">
        <f t="shared" si="13"/>
        <v>0</v>
      </c>
      <c r="FV288">
        <f t="shared" si="13"/>
        <v>0</v>
      </c>
      <c r="FW288">
        <f t="shared" si="13"/>
        <v>0</v>
      </c>
      <c r="FX288">
        <f t="shared" si="13"/>
        <v>0</v>
      </c>
      <c r="FY288">
        <f t="shared" si="13"/>
        <v>0</v>
      </c>
      <c r="FZ288">
        <f t="shared" si="13"/>
        <v>0</v>
      </c>
      <c r="GA288">
        <f t="shared" si="13"/>
        <v>0</v>
      </c>
      <c r="GB288">
        <f t="shared" si="13"/>
        <v>0</v>
      </c>
      <c r="GC288">
        <f t="shared" si="13"/>
        <v>0</v>
      </c>
      <c r="GD288">
        <f t="shared" si="13"/>
        <v>0</v>
      </c>
      <c r="GE288">
        <f t="shared" si="13"/>
        <v>0</v>
      </c>
      <c r="GF288">
        <f t="shared" si="13"/>
        <v>0</v>
      </c>
      <c r="GG288">
        <f t="shared" si="13"/>
        <v>0</v>
      </c>
      <c r="GH288">
        <f t="shared" si="8"/>
        <v>40.590178663994202</v>
      </c>
      <c r="GI288">
        <f t="shared" si="9"/>
        <v>30</v>
      </c>
      <c r="GJ288">
        <f t="shared" si="10"/>
        <v>-10.590178663994202</v>
      </c>
      <c r="GK288">
        <f t="shared" si="11"/>
        <v>-0.3530059554664734</v>
      </c>
    </row>
    <row r="289" spans="1:193" hidden="1">
      <c r="A289" t="str">
        <f t="shared" si="3"/>
        <v>DIPO2000</v>
      </c>
      <c r="B289">
        <f t="shared" si="7"/>
        <v>0</v>
      </c>
      <c r="C289">
        <f t="shared" si="16"/>
        <v>0</v>
      </c>
      <c r="D289">
        <f t="shared" si="16"/>
        <v>0</v>
      </c>
      <c r="E289">
        <f t="shared" si="16"/>
        <v>0</v>
      </c>
      <c r="F289">
        <f t="shared" si="16"/>
        <v>0</v>
      </c>
      <c r="G289">
        <f t="shared" si="16"/>
        <v>0</v>
      </c>
      <c r="H289">
        <f t="shared" si="16"/>
        <v>9.3977260946193475</v>
      </c>
      <c r="I289">
        <f t="shared" si="16"/>
        <v>0</v>
      </c>
      <c r="J289">
        <f t="shared" si="16"/>
        <v>0</v>
      </c>
      <c r="K289">
        <f t="shared" si="16"/>
        <v>0</v>
      </c>
      <c r="L289">
        <f t="shared" si="16"/>
        <v>1.4996371427584063</v>
      </c>
      <c r="M289">
        <f t="shared" si="16"/>
        <v>0</v>
      </c>
      <c r="N289">
        <f t="shared" si="16"/>
        <v>0</v>
      </c>
      <c r="O289">
        <f t="shared" si="16"/>
        <v>0</v>
      </c>
      <c r="P289">
        <f t="shared" si="16"/>
        <v>0</v>
      </c>
      <c r="Q289">
        <f t="shared" si="16"/>
        <v>0</v>
      </c>
      <c r="R289">
        <f t="shared" si="16"/>
        <v>0</v>
      </c>
      <c r="S289">
        <f t="shared" si="16"/>
        <v>0</v>
      </c>
      <c r="T289">
        <f t="shared" si="16"/>
        <v>0</v>
      </c>
      <c r="U289">
        <f t="shared" si="16"/>
        <v>0</v>
      </c>
      <c r="V289">
        <f t="shared" si="16"/>
        <v>0</v>
      </c>
      <c r="W289">
        <f t="shared" si="16"/>
        <v>0</v>
      </c>
      <c r="X289">
        <f t="shared" si="16"/>
        <v>0</v>
      </c>
      <c r="Y289">
        <f t="shared" si="16"/>
        <v>0</v>
      </c>
      <c r="Z289">
        <f t="shared" si="16"/>
        <v>0</v>
      </c>
      <c r="AA289">
        <f t="shared" si="16"/>
        <v>0</v>
      </c>
      <c r="AB289">
        <f t="shared" si="16"/>
        <v>0</v>
      </c>
      <c r="AC289">
        <f t="shared" si="16"/>
        <v>0</v>
      </c>
      <c r="AD289">
        <f t="shared" si="16"/>
        <v>0</v>
      </c>
      <c r="AE289">
        <f t="shared" si="16"/>
        <v>0</v>
      </c>
      <c r="AF289">
        <f t="shared" si="16"/>
        <v>0</v>
      </c>
      <c r="AG289">
        <f t="shared" si="16"/>
        <v>0</v>
      </c>
      <c r="AH289">
        <f t="shared" si="16"/>
        <v>0</v>
      </c>
      <c r="AI289">
        <f t="shared" si="16"/>
        <v>0</v>
      </c>
      <c r="AJ289">
        <f t="shared" si="16"/>
        <v>0</v>
      </c>
      <c r="AK289">
        <f t="shared" si="16"/>
        <v>0</v>
      </c>
      <c r="AL289">
        <f t="shared" si="16"/>
        <v>0</v>
      </c>
      <c r="AM289">
        <f t="shared" si="16"/>
        <v>0</v>
      </c>
      <c r="AN289">
        <f t="shared" si="16"/>
        <v>0</v>
      </c>
      <c r="AO289">
        <f t="shared" si="16"/>
        <v>0</v>
      </c>
      <c r="AP289">
        <f t="shared" si="16"/>
        <v>0</v>
      </c>
      <c r="AQ289">
        <f t="shared" si="16"/>
        <v>0</v>
      </c>
      <c r="AR289">
        <f t="shared" si="16"/>
        <v>0</v>
      </c>
      <c r="AS289">
        <f t="shared" si="16"/>
        <v>0</v>
      </c>
      <c r="AT289">
        <f t="shared" si="16"/>
        <v>0</v>
      </c>
      <c r="AU289">
        <f t="shared" si="16"/>
        <v>0</v>
      </c>
      <c r="AV289">
        <f t="shared" si="16"/>
        <v>0</v>
      </c>
      <c r="AW289">
        <f t="shared" si="16"/>
        <v>0</v>
      </c>
      <c r="AX289">
        <f t="shared" si="16"/>
        <v>0</v>
      </c>
      <c r="AY289">
        <f t="shared" si="16"/>
        <v>0</v>
      </c>
      <c r="AZ289">
        <f t="shared" si="16"/>
        <v>0</v>
      </c>
      <c r="BA289">
        <f t="shared" si="16"/>
        <v>0</v>
      </c>
      <c r="BB289">
        <f t="shared" si="16"/>
        <v>0</v>
      </c>
      <c r="BC289">
        <f t="shared" si="16"/>
        <v>0</v>
      </c>
      <c r="BD289">
        <f t="shared" si="16"/>
        <v>0</v>
      </c>
      <c r="BE289">
        <f t="shared" si="16"/>
        <v>0</v>
      </c>
      <c r="BF289">
        <f t="shared" si="16"/>
        <v>0</v>
      </c>
      <c r="BG289">
        <f t="shared" si="16"/>
        <v>0</v>
      </c>
      <c r="BH289">
        <f t="shared" si="16"/>
        <v>0</v>
      </c>
      <c r="BI289">
        <f t="shared" si="16"/>
        <v>0</v>
      </c>
      <c r="BJ289">
        <f t="shared" si="16"/>
        <v>0</v>
      </c>
      <c r="BK289">
        <f t="shared" si="16"/>
        <v>0</v>
      </c>
      <c r="BL289">
        <f t="shared" si="16"/>
        <v>0</v>
      </c>
      <c r="BM289">
        <f t="shared" si="16"/>
        <v>0</v>
      </c>
      <c r="BN289">
        <f t="shared" si="16"/>
        <v>0</v>
      </c>
      <c r="BO289">
        <f t="shared" si="15"/>
        <v>0</v>
      </c>
      <c r="BP289">
        <f t="shared" si="15"/>
        <v>0</v>
      </c>
      <c r="BQ289">
        <f t="shared" si="15"/>
        <v>0</v>
      </c>
      <c r="BR289">
        <f t="shared" si="15"/>
        <v>0</v>
      </c>
      <c r="BS289">
        <f t="shared" si="15"/>
        <v>0</v>
      </c>
      <c r="BT289">
        <f t="shared" si="15"/>
        <v>0</v>
      </c>
      <c r="BU289">
        <f t="shared" si="15"/>
        <v>0</v>
      </c>
      <c r="BV289">
        <f t="shared" si="15"/>
        <v>0</v>
      </c>
      <c r="BW289">
        <f t="shared" si="15"/>
        <v>0</v>
      </c>
      <c r="BX289">
        <f t="shared" si="15"/>
        <v>0</v>
      </c>
      <c r="BY289">
        <f t="shared" si="15"/>
        <v>0</v>
      </c>
      <c r="BZ289">
        <f t="shared" si="15"/>
        <v>0</v>
      </c>
      <c r="CA289">
        <f t="shared" si="15"/>
        <v>0</v>
      </c>
      <c r="CB289">
        <f t="shared" si="15"/>
        <v>0</v>
      </c>
      <c r="CC289">
        <f t="shared" si="15"/>
        <v>0</v>
      </c>
      <c r="CD289">
        <f t="shared" si="15"/>
        <v>0</v>
      </c>
      <c r="CE289">
        <f t="shared" si="15"/>
        <v>0</v>
      </c>
      <c r="CF289">
        <f t="shared" si="15"/>
        <v>0</v>
      </c>
      <c r="CG289">
        <f t="shared" si="15"/>
        <v>0</v>
      </c>
      <c r="CH289">
        <f t="shared" si="15"/>
        <v>0</v>
      </c>
      <c r="CI289">
        <f t="shared" si="15"/>
        <v>0</v>
      </c>
      <c r="CJ289">
        <f t="shared" si="15"/>
        <v>0</v>
      </c>
      <c r="CK289">
        <f t="shared" si="15"/>
        <v>0</v>
      </c>
      <c r="CL289">
        <f t="shared" si="15"/>
        <v>0</v>
      </c>
      <c r="CM289">
        <f t="shared" si="15"/>
        <v>0</v>
      </c>
      <c r="CN289">
        <f t="shared" si="15"/>
        <v>0</v>
      </c>
      <c r="CO289">
        <f t="shared" si="15"/>
        <v>0</v>
      </c>
      <c r="CP289">
        <f t="shared" si="15"/>
        <v>0</v>
      </c>
      <c r="CQ289">
        <f t="shared" si="15"/>
        <v>0</v>
      </c>
      <c r="CR289">
        <f t="shared" si="15"/>
        <v>0</v>
      </c>
      <c r="CS289">
        <f t="shared" si="15"/>
        <v>0</v>
      </c>
      <c r="CT289">
        <f t="shared" si="15"/>
        <v>0</v>
      </c>
      <c r="CU289">
        <f t="shared" si="15"/>
        <v>0</v>
      </c>
      <c r="CV289">
        <f t="shared" si="15"/>
        <v>0</v>
      </c>
      <c r="CW289">
        <f t="shared" si="15"/>
        <v>0</v>
      </c>
      <c r="CX289">
        <f t="shared" si="15"/>
        <v>0</v>
      </c>
      <c r="CY289">
        <f t="shared" si="15"/>
        <v>0</v>
      </c>
      <c r="CZ289">
        <f t="shared" si="15"/>
        <v>0</v>
      </c>
      <c r="DA289">
        <f t="shared" si="15"/>
        <v>0</v>
      </c>
      <c r="DB289">
        <f t="shared" si="15"/>
        <v>0</v>
      </c>
      <c r="DC289">
        <f t="shared" si="15"/>
        <v>0</v>
      </c>
      <c r="DD289">
        <f t="shared" si="15"/>
        <v>0</v>
      </c>
      <c r="DE289">
        <f t="shared" si="15"/>
        <v>0</v>
      </c>
      <c r="DF289">
        <f t="shared" si="15"/>
        <v>0</v>
      </c>
      <c r="DG289">
        <f t="shared" si="15"/>
        <v>0</v>
      </c>
      <c r="DH289">
        <f t="shared" si="15"/>
        <v>0</v>
      </c>
      <c r="DI289">
        <f t="shared" si="15"/>
        <v>0</v>
      </c>
      <c r="DJ289">
        <f t="shared" si="15"/>
        <v>0</v>
      </c>
      <c r="DK289">
        <f t="shared" si="15"/>
        <v>0</v>
      </c>
      <c r="DL289">
        <f t="shared" si="15"/>
        <v>0</v>
      </c>
      <c r="DM289">
        <f t="shared" si="15"/>
        <v>0</v>
      </c>
      <c r="DN289">
        <f t="shared" si="15"/>
        <v>0</v>
      </c>
      <c r="DO289">
        <f t="shared" si="15"/>
        <v>0</v>
      </c>
      <c r="DP289">
        <f t="shared" si="15"/>
        <v>0</v>
      </c>
      <c r="DQ289">
        <f t="shared" si="15"/>
        <v>0</v>
      </c>
      <c r="DR289">
        <f t="shared" si="15"/>
        <v>0</v>
      </c>
      <c r="DS289">
        <f t="shared" si="15"/>
        <v>0</v>
      </c>
      <c r="DT289">
        <f t="shared" si="15"/>
        <v>0</v>
      </c>
      <c r="DU289">
        <f t="shared" si="15"/>
        <v>0</v>
      </c>
      <c r="DV289">
        <f t="shared" si="15"/>
        <v>0</v>
      </c>
      <c r="DW289">
        <f t="shared" si="15"/>
        <v>0</v>
      </c>
      <c r="DX289">
        <f t="shared" si="15"/>
        <v>0</v>
      </c>
      <c r="DY289">
        <f t="shared" si="15"/>
        <v>0</v>
      </c>
      <c r="DZ289">
        <f t="shared" si="14"/>
        <v>0</v>
      </c>
      <c r="EA289">
        <f t="shared" si="13"/>
        <v>0</v>
      </c>
      <c r="EB289">
        <f t="shared" si="13"/>
        <v>0</v>
      </c>
      <c r="EC289">
        <f t="shared" si="13"/>
        <v>0</v>
      </c>
      <c r="ED289">
        <f t="shared" si="13"/>
        <v>0</v>
      </c>
      <c r="EE289">
        <f t="shared" si="13"/>
        <v>0</v>
      </c>
      <c r="EF289">
        <f t="shared" si="13"/>
        <v>0</v>
      </c>
      <c r="EG289">
        <f t="shared" si="13"/>
        <v>0</v>
      </c>
      <c r="EH289">
        <f t="shared" si="13"/>
        <v>0</v>
      </c>
      <c r="EI289">
        <f t="shared" si="13"/>
        <v>0</v>
      </c>
      <c r="EJ289">
        <f t="shared" si="13"/>
        <v>0</v>
      </c>
      <c r="EK289">
        <f t="shared" si="13"/>
        <v>0</v>
      </c>
      <c r="EL289">
        <f t="shared" si="13"/>
        <v>0</v>
      </c>
      <c r="EM289">
        <f t="shared" si="13"/>
        <v>0</v>
      </c>
      <c r="EN289">
        <f t="shared" si="13"/>
        <v>0</v>
      </c>
      <c r="EO289">
        <f t="shared" si="13"/>
        <v>0</v>
      </c>
      <c r="EP289">
        <f t="shared" si="13"/>
        <v>0</v>
      </c>
      <c r="EQ289">
        <f t="shared" si="13"/>
        <v>0</v>
      </c>
      <c r="ER289">
        <f t="shared" si="13"/>
        <v>0</v>
      </c>
      <c r="ES289">
        <f t="shared" ref="ES289:GG289" si="17">ES221*$GI$279</f>
        <v>0</v>
      </c>
      <c r="ET289">
        <f t="shared" si="17"/>
        <v>0</v>
      </c>
      <c r="EU289">
        <f t="shared" si="17"/>
        <v>0</v>
      </c>
      <c r="EV289">
        <f t="shared" si="17"/>
        <v>0</v>
      </c>
      <c r="EW289">
        <f t="shared" si="17"/>
        <v>0</v>
      </c>
      <c r="EX289">
        <f t="shared" si="17"/>
        <v>0</v>
      </c>
      <c r="EY289">
        <f t="shared" si="17"/>
        <v>0</v>
      </c>
      <c r="EZ289">
        <f t="shared" si="17"/>
        <v>0</v>
      </c>
      <c r="FA289">
        <f t="shared" si="17"/>
        <v>0</v>
      </c>
      <c r="FB289">
        <f t="shared" si="17"/>
        <v>0</v>
      </c>
      <c r="FC289">
        <f t="shared" si="17"/>
        <v>0</v>
      </c>
      <c r="FD289">
        <f t="shared" si="17"/>
        <v>0</v>
      </c>
      <c r="FE289">
        <f t="shared" si="17"/>
        <v>0</v>
      </c>
      <c r="FF289">
        <f t="shared" si="17"/>
        <v>0</v>
      </c>
      <c r="FG289">
        <f t="shared" si="17"/>
        <v>0</v>
      </c>
      <c r="FH289">
        <f t="shared" si="17"/>
        <v>0</v>
      </c>
      <c r="FI289">
        <f t="shared" si="17"/>
        <v>0</v>
      </c>
      <c r="FJ289">
        <f t="shared" si="17"/>
        <v>0</v>
      </c>
      <c r="FK289">
        <f t="shared" si="17"/>
        <v>0</v>
      </c>
      <c r="FL289">
        <f t="shared" si="17"/>
        <v>0</v>
      </c>
      <c r="FM289">
        <f t="shared" si="17"/>
        <v>0</v>
      </c>
      <c r="FN289">
        <f t="shared" si="17"/>
        <v>0</v>
      </c>
      <c r="FO289">
        <f t="shared" si="17"/>
        <v>0</v>
      </c>
      <c r="FP289">
        <f t="shared" si="17"/>
        <v>0</v>
      </c>
      <c r="FQ289">
        <f t="shared" si="17"/>
        <v>0</v>
      </c>
      <c r="FR289">
        <f t="shared" si="17"/>
        <v>0</v>
      </c>
      <c r="FS289">
        <f t="shared" si="17"/>
        <v>0</v>
      </c>
      <c r="FT289">
        <f t="shared" si="17"/>
        <v>0</v>
      </c>
      <c r="FU289">
        <f t="shared" si="17"/>
        <v>0</v>
      </c>
      <c r="FV289">
        <f t="shared" si="17"/>
        <v>0</v>
      </c>
      <c r="FW289">
        <f t="shared" si="17"/>
        <v>0</v>
      </c>
      <c r="FX289">
        <f t="shared" si="17"/>
        <v>0</v>
      </c>
      <c r="FY289">
        <f t="shared" si="17"/>
        <v>0</v>
      </c>
      <c r="FZ289">
        <f t="shared" si="17"/>
        <v>0</v>
      </c>
      <c r="GA289">
        <f t="shared" si="17"/>
        <v>0</v>
      </c>
      <c r="GB289">
        <f t="shared" si="17"/>
        <v>0</v>
      </c>
      <c r="GC289">
        <f t="shared" si="17"/>
        <v>0</v>
      </c>
      <c r="GD289">
        <f t="shared" si="17"/>
        <v>0</v>
      </c>
      <c r="GE289">
        <f t="shared" si="17"/>
        <v>0</v>
      </c>
      <c r="GF289">
        <f t="shared" si="17"/>
        <v>0</v>
      </c>
      <c r="GG289">
        <f t="shared" si="17"/>
        <v>0</v>
      </c>
      <c r="GH289">
        <f t="shared" si="8"/>
        <v>10.897363237377753</v>
      </c>
      <c r="GI289">
        <f t="shared" si="9"/>
        <v>0</v>
      </c>
      <c r="GJ289">
        <f t="shared" si="10"/>
        <v>-10.897363237377753</v>
      </c>
      <c r="GK289">
        <v>0</v>
      </c>
    </row>
    <row r="290" spans="1:193" hidden="1">
      <c r="A290" t="str">
        <f t="shared" si="3"/>
        <v>ÉMR 2001</v>
      </c>
      <c r="B290">
        <f t="shared" si="7"/>
        <v>0</v>
      </c>
      <c r="C290">
        <f t="shared" si="16"/>
        <v>0</v>
      </c>
      <c r="D290">
        <f t="shared" si="16"/>
        <v>0</v>
      </c>
      <c r="E290">
        <f t="shared" si="16"/>
        <v>0</v>
      </c>
      <c r="F290">
        <f t="shared" si="16"/>
        <v>0</v>
      </c>
      <c r="G290">
        <f t="shared" si="16"/>
        <v>0</v>
      </c>
      <c r="H290">
        <f t="shared" si="16"/>
        <v>0</v>
      </c>
      <c r="I290">
        <f t="shared" si="16"/>
        <v>0</v>
      </c>
      <c r="J290">
        <f t="shared" si="16"/>
        <v>0</v>
      </c>
      <c r="K290">
        <f t="shared" si="16"/>
        <v>0</v>
      </c>
      <c r="L290">
        <f t="shared" si="16"/>
        <v>0</v>
      </c>
      <c r="M290">
        <f t="shared" si="16"/>
        <v>0</v>
      </c>
      <c r="N290">
        <f t="shared" si="16"/>
        <v>0</v>
      </c>
      <c r="O290">
        <f t="shared" si="16"/>
        <v>0</v>
      </c>
      <c r="P290">
        <f t="shared" si="16"/>
        <v>0</v>
      </c>
      <c r="Q290">
        <f t="shared" si="16"/>
        <v>0</v>
      </c>
      <c r="R290">
        <f t="shared" si="16"/>
        <v>0</v>
      </c>
      <c r="S290">
        <f t="shared" si="16"/>
        <v>6.8983308566886699</v>
      </c>
      <c r="T290">
        <f t="shared" si="16"/>
        <v>0</v>
      </c>
      <c r="U290">
        <f t="shared" si="16"/>
        <v>0</v>
      </c>
      <c r="V290">
        <f t="shared" si="16"/>
        <v>0</v>
      </c>
      <c r="W290">
        <f t="shared" si="16"/>
        <v>0</v>
      </c>
      <c r="X290">
        <f t="shared" si="16"/>
        <v>0</v>
      </c>
      <c r="Y290">
        <f t="shared" si="16"/>
        <v>0</v>
      </c>
      <c r="Z290">
        <f t="shared" si="16"/>
        <v>0</v>
      </c>
      <c r="AA290">
        <f t="shared" si="16"/>
        <v>0</v>
      </c>
      <c r="AB290">
        <f t="shared" si="16"/>
        <v>0</v>
      </c>
      <c r="AC290">
        <f t="shared" si="16"/>
        <v>0</v>
      </c>
      <c r="AD290">
        <f t="shared" si="16"/>
        <v>0</v>
      </c>
      <c r="AE290">
        <f t="shared" si="16"/>
        <v>0</v>
      </c>
      <c r="AF290">
        <f t="shared" si="16"/>
        <v>0</v>
      </c>
      <c r="AG290">
        <f t="shared" si="16"/>
        <v>1.4996371427584063</v>
      </c>
      <c r="AH290">
        <f t="shared" si="16"/>
        <v>0</v>
      </c>
      <c r="AI290">
        <f t="shared" si="16"/>
        <v>0</v>
      </c>
      <c r="AJ290">
        <f t="shared" si="16"/>
        <v>0</v>
      </c>
      <c r="AK290">
        <f t="shared" si="16"/>
        <v>9.8976051422054816</v>
      </c>
      <c r="AL290">
        <f t="shared" si="16"/>
        <v>0</v>
      </c>
      <c r="AM290">
        <f t="shared" si="16"/>
        <v>8.3979679994470757</v>
      </c>
      <c r="AN290">
        <f t="shared" si="16"/>
        <v>0</v>
      </c>
      <c r="AO290">
        <f t="shared" si="16"/>
        <v>0</v>
      </c>
      <c r="AP290">
        <f t="shared" si="16"/>
        <v>0</v>
      </c>
      <c r="AQ290">
        <f t="shared" si="16"/>
        <v>0</v>
      </c>
      <c r="AR290">
        <f t="shared" si="16"/>
        <v>0</v>
      </c>
      <c r="AS290">
        <f t="shared" si="16"/>
        <v>0</v>
      </c>
      <c r="AT290">
        <f t="shared" si="16"/>
        <v>0</v>
      </c>
      <c r="AU290">
        <f t="shared" si="16"/>
        <v>0</v>
      </c>
      <c r="AV290">
        <f t="shared" si="16"/>
        <v>0</v>
      </c>
      <c r="AW290">
        <f t="shared" si="16"/>
        <v>0</v>
      </c>
      <c r="AX290">
        <f t="shared" si="16"/>
        <v>0</v>
      </c>
      <c r="AY290">
        <f t="shared" si="16"/>
        <v>0</v>
      </c>
      <c r="AZ290">
        <f t="shared" si="16"/>
        <v>0</v>
      </c>
      <c r="BA290">
        <f t="shared" si="16"/>
        <v>0</v>
      </c>
      <c r="BB290">
        <f t="shared" si="16"/>
        <v>4.3989356187579922</v>
      </c>
      <c r="BC290">
        <f t="shared" si="16"/>
        <v>0</v>
      </c>
      <c r="BD290">
        <f t="shared" si="16"/>
        <v>0</v>
      </c>
      <c r="BE290">
        <f t="shared" si="16"/>
        <v>0</v>
      </c>
      <c r="BF290">
        <f t="shared" si="16"/>
        <v>0</v>
      </c>
      <c r="BG290">
        <f t="shared" si="16"/>
        <v>0</v>
      </c>
      <c r="BH290">
        <f t="shared" si="16"/>
        <v>0</v>
      </c>
      <c r="BI290">
        <f t="shared" si="16"/>
        <v>0</v>
      </c>
      <c r="BJ290">
        <f t="shared" si="16"/>
        <v>0</v>
      </c>
      <c r="BK290">
        <f t="shared" si="16"/>
        <v>0</v>
      </c>
      <c r="BL290">
        <f t="shared" si="16"/>
        <v>0</v>
      </c>
      <c r="BM290">
        <f t="shared" si="16"/>
        <v>0</v>
      </c>
      <c r="BN290">
        <f t="shared" si="16"/>
        <v>0</v>
      </c>
      <c r="BO290">
        <f t="shared" si="15"/>
        <v>0</v>
      </c>
      <c r="BP290">
        <f t="shared" si="15"/>
        <v>0</v>
      </c>
      <c r="BQ290">
        <f t="shared" si="15"/>
        <v>1.4996371427584063</v>
      </c>
      <c r="BR290">
        <f t="shared" si="15"/>
        <v>1.9995161903445418</v>
      </c>
      <c r="BS290">
        <f t="shared" si="15"/>
        <v>0</v>
      </c>
      <c r="BT290">
        <f t="shared" si="15"/>
        <v>0</v>
      </c>
      <c r="BU290">
        <f t="shared" si="15"/>
        <v>0</v>
      </c>
      <c r="BV290">
        <f t="shared" si="15"/>
        <v>0</v>
      </c>
      <c r="BW290">
        <f t="shared" si="15"/>
        <v>0</v>
      </c>
      <c r="BX290">
        <f t="shared" si="15"/>
        <v>0</v>
      </c>
      <c r="BY290">
        <f t="shared" si="15"/>
        <v>0</v>
      </c>
      <c r="BZ290">
        <f t="shared" si="15"/>
        <v>0</v>
      </c>
      <c r="CA290">
        <f t="shared" si="15"/>
        <v>0</v>
      </c>
      <c r="CB290">
        <f t="shared" si="15"/>
        <v>0</v>
      </c>
      <c r="CC290">
        <f t="shared" si="15"/>
        <v>0</v>
      </c>
      <c r="CD290">
        <f t="shared" si="15"/>
        <v>0</v>
      </c>
      <c r="CE290">
        <f t="shared" si="15"/>
        <v>0</v>
      </c>
      <c r="CF290">
        <f t="shared" si="15"/>
        <v>0</v>
      </c>
      <c r="CG290">
        <f t="shared" si="15"/>
        <v>0</v>
      </c>
      <c r="CH290">
        <f t="shared" si="15"/>
        <v>0</v>
      </c>
      <c r="CI290">
        <f t="shared" si="15"/>
        <v>0</v>
      </c>
      <c r="CJ290">
        <f t="shared" si="15"/>
        <v>0</v>
      </c>
      <c r="CK290">
        <f t="shared" si="15"/>
        <v>0</v>
      </c>
      <c r="CL290">
        <f t="shared" si="15"/>
        <v>0</v>
      </c>
      <c r="CM290">
        <f t="shared" si="15"/>
        <v>0</v>
      </c>
      <c r="CN290">
        <f t="shared" si="15"/>
        <v>0</v>
      </c>
      <c r="CO290">
        <f t="shared" si="15"/>
        <v>0</v>
      </c>
      <c r="CP290">
        <f t="shared" si="15"/>
        <v>0</v>
      </c>
      <c r="CQ290">
        <f t="shared" si="15"/>
        <v>0</v>
      </c>
      <c r="CR290">
        <f t="shared" si="15"/>
        <v>0</v>
      </c>
      <c r="CS290">
        <f t="shared" si="15"/>
        <v>0.99975809517227088</v>
      </c>
      <c r="CT290">
        <f t="shared" si="15"/>
        <v>0</v>
      </c>
      <c r="CU290">
        <f t="shared" si="15"/>
        <v>0</v>
      </c>
      <c r="CV290">
        <f t="shared" si="15"/>
        <v>0</v>
      </c>
      <c r="CW290">
        <f t="shared" si="15"/>
        <v>0</v>
      </c>
      <c r="CX290">
        <f t="shared" si="15"/>
        <v>0</v>
      </c>
      <c r="CY290">
        <f t="shared" si="15"/>
        <v>0</v>
      </c>
      <c r="CZ290">
        <f t="shared" si="15"/>
        <v>0</v>
      </c>
      <c r="DA290">
        <f t="shared" si="15"/>
        <v>0</v>
      </c>
      <c r="DB290">
        <f t="shared" si="15"/>
        <v>0</v>
      </c>
      <c r="DC290">
        <f t="shared" si="15"/>
        <v>0</v>
      </c>
      <c r="DD290">
        <f t="shared" si="15"/>
        <v>0</v>
      </c>
      <c r="DE290">
        <f t="shared" si="15"/>
        <v>0</v>
      </c>
      <c r="DF290">
        <f t="shared" si="15"/>
        <v>0</v>
      </c>
      <c r="DG290">
        <f t="shared" si="15"/>
        <v>0</v>
      </c>
      <c r="DH290">
        <f t="shared" si="15"/>
        <v>0</v>
      </c>
      <c r="DI290">
        <f t="shared" si="15"/>
        <v>0</v>
      </c>
      <c r="DJ290">
        <f t="shared" si="15"/>
        <v>0</v>
      </c>
      <c r="DK290">
        <f t="shared" si="15"/>
        <v>0</v>
      </c>
      <c r="DL290">
        <f t="shared" si="15"/>
        <v>0</v>
      </c>
      <c r="DM290">
        <f t="shared" si="15"/>
        <v>0</v>
      </c>
      <c r="DN290">
        <f t="shared" si="15"/>
        <v>0</v>
      </c>
      <c r="DO290">
        <f t="shared" si="15"/>
        <v>0</v>
      </c>
      <c r="DP290">
        <f t="shared" si="15"/>
        <v>0</v>
      </c>
      <c r="DQ290">
        <f t="shared" si="15"/>
        <v>0</v>
      </c>
      <c r="DR290">
        <f t="shared" si="15"/>
        <v>7.3982099042748048</v>
      </c>
      <c r="DS290">
        <f t="shared" si="15"/>
        <v>0</v>
      </c>
      <c r="DT290">
        <f t="shared" si="15"/>
        <v>0</v>
      </c>
      <c r="DU290">
        <f t="shared" si="15"/>
        <v>0</v>
      </c>
      <c r="DV290">
        <f t="shared" si="15"/>
        <v>4.3989356187579922</v>
      </c>
      <c r="DW290">
        <f t="shared" si="15"/>
        <v>0</v>
      </c>
      <c r="DX290">
        <f t="shared" si="15"/>
        <v>0</v>
      </c>
      <c r="DY290">
        <f t="shared" si="15"/>
        <v>0</v>
      </c>
      <c r="DZ290">
        <f t="shared" si="14"/>
        <v>0</v>
      </c>
      <c r="EA290">
        <f t="shared" ref="EA290:GG294" si="18">EA222*$GI$279</f>
        <v>4.3989356187579922</v>
      </c>
      <c r="EB290">
        <f t="shared" si="18"/>
        <v>0</v>
      </c>
      <c r="EC290">
        <f t="shared" si="18"/>
        <v>0</v>
      </c>
      <c r="ED290">
        <f t="shared" si="18"/>
        <v>0</v>
      </c>
      <c r="EE290">
        <f t="shared" si="18"/>
        <v>0</v>
      </c>
      <c r="EF290">
        <f t="shared" si="18"/>
        <v>0</v>
      </c>
      <c r="EG290">
        <f t="shared" si="18"/>
        <v>0</v>
      </c>
      <c r="EH290">
        <f t="shared" si="18"/>
        <v>0</v>
      </c>
      <c r="EI290">
        <f t="shared" si="18"/>
        <v>0</v>
      </c>
      <c r="EJ290">
        <f t="shared" si="18"/>
        <v>0</v>
      </c>
      <c r="EK290">
        <f t="shared" si="18"/>
        <v>0</v>
      </c>
      <c r="EL290">
        <f t="shared" si="18"/>
        <v>0</v>
      </c>
      <c r="EM290">
        <f t="shared" si="18"/>
        <v>0</v>
      </c>
      <c r="EN290">
        <f t="shared" si="18"/>
        <v>0</v>
      </c>
      <c r="EO290">
        <f t="shared" si="18"/>
        <v>0</v>
      </c>
      <c r="EP290">
        <f t="shared" si="18"/>
        <v>0</v>
      </c>
      <c r="EQ290">
        <f t="shared" si="18"/>
        <v>0</v>
      </c>
      <c r="ER290">
        <f t="shared" si="18"/>
        <v>0</v>
      </c>
      <c r="ES290">
        <f t="shared" si="18"/>
        <v>0.49987904758613544</v>
      </c>
      <c r="ET290">
        <f t="shared" si="18"/>
        <v>0</v>
      </c>
      <c r="EU290">
        <f t="shared" si="18"/>
        <v>0</v>
      </c>
      <c r="EV290">
        <f t="shared" si="18"/>
        <v>0</v>
      </c>
      <c r="EW290">
        <f t="shared" si="18"/>
        <v>0</v>
      </c>
      <c r="EX290">
        <f t="shared" si="18"/>
        <v>0</v>
      </c>
      <c r="EY290">
        <f t="shared" si="18"/>
        <v>0</v>
      </c>
      <c r="EZ290">
        <f t="shared" si="18"/>
        <v>4.3989356187579922</v>
      </c>
      <c r="FA290">
        <f t="shared" si="18"/>
        <v>0</v>
      </c>
      <c r="FB290">
        <f t="shared" si="18"/>
        <v>0</v>
      </c>
      <c r="FC290">
        <f t="shared" si="18"/>
        <v>0</v>
      </c>
      <c r="FD290">
        <f t="shared" si="18"/>
        <v>0</v>
      </c>
      <c r="FE290">
        <f t="shared" si="18"/>
        <v>0</v>
      </c>
      <c r="FF290">
        <f t="shared" si="18"/>
        <v>0</v>
      </c>
      <c r="FG290">
        <f t="shared" si="18"/>
        <v>0</v>
      </c>
      <c r="FH290">
        <f t="shared" si="18"/>
        <v>0</v>
      </c>
      <c r="FI290">
        <f t="shared" si="18"/>
        <v>0</v>
      </c>
      <c r="FJ290">
        <f t="shared" si="18"/>
        <v>0</v>
      </c>
      <c r="FK290">
        <f t="shared" si="18"/>
        <v>0</v>
      </c>
      <c r="FL290">
        <f t="shared" si="18"/>
        <v>0</v>
      </c>
      <c r="FM290">
        <f t="shared" si="18"/>
        <v>2.9992742855168126</v>
      </c>
      <c r="FN290">
        <f t="shared" si="18"/>
        <v>0</v>
      </c>
      <c r="FO290">
        <f t="shared" si="18"/>
        <v>0</v>
      </c>
      <c r="FP290">
        <f t="shared" si="18"/>
        <v>0</v>
      </c>
      <c r="FQ290">
        <f t="shared" si="18"/>
        <v>0</v>
      </c>
      <c r="FR290">
        <f t="shared" si="18"/>
        <v>0</v>
      </c>
      <c r="FS290">
        <f t="shared" si="18"/>
        <v>0</v>
      </c>
      <c r="FT290">
        <f t="shared" si="18"/>
        <v>0</v>
      </c>
      <c r="FU290">
        <f t="shared" si="18"/>
        <v>0</v>
      </c>
      <c r="FV290">
        <f t="shared" si="18"/>
        <v>0</v>
      </c>
      <c r="FW290">
        <f t="shared" si="18"/>
        <v>0</v>
      </c>
      <c r="FX290">
        <f t="shared" si="18"/>
        <v>0</v>
      </c>
      <c r="FY290">
        <f t="shared" si="18"/>
        <v>0</v>
      </c>
      <c r="FZ290">
        <f t="shared" si="18"/>
        <v>0</v>
      </c>
      <c r="GA290">
        <f t="shared" si="18"/>
        <v>0</v>
      </c>
      <c r="GB290">
        <f t="shared" si="18"/>
        <v>0</v>
      </c>
      <c r="GC290">
        <f t="shared" si="18"/>
        <v>0</v>
      </c>
      <c r="GD290">
        <f t="shared" si="18"/>
        <v>0</v>
      </c>
      <c r="GE290">
        <f t="shared" si="18"/>
        <v>0</v>
      </c>
      <c r="GF290">
        <f t="shared" si="18"/>
        <v>0</v>
      </c>
      <c r="GG290">
        <f t="shared" si="18"/>
        <v>0</v>
      </c>
      <c r="GH290">
        <f t="shared" si="8"/>
        <v>59.685558281784573</v>
      </c>
      <c r="GI290">
        <f t="shared" si="9"/>
        <v>60</v>
      </c>
      <c r="GJ290">
        <f t="shared" si="10"/>
        <v>0.3144417182154271</v>
      </c>
      <c r="GK290">
        <f t="shared" si="11"/>
        <v>5.2406953035904515E-3</v>
      </c>
    </row>
    <row r="291" spans="1:193" hidden="1">
      <c r="A291" t="str">
        <f t="shared" si="3"/>
        <v>HU 2001</v>
      </c>
      <c r="B291">
        <f t="shared" si="7"/>
        <v>0</v>
      </c>
      <c r="C291">
        <f t="shared" si="16"/>
        <v>0</v>
      </c>
      <c r="D291">
        <f t="shared" si="16"/>
        <v>0</v>
      </c>
      <c r="E291">
        <f t="shared" si="16"/>
        <v>0</v>
      </c>
      <c r="F291">
        <f t="shared" si="16"/>
        <v>0</v>
      </c>
      <c r="G291">
        <f t="shared" si="16"/>
        <v>0</v>
      </c>
      <c r="H291">
        <f t="shared" si="16"/>
        <v>0</v>
      </c>
      <c r="I291">
        <f t="shared" si="16"/>
        <v>0</v>
      </c>
      <c r="J291">
        <f t="shared" si="16"/>
        <v>0</v>
      </c>
      <c r="K291">
        <f t="shared" si="16"/>
        <v>0</v>
      </c>
      <c r="L291">
        <f t="shared" si="16"/>
        <v>0</v>
      </c>
      <c r="M291">
        <f t="shared" si="16"/>
        <v>0</v>
      </c>
      <c r="N291">
        <f t="shared" si="16"/>
        <v>0</v>
      </c>
      <c r="O291">
        <f t="shared" si="16"/>
        <v>0</v>
      </c>
      <c r="P291">
        <f t="shared" si="16"/>
        <v>0</v>
      </c>
      <c r="Q291">
        <f t="shared" si="16"/>
        <v>0</v>
      </c>
      <c r="R291">
        <f t="shared" si="16"/>
        <v>0</v>
      </c>
      <c r="S291">
        <f t="shared" si="16"/>
        <v>0</v>
      </c>
      <c r="T291">
        <f t="shared" si="16"/>
        <v>0</v>
      </c>
      <c r="U291">
        <f t="shared" si="16"/>
        <v>0</v>
      </c>
      <c r="V291">
        <f t="shared" si="16"/>
        <v>0</v>
      </c>
      <c r="W291">
        <f t="shared" si="16"/>
        <v>0</v>
      </c>
      <c r="X291">
        <f t="shared" si="16"/>
        <v>0</v>
      </c>
      <c r="Y291">
        <f t="shared" si="16"/>
        <v>0</v>
      </c>
      <c r="Z291">
        <f t="shared" si="16"/>
        <v>0</v>
      </c>
      <c r="AA291">
        <f t="shared" si="16"/>
        <v>0</v>
      </c>
      <c r="AB291">
        <f t="shared" si="16"/>
        <v>0</v>
      </c>
      <c r="AC291">
        <f t="shared" si="16"/>
        <v>0</v>
      </c>
      <c r="AD291">
        <f t="shared" si="16"/>
        <v>0</v>
      </c>
      <c r="AE291">
        <f t="shared" si="16"/>
        <v>0</v>
      </c>
      <c r="AF291">
        <f t="shared" si="16"/>
        <v>0</v>
      </c>
      <c r="AG291">
        <f t="shared" si="16"/>
        <v>1.4996371427584063</v>
      </c>
      <c r="AH291">
        <f t="shared" si="16"/>
        <v>0</v>
      </c>
      <c r="AI291">
        <f t="shared" si="16"/>
        <v>0</v>
      </c>
      <c r="AJ291">
        <f t="shared" si="16"/>
        <v>0</v>
      </c>
      <c r="AK291">
        <f t="shared" si="16"/>
        <v>9.8976051422054816</v>
      </c>
      <c r="AL291">
        <f t="shared" si="16"/>
        <v>0</v>
      </c>
      <c r="AM291">
        <f t="shared" si="16"/>
        <v>8.3979679994470757</v>
      </c>
      <c r="AN291">
        <f t="shared" si="16"/>
        <v>0</v>
      </c>
      <c r="AO291">
        <f t="shared" si="16"/>
        <v>0</v>
      </c>
      <c r="AP291">
        <f t="shared" si="16"/>
        <v>0</v>
      </c>
      <c r="AQ291">
        <f t="shared" si="16"/>
        <v>0</v>
      </c>
      <c r="AR291">
        <f t="shared" si="16"/>
        <v>0</v>
      </c>
      <c r="AS291">
        <f t="shared" si="16"/>
        <v>0</v>
      </c>
      <c r="AT291">
        <f t="shared" si="16"/>
        <v>0</v>
      </c>
      <c r="AU291">
        <f t="shared" si="16"/>
        <v>0</v>
      </c>
      <c r="AV291">
        <f t="shared" si="16"/>
        <v>0</v>
      </c>
      <c r="AW291">
        <f t="shared" si="16"/>
        <v>0</v>
      </c>
      <c r="AX291">
        <f t="shared" si="16"/>
        <v>0</v>
      </c>
      <c r="AY291">
        <f t="shared" si="16"/>
        <v>0</v>
      </c>
      <c r="AZ291">
        <f t="shared" si="16"/>
        <v>0</v>
      </c>
      <c r="BA291">
        <f t="shared" si="16"/>
        <v>0</v>
      </c>
      <c r="BB291">
        <f t="shared" si="16"/>
        <v>4.3989356187579922</v>
      </c>
      <c r="BC291">
        <f t="shared" si="16"/>
        <v>0</v>
      </c>
      <c r="BD291">
        <f t="shared" si="16"/>
        <v>0</v>
      </c>
      <c r="BE291">
        <f t="shared" si="16"/>
        <v>0</v>
      </c>
      <c r="BF291">
        <f t="shared" si="16"/>
        <v>0</v>
      </c>
      <c r="BG291">
        <f t="shared" si="16"/>
        <v>0</v>
      </c>
      <c r="BH291">
        <f t="shared" si="16"/>
        <v>0</v>
      </c>
      <c r="BI291">
        <f t="shared" si="16"/>
        <v>0</v>
      </c>
      <c r="BJ291">
        <f t="shared" si="16"/>
        <v>0</v>
      </c>
      <c r="BK291">
        <f t="shared" si="16"/>
        <v>0</v>
      </c>
      <c r="BL291">
        <f t="shared" si="16"/>
        <v>0</v>
      </c>
      <c r="BM291">
        <f t="shared" si="16"/>
        <v>0</v>
      </c>
      <c r="BN291">
        <f t="shared" ref="BN291:DY294" si="19">BN223*$GI$279</f>
        <v>0</v>
      </c>
      <c r="BO291">
        <f t="shared" si="19"/>
        <v>0</v>
      </c>
      <c r="BP291">
        <f t="shared" si="19"/>
        <v>0</v>
      </c>
      <c r="BQ291">
        <f t="shared" si="19"/>
        <v>2.4993952379306772</v>
      </c>
      <c r="BR291">
        <f t="shared" si="19"/>
        <v>1.9995161903445418</v>
      </c>
      <c r="BS291">
        <f t="shared" si="19"/>
        <v>0</v>
      </c>
      <c r="BT291">
        <f t="shared" si="19"/>
        <v>0</v>
      </c>
      <c r="BU291">
        <f t="shared" si="19"/>
        <v>0</v>
      </c>
      <c r="BV291">
        <f t="shared" si="19"/>
        <v>0</v>
      </c>
      <c r="BW291">
        <f t="shared" si="19"/>
        <v>0</v>
      </c>
      <c r="BX291">
        <f t="shared" si="19"/>
        <v>0</v>
      </c>
      <c r="BY291">
        <f t="shared" si="19"/>
        <v>0</v>
      </c>
      <c r="BZ291">
        <f t="shared" si="19"/>
        <v>0</v>
      </c>
      <c r="CA291">
        <f t="shared" si="19"/>
        <v>0</v>
      </c>
      <c r="CB291">
        <f t="shared" si="19"/>
        <v>0</v>
      </c>
      <c r="CC291">
        <f t="shared" si="19"/>
        <v>0</v>
      </c>
      <c r="CD291">
        <f t="shared" si="19"/>
        <v>0</v>
      </c>
      <c r="CE291">
        <f t="shared" si="19"/>
        <v>0</v>
      </c>
      <c r="CF291">
        <f t="shared" si="19"/>
        <v>0</v>
      </c>
      <c r="CG291">
        <f t="shared" si="19"/>
        <v>0</v>
      </c>
      <c r="CH291">
        <f t="shared" si="19"/>
        <v>0</v>
      </c>
      <c r="CI291">
        <f t="shared" si="19"/>
        <v>0</v>
      </c>
      <c r="CJ291">
        <f t="shared" si="19"/>
        <v>0</v>
      </c>
      <c r="CK291">
        <f t="shared" si="19"/>
        <v>0</v>
      </c>
      <c r="CL291">
        <f t="shared" si="19"/>
        <v>0</v>
      </c>
      <c r="CM291">
        <f t="shared" si="19"/>
        <v>0</v>
      </c>
      <c r="CN291">
        <f t="shared" si="19"/>
        <v>0</v>
      </c>
      <c r="CO291">
        <f t="shared" si="19"/>
        <v>0</v>
      </c>
      <c r="CP291">
        <f t="shared" si="19"/>
        <v>0</v>
      </c>
      <c r="CQ291">
        <f t="shared" si="19"/>
        <v>0</v>
      </c>
      <c r="CR291">
        <f t="shared" si="19"/>
        <v>0</v>
      </c>
      <c r="CS291">
        <f t="shared" si="19"/>
        <v>0.99975809517227088</v>
      </c>
      <c r="CT291">
        <f t="shared" si="19"/>
        <v>0</v>
      </c>
      <c r="CU291">
        <f t="shared" si="19"/>
        <v>0</v>
      </c>
      <c r="CV291">
        <f t="shared" si="19"/>
        <v>0</v>
      </c>
      <c r="CW291">
        <f t="shared" si="19"/>
        <v>0</v>
      </c>
      <c r="CX291">
        <f t="shared" si="19"/>
        <v>0</v>
      </c>
      <c r="CY291">
        <f t="shared" si="19"/>
        <v>0</v>
      </c>
      <c r="CZ291">
        <f t="shared" si="19"/>
        <v>0</v>
      </c>
      <c r="DA291">
        <f t="shared" si="19"/>
        <v>0</v>
      </c>
      <c r="DB291">
        <f t="shared" si="19"/>
        <v>0</v>
      </c>
      <c r="DC291">
        <f t="shared" si="19"/>
        <v>0</v>
      </c>
      <c r="DD291">
        <f t="shared" si="19"/>
        <v>0</v>
      </c>
      <c r="DE291">
        <f t="shared" si="19"/>
        <v>0</v>
      </c>
      <c r="DF291">
        <f t="shared" si="19"/>
        <v>0</v>
      </c>
      <c r="DG291">
        <f t="shared" si="19"/>
        <v>0</v>
      </c>
      <c r="DH291">
        <f t="shared" si="19"/>
        <v>0</v>
      </c>
      <c r="DI291">
        <f t="shared" si="19"/>
        <v>0</v>
      </c>
      <c r="DJ291">
        <f t="shared" si="19"/>
        <v>0</v>
      </c>
      <c r="DK291">
        <f t="shared" si="19"/>
        <v>0</v>
      </c>
      <c r="DL291">
        <f t="shared" si="19"/>
        <v>0</v>
      </c>
      <c r="DM291">
        <f t="shared" si="19"/>
        <v>0</v>
      </c>
      <c r="DN291">
        <f t="shared" si="19"/>
        <v>0</v>
      </c>
      <c r="DO291">
        <f t="shared" si="19"/>
        <v>0</v>
      </c>
      <c r="DP291">
        <f t="shared" si="19"/>
        <v>1.9995161903445418</v>
      </c>
      <c r="DQ291">
        <f t="shared" si="19"/>
        <v>0</v>
      </c>
      <c r="DR291">
        <f t="shared" si="19"/>
        <v>0</v>
      </c>
      <c r="DS291">
        <f t="shared" si="19"/>
        <v>0</v>
      </c>
      <c r="DT291">
        <f t="shared" si="19"/>
        <v>0</v>
      </c>
      <c r="DU291">
        <f t="shared" si="19"/>
        <v>0</v>
      </c>
      <c r="DV291">
        <f t="shared" si="19"/>
        <v>4.3989356187579922</v>
      </c>
      <c r="DW291">
        <f t="shared" si="19"/>
        <v>0</v>
      </c>
      <c r="DX291">
        <f t="shared" si="19"/>
        <v>0</v>
      </c>
      <c r="DY291">
        <f t="shared" si="19"/>
        <v>0</v>
      </c>
      <c r="DZ291">
        <f t="shared" si="14"/>
        <v>0</v>
      </c>
      <c r="EA291">
        <f t="shared" si="18"/>
        <v>4.3989356187579922</v>
      </c>
      <c r="EB291">
        <f t="shared" si="18"/>
        <v>0</v>
      </c>
      <c r="EC291">
        <f t="shared" si="18"/>
        <v>0</v>
      </c>
      <c r="ED291">
        <f t="shared" si="18"/>
        <v>0</v>
      </c>
      <c r="EE291">
        <f t="shared" si="18"/>
        <v>0</v>
      </c>
      <c r="EF291">
        <f t="shared" si="18"/>
        <v>0</v>
      </c>
      <c r="EG291">
        <f t="shared" si="18"/>
        <v>0</v>
      </c>
      <c r="EH291">
        <f t="shared" si="18"/>
        <v>0</v>
      </c>
      <c r="EI291">
        <f t="shared" si="18"/>
        <v>0</v>
      </c>
      <c r="EJ291">
        <f t="shared" si="18"/>
        <v>0</v>
      </c>
      <c r="EK291">
        <f t="shared" si="18"/>
        <v>0</v>
      </c>
      <c r="EL291">
        <f t="shared" si="18"/>
        <v>0</v>
      </c>
      <c r="EM291">
        <f t="shared" si="18"/>
        <v>0</v>
      </c>
      <c r="EN291">
        <f t="shared" si="18"/>
        <v>0</v>
      </c>
      <c r="EO291">
        <f t="shared" si="18"/>
        <v>0</v>
      </c>
      <c r="EP291">
        <f t="shared" si="18"/>
        <v>0</v>
      </c>
      <c r="EQ291">
        <f t="shared" si="18"/>
        <v>0</v>
      </c>
      <c r="ER291">
        <f t="shared" si="18"/>
        <v>0</v>
      </c>
      <c r="ES291">
        <f t="shared" si="18"/>
        <v>0.49987904758613544</v>
      </c>
      <c r="ET291">
        <f t="shared" si="18"/>
        <v>0</v>
      </c>
      <c r="EU291">
        <f t="shared" si="18"/>
        <v>0</v>
      </c>
      <c r="EV291">
        <f t="shared" si="18"/>
        <v>0</v>
      </c>
      <c r="EW291">
        <f t="shared" si="18"/>
        <v>0</v>
      </c>
      <c r="EX291">
        <f t="shared" si="18"/>
        <v>0</v>
      </c>
      <c r="EY291">
        <f t="shared" si="18"/>
        <v>0</v>
      </c>
      <c r="EZ291">
        <f t="shared" si="18"/>
        <v>4.3989356187579922</v>
      </c>
      <c r="FA291">
        <f t="shared" si="18"/>
        <v>0</v>
      </c>
      <c r="FB291">
        <f t="shared" si="18"/>
        <v>0</v>
      </c>
      <c r="FC291">
        <f t="shared" si="18"/>
        <v>0</v>
      </c>
      <c r="FD291">
        <f t="shared" si="18"/>
        <v>0</v>
      </c>
      <c r="FE291">
        <f t="shared" si="18"/>
        <v>0</v>
      </c>
      <c r="FF291">
        <f t="shared" si="18"/>
        <v>0</v>
      </c>
      <c r="FG291">
        <f t="shared" si="18"/>
        <v>0</v>
      </c>
      <c r="FH291">
        <f t="shared" si="18"/>
        <v>0</v>
      </c>
      <c r="FI291">
        <f t="shared" si="18"/>
        <v>0</v>
      </c>
      <c r="FJ291">
        <f t="shared" si="18"/>
        <v>0</v>
      </c>
      <c r="FK291">
        <f t="shared" si="18"/>
        <v>0</v>
      </c>
      <c r="FL291">
        <f t="shared" si="18"/>
        <v>0</v>
      </c>
      <c r="FM291">
        <f t="shared" si="18"/>
        <v>2.9992742855168126</v>
      </c>
      <c r="FN291">
        <f t="shared" si="18"/>
        <v>0</v>
      </c>
      <c r="FO291">
        <f t="shared" si="18"/>
        <v>0</v>
      </c>
      <c r="FP291">
        <f t="shared" si="18"/>
        <v>0</v>
      </c>
      <c r="FQ291">
        <f t="shared" si="18"/>
        <v>0</v>
      </c>
      <c r="FR291">
        <f t="shared" si="18"/>
        <v>0</v>
      </c>
      <c r="FS291">
        <f t="shared" si="18"/>
        <v>0</v>
      </c>
      <c r="FT291">
        <f t="shared" si="18"/>
        <v>0</v>
      </c>
      <c r="FU291">
        <f t="shared" si="18"/>
        <v>0</v>
      </c>
      <c r="FV291">
        <f t="shared" si="18"/>
        <v>0</v>
      </c>
      <c r="FW291">
        <f t="shared" si="18"/>
        <v>0</v>
      </c>
      <c r="FX291">
        <f t="shared" si="18"/>
        <v>13.296782665791204</v>
      </c>
      <c r="FY291">
        <f t="shared" si="18"/>
        <v>0</v>
      </c>
      <c r="FZ291">
        <f t="shared" si="18"/>
        <v>0</v>
      </c>
      <c r="GA291">
        <f t="shared" si="18"/>
        <v>0</v>
      </c>
      <c r="GB291">
        <f t="shared" si="18"/>
        <v>0</v>
      </c>
      <c r="GC291">
        <f t="shared" si="18"/>
        <v>0</v>
      </c>
      <c r="GD291">
        <f t="shared" si="18"/>
        <v>0</v>
      </c>
      <c r="GE291">
        <f t="shared" si="18"/>
        <v>0</v>
      </c>
      <c r="GF291">
        <f t="shared" si="18"/>
        <v>0</v>
      </c>
      <c r="GG291">
        <f t="shared" si="18"/>
        <v>0</v>
      </c>
      <c r="GH291">
        <f t="shared" si="8"/>
        <v>61.685074472129102</v>
      </c>
      <c r="GI291">
        <f t="shared" si="9"/>
        <v>63</v>
      </c>
      <c r="GJ291">
        <f t="shared" si="10"/>
        <v>1.3149255278708978</v>
      </c>
      <c r="GK291">
        <f t="shared" si="11"/>
        <v>2.0871833775728536E-2</v>
      </c>
    </row>
    <row r="292" spans="1:193" hidden="1">
      <c r="A292" t="str">
        <f t="shared" si="3"/>
        <v>KMR 2001</v>
      </c>
      <c r="B292">
        <f t="shared" si="7"/>
        <v>0</v>
      </c>
      <c r="C292">
        <f t="shared" ref="C292:BN295" si="20">C224*$GI$279</f>
        <v>0</v>
      </c>
      <c r="D292">
        <f t="shared" si="20"/>
        <v>8.8978470470332116</v>
      </c>
      <c r="E292">
        <f t="shared" si="20"/>
        <v>1.9995161903445418</v>
      </c>
      <c r="F292">
        <f t="shared" si="20"/>
        <v>0</v>
      </c>
      <c r="G292">
        <f t="shared" si="20"/>
        <v>0</v>
      </c>
      <c r="H292">
        <f t="shared" si="20"/>
        <v>9.3977260946193475</v>
      </c>
      <c r="I292">
        <f t="shared" si="20"/>
        <v>0</v>
      </c>
      <c r="J292">
        <f t="shared" si="20"/>
        <v>0</v>
      </c>
      <c r="K292">
        <f t="shared" si="20"/>
        <v>0</v>
      </c>
      <c r="L292">
        <f t="shared" si="20"/>
        <v>1.4996371427584063</v>
      </c>
      <c r="M292">
        <f t="shared" si="20"/>
        <v>0</v>
      </c>
      <c r="N292">
        <f t="shared" si="20"/>
        <v>0</v>
      </c>
      <c r="O292">
        <f t="shared" si="20"/>
        <v>0</v>
      </c>
      <c r="P292">
        <f t="shared" si="20"/>
        <v>0</v>
      </c>
      <c r="Q292">
        <f t="shared" si="20"/>
        <v>0</v>
      </c>
      <c r="R292">
        <f t="shared" si="20"/>
        <v>0</v>
      </c>
      <c r="S292">
        <f t="shared" si="20"/>
        <v>0</v>
      </c>
      <c r="T292">
        <f t="shared" si="20"/>
        <v>0</v>
      </c>
      <c r="U292">
        <f t="shared" si="20"/>
        <v>0</v>
      </c>
      <c r="V292">
        <f t="shared" si="20"/>
        <v>0</v>
      </c>
      <c r="W292">
        <f t="shared" si="20"/>
        <v>0</v>
      </c>
      <c r="X292">
        <f t="shared" si="20"/>
        <v>0</v>
      </c>
      <c r="Y292">
        <f t="shared" si="20"/>
        <v>0</v>
      </c>
      <c r="Z292">
        <f t="shared" si="20"/>
        <v>0</v>
      </c>
      <c r="AA292">
        <f t="shared" si="20"/>
        <v>0</v>
      </c>
      <c r="AB292">
        <f t="shared" si="20"/>
        <v>0</v>
      </c>
      <c r="AC292">
        <f t="shared" si="20"/>
        <v>0</v>
      </c>
      <c r="AD292">
        <f t="shared" si="20"/>
        <v>0</v>
      </c>
      <c r="AE292">
        <f t="shared" si="20"/>
        <v>0</v>
      </c>
      <c r="AF292">
        <f t="shared" si="20"/>
        <v>0</v>
      </c>
      <c r="AG292">
        <f t="shared" si="20"/>
        <v>1.4996371427584063</v>
      </c>
      <c r="AH292">
        <f t="shared" si="20"/>
        <v>0</v>
      </c>
      <c r="AI292">
        <f t="shared" si="20"/>
        <v>0</v>
      </c>
      <c r="AJ292">
        <f t="shared" si="20"/>
        <v>0</v>
      </c>
      <c r="AK292">
        <f t="shared" si="20"/>
        <v>6.398451809102534</v>
      </c>
      <c r="AL292">
        <f t="shared" si="20"/>
        <v>0</v>
      </c>
      <c r="AM292">
        <f t="shared" si="20"/>
        <v>8.3979679994470757</v>
      </c>
      <c r="AN292">
        <f t="shared" si="20"/>
        <v>0</v>
      </c>
      <c r="AO292">
        <f t="shared" si="20"/>
        <v>0</v>
      </c>
      <c r="AP292">
        <f t="shared" si="20"/>
        <v>0</v>
      </c>
      <c r="AQ292">
        <f t="shared" si="20"/>
        <v>0</v>
      </c>
      <c r="AR292">
        <f t="shared" si="20"/>
        <v>0</v>
      </c>
      <c r="AS292">
        <f t="shared" si="20"/>
        <v>0</v>
      </c>
      <c r="AT292">
        <f t="shared" si="20"/>
        <v>0</v>
      </c>
      <c r="AU292">
        <f t="shared" si="20"/>
        <v>0</v>
      </c>
      <c r="AV292">
        <f t="shared" si="20"/>
        <v>0</v>
      </c>
      <c r="AW292">
        <f t="shared" si="20"/>
        <v>0</v>
      </c>
      <c r="AX292">
        <f t="shared" si="20"/>
        <v>1.4996371427584063</v>
      </c>
      <c r="AY292">
        <f t="shared" si="20"/>
        <v>0</v>
      </c>
      <c r="AZ292">
        <f t="shared" si="20"/>
        <v>0</v>
      </c>
      <c r="BA292">
        <f t="shared" si="20"/>
        <v>4.3989356187579922</v>
      </c>
      <c r="BB292">
        <f t="shared" si="20"/>
        <v>0</v>
      </c>
      <c r="BC292">
        <f t="shared" si="20"/>
        <v>0</v>
      </c>
      <c r="BD292">
        <f t="shared" si="20"/>
        <v>0</v>
      </c>
      <c r="BE292">
        <f t="shared" si="20"/>
        <v>0</v>
      </c>
      <c r="BF292">
        <f t="shared" si="20"/>
        <v>0</v>
      </c>
      <c r="BG292">
        <f t="shared" si="20"/>
        <v>0</v>
      </c>
      <c r="BH292">
        <f t="shared" si="20"/>
        <v>0</v>
      </c>
      <c r="BI292">
        <f t="shared" si="20"/>
        <v>0</v>
      </c>
      <c r="BJ292">
        <f t="shared" si="20"/>
        <v>0</v>
      </c>
      <c r="BK292">
        <f t="shared" si="20"/>
        <v>0</v>
      </c>
      <c r="BL292">
        <f t="shared" si="20"/>
        <v>0</v>
      </c>
      <c r="BM292">
        <f t="shared" si="20"/>
        <v>0</v>
      </c>
      <c r="BN292">
        <f t="shared" si="20"/>
        <v>0</v>
      </c>
      <c r="BO292">
        <f t="shared" si="19"/>
        <v>0</v>
      </c>
      <c r="BP292">
        <f t="shared" si="19"/>
        <v>0</v>
      </c>
      <c r="BQ292">
        <f t="shared" si="19"/>
        <v>1.4996371427584063</v>
      </c>
      <c r="BR292">
        <f t="shared" si="19"/>
        <v>1.9995161903445418</v>
      </c>
      <c r="BS292">
        <f t="shared" si="19"/>
        <v>0</v>
      </c>
      <c r="BT292">
        <f t="shared" si="19"/>
        <v>0</v>
      </c>
      <c r="BU292">
        <f t="shared" si="19"/>
        <v>7.8980889518609398</v>
      </c>
      <c r="BV292">
        <f t="shared" si="19"/>
        <v>0</v>
      </c>
      <c r="BW292">
        <f t="shared" si="19"/>
        <v>0</v>
      </c>
      <c r="BX292">
        <f t="shared" si="19"/>
        <v>0</v>
      </c>
      <c r="BY292">
        <f t="shared" si="19"/>
        <v>0</v>
      </c>
      <c r="BZ292">
        <f t="shared" si="19"/>
        <v>0</v>
      </c>
      <c r="CA292">
        <f t="shared" si="19"/>
        <v>0</v>
      </c>
      <c r="CB292">
        <f t="shared" si="19"/>
        <v>0</v>
      </c>
      <c r="CC292">
        <f t="shared" si="19"/>
        <v>0</v>
      </c>
      <c r="CD292">
        <f t="shared" si="19"/>
        <v>0</v>
      </c>
      <c r="CE292">
        <f t="shared" si="19"/>
        <v>0</v>
      </c>
      <c r="CF292">
        <f t="shared" si="19"/>
        <v>0</v>
      </c>
      <c r="CG292">
        <f t="shared" si="19"/>
        <v>0</v>
      </c>
      <c r="CH292">
        <f t="shared" si="19"/>
        <v>0</v>
      </c>
      <c r="CI292">
        <f t="shared" si="19"/>
        <v>0</v>
      </c>
      <c r="CJ292">
        <f t="shared" si="19"/>
        <v>0</v>
      </c>
      <c r="CK292">
        <f t="shared" si="19"/>
        <v>0</v>
      </c>
      <c r="CL292">
        <f t="shared" si="19"/>
        <v>0</v>
      </c>
      <c r="CM292">
        <f t="shared" si="19"/>
        <v>0</v>
      </c>
      <c r="CN292">
        <f t="shared" si="19"/>
        <v>0</v>
      </c>
      <c r="CO292">
        <f t="shared" si="19"/>
        <v>0</v>
      </c>
      <c r="CP292">
        <f t="shared" si="19"/>
        <v>0</v>
      </c>
      <c r="CQ292">
        <f t="shared" si="19"/>
        <v>0</v>
      </c>
      <c r="CR292">
        <f t="shared" si="19"/>
        <v>0</v>
      </c>
      <c r="CS292">
        <f t="shared" si="19"/>
        <v>0.99975809517227088</v>
      </c>
      <c r="CT292">
        <f t="shared" si="19"/>
        <v>0</v>
      </c>
      <c r="CU292">
        <f t="shared" si="19"/>
        <v>0</v>
      </c>
      <c r="CV292">
        <f t="shared" si="19"/>
        <v>0</v>
      </c>
      <c r="CW292">
        <f t="shared" si="19"/>
        <v>0</v>
      </c>
      <c r="CX292">
        <f t="shared" si="19"/>
        <v>0</v>
      </c>
      <c r="CY292">
        <f t="shared" si="19"/>
        <v>0</v>
      </c>
      <c r="CZ292">
        <f t="shared" si="19"/>
        <v>0</v>
      </c>
      <c r="DA292">
        <f t="shared" si="19"/>
        <v>0</v>
      </c>
      <c r="DB292">
        <f t="shared" si="19"/>
        <v>0</v>
      </c>
      <c r="DC292">
        <f t="shared" si="19"/>
        <v>0</v>
      </c>
      <c r="DD292">
        <f t="shared" si="19"/>
        <v>0</v>
      </c>
      <c r="DE292">
        <f t="shared" si="19"/>
        <v>0</v>
      </c>
      <c r="DF292">
        <f t="shared" si="19"/>
        <v>0</v>
      </c>
      <c r="DG292">
        <f t="shared" si="19"/>
        <v>0</v>
      </c>
      <c r="DH292">
        <f t="shared" si="19"/>
        <v>0</v>
      </c>
      <c r="DI292">
        <f t="shared" si="19"/>
        <v>0</v>
      </c>
      <c r="DJ292">
        <f t="shared" si="19"/>
        <v>0</v>
      </c>
      <c r="DK292">
        <f t="shared" si="19"/>
        <v>0</v>
      </c>
      <c r="DL292">
        <f t="shared" si="19"/>
        <v>2.4993952379306772</v>
      </c>
      <c r="DM292">
        <f t="shared" si="19"/>
        <v>0</v>
      </c>
      <c r="DN292">
        <f t="shared" si="19"/>
        <v>0</v>
      </c>
      <c r="DO292">
        <f t="shared" si="19"/>
        <v>0</v>
      </c>
      <c r="DP292">
        <f t="shared" si="19"/>
        <v>1.9995161903445418</v>
      </c>
      <c r="DQ292">
        <f t="shared" si="19"/>
        <v>0</v>
      </c>
      <c r="DR292">
        <f t="shared" si="19"/>
        <v>7.3982099042748048</v>
      </c>
      <c r="DS292">
        <f t="shared" si="19"/>
        <v>0.49987904758613544</v>
      </c>
      <c r="DT292">
        <f t="shared" si="19"/>
        <v>0</v>
      </c>
      <c r="DU292">
        <f t="shared" si="19"/>
        <v>0</v>
      </c>
      <c r="DV292">
        <f t="shared" si="19"/>
        <v>4.3989356187579922</v>
      </c>
      <c r="DW292">
        <f t="shared" si="19"/>
        <v>0</v>
      </c>
      <c r="DX292">
        <f t="shared" si="19"/>
        <v>0</v>
      </c>
      <c r="DY292">
        <f t="shared" si="19"/>
        <v>0</v>
      </c>
      <c r="DZ292">
        <f t="shared" si="14"/>
        <v>0</v>
      </c>
      <c r="EA292">
        <f t="shared" si="18"/>
        <v>4.3989356187579922</v>
      </c>
      <c r="EB292">
        <f t="shared" si="18"/>
        <v>0</v>
      </c>
      <c r="EC292">
        <f t="shared" si="18"/>
        <v>0</v>
      </c>
      <c r="ED292">
        <f t="shared" si="18"/>
        <v>0</v>
      </c>
      <c r="EE292">
        <f t="shared" si="18"/>
        <v>0</v>
      </c>
      <c r="EF292">
        <f t="shared" si="18"/>
        <v>0</v>
      </c>
      <c r="EG292">
        <f t="shared" si="18"/>
        <v>0</v>
      </c>
      <c r="EH292">
        <f t="shared" si="18"/>
        <v>0</v>
      </c>
      <c r="EI292">
        <f t="shared" si="18"/>
        <v>0</v>
      </c>
      <c r="EJ292">
        <f t="shared" si="18"/>
        <v>0</v>
      </c>
      <c r="EK292">
        <f t="shared" si="18"/>
        <v>0</v>
      </c>
      <c r="EL292">
        <f t="shared" si="18"/>
        <v>0</v>
      </c>
      <c r="EM292">
        <f t="shared" si="18"/>
        <v>0</v>
      </c>
      <c r="EN292">
        <f t="shared" si="18"/>
        <v>0</v>
      </c>
      <c r="EO292">
        <f t="shared" si="18"/>
        <v>0</v>
      </c>
      <c r="EP292">
        <f t="shared" si="18"/>
        <v>0</v>
      </c>
      <c r="EQ292">
        <f t="shared" si="18"/>
        <v>0</v>
      </c>
      <c r="ER292">
        <f t="shared" si="18"/>
        <v>0</v>
      </c>
      <c r="ES292">
        <f t="shared" si="18"/>
        <v>0.49987904758613544</v>
      </c>
      <c r="ET292">
        <f t="shared" si="18"/>
        <v>0</v>
      </c>
      <c r="EU292">
        <f t="shared" si="18"/>
        <v>0.49987904758613544</v>
      </c>
      <c r="EV292">
        <f t="shared" si="18"/>
        <v>0</v>
      </c>
      <c r="EW292">
        <f t="shared" si="18"/>
        <v>0</v>
      </c>
      <c r="EX292">
        <f t="shared" si="18"/>
        <v>0</v>
      </c>
      <c r="EY292">
        <f t="shared" si="18"/>
        <v>0</v>
      </c>
      <c r="EZ292">
        <f t="shared" si="18"/>
        <v>4.3989356187579922</v>
      </c>
      <c r="FA292">
        <f t="shared" si="18"/>
        <v>0</v>
      </c>
      <c r="FB292">
        <f t="shared" si="18"/>
        <v>0</v>
      </c>
      <c r="FC292">
        <f t="shared" si="18"/>
        <v>0</v>
      </c>
      <c r="FD292">
        <f t="shared" si="18"/>
        <v>0</v>
      </c>
      <c r="FE292">
        <f t="shared" si="18"/>
        <v>0</v>
      </c>
      <c r="FF292">
        <f t="shared" si="18"/>
        <v>0</v>
      </c>
      <c r="FG292">
        <f t="shared" si="18"/>
        <v>0</v>
      </c>
      <c r="FH292">
        <f t="shared" si="18"/>
        <v>0</v>
      </c>
      <c r="FI292">
        <f t="shared" si="18"/>
        <v>0</v>
      </c>
      <c r="FJ292">
        <f t="shared" si="18"/>
        <v>0</v>
      </c>
      <c r="FK292">
        <f t="shared" si="18"/>
        <v>0</v>
      </c>
      <c r="FL292">
        <f t="shared" si="18"/>
        <v>0</v>
      </c>
      <c r="FM292">
        <f t="shared" si="18"/>
        <v>0</v>
      </c>
      <c r="FN292">
        <f t="shared" si="18"/>
        <v>0</v>
      </c>
      <c r="FO292">
        <f t="shared" si="18"/>
        <v>0</v>
      </c>
      <c r="FP292">
        <f t="shared" si="18"/>
        <v>0</v>
      </c>
      <c r="FQ292">
        <f t="shared" si="18"/>
        <v>0</v>
      </c>
      <c r="FR292">
        <f t="shared" si="18"/>
        <v>0</v>
      </c>
      <c r="FS292">
        <f t="shared" si="18"/>
        <v>0</v>
      </c>
      <c r="FT292">
        <f t="shared" si="18"/>
        <v>0</v>
      </c>
      <c r="FU292">
        <f t="shared" si="18"/>
        <v>0</v>
      </c>
      <c r="FV292">
        <f t="shared" si="18"/>
        <v>0</v>
      </c>
      <c r="FW292">
        <f t="shared" si="18"/>
        <v>0</v>
      </c>
      <c r="FX292">
        <f t="shared" si="18"/>
        <v>0</v>
      </c>
      <c r="FY292">
        <f t="shared" si="18"/>
        <v>0</v>
      </c>
      <c r="FZ292">
        <f t="shared" si="18"/>
        <v>0</v>
      </c>
      <c r="GA292">
        <f t="shared" si="18"/>
        <v>0</v>
      </c>
      <c r="GB292">
        <f t="shared" si="18"/>
        <v>0</v>
      </c>
      <c r="GC292">
        <f t="shared" si="18"/>
        <v>0</v>
      </c>
      <c r="GD292">
        <f t="shared" si="18"/>
        <v>0</v>
      </c>
      <c r="GE292">
        <f t="shared" si="18"/>
        <v>0</v>
      </c>
      <c r="GF292">
        <f t="shared" si="18"/>
        <v>0</v>
      </c>
      <c r="GG292">
        <f t="shared" si="18"/>
        <v>0</v>
      </c>
      <c r="GH292">
        <f t="shared" si="8"/>
        <v>82.979921899298489</v>
      </c>
      <c r="GI292">
        <f t="shared" si="9"/>
        <v>84</v>
      </c>
      <c r="GJ292">
        <f t="shared" si="10"/>
        <v>1.0200781007015109</v>
      </c>
      <c r="GK292">
        <f t="shared" si="11"/>
        <v>1.2143786913113226E-2</v>
      </c>
    </row>
    <row r="293" spans="1:193" hidden="1">
      <c r="A293" t="str">
        <f t="shared" si="3"/>
        <v>Nógrád megye 2001</v>
      </c>
      <c r="B293">
        <f t="shared" si="7"/>
        <v>0</v>
      </c>
      <c r="C293">
        <f t="shared" si="20"/>
        <v>0</v>
      </c>
      <c r="D293">
        <f t="shared" si="20"/>
        <v>0</v>
      </c>
      <c r="E293">
        <f t="shared" si="20"/>
        <v>0</v>
      </c>
      <c r="F293">
        <f t="shared" si="20"/>
        <v>0</v>
      </c>
      <c r="G293">
        <f t="shared" si="20"/>
        <v>0</v>
      </c>
      <c r="H293">
        <f t="shared" si="20"/>
        <v>0</v>
      </c>
      <c r="I293">
        <f t="shared" si="20"/>
        <v>0</v>
      </c>
      <c r="J293">
        <f t="shared" si="20"/>
        <v>0</v>
      </c>
      <c r="K293">
        <f t="shared" si="20"/>
        <v>0</v>
      </c>
      <c r="L293">
        <f t="shared" si="20"/>
        <v>0</v>
      </c>
      <c r="M293">
        <f t="shared" si="20"/>
        <v>0</v>
      </c>
      <c r="N293">
        <f t="shared" si="20"/>
        <v>0</v>
      </c>
      <c r="O293">
        <f t="shared" si="20"/>
        <v>0</v>
      </c>
      <c r="P293">
        <f t="shared" si="20"/>
        <v>0</v>
      </c>
      <c r="Q293">
        <f t="shared" si="20"/>
        <v>0</v>
      </c>
      <c r="R293">
        <f t="shared" si="20"/>
        <v>0</v>
      </c>
      <c r="S293">
        <f t="shared" si="20"/>
        <v>0</v>
      </c>
      <c r="T293">
        <f t="shared" si="20"/>
        <v>0</v>
      </c>
      <c r="U293">
        <f t="shared" si="20"/>
        <v>0</v>
      </c>
      <c r="V293">
        <f t="shared" si="20"/>
        <v>0</v>
      </c>
      <c r="W293">
        <f t="shared" si="20"/>
        <v>0</v>
      </c>
      <c r="X293">
        <f t="shared" si="20"/>
        <v>0</v>
      </c>
      <c r="Y293">
        <f t="shared" si="20"/>
        <v>3.8990565711718563</v>
      </c>
      <c r="Z293">
        <f t="shared" si="20"/>
        <v>0</v>
      </c>
      <c r="AA293">
        <f t="shared" si="20"/>
        <v>0</v>
      </c>
      <c r="AB293">
        <f t="shared" si="20"/>
        <v>0</v>
      </c>
      <c r="AC293">
        <f t="shared" si="20"/>
        <v>0</v>
      </c>
      <c r="AD293">
        <f t="shared" si="20"/>
        <v>0</v>
      </c>
      <c r="AE293">
        <f t="shared" si="20"/>
        <v>0</v>
      </c>
      <c r="AF293">
        <f t="shared" si="20"/>
        <v>0</v>
      </c>
      <c r="AG293">
        <f t="shared" si="20"/>
        <v>0</v>
      </c>
      <c r="AH293">
        <f t="shared" si="20"/>
        <v>0</v>
      </c>
      <c r="AI293">
        <f t="shared" si="20"/>
        <v>0</v>
      </c>
      <c r="AJ293">
        <f t="shared" si="20"/>
        <v>0</v>
      </c>
      <c r="AK293">
        <f t="shared" si="20"/>
        <v>6.398451809102534</v>
      </c>
      <c r="AL293">
        <f t="shared" si="20"/>
        <v>0</v>
      </c>
      <c r="AM293">
        <f t="shared" si="20"/>
        <v>0</v>
      </c>
      <c r="AN293">
        <f t="shared" si="20"/>
        <v>0</v>
      </c>
      <c r="AO293">
        <f t="shared" si="20"/>
        <v>0</v>
      </c>
      <c r="AP293">
        <f t="shared" si="20"/>
        <v>0</v>
      </c>
      <c r="AQ293">
        <f t="shared" si="20"/>
        <v>0</v>
      </c>
      <c r="AR293">
        <f t="shared" si="20"/>
        <v>0</v>
      </c>
      <c r="AS293">
        <f t="shared" si="20"/>
        <v>0</v>
      </c>
      <c r="AT293">
        <f t="shared" si="20"/>
        <v>0</v>
      </c>
      <c r="AU293">
        <f t="shared" si="20"/>
        <v>0</v>
      </c>
      <c r="AV293">
        <f t="shared" si="20"/>
        <v>0</v>
      </c>
      <c r="AW293">
        <f t="shared" si="20"/>
        <v>0</v>
      </c>
      <c r="AX293">
        <f t="shared" si="20"/>
        <v>0</v>
      </c>
      <c r="AY293">
        <f t="shared" si="20"/>
        <v>0</v>
      </c>
      <c r="AZ293">
        <f t="shared" si="20"/>
        <v>0</v>
      </c>
      <c r="BA293">
        <f t="shared" si="20"/>
        <v>0</v>
      </c>
      <c r="BB293">
        <f t="shared" si="20"/>
        <v>0</v>
      </c>
      <c r="BC293">
        <f t="shared" si="20"/>
        <v>0</v>
      </c>
      <c r="BD293">
        <f t="shared" si="20"/>
        <v>0</v>
      </c>
      <c r="BE293">
        <f t="shared" si="20"/>
        <v>0</v>
      </c>
      <c r="BF293">
        <f t="shared" si="20"/>
        <v>0</v>
      </c>
      <c r="BG293">
        <f t="shared" si="20"/>
        <v>0</v>
      </c>
      <c r="BH293">
        <f t="shared" si="20"/>
        <v>0</v>
      </c>
      <c r="BI293">
        <f t="shared" si="20"/>
        <v>0</v>
      </c>
      <c r="BJ293">
        <f t="shared" si="20"/>
        <v>0</v>
      </c>
      <c r="BK293">
        <f t="shared" si="20"/>
        <v>0.49987904758613544</v>
      </c>
      <c r="BL293">
        <f t="shared" si="20"/>
        <v>0</v>
      </c>
      <c r="BM293">
        <f t="shared" si="20"/>
        <v>0</v>
      </c>
      <c r="BN293">
        <f t="shared" si="20"/>
        <v>0</v>
      </c>
      <c r="BO293">
        <f t="shared" si="19"/>
        <v>0</v>
      </c>
      <c r="BP293">
        <f t="shared" si="19"/>
        <v>0</v>
      </c>
      <c r="BQ293">
        <f t="shared" si="19"/>
        <v>0</v>
      </c>
      <c r="BR293">
        <f t="shared" si="19"/>
        <v>0</v>
      </c>
      <c r="BS293">
        <f t="shared" si="19"/>
        <v>0</v>
      </c>
      <c r="BT293">
        <f t="shared" si="19"/>
        <v>0</v>
      </c>
      <c r="BU293">
        <f t="shared" si="19"/>
        <v>0</v>
      </c>
      <c r="BV293">
        <f t="shared" si="19"/>
        <v>0</v>
      </c>
      <c r="BW293">
        <f t="shared" si="19"/>
        <v>0</v>
      </c>
      <c r="BX293">
        <f t="shared" si="19"/>
        <v>0</v>
      </c>
      <c r="BY293">
        <f t="shared" si="19"/>
        <v>0</v>
      </c>
      <c r="BZ293">
        <f t="shared" si="19"/>
        <v>0</v>
      </c>
      <c r="CA293">
        <f t="shared" si="19"/>
        <v>0</v>
      </c>
      <c r="CB293">
        <f t="shared" si="19"/>
        <v>0</v>
      </c>
      <c r="CC293">
        <f t="shared" si="19"/>
        <v>0</v>
      </c>
      <c r="CD293">
        <f t="shared" si="19"/>
        <v>0</v>
      </c>
      <c r="CE293">
        <f t="shared" si="19"/>
        <v>0</v>
      </c>
      <c r="CF293">
        <f t="shared" si="19"/>
        <v>0</v>
      </c>
      <c r="CG293">
        <f t="shared" si="19"/>
        <v>0</v>
      </c>
      <c r="CH293">
        <f t="shared" si="19"/>
        <v>0</v>
      </c>
      <c r="CI293">
        <f t="shared" si="19"/>
        <v>0</v>
      </c>
      <c r="CJ293">
        <f t="shared" si="19"/>
        <v>0</v>
      </c>
      <c r="CK293">
        <f t="shared" si="19"/>
        <v>0</v>
      </c>
      <c r="CL293">
        <f t="shared" si="19"/>
        <v>0</v>
      </c>
      <c r="CM293">
        <f t="shared" si="19"/>
        <v>0</v>
      </c>
      <c r="CN293">
        <f t="shared" si="19"/>
        <v>0.49987904758613544</v>
      </c>
      <c r="CO293">
        <f t="shared" si="19"/>
        <v>0</v>
      </c>
      <c r="CP293">
        <f t="shared" si="19"/>
        <v>0</v>
      </c>
      <c r="CQ293">
        <f t="shared" si="19"/>
        <v>0</v>
      </c>
      <c r="CR293">
        <f t="shared" si="19"/>
        <v>0</v>
      </c>
      <c r="CS293">
        <f t="shared" si="19"/>
        <v>0</v>
      </c>
      <c r="CT293">
        <f t="shared" si="19"/>
        <v>0</v>
      </c>
      <c r="CU293">
        <f t="shared" si="19"/>
        <v>0</v>
      </c>
      <c r="CV293">
        <f t="shared" si="19"/>
        <v>0</v>
      </c>
      <c r="CW293">
        <f t="shared" si="19"/>
        <v>0</v>
      </c>
      <c r="CX293">
        <f t="shared" si="19"/>
        <v>0</v>
      </c>
      <c r="CY293">
        <f t="shared" si="19"/>
        <v>0</v>
      </c>
      <c r="CZ293">
        <f t="shared" si="19"/>
        <v>0</v>
      </c>
      <c r="DA293">
        <f t="shared" si="19"/>
        <v>0</v>
      </c>
      <c r="DB293">
        <f t="shared" si="19"/>
        <v>0</v>
      </c>
      <c r="DC293">
        <f t="shared" si="19"/>
        <v>0</v>
      </c>
      <c r="DD293">
        <f t="shared" si="19"/>
        <v>0</v>
      </c>
      <c r="DE293">
        <f t="shared" si="19"/>
        <v>0</v>
      </c>
      <c r="DF293">
        <f t="shared" si="19"/>
        <v>0</v>
      </c>
      <c r="DG293">
        <f t="shared" si="19"/>
        <v>0</v>
      </c>
      <c r="DH293">
        <f t="shared" si="19"/>
        <v>0</v>
      </c>
      <c r="DI293">
        <f t="shared" si="19"/>
        <v>0</v>
      </c>
      <c r="DJ293">
        <f t="shared" si="19"/>
        <v>0</v>
      </c>
      <c r="DK293">
        <f t="shared" si="19"/>
        <v>0</v>
      </c>
      <c r="DL293">
        <f t="shared" si="19"/>
        <v>0</v>
      </c>
      <c r="DM293">
        <f t="shared" si="19"/>
        <v>0</v>
      </c>
      <c r="DN293">
        <f t="shared" si="19"/>
        <v>0</v>
      </c>
      <c r="DO293">
        <f t="shared" si="19"/>
        <v>0</v>
      </c>
      <c r="DP293">
        <f t="shared" si="19"/>
        <v>0</v>
      </c>
      <c r="DQ293">
        <f t="shared" si="19"/>
        <v>0</v>
      </c>
      <c r="DR293">
        <f t="shared" si="19"/>
        <v>0</v>
      </c>
      <c r="DS293">
        <f t="shared" si="19"/>
        <v>0</v>
      </c>
      <c r="DT293">
        <f t="shared" si="19"/>
        <v>0</v>
      </c>
      <c r="DU293">
        <f t="shared" si="19"/>
        <v>0</v>
      </c>
      <c r="DV293">
        <f t="shared" si="19"/>
        <v>0</v>
      </c>
      <c r="DW293">
        <f t="shared" si="19"/>
        <v>0</v>
      </c>
      <c r="DX293">
        <f t="shared" si="19"/>
        <v>0</v>
      </c>
      <c r="DY293">
        <f t="shared" si="19"/>
        <v>0</v>
      </c>
      <c r="DZ293">
        <f t="shared" si="14"/>
        <v>0</v>
      </c>
      <c r="EA293">
        <f t="shared" si="18"/>
        <v>0</v>
      </c>
      <c r="EB293">
        <f t="shared" si="18"/>
        <v>0</v>
      </c>
      <c r="EC293">
        <f t="shared" si="18"/>
        <v>0</v>
      </c>
      <c r="ED293">
        <f t="shared" si="18"/>
        <v>0</v>
      </c>
      <c r="EE293">
        <f t="shared" si="18"/>
        <v>0</v>
      </c>
      <c r="EF293">
        <f t="shared" si="18"/>
        <v>0</v>
      </c>
      <c r="EG293">
        <f t="shared" si="18"/>
        <v>0</v>
      </c>
      <c r="EH293">
        <f t="shared" si="18"/>
        <v>0</v>
      </c>
      <c r="EI293">
        <f t="shared" si="18"/>
        <v>0</v>
      </c>
      <c r="EJ293">
        <f t="shared" si="18"/>
        <v>0</v>
      </c>
      <c r="EK293">
        <f t="shared" si="18"/>
        <v>0</v>
      </c>
      <c r="EL293">
        <f t="shared" si="18"/>
        <v>0</v>
      </c>
      <c r="EM293">
        <f t="shared" si="18"/>
        <v>0</v>
      </c>
      <c r="EN293">
        <f t="shared" si="18"/>
        <v>0</v>
      </c>
      <c r="EO293">
        <f t="shared" si="18"/>
        <v>0</v>
      </c>
      <c r="EP293">
        <f t="shared" si="18"/>
        <v>0</v>
      </c>
      <c r="EQ293">
        <f t="shared" si="18"/>
        <v>0</v>
      </c>
      <c r="ER293">
        <f t="shared" si="18"/>
        <v>0</v>
      </c>
      <c r="ES293">
        <f t="shared" si="18"/>
        <v>0</v>
      </c>
      <c r="ET293">
        <f t="shared" si="18"/>
        <v>0</v>
      </c>
      <c r="EU293">
        <f t="shared" si="18"/>
        <v>0</v>
      </c>
      <c r="EV293">
        <f t="shared" si="18"/>
        <v>0</v>
      </c>
      <c r="EW293">
        <f t="shared" si="18"/>
        <v>0</v>
      </c>
      <c r="EX293">
        <f t="shared" si="18"/>
        <v>0</v>
      </c>
      <c r="EY293">
        <f t="shared" si="18"/>
        <v>0</v>
      </c>
      <c r="EZ293">
        <f t="shared" si="18"/>
        <v>0</v>
      </c>
      <c r="FA293">
        <f t="shared" si="18"/>
        <v>0</v>
      </c>
      <c r="FB293">
        <f t="shared" si="18"/>
        <v>0</v>
      </c>
      <c r="FC293">
        <f t="shared" si="18"/>
        <v>0</v>
      </c>
      <c r="FD293">
        <f t="shared" si="18"/>
        <v>0</v>
      </c>
      <c r="FE293">
        <f t="shared" si="18"/>
        <v>0</v>
      </c>
      <c r="FF293">
        <f t="shared" si="18"/>
        <v>0</v>
      </c>
      <c r="FG293">
        <f t="shared" si="18"/>
        <v>0</v>
      </c>
      <c r="FH293">
        <f t="shared" si="18"/>
        <v>0</v>
      </c>
      <c r="FI293">
        <f t="shared" si="18"/>
        <v>0</v>
      </c>
      <c r="FJ293">
        <f t="shared" si="18"/>
        <v>0</v>
      </c>
      <c r="FK293">
        <f t="shared" si="18"/>
        <v>0</v>
      </c>
      <c r="FL293">
        <f t="shared" si="18"/>
        <v>0</v>
      </c>
      <c r="FM293">
        <f t="shared" si="18"/>
        <v>0</v>
      </c>
      <c r="FN293">
        <f t="shared" si="18"/>
        <v>0</v>
      </c>
      <c r="FO293">
        <f t="shared" si="18"/>
        <v>0</v>
      </c>
      <c r="FP293">
        <f t="shared" si="18"/>
        <v>0</v>
      </c>
      <c r="FQ293">
        <f t="shared" si="18"/>
        <v>0</v>
      </c>
      <c r="FR293">
        <f t="shared" si="18"/>
        <v>0</v>
      </c>
      <c r="FS293">
        <f t="shared" si="18"/>
        <v>0</v>
      </c>
      <c r="FT293">
        <f t="shared" si="18"/>
        <v>8.8978470470332116</v>
      </c>
      <c r="FU293">
        <f t="shared" si="18"/>
        <v>0</v>
      </c>
      <c r="FV293">
        <f t="shared" si="18"/>
        <v>0</v>
      </c>
      <c r="FW293">
        <f t="shared" si="18"/>
        <v>0</v>
      </c>
      <c r="FX293">
        <f t="shared" si="18"/>
        <v>0</v>
      </c>
      <c r="FY293">
        <f t="shared" si="18"/>
        <v>0</v>
      </c>
      <c r="FZ293">
        <f t="shared" si="18"/>
        <v>0</v>
      </c>
      <c r="GA293">
        <f t="shared" si="18"/>
        <v>0</v>
      </c>
      <c r="GB293">
        <f t="shared" si="18"/>
        <v>0</v>
      </c>
      <c r="GC293">
        <f t="shared" si="18"/>
        <v>1.4996371427584063</v>
      </c>
      <c r="GD293">
        <f t="shared" si="18"/>
        <v>0</v>
      </c>
      <c r="GE293">
        <f t="shared" si="18"/>
        <v>0</v>
      </c>
      <c r="GF293">
        <f t="shared" si="18"/>
        <v>0</v>
      </c>
      <c r="GG293">
        <f t="shared" si="18"/>
        <v>0</v>
      </c>
      <c r="GH293">
        <f t="shared" si="8"/>
        <v>21.694750665238278</v>
      </c>
      <c r="GI293">
        <f t="shared" si="9"/>
        <v>22</v>
      </c>
      <c r="GJ293">
        <f t="shared" si="10"/>
        <v>0.30524933476172222</v>
      </c>
      <c r="GK293">
        <f t="shared" si="11"/>
        <v>1.3874969761896465E-2</v>
      </c>
    </row>
    <row r="294" spans="1:193" hidden="1">
      <c r="A294" t="str">
        <f t="shared" si="3"/>
        <v>Pest megye 2001</v>
      </c>
      <c r="B294">
        <f t="shared" si="7"/>
        <v>0</v>
      </c>
      <c r="C294">
        <f t="shared" si="20"/>
        <v>0</v>
      </c>
      <c r="D294">
        <f t="shared" si="20"/>
        <v>0.49987904758613544</v>
      </c>
      <c r="E294">
        <f t="shared" si="20"/>
        <v>1.9995161903445418</v>
      </c>
      <c r="F294">
        <f t="shared" si="20"/>
        <v>2.4993952379306772</v>
      </c>
      <c r="G294">
        <f t="shared" si="20"/>
        <v>7.3982099042748048</v>
      </c>
      <c r="H294">
        <f t="shared" si="20"/>
        <v>9.3977260946193475</v>
      </c>
      <c r="I294">
        <f t="shared" si="20"/>
        <v>0</v>
      </c>
      <c r="J294">
        <f t="shared" si="20"/>
        <v>0</v>
      </c>
      <c r="K294">
        <f t="shared" si="20"/>
        <v>0</v>
      </c>
      <c r="L294">
        <f t="shared" si="20"/>
        <v>1.4996371427584063</v>
      </c>
      <c r="M294">
        <f t="shared" si="20"/>
        <v>0</v>
      </c>
      <c r="N294">
        <f t="shared" si="20"/>
        <v>0</v>
      </c>
      <c r="O294">
        <f t="shared" si="20"/>
        <v>0</v>
      </c>
      <c r="P294">
        <f t="shared" si="20"/>
        <v>0</v>
      </c>
      <c r="Q294">
        <f t="shared" si="20"/>
        <v>0</v>
      </c>
      <c r="R294">
        <f t="shared" si="20"/>
        <v>0</v>
      </c>
      <c r="S294">
        <f t="shared" si="20"/>
        <v>6.8983308566886699</v>
      </c>
      <c r="T294">
        <f t="shared" si="20"/>
        <v>0</v>
      </c>
      <c r="U294">
        <f t="shared" si="20"/>
        <v>0</v>
      </c>
      <c r="V294">
        <f t="shared" si="20"/>
        <v>0</v>
      </c>
      <c r="W294">
        <f t="shared" si="20"/>
        <v>0</v>
      </c>
      <c r="X294">
        <f t="shared" si="20"/>
        <v>0</v>
      </c>
      <c r="Y294">
        <f t="shared" si="20"/>
        <v>0</v>
      </c>
      <c r="Z294">
        <f t="shared" si="20"/>
        <v>0</v>
      </c>
      <c r="AA294">
        <f t="shared" si="20"/>
        <v>0</v>
      </c>
      <c r="AB294">
        <f t="shared" si="20"/>
        <v>6.8983308566886699</v>
      </c>
      <c r="AC294">
        <f t="shared" si="20"/>
        <v>0</v>
      </c>
      <c r="AD294">
        <f t="shared" si="20"/>
        <v>0.99975809517227088</v>
      </c>
      <c r="AE294">
        <f t="shared" si="20"/>
        <v>0</v>
      </c>
      <c r="AF294">
        <f t="shared" si="20"/>
        <v>0</v>
      </c>
      <c r="AG294">
        <f t="shared" si="20"/>
        <v>0</v>
      </c>
      <c r="AH294">
        <f t="shared" si="20"/>
        <v>0</v>
      </c>
      <c r="AI294">
        <f t="shared" si="20"/>
        <v>0</v>
      </c>
      <c r="AJ294">
        <f t="shared" si="20"/>
        <v>0</v>
      </c>
      <c r="AK294">
        <f t="shared" si="20"/>
        <v>9.8976051422054816</v>
      </c>
      <c r="AL294">
        <f t="shared" si="20"/>
        <v>0</v>
      </c>
      <c r="AM294">
        <f t="shared" si="20"/>
        <v>21.694750665238278</v>
      </c>
      <c r="AN294">
        <f t="shared" si="20"/>
        <v>0</v>
      </c>
      <c r="AO294">
        <f t="shared" si="20"/>
        <v>0</v>
      </c>
      <c r="AP294">
        <f t="shared" si="20"/>
        <v>0</v>
      </c>
      <c r="AQ294">
        <f t="shared" si="20"/>
        <v>0</v>
      </c>
      <c r="AR294">
        <f t="shared" si="20"/>
        <v>0</v>
      </c>
      <c r="AS294">
        <f t="shared" si="20"/>
        <v>0</v>
      </c>
      <c r="AT294">
        <f t="shared" si="20"/>
        <v>0</v>
      </c>
      <c r="AU294">
        <f t="shared" si="20"/>
        <v>0</v>
      </c>
      <c r="AV294">
        <f t="shared" si="20"/>
        <v>0</v>
      </c>
      <c r="AW294">
        <f t="shared" si="20"/>
        <v>0</v>
      </c>
      <c r="AX294">
        <f t="shared" si="20"/>
        <v>0</v>
      </c>
      <c r="AY294">
        <f t="shared" si="20"/>
        <v>0</v>
      </c>
      <c r="AZ294">
        <f t="shared" si="20"/>
        <v>0</v>
      </c>
      <c r="BA294">
        <f t="shared" si="20"/>
        <v>4.3989356187579922</v>
      </c>
      <c r="BB294">
        <f t="shared" si="20"/>
        <v>0</v>
      </c>
      <c r="BC294">
        <f t="shared" si="20"/>
        <v>0</v>
      </c>
      <c r="BD294">
        <f t="shared" si="20"/>
        <v>0</v>
      </c>
      <c r="BE294">
        <f t="shared" si="20"/>
        <v>0</v>
      </c>
      <c r="BF294">
        <f t="shared" si="20"/>
        <v>0</v>
      </c>
      <c r="BG294">
        <f t="shared" si="20"/>
        <v>0</v>
      </c>
      <c r="BH294">
        <f t="shared" si="20"/>
        <v>0</v>
      </c>
      <c r="BI294">
        <f t="shared" si="20"/>
        <v>0</v>
      </c>
      <c r="BJ294">
        <f t="shared" si="20"/>
        <v>0</v>
      </c>
      <c r="BK294">
        <f t="shared" si="20"/>
        <v>0</v>
      </c>
      <c r="BL294">
        <f t="shared" si="20"/>
        <v>0</v>
      </c>
      <c r="BM294">
        <f t="shared" si="20"/>
        <v>0</v>
      </c>
      <c r="BN294">
        <f t="shared" si="20"/>
        <v>0</v>
      </c>
      <c r="BO294">
        <f t="shared" si="19"/>
        <v>0</v>
      </c>
      <c r="BP294">
        <f t="shared" si="19"/>
        <v>0</v>
      </c>
      <c r="BQ294">
        <f t="shared" si="19"/>
        <v>2.4993952379306772</v>
      </c>
      <c r="BR294">
        <f t="shared" si="19"/>
        <v>1.9995161903445418</v>
      </c>
      <c r="BS294">
        <f t="shared" si="19"/>
        <v>0</v>
      </c>
      <c r="BT294">
        <f t="shared" si="19"/>
        <v>0</v>
      </c>
      <c r="BU294">
        <f t="shared" si="19"/>
        <v>0</v>
      </c>
      <c r="BV294">
        <f t="shared" si="19"/>
        <v>0</v>
      </c>
      <c r="BW294">
        <f t="shared" si="19"/>
        <v>0</v>
      </c>
      <c r="BX294">
        <f t="shared" si="19"/>
        <v>0</v>
      </c>
      <c r="BY294">
        <f t="shared" si="19"/>
        <v>0</v>
      </c>
      <c r="BZ294">
        <f t="shared" si="19"/>
        <v>0</v>
      </c>
      <c r="CA294">
        <f t="shared" si="19"/>
        <v>0</v>
      </c>
      <c r="CB294">
        <f t="shared" si="19"/>
        <v>0</v>
      </c>
      <c r="CC294">
        <f t="shared" si="19"/>
        <v>0</v>
      </c>
      <c r="CD294">
        <f t="shared" si="19"/>
        <v>0</v>
      </c>
      <c r="CE294">
        <f t="shared" si="19"/>
        <v>0</v>
      </c>
      <c r="CF294">
        <f t="shared" si="19"/>
        <v>0</v>
      </c>
      <c r="CG294">
        <f t="shared" si="19"/>
        <v>0</v>
      </c>
      <c r="CH294">
        <f t="shared" si="19"/>
        <v>0</v>
      </c>
      <c r="CI294">
        <f t="shared" si="19"/>
        <v>0</v>
      </c>
      <c r="CJ294">
        <f t="shared" si="19"/>
        <v>0</v>
      </c>
      <c r="CK294">
        <f t="shared" si="19"/>
        <v>0</v>
      </c>
      <c r="CL294">
        <f t="shared" si="19"/>
        <v>0</v>
      </c>
      <c r="CM294">
        <f t="shared" si="19"/>
        <v>0.49987904758613544</v>
      </c>
      <c r="CN294">
        <f t="shared" si="19"/>
        <v>0</v>
      </c>
      <c r="CO294">
        <f t="shared" si="19"/>
        <v>0</v>
      </c>
      <c r="CP294">
        <f t="shared" si="19"/>
        <v>0</v>
      </c>
      <c r="CQ294">
        <f t="shared" si="19"/>
        <v>0</v>
      </c>
      <c r="CR294">
        <f t="shared" si="19"/>
        <v>0</v>
      </c>
      <c r="CS294">
        <f t="shared" si="19"/>
        <v>0.99975809517227088</v>
      </c>
      <c r="CT294">
        <f t="shared" si="19"/>
        <v>0</v>
      </c>
      <c r="CU294">
        <f t="shared" si="19"/>
        <v>0</v>
      </c>
      <c r="CV294">
        <f t="shared" si="19"/>
        <v>0</v>
      </c>
      <c r="CW294">
        <f t="shared" si="19"/>
        <v>0</v>
      </c>
      <c r="CX294">
        <f t="shared" si="19"/>
        <v>0</v>
      </c>
      <c r="CY294">
        <f t="shared" si="19"/>
        <v>0</v>
      </c>
      <c r="CZ294">
        <f t="shared" si="19"/>
        <v>0</v>
      </c>
      <c r="DA294">
        <f t="shared" si="19"/>
        <v>0</v>
      </c>
      <c r="DB294">
        <f t="shared" si="19"/>
        <v>0</v>
      </c>
      <c r="DC294">
        <f t="shared" si="19"/>
        <v>0</v>
      </c>
      <c r="DD294">
        <f t="shared" si="19"/>
        <v>0</v>
      </c>
      <c r="DE294">
        <f t="shared" si="19"/>
        <v>0</v>
      </c>
      <c r="DF294">
        <f t="shared" si="19"/>
        <v>0</v>
      </c>
      <c r="DG294">
        <f t="shared" si="19"/>
        <v>0</v>
      </c>
      <c r="DH294">
        <f t="shared" si="19"/>
        <v>0</v>
      </c>
      <c r="DI294">
        <f t="shared" si="19"/>
        <v>0</v>
      </c>
      <c r="DJ294">
        <f t="shared" si="19"/>
        <v>0</v>
      </c>
      <c r="DK294">
        <f t="shared" si="19"/>
        <v>0</v>
      </c>
      <c r="DL294">
        <f t="shared" si="19"/>
        <v>0</v>
      </c>
      <c r="DM294">
        <f t="shared" si="19"/>
        <v>0</v>
      </c>
      <c r="DN294">
        <f t="shared" si="19"/>
        <v>0</v>
      </c>
      <c r="DO294">
        <f t="shared" si="19"/>
        <v>0</v>
      </c>
      <c r="DP294">
        <f t="shared" si="19"/>
        <v>0</v>
      </c>
      <c r="DQ294">
        <f t="shared" si="19"/>
        <v>0</v>
      </c>
      <c r="DR294">
        <f t="shared" si="19"/>
        <v>0</v>
      </c>
      <c r="DS294">
        <f t="shared" si="19"/>
        <v>0</v>
      </c>
      <c r="DT294">
        <f t="shared" si="19"/>
        <v>0</v>
      </c>
      <c r="DU294">
        <f t="shared" si="19"/>
        <v>0</v>
      </c>
      <c r="DV294">
        <f t="shared" si="19"/>
        <v>4.3989356187579922</v>
      </c>
      <c r="DW294">
        <f t="shared" si="19"/>
        <v>0</v>
      </c>
      <c r="DX294">
        <f t="shared" si="19"/>
        <v>0</v>
      </c>
      <c r="DY294">
        <f t="shared" si="19"/>
        <v>0</v>
      </c>
      <c r="DZ294">
        <f t="shared" si="14"/>
        <v>0</v>
      </c>
      <c r="EA294">
        <f t="shared" si="18"/>
        <v>0</v>
      </c>
      <c r="EB294">
        <f t="shared" si="18"/>
        <v>0</v>
      </c>
      <c r="EC294">
        <f t="shared" si="18"/>
        <v>0</v>
      </c>
      <c r="ED294">
        <f t="shared" si="18"/>
        <v>0</v>
      </c>
      <c r="EE294">
        <f t="shared" si="18"/>
        <v>0</v>
      </c>
      <c r="EF294">
        <f t="shared" si="18"/>
        <v>0</v>
      </c>
      <c r="EG294">
        <f t="shared" si="18"/>
        <v>0</v>
      </c>
      <c r="EH294">
        <f t="shared" si="18"/>
        <v>0</v>
      </c>
      <c r="EI294">
        <f t="shared" si="18"/>
        <v>0</v>
      </c>
      <c r="EJ294">
        <f t="shared" si="18"/>
        <v>0</v>
      </c>
      <c r="EK294">
        <f t="shared" si="18"/>
        <v>0</v>
      </c>
      <c r="EL294">
        <f t="shared" si="18"/>
        <v>0</v>
      </c>
      <c r="EM294">
        <f t="shared" si="18"/>
        <v>0</v>
      </c>
      <c r="EN294">
        <f t="shared" si="18"/>
        <v>0</v>
      </c>
      <c r="EO294">
        <f t="shared" si="18"/>
        <v>0</v>
      </c>
      <c r="EP294">
        <f t="shared" si="18"/>
        <v>0</v>
      </c>
      <c r="EQ294">
        <f t="shared" si="18"/>
        <v>0</v>
      </c>
      <c r="ER294">
        <f t="shared" si="18"/>
        <v>0</v>
      </c>
      <c r="ES294">
        <f t="shared" si="18"/>
        <v>0.49987904758613544</v>
      </c>
      <c r="ET294">
        <f t="shared" ref="ET294:GG294" si="21">ET226*$GI$279</f>
        <v>0</v>
      </c>
      <c r="EU294">
        <f t="shared" si="21"/>
        <v>0</v>
      </c>
      <c r="EV294">
        <f t="shared" si="21"/>
        <v>0</v>
      </c>
      <c r="EW294">
        <f t="shared" si="21"/>
        <v>0</v>
      </c>
      <c r="EX294">
        <f t="shared" si="21"/>
        <v>0</v>
      </c>
      <c r="EY294">
        <f t="shared" si="21"/>
        <v>0</v>
      </c>
      <c r="EZ294">
        <f t="shared" si="21"/>
        <v>0</v>
      </c>
      <c r="FA294">
        <f t="shared" si="21"/>
        <v>0</v>
      </c>
      <c r="FB294">
        <f t="shared" si="21"/>
        <v>0</v>
      </c>
      <c r="FC294">
        <f t="shared" si="21"/>
        <v>0</v>
      </c>
      <c r="FD294">
        <f t="shared" si="21"/>
        <v>0</v>
      </c>
      <c r="FE294">
        <f t="shared" si="21"/>
        <v>0</v>
      </c>
      <c r="FF294">
        <f t="shared" si="21"/>
        <v>0</v>
      </c>
      <c r="FG294">
        <f t="shared" si="21"/>
        <v>0</v>
      </c>
      <c r="FH294">
        <f t="shared" si="21"/>
        <v>0</v>
      </c>
      <c r="FI294">
        <f t="shared" si="21"/>
        <v>0</v>
      </c>
      <c r="FJ294">
        <f t="shared" si="21"/>
        <v>0</v>
      </c>
      <c r="FK294">
        <f t="shared" si="21"/>
        <v>0</v>
      </c>
      <c r="FL294">
        <f t="shared" si="21"/>
        <v>0</v>
      </c>
      <c r="FM294">
        <f t="shared" si="21"/>
        <v>0</v>
      </c>
      <c r="FN294">
        <f t="shared" si="21"/>
        <v>0</v>
      </c>
      <c r="FO294">
        <f t="shared" si="21"/>
        <v>0</v>
      </c>
      <c r="FP294">
        <f t="shared" si="21"/>
        <v>0</v>
      </c>
      <c r="FQ294">
        <f t="shared" si="21"/>
        <v>0</v>
      </c>
      <c r="FR294">
        <f t="shared" si="21"/>
        <v>0</v>
      </c>
      <c r="FS294">
        <f t="shared" si="21"/>
        <v>0</v>
      </c>
      <c r="FT294">
        <f t="shared" si="21"/>
        <v>0</v>
      </c>
      <c r="FU294">
        <f t="shared" si="21"/>
        <v>0</v>
      </c>
      <c r="FV294">
        <f t="shared" si="21"/>
        <v>0</v>
      </c>
      <c r="FW294">
        <f t="shared" si="21"/>
        <v>0</v>
      </c>
      <c r="FX294">
        <f t="shared" si="21"/>
        <v>0</v>
      </c>
      <c r="FY294">
        <f t="shared" si="21"/>
        <v>0</v>
      </c>
      <c r="FZ294">
        <f t="shared" si="21"/>
        <v>0</v>
      </c>
      <c r="GA294">
        <f t="shared" si="21"/>
        <v>0</v>
      </c>
      <c r="GB294">
        <f t="shared" si="21"/>
        <v>0</v>
      </c>
      <c r="GC294">
        <f t="shared" si="21"/>
        <v>0</v>
      </c>
      <c r="GD294">
        <f t="shared" si="21"/>
        <v>0</v>
      </c>
      <c r="GE294">
        <f t="shared" si="21"/>
        <v>0</v>
      </c>
      <c r="GF294">
        <f t="shared" si="21"/>
        <v>0</v>
      </c>
      <c r="GG294">
        <f t="shared" si="21"/>
        <v>0</v>
      </c>
      <c r="GH294">
        <f t="shared" si="8"/>
        <v>84.979438089642997</v>
      </c>
      <c r="GI294">
        <f t="shared" si="9"/>
        <v>86</v>
      </c>
      <c r="GJ294">
        <f t="shared" si="10"/>
        <v>1.0205619103570029</v>
      </c>
      <c r="GK294">
        <f t="shared" si="11"/>
        <v>1.1866998957639568E-2</v>
      </c>
    </row>
    <row r="295" spans="1:193" hidden="1">
      <c r="A295" t="str">
        <f t="shared" si="3"/>
        <v>Rétsági 2001</v>
      </c>
      <c r="B295">
        <f t="shared" si="7"/>
        <v>0</v>
      </c>
      <c r="C295">
        <f t="shared" si="20"/>
        <v>0</v>
      </c>
      <c r="D295">
        <f t="shared" si="20"/>
        <v>0</v>
      </c>
      <c r="E295">
        <f t="shared" si="20"/>
        <v>0</v>
      </c>
      <c r="F295">
        <f t="shared" si="20"/>
        <v>0</v>
      </c>
      <c r="G295">
        <f t="shared" si="20"/>
        <v>0</v>
      </c>
      <c r="H295">
        <f t="shared" si="20"/>
        <v>0</v>
      </c>
      <c r="I295">
        <f t="shared" si="20"/>
        <v>0</v>
      </c>
      <c r="J295">
        <f t="shared" si="20"/>
        <v>0</v>
      </c>
      <c r="K295">
        <f t="shared" si="20"/>
        <v>0</v>
      </c>
      <c r="L295">
        <f t="shared" si="20"/>
        <v>0</v>
      </c>
      <c r="M295">
        <f t="shared" si="20"/>
        <v>0</v>
      </c>
      <c r="N295">
        <f t="shared" si="20"/>
        <v>0</v>
      </c>
      <c r="O295">
        <f t="shared" si="20"/>
        <v>0</v>
      </c>
      <c r="P295">
        <f t="shared" si="20"/>
        <v>0</v>
      </c>
      <c r="Q295">
        <f t="shared" si="20"/>
        <v>0</v>
      </c>
      <c r="R295">
        <f t="shared" si="20"/>
        <v>0</v>
      </c>
      <c r="S295">
        <f t="shared" si="20"/>
        <v>0</v>
      </c>
      <c r="T295">
        <f t="shared" si="20"/>
        <v>0</v>
      </c>
      <c r="U295">
        <f t="shared" si="20"/>
        <v>0</v>
      </c>
      <c r="V295">
        <f t="shared" si="20"/>
        <v>0</v>
      </c>
      <c r="W295">
        <f t="shared" si="20"/>
        <v>0</v>
      </c>
      <c r="X295">
        <f t="shared" si="20"/>
        <v>0</v>
      </c>
      <c r="Y295">
        <f t="shared" si="20"/>
        <v>0</v>
      </c>
      <c r="Z295">
        <f t="shared" si="20"/>
        <v>0</v>
      </c>
      <c r="AA295">
        <f t="shared" si="20"/>
        <v>0</v>
      </c>
      <c r="AB295">
        <f t="shared" si="20"/>
        <v>0</v>
      </c>
      <c r="AC295">
        <f t="shared" si="20"/>
        <v>0</v>
      </c>
      <c r="AD295">
        <f t="shared" si="20"/>
        <v>0.99975809517227088</v>
      </c>
      <c r="AE295">
        <f t="shared" si="20"/>
        <v>0</v>
      </c>
      <c r="AF295">
        <f t="shared" si="20"/>
        <v>0</v>
      </c>
      <c r="AG295">
        <f t="shared" si="20"/>
        <v>0</v>
      </c>
      <c r="AH295">
        <f t="shared" si="20"/>
        <v>0</v>
      </c>
      <c r="AI295">
        <f t="shared" si="20"/>
        <v>0</v>
      </c>
      <c r="AJ295">
        <f t="shared" si="20"/>
        <v>0</v>
      </c>
      <c r="AK295">
        <f t="shared" si="20"/>
        <v>0</v>
      </c>
      <c r="AL295">
        <f t="shared" si="20"/>
        <v>0</v>
      </c>
      <c r="AM295">
        <f t="shared" si="20"/>
        <v>0</v>
      </c>
      <c r="AN295">
        <f t="shared" si="20"/>
        <v>0</v>
      </c>
      <c r="AO295">
        <f t="shared" si="20"/>
        <v>0</v>
      </c>
      <c r="AP295">
        <f t="shared" si="20"/>
        <v>0</v>
      </c>
      <c r="AQ295">
        <f t="shared" si="20"/>
        <v>0</v>
      </c>
      <c r="AR295">
        <f t="shared" si="20"/>
        <v>0</v>
      </c>
      <c r="AS295">
        <f t="shared" si="20"/>
        <v>0</v>
      </c>
      <c r="AT295">
        <f t="shared" si="20"/>
        <v>0</v>
      </c>
      <c r="AU295">
        <f t="shared" si="20"/>
        <v>0</v>
      </c>
      <c r="AV295">
        <f t="shared" si="20"/>
        <v>0</v>
      </c>
      <c r="AW295">
        <f t="shared" si="20"/>
        <v>0</v>
      </c>
      <c r="AX295">
        <f t="shared" si="20"/>
        <v>0</v>
      </c>
      <c r="AY295">
        <f t="shared" si="20"/>
        <v>0</v>
      </c>
      <c r="AZ295">
        <f t="shared" si="20"/>
        <v>0</v>
      </c>
      <c r="BA295">
        <f t="shared" si="20"/>
        <v>0</v>
      </c>
      <c r="BB295">
        <f t="shared" si="20"/>
        <v>0</v>
      </c>
      <c r="BC295">
        <f t="shared" si="20"/>
        <v>0</v>
      </c>
      <c r="BD295">
        <f t="shared" si="20"/>
        <v>0</v>
      </c>
      <c r="BE295">
        <f t="shared" si="20"/>
        <v>0</v>
      </c>
      <c r="BF295">
        <f t="shared" si="20"/>
        <v>0</v>
      </c>
      <c r="BG295">
        <f t="shared" si="20"/>
        <v>0</v>
      </c>
      <c r="BH295">
        <f t="shared" si="20"/>
        <v>0</v>
      </c>
      <c r="BI295">
        <f t="shared" si="20"/>
        <v>0</v>
      </c>
      <c r="BJ295">
        <f t="shared" si="20"/>
        <v>0</v>
      </c>
      <c r="BK295">
        <f t="shared" si="20"/>
        <v>0</v>
      </c>
      <c r="BL295">
        <f t="shared" si="20"/>
        <v>0</v>
      </c>
      <c r="BM295">
        <f t="shared" si="20"/>
        <v>0</v>
      </c>
      <c r="BN295">
        <f t="shared" ref="BN295:DY298" si="22">BN227*$GI$279</f>
        <v>0</v>
      </c>
      <c r="BO295">
        <f t="shared" si="22"/>
        <v>0</v>
      </c>
      <c r="BP295">
        <f t="shared" si="22"/>
        <v>0</v>
      </c>
      <c r="BQ295">
        <f t="shared" si="22"/>
        <v>0</v>
      </c>
      <c r="BR295">
        <f t="shared" si="22"/>
        <v>0</v>
      </c>
      <c r="BS295">
        <f t="shared" si="22"/>
        <v>0</v>
      </c>
      <c r="BT295">
        <f t="shared" si="22"/>
        <v>0</v>
      </c>
      <c r="BU295">
        <f t="shared" si="22"/>
        <v>0</v>
      </c>
      <c r="BV295">
        <f t="shared" si="22"/>
        <v>0</v>
      </c>
      <c r="BW295">
        <f t="shared" si="22"/>
        <v>0</v>
      </c>
      <c r="BX295">
        <f t="shared" si="22"/>
        <v>0</v>
      </c>
      <c r="BY295">
        <f t="shared" si="22"/>
        <v>0</v>
      </c>
      <c r="BZ295">
        <f t="shared" si="22"/>
        <v>0</v>
      </c>
      <c r="CA295">
        <f t="shared" si="22"/>
        <v>0</v>
      </c>
      <c r="CB295">
        <f t="shared" si="22"/>
        <v>0</v>
      </c>
      <c r="CC295">
        <f t="shared" si="22"/>
        <v>0</v>
      </c>
      <c r="CD295">
        <f t="shared" si="22"/>
        <v>0</v>
      </c>
      <c r="CE295">
        <f t="shared" si="22"/>
        <v>0</v>
      </c>
      <c r="CF295">
        <f t="shared" si="22"/>
        <v>0</v>
      </c>
      <c r="CG295">
        <f t="shared" si="22"/>
        <v>0</v>
      </c>
      <c r="CH295">
        <f t="shared" si="22"/>
        <v>0</v>
      </c>
      <c r="CI295">
        <f t="shared" si="22"/>
        <v>0</v>
      </c>
      <c r="CJ295">
        <f t="shared" si="22"/>
        <v>0</v>
      </c>
      <c r="CK295">
        <f t="shared" si="22"/>
        <v>0</v>
      </c>
      <c r="CL295">
        <f t="shared" si="22"/>
        <v>0</v>
      </c>
      <c r="CM295">
        <f t="shared" si="22"/>
        <v>0</v>
      </c>
      <c r="CN295">
        <f t="shared" si="22"/>
        <v>0</v>
      </c>
      <c r="CO295">
        <f t="shared" si="22"/>
        <v>0</v>
      </c>
      <c r="CP295">
        <f t="shared" si="22"/>
        <v>0</v>
      </c>
      <c r="CQ295">
        <f t="shared" si="22"/>
        <v>0</v>
      </c>
      <c r="CR295">
        <f t="shared" si="22"/>
        <v>0</v>
      </c>
      <c r="CS295">
        <f t="shared" si="22"/>
        <v>0</v>
      </c>
      <c r="CT295">
        <f t="shared" si="22"/>
        <v>0</v>
      </c>
      <c r="CU295">
        <f t="shared" si="22"/>
        <v>0</v>
      </c>
      <c r="CV295">
        <f t="shared" si="22"/>
        <v>0</v>
      </c>
      <c r="CW295">
        <f t="shared" si="22"/>
        <v>0</v>
      </c>
      <c r="CX295">
        <f t="shared" si="22"/>
        <v>0</v>
      </c>
      <c r="CY295">
        <f t="shared" si="22"/>
        <v>0</v>
      </c>
      <c r="CZ295">
        <f t="shared" si="22"/>
        <v>0</v>
      </c>
      <c r="DA295">
        <f t="shared" si="22"/>
        <v>0</v>
      </c>
      <c r="DB295">
        <f t="shared" si="22"/>
        <v>0</v>
      </c>
      <c r="DC295">
        <f t="shared" si="22"/>
        <v>0</v>
      </c>
      <c r="DD295">
        <f t="shared" si="22"/>
        <v>0</v>
      </c>
      <c r="DE295">
        <f t="shared" si="22"/>
        <v>0</v>
      </c>
      <c r="DF295">
        <f t="shared" si="22"/>
        <v>0</v>
      </c>
      <c r="DG295">
        <f t="shared" si="22"/>
        <v>0</v>
      </c>
      <c r="DH295">
        <f t="shared" si="22"/>
        <v>0</v>
      </c>
      <c r="DI295">
        <f t="shared" si="22"/>
        <v>0</v>
      </c>
      <c r="DJ295">
        <f t="shared" si="22"/>
        <v>0</v>
      </c>
      <c r="DK295">
        <f t="shared" si="22"/>
        <v>0</v>
      </c>
      <c r="DL295">
        <f t="shared" si="22"/>
        <v>0</v>
      </c>
      <c r="DM295">
        <f t="shared" si="22"/>
        <v>0</v>
      </c>
      <c r="DN295">
        <f t="shared" si="22"/>
        <v>0</v>
      </c>
      <c r="DO295">
        <f t="shared" si="22"/>
        <v>0</v>
      </c>
      <c r="DP295">
        <f t="shared" si="22"/>
        <v>0</v>
      </c>
      <c r="DQ295">
        <f t="shared" si="22"/>
        <v>0</v>
      </c>
      <c r="DR295">
        <f t="shared" si="22"/>
        <v>0</v>
      </c>
      <c r="DS295">
        <f t="shared" si="22"/>
        <v>0</v>
      </c>
      <c r="DT295">
        <f t="shared" si="22"/>
        <v>0</v>
      </c>
      <c r="DU295">
        <f t="shared" si="22"/>
        <v>0</v>
      </c>
      <c r="DV295">
        <f t="shared" si="22"/>
        <v>0</v>
      </c>
      <c r="DW295">
        <f t="shared" si="22"/>
        <v>0</v>
      </c>
      <c r="DX295">
        <f t="shared" si="22"/>
        <v>0</v>
      </c>
      <c r="DY295">
        <f t="shared" si="22"/>
        <v>0</v>
      </c>
      <c r="DZ295">
        <f t="shared" si="14"/>
        <v>0</v>
      </c>
      <c r="EA295">
        <f t="shared" ref="EA295:GG299" si="23">EA227*$GI$279</f>
        <v>0</v>
      </c>
      <c r="EB295">
        <f t="shared" si="23"/>
        <v>0</v>
      </c>
      <c r="EC295">
        <f t="shared" si="23"/>
        <v>0</v>
      </c>
      <c r="ED295">
        <f t="shared" si="23"/>
        <v>0</v>
      </c>
      <c r="EE295">
        <f t="shared" si="23"/>
        <v>0</v>
      </c>
      <c r="EF295">
        <f t="shared" si="23"/>
        <v>0</v>
      </c>
      <c r="EG295">
        <f t="shared" si="23"/>
        <v>0</v>
      </c>
      <c r="EH295">
        <f t="shared" si="23"/>
        <v>0</v>
      </c>
      <c r="EI295">
        <f t="shared" si="23"/>
        <v>0</v>
      </c>
      <c r="EJ295">
        <f t="shared" si="23"/>
        <v>0</v>
      </c>
      <c r="EK295">
        <f t="shared" si="23"/>
        <v>0</v>
      </c>
      <c r="EL295">
        <f t="shared" si="23"/>
        <v>0</v>
      </c>
      <c r="EM295">
        <f t="shared" si="23"/>
        <v>0</v>
      </c>
      <c r="EN295">
        <f t="shared" si="23"/>
        <v>0</v>
      </c>
      <c r="EO295">
        <f t="shared" si="23"/>
        <v>0</v>
      </c>
      <c r="EP295">
        <f t="shared" si="23"/>
        <v>0</v>
      </c>
      <c r="EQ295">
        <f t="shared" si="23"/>
        <v>0</v>
      </c>
      <c r="ER295">
        <f t="shared" si="23"/>
        <v>0</v>
      </c>
      <c r="ES295">
        <f t="shared" si="23"/>
        <v>0</v>
      </c>
      <c r="ET295">
        <f t="shared" si="23"/>
        <v>0</v>
      </c>
      <c r="EU295">
        <f t="shared" si="23"/>
        <v>0</v>
      </c>
      <c r="EV295">
        <f t="shared" si="23"/>
        <v>0</v>
      </c>
      <c r="EW295">
        <f t="shared" si="23"/>
        <v>0</v>
      </c>
      <c r="EX295">
        <f t="shared" si="23"/>
        <v>0</v>
      </c>
      <c r="EY295">
        <f t="shared" si="23"/>
        <v>0</v>
      </c>
      <c r="EZ295">
        <f t="shared" si="23"/>
        <v>0</v>
      </c>
      <c r="FA295">
        <f t="shared" si="23"/>
        <v>0</v>
      </c>
      <c r="FB295">
        <f t="shared" si="23"/>
        <v>0</v>
      </c>
      <c r="FC295">
        <f t="shared" si="23"/>
        <v>0</v>
      </c>
      <c r="FD295">
        <f t="shared" si="23"/>
        <v>0</v>
      </c>
      <c r="FE295">
        <f t="shared" si="23"/>
        <v>0</v>
      </c>
      <c r="FF295">
        <f t="shared" si="23"/>
        <v>0</v>
      </c>
      <c r="FG295">
        <f t="shared" si="23"/>
        <v>0</v>
      </c>
      <c r="FH295">
        <f t="shared" si="23"/>
        <v>0</v>
      </c>
      <c r="FI295">
        <f t="shared" si="23"/>
        <v>0</v>
      </c>
      <c r="FJ295">
        <f t="shared" si="23"/>
        <v>0</v>
      </c>
      <c r="FK295">
        <f t="shared" si="23"/>
        <v>0</v>
      </c>
      <c r="FL295">
        <f t="shared" si="23"/>
        <v>0</v>
      </c>
      <c r="FM295">
        <f t="shared" si="23"/>
        <v>0</v>
      </c>
      <c r="FN295">
        <f t="shared" si="23"/>
        <v>0</v>
      </c>
      <c r="FO295">
        <f t="shared" si="23"/>
        <v>0</v>
      </c>
      <c r="FP295">
        <f t="shared" si="23"/>
        <v>0</v>
      </c>
      <c r="FQ295">
        <f t="shared" si="23"/>
        <v>0</v>
      </c>
      <c r="FR295">
        <f t="shared" si="23"/>
        <v>0</v>
      </c>
      <c r="FS295">
        <f t="shared" si="23"/>
        <v>0</v>
      </c>
      <c r="FT295">
        <f t="shared" si="23"/>
        <v>0</v>
      </c>
      <c r="FU295">
        <f t="shared" si="23"/>
        <v>0</v>
      </c>
      <c r="FV295">
        <f t="shared" si="23"/>
        <v>0</v>
      </c>
      <c r="FW295">
        <f t="shared" si="23"/>
        <v>0</v>
      </c>
      <c r="FX295">
        <f t="shared" si="23"/>
        <v>0</v>
      </c>
      <c r="FY295">
        <f t="shared" si="23"/>
        <v>0</v>
      </c>
      <c r="FZ295">
        <f t="shared" si="23"/>
        <v>0</v>
      </c>
      <c r="GA295">
        <f t="shared" si="23"/>
        <v>0</v>
      </c>
      <c r="GB295">
        <f t="shared" si="23"/>
        <v>0</v>
      </c>
      <c r="GC295">
        <f t="shared" si="23"/>
        <v>0</v>
      </c>
      <c r="GD295">
        <f t="shared" si="23"/>
        <v>0</v>
      </c>
      <c r="GE295">
        <f t="shared" si="23"/>
        <v>0</v>
      </c>
      <c r="GF295">
        <f t="shared" si="23"/>
        <v>0</v>
      </c>
      <c r="GG295">
        <f t="shared" si="23"/>
        <v>0</v>
      </c>
      <c r="GH295">
        <f t="shared" si="8"/>
        <v>0.99975809517227088</v>
      </c>
      <c r="GI295">
        <f t="shared" si="9"/>
        <v>0</v>
      </c>
      <c r="GJ295">
        <f t="shared" si="10"/>
        <v>-0.99975809517227088</v>
      </c>
      <c r="GK295">
        <v>0</v>
      </c>
    </row>
    <row r="296" spans="1:193">
      <c r="A296" t="str">
        <f t="shared" si="3"/>
        <v>Váci 2001</v>
      </c>
      <c r="B296">
        <f t="shared" si="7"/>
        <v>0</v>
      </c>
      <c r="C296">
        <f t="shared" ref="C296:BN299" si="24">C228*$GI$279</f>
        <v>0.49987904758613544</v>
      </c>
      <c r="D296">
        <f t="shared" si="24"/>
        <v>0</v>
      </c>
      <c r="E296">
        <f t="shared" si="24"/>
        <v>1.9995161903445418</v>
      </c>
      <c r="F296">
        <f t="shared" si="24"/>
        <v>0</v>
      </c>
      <c r="G296">
        <f t="shared" si="24"/>
        <v>0</v>
      </c>
      <c r="H296">
        <f t="shared" si="24"/>
        <v>9.3977260946193475</v>
      </c>
      <c r="I296">
        <f t="shared" si="24"/>
        <v>0</v>
      </c>
      <c r="J296">
        <f t="shared" si="24"/>
        <v>0</v>
      </c>
      <c r="K296">
        <f t="shared" si="24"/>
        <v>0</v>
      </c>
      <c r="L296">
        <f t="shared" si="24"/>
        <v>1.4996371427584063</v>
      </c>
      <c r="M296">
        <f t="shared" si="24"/>
        <v>0</v>
      </c>
      <c r="N296">
        <f t="shared" si="24"/>
        <v>0</v>
      </c>
      <c r="O296">
        <f t="shared" si="24"/>
        <v>0</v>
      </c>
      <c r="P296">
        <f t="shared" si="24"/>
        <v>0</v>
      </c>
      <c r="Q296">
        <f t="shared" si="24"/>
        <v>0</v>
      </c>
      <c r="R296">
        <f t="shared" si="24"/>
        <v>0</v>
      </c>
      <c r="S296">
        <f t="shared" si="24"/>
        <v>2.4993952379306772</v>
      </c>
      <c r="T296">
        <f t="shared" si="24"/>
        <v>0</v>
      </c>
      <c r="U296">
        <f t="shared" si="24"/>
        <v>0</v>
      </c>
      <c r="V296">
        <f t="shared" si="24"/>
        <v>0</v>
      </c>
      <c r="W296">
        <f t="shared" si="24"/>
        <v>0</v>
      </c>
      <c r="X296">
        <f t="shared" si="24"/>
        <v>0</v>
      </c>
      <c r="Y296">
        <f t="shared" si="24"/>
        <v>0</v>
      </c>
      <c r="Z296">
        <f t="shared" si="24"/>
        <v>0</v>
      </c>
      <c r="AA296">
        <f t="shared" si="24"/>
        <v>0</v>
      </c>
      <c r="AB296">
        <f t="shared" si="24"/>
        <v>0</v>
      </c>
      <c r="AC296">
        <f t="shared" si="24"/>
        <v>0</v>
      </c>
      <c r="AD296">
        <f t="shared" si="24"/>
        <v>0</v>
      </c>
      <c r="AE296">
        <f t="shared" si="24"/>
        <v>0</v>
      </c>
      <c r="AF296">
        <f t="shared" si="24"/>
        <v>0</v>
      </c>
      <c r="AG296">
        <f t="shared" si="24"/>
        <v>0</v>
      </c>
      <c r="AH296">
        <f t="shared" si="24"/>
        <v>0</v>
      </c>
      <c r="AI296">
        <f t="shared" si="24"/>
        <v>0</v>
      </c>
      <c r="AJ296">
        <f t="shared" si="24"/>
        <v>0</v>
      </c>
      <c r="AK296">
        <f t="shared" si="24"/>
        <v>0</v>
      </c>
      <c r="AL296">
        <f t="shared" si="24"/>
        <v>0</v>
      </c>
      <c r="AM296">
        <f t="shared" si="24"/>
        <v>0</v>
      </c>
      <c r="AN296">
        <f t="shared" si="24"/>
        <v>0</v>
      </c>
      <c r="AO296">
        <f t="shared" si="24"/>
        <v>0</v>
      </c>
      <c r="AP296">
        <f t="shared" si="24"/>
        <v>0</v>
      </c>
      <c r="AQ296">
        <f t="shared" si="24"/>
        <v>0</v>
      </c>
      <c r="AR296">
        <f t="shared" si="24"/>
        <v>0</v>
      </c>
      <c r="AS296">
        <f t="shared" si="24"/>
        <v>0</v>
      </c>
      <c r="AT296">
        <f t="shared" si="24"/>
        <v>0</v>
      </c>
      <c r="AU296">
        <f t="shared" si="24"/>
        <v>0</v>
      </c>
      <c r="AV296">
        <f t="shared" si="24"/>
        <v>0</v>
      </c>
      <c r="AW296">
        <f t="shared" si="24"/>
        <v>0</v>
      </c>
      <c r="AX296">
        <f t="shared" si="24"/>
        <v>0</v>
      </c>
      <c r="AY296">
        <f t="shared" si="24"/>
        <v>0</v>
      </c>
      <c r="AZ296">
        <f t="shared" si="24"/>
        <v>0</v>
      </c>
      <c r="BA296">
        <f t="shared" si="24"/>
        <v>0</v>
      </c>
      <c r="BB296">
        <f t="shared" si="24"/>
        <v>0</v>
      </c>
      <c r="BC296">
        <f t="shared" si="24"/>
        <v>0</v>
      </c>
      <c r="BD296">
        <f t="shared" si="24"/>
        <v>0</v>
      </c>
      <c r="BE296">
        <f t="shared" si="24"/>
        <v>0</v>
      </c>
      <c r="BF296">
        <f t="shared" si="24"/>
        <v>0</v>
      </c>
      <c r="BG296">
        <f t="shared" si="24"/>
        <v>0</v>
      </c>
      <c r="BH296">
        <f t="shared" si="24"/>
        <v>0</v>
      </c>
      <c r="BI296">
        <f t="shared" si="24"/>
        <v>29.592839617099219</v>
      </c>
      <c r="BJ296">
        <f t="shared" si="24"/>
        <v>0</v>
      </c>
      <c r="BK296">
        <f t="shared" si="24"/>
        <v>0</v>
      </c>
      <c r="BL296">
        <f t="shared" si="24"/>
        <v>0</v>
      </c>
      <c r="BM296">
        <f t="shared" si="24"/>
        <v>0</v>
      </c>
      <c r="BN296">
        <f t="shared" si="24"/>
        <v>0</v>
      </c>
      <c r="BO296">
        <f t="shared" si="22"/>
        <v>0</v>
      </c>
      <c r="BP296">
        <f t="shared" si="22"/>
        <v>0</v>
      </c>
      <c r="BQ296">
        <f t="shared" si="22"/>
        <v>2.4993952379306772</v>
      </c>
      <c r="BR296">
        <f t="shared" si="22"/>
        <v>1.9995161903445418</v>
      </c>
      <c r="BS296">
        <f t="shared" si="22"/>
        <v>0</v>
      </c>
      <c r="BT296">
        <f t="shared" si="22"/>
        <v>0</v>
      </c>
      <c r="BU296">
        <f t="shared" si="22"/>
        <v>0</v>
      </c>
      <c r="BV296">
        <f t="shared" si="22"/>
        <v>0</v>
      </c>
      <c r="BW296">
        <f t="shared" si="22"/>
        <v>0</v>
      </c>
      <c r="BX296">
        <f t="shared" si="22"/>
        <v>0</v>
      </c>
      <c r="BY296">
        <f t="shared" si="22"/>
        <v>0</v>
      </c>
      <c r="BZ296">
        <f t="shared" si="22"/>
        <v>0</v>
      </c>
      <c r="CA296">
        <f t="shared" si="22"/>
        <v>0</v>
      </c>
      <c r="CB296">
        <f t="shared" si="22"/>
        <v>0</v>
      </c>
      <c r="CC296">
        <f t="shared" si="22"/>
        <v>0</v>
      </c>
      <c r="CD296">
        <f t="shared" si="22"/>
        <v>0</v>
      </c>
      <c r="CE296">
        <f t="shared" si="22"/>
        <v>0</v>
      </c>
      <c r="CF296">
        <f t="shared" si="22"/>
        <v>0</v>
      </c>
      <c r="CG296">
        <f t="shared" si="22"/>
        <v>0</v>
      </c>
      <c r="CH296">
        <f t="shared" si="22"/>
        <v>0</v>
      </c>
      <c r="CI296">
        <f t="shared" si="22"/>
        <v>0</v>
      </c>
      <c r="CJ296">
        <f t="shared" si="22"/>
        <v>0</v>
      </c>
      <c r="CK296">
        <f t="shared" si="22"/>
        <v>0</v>
      </c>
      <c r="CL296">
        <f t="shared" si="22"/>
        <v>0</v>
      </c>
      <c r="CM296">
        <f t="shared" si="22"/>
        <v>0</v>
      </c>
      <c r="CN296">
        <f t="shared" si="22"/>
        <v>0</v>
      </c>
      <c r="CO296">
        <f t="shared" si="22"/>
        <v>0</v>
      </c>
      <c r="CP296">
        <f t="shared" si="22"/>
        <v>0</v>
      </c>
      <c r="CQ296">
        <f t="shared" si="22"/>
        <v>0</v>
      </c>
      <c r="CR296">
        <f t="shared" si="22"/>
        <v>0</v>
      </c>
      <c r="CS296">
        <f t="shared" si="22"/>
        <v>0.99975809517227088</v>
      </c>
      <c r="CT296">
        <f t="shared" si="22"/>
        <v>0</v>
      </c>
      <c r="CU296">
        <f t="shared" si="22"/>
        <v>0</v>
      </c>
      <c r="CV296">
        <f t="shared" si="22"/>
        <v>0</v>
      </c>
      <c r="CW296">
        <f t="shared" si="22"/>
        <v>0</v>
      </c>
      <c r="CX296">
        <f t="shared" si="22"/>
        <v>0</v>
      </c>
      <c r="CY296">
        <f t="shared" si="22"/>
        <v>0</v>
      </c>
      <c r="CZ296">
        <f t="shared" si="22"/>
        <v>0</v>
      </c>
      <c r="DA296">
        <f t="shared" si="22"/>
        <v>0</v>
      </c>
      <c r="DB296">
        <f t="shared" si="22"/>
        <v>0</v>
      </c>
      <c r="DC296">
        <f t="shared" si="22"/>
        <v>0</v>
      </c>
      <c r="DD296">
        <f t="shared" si="22"/>
        <v>0</v>
      </c>
      <c r="DE296">
        <f t="shared" si="22"/>
        <v>0</v>
      </c>
      <c r="DF296">
        <f t="shared" si="22"/>
        <v>0</v>
      </c>
      <c r="DG296">
        <f t="shared" si="22"/>
        <v>0</v>
      </c>
      <c r="DH296">
        <f t="shared" si="22"/>
        <v>0</v>
      </c>
      <c r="DI296">
        <f t="shared" si="22"/>
        <v>0</v>
      </c>
      <c r="DJ296">
        <f t="shared" si="22"/>
        <v>0</v>
      </c>
      <c r="DK296">
        <f t="shared" si="22"/>
        <v>0</v>
      </c>
      <c r="DL296">
        <f t="shared" si="22"/>
        <v>0</v>
      </c>
      <c r="DM296">
        <f t="shared" si="22"/>
        <v>0</v>
      </c>
      <c r="DN296">
        <f t="shared" si="22"/>
        <v>0</v>
      </c>
      <c r="DO296">
        <f t="shared" si="22"/>
        <v>0</v>
      </c>
      <c r="DP296">
        <f t="shared" si="22"/>
        <v>0</v>
      </c>
      <c r="DQ296">
        <f t="shared" si="22"/>
        <v>0</v>
      </c>
      <c r="DR296">
        <f t="shared" si="22"/>
        <v>0</v>
      </c>
      <c r="DS296">
        <f t="shared" si="22"/>
        <v>0</v>
      </c>
      <c r="DT296">
        <f t="shared" si="22"/>
        <v>0</v>
      </c>
      <c r="DU296">
        <f t="shared" si="22"/>
        <v>0</v>
      </c>
      <c r="DV296">
        <f t="shared" si="22"/>
        <v>0</v>
      </c>
      <c r="DW296">
        <f t="shared" si="22"/>
        <v>0</v>
      </c>
      <c r="DX296">
        <f t="shared" si="22"/>
        <v>0</v>
      </c>
      <c r="DY296">
        <f t="shared" si="22"/>
        <v>0</v>
      </c>
      <c r="DZ296">
        <f t="shared" si="14"/>
        <v>0</v>
      </c>
      <c r="EA296">
        <f t="shared" si="23"/>
        <v>0</v>
      </c>
      <c r="EB296">
        <f t="shared" si="23"/>
        <v>0</v>
      </c>
      <c r="EC296">
        <f t="shared" si="23"/>
        <v>0</v>
      </c>
      <c r="ED296">
        <f t="shared" si="23"/>
        <v>0</v>
      </c>
      <c r="EE296">
        <f t="shared" si="23"/>
        <v>0</v>
      </c>
      <c r="EF296">
        <f t="shared" si="23"/>
        <v>0</v>
      </c>
      <c r="EG296">
        <f t="shared" si="23"/>
        <v>0</v>
      </c>
      <c r="EH296">
        <f t="shared" si="23"/>
        <v>0</v>
      </c>
      <c r="EI296">
        <f t="shared" si="23"/>
        <v>0</v>
      </c>
      <c r="EJ296">
        <f t="shared" si="23"/>
        <v>0</v>
      </c>
      <c r="EK296">
        <f t="shared" si="23"/>
        <v>0</v>
      </c>
      <c r="EL296">
        <f t="shared" si="23"/>
        <v>0</v>
      </c>
      <c r="EM296">
        <f t="shared" si="23"/>
        <v>0</v>
      </c>
      <c r="EN296">
        <f t="shared" si="23"/>
        <v>0</v>
      </c>
      <c r="EO296">
        <f t="shared" si="23"/>
        <v>0</v>
      </c>
      <c r="EP296">
        <f t="shared" si="23"/>
        <v>0</v>
      </c>
      <c r="EQ296">
        <f t="shared" si="23"/>
        <v>0</v>
      </c>
      <c r="ER296">
        <f t="shared" si="23"/>
        <v>0</v>
      </c>
      <c r="ES296">
        <f t="shared" si="23"/>
        <v>0.49987904758613544</v>
      </c>
      <c r="ET296">
        <f t="shared" si="23"/>
        <v>0</v>
      </c>
      <c r="EU296">
        <f t="shared" si="23"/>
        <v>0</v>
      </c>
      <c r="EV296">
        <f t="shared" si="23"/>
        <v>0</v>
      </c>
      <c r="EW296">
        <f t="shared" si="23"/>
        <v>0</v>
      </c>
      <c r="EX296">
        <f t="shared" si="23"/>
        <v>0</v>
      </c>
      <c r="EY296">
        <f t="shared" si="23"/>
        <v>0</v>
      </c>
      <c r="EZ296">
        <f t="shared" si="23"/>
        <v>4.3989356187579922</v>
      </c>
      <c r="FA296">
        <f t="shared" si="23"/>
        <v>0</v>
      </c>
      <c r="FB296">
        <f t="shared" si="23"/>
        <v>0</v>
      </c>
      <c r="FC296">
        <f t="shared" si="23"/>
        <v>0</v>
      </c>
      <c r="FD296">
        <f t="shared" si="23"/>
        <v>0</v>
      </c>
      <c r="FE296">
        <f t="shared" si="23"/>
        <v>0</v>
      </c>
      <c r="FF296">
        <f t="shared" si="23"/>
        <v>0</v>
      </c>
      <c r="FG296">
        <f t="shared" si="23"/>
        <v>0</v>
      </c>
      <c r="FH296">
        <f t="shared" si="23"/>
        <v>0</v>
      </c>
      <c r="FI296">
        <f t="shared" si="23"/>
        <v>0</v>
      </c>
      <c r="FJ296">
        <f t="shared" si="23"/>
        <v>0</v>
      </c>
      <c r="FK296">
        <f t="shared" si="23"/>
        <v>0</v>
      </c>
      <c r="FL296">
        <f t="shared" si="23"/>
        <v>0</v>
      </c>
      <c r="FM296">
        <f t="shared" si="23"/>
        <v>2.9992742855168126</v>
      </c>
      <c r="FN296">
        <f t="shared" si="23"/>
        <v>0</v>
      </c>
      <c r="FO296">
        <f t="shared" si="23"/>
        <v>0</v>
      </c>
      <c r="FP296">
        <f t="shared" si="23"/>
        <v>0</v>
      </c>
      <c r="FQ296">
        <f t="shared" si="23"/>
        <v>0</v>
      </c>
      <c r="FR296">
        <f t="shared" si="23"/>
        <v>0</v>
      </c>
      <c r="FS296">
        <f t="shared" si="23"/>
        <v>0</v>
      </c>
      <c r="FT296">
        <f t="shared" si="23"/>
        <v>0</v>
      </c>
      <c r="FU296">
        <f t="shared" si="23"/>
        <v>0</v>
      </c>
      <c r="FV296">
        <f t="shared" si="23"/>
        <v>0</v>
      </c>
      <c r="FW296">
        <f t="shared" si="23"/>
        <v>0</v>
      </c>
      <c r="FX296">
        <f t="shared" si="23"/>
        <v>0</v>
      </c>
      <c r="FY296">
        <f t="shared" si="23"/>
        <v>0</v>
      </c>
      <c r="FZ296">
        <f t="shared" si="23"/>
        <v>0</v>
      </c>
      <c r="GA296">
        <f t="shared" si="23"/>
        <v>0</v>
      </c>
      <c r="GB296">
        <f t="shared" si="23"/>
        <v>0</v>
      </c>
      <c r="GC296">
        <f t="shared" si="23"/>
        <v>0</v>
      </c>
      <c r="GD296">
        <f t="shared" si="23"/>
        <v>0</v>
      </c>
      <c r="GE296">
        <f t="shared" si="23"/>
        <v>0</v>
      </c>
      <c r="GF296">
        <f t="shared" si="23"/>
        <v>0</v>
      </c>
      <c r="GG296">
        <f t="shared" si="23"/>
        <v>0</v>
      </c>
      <c r="GH296">
        <f t="shared" si="8"/>
        <v>58.885751805646755</v>
      </c>
      <c r="GI296">
        <f t="shared" si="9"/>
        <v>59</v>
      </c>
      <c r="GJ296">
        <f t="shared" si="10"/>
        <v>0.11424819435324451</v>
      </c>
      <c r="GK296">
        <f t="shared" si="11"/>
        <v>1.9364100737838054E-3</v>
      </c>
    </row>
    <row r="297" spans="1:193" hidden="1">
      <c r="A297" t="str">
        <f t="shared" si="3"/>
        <v>DIPO2001</v>
      </c>
      <c r="B297">
        <f t="shared" si="7"/>
        <v>0</v>
      </c>
      <c r="C297">
        <f t="shared" si="24"/>
        <v>0</v>
      </c>
      <c r="D297">
        <f t="shared" si="24"/>
        <v>0</v>
      </c>
      <c r="E297">
        <f t="shared" si="24"/>
        <v>0</v>
      </c>
      <c r="F297">
        <f t="shared" si="24"/>
        <v>0</v>
      </c>
      <c r="G297">
        <f t="shared" si="24"/>
        <v>0</v>
      </c>
      <c r="H297">
        <f t="shared" si="24"/>
        <v>9.3977260946193475</v>
      </c>
      <c r="I297">
        <f t="shared" si="24"/>
        <v>0</v>
      </c>
      <c r="J297">
        <f t="shared" si="24"/>
        <v>0</v>
      </c>
      <c r="K297">
        <f t="shared" si="24"/>
        <v>0</v>
      </c>
      <c r="L297">
        <f t="shared" si="24"/>
        <v>0</v>
      </c>
      <c r="M297">
        <f t="shared" si="24"/>
        <v>0</v>
      </c>
      <c r="N297">
        <f t="shared" si="24"/>
        <v>0</v>
      </c>
      <c r="O297">
        <f t="shared" si="24"/>
        <v>0</v>
      </c>
      <c r="P297">
        <f t="shared" si="24"/>
        <v>0</v>
      </c>
      <c r="Q297">
        <f t="shared" si="24"/>
        <v>0</v>
      </c>
      <c r="R297">
        <f t="shared" si="24"/>
        <v>0</v>
      </c>
      <c r="S297">
        <f t="shared" si="24"/>
        <v>0</v>
      </c>
      <c r="T297">
        <f t="shared" si="24"/>
        <v>0</v>
      </c>
      <c r="U297">
        <f t="shared" si="24"/>
        <v>0</v>
      </c>
      <c r="V297">
        <f t="shared" si="24"/>
        <v>0</v>
      </c>
      <c r="W297">
        <f t="shared" si="24"/>
        <v>0</v>
      </c>
      <c r="X297">
        <f t="shared" si="24"/>
        <v>0</v>
      </c>
      <c r="Y297">
        <f t="shared" si="24"/>
        <v>0</v>
      </c>
      <c r="Z297">
        <f t="shared" si="24"/>
        <v>0</v>
      </c>
      <c r="AA297">
        <f t="shared" si="24"/>
        <v>0</v>
      </c>
      <c r="AB297">
        <f t="shared" si="24"/>
        <v>0</v>
      </c>
      <c r="AC297">
        <f t="shared" si="24"/>
        <v>0</v>
      </c>
      <c r="AD297">
        <f t="shared" si="24"/>
        <v>0.99975809517227088</v>
      </c>
      <c r="AE297">
        <f t="shared" si="24"/>
        <v>0</v>
      </c>
      <c r="AF297">
        <f t="shared" si="24"/>
        <v>0</v>
      </c>
      <c r="AG297">
        <f t="shared" si="24"/>
        <v>0</v>
      </c>
      <c r="AH297">
        <f t="shared" si="24"/>
        <v>0</v>
      </c>
      <c r="AI297">
        <f t="shared" si="24"/>
        <v>0</v>
      </c>
      <c r="AJ297">
        <f t="shared" si="24"/>
        <v>0</v>
      </c>
      <c r="AK297">
        <f t="shared" si="24"/>
        <v>0</v>
      </c>
      <c r="AL297">
        <f t="shared" si="24"/>
        <v>0</v>
      </c>
      <c r="AM297">
        <f t="shared" si="24"/>
        <v>0</v>
      </c>
      <c r="AN297">
        <f t="shared" si="24"/>
        <v>0</v>
      </c>
      <c r="AO297">
        <f t="shared" si="24"/>
        <v>0</v>
      </c>
      <c r="AP297">
        <f t="shared" si="24"/>
        <v>0</v>
      </c>
      <c r="AQ297">
        <f t="shared" si="24"/>
        <v>0</v>
      </c>
      <c r="AR297">
        <f t="shared" si="24"/>
        <v>0</v>
      </c>
      <c r="AS297">
        <f t="shared" si="24"/>
        <v>0</v>
      </c>
      <c r="AT297">
        <f t="shared" si="24"/>
        <v>0</v>
      </c>
      <c r="AU297">
        <f t="shared" si="24"/>
        <v>0</v>
      </c>
      <c r="AV297">
        <f t="shared" si="24"/>
        <v>0</v>
      </c>
      <c r="AW297">
        <f t="shared" si="24"/>
        <v>0</v>
      </c>
      <c r="AX297">
        <f t="shared" si="24"/>
        <v>0</v>
      </c>
      <c r="AY297">
        <f t="shared" si="24"/>
        <v>0</v>
      </c>
      <c r="AZ297">
        <f t="shared" si="24"/>
        <v>0</v>
      </c>
      <c r="BA297">
        <f t="shared" si="24"/>
        <v>0</v>
      </c>
      <c r="BB297">
        <f t="shared" si="24"/>
        <v>0</v>
      </c>
      <c r="BC297">
        <f t="shared" si="24"/>
        <v>0</v>
      </c>
      <c r="BD297">
        <f t="shared" si="24"/>
        <v>0</v>
      </c>
      <c r="BE297">
        <f t="shared" si="24"/>
        <v>0</v>
      </c>
      <c r="BF297">
        <f t="shared" si="24"/>
        <v>0</v>
      </c>
      <c r="BG297">
        <f t="shared" si="24"/>
        <v>0</v>
      </c>
      <c r="BH297">
        <f t="shared" si="24"/>
        <v>0</v>
      </c>
      <c r="BI297">
        <f t="shared" si="24"/>
        <v>0</v>
      </c>
      <c r="BJ297">
        <f t="shared" si="24"/>
        <v>0</v>
      </c>
      <c r="BK297">
        <f t="shared" si="24"/>
        <v>0</v>
      </c>
      <c r="BL297">
        <f t="shared" si="24"/>
        <v>0</v>
      </c>
      <c r="BM297">
        <f t="shared" si="24"/>
        <v>0</v>
      </c>
      <c r="BN297">
        <f t="shared" si="24"/>
        <v>0</v>
      </c>
      <c r="BO297">
        <f t="shared" si="22"/>
        <v>0</v>
      </c>
      <c r="BP297">
        <f t="shared" si="22"/>
        <v>0</v>
      </c>
      <c r="BQ297">
        <f t="shared" si="22"/>
        <v>0</v>
      </c>
      <c r="BR297">
        <f t="shared" si="22"/>
        <v>0</v>
      </c>
      <c r="BS297">
        <f t="shared" si="22"/>
        <v>0</v>
      </c>
      <c r="BT297">
        <f t="shared" si="22"/>
        <v>0</v>
      </c>
      <c r="BU297">
        <f t="shared" si="22"/>
        <v>0</v>
      </c>
      <c r="BV297">
        <f t="shared" si="22"/>
        <v>0</v>
      </c>
      <c r="BW297">
        <f t="shared" si="22"/>
        <v>0</v>
      </c>
      <c r="BX297">
        <f t="shared" si="22"/>
        <v>0</v>
      </c>
      <c r="BY297">
        <f t="shared" si="22"/>
        <v>0</v>
      </c>
      <c r="BZ297">
        <f t="shared" si="22"/>
        <v>0</v>
      </c>
      <c r="CA297">
        <f t="shared" si="22"/>
        <v>0</v>
      </c>
      <c r="CB297">
        <f t="shared" si="22"/>
        <v>0</v>
      </c>
      <c r="CC297">
        <f t="shared" si="22"/>
        <v>0</v>
      </c>
      <c r="CD297">
        <f t="shared" si="22"/>
        <v>0</v>
      </c>
      <c r="CE297">
        <f t="shared" si="22"/>
        <v>0</v>
      </c>
      <c r="CF297">
        <f t="shared" si="22"/>
        <v>0</v>
      </c>
      <c r="CG297">
        <f t="shared" si="22"/>
        <v>0</v>
      </c>
      <c r="CH297">
        <f t="shared" si="22"/>
        <v>0</v>
      </c>
      <c r="CI297">
        <f t="shared" si="22"/>
        <v>0</v>
      </c>
      <c r="CJ297">
        <f t="shared" si="22"/>
        <v>0</v>
      </c>
      <c r="CK297">
        <f t="shared" si="22"/>
        <v>0</v>
      </c>
      <c r="CL297">
        <f t="shared" si="22"/>
        <v>0</v>
      </c>
      <c r="CM297">
        <f t="shared" si="22"/>
        <v>0</v>
      </c>
      <c r="CN297">
        <f t="shared" si="22"/>
        <v>0</v>
      </c>
      <c r="CO297">
        <f t="shared" si="22"/>
        <v>0</v>
      </c>
      <c r="CP297">
        <f t="shared" si="22"/>
        <v>0</v>
      </c>
      <c r="CQ297">
        <f t="shared" si="22"/>
        <v>0</v>
      </c>
      <c r="CR297">
        <f t="shared" si="22"/>
        <v>0</v>
      </c>
      <c r="CS297">
        <f t="shared" si="22"/>
        <v>0</v>
      </c>
      <c r="CT297">
        <f t="shared" si="22"/>
        <v>0</v>
      </c>
      <c r="CU297">
        <f t="shared" si="22"/>
        <v>0</v>
      </c>
      <c r="CV297">
        <f t="shared" si="22"/>
        <v>0</v>
      </c>
      <c r="CW297">
        <f t="shared" si="22"/>
        <v>0</v>
      </c>
      <c r="CX297">
        <f t="shared" si="22"/>
        <v>0</v>
      </c>
      <c r="CY297">
        <f t="shared" si="22"/>
        <v>0</v>
      </c>
      <c r="CZ297">
        <f t="shared" si="22"/>
        <v>0</v>
      </c>
      <c r="DA297">
        <f t="shared" si="22"/>
        <v>0</v>
      </c>
      <c r="DB297">
        <f t="shared" si="22"/>
        <v>0</v>
      </c>
      <c r="DC297">
        <f t="shared" si="22"/>
        <v>0</v>
      </c>
      <c r="DD297">
        <f t="shared" si="22"/>
        <v>0</v>
      </c>
      <c r="DE297">
        <f t="shared" si="22"/>
        <v>0</v>
      </c>
      <c r="DF297">
        <f t="shared" si="22"/>
        <v>0</v>
      </c>
      <c r="DG297">
        <f t="shared" si="22"/>
        <v>0</v>
      </c>
      <c r="DH297">
        <f t="shared" si="22"/>
        <v>0</v>
      </c>
      <c r="DI297">
        <f t="shared" si="22"/>
        <v>0</v>
      </c>
      <c r="DJ297">
        <f t="shared" si="22"/>
        <v>0</v>
      </c>
      <c r="DK297">
        <f t="shared" si="22"/>
        <v>0</v>
      </c>
      <c r="DL297">
        <f t="shared" si="22"/>
        <v>0</v>
      </c>
      <c r="DM297">
        <f t="shared" si="22"/>
        <v>0</v>
      </c>
      <c r="DN297">
        <f t="shared" si="22"/>
        <v>0</v>
      </c>
      <c r="DO297">
        <f t="shared" si="22"/>
        <v>0</v>
      </c>
      <c r="DP297">
        <f t="shared" si="22"/>
        <v>0</v>
      </c>
      <c r="DQ297">
        <f t="shared" si="22"/>
        <v>0</v>
      </c>
      <c r="DR297">
        <f t="shared" si="22"/>
        <v>0</v>
      </c>
      <c r="DS297">
        <f t="shared" si="22"/>
        <v>0</v>
      </c>
      <c r="DT297">
        <f t="shared" si="22"/>
        <v>0</v>
      </c>
      <c r="DU297">
        <f t="shared" si="22"/>
        <v>0</v>
      </c>
      <c r="DV297">
        <f t="shared" si="22"/>
        <v>0</v>
      </c>
      <c r="DW297">
        <f t="shared" si="22"/>
        <v>0</v>
      </c>
      <c r="DX297">
        <f t="shared" si="22"/>
        <v>0</v>
      </c>
      <c r="DY297">
        <f t="shared" si="22"/>
        <v>0</v>
      </c>
      <c r="DZ297">
        <f t="shared" si="14"/>
        <v>0</v>
      </c>
      <c r="EA297">
        <f t="shared" si="23"/>
        <v>0</v>
      </c>
      <c r="EB297">
        <f t="shared" si="23"/>
        <v>0</v>
      </c>
      <c r="EC297">
        <f t="shared" si="23"/>
        <v>0</v>
      </c>
      <c r="ED297">
        <f t="shared" si="23"/>
        <v>0</v>
      </c>
      <c r="EE297">
        <f t="shared" si="23"/>
        <v>0</v>
      </c>
      <c r="EF297">
        <f t="shared" si="23"/>
        <v>0</v>
      </c>
      <c r="EG297">
        <f t="shared" si="23"/>
        <v>0</v>
      </c>
      <c r="EH297">
        <f t="shared" si="23"/>
        <v>0</v>
      </c>
      <c r="EI297">
        <f t="shared" si="23"/>
        <v>0</v>
      </c>
      <c r="EJ297">
        <f t="shared" si="23"/>
        <v>0</v>
      </c>
      <c r="EK297">
        <f t="shared" si="23"/>
        <v>0</v>
      </c>
      <c r="EL297">
        <f t="shared" si="23"/>
        <v>0</v>
      </c>
      <c r="EM297">
        <f t="shared" si="23"/>
        <v>0</v>
      </c>
      <c r="EN297">
        <f t="shared" si="23"/>
        <v>0</v>
      </c>
      <c r="EO297">
        <f t="shared" si="23"/>
        <v>0</v>
      </c>
      <c r="EP297">
        <f t="shared" si="23"/>
        <v>0</v>
      </c>
      <c r="EQ297">
        <f t="shared" si="23"/>
        <v>0</v>
      </c>
      <c r="ER297">
        <f t="shared" si="23"/>
        <v>0</v>
      </c>
      <c r="ES297">
        <f t="shared" si="23"/>
        <v>0</v>
      </c>
      <c r="ET297">
        <f t="shared" si="23"/>
        <v>0</v>
      </c>
      <c r="EU297">
        <f t="shared" si="23"/>
        <v>0</v>
      </c>
      <c r="EV297">
        <f t="shared" si="23"/>
        <v>0</v>
      </c>
      <c r="EW297">
        <f t="shared" si="23"/>
        <v>0</v>
      </c>
      <c r="EX297">
        <f t="shared" si="23"/>
        <v>0</v>
      </c>
      <c r="EY297">
        <f t="shared" si="23"/>
        <v>0</v>
      </c>
      <c r="EZ297">
        <f t="shared" si="23"/>
        <v>0</v>
      </c>
      <c r="FA297">
        <f t="shared" si="23"/>
        <v>0</v>
      </c>
      <c r="FB297">
        <f t="shared" si="23"/>
        <v>0</v>
      </c>
      <c r="FC297">
        <f t="shared" si="23"/>
        <v>0</v>
      </c>
      <c r="FD297">
        <f t="shared" si="23"/>
        <v>0</v>
      </c>
      <c r="FE297">
        <f t="shared" si="23"/>
        <v>0</v>
      </c>
      <c r="FF297">
        <f t="shared" si="23"/>
        <v>0</v>
      </c>
      <c r="FG297">
        <f t="shared" si="23"/>
        <v>0</v>
      </c>
      <c r="FH297">
        <f t="shared" si="23"/>
        <v>0</v>
      </c>
      <c r="FI297">
        <f t="shared" si="23"/>
        <v>0</v>
      </c>
      <c r="FJ297">
        <f t="shared" si="23"/>
        <v>0</v>
      </c>
      <c r="FK297">
        <f t="shared" si="23"/>
        <v>0</v>
      </c>
      <c r="FL297">
        <f t="shared" si="23"/>
        <v>0</v>
      </c>
      <c r="FM297">
        <f t="shared" si="23"/>
        <v>0</v>
      </c>
      <c r="FN297">
        <f t="shared" si="23"/>
        <v>0</v>
      </c>
      <c r="FO297">
        <f t="shared" si="23"/>
        <v>0</v>
      </c>
      <c r="FP297">
        <f t="shared" si="23"/>
        <v>0</v>
      </c>
      <c r="FQ297">
        <f t="shared" si="23"/>
        <v>0</v>
      </c>
      <c r="FR297">
        <f t="shared" si="23"/>
        <v>0</v>
      </c>
      <c r="FS297">
        <f t="shared" si="23"/>
        <v>0</v>
      </c>
      <c r="FT297">
        <f t="shared" si="23"/>
        <v>0</v>
      </c>
      <c r="FU297">
        <f t="shared" si="23"/>
        <v>0</v>
      </c>
      <c r="FV297">
        <f t="shared" si="23"/>
        <v>0</v>
      </c>
      <c r="FW297">
        <f t="shared" si="23"/>
        <v>0</v>
      </c>
      <c r="FX297">
        <f t="shared" si="23"/>
        <v>0</v>
      </c>
      <c r="FY297">
        <f t="shared" si="23"/>
        <v>0</v>
      </c>
      <c r="FZ297">
        <f t="shared" si="23"/>
        <v>0</v>
      </c>
      <c r="GA297">
        <f t="shared" si="23"/>
        <v>0</v>
      </c>
      <c r="GB297">
        <f t="shared" si="23"/>
        <v>0</v>
      </c>
      <c r="GC297">
        <f t="shared" si="23"/>
        <v>0</v>
      </c>
      <c r="GD297">
        <f t="shared" si="23"/>
        <v>0</v>
      </c>
      <c r="GE297">
        <f t="shared" si="23"/>
        <v>0</v>
      </c>
      <c r="GF297">
        <f t="shared" si="23"/>
        <v>0</v>
      </c>
      <c r="GG297">
        <f t="shared" si="23"/>
        <v>0</v>
      </c>
      <c r="GH297">
        <f t="shared" si="8"/>
        <v>10.397484189791619</v>
      </c>
      <c r="GI297">
        <f t="shared" si="9"/>
        <v>0</v>
      </c>
      <c r="GJ297">
        <f t="shared" si="10"/>
        <v>-10.397484189791619</v>
      </c>
      <c r="GK297">
        <v>0</v>
      </c>
    </row>
    <row r="298" spans="1:193" hidden="1">
      <c r="A298" t="str">
        <f t="shared" si="3"/>
        <v>ÉMR 2002</v>
      </c>
      <c r="B298">
        <f t="shared" si="7"/>
        <v>0</v>
      </c>
      <c r="C298">
        <f t="shared" si="24"/>
        <v>0</v>
      </c>
      <c r="D298">
        <f t="shared" si="24"/>
        <v>0</v>
      </c>
      <c r="E298">
        <f t="shared" si="24"/>
        <v>0</v>
      </c>
      <c r="F298">
        <f t="shared" si="24"/>
        <v>0</v>
      </c>
      <c r="G298">
        <f t="shared" si="24"/>
        <v>0</v>
      </c>
      <c r="H298">
        <f t="shared" si="24"/>
        <v>0</v>
      </c>
      <c r="I298">
        <f t="shared" si="24"/>
        <v>0</v>
      </c>
      <c r="J298">
        <f t="shared" si="24"/>
        <v>0</v>
      </c>
      <c r="K298">
        <f t="shared" si="24"/>
        <v>0</v>
      </c>
      <c r="L298">
        <f t="shared" si="24"/>
        <v>0</v>
      </c>
      <c r="M298">
        <f t="shared" si="24"/>
        <v>0</v>
      </c>
      <c r="N298">
        <f t="shared" si="24"/>
        <v>0</v>
      </c>
      <c r="O298">
        <f t="shared" si="24"/>
        <v>0</v>
      </c>
      <c r="P298">
        <f t="shared" si="24"/>
        <v>0</v>
      </c>
      <c r="Q298">
        <f t="shared" si="24"/>
        <v>0</v>
      </c>
      <c r="R298">
        <f t="shared" si="24"/>
        <v>0</v>
      </c>
      <c r="S298">
        <f t="shared" si="24"/>
        <v>9.8976051422054816</v>
      </c>
      <c r="T298">
        <f t="shared" si="24"/>
        <v>0</v>
      </c>
      <c r="U298">
        <f t="shared" si="24"/>
        <v>0</v>
      </c>
      <c r="V298">
        <f t="shared" si="24"/>
        <v>0</v>
      </c>
      <c r="W298">
        <f t="shared" si="24"/>
        <v>0</v>
      </c>
      <c r="X298">
        <f t="shared" si="24"/>
        <v>0</v>
      </c>
      <c r="Y298">
        <f t="shared" si="24"/>
        <v>0</v>
      </c>
      <c r="Z298">
        <f t="shared" si="24"/>
        <v>0</v>
      </c>
      <c r="AA298">
        <f t="shared" si="24"/>
        <v>0</v>
      </c>
      <c r="AB298">
        <f t="shared" si="24"/>
        <v>0</v>
      </c>
      <c r="AC298">
        <f t="shared" si="24"/>
        <v>0</v>
      </c>
      <c r="AD298">
        <f t="shared" si="24"/>
        <v>0</v>
      </c>
      <c r="AE298">
        <f t="shared" si="24"/>
        <v>0</v>
      </c>
      <c r="AF298">
        <f t="shared" si="24"/>
        <v>0</v>
      </c>
      <c r="AG298">
        <f t="shared" si="24"/>
        <v>0</v>
      </c>
      <c r="AH298">
        <f t="shared" si="24"/>
        <v>0</v>
      </c>
      <c r="AI298">
        <f t="shared" si="24"/>
        <v>0</v>
      </c>
      <c r="AJ298">
        <f t="shared" si="24"/>
        <v>0</v>
      </c>
      <c r="AK298">
        <f t="shared" si="24"/>
        <v>0</v>
      </c>
      <c r="AL298">
        <f t="shared" si="24"/>
        <v>0</v>
      </c>
      <c r="AM298">
        <f t="shared" si="24"/>
        <v>0</v>
      </c>
      <c r="AN298">
        <f t="shared" si="24"/>
        <v>0</v>
      </c>
      <c r="AO298">
        <f t="shared" si="24"/>
        <v>0</v>
      </c>
      <c r="AP298">
        <f t="shared" si="24"/>
        <v>0</v>
      </c>
      <c r="AQ298">
        <f t="shared" si="24"/>
        <v>0</v>
      </c>
      <c r="AR298">
        <f t="shared" si="24"/>
        <v>0</v>
      </c>
      <c r="AS298">
        <f t="shared" si="24"/>
        <v>0</v>
      </c>
      <c r="AT298">
        <f t="shared" si="24"/>
        <v>0</v>
      </c>
      <c r="AU298">
        <f t="shared" si="24"/>
        <v>0</v>
      </c>
      <c r="AV298">
        <f t="shared" si="24"/>
        <v>0</v>
      </c>
      <c r="AW298">
        <f t="shared" si="24"/>
        <v>0</v>
      </c>
      <c r="AX298">
        <f t="shared" si="24"/>
        <v>0</v>
      </c>
      <c r="AY298">
        <f t="shared" si="24"/>
        <v>0</v>
      </c>
      <c r="AZ298">
        <f t="shared" si="24"/>
        <v>0</v>
      </c>
      <c r="BA298">
        <f t="shared" si="24"/>
        <v>0</v>
      </c>
      <c r="BB298">
        <f t="shared" si="24"/>
        <v>4.3989356187579922</v>
      </c>
      <c r="BC298">
        <f t="shared" si="24"/>
        <v>0</v>
      </c>
      <c r="BD298">
        <f t="shared" si="24"/>
        <v>0</v>
      </c>
      <c r="BE298">
        <f t="shared" si="24"/>
        <v>0</v>
      </c>
      <c r="BF298">
        <f t="shared" si="24"/>
        <v>0</v>
      </c>
      <c r="BG298">
        <f t="shared" si="24"/>
        <v>0</v>
      </c>
      <c r="BH298">
        <f t="shared" si="24"/>
        <v>0</v>
      </c>
      <c r="BI298">
        <f t="shared" si="24"/>
        <v>0</v>
      </c>
      <c r="BJ298">
        <f t="shared" si="24"/>
        <v>0</v>
      </c>
      <c r="BK298">
        <f t="shared" si="24"/>
        <v>0</v>
      </c>
      <c r="BL298">
        <f t="shared" si="24"/>
        <v>0</v>
      </c>
      <c r="BM298">
        <f t="shared" si="24"/>
        <v>0</v>
      </c>
      <c r="BN298">
        <f t="shared" si="24"/>
        <v>0</v>
      </c>
      <c r="BO298">
        <f t="shared" si="22"/>
        <v>0</v>
      </c>
      <c r="BP298">
        <f t="shared" si="22"/>
        <v>0</v>
      </c>
      <c r="BQ298">
        <f t="shared" si="22"/>
        <v>2.4993952379306772</v>
      </c>
      <c r="BR298">
        <f t="shared" si="22"/>
        <v>0</v>
      </c>
      <c r="BS298">
        <f t="shared" si="22"/>
        <v>0</v>
      </c>
      <c r="BT298">
        <f t="shared" si="22"/>
        <v>0</v>
      </c>
      <c r="BU298">
        <f t="shared" si="22"/>
        <v>0</v>
      </c>
      <c r="BV298">
        <f t="shared" si="22"/>
        <v>0</v>
      </c>
      <c r="BW298">
        <f t="shared" si="22"/>
        <v>0</v>
      </c>
      <c r="BX298">
        <f t="shared" si="22"/>
        <v>0</v>
      </c>
      <c r="BY298">
        <f t="shared" si="22"/>
        <v>0</v>
      </c>
      <c r="BZ298">
        <f t="shared" si="22"/>
        <v>0</v>
      </c>
      <c r="CA298">
        <f t="shared" si="22"/>
        <v>0</v>
      </c>
      <c r="CB298">
        <f t="shared" si="22"/>
        <v>0</v>
      </c>
      <c r="CC298">
        <f t="shared" si="22"/>
        <v>0</v>
      </c>
      <c r="CD298">
        <f t="shared" si="22"/>
        <v>0</v>
      </c>
      <c r="CE298">
        <f t="shared" si="22"/>
        <v>0</v>
      </c>
      <c r="CF298">
        <f t="shared" si="22"/>
        <v>0</v>
      </c>
      <c r="CG298">
        <f t="shared" si="22"/>
        <v>0</v>
      </c>
      <c r="CH298">
        <f t="shared" si="22"/>
        <v>0</v>
      </c>
      <c r="CI298">
        <f t="shared" si="22"/>
        <v>0</v>
      </c>
      <c r="CJ298">
        <f t="shared" si="22"/>
        <v>0</v>
      </c>
      <c r="CK298">
        <f t="shared" si="22"/>
        <v>0</v>
      </c>
      <c r="CL298">
        <f t="shared" si="22"/>
        <v>0</v>
      </c>
      <c r="CM298">
        <f t="shared" si="22"/>
        <v>0</v>
      </c>
      <c r="CN298">
        <f t="shared" si="22"/>
        <v>0</v>
      </c>
      <c r="CO298">
        <f t="shared" si="22"/>
        <v>0</v>
      </c>
      <c r="CP298">
        <f t="shared" si="22"/>
        <v>0</v>
      </c>
      <c r="CQ298">
        <f t="shared" si="22"/>
        <v>0</v>
      </c>
      <c r="CR298">
        <f t="shared" si="22"/>
        <v>0</v>
      </c>
      <c r="CS298">
        <f t="shared" si="22"/>
        <v>0.99975809517227088</v>
      </c>
      <c r="CT298">
        <f t="shared" si="22"/>
        <v>0</v>
      </c>
      <c r="CU298">
        <f t="shared" si="22"/>
        <v>0</v>
      </c>
      <c r="CV298">
        <f t="shared" si="22"/>
        <v>0</v>
      </c>
      <c r="CW298">
        <f t="shared" si="22"/>
        <v>0</v>
      </c>
      <c r="CX298">
        <f t="shared" si="22"/>
        <v>0</v>
      </c>
      <c r="CY298">
        <f t="shared" si="22"/>
        <v>8.8978470470332116</v>
      </c>
      <c r="CZ298">
        <f t="shared" si="22"/>
        <v>0</v>
      </c>
      <c r="DA298">
        <f t="shared" si="22"/>
        <v>0</v>
      </c>
      <c r="DB298">
        <f t="shared" si="22"/>
        <v>0</v>
      </c>
      <c r="DC298">
        <f t="shared" si="22"/>
        <v>1.4996371427584063</v>
      </c>
      <c r="DD298">
        <f t="shared" si="22"/>
        <v>0</v>
      </c>
      <c r="DE298">
        <f t="shared" si="22"/>
        <v>0</v>
      </c>
      <c r="DF298">
        <f t="shared" si="22"/>
        <v>0</v>
      </c>
      <c r="DG298">
        <f t="shared" si="22"/>
        <v>0</v>
      </c>
      <c r="DH298">
        <f t="shared" si="22"/>
        <v>0</v>
      </c>
      <c r="DI298">
        <f t="shared" si="22"/>
        <v>0</v>
      </c>
      <c r="DJ298">
        <f t="shared" si="22"/>
        <v>0</v>
      </c>
      <c r="DK298">
        <f t="shared" si="22"/>
        <v>0</v>
      </c>
      <c r="DL298">
        <f t="shared" si="22"/>
        <v>0</v>
      </c>
      <c r="DM298">
        <f t="shared" si="22"/>
        <v>0</v>
      </c>
      <c r="DN298">
        <f t="shared" si="22"/>
        <v>0</v>
      </c>
      <c r="DO298">
        <f t="shared" si="22"/>
        <v>0</v>
      </c>
      <c r="DP298">
        <f t="shared" si="22"/>
        <v>0</v>
      </c>
      <c r="DQ298">
        <f t="shared" si="22"/>
        <v>0</v>
      </c>
      <c r="DR298">
        <f t="shared" si="22"/>
        <v>7.3982099042748048</v>
      </c>
      <c r="DS298">
        <f t="shared" si="22"/>
        <v>0</v>
      </c>
      <c r="DT298">
        <f t="shared" si="22"/>
        <v>0</v>
      </c>
      <c r="DU298">
        <f t="shared" si="22"/>
        <v>0</v>
      </c>
      <c r="DV298">
        <f t="shared" si="22"/>
        <v>4.3989356187579922</v>
      </c>
      <c r="DW298">
        <f t="shared" si="22"/>
        <v>0</v>
      </c>
      <c r="DX298">
        <f t="shared" si="22"/>
        <v>0</v>
      </c>
      <c r="DY298">
        <f t="shared" si="22"/>
        <v>0</v>
      </c>
      <c r="DZ298">
        <f t="shared" si="14"/>
        <v>0</v>
      </c>
      <c r="EA298">
        <f t="shared" si="23"/>
        <v>4.3989356187579922</v>
      </c>
      <c r="EB298">
        <f t="shared" si="23"/>
        <v>0</v>
      </c>
      <c r="EC298">
        <f t="shared" si="23"/>
        <v>0</v>
      </c>
      <c r="ED298">
        <f t="shared" si="23"/>
        <v>0</v>
      </c>
      <c r="EE298">
        <f t="shared" si="23"/>
        <v>0</v>
      </c>
      <c r="EF298">
        <f t="shared" si="23"/>
        <v>0</v>
      </c>
      <c r="EG298">
        <f t="shared" si="23"/>
        <v>0</v>
      </c>
      <c r="EH298">
        <f t="shared" si="23"/>
        <v>0</v>
      </c>
      <c r="EI298">
        <f t="shared" si="23"/>
        <v>0</v>
      </c>
      <c r="EJ298">
        <f t="shared" si="23"/>
        <v>0</v>
      </c>
      <c r="EK298">
        <f t="shared" si="23"/>
        <v>0</v>
      </c>
      <c r="EL298">
        <f t="shared" si="23"/>
        <v>0</v>
      </c>
      <c r="EM298">
        <f t="shared" si="23"/>
        <v>0</v>
      </c>
      <c r="EN298">
        <f t="shared" si="23"/>
        <v>0</v>
      </c>
      <c r="EO298">
        <f t="shared" si="23"/>
        <v>0</v>
      </c>
      <c r="EP298">
        <f t="shared" si="23"/>
        <v>0</v>
      </c>
      <c r="EQ298">
        <f t="shared" si="23"/>
        <v>0</v>
      </c>
      <c r="ER298">
        <f t="shared" si="23"/>
        <v>0</v>
      </c>
      <c r="ES298">
        <f t="shared" si="23"/>
        <v>0.49987904758613544</v>
      </c>
      <c r="ET298">
        <f t="shared" si="23"/>
        <v>0</v>
      </c>
      <c r="EU298">
        <f t="shared" si="23"/>
        <v>0</v>
      </c>
      <c r="EV298">
        <f t="shared" si="23"/>
        <v>0</v>
      </c>
      <c r="EW298">
        <f t="shared" si="23"/>
        <v>0</v>
      </c>
      <c r="EX298">
        <f t="shared" si="23"/>
        <v>0</v>
      </c>
      <c r="EY298">
        <f t="shared" si="23"/>
        <v>0</v>
      </c>
      <c r="EZ298">
        <f t="shared" si="23"/>
        <v>4.3989356187579922</v>
      </c>
      <c r="FA298">
        <f t="shared" si="23"/>
        <v>0</v>
      </c>
      <c r="FB298">
        <f t="shared" si="23"/>
        <v>0</v>
      </c>
      <c r="FC298">
        <f t="shared" si="23"/>
        <v>0</v>
      </c>
      <c r="FD298">
        <f t="shared" si="23"/>
        <v>0</v>
      </c>
      <c r="FE298">
        <f t="shared" si="23"/>
        <v>0</v>
      </c>
      <c r="FF298">
        <f t="shared" si="23"/>
        <v>0</v>
      </c>
      <c r="FG298">
        <f t="shared" si="23"/>
        <v>0</v>
      </c>
      <c r="FH298">
        <f t="shared" si="23"/>
        <v>0</v>
      </c>
      <c r="FI298">
        <f t="shared" si="23"/>
        <v>0</v>
      </c>
      <c r="FJ298">
        <f t="shared" si="23"/>
        <v>0</v>
      </c>
      <c r="FK298">
        <f t="shared" si="23"/>
        <v>0</v>
      </c>
      <c r="FL298">
        <f t="shared" si="23"/>
        <v>0</v>
      </c>
      <c r="FM298">
        <f t="shared" si="23"/>
        <v>2.9992742855168126</v>
      </c>
      <c r="FN298">
        <f t="shared" si="23"/>
        <v>0</v>
      </c>
      <c r="FO298">
        <f t="shared" si="23"/>
        <v>0</v>
      </c>
      <c r="FP298">
        <f t="shared" si="23"/>
        <v>0</v>
      </c>
      <c r="FQ298">
        <f t="shared" si="23"/>
        <v>0</v>
      </c>
      <c r="FR298">
        <f t="shared" si="23"/>
        <v>0</v>
      </c>
      <c r="FS298">
        <f t="shared" si="23"/>
        <v>0</v>
      </c>
      <c r="FT298">
        <f t="shared" si="23"/>
        <v>8.8978470470332116</v>
      </c>
      <c r="FU298">
        <f t="shared" si="23"/>
        <v>0</v>
      </c>
      <c r="FV298">
        <f t="shared" si="23"/>
        <v>0</v>
      </c>
      <c r="FW298">
        <f t="shared" si="23"/>
        <v>0</v>
      </c>
      <c r="FX298">
        <f t="shared" si="23"/>
        <v>0</v>
      </c>
      <c r="FY298">
        <f t="shared" si="23"/>
        <v>0</v>
      </c>
      <c r="FZ298">
        <f t="shared" si="23"/>
        <v>0</v>
      </c>
      <c r="GA298">
        <f t="shared" si="23"/>
        <v>0</v>
      </c>
      <c r="GB298">
        <f t="shared" si="23"/>
        <v>0</v>
      </c>
      <c r="GC298">
        <f t="shared" si="23"/>
        <v>1.4996371427584063</v>
      </c>
      <c r="GD298">
        <f t="shared" si="23"/>
        <v>0</v>
      </c>
      <c r="GE298">
        <f t="shared" si="23"/>
        <v>0</v>
      </c>
      <c r="GF298">
        <f t="shared" si="23"/>
        <v>0</v>
      </c>
      <c r="GG298">
        <f t="shared" si="23"/>
        <v>0</v>
      </c>
      <c r="GH298">
        <f t="shared" si="8"/>
        <v>62.684832567301385</v>
      </c>
      <c r="GI298">
        <f t="shared" si="9"/>
        <v>64</v>
      </c>
      <c r="GJ298">
        <f t="shared" si="10"/>
        <v>1.3151674326986154</v>
      </c>
      <c r="GK298">
        <f t="shared" si="11"/>
        <v>2.0549491135915865E-2</v>
      </c>
    </row>
    <row r="299" spans="1:193" hidden="1">
      <c r="A299" t="str">
        <f t="shared" si="3"/>
        <v>HU 2002</v>
      </c>
      <c r="B299">
        <f t="shared" si="7"/>
        <v>0</v>
      </c>
      <c r="C299">
        <f t="shared" si="24"/>
        <v>0</v>
      </c>
      <c r="D299">
        <f t="shared" si="24"/>
        <v>0</v>
      </c>
      <c r="E299">
        <f t="shared" si="24"/>
        <v>0</v>
      </c>
      <c r="F299">
        <f t="shared" si="24"/>
        <v>0</v>
      </c>
      <c r="G299">
        <f t="shared" si="24"/>
        <v>0</v>
      </c>
      <c r="H299">
        <f t="shared" si="24"/>
        <v>0</v>
      </c>
      <c r="I299">
        <f t="shared" si="24"/>
        <v>0</v>
      </c>
      <c r="J299">
        <f t="shared" si="24"/>
        <v>0</v>
      </c>
      <c r="K299">
        <f t="shared" si="24"/>
        <v>0</v>
      </c>
      <c r="L299">
        <f t="shared" si="24"/>
        <v>0</v>
      </c>
      <c r="M299">
        <f t="shared" si="24"/>
        <v>0</v>
      </c>
      <c r="N299">
        <f t="shared" si="24"/>
        <v>0</v>
      </c>
      <c r="O299">
        <f t="shared" si="24"/>
        <v>0</v>
      </c>
      <c r="P299">
        <f t="shared" si="24"/>
        <v>0</v>
      </c>
      <c r="Q299">
        <f t="shared" si="24"/>
        <v>0</v>
      </c>
      <c r="R299">
        <f t="shared" si="24"/>
        <v>0</v>
      </c>
      <c r="S299">
        <f t="shared" si="24"/>
        <v>0</v>
      </c>
      <c r="T299">
        <f t="shared" si="24"/>
        <v>0</v>
      </c>
      <c r="U299">
        <f t="shared" si="24"/>
        <v>0</v>
      </c>
      <c r="V299">
        <f t="shared" si="24"/>
        <v>0</v>
      </c>
      <c r="W299">
        <f t="shared" si="24"/>
        <v>0</v>
      </c>
      <c r="X299">
        <f t="shared" si="24"/>
        <v>0</v>
      </c>
      <c r="Y299">
        <f t="shared" si="24"/>
        <v>0</v>
      </c>
      <c r="Z299">
        <f t="shared" si="24"/>
        <v>0</v>
      </c>
      <c r="AA299">
        <f t="shared" si="24"/>
        <v>0</v>
      </c>
      <c r="AB299">
        <f t="shared" si="24"/>
        <v>0</v>
      </c>
      <c r="AC299">
        <f t="shared" si="24"/>
        <v>0</v>
      </c>
      <c r="AD299">
        <f t="shared" si="24"/>
        <v>0</v>
      </c>
      <c r="AE299">
        <f t="shared" si="24"/>
        <v>0</v>
      </c>
      <c r="AF299">
        <f t="shared" si="24"/>
        <v>0</v>
      </c>
      <c r="AG299">
        <f t="shared" si="24"/>
        <v>1.4996371427584063</v>
      </c>
      <c r="AH299">
        <f t="shared" si="24"/>
        <v>0</v>
      </c>
      <c r="AI299">
        <f t="shared" si="24"/>
        <v>0</v>
      </c>
      <c r="AJ299">
        <f t="shared" si="24"/>
        <v>0</v>
      </c>
      <c r="AK299">
        <f t="shared" si="24"/>
        <v>6.398451809102534</v>
      </c>
      <c r="AL299">
        <f t="shared" si="24"/>
        <v>0</v>
      </c>
      <c r="AM299">
        <f t="shared" si="24"/>
        <v>8.3979679994470757</v>
      </c>
      <c r="AN299">
        <f t="shared" si="24"/>
        <v>0</v>
      </c>
      <c r="AO299">
        <f t="shared" si="24"/>
        <v>0</v>
      </c>
      <c r="AP299">
        <f t="shared" si="24"/>
        <v>0</v>
      </c>
      <c r="AQ299">
        <f t="shared" si="24"/>
        <v>0</v>
      </c>
      <c r="AR299">
        <f t="shared" si="24"/>
        <v>0</v>
      </c>
      <c r="AS299">
        <f t="shared" si="24"/>
        <v>0</v>
      </c>
      <c r="AT299">
        <f t="shared" si="24"/>
        <v>0</v>
      </c>
      <c r="AU299">
        <f t="shared" si="24"/>
        <v>0</v>
      </c>
      <c r="AV299">
        <f t="shared" si="24"/>
        <v>0</v>
      </c>
      <c r="AW299">
        <f t="shared" si="24"/>
        <v>0</v>
      </c>
      <c r="AX299">
        <f t="shared" si="24"/>
        <v>0</v>
      </c>
      <c r="AY299">
        <f t="shared" si="24"/>
        <v>0</v>
      </c>
      <c r="AZ299">
        <f t="shared" si="24"/>
        <v>0</v>
      </c>
      <c r="BA299">
        <f t="shared" si="24"/>
        <v>0.99975809517227088</v>
      </c>
      <c r="BB299">
        <f t="shared" si="24"/>
        <v>4.3989356187579922</v>
      </c>
      <c r="BC299">
        <f t="shared" si="24"/>
        <v>0</v>
      </c>
      <c r="BD299">
        <f t="shared" si="24"/>
        <v>0</v>
      </c>
      <c r="BE299">
        <f t="shared" si="24"/>
        <v>0</v>
      </c>
      <c r="BF299">
        <f t="shared" si="24"/>
        <v>0</v>
      </c>
      <c r="BG299">
        <f t="shared" si="24"/>
        <v>0</v>
      </c>
      <c r="BH299">
        <f t="shared" si="24"/>
        <v>0</v>
      </c>
      <c r="BI299">
        <f t="shared" si="24"/>
        <v>0</v>
      </c>
      <c r="BJ299">
        <f t="shared" si="24"/>
        <v>0</v>
      </c>
      <c r="BK299">
        <f t="shared" si="24"/>
        <v>0</v>
      </c>
      <c r="BL299">
        <f t="shared" si="24"/>
        <v>0</v>
      </c>
      <c r="BM299">
        <f t="shared" si="24"/>
        <v>0</v>
      </c>
      <c r="BN299">
        <f t="shared" ref="BN299:DY302" si="25">BN231*$GI$279</f>
        <v>0</v>
      </c>
      <c r="BO299">
        <f t="shared" si="25"/>
        <v>0</v>
      </c>
      <c r="BP299">
        <f t="shared" si="25"/>
        <v>0</v>
      </c>
      <c r="BQ299">
        <f t="shared" si="25"/>
        <v>2.4993952379306772</v>
      </c>
      <c r="BR299">
        <f t="shared" si="25"/>
        <v>1.9995161903445418</v>
      </c>
      <c r="BS299">
        <f t="shared" si="25"/>
        <v>0</v>
      </c>
      <c r="BT299">
        <f t="shared" si="25"/>
        <v>0</v>
      </c>
      <c r="BU299">
        <f t="shared" si="25"/>
        <v>0</v>
      </c>
      <c r="BV299">
        <f t="shared" si="25"/>
        <v>0</v>
      </c>
      <c r="BW299">
        <f t="shared" si="25"/>
        <v>0</v>
      </c>
      <c r="BX299">
        <f t="shared" si="25"/>
        <v>0</v>
      </c>
      <c r="BY299">
        <f t="shared" si="25"/>
        <v>0</v>
      </c>
      <c r="BZ299">
        <f t="shared" si="25"/>
        <v>0</v>
      </c>
      <c r="CA299">
        <f t="shared" si="25"/>
        <v>0</v>
      </c>
      <c r="CB299">
        <f t="shared" si="25"/>
        <v>0</v>
      </c>
      <c r="CC299">
        <f t="shared" si="25"/>
        <v>0</v>
      </c>
      <c r="CD299">
        <f t="shared" si="25"/>
        <v>0</v>
      </c>
      <c r="CE299">
        <f t="shared" si="25"/>
        <v>0</v>
      </c>
      <c r="CF299">
        <f t="shared" si="25"/>
        <v>0</v>
      </c>
      <c r="CG299">
        <f t="shared" si="25"/>
        <v>0</v>
      </c>
      <c r="CH299">
        <f t="shared" si="25"/>
        <v>0</v>
      </c>
      <c r="CI299">
        <f t="shared" si="25"/>
        <v>0</v>
      </c>
      <c r="CJ299">
        <f t="shared" si="25"/>
        <v>0</v>
      </c>
      <c r="CK299">
        <f t="shared" si="25"/>
        <v>0.99975809517227088</v>
      </c>
      <c r="CL299">
        <f t="shared" si="25"/>
        <v>0</v>
      </c>
      <c r="CM299">
        <f t="shared" si="25"/>
        <v>0</v>
      </c>
      <c r="CN299">
        <f t="shared" si="25"/>
        <v>0</v>
      </c>
      <c r="CO299">
        <f t="shared" si="25"/>
        <v>0</v>
      </c>
      <c r="CP299">
        <f t="shared" si="25"/>
        <v>0</v>
      </c>
      <c r="CQ299">
        <f t="shared" si="25"/>
        <v>0</v>
      </c>
      <c r="CR299">
        <f t="shared" si="25"/>
        <v>0</v>
      </c>
      <c r="CS299">
        <f t="shared" si="25"/>
        <v>0.99975809517227088</v>
      </c>
      <c r="CT299">
        <f t="shared" si="25"/>
        <v>0</v>
      </c>
      <c r="CU299">
        <f t="shared" si="25"/>
        <v>0</v>
      </c>
      <c r="CV299">
        <f t="shared" si="25"/>
        <v>0</v>
      </c>
      <c r="CW299">
        <f t="shared" si="25"/>
        <v>0</v>
      </c>
      <c r="CX299">
        <f t="shared" si="25"/>
        <v>0</v>
      </c>
      <c r="CY299">
        <f t="shared" si="25"/>
        <v>8.8978470470332116</v>
      </c>
      <c r="CZ299">
        <f t="shared" si="25"/>
        <v>0</v>
      </c>
      <c r="DA299">
        <f t="shared" si="25"/>
        <v>0</v>
      </c>
      <c r="DB299">
        <f t="shared" si="25"/>
        <v>0</v>
      </c>
      <c r="DC299">
        <f t="shared" si="25"/>
        <v>1.4996371427584063</v>
      </c>
      <c r="DD299">
        <f t="shared" si="25"/>
        <v>0</v>
      </c>
      <c r="DE299">
        <f t="shared" si="25"/>
        <v>0</v>
      </c>
      <c r="DF299">
        <f t="shared" si="25"/>
        <v>0</v>
      </c>
      <c r="DG299">
        <f t="shared" si="25"/>
        <v>0</v>
      </c>
      <c r="DH299">
        <f t="shared" si="25"/>
        <v>0</v>
      </c>
      <c r="DI299">
        <f t="shared" si="25"/>
        <v>0</v>
      </c>
      <c r="DJ299">
        <f t="shared" si="25"/>
        <v>0</v>
      </c>
      <c r="DK299">
        <f t="shared" si="25"/>
        <v>0</v>
      </c>
      <c r="DL299">
        <f t="shared" si="25"/>
        <v>0</v>
      </c>
      <c r="DM299">
        <f t="shared" si="25"/>
        <v>0</v>
      </c>
      <c r="DN299">
        <f t="shared" si="25"/>
        <v>0</v>
      </c>
      <c r="DO299">
        <f t="shared" si="25"/>
        <v>0</v>
      </c>
      <c r="DP299">
        <f t="shared" si="25"/>
        <v>1.9995161903445418</v>
      </c>
      <c r="DQ299">
        <f t="shared" si="25"/>
        <v>0</v>
      </c>
      <c r="DR299">
        <f t="shared" si="25"/>
        <v>0</v>
      </c>
      <c r="DS299">
        <f t="shared" si="25"/>
        <v>0</v>
      </c>
      <c r="DT299">
        <f t="shared" si="25"/>
        <v>0</v>
      </c>
      <c r="DU299">
        <f t="shared" si="25"/>
        <v>0</v>
      </c>
      <c r="DV299">
        <f t="shared" si="25"/>
        <v>4.3989356187579922</v>
      </c>
      <c r="DW299">
        <f t="shared" si="25"/>
        <v>0</v>
      </c>
      <c r="DX299">
        <f t="shared" si="25"/>
        <v>0</v>
      </c>
      <c r="DY299">
        <f t="shared" si="25"/>
        <v>0</v>
      </c>
      <c r="DZ299">
        <f t="shared" si="14"/>
        <v>0</v>
      </c>
      <c r="EA299">
        <f t="shared" si="23"/>
        <v>0</v>
      </c>
      <c r="EB299">
        <f t="shared" si="23"/>
        <v>0</v>
      </c>
      <c r="EC299">
        <f t="shared" si="23"/>
        <v>0</v>
      </c>
      <c r="ED299">
        <f t="shared" si="23"/>
        <v>0</v>
      </c>
      <c r="EE299">
        <f t="shared" si="23"/>
        <v>0</v>
      </c>
      <c r="EF299">
        <f t="shared" si="23"/>
        <v>4.8988146663441281</v>
      </c>
      <c r="EG299">
        <f t="shared" si="23"/>
        <v>0</v>
      </c>
      <c r="EH299">
        <f t="shared" si="23"/>
        <v>0</v>
      </c>
      <c r="EI299">
        <f t="shared" si="23"/>
        <v>0</v>
      </c>
      <c r="EJ299">
        <f t="shared" si="23"/>
        <v>0</v>
      </c>
      <c r="EK299">
        <f t="shared" si="23"/>
        <v>0</v>
      </c>
      <c r="EL299">
        <f t="shared" si="23"/>
        <v>0</v>
      </c>
      <c r="EM299">
        <f t="shared" si="23"/>
        <v>0</v>
      </c>
      <c r="EN299">
        <f t="shared" si="23"/>
        <v>0</v>
      </c>
      <c r="EO299">
        <f t="shared" si="23"/>
        <v>0</v>
      </c>
      <c r="EP299">
        <f t="shared" si="23"/>
        <v>0</v>
      </c>
      <c r="EQ299">
        <f t="shared" si="23"/>
        <v>0</v>
      </c>
      <c r="ER299">
        <f t="shared" si="23"/>
        <v>0</v>
      </c>
      <c r="ES299">
        <f t="shared" si="23"/>
        <v>0.49987904758613544</v>
      </c>
      <c r="ET299">
        <f t="shared" ref="ET299:GG299" si="26">ET231*$GI$279</f>
        <v>0</v>
      </c>
      <c r="EU299">
        <f t="shared" si="26"/>
        <v>0</v>
      </c>
      <c r="EV299">
        <f t="shared" si="26"/>
        <v>0</v>
      </c>
      <c r="EW299">
        <f t="shared" si="26"/>
        <v>0</v>
      </c>
      <c r="EX299">
        <f t="shared" si="26"/>
        <v>0</v>
      </c>
      <c r="EY299">
        <f t="shared" si="26"/>
        <v>0</v>
      </c>
      <c r="EZ299">
        <f t="shared" si="26"/>
        <v>4.3989356187579922</v>
      </c>
      <c r="FA299">
        <f t="shared" si="26"/>
        <v>0</v>
      </c>
      <c r="FB299">
        <f t="shared" si="26"/>
        <v>0</v>
      </c>
      <c r="FC299">
        <f t="shared" si="26"/>
        <v>0</v>
      </c>
      <c r="FD299">
        <f t="shared" si="26"/>
        <v>0</v>
      </c>
      <c r="FE299">
        <f t="shared" si="26"/>
        <v>0</v>
      </c>
      <c r="FF299">
        <f t="shared" si="26"/>
        <v>0</v>
      </c>
      <c r="FG299">
        <f t="shared" si="26"/>
        <v>0</v>
      </c>
      <c r="FH299">
        <f t="shared" si="26"/>
        <v>0</v>
      </c>
      <c r="FI299">
        <f t="shared" si="26"/>
        <v>0</v>
      </c>
      <c r="FJ299">
        <f t="shared" si="26"/>
        <v>0</v>
      </c>
      <c r="FK299">
        <f t="shared" si="26"/>
        <v>0</v>
      </c>
      <c r="FL299">
        <f t="shared" si="26"/>
        <v>0</v>
      </c>
      <c r="FM299">
        <f t="shared" si="26"/>
        <v>2.9992742855168126</v>
      </c>
      <c r="FN299">
        <f t="shared" si="26"/>
        <v>0</v>
      </c>
      <c r="FO299">
        <f t="shared" si="26"/>
        <v>0</v>
      </c>
      <c r="FP299">
        <f t="shared" si="26"/>
        <v>0</v>
      </c>
      <c r="FQ299">
        <f t="shared" si="26"/>
        <v>0</v>
      </c>
      <c r="FR299">
        <f t="shared" si="26"/>
        <v>0</v>
      </c>
      <c r="FS299">
        <f t="shared" si="26"/>
        <v>0</v>
      </c>
      <c r="FT299">
        <f t="shared" si="26"/>
        <v>0</v>
      </c>
      <c r="FU299">
        <f t="shared" si="26"/>
        <v>0</v>
      </c>
      <c r="FV299">
        <f t="shared" si="26"/>
        <v>0</v>
      </c>
      <c r="FW299">
        <f t="shared" si="26"/>
        <v>0</v>
      </c>
      <c r="FX299">
        <f t="shared" si="26"/>
        <v>0</v>
      </c>
      <c r="FY299">
        <f t="shared" si="26"/>
        <v>0</v>
      </c>
      <c r="FZ299">
        <f t="shared" si="26"/>
        <v>0</v>
      </c>
      <c r="GA299">
        <f t="shared" si="26"/>
        <v>0</v>
      </c>
      <c r="GB299">
        <f t="shared" si="26"/>
        <v>0</v>
      </c>
      <c r="GC299">
        <f t="shared" si="26"/>
        <v>0</v>
      </c>
      <c r="GD299">
        <f t="shared" si="26"/>
        <v>0</v>
      </c>
      <c r="GE299">
        <f t="shared" si="26"/>
        <v>4.3989356187579922</v>
      </c>
      <c r="GF299">
        <f t="shared" si="26"/>
        <v>0</v>
      </c>
      <c r="GG299">
        <f t="shared" si="26"/>
        <v>0</v>
      </c>
      <c r="GH299">
        <f t="shared" si="8"/>
        <v>62.184953519715265</v>
      </c>
      <c r="GI299">
        <f t="shared" si="9"/>
        <v>64</v>
      </c>
      <c r="GJ299">
        <f t="shared" si="10"/>
        <v>1.8150464802847353</v>
      </c>
      <c r="GK299">
        <f t="shared" si="11"/>
        <v>2.8360101254448988E-2</v>
      </c>
    </row>
    <row r="300" spans="1:193" hidden="1">
      <c r="A300" t="str">
        <f t="shared" si="3"/>
        <v>KMR 2002</v>
      </c>
      <c r="B300">
        <f t="shared" si="7"/>
        <v>0</v>
      </c>
      <c r="C300">
        <f t="shared" ref="C300:BN303" si="27">C232*$GI$279</f>
        <v>0</v>
      </c>
      <c r="D300">
        <f t="shared" si="27"/>
        <v>14.296540760963474</v>
      </c>
      <c r="E300">
        <f t="shared" si="27"/>
        <v>17.795694094066423</v>
      </c>
      <c r="F300">
        <f t="shared" si="27"/>
        <v>0</v>
      </c>
      <c r="G300">
        <f t="shared" si="27"/>
        <v>0</v>
      </c>
      <c r="H300">
        <f t="shared" si="27"/>
        <v>9.3977260946193475</v>
      </c>
      <c r="I300">
        <f t="shared" si="27"/>
        <v>0</v>
      </c>
      <c r="J300">
        <f t="shared" si="27"/>
        <v>0</v>
      </c>
      <c r="K300">
        <f t="shared" si="27"/>
        <v>0</v>
      </c>
      <c r="L300">
        <f t="shared" si="27"/>
        <v>1.4996371427584063</v>
      </c>
      <c r="M300">
        <f t="shared" si="27"/>
        <v>0</v>
      </c>
      <c r="N300">
        <f t="shared" si="27"/>
        <v>0</v>
      </c>
      <c r="O300">
        <f t="shared" si="27"/>
        <v>0</v>
      </c>
      <c r="P300">
        <f t="shared" si="27"/>
        <v>0</v>
      </c>
      <c r="Q300">
        <f t="shared" si="27"/>
        <v>0</v>
      </c>
      <c r="R300">
        <f t="shared" si="27"/>
        <v>0</v>
      </c>
      <c r="S300">
        <f t="shared" si="27"/>
        <v>0</v>
      </c>
      <c r="T300">
        <f t="shared" si="27"/>
        <v>0</v>
      </c>
      <c r="U300">
        <f t="shared" si="27"/>
        <v>0</v>
      </c>
      <c r="V300">
        <f t="shared" si="27"/>
        <v>0</v>
      </c>
      <c r="W300">
        <f t="shared" si="27"/>
        <v>0</v>
      </c>
      <c r="X300">
        <f t="shared" si="27"/>
        <v>0</v>
      </c>
      <c r="Y300">
        <f t="shared" si="27"/>
        <v>3.8990565711718563</v>
      </c>
      <c r="Z300">
        <f t="shared" si="27"/>
        <v>0</v>
      </c>
      <c r="AA300">
        <f t="shared" si="27"/>
        <v>0</v>
      </c>
      <c r="AB300">
        <f t="shared" si="27"/>
        <v>0</v>
      </c>
      <c r="AC300">
        <f t="shared" si="27"/>
        <v>0</v>
      </c>
      <c r="AD300">
        <f t="shared" si="27"/>
        <v>0</v>
      </c>
      <c r="AE300">
        <f t="shared" si="27"/>
        <v>0</v>
      </c>
      <c r="AF300">
        <f t="shared" si="27"/>
        <v>0</v>
      </c>
      <c r="AG300">
        <f t="shared" si="27"/>
        <v>0</v>
      </c>
      <c r="AH300">
        <f t="shared" si="27"/>
        <v>0</v>
      </c>
      <c r="AI300">
        <f t="shared" si="27"/>
        <v>0</v>
      </c>
      <c r="AJ300">
        <f t="shared" si="27"/>
        <v>0</v>
      </c>
      <c r="AK300">
        <f t="shared" si="27"/>
        <v>0</v>
      </c>
      <c r="AL300">
        <f t="shared" si="27"/>
        <v>0</v>
      </c>
      <c r="AM300">
        <f t="shared" si="27"/>
        <v>0</v>
      </c>
      <c r="AN300">
        <f t="shared" si="27"/>
        <v>0</v>
      </c>
      <c r="AO300">
        <f t="shared" si="27"/>
        <v>0</v>
      </c>
      <c r="AP300">
        <f t="shared" si="27"/>
        <v>0</v>
      </c>
      <c r="AQ300">
        <f t="shared" si="27"/>
        <v>0</v>
      </c>
      <c r="AR300">
        <f t="shared" si="27"/>
        <v>0</v>
      </c>
      <c r="AS300">
        <f t="shared" si="27"/>
        <v>0</v>
      </c>
      <c r="AT300">
        <f t="shared" si="27"/>
        <v>0</v>
      </c>
      <c r="AU300">
        <f t="shared" si="27"/>
        <v>0</v>
      </c>
      <c r="AV300">
        <f t="shared" si="27"/>
        <v>0</v>
      </c>
      <c r="AW300">
        <f t="shared" si="27"/>
        <v>0</v>
      </c>
      <c r="AX300">
        <f t="shared" si="27"/>
        <v>1.4996371427584063</v>
      </c>
      <c r="AY300">
        <f t="shared" si="27"/>
        <v>0</v>
      </c>
      <c r="AZ300">
        <f t="shared" si="27"/>
        <v>0</v>
      </c>
      <c r="BA300">
        <f t="shared" si="27"/>
        <v>4.3989356187579922</v>
      </c>
      <c r="BB300">
        <f t="shared" si="27"/>
        <v>0</v>
      </c>
      <c r="BC300">
        <f t="shared" si="27"/>
        <v>0</v>
      </c>
      <c r="BD300">
        <f t="shared" si="27"/>
        <v>0</v>
      </c>
      <c r="BE300">
        <f t="shared" si="27"/>
        <v>0</v>
      </c>
      <c r="BF300">
        <f t="shared" si="27"/>
        <v>0</v>
      </c>
      <c r="BG300">
        <f t="shared" si="27"/>
        <v>0</v>
      </c>
      <c r="BH300">
        <f t="shared" si="27"/>
        <v>0</v>
      </c>
      <c r="BI300">
        <f t="shared" si="27"/>
        <v>0</v>
      </c>
      <c r="BJ300">
        <f t="shared" si="27"/>
        <v>0</v>
      </c>
      <c r="BK300">
        <f t="shared" si="27"/>
        <v>0</v>
      </c>
      <c r="BL300">
        <f t="shared" si="27"/>
        <v>0</v>
      </c>
      <c r="BM300">
        <f t="shared" si="27"/>
        <v>0</v>
      </c>
      <c r="BN300">
        <f t="shared" si="27"/>
        <v>0</v>
      </c>
      <c r="BO300">
        <f t="shared" si="25"/>
        <v>0</v>
      </c>
      <c r="BP300">
        <f t="shared" si="25"/>
        <v>0</v>
      </c>
      <c r="BQ300">
        <f t="shared" si="25"/>
        <v>0</v>
      </c>
      <c r="BR300">
        <f t="shared" si="25"/>
        <v>0</v>
      </c>
      <c r="BS300">
        <f t="shared" si="25"/>
        <v>0</v>
      </c>
      <c r="BT300">
        <f t="shared" si="25"/>
        <v>0</v>
      </c>
      <c r="BU300">
        <f t="shared" si="25"/>
        <v>7.8980889518609398</v>
      </c>
      <c r="BV300">
        <f t="shared" si="25"/>
        <v>0</v>
      </c>
      <c r="BW300">
        <f t="shared" si="25"/>
        <v>0</v>
      </c>
      <c r="BX300">
        <f t="shared" si="25"/>
        <v>0</v>
      </c>
      <c r="BY300">
        <f t="shared" si="25"/>
        <v>0</v>
      </c>
      <c r="BZ300">
        <f t="shared" si="25"/>
        <v>0</v>
      </c>
      <c r="CA300">
        <f t="shared" si="25"/>
        <v>0</v>
      </c>
      <c r="CB300">
        <f t="shared" si="25"/>
        <v>0</v>
      </c>
      <c r="CC300">
        <f t="shared" si="25"/>
        <v>0</v>
      </c>
      <c r="CD300">
        <f t="shared" si="25"/>
        <v>0</v>
      </c>
      <c r="CE300">
        <f t="shared" si="25"/>
        <v>0</v>
      </c>
      <c r="CF300">
        <f t="shared" si="25"/>
        <v>0</v>
      </c>
      <c r="CG300">
        <f t="shared" si="25"/>
        <v>0</v>
      </c>
      <c r="CH300">
        <f t="shared" si="25"/>
        <v>0</v>
      </c>
      <c r="CI300">
        <f t="shared" si="25"/>
        <v>0</v>
      </c>
      <c r="CJ300">
        <f t="shared" si="25"/>
        <v>0</v>
      </c>
      <c r="CK300">
        <f t="shared" si="25"/>
        <v>0</v>
      </c>
      <c r="CL300">
        <f t="shared" si="25"/>
        <v>0</v>
      </c>
      <c r="CM300">
        <f t="shared" si="25"/>
        <v>0</v>
      </c>
      <c r="CN300">
        <f t="shared" si="25"/>
        <v>0</v>
      </c>
      <c r="CO300">
        <f t="shared" si="25"/>
        <v>0</v>
      </c>
      <c r="CP300">
        <f t="shared" si="25"/>
        <v>0</v>
      </c>
      <c r="CQ300">
        <f t="shared" si="25"/>
        <v>0</v>
      </c>
      <c r="CR300">
        <f t="shared" si="25"/>
        <v>0</v>
      </c>
      <c r="CS300">
        <f t="shared" si="25"/>
        <v>0.99975809517227088</v>
      </c>
      <c r="CT300">
        <f t="shared" si="25"/>
        <v>0</v>
      </c>
      <c r="CU300">
        <f t="shared" si="25"/>
        <v>0</v>
      </c>
      <c r="CV300">
        <f t="shared" si="25"/>
        <v>0</v>
      </c>
      <c r="CW300">
        <f t="shared" si="25"/>
        <v>0</v>
      </c>
      <c r="CX300">
        <f t="shared" si="25"/>
        <v>0</v>
      </c>
      <c r="CY300">
        <f t="shared" si="25"/>
        <v>0</v>
      </c>
      <c r="CZ300">
        <f t="shared" si="25"/>
        <v>0</v>
      </c>
      <c r="DA300">
        <f t="shared" si="25"/>
        <v>0</v>
      </c>
      <c r="DB300">
        <f t="shared" si="25"/>
        <v>0</v>
      </c>
      <c r="DC300">
        <f t="shared" si="25"/>
        <v>1.4996371427584063</v>
      </c>
      <c r="DD300">
        <f t="shared" si="25"/>
        <v>0</v>
      </c>
      <c r="DE300">
        <f t="shared" si="25"/>
        <v>0</v>
      </c>
      <c r="DF300">
        <f t="shared" si="25"/>
        <v>0</v>
      </c>
      <c r="DG300">
        <f t="shared" si="25"/>
        <v>0</v>
      </c>
      <c r="DH300">
        <f t="shared" si="25"/>
        <v>0</v>
      </c>
      <c r="DI300">
        <f t="shared" si="25"/>
        <v>0</v>
      </c>
      <c r="DJ300">
        <f t="shared" si="25"/>
        <v>0</v>
      </c>
      <c r="DK300">
        <f t="shared" si="25"/>
        <v>0</v>
      </c>
      <c r="DL300">
        <f t="shared" si="25"/>
        <v>2.4993952379306772</v>
      </c>
      <c r="DM300">
        <f t="shared" si="25"/>
        <v>0</v>
      </c>
      <c r="DN300">
        <f t="shared" si="25"/>
        <v>0</v>
      </c>
      <c r="DO300">
        <f t="shared" si="25"/>
        <v>0</v>
      </c>
      <c r="DP300">
        <f t="shared" si="25"/>
        <v>0</v>
      </c>
      <c r="DQ300">
        <f t="shared" si="25"/>
        <v>0</v>
      </c>
      <c r="DR300">
        <f t="shared" si="25"/>
        <v>7.3982099042748048</v>
      </c>
      <c r="DS300">
        <f t="shared" si="25"/>
        <v>0</v>
      </c>
      <c r="DT300">
        <f t="shared" si="25"/>
        <v>0</v>
      </c>
      <c r="DU300">
        <f t="shared" si="25"/>
        <v>0</v>
      </c>
      <c r="DV300">
        <f t="shared" si="25"/>
        <v>4.3989356187579922</v>
      </c>
      <c r="DW300">
        <f t="shared" si="25"/>
        <v>0</v>
      </c>
      <c r="DX300">
        <f t="shared" si="25"/>
        <v>0</v>
      </c>
      <c r="DY300">
        <f t="shared" si="25"/>
        <v>0</v>
      </c>
      <c r="DZ300">
        <f t="shared" si="14"/>
        <v>0</v>
      </c>
      <c r="EA300">
        <f t="shared" ref="EA300:GG301" si="28">EA232*$GI$279</f>
        <v>0</v>
      </c>
      <c r="EB300">
        <f t="shared" si="28"/>
        <v>0</v>
      </c>
      <c r="EC300">
        <f t="shared" si="28"/>
        <v>0</v>
      </c>
      <c r="ED300">
        <f t="shared" si="28"/>
        <v>0</v>
      </c>
      <c r="EE300">
        <f t="shared" si="28"/>
        <v>0</v>
      </c>
      <c r="EF300">
        <f t="shared" si="28"/>
        <v>0</v>
      </c>
      <c r="EG300">
        <f t="shared" si="28"/>
        <v>0</v>
      </c>
      <c r="EH300">
        <f t="shared" si="28"/>
        <v>0</v>
      </c>
      <c r="EI300">
        <f t="shared" si="28"/>
        <v>0</v>
      </c>
      <c r="EJ300">
        <f t="shared" si="28"/>
        <v>0</v>
      </c>
      <c r="EK300">
        <f t="shared" si="28"/>
        <v>0</v>
      </c>
      <c r="EL300">
        <f t="shared" si="28"/>
        <v>0</v>
      </c>
      <c r="EM300">
        <f t="shared" si="28"/>
        <v>0</v>
      </c>
      <c r="EN300">
        <f t="shared" si="28"/>
        <v>0</v>
      </c>
      <c r="EO300">
        <f t="shared" si="28"/>
        <v>0</v>
      </c>
      <c r="EP300">
        <f t="shared" si="28"/>
        <v>0</v>
      </c>
      <c r="EQ300">
        <f t="shared" si="28"/>
        <v>0</v>
      </c>
      <c r="ER300">
        <f t="shared" si="28"/>
        <v>0</v>
      </c>
      <c r="ES300">
        <f t="shared" si="28"/>
        <v>0.49987904758613544</v>
      </c>
      <c r="ET300">
        <f t="shared" si="28"/>
        <v>0</v>
      </c>
      <c r="EU300">
        <f t="shared" si="28"/>
        <v>0</v>
      </c>
      <c r="EV300">
        <f t="shared" si="28"/>
        <v>0</v>
      </c>
      <c r="EW300">
        <f t="shared" si="28"/>
        <v>0</v>
      </c>
      <c r="EX300">
        <f t="shared" si="28"/>
        <v>0</v>
      </c>
      <c r="EY300">
        <f t="shared" si="28"/>
        <v>0</v>
      </c>
      <c r="EZ300">
        <f t="shared" si="28"/>
        <v>4.3989356187579922</v>
      </c>
      <c r="FA300">
        <f t="shared" si="28"/>
        <v>0</v>
      </c>
      <c r="FB300">
        <f t="shared" si="28"/>
        <v>0</v>
      </c>
      <c r="FC300">
        <f t="shared" si="28"/>
        <v>0</v>
      </c>
      <c r="FD300">
        <f t="shared" si="28"/>
        <v>0</v>
      </c>
      <c r="FE300">
        <f t="shared" si="28"/>
        <v>0</v>
      </c>
      <c r="FF300">
        <f t="shared" si="28"/>
        <v>0</v>
      </c>
      <c r="FG300">
        <f t="shared" si="28"/>
        <v>0</v>
      </c>
      <c r="FH300">
        <f t="shared" si="28"/>
        <v>0</v>
      </c>
      <c r="FI300">
        <f t="shared" si="28"/>
        <v>0</v>
      </c>
      <c r="FJ300">
        <f t="shared" si="28"/>
        <v>0</v>
      </c>
      <c r="FK300">
        <f t="shared" si="28"/>
        <v>0</v>
      </c>
      <c r="FL300">
        <f t="shared" si="28"/>
        <v>0</v>
      </c>
      <c r="FM300">
        <f t="shared" si="28"/>
        <v>0</v>
      </c>
      <c r="FN300">
        <f t="shared" si="28"/>
        <v>0</v>
      </c>
      <c r="FO300">
        <f t="shared" si="28"/>
        <v>0</v>
      </c>
      <c r="FP300">
        <f t="shared" si="28"/>
        <v>0</v>
      </c>
      <c r="FQ300">
        <f t="shared" si="28"/>
        <v>0</v>
      </c>
      <c r="FR300">
        <f t="shared" si="28"/>
        <v>0</v>
      </c>
      <c r="FS300">
        <f t="shared" si="28"/>
        <v>0</v>
      </c>
      <c r="FT300">
        <f t="shared" si="28"/>
        <v>0</v>
      </c>
      <c r="FU300">
        <f t="shared" si="28"/>
        <v>0</v>
      </c>
      <c r="FV300">
        <f t="shared" si="28"/>
        <v>0</v>
      </c>
      <c r="FW300">
        <f t="shared" si="28"/>
        <v>0</v>
      </c>
      <c r="FX300">
        <f t="shared" si="28"/>
        <v>0</v>
      </c>
      <c r="FY300">
        <f t="shared" si="28"/>
        <v>0</v>
      </c>
      <c r="FZ300">
        <f t="shared" si="28"/>
        <v>0</v>
      </c>
      <c r="GA300">
        <f t="shared" si="28"/>
        <v>0</v>
      </c>
      <c r="GB300">
        <f t="shared" si="28"/>
        <v>0</v>
      </c>
      <c r="GC300">
        <f t="shared" si="28"/>
        <v>0</v>
      </c>
      <c r="GD300">
        <f t="shared" si="28"/>
        <v>0</v>
      </c>
      <c r="GE300">
        <f t="shared" si="28"/>
        <v>0</v>
      </c>
      <c r="GF300">
        <f t="shared" si="28"/>
        <v>0</v>
      </c>
      <c r="GG300">
        <f t="shared" si="28"/>
        <v>0</v>
      </c>
      <c r="GH300">
        <f t="shared" si="8"/>
        <v>82.380067042195122</v>
      </c>
      <c r="GI300">
        <f t="shared" si="9"/>
        <v>84</v>
      </c>
      <c r="GJ300">
        <f t="shared" si="10"/>
        <v>1.6199329578048776</v>
      </c>
      <c r="GK300">
        <f t="shared" si="11"/>
        <v>1.9284916164343781E-2</v>
      </c>
    </row>
    <row r="301" spans="1:193" hidden="1">
      <c r="A301" t="str">
        <f t="shared" si="3"/>
        <v>Nógrád megye 2002</v>
      </c>
      <c r="B301">
        <f t="shared" si="7"/>
        <v>0</v>
      </c>
      <c r="C301">
        <f t="shared" si="27"/>
        <v>0</v>
      </c>
      <c r="D301">
        <f t="shared" si="27"/>
        <v>0</v>
      </c>
      <c r="E301">
        <f t="shared" si="27"/>
        <v>0</v>
      </c>
      <c r="F301">
        <f t="shared" si="27"/>
        <v>0</v>
      </c>
      <c r="G301">
        <f t="shared" si="27"/>
        <v>0</v>
      </c>
      <c r="H301">
        <f t="shared" si="27"/>
        <v>0</v>
      </c>
      <c r="I301">
        <f t="shared" si="27"/>
        <v>0</v>
      </c>
      <c r="J301">
        <f t="shared" si="27"/>
        <v>0</v>
      </c>
      <c r="K301">
        <f t="shared" si="27"/>
        <v>0</v>
      </c>
      <c r="L301">
        <f t="shared" si="27"/>
        <v>0</v>
      </c>
      <c r="M301">
        <f t="shared" si="27"/>
        <v>0</v>
      </c>
      <c r="N301">
        <f t="shared" si="27"/>
        <v>0</v>
      </c>
      <c r="O301">
        <f t="shared" si="27"/>
        <v>0</v>
      </c>
      <c r="P301">
        <f t="shared" si="27"/>
        <v>0</v>
      </c>
      <c r="Q301">
        <f t="shared" si="27"/>
        <v>0</v>
      </c>
      <c r="R301">
        <f t="shared" si="27"/>
        <v>0</v>
      </c>
      <c r="S301">
        <f t="shared" si="27"/>
        <v>0</v>
      </c>
      <c r="T301">
        <f t="shared" si="27"/>
        <v>0</v>
      </c>
      <c r="U301">
        <f t="shared" si="27"/>
        <v>0</v>
      </c>
      <c r="V301">
        <f t="shared" si="27"/>
        <v>0</v>
      </c>
      <c r="W301">
        <f t="shared" si="27"/>
        <v>0</v>
      </c>
      <c r="X301">
        <f t="shared" si="27"/>
        <v>0</v>
      </c>
      <c r="Y301">
        <f t="shared" si="27"/>
        <v>6.398451809102534</v>
      </c>
      <c r="Z301">
        <f t="shared" si="27"/>
        <v>0</v>
      </c>
      <c r="AA301">
        <f t="shared" si="27"/>
        <v>0</v>
      </c>
      <c r="AB301">
        <f t="shared" si="27"/>
        <v>0</v>
      </c>
      <c r="AC301">
        <f t="shared" si="27"/>
        <v>0</v>
      </c>
      <c r="AD301">
        <f t="shared" si="27"/>
        <v>0</v>
      </c>
      <c r="AE301">
        <f t="shared" si="27"/>
        <v>0</v>
      </c>
      <c r="AF301">
        <f t="shared" si="27"/>
        <v>0</v>
      </c>
      <c r="AG301">
        <f t="shared" si="27"/>
        <v>0</v>
      </c>
      <c r="AH301">
        <f t="shared" si="27"/>
        <v>0</v>
      </c>
      <c r="AI301">
        <f t="shared" si="27"/>
        <v>0</v>
      </c>
      <c r="AJ301">
        <f t="shared" si="27"/>
        <v>0</v>
      </c>
      <c r="AK301">
        <f t="shared" si="27"/>
        <v>0</v>
      </c>
      <c r="AL301">
        <f t="shared" si="27"/>
        <v>0</v>
      </c>
      <c r="AM301">
        <f t="shared" si="27"/>
        <v>0</v>
      </c>
      <c r="AN301">
        <f t="shared" si="27"/>
        <v>0</v>
      </c>
      <c r="AO301">
        <f t="shared" si="27"/>
        <v>0</v>
      </c>
      <c r="AP301">
        <f t="shared" si="27"/>
        <v>0</v>
      </c>
      <c r="AQ301">
        <f t="shared" si="27"/>
        <v>0</v>
      </c>
      <c r="AR301">
        <f t="shared" si="27"/>
        <v>0</v>
      </c>
      <c r="AS301">
        <f t="shared" si="27"/>
        <v>0</v>
      </c>
      <c r="AT301">
        <f t="shared" si="27"/>
        <v>0</v>
      </c>
      <c r="AU301">
        <f t="shared" si="27"/>
        <v>0</v>
      </c>
      <c r="AV301">
        <f t="shared" si="27"/>
        <v>0</v>
      </c>
      <c r="AW301">
        <f t="shared" si="27"/>
        <v>0</v>
      </c>
      <c r="AX301">
        <f t="shared" si="27"/>
        <v>0</v>
      </c>
      <c r="AY301">
        <f t="shared" si="27"/>
        <v>0</v>
      </c>
      <c r="AZ301">
        <f t="shared" si="27"/>
        <v>0</v>
      </c>
      <c r="BA301">
        <f t="shared" si="27"/>
        <v>0</v>
      </c>
      <c r="BB301">
        <f t="shared" si="27"/>
        <v>0</v>
      </c>
      <c r="BC301">
        <f t="shared" si="27"/>
        <v>0</v>
      </c>
      <c r="BD301">
        <f t="shared" si="27"/>
        <v>0</v>
      </c>
      <c r="BE301">
        <f t="shared" si="27"/>
        <v>0</v>
      </c>
      <c r="BF301">
        <f t="shared" si="27"/>
        <v>0</v>
      </c>
      <c r="BG301">
        <f t="shared" si="27"/>
        <v>0</v>
      </c>
      <c r="BH301">
        <f t="shared" si="27"/>
        <v>3.8990565711718563</v>
      </c>
      <c r="BI301">
        <f t="shared" si="27"/>
        <v>0</v>
      </c>
      <c r="BJ301">
        <f t="shared" si="27"/>
        <v>0</v>
      </c>
      <c r="BK301">
        <f t="shared" si="27"/>
        <v>0.49987904758613544</v>
      </c>
      <c r="BL301">
        <f t="shared" si="27"/>
        <v>0</v>
      </c>
      <c r="BM301">
        <f t="shared" si="27"/>
        <v>0</v>
      </c>
      <c r="BN301">
        <f t="shared" si="27"/>
        <v>0</v>
      </c>
      <c r="BO301">
        <f t="shared" si="25"/>
        <v>0</v>
      </c>
      <c r="BP301">
        <f t="shared" si="25"/>
        <v>0</v>
      </c>
      <c r="BQ301">
        <f t="shared" si="25"/>
        <v>1.4996371427584063</v>
      </c>
      <c r="BR301">
        <f t="shared" si="25"/>
        <v>0</v>
      </c>
      <c r="BS301">
        <f t="shared" si="25"/>
        <v>0</v>
      </c>
      <c r="BT301">
        <f t="shared" si="25"/>
        <v>0</v>
      </c>
      <c r="BU301">
        <f t="shared" si="25"/>
        <v>0</v>
      </c>
      <c r="BV301">
        <f t="shared" si="25"/>
        <v>0</v>
      </c>
      <c r="BW301">
        <f t="shared" si="25"/>
        <v>0</v>
      </c>
      <c r="BX301">
        <f t="shared" si="25"/>
        <v>0</v>
      </c>
      <c r="BY301">
        <f t="shared" si="25"/>
        <v>0</v>
      </c>
      <c r="BZ301">
        <f t="shared" si="25"/>
        <v>0</v>
      </c>
      <c r="CA301">
        <f t="shared" si="25"/>
        <v>0</v>
      </c>
      <c r="CB301">
        <f t="shared" si="25"/>
        <v>0</v>
      </c>
      <c r="CC301">
        <f t="shared" si="25"/>
        <v>0</v>
      </c>
      <c r="CD301">
        <f t="shared" si="25"/>
        <v>0</v>
      </c>
      <c r="CE301">
        <f t="shared" si="25"/>
        <v>0</v>
      </c>
      <c r="CF301">
        <f t="shared" si="25"/>
        <v>0</v>
      </c>
      <c r="CG301">
        <f t="shared" si="25"/>
        <v>0</v>
      </c>
      <c r="CH301">
        <f t="shared" si="25"/>
        <v>0</v>
      </c>
      <c r="CI301">
        <f t="shared" si="25"/>
        <v>0</v>
      </c>
      <c r="CJ301">
        <f t="shared" si="25"/>
        <v>0</v>
      </c>
      <c r="CK301">
        <f t="shared" si="25"/>
        <v>0</v>
      </c>
      <c r="CL301">
        <f t="shared" si="25"/>
        <v>0</v>
      </c>
      <c r="CM301">
        <f t="shared" si="25"/>
        <v>0</v>
      </c>
      <c r="CN301">
        <f t="shared" si="25"/>
        <v>0.49987904758613544</v>
      </c>
      <c r="CO301">
        <f t="shared" si="25"/>
        <v>0</v>
      </c>
      <c r="CP301">
        <f t="shared" si="25"/>
        <v>0</v>
      </c>
      <c r="CQ301">
        <f t="shared" si="25"/>
        <v>0</v>
      </c>
      <c r="CR301">
        <f t="shared" si="25"/>
        <v>0</v>
      </c>
      <c r="CS301">
        <f t="shared" si="25"/>
        <v>0</v>
      </c>
      <c r="CT301">
        <f t="shared" si="25"/>
        <v>0</v>
      </c>
      <c r="CU301">
        <f t="shared" si="25"/>
        <v>0</v>
      </c>
      <c r="CV301">
        <f t="shared" si="25"/>
        <v>0</v>
      </c>
      <c r="CW301">
        <f t="shared" si="25"/>
        <v>0</v>
      </c>
      <c r="CX301">
        <f t="shared" si="25"/>
        <v>0</v>
      </c>
      <c r="CY301">
        <f t="shared" si="25"/>
        <v>8.8978470470332116</v>
      </c>
      <c r="CZ301">
        <f t="shared" si="25"/>
        <v>0</v>
      </c>
      <c r="DA301">
        <f t="shared" si="25"/>
        <v>0</v>
      </c>
      <c r="DB301">
        <f t="shared" si="25"/>
        <v>0</v>
      </c>
      <c r="DC301">
        <f t="shared" si="25"/>
        <v>1.4996371427584063</v>
      </c>
      <c r="DD301">
        <f t="shared" si="25"/>
        <v>0</v>
      </c>
      <c r="DE301">
        <f t="shared" si="25"/>
        <v>0</v>
      </c>
      <c r="DF301">
        <f t="shared" si="25"/>
        <v>0</v>
      </c>
      <c r="DG301">
        <f t="shared" si="25"/>
        <v>0</v>
      </c>
      <c r="DH301">
        <f t="shared" si="25"/>
        <v>0</v>
      </c>
      <c r="DI301">
        <f t="shared" si="25"/>
        <v>0</v>
      </c>
      <c r="DJ301">
        <f t="shared" si="25"/>
        <v>0</v>
      </c>
      <c r="DK301">
        <f t="shared" si="25"/>
        <v>0</v>
      </c>
      <c r="DL301">
        <f t="shared" si="25"/>
        <v>0</v>
      </c>
      <c r="DM301">
        <f t="shared" si="25"/>
        <v>0</v>
      </c>
      <c r="DN301">
        <f t="shared" si="25"/>
        <v>0</v>
      </c>
      <c r="DO301">
        <f t="shared" si="25"/>
        <v>0</v>
      </c>
      <c r="DP301">
        <f t="shared" si="25"/>
        <v>0</v>
      </c>
      <c r="DQ301">
        <f t="shared" si="25"/>
        <v>0</v>
      </c>
      <c r="DR301">
        <f t="shared" si="25"/>
        <v>0</v>
      </c>
      <c r="DS301">
        <f t="shared" si="25"/>
        <v>0</v>
      </c>
      <c r="DT301">
        <f t="shared" si="25"/>
        <v>0</v>
      </c>
      <c r="DU301">
        <f t="shared" si="25"/>
        <v>0</v>
      </c>
      <c r="DV301">
        <f t="shared" si="25"/>
        <v>0</v>
      </c>
      <c r="DW301">
        <f t="shared" si="25"/>
        <v>0</v>
      </c>
      <c r="DX301">
        <f t="shared" si="25"/>
        <v>0</v>
      </c>
      <c r="DY301">
        <f t="shared" si="25"/>
        <v>0</v>
      </c>
      <c r="DZ301">
        <f t="shared" si="14"/>
        <v>0</v>
      </c>
      <c r="EA301">
        <f t="shared" si="28"/>
        <v>0</v>
      </c>
      <c r="EB301">
        <f t="shared" si="28"/>
        <v>0</v>
      </c>
      <c r="EC301">
        <f t="shared" si="28"/>
        <v>0</v>
      </c>
      <c r="ED301">
        <f t="shared" si="28"/>
        <v>0</v>
      </c>
      <c r="EE301">
        <f t="shared" si="28"/>
        <v>0</v>
      </c>
      <c r="EF301">
        <f t="shared" si="28"/>
        <v>0</v>
      </c>
      <c r="EG301">
        <f t="shared" si="28"/>
        <v>0</v>
      </c>
      <c r="EH301">
        <f t="shared" si="28"/>
        <v>0</v>
      </c>
      <c r="EI301">
        <f t="shared" si="28"/>
        <v>0</v>
      </c>
      <c r="EJ301">
        <f t="shared" si="28"/>
        <v>0</v>
      </c>
      <c r="EK301">
        <f t="shared" si="28"/>
        <v>0</v>
      </c>
      <c r="EL301">
        <f t="shared" si="28"/>
        <v>0</v>
      </c>
      <c r="EM301">
        <f t="shared" si="28"/>
        <v>0</v>
      </c>
      <c r="EN301">
        <f t="shared" si="28"/>
        <v>0</v>
      </c>
      <c r="EO301">
        <f t="shared" si="28"/>
        <v>0</v>
      </c>
      <c r="EP301">
        <f t="shared" si="28"/>
        <v>0</v>
      </c>
      <c r="EQ301">
        <f t="shared" si="28"/>
        <v>0</v>
      </c>
      <c r="ER301">
        <f t="shared" si="28"/>
        <v>0</v>
      </c>
      <c r="ES301">
        <f t="shared" si="28"/>
        <v>0</v>
      </c>
      <c r="ET301">
        <f t="shared" si="28"/>
        <v>0</v>
      </c>
      <c r="EU301">
        <f t="shared" si="28"/>
        <v>0</v>
      </c>
      <c r="EV301">
        <f t="shared" si="28"/>
        <v>0</v>
      </c>
      <c r="EW301">
        <f t="shared" si="28"/>
        <v>0</v>
      </c>
      <c r="EX301">
        <f t="shared" si="28"/>
        <v>0</v>
      </c>
      <c r="EY301">
        <f t="shared" si="28"/>
        <v>0</v>
      </c>
      <c r="EZ301">
        <f t="shared" si="28"/>
        <v>0</v>
      </c>
      <c r="FA301">
        <f t="shared" si="28"/>
        <v>0</v>
      </c>
      <c r="FB301">
        <f t="shared" si="28"/>
        <v>0</v>
      </c>
      <c r="FC301">
        <f t="shared" si="28"/>
        <v>0</v>
      </c>
      <c r="FD301">
        <f t="shared" si="28"/>
        <v>0</v>
      </c>
      <c r="FE301">
        <f t="shared" si="28"/>
        <v>0</v>
      </c>
      <c r="FF301">
        <f t="shared" si="28"/>
        <v>0</v>
      </c>
      <c r="FG301">
        <f t="shared" si="28"/>
        <v>0</v>
      </c>
      <c r="FH301">
        <f t="shared" si="28"/>
        <v>0</v>
      </c>
      <c r="FI301">
        <f t="shared" si="28"/>
        <v>0</v>
      </c>
      <c r="FJ301">
        <f t="shared" si="28"/>
        <v>0</v>
      </c>
      <c r="FK301">
        <f t="shared" si="28"/>
        <v>0</v>
      </c>
      <c r="FL301">
        <f t="shared" si="28"/>
        <v>0</v>
      </c>
      <c r="FM301">
        <f t="shared" si="28"/>
        <v>0</v>
      </c>
      <c r="FN301">
        <f t="shared" si="28"/>
        <v>0</v>
      </c>
      <c r="FO301">
        <f t="shared" si="28"/>
        <v>0</v>
      </c>
      <c r="FP301">
        <f t="shared" si="28"/>
        <v>0</v>
      </c>
      <c r="FQ301">
        <f t="shared" si="28"/>
        <v>0</v>
      </c>
      <c r="FR301">
        <f t="shared" si="28"/>
        <v>0</v>
      </c>
      <c r="FS301">
        <f t="shared" si="28"/>
        <v>0</v>
      </c>
      <c r="FT301">
        <f t="shared" si="28"/>
        <v>8.8978470470332116</v>
      </c>
      <c r="FU301">
        <f t="shared" si="28"/>
        <v>0</v>
      </c>
      <c r="FV301">
        <f t="shared" si="28"/>
        <v>0</v>
      </c>
      <c r="FW301">
        <f t="shared" si="28"/>
        <v>0</v>
      </c>
      <c r="FX301">
        <f t="shared" si="28"/>
        <v>0</v>
      </c>
      <c r="FY301">
        <f t="shared" si="28"/>
        <v>0</v>
      </c>
      <c r="FZ301">
        <f t="shared" si="28"/>
        <v>0</v>
      </c>
      <c r="GA301">
        <f t="shared" si="28"/>
        <v>0</v>
      </c>
      <c r="GB301">
        <f t="shared" si="28"/>
        <v>0</v>
      </c>
      <c r="GC301">
        <f t="shared" si="28"/>
        <v>1.4996371427584063</v>
      </c>
      <c r="GD301">
        <f t="shared" si="28"/>
        <v>0</v>
      </c>
      <c r="GE301">
        <f t="shared" si="28"/>
        <v>0</v>
      </c>
      <c r="GF301">
        <f t="shared" si="28"/>
        <v>0</v>
      </c>
      <c r="GG301">
        <f t="shared" si="28"/>
        <v>0</v>
      </c>
      <c r="GH301">
        <f t="shared" si="8"/>
        <v>33.59187199778831</v>
      </c>
      <c r="GI301">
        <f t="shared" si="9"/>
        <v>31</v>
      </c>
      <c r="GJ301">
        <f t="shared" si="10"/>
        <v>-2.59187199778831</v>
      </c>
      <c r="GK301">
        <f t="shared" si="11"/>
        <v>-8.360877412220355E-2</v>
      </c>
    </row>
    <row r="302" spans="1:193" hidden="1">
      <c r="A302" t="str">
        <f t="shared" si="3"/>
        <v>Pest megye 2002</v>
      </c>
      <c r="B302">
        <f t="shared" si="7"/>
        <v>0</v>
      </c>
      <c r="C302">
        <f t="shared" si="27"/>
        <v>0</v>
      </c>
      <c r="D302">
        <f t="shared" si="27"/>
        <v>0.49987904758613544</v>
      </c>
      <c r="E302">
        <f t="shared" si="27"/>
        <v>1.9995161903445418</v>
      </c>
      <c r="F302">
        <f t="shared" si="27"/>
        <v>0</v>
      </c>
      <c r="G302">
        <f t="shared" si="27"/>
        <v>0</v>
      </c>
      <c r="H302">
        <f t="shared" si="27"/>
        <v>9.3977260946193475</v>
      </c>
      <c r="I302">
        <f t="shared" si="27"/>
        <v>0</v>
      </c>
      <c r="J302">
        <f t="shared" si="27"/>
        <v>0</v>
      </c>
      <c r="K302">
        <f t="shared" si="27"/>
        <v>0</v>
      </c>
      <c r="L302">
        <f t="shared" si="27"/>
        <v>1.4996371427584063</v>
      </c>
      <c r="M302">
        <f t="shared" si="27"/>
        <v>0</v>
      </c>
      <c r="N302">
        <f t="shared" si="27"/>
        <v>0</v>
      </c>
      <c r="O302">
        <f t="shared" si="27"/>
        <v>0</v>
      </c>
      <c r="P302">
        <f t="shared" si="27"/>
        <v>0</v>
      </c>
      <c r="Q302">
        <f t="shared" si="27"/>
        <v>0</v>
      </c>
      <c r="R302">
        <f t="shared" si="27"/>
        <v>0</v>
      </c>
      <c r="S302">
        <f t="shared" si="27"/>
        <v>6.8983308566886699</v>
      </c>
      <c r="T302">
        <f t="shared" si="27"/>
        <v>0</v>
      </c>
      <c r="U302">
        <f t="shared" si="27"/>
        <v>0</v>
      </c>
      <c r="V302">
        <f t="shared" si="27"/>
        <v>0</v>
      </c>
      <c r="W302">
        <f t="shared" si="27"/>
        <v>0</v>
      </c>
      <c r="X302">
        <f t="shared" si="27"/>
        <v>0</v>
      </c>
      <c r="Y302">
        <f t="shared" si="27"/>
        <v>0</v>
      </c>
      <c r="Z302">
        <f t="shared" si="27"/>
        <v>0</v>
      </c>
      <c r="AA302">
        <f t="shared" si="27"/>
        <v>0</v>
      </c>
      <c r="AB302">
        <f t="shared" si="27"/>
        <v>6.8983308566886699</v>
      </c>
      <c r="AC302">
        <f t="shared" si="27"/>
        <v>0</v>
      </c>
      <c r="AD302">
        <f t="shared" si="27"/>
        <v>0.99975809517227088</v>
      </c>
      <c r="AE302">
        <f t="shared" si="27"/>
        <v>0</v>
      </c>
      <c r="AF302">
        <f t="shared" si="27"/>
        <v>0</v>
      </c>
      <c r="AG302">
        <f t="shared" si="27"/>
        <v>0</v>
      </c>
      <c r="AH302">
        <f t="shared" si="27"/>
        <v>0</v>
      </c>
      <c r="AI302">
        <f t="shared" si="27"/>
        <v>0</v>
      </c>
      <c r="AJ302">
        <f t="shared" si="27"/>
        <v>0</v>
      </c>
      <c r="AK302">
        <f t="shared" si="27"/>
        <v>6.398451809102534</v>
      </c>
      <c r="AL302">
        <f t="shared" si="27"/>
        <v>0</v>
      </c>
      <c r="AM302">
        <f t="shared" si="27"/>
        <v>21.694750665238278</v>
      </c>
      <c r="AN302">
        <f t="shared" si="27"/>
        <v>0</v>
      </c>
      <c r="AO302">
        <f t="shared" si="27"/>
        <v>0</v>
      </c>
      <c r="AP302">
        <f t="shared" si="27"/>
        <v>0</v>
      </c>
      <c r="AQ302">
        <f t="shared" si="27"/>
        <v>0</v>
      </c>
      <c r="AR302">
        <f t="shared" si="27"/>
        <v>7.8980889518609398</v>
      </c>
      <c r="AS302">
        <f t="shared" si="27"/>
        <v>0</v>
      </c>
      <c r="AT302">
        <f t="shared" si="27"/>
        <v>0</v>
      </c>
      <c r="AU302">
        <f t="shared" si="27"/>
        <v>0</v>
      </c>
      <c r="AV302">
        <f t="shared" si="27"/>
        <v>0</v>
      </c>
      <c r="AW302">
        <f t="shared" si="27"/>
        <v>0</v>
      </c>
      <c r="AX302">
        <f t="shared" si="27"/>
        <v>0</v>
      </c>
      <c r="AY302">
        <f t="shared" si="27"/>
        <v>0</v>
      </c>
      <c r="AZ302">
        <f t="shared" si="27"/>
        <v>0</v>
      </c>
      <c r="BA302">
        <f t="shared" si="27"/>
        <v>0.99975809517227088</v>
      </c>
      <c r="BB302">
        <f t="shared" si="27"/>
        <v>4.3989356187579922</v>
      </c>
      <c r="BC302">
        <f t="shared" si="27"/>
        <v>0</v>
      </c>
      <c r="BD302">
        <f t="shared" si="27"/>
        <v>0</v>
      </c>
      <c r="BE302">
        <f t="shared" si="27"/>
        <v>0</v>
      </c>
      <c r="BF302">
        <f t="shared" si="27"/>
        <v>0</v>
      </c>
      <c r="BG302">
        <f t="shared" si="27"/>
        <v>0</v>
      </c>
      <c r="BH302">
        <f t="shared" si="27"/>
        <v>0</v>
      </c>
      <c r="BI302">
        <f t="shared" si="27"/>
        <v>0</v>
      </c>
      <c r="BJ302">
        <f t="shared" si="27"/>
        <v>0</v>
      </c>
      <c r="BK302">
        <f t="shared" si="27"/>
        <v>0</v>
      </c>
      <c r="BL302">
        <f t="shared" si="27"/>
        <v>0</v>
      </c>
      <c r="BM302">
        <f t="shared" si="27"/>
        <v>0</v>
      </c>
      <c r="BN302">
        <f t="shared" si="27"/>
        <v>0</v>
      </c>
      <c r="BO302">
        <f t="shared" si="25"/>
        <v>0</v>
      </c>
      <c r="BP302">
        <f t="shared" si="25"/>
        <v>0</v>
      </c>
      <c r="BQ302">
        <f t="shared" si="25"/>
        <v>1.4996371427584063</v>
      </c>
      <c r="BR302">
        <f t="shared" si="25"/>
        <v>1.9995161903445418</v>
      </c>
      <c r="BS302">
        <f t="shared" si="25"/>
        <v>0</v>
      </c>
      <c r="BT302">
        <f t="shared" si="25"/>
        <v>0</v>
      </c>
      <c r="BU302">
        <f t="shared" si="25"/>
        <v>0</v>
      </c>
      <c r="BV302">
        <f t="shared" si="25"/>
        <v>0</v>
      </c>
      <c r="BW302">
        <f t="shared" si="25"/>
        <v>0</v>
      </c>
      <c r="BX302">
        <f t="shared" si="25"/>
        <v>0</v>
      </c>
      <c r="BY302">
        <f t="shared" si="25"/>
        <v>0</v>
      </c>
      <c r="BZ302">
        <f t="shared" si="25"/>
        <v>0</v>
      </c>
      <c r="CA302">
        <f t="shared" si="25"/>
        <v>0</v>
      </c>
      <c r="CB302">
        <f t="shared" si="25"/>
        <v>0</v>
      </c>
      <c r="CC302">
        <f t="shared" si="25"/>
        <v>0</v>
      </c>
      <c r="CD302">
        <f t="shared" si="25"/>
        <v>0</v>
      </c>
      <c r="CE302">
        <f t="shared" si="25"/>
        <v>0</v>
      </c>
      <c r="CF302">
        <f t="shared" si="25"/>
        <v>0</v>
      </c>
      <c r="CG302">
        <f t="shared" si="25"/>
        <v>0</v>
      </c>
      <c r="CH302">
        <f t="shared" si="25"/>
        <v>0</v>
      </c>
      <c r="CI302">
        <f t="shared" si="25"/>
        <v>0</v>
      </c>
      <c r="CJ302">
        <f t="shared" si="25"/>
        <v>0</v>
      </c>
      <c r="CK302">
        <f t="shared" si="25"/>
        <v>0</v>
      </c>
      <c r="CL302">
        <f t="shared" si="25"/>
        <v>0</v>
      </c>
      <c r="CM302">
        <f t="shared" si="25"/>
        <v>0</v>
      </c>
      <c r="CN302">
        <f t="shared" si="25"/>
        <v>0</v>
      </c>
      <c r="CO302">
        <f t="shared" si="25"/>
        <v>0</v>
      </c>
      <c r="CP302">
        <f t="shared" si="25"/>
        <v>0</v>
      </c>
      <c r="CQ302">
        <f t="shared" si="25"/>
        <v>0</v>
      </c>
      <c r="CR302">
        <f t="shared" si="25"/>
        <v>0</v>
      </c>
      <c r="CS302">
        <f t="shared" si="25"/>
        <v>0.99975809517227088</v>
      </c>
      <c r="CT302">
        <f t="shared" si="25"/>
        <v>0</v>
      </c>
      <c r="CU302">
        <f t="shared" si="25"/>
        <v>0</v>
      </c>
      <c r="CV302">
        <f t="shared" si="25"/>
        <v>0</v>
      </c>
      <c r="CW302">
        <f t="shared" si="25"/>
        <v>0</v>
      </c>
      <c r="CX302">
        <f t="shared" si="25"/>
        <v>0</v>
      </c>
      <c r="CY302">
        <f t="shared" si="25"/>
        <v>0</v>
      </c>
      <c r="CZ302">
        <f t="shared" si="25"/>
        <v>0</v>
      </c>
      <c r="DA302">
        <f t="shared" si="25"/>
        <v>0</v>
      </c>
      <c r="DB302">
        <f t="shared" si="25"/>
        <v>0</v>
      </c>
      <c r="DC302">
        <f t="shared" si="25"/>
        <v>1.4996371427584063</v>
      </c>
      <c r="DD302">
        <f t="shared" si="25"/>
        <v>0</v>
      </c>
      <c r="DE302">
        <f t="shared" si="25"/>
        <v>0</v>
      </c>
      <c r="DF302">
        <f t="shared" si="25"/>
        <v>0</v>
      </c>
      <c r="DG302">
        <f t="shared" si="25"/>
        <v>0</v>
      </c>
      <c r="DH302">
        <f t="shared" si="25"/>
        <v>0</v>
      </c>
      <c r="DI302">
        <f t="shared" si="25"/>
        <v>0</v>
      </c>
      <c r="DJ302">
        <f t="shared" si="25"/>
        <v>0</v>
      </c>
      <c r="DK302">
        <f t="shared" si="25"/>
        <v>0</v>
      </c>
      <c r="DL302">
        <f t="shared" si="25"/>
        <v>0</v>
      </c>
      <c r="DM302">
        <f t="shared" si="25"/>
        <v>0</v>
      </c>
      <c r="DN302">
        <f t="shared" si="25"/>
        <v>0</v>
      </c>
      <c r="DO302">
        <f t="shared" si="25"/>
        <v>0</v>
      </c>
      <c r="DP302">
        <f t="shared" si="25"/>
        <v>0</v>
      </c>
      <c r="DQ302">
        <f t="shared" si="25"/>
        <v>0</v>
      </c>
      <c r="DR302">
        <f t="shared" si="25"/>
        <v>0</v>
      </c>
      <c r="DS302">
        <f t="shared" si="25"/>
        <v>0</v>
      </c>
      <c r="DT302">
        <f t="shared" si="25"/>
        <v>0</v>
      </c>
      <c r="DU302">
        <f t="shared" si="25"/>
        <v>0</v>
      </c>
      <c r="DV302">
        <f t="shared" si="25"/>
        <v>4.3989356187579922</v>
      </c>
      <c r="DW302">
        <f t="shared" si="25"/>
        <v>0</v>
      </c>
      <c r="DX302">
        <f t="shared" si="25"/>
        <v>0</v>
      </c>
      <c r="DY302">
        <f t="shared" si="25"/>
        <v>0</v>
      </c>
      <c r="DZ302">
        <f t="shared" ref="DZ302:GG306" si="29">DZ234*$GI$279</f>
        <v>0</v>
      </c>
      <c r="EA302">
        <f t="shared" si="29"/>
        <v>0</v>
      </c>
      <c r="EB302">
        <f t="shared" si="29"/>
        <v>0</v>
      </c>
      <c r="EC302">
        <f t="shared" si="29"/>
        <v>0</v>
      </c>
      <c r="ED302">
        <f t="shared" si="29"/>
        <v>0</v>
      </c>
      <c r="EE302">
        <f t="shared" si="29"/>
        <v>0</v>
      </c>
      <c r="EF302">
        <f t="shared" si="29"/>
        <v>0</v>
      </c>
      <c r="EG302">
        <f t="shared" si="29"/>
        <v>0</v>
      </c>
      <c r="EH302">
        <f t="shared" si="29"/>
        <v>0</v>
      </c>
      <c r="EI302">
        <f t="shared" si="29"/>
        <v>0</v>
      </c>
      <c r="EJ302">
        <f t="shared" si="29"/>
        <v>0</v>
      </c>
      <c r="EK302">
        <f t="shared" si="29"/>
        <v>0</v>
      </c>
      <c r="EL302">
        <f t="shared" si="29"/>
        <v>0</v>
      </c>
      <c r="EM302">
        <f t="shared" si="29"/>
        <v>0</v>
      </c>
      <c r="EN302">
        <f t="shared" si="29"/>
        <v>0</v>
      </c>
      <c r="EO302">
        <f t="shared" si="29"/>
        <v>0</v>
      </c>
      <c r="EP302">
        <f t="shared" si="29"/>
        <v>0</v>
      </c>
      <c r="EQ302">
        <f t="shared" si="29"/>
        <v>0</v>
      </c>
      <c r="ER302">
        <f t="shared" si="29"/>
        <v>0</v>
      </c>
      <c r="ES302">
        <f t="shared" si="29"/>
        <v>0.49987904758613544</v>
      </c>
      <c r="ET302">
        <f t="shared" si="29"/>
        <v>0</v>
      </c>
      <c r="EU302">
        <f t="shared" si="29"/>
        <v>0</v>
      </c>
      <c r="EV302">
        <f t="shared" si="29"/>
        <v>0</v>
      </c>
      <c r="EW302">
        <f t="shared" si="29"/>
        <v>0</v>
      </c>
      <c r="EX302">
        <f t="shared" si="29"/>
        <v>0</v>
      </c>
      <c r="EY302">
        <f t="shared" si="29"/>
        <v>0</v>
      </c>
      <c r="EZ302">
        <f t="shared" si="29"/>
        <v>0</v>
      </c>
      <c r="FA302">
        <f t="shared" si="29"/>
        <v>0</v>
      </c>
      <c r="FB302">
        <f t="shared" si="29"/>
        <v>0</v>
      </c>
      <c r="FC302">
        <f t="shared" si="29"/>
        <v>0</v>
      </c>
      <c r="FD302">
        <f t="shared" si="29"/>
        <v>0</v>
      </c>
      <c r="FE302">
        <f t="shared" si="29"/>
        <v>0</v>
      </c>
      <c r="FF302">
        <f t="shared" si="29"/>
        <v>0</v>
      </c>
      <c r="FG302">
        <f t="shared" si="29"/>
        <v>0</v>
      </c>
      <c r="FH302">
        <f t="shared" si="29"/>
        <v>0</v>
      </c>
      <c r="FI302">
        <f t="shared" si="29"/>
        <v>0</v>
      </c>
      <c r="FJ302">
        <f t="shared" si="29"/>
        <v>0</v>
      </c>
      <c r="FK302">
        <f t="shared" si="29"/>
        <v>0</v>
      </c>
      <c r="FL302">
        <f t="shared" si="29"/>
        <v>0</v>
      </c>
      <c r="FM302">
        <f t="shared" si="29"/>
        <v>0</v>
      </c>
      <c r="FN302">
        <f t="shared" si="29"/>
        <v>0</v>
      </c>
      <c r="FO302">
        <f t="shared" si="29"/>
        <v>0</v>
      </c>
      <c r="FP302">
        <f t="shared" si="29"/>
        <v>0</v>
      </c>
      <c r="FQ302">
        <f t="shared" si="29"/>
        <v>0</v>
      </c>
      <c r="FR302">
        <f t="shared" si="29"/>
        <v>0</v>
      </c>
      <c r="FS302">
        <f t="shared" si="29"/>
        <v>0</v>
      </c>
      <c r="FT302">
        <f t="shared" si="29"/>
        <v>0</v>
      </c>
      <c r="FU302">
        <f t="shared" si="29"/>
        <v>0</v>
      </c>
      <c r="FV302">
        <f t="shared" si="29"/>
        <v>0</v>
      </c>
      <c r="FW302">
        <f t="shared" si="29"/>
        <v>0</v>
      </c>
      <c r="FX302">
        <f t="shared" si="29"/>
        <v>0</v>
      </c>
      <c r="FY302">
        <f t="shared" si="29"/>
        <v>0</v>
      </c>
      <c r="FZ302">
        <f t="shared" si="29"/>
        <v>0</v>
      </c>
      <c r="GA302">
        <f t="shared" si="29"/>
        <v>0</v>
      </c>
      <c r="GB302">
        <f t="shared" si="29"/>
        <v>0</v>
      </c>
      <c r="GC302">
        <f t="shared" si="29"/>
        <v>0</v>
      </c>
      <c r="GD302">
        <f t="shared" si="29"/>
        <v>0</v>
      </c>
      <c r="GE302">
        <f t="shared" si="29"/>
        <v>0</v>
      </c>
      <c r="GF302">
        <f t="shared" si="29"/>
        <v>0</v>
      </c>
      <c r="GG302">
        <f t="shared" si="29"/>
        <v>0</v>
      </c>
      <c r="GH302">
        <f t="shared" si="8"/>
        <v>80.48052666136779</v>
      </c>
      <c r="GI302">
        <f t="shared" si="9"/>
        <v>81</v>
      </c>
      <c r="GJ302">
        <f t="shared" si="10"/>
        <v>0.5194733386322099</v>
      </c>
      <c r="GK302">
        <f t="shared" si="11"/>
        <v>6.4132510942248137E-3</v>
      </c>
    </row>
    <row r="303" spans="1:193" hidden="1">
      <c r="A303" t="str">
        <f t="shared" si="3"/>
        <v>Rétsági 2002</v>
      </c>
      <c r="B303">
        <f t="shared" si="7"/>
        <v>0</v>
      </c>
      <c r="C303">
        <f t="shared" si="27"/>
        <v>0</v>
      </c>
      <c r="D303">
        <f t="shared" si="27"/>
        <v>0</v>
      </c>
      <c r="E303">
        <f t="shared" si="27"/>
        <v>0</v>
      </c>
      <c r="F303">
        <f t="shared" si="27"/>
        <v>0</v>
      </c>
      <c r="G303">
        <f t="shared" si="27"/>
        <v>0</v>
      </c>
      <c r="H303">
        <f t="shared" si="27"/>
        <v>0</v>
      </c>
      <c r="I303">
        <f t="shared" si="27"/>
        <v>0</v>
      </c>
      <c r="J303">
        <f t="shared" si="27"/>
        <v>0</v>
      </c>
      <c r="K303">
        <f t="shared" si="27"/>
        <v>0</v>
      </c>
      <c r="L303">
        <f t="shared" si="27"/>
        <v>0</v>
      </c>
      <c r="M303">
        <f t="shared" si="27"/>
        <v>0</v>
      </c>
      <c r="N303">
        <f t="shared" si="27"/>
        <v>0</v>
      </c>
      <c r="O303">
        <f t="shared" si="27"/>
        <v>0</v>
      </c>
      <c r="P303">
        <f t="shared" si="27"/>
        <v>0</v>
      </c>
      <c r="Q303">
        <f t="shared" si="27"/>
        <v>0</v>
      </c>
      <c r="R303">
        <f t="shared" si="27"/>
        <v>0</v>
      </c>
      <c r="S303">
        <f t="shared" si="27"/>
        <v>0</v>
      </c>
      <c r="T303">
        <f t="shared" si="27"/>
        <v>0</v>
      </c>
      <c r="U303">
        <f t="shared" si="27"/>
        <v>0</v>
      </c>
      <c r="V303">
        <f t="shared" si="27"/>
        <v>0</v>
      </c>
      <c r="W303">
        <f t="shared" si="27"/>
        <v>0</v>
      </c>
      <c r="X303">
        <f t="shared" si="27"/>
        <v>0</v>
      </c>
      <c r="Y303">
        <f t="shared" si="27"/>
        <v>0</v>
      </c>
      <c r="Z303">
        <f t="shared" si="27"/>
        <v>0</v>
      </c>
      <c r="AA303">
        <f t="shared" si="27"/>
        <v>0</v>
      </c>
      <c r="AB303">
        <f t="shared" si="27"/>
        <v>0</v>
      </c>
      <c r="AC303">
        <f t="shared" si="27"/>
        <v>0</v>
      </c>
      <c r="AD303">
        <f t="shared" si="27"/>
        <v>0.99975809517227088</v>
      </c>
      <c r="AE303">
        <f t="shared" si="27"/>
        <v>0</v>
      </c>
      <c r="AF303">
        <f t="shared" si="27"/>
        <v>0</v>
      </c>
      <c r="AG303">
        <f t="shared" si="27"/>
        <v>0</v>
      </c>
      <c r="AH303">
        <f t="shared" si="27"/>
        <v>0</v>
      </c>
      <c r="AI303">
        <f t="shared" si="27"/>
        <v>0</v>
      </c>
      <c r="AJ303">
        <f t="shared" si="27"/>
        <v>0</v>
      </c>
      <c r="AK303">
        <f t="shared" si="27"/>
        <v>0</v>
      </c>
      <c r="AL303">
        <f t="shared" si="27"/>
        <v>0</v>
      </c>
      <c r="AM303">
        <f t="shared" si="27"/>
        <v>0</v>
      </c>
      <c r="AN303">
        <f t="shared" si="27"/>
        <v>0</v>
      </c>
      <c r="AO303">
        <f t="shared" si="27"/>
        <v>0</v>
      </c>
      <c r="AP303">
        <f t="shared" si="27"/>
        <v>0</v>
      </c>
      <c r="AQ303">
        <f t="shared" si="27"/>
        <v>0</v>
      </c>
      <c r="AR303">
        <f t="shared" si="27"/>
        <v>0</v>
      </c>
      <c r="AS303">
        <f t="shared" si="27"/>
        <v>0</v>
      </c>
      <c r="AT303">
        <f t="shared" si="27"/>
        <v>0</v>
      </c>
      <c r="AU303">
        <f t="shared" si="27"/>
        <v>0</v>
      </c>
      <c r="AV303">
        <f t="shared" si="27"/>
        <v>0</v>
      </c>
      <c r="AW303">
        <f t="shared" si="27"/>
        <v>0</v>
      </c>
      <c r="AX303">
        <f t="shared" si="27"/>
        <v>0</v>
      </c>
      <c r="AY303">
        <f t="shared" si="27"/>
        <v>0</v>
      </c>
      <c r="AZ303">
        <f t="shared" si="27"/>
        <v>0</v>
      </c>
      <c r="BA303">
        <f t="shared" si="27"/>
        <v>0</v>
      </c>
      <c r="BB303">
        <f t="shared" si="27"/>
        <v>0</v>
      </c>
      <c r="BC303">
        <f t="shared" si="27"/>
        <v>0</v>
      </c>
      <c r="BD303">
        <f t="shared" si="27"/>
        <v>0</v>
      </c>
      <c r="BE303">
        <f t="shared" si="27"/>
        <v>0</v>
      </c>
      <c r="BF303">
        <f t="shared" si="27"/>
        <v>0</v>
      </c>
      <c r="BG303">
        <f t="shared" si="27"/>
        <v>0</v>
      </c>
      <c r="BH303">
        <f t="shared" si="27"/>
        <v>0</v>
      </c>
      <c r="BI303">
        <f t="shared" si="27"/>
        <v>0</v>
      </c>
      <c r="BJ303">
        <f t="shared" si="27"/>
        <v>0</v>
      </c>
      <c r="BK303">
        <f t="shared" si="27"/>
        <v>0</v>
      </c>
      <c r="BL303">
        <f t="shared" si="27"/>
        <v>0</v>
      </c>
      <c r="BM303">
        <f t="shared" si="27"/>
        <v>0</v>
      </c>
      <c r="BN303">
        <f t="shared" ref="BN303:DY306" si="30">BN235*$GI$279</f>
        <v>0</v>
      </c>
      <c r="BO303">
        <f t="shared" si="30"/>
        <v>0</v>
      </c>
      <c r="BP303">
        <f t="shared" si="30"/>
        <v>0</v>
      </c>
      <c r="BQ303">
        <f t="shared" si="30"/>
        <v>0</v>
      </c>
      <c r="BR303">
        <f t="shared" si="30"/>
        <v>0</v>
      </c>
      <c r="BS303">
        <f t="shared" si="30"/>
        <v>0</v>
      </c>
      <c r="BT303">
        <f t="shared" si="30"/>
        <v>0</v>
      </c>
      <c r="BU303">
        <f t="shared" si="30"/>
        <v>0</v>
      </c>
      <c r="BV303">
        <f t="shared" si="30"/>
        <v>0</v>
      </c>
      <c r="BW303">
        <f t="shared" si="30"/>
        <v>0</v>
      </c>
      <c r="BX303">
        <f t="shared" si="30"/>
        <v>0</v>
      </c>
      <c r="BY303">
        <f t="shared" si="30"/>
        <v>0</v>
      </c>
      <c r="BZ303">
        <f t="shared" si="30"/>
        <v>0</v>
      </c>
      <c r="CA303">
        <f t="shared" si="30"/>
        <v>0</v>
      </c>
      <c r="CB303">
        <f t="shared" si="30"/>
        <v>0</v>
      </c>
      <c r="CC303">
        <f t="shared" si="30"/>
        <v>0</v>
      </c>
      <c r="CD303">
        <f t="shared" si="30"/>
        <v>0</v>
      </c>
      <c r="CE303">
        <f t="shared" si="30"/>
        <v>0</v>
      </c>
      <c r="CF303">
        <f t="shared" si="30"/>
        <v>0</v>
      </c>
      <c r="CG303">
        <f t="shared" si="30"/>
        <v>0</v>
      </c>
      <c r="CH303">
        <f t="shared" si="30"/>
        <v>0</v>
      </c>
      <c r="CI303">
        <f t="shared" si="30"/>
        <v>0</v>
      </c>
      <c r="CJ303">
        <f t="shared" si="30"/>
        <v>0</v>
      </c>
      <c r="CK303">
        <f t="shared" si="30"/>
        <v>0</v>
      </c>
      <c r="CL303">
        <f t="shared" si="30"/>
        <v>0</v>
      </c>
      <c r="CM303">
        <f t="shared" si="30"/>
        <v>0</v>
      </c>
      <c r="CN303">
        <f t="shared" si="30"/>
        <v>0</v>
      </c>
      <c r="CO303">
        <f t="shared" si="30"/>
        <v>0</v>
      </c>
      <c r="CP303">
        <f t="shared" si="30"/>
        <v>0</v>
      </c>
      <c r="CQ303">
        <f t="shared" si="30"/>
        <v>0</v>
      </c>
      <c r="CR303">
        <f t="shared" si="30"/>
        <v>0</v>
      </c>
      <c r="CS303">
        <f t="shared" si="30"/>
        <v>0</v>
      </c>
      <c r="CT303">
        <f t="shared" si="30"/>
        <v>0</v>
      </c>
      <c r="CU303">
        <f t="shared" si="30"/>
        <v>0</v>
      </c>
      <c r="CV303">
        <f t="shared" si="30"/>
        <v>0</v>
      </c>
      <c r="CW303">
        <f t="shared" si="30"/>
        <v>0</v>
      </c>
      <c r="CX303">
        <f t="shared" si="30"/>
        <v>0</v>
      </c>
      <c r="CY303">
        <f t="shared" si="30"/>
        <v>0</v>
      </c>
      <c r="CZ303">
        <f t="shared" si="30"/>
        <v>0</v>
      </c>
      <c r="DA303">
        <f t="shared" si="30"/>
        <v>0</v>
      </c>
      <c r="DB303">
        <f t="shared" si="30"/>
        <v>0</v>
      </c>
      <c r="DC303">
        <f t="shared" si="30"/>
        <v>0</v>
      </c>
      <c r="DD303">
        <f t="shared" si="30"/>
        <v>0</v>
      </c>
      <c r="DE303">
        <f t="shared" si="30"/>
        <v>0</v>
      </c>
      <c r="DF303">
        <f t="shared" si="30"/>
        <v>0</v>
      </c>
      <c r="DG303">
        <f t="shared" si="30"/>
        <v>0</v>
      </c>
      <c r="DH303">
        <f t="shared" si="30"/>
        <v>0</v>
      </c>
      <c r="DI303">
        <f t="shared" si="30"/>
        <v>0</v>
      </c>
      <c r="DJ303">
        <f t="shared" si="30"/>
        <v>0</v>
      </c>
      <c r="DK303">
        <f t="shared" si="30"/>
        <v>0</v>
      </c>
      <c r="DL303">
        <f t="shared" si="30"/>
        <v>0</v>
      </c>
      <c r="DM303">
        <f t="shared" si="30"/>
        <v>0</v>
      </c>
      <c r="DN303">
        <f t="shared" si="30"/>
        <v>0</v>
      </c>
      <c r="DO303">
        <f t="shared" si="30"/>
        <v>0</v>
      </c>
      <c r="DP303">
        <f t="shared" si="30"/>
        <v>0</v>
      </c>
      <c r="DQ303">
        <f t="shared" si="30"/>
        <v>0</v>
      </c>
      <c r="DR303">
        <f t="shared" si="30"/>
        <v>0</v>
      </c>
      <c r="DS303">
        <f t="shared" si="30"/>
        <v>0</v>
      </c>
      <c r="DT303">
        <f t="shared" si="30"/>
        <v>0</v>
      </c>
      <c r="DU303">
        <f t="shared" si="30"/>
        <v>0</v>
      </c>
      <c r="DV303">
        <f t="shared" si="30"/>
        <v>0</v>
      </c>
      <c r="DW303">
        <f t="shared" si="30"/>
        <v>0</v>
      </c>
      <c r="DX303">
        <f t="shared" si="30"/>
        <v>0</v>
      </c>
      <c r="DY303">
        <f t="shared" si="30"/>
        <v>0</v>
      </c>
      <c r="DZ303">
        <f t="shared" si="29"/>
        <v>0</v>
      </c>
      <c r="EA303">
        <f t="shared" si="29"/>
        <v>0</v>
      </c>
      <c r="EB303">
        <f t="shared" si="29"/>
        <v>0</v>
      </c>
      <c r="EC303">
        <f t="shared" si="29"/>
        <v>0</v>
      </c>
      <c r="ED303">
        <f t="shared" si="29"/>
        <v>0</v>
      </c>
      <c r="EE303">
        <f t="shared" si="29"/>
        <v>0</v>
      </c>
      <c r="EF303">
        <f t="shared" si="29"/>
        <v>0</v>
      </c>
      <c r="EG303">
        <f t="shared" si="29"/>
        <v>0</v>
      </c>
      <c r="EH303">
        <f t="shared" si="29"/>
        <v>0</v>
      </c>
      <c r="EI303">
        <f t="shared" si="29"/>
        <v>0</v>
      </c>
      <c r="EJ303">
        <f t="shared" si="29"/>
        <v>0</v>
      </c>
      <c r="EK303">
        <f t="shared" si="29"/>
        <v>0</v>
      </c>
      <c r="EL303">
        <f t="shared" si="29"/>
        <v>0</v>
      </c>
      <c r="EM303">
        <f t="shared" si="29"/>
        <v>0</v>
      </c>
      <c r="EN303">
        <f t="shared" si="29"/>
        <v>0</v>
      </c>
      <c r="EO303">
        <f t="shared" si="29"/>
        <v>0</v>
      </c>
      <c r="EP303">
        <f t="shared" si="29"/>
        <v>0</v>
      </c>
      <c r="EQ303">
        <f t="shared" si="29"/>
        <v>0</v>
      </c>
      <c r="ER303">
        <f t="shared" si="29"/>
        <v>0</v>
      </c>
      <c r="ES303">
        <f t="shared" si="29"/>
        <v>0</v>
      </c>
      <c r="ET303">
        <f t="shared" si="29"/>
        <v>0</v>
      </c>
      <c r="EU303">
        <f t="shared" si="29"/>
        <v>0</v>
      </c>
      <c r="EV303">
        <f t="shared" si="29"/>
        <v>0</v>
      </c>
      <c r="EW303">
        <f t="shared" si="29"/>
        <v>0</v>
      </c>
      <c r="EX303">
        <f t="shared" si="29"/>
        <v>0</v>
      </c>
      <c r="EY303">
        <f t="shared" si="29"/>
        <v>0</v>
      </c>
      <c r="EZ303">
        <f t="shared" si="29"/>
        <v>0</v>
      </c>
      <c r="FA303">
        <f t="shared" si="29"/>
        <v>0</v>
      </c>
      <c r="FB303">
        <f t="shared" si="29"/>
        <v>0</v>
      </c>
      <c r="FC303">
        <f t="shared" si="29"/>
        <v>0</v>
      </c>
      <c r="FD303">
        <f t="shared" si="29"/>
        <v>0</v>
      </c>
      <c r="FE303">
        <f t="shared" si="29"/>
        <v>0</v>
      </c>
      <c r="FF303">
        <f t="shared" si="29"/>
        <v>0</v>
      </c>
      <c r="FG303">
        <f t="shared" si="29"/>
        <v>0</v>
      </c>
      <c r="FH303">
        <f t="shared" si="29"/>
        <v>0</v>
      </c>
      <c r="FI303">
        <f t="shared" si="29"/>
        <v>0</v>
      </c>
      <c r="FJ303">
        <f t="shared" si="29"/>
        <v>0</v>
      </c>
      <c r="FK303">
        <f t="shared" si="29"/>
        <v>0</v>
      </c>
      <c r="FL303">
        <f t="shared" si="29"/>
        <v>0</v>
      </c>
      <c r="FM303">
        <f t="shared" si="29"/>
        <v>0</v>
      </c>
      <c r="FN303">
        <f t="shared" si="29"/>
        <v>0</v>
      </c>
      <c r="FO303">
        <f t="shared" si="29"/>
        <v>0</v>
      </c>
      <c r="FP303">
        <f t="shared" si="29"/>
        <v>0</v>
      </c>
      <c r="FQ303">
        <f t="shared" si="29"/>
        <v>0</v>
      </c>
      <c r="FR303">
        <f t="shared" si="29"/>
        <v>0</v>
      </c>
      <c r="FS303">
        <f t="shared" si="29"/>
        <v>0</v>
      </c>
      <c r="FT303">
        <f t="shared" si="29"/>
        <v>0</v>
      </c>
      <c r="FU303">
        <f t="shared" si="29"/>
        <v>0</v>
      </c>
      <c r="FV303">
        <f t="shared" si="29"/>
        <v>0</v>
      </c>
      <c r="FW303">
        <f t="shared" si="29"/>
        <v>0</v>
      </c>
      <c r="FX303">
        <f t="shared" si="29"/>
        <v>0</v>
      </c>
      <c r="FY303">
        <f t="shared" si="29"/>
        <v>0</v>
      </c>
      <c r="FZ303">
        <f t="shared" si="29"/>
        <v>0</v>
      </c>
      <c r="GA303">
        <f t="shared" si="29"/>
        <v>0</v>
      </c>
      <c r="GB303">
        <f t="shared" si="29"/>
        <v>0</v>
      </c>
      <c r="GC303">
        <f t="shared" si="29"/>
        <v>0</v>
      </c>
      <c r="GD303">
        <f t="shared" si="29"/>
        <v>0</v>
      </c>
      <c r="GE303">
        <f t="shared" si="29"/>
        <v>0</v>
      </c>
      <c r="GF303">
        <f t="shared" si="29"/>
        <v>0</v>
      </c>
      <c r="GG303">
        <f t="shared" si="29"/>
        <v>0</v>
      </c>
      <c r="GH303">
        <f t="shared" si="8"/>
        <v>0.99975809517227088</v>
      </c>
      <c r="GI303">
        <f t="shared" si="9"/>
        <v>0</v>
      </c>
      <c r="GJ303">
        <f t="shared" si="10"/>
        <v>-0.99975809517227088</v>
      </c>
      <c r="GK303">
        <v>0</v>
      </c>
    </row>
    <row r="304" spans="1:193">
      <c r="A304" t="str">
        <f t="shared" si="3"/>
        <v>Váci 2002</v>
      </c>
      <c r="B304">
        <f t="shared" si="7"/>
        <v>0</v>
      </c>
      <c r="C304">
        <f t="shared" ref="C304:BN307" si="31">C236*$GI$279</f>
        <v>0.49987904758613544</v>
      </c>
      <c r="D304">
        <f t="shared" si="31"/>
        <v>0</v>
      </c>
      <c r="E304">
        <f t="shared" si="31"/>
        <v>1.9995161903445418</v>
      </c>
      <c r="F304">
        <f t="shared" si="31"/>
        <v>0</v>
      </c>
      <c r="G304">
        <f t="shared" si="31"/>
        <v>0</v>
      </c>
      <c r="H304">
        <f t="shared" si="31"/>
        <v>0</v>
      </c>
      <c r="I304">
        <f t="shared" si="31"/>
        <v>0</v>
      </c>
      <c r="J304">
        <f t="shared" si="31"/>
        <v>0</v>
      </c>
      <c r="K304">
        <f t="shared" si="31"/>
        <v>0</v>
      </c>
      <c r="L304">
        <f t="shared" si="31"/>
        <v>1.4996371427584063</v>
      </c>
      <c r="M304">
        <f t="shared" si="31"/>
        <v>0</v>
      </c>
      <c r="N304">
        <f t="shared" si="31"/>
        <v>16.296056951308017</v>
      </c>
      <c r="O304">
        <f t="shared" si="31"/>
        <v>0</v>
      </c>
      <c r="P304">
        <f t="shared" si="31"/>
        <v>0</v>
      </c>
      <c r="Q304">
        <f t="shared" si="31"/>
        <v>0</v>
      </c>
      <c r="R304">
        <f t="shared" si="31"/>
        <v>0</v>
      </c>
      <c r="S304">
        <f t="shared" si="31"/>
        <v>6.8983308566886699</v>
      </c>
      <c r="T304">
        <f t="shared" si="31"/>
        <v>0</v>
      </c>
      <c r="U304">
        <f t="shared" si="31"/>
        <v>0</v>
      </c>
      <c r="V304">
        <f t="shared" si="31"/>
        <v>0</v>
      </c>
      <c r="W304">
        <f t="shared" si="31"/>
        <v>0</v>
      </c>
      <c r="X304">
        <f t="shared" si="31"/>
        <v>0</v>
      </c>
      <c r="Y304">
        <f t="shared" si="31"/>
        <v>0</v>
      </c>
      <c r="Z304">
        <f t="shared" si="31"/>
        <v>0</v>
      </c>
      <c r="AA304">
        <f t="shared" si="31"/>
        <v>0</v>
      </c>
      <c r="AB304">
        <f t="shared" si="31"/>
        <v>6.8983308566886699</v>
      </c>
      <c r="AC304">
        <f t="shared" si="31"/>
        <v>0</v>
      </c>
      <c r="AD304">
        <f t="shared" si="31"/>
        <v>0</v>
      </c>
      <c r="AE304">
        <f t="shared" si="31"/>
        <v>0</v>
      </c>
      <c r="AF304">
        <f t="shared" si="31"/>
        <v>0</v>
      </c>
      <c r="AG304">
        <f t="shared" si="31"/>
        <v>0</v>
      </c>
      <c r="AH304">
        <f t="shared" si="31"/>
        <v>0</v>
      </c>
      <c r="AI304">
        <f t="shared" si="31"/>
        <v>0</v>
      </c>
      <c r="AJ304">
        <f t="shared" si="31"/>
        <v>0</v>
      </c>
      <c r="AK304">
        <f t="shared" si="31"/>
        <v>0</v>
      </c>
      <c r="AL304">
        <f t="shared" si="31"/>
        <v>0</v>
      </c>
      <c r="AM304">
        <f t="shared" si="31"/>
        <v>8.3979679994470757</v>
      </c>
      <c r="AN304">
        <f t="shared" si="31"/>
        <v>0</v>
      </c>
      <c r="AO304">
        <f t="shared" si="31"/>
        <v>0</v>
      </c>
      <c r="AP304">
        <f t="shared" si="31"/>
        <v>2.4993952379306772</v>
      </c>
      <c r="AQ304">
        <f t="shared" si="31"/>
        <v>0</v>
      </c>
      <c r="AR304">
        <f t="shared" si="31"/>
        <v>0</v>
      </c>
      <c r="AS304">
        <f t="shared" si="31"/>
        <v>0</v>
      </c>
      <c r="AT304">
        <f t="shared" si="31"/>
        <v>0</v>
      </c>
      <c r="AU304">
        <f t="shared" si="31"/>
        <v>0</v>
      </c>
      <c r="AV304">
        <f t="shared" si="31"/>
        <v>0</v>
      </c>
      <c r="AW304">
        <f t="shared" si="31"/>
        <v>0</v>
      </c>
      <c r="AX304">
        <f t="shared" si="31"/>
        <v>0</v>
      </c>
      <c r="AY304">
        <f t="shared" si="31"/>
        <v>0</v>
      </c>
      <c r="AZ304">
        <f t="shared" si="31"/>
        <v>0</v>
      </c>
      <c r="BA304">
        <f t="shared" si="31"/>
        <v>0.99975809517227088</v>
      </c>
      <c r="BB304">
        <f t="shared" si="31"/>
        <v>0</v>
      </c>
      <c r="BC304">
        <f t="shared" si="31"/>
        <v>0</v>
      </c>
      <c r="BD304">
        <f t="shared" si="31"/>
        <v>0</v>
      </c>
      <c r="BE304">
        <f t="shared" si="31"/>
        <v>0</v>
      </c>
      <c r="BF304">
        <f t="shared" si="31"/>
        <v>0</v>
      </c>
      <c r="BG304">
        <f t="shared" si="31"/>
        <v>0</v>
      </c>
      <c r="BH304">
        <f t="shared" si="31"/>
        <v>0</v>
      </c>
      <c r="BI304">
        <f t="shared" si="31"/>
        <v>0</v>
      </c>
      <c r="BJ304">
        <f t="shared" si="31"/>
        <v>0</v>
      </c>
      <c r="BK304">
        <f t="shared" si="31"/>
        <v>0</v>
      </c>
      <c r="BL304">
        <f t="shared" si="31"/>
        <v>0</v>
      </c>
      <c r="BM304">
        <f t="shared" si="31"/>
        <v>0</v>
      </c>
      <c r="BN304">
        <f t="shared" si="31"/>
        <v>0</v>
      </c>
      <c r="BO304">
        <f t="shared" si="30"/>
        <v>0</v>
      </c>
      <c r="BP304">
        <f t="shared" si="30"/>
        <v>0</v>
      </c>
      <c r="BQ304">
        <f t="shared" si="30"/>
        <v>2.4993952379306772</v>
      </c>
      <c r="BR304">
        <f t="shared" si="30"/>
        <v>1.9995161903445418</v>
      </c>
      <c r="BS304">
        <f t="shared" si="30"/>
        <v>0</v>
      </c>
      <c r="BT304">
        <f t="shared" si="30"/>
        <v>0</v>
      </c>
      <c r="BU304">
        <f t="shared" si="30"/>
        <v>0</v>
      </c>
      <c r="BV304">
        <f t="shared" si="30"/>
        <v>0</v>
      </c>
      <c r="BW304">
        <f t="shared" si="30"/>
        <v>0</v>
      </c>
      <c r="BX304">
        <f t="shared" si="30"/>
        <v>0</v>
      </c>
      <c r="BY304">
        <f t="shared" si="30"/>
        <v>0</v>
      </c>
      <c r="BZ304">
        <f t="shared" si="30"/>
        <v>0</v>
      </c>
      <c r="CA304">
        <f t="shared" si="30"/>
        <v>0</v>
      </c>
      <c r="CB304">
        <f t="shared" si="30"/>
        <v>0</v>
      </c>
      <c r="CC304">
        <f t="shared" si="30"/>
        <v>0</v>
      </c>
      <c r="CD304">
        <f t="shared" si="30"/>
        <v>0</v>
      </c>
      <c r="CE304">
        <f t="shared" si="30"/>
        <v>0</v>
      </c>
      <c r="CF304">
        <f t="shared" si="30"/>
        <v>0</v>
      </c>
      <c r="CG304">
        <f t="shared" si="30"/>
        <v>0</v>
      </c>
      <c r="CH304">
        <f t="shared" si="30"/>
        <v>0</v>
      </c>
      <c r="CI304">
        <f t="shared" si="30"/>
        <v>0</v>
      </c>
      <c r="CJ304">
        <f t="shared" si="30"/>
        <v>0</v>
      </c>
      <c r="CK304">
        <f t="shared" si="30"/>
        <v>0</v>
      </c>
      <c r="CL304">
        <f t="shared" si="30"/>
        <v>0</v>
      </c>
      <c r="CM304">
        <f t="shared" si="30"/>
        <v>0</v>
      </c>
      <c r="CN304">
        <f t="shared" si="30"/>
        <v>0</v>
      </c>
      <c r="CO304">
        <f t="shared" si="30"/>
        <v>0</v>
      </c>
      <c r="CP304">
        <f t="shared" si="30"/>
        <v>0</v>
      </c>
      <c r="CQ304">
        <f t="shared" si="30"/>
        <v>0</v>
      </c>
      <c r="CR304">
        <f t="shared" si="30"/>
        <v>0</v>
      </c>
      <c r="CS304">
        <f t="shared" si="30"/>
        <v>0.99975809517227088</v>
      </c>
      <c r="CT304">
        <f t="shared" si="30"/>
        <v>0</v>
      </c>
      <c r="CU304">
        <f t="shared" si="30"/>
        <v>0</v>
      </c>
      <c r="CV304">
        <f t="shared" si="30"/>
        <v>0</v>
      </c>
      <c r="CW304">
        <f t="shared" si="30"/>
        <v>0</v>
      </c>
      <c r="CX304">
        <f t="shared" si="30"/>
        <v>0</v>
      </c>
      <c r="CY304">
        <f t="shared" si="30"/>
        <v>0</v>
      </c>
      <c r="CZ304">
        <f t="shared" si="30"/>
        <v>0</v>
      </c>
      <c r="DA304">
        <f t="shared" si="30"/>
        <v>0</v>
      </c>
      <c r="DB304">
        <f t="shared" si="30"/>
        <v>0</v>
      </c>
      <c r="DC304">
        <f t="shared" si="30"/>
        <v>1.4996371427584063</v>
      </c>
      <c r="DD304">
        <f t="shared" si="30"/>
        <v>0</v>
      </c>
      <c r="DE304">
        <f t="shared" si="30"/>
        <v>0</v>
      </c>
      <c r="DF304">
        <f t="shared" si="30"/>
        <v>0</v>
      </c>
      <c r="DG304">
        <f t="shared" si="30"/>
        <v>0</v>
      </c>
      <c r="DH304">
        <f t="shared" si="30"/>
        <v>0</v>
      </c>
      <c r="DI304">
        <f t="shared" si="30"/>
        <v>0</v>
      </c>
      <c r="DJ304">
        <f t="shared" si="30"/>
        <v>0</v>
      </c>
      <c r="DK304">
        <f t="shared" si="30"/>
        <v>0</v>
      </c>
      <c r="DL304">
        <f t="shared" si="30"/>
        <v>0</v>
      </c>
      <c r="DM304">
        <f t="shared" si="30"/>
        <v>0</v>
      </c>
      <c r="DN304">
        <f t="shared" si="30"/>
        <v>0</v>
      </c>
      <c r="DO304">
        <f t="shared" si="30"/>
        <v>0</v>
      </c>
      <c r="DP304">
        <f t="shared" si="30"/>
        <v>0</v>
      </c>
      <c r="DQ304">
        <f t="shared" si="30"/>
        <v>0</v>
      </c>
      <c r="DR304">
        <f t="shared" si="30"/>
        <v>0</v>
      </c>
      <c r="DS304">
        <f t="shared" si="30"/>
        <v>0</v>
      </c>
      <c r="DT304">
        <f t="shared" si="30"/>
        <v>0</v>
      </c>
      <c r="DU304">
        <f t="shared" si="30"/>
        <v>0</v>
      </c>
      <c r="DV304">
        <f t="shared" si="30"/>
        <v>0</v>
      </c>
      <c r="DW304">
        <f t="shared" si="30"/>
        <v>0</v>
      </c>
      <c r="DX304">
        <f t="shared" si="30"/>
        <v>0</v>
      </c>
      <c r="DY304">
        <f t="shared" si="30"/>
        <v>0</v>
      </c>
      <c r="DZ304">
        <f t="shared" si="29"/>
        <v>0</v>
      </c>
      <c r="EA304">
        <f t="shared" si="29"/>
        <v>0</v>
      </c>
      <c r="EB304">
        <f t="shared" si="29"/>
        <v>0</v>
      </c>
      <c r="EC304">
        <f t="shared" si="29"/>
        <v>0</v>
      </c>
      <c r="ED304">
        <f t="shared" si="29"/>
        <v>0</v>
      </c>
      <c r="EE304">
        <f t="shared" si="29"/>
        <v>0</v>
      </c>
      <c r="EF304">
        <f t="shared" si="29"/>
        <v>0</v>
      </c>
      <c r="EG304">
        <f t="shared" si="29"/>
        <v>0</v>
      </c>
      <c r="EH304">
        <f t="shared" si="29"/>
        <v>0</v>
      </c>
      <c r="EI304">
        <f t="shared" si="29"/>
        <v>0</v>
      </c>
      <c r="EJ304">
        <f t="shared" si="29"/>
        <v>0</v>
      </c>
      <c r="EK304">
        <f t="shared" si="29"/>
        <v>0</v>
      </c>
      <c r="EL304">
        <f t="shared" si="29"/>
        <v>0</v>
      </c>
      <c r="EM304">
        <f t="shared" si="29"/>
        <v>0</v>
      </c>
      <c r="EN304">
        <f t="shared" si="29"/>
        <v>0</v>
      </c>
      <c r="EO304">
        <f t="shared" si="29"/>
        <v>0</v>
      </c>
      <c r="EP304">
        <f t="shared" si="29"/>
        <v>0</v>
      </c>
      <c r="EQ304">
        <f t="shared" si="29"/>
        <v>0</v>
      </c>
      <c r="ER304">
        <f t="shared" si="29"/>
        <v>0</v>
      </c>
      <c r="ES304">
        <f t="shared" si="29"/>
        <v>0.49987904758613544</v>
      </c>
      <c r="ET304">
        <f t="shared" si="29"/>
        <v>0</v>
      </c>
      <c r="EU304">
        <f t="shared" si="29"/>
        <v>0</v>
      </c>
      <c r="EV304">
        <f t="shared" si="29"/>
        <v>0</v>
      </c>
      <c r="EW304">
        <f t="shared" si="29"/>
        <v>0</v>
      </c>
      <c r="EX304">
        <f t="shared" si="29"/>
        <v>0</v>
      </c>
      <c r="EY304">
        <f t="shared" si="29"/>
        <v>0</v>
      </c>
      <c r="EZ304">
        <f t="shared" si="29"/>
        <v>4.3989356187579922</v>
      </c>
      <c r="FA304">
        <f t="shared" si="29"/>
        <v>0</v>
      </c>
      <c r="FB304">
        <f t="shared" si="29"/>
        <v>0</v>
      </c>
      <c r="FC304">
        <f t="shared" si="29"/>
        <v>0</v>
      </c>
      <c r="FD304">
        <f t="shared" si="29"/>
        <v>0</v>
      </c>
      <c r="FE304">
        <f t="shared" si="29"/>
        <v>0</v>
      </c>
      <c r="FF304">
        <f t="shared" si="29"/>
        <v>0</v>
      </c>
      <c r="FG304">
        <f t="shared" si="29"/>
        <v>0</v>
      </c>
      <c r="FH304">
        <f t="shared" si="29"/>
        <v>0</v>
      </c>
      <c r="FI304">
        <f t="shared" si="29"/>
        <v>0</v>
      </c>
      <c r="FJ304">
        <f t="shared" si="29"/>
        <v>0</v>
      </c>
      <c r="FK304">
        <f t="shared" si="29"/>
        <v>0</v>
      </c>
      <c r="FL304">
        <f t="shared" si="29"/>
        <v>0</v>
      </c>
      <c r="FM304">
        <f t="shared" si="29"/>
        <v>0</v>
      </c>
      <c r="FN304">
        <f t="shared" si="29"/>
        <v>0</v>
      </c>
      <c r="FO304">
        <f t="shared" si="29"/>
        <v>0</v>
      </c>
      <c r="FP304">
        <f t="shared" si="29"/>
        <v>0</v>
      </c>
      <c r="FQ304">
        <f t="shared" si="29"/>
        <v>0</v>
      </c>
      <c r="FR304">
        <f t="shared" si="29"/>
        <v>0</v>
      </c>
      <c r="FS304">
        <f t="shared" si="29"/>
        <v>0</v>
      </c>
      <c r="FT304">
        <f t="shared" si="29"/>
        <v>0</v>
      </c>
      <c r="FU304">
        <f t="shared" si="29"/>
        <v>0</v>
      </c>
      <c r="FV304">
        <f t="shared" si="29"/>
        <v>0</v>
      </c>
      <c r="FW304">
        <f t="shared" si="29"/>
        <v>0</v>
      </c>
      <c r="FX304">
        <f t="shared" si="29"/>
        <v>0</v>
      </c>
      <c r="FY304">
        <f t="shared" si="29"/>
        <v>0</v>
      </c>
      <c r="FZ304">
        <f t="shared" si="29"/>
        <v>0</v>
      </c>
      <c r="GA304">
        <f t="shared" si="29"/>
        <v>0</v>
      </c>
      <c r="GB304">
        <f t="shared" si="29"/>
        <v>0</v>
      </c>
      <c r="GC304">
        <f t="shared" si="29"/>
        <v>0</v>
      </c>
      <c r="GD304">
        <f t="shared" si="29"/>
        <v>0</v>
      </c>
      <c r="GE304">
        <f t="shared" si="29"/>
        <v>0</v>
      </c>
      <c r="GF304">
        <f t="shared" si="29"/>
        <v>0</v>
      </c>
      <c r="GG304">
        <f t="shared" si="29"/>
        <v>0</v>
      </c>
      <c r="GH304">
        <f t="shared" si="8"/>
        <v>57.88599371047448</v>
      </c>
      <c r="GI304">
        <f t="shared" si="9"/>
        <v>58</v>
      </c>
      <c r="GJ304">
        <f t="shared" si="10"/>
        <v>0.11400628952551983</v>
      </c>
      <c r="GK304">
        <f t="shared" si="11"/>
        <v>1.9656256814744801E-3</v>
      </c>
    </row>
    <row r="305" spans="1:193" hidden="1">
      <c r="A305" t="str">
        <f t="shared" si="3"/>
        <v>DIPO2002</v>
      </c>
      <c r="B305">
        <f t="shared" si="7"/>
        <v>0</v>
      </c>
      <c r="C305">
        <f t="shared" si="31"/>
        <v>0</v>
      </c>
      <c r="D305">
        <f t="shared" si="31"/>
        <v>0</v>
      </c>
      <c r="E305">
        <f t="shared" si="31"/>
        <v>0</v>
      </c>
      <c r="F305">
        <f t="shared" si="31"/>
        <v>0</v>
      </c>
      <c r="G305">
        <f t="shared" si="31"/>
        <v>0</v>
      </c>
      <c r="H305">
        <f t="shared" si="31"/>
        <v>0</v>
      </c>
      <c r="I305">
        <f t="shared" si="31"/>
        <v>0</v>
      </c>
      <c r="J305">
        <f t="shared" si="31"/>
        <v>0</v>
      </c>
      <c r="K305">
        <f t="shared" si="31"/>
        <v>0</v>
      </c>
      <c r="L305">
        <f t="shared" si="31"/>
        <v>0</v>
      </c>
      <c r="M305">
        <f t="shared" si="31"/>
        <v>0</v>
      </c>
      <c r="N305">
        <f t="shared" si="31"/>
        <v>0</v>
      </c>
      <c r="O305">
        <f t="shared" si="31"/>
        <v>0</v>
      </c>
      <c r="P305">
        <f t="shared" si="31"/>
        <v>0</v>
      </c>
      <c r="Q305">
        <f t="shared" si="31"/>
        <v>0</v>
      </c>
      <c r="R305">
        <f t="shared" si="31"/>
        <v>0</v>
      </c>
      <c r="S305">
        <f t="shared" si="31"/>
        <v>0</v>
      </c>
      <c r="T305">
        <f t="shared" si="31"/>
        <v>0</v>
      </c>
      <c r="U305">
        <f t="shared" si="31"/>
        <v>0</v>
      </c>
      <c r="V305">
        <f t="shared" si="31"/>
        <v>0</v>
      </c>
      <c r="W305">
        <f t="shared" si="31"/>
        <v>0</v>
      </c>
      <c r="X305">
        <f t="shared" si="31"/>
        <v>0</v>
      </c>
      <c r="Y305">
        <f t="shared" si="31"/>
        <v>0</v>
      </c>
      <c r="Z305">
        <f t="shared" si="31"/>
        <v>0</v>
      </c>
      <c r="AA305">
        <f t="shared" si="31"/>
        <v>0</v>
      </c>
      <c r="AB305">
        <f t="shared" si="31"/>
        <v>0</v>
      </c>
      <c r="AC305">
        <f t="shared" si="31"/>
        <v>0</v>
      </c>
      <c r="AD305">
        <f t="shared" si="31"/>
        <v>0.99975809517227088</v>
      </c>
      <c r="AE305">
        <f t="shared" si="31"/>
        <v>0</v>
      </c>
      <c r="AF305">
        <f t="shared" si="31"/>
        <v>0</v>
      </c>
      <c r="AG305">
        <f t="shared" si="31"/>
        <v>0</v>
      </c>
      <c r="AH305">
        <f t="shared" si="31"/>
        <v>0</v>
      </c>
      <c r="AI305">
        <f t="shared" si="31"/>
        <v>0</v>
      </c>
      <c r="AJ305">
        <f t="shared" si="31"/>
        <v>0</v>
      </c>
      <c r="AK305">
        <f t="shared" si="31"/>
        <v>0</v>
      </c>
      <c r="AL305">
        <f t="shared" si="31"/>
        <v>0</v>
      </c>
      <c r="AM305">
        <f t="shared" si="31"/>
        <v>0</v>
      </c>
      <c r="AN305">
        <f t="shared" si="31"/>
        <v>0</v>
      </c>
      <c r="AO305">
        <f t="shared" si="31"/>
        <v>0</v>
      </c>
      <c r="AP305">
        <f t="shared" si="31"/>
        <v>0</v>
      </c>
      <c r="AQ305">
        <f t="shared" si="31"/>
        <v>0</v>
      </c>
      <c r="AR305">
        <f t="shared" si="31"/>
        <v>0</v>
      </c>
      <c r="AS305">
        <f t="shared" si="31"/>
        <v>0</v>
      </c>
      <c r="AT305">
        <f t="shared" si="31"/>
        <v>0</v>
      </c>
      <c r="AU305">
        <f t="shared" si="31"/>
        <v>0</v>
      </c>
      <c r="AV305">
        <f t="shared" si="31"/>
        <v>0</v>
      </c>
      <c r="AW305">
        <f t="shared" si="31"/>
        <v>0</v>
      </c>
      <c r="AX305">
        <f t="shared" si="31"/>
        <v>0</v>
      </c>
      <c r="AY305">
        <f t="shared" si="31"/>
        <v>0</v>
      </c>
      <c r="AZ305">
        <f t="shared" si="31"/>
        <v>0</v>
      </c>
      <c r="BA305">
        <f t="shared" si="31"/>
        <v>0</v>
      </c>
      <c r="BB305">
        <f t="shared" si="31"/>
        <v>0</v>
      </c>
      <c r="BC305">
        <f t="shared" si="31"/>
        <v>0</v>
      </c>
      <c r="BD305">
        <f t="shared" si="31"/>
        <v>0</v>
      </c>
      <c r="BE305">
        <f t="shared" si="31"/>
        <v>0</v>
      </c>
      <c r="BF305">
        <f t="shared" si="31"/>
        <v>0</v>
      </c>
      <c r="BG305">
        <f t="shared" si="31"/>
        <v>0</v>
      </c>
      <c r="BH305">
        <f t="shared" si="31"/>
        <v>0</v>
      </c>
      <c r="BI305">
        <f t="shared" si="31"/>
        <v>0</v>
      </c>
      <c r="BJ305">
        <f t="shared" si="31"/>
        <v>0</v>
      </c>
      <c r="BK305">
        <f t="shared" si="31"/>
        <v>0</v>
      </c>
      <c r="BL305">
        <f t="shared" si="31"/>
        <v>0</v>
      </c>
      <c r="BM305">
        <f t="shared" si="31"/>
        <v>0</v>
      </c>
      <c r="BN305">
        <f t="shared" si="31"/>
        <v>0</v>
      </c>
      <c r="BO305">
        <f t="shared" si="30"/>
        <v>0</v>
      </c>
      <c r="BP305">
        <f t="shared" si="30"/>
        <v>0</v>
      </c>
      <c r="BQ305">
        <f t="shared" si="30"/>
        <v>0</v>
      </c>
      <c r="BR305">
        <f t="shared" si="30"/>
        <v>0</v>
      </c>
      <c r="BS305">
        <f t="shared" si="30"/>
        <v>0</v>
      </c>
      <c r="BT305">
        <f t="shared" si="30"/>
        <v>0</v>
      </c>
      <c r="BU305">
        <f t="shared" si="30"/>
        <v>0</v>
      </c>
      <c r="BV305">
        <f t="shared" si="30"/>
        <v>0</v>
      </c>
      <c r="BW305">
        <f t="shared" si="30"/>
        <v>0</v>
      </c>
      <c r="BX305">
        <f t="shared" si="30"/>
        <v>0</v>
      </c>
      <c r="BY305">
        <f t="shared" si="30"/>
        <v>0</v>
      </c>
      <c r="BZ305">
        <f t="shared" si="30"/>
        <v>0</v>
      </c>
      <c r="CA305">
        <f t="shared" si="30"/>
        <v>0</v>
      </c>
      <c r="CB305">
        <f t="shared" si="30"/>
        <v>0</v>
      </c>
      <c r="CC305">
        <f t="shared" si="30"/>
        <v>0</v>
      </c>
      <c r="CD305">
        <f t="shared" si="30"/>
        <v>0</v>
      </c>
      <c r="CE305">
        <f t="shared" si="30"/>
        <v>0</v>
      </c>
      <c r="CF305">
        <f t="shared" si="30"/>
        <v>0</v>
      </c>
      <c r="CG305">
        <f t="shared" si="30"/>
        <v>0</v>
      </c>
      <c r="CH305">
        <f t="shared" si="30"/>
        <v>0</v>
      </c>
      <c r="CI305">
        <f t="shared" si="30"/>
        <v>0</v>
      </c>
      <c r="CJ305">
        <f t="shared" si="30"/>
        <v>0</v>
      </c>
      <c r="CK305">
        <f t="shared" si="30"/>
        <v>0</v>
      </c>
      <c r="CL305">
        <f t="shared" si="30"/>
        <v>0</v>
      </c>
      <c r="CM305">
        <f t="shared" si="30"/>
        <v>0</v>
      </c>
      <c r="CN305">
        <f t="shared" si="30"/>
        <v>0</v>
      </c>
      <c r="CO305">
        <f t="shared" si="30"/>
        <v>0</v>
      </c>
      <c r="CP305">
        <f t="shared" si="30"/>
        <v>0</v>
      </c>
      <c r="CQ305">
        <f t="shared" si="30"/>
        <v>0</v>
      </c>
      <c r="CR305">
        <f t="shared" si="30"/>
        <v>0</v>
      </c>
      <c r="CS305">
        <f t="shared" si="30"/>
        <v>0</v>
      </c>
      <c r="CT305">
        <f t="shared" si="30"/>
        <v>0</v>
      </c>
      <c r="CU305">
        <f t="shared" si="30"/>
        <v>0</v>
      </c>
      <c r="CV305">
        <f t="shared" si="30"/>
        <v>0</v>
      </c>
      <c r="CW305">
        <f t="shared" si="30"/>
        <v>0</v>
      </c>
      <c r="CX305">
        <f t="shared" si="30"/>
        <v>0</v>
      </c>
      <c r="CY305">
        <f t="shared" si="30"/>
        <v>0</v>
      </c>
      <c r="CZ305">
        <f t="shared" si="30"/>
        <v>0</v>
      </c>
      <c r="DA305">
        <f t="shared" si="30"/>
        <v>0</v>
      </c>
      <c r="DB305">
        <f t="shared" si="30"/>
        <v>0</v>
      </c>
      <c r="DC305">
        <f t="shared" si="30"/>
        <v>0</v>
      </c>
      <c r="DD305">
        <f t="shared" si="30"/>
        <v>0</v>
      </c>
      <c r="DE305">
        <f t="shared" si="30"/>
        <v>0</v>
      </c>
      <c r="DF305">
        <f t="shared" si="30"/>
        <v>0</v>
      </c>
      <c r="DG305">
        <f t="shared" si="30"/>
        <v>0</v>
      </c>
      <c r="DH305">
        <f t="shared" si="30"/>
        <v>0</v>
      </c>
      <c r="DI305">
        <f t="shared" si="30"/>
        <v>0</v>
      </c>
      <c r="DJ305">
        <f t="shared" si="30"/>
        <v>0</v>
      </c>
      <c r="DK305">
        <f t="shared" si="30"/>
        <v>0</v>
      </c>
      <c r="DL305">
        <f t="shared" si="30"/>
        <v>0</v>
      </c>
      <c r="DM305">
        <f t="shared" si="30"/>
        <v>0</v>
      </c>
      <c r="DN305">
        <f t="shared" si="30"/>
        <v>0</v>
      </c>
      <c r="DO305">
        <f t="shared" si="30"/>
        <v>0</v>
      </c>
      <c r="DP305">
        <f t="shared" si="30"/>
        <v>0</v>
      </c>
      <c r="DQ305">
        <f t="shared" si="30"/>
        <v>0</v>
      </c>
      <c r="DR305">
        <f t="shared" si="30"/>
        <v>0</v>
      </c>
      <c r="DS305">
        <f t="shared" si="30"/>
        <v>0</v>
      </c>
      <c r="DT305">
        <f t="shared" si="30"/>
        <v>0</v>
      </c>
      <c r="DU305">
        <f t="shared" si="30"/>
        <v>0</v>
      </c>
      <c r="DV305">
        <f t="shared" si="30"/>
        <v>0</v>
      </c>
      <c r="DW305">
        <f t="shared" si="30"/>
        <v>0</v>
      </c>
      <c r="DX305">
        <f t="shared" si="30"/>
        <v>0</v>
      </c>
      <c r="DY305">
        <f t="shared" si="30"/>
        <v>0</v>
      </c>
      <c r="DZ305">
        <f t="shared" si="29"/>
        <v>0</v>
      </c>
      <c r="EA305">
        <f t="shared" si="29"/>
        <v>0</v>
      </c>
      <c r="EB305">
        <f t="shared" si="29"/>
        <v>0</v>
      </c>
      <c r="EC305">
        <f t="shared" si="29"/>
        <v>0</v>
      </c>
      <c r="ED305">
        <f t="shared" si="29"/>
        <v>0</v>
      </c>
      <c r="EE305">
        <f t="shared" si="29"/>
        <v>0</v>
      </c>
      <c r="EF305">
        <f t="shared" si="29"/>
        <v>0</v>
      </c>
      <c r="EG305">
        <f t="shared" si="29"/>
        <v>0</v>
      </c>
      <c r="EH305">
        <f t="shared" si="29"/>
        <v>0</v>
      </c>
      <c r="EI305">
        <f t="shared" si="29"/>
        <v>0</v>
      </c>
      <c r="EJ305">
        <f t="shared" si="29"/>
        <v>0</v>
      </c>
      <c r="EK305">
        <f t="shared" si="29"/>
        <v>0</v>
      </c>
      <c r="EL305">
        <f t="shared" si="29"/>
        <v>0</v>
      </c>
      <c r="EM305">
        <f t="shared" si="29"/>
        <v>0</v>
      </c>
      <c r="EN305">
        <f t="shared" si="29"/>
        <v>0</v>
      </c>
      <c r="EO305">
        <f t="shared" si="29"/>
        <v>0</v>
      </c>
      <c r="EP305">
        <f t="shared" si="29"/>
        <v>0</v>
      </c>
      <c r="EQ305">
        <f t="shared" si="29"/>
        <v>0</v>
      </c>
      <c r="ER305">
        <f t="shared" si="29"/>
        <v>0</v>
      </c>
      <c r="ES305">
        <f t="shared" si="29"/>
        <v>0</v>
      </c>
      <c r="ET305">
        <f t="shared" si="29"/>
        <v>0</v>
      </c>
      <c r="EU305">
        <f t="shared" si="29"/>
        <v>0</v>
      </c>
      <c r="EV305">
        <f t="shared" si="29"/>
        <v>0</v>
      </c>
      <c r="EW305">
        <f t="shared" si="29"/>
        <v>0</v>
      </c>
      <c r="EX305">
        <f t="shared" si="29"/>
        <v>0</v>
      </c>
      <c r="EY305">
        <f t="shared" si="29"/>
        <v>0</v>
      </c>
      <c r="EZ305">
        <f t="shared" si="29"/>
        <v>0</v>
      </c>
      <c r="FA305">
        <f t="shared" si="29"/>
        <v>0</v>
      </c>
      <c r="FB305">
        <f t="shared" si="29"/>
        <v>0</v>
      </c>
      <c r="FC305">
        <f t="shared" si="29"/>
        <v>0</v>
      </c>
      <c r="FD305">
        <f t="shared" si="29"/>
        <v>0</v>
      </c>
      <c r="FE305">
        <f t="shared" si="29"/>
        <v>0</v>
      </c>
      <c r="FF305">
        <f t="shared" si="29"/>
        <v>0</v>
      </c>
      <c r="FG305">
        <f t="shared" si="29"/>
        <v>0</v>
      </c>
      <c r="FH305">
        <f t="shared" si="29"/>
        <v>0</v>
      </c>
      <c r="FI305">
        <f t="shared" si="29"/>
        <v>0</v>
      </c>
      <c r="FJ305">
        <f t="shared" si="29"/>
        <v>0</v>
      </c>
      <c r="FK305">
        <f t="shared" si="29"/>
        <v>0</v>
      </c>
      <c r="FL305">
        <f t="shared" si="29"/>
        <v>0</v>
      </c>
      <c r="FM305">
        <f t="shared" si="29"/>
        <v>2.9992742855168126</v>
      </c>
      <c r="FN305">
        <f t="shared" si="29"/>
        <v>0</v>
      </c>
      <c r="FO305">
        <f t="shared" si="29"/>
        <v>0</v>
      </c>
      <c r="FP305">
        <f t="shared" si="29"/>
        <v>0</v>
      </c>
      <c r="FQ305">
        <f t="shared" si="29"/>
        <v>0</v>
      </c>
      <c r="FR305">
        <f t="shared" si="29"/>
        <v>0</v>
      </c>
      <c r="FS305">
        <f t="shared" si="29"/>
        <v>0</v>
      </c>
      <c r="FT305">
        <f t="shared" si="29"/>
        <v>0</v>
      </c>
      <c r="FU305">
        <f t="shared" si="29"/>
        <v>0</v>
      </c>
      <c r="FV305">
        <f t="shared" si="29"/>
        <v>0</v>
      </c>
      <c r="FW305">
        <f t="shared" si="29"/>
        <v>0</v>
      </c>
      <c r="FX305">
        <f t="shared" si="29"/>
        <v>0</v>
      </c>
      <c r="FY305">
        <f t="shared" si="29"/>
        <v>0</v>
      </c>
      <c r="FZ305">
        <f t="shared" si="29"/>
        <v>0</v>
      </c>
      <c r="GA305">
        <f t="shared" si="29"/>
        <v>0</v>
      </c>
      <c r="GB305">
        <f t="shared" si="29"/>
        <v>0</v>
      </c>
      <c r="GC305">
        <f t="shared" si="29"/>
        <v>0</v>
      </c>
      <c r="GD305">
        <f t="shared" si="29"/>
        <v>0</v>
      </c>
      <c r="GE305">
        <f t="shared" si="29"/>
        <v>0</v>
      </c>
      <c r="GF305">
        <f t="shared" si="29"/>
        <v>0</v>
      </c>
      <c r="GG305">
        <f t="shared" si="29"/>
        <v>0</v>
      </c>
      <c r="GH305">
        <f t="shared" si="8"/>
        <v>3.9990323806890835</v>
      </c>
      <c r="GI305">
        <f t="shared" si="9"/>
        <v>0</v>
      </c>
      <c r="GJ305">
        <f t="shared" si="10"/>
        <v>-3.9990323806890835</v>
      </c>
      <c r="GK305">
        <v>0</v>
      </c>
    </row>
    <row r="306" spans="1:193" hidden="1">
      <c r="A306" t="str">
        <f t="shared" si="3"/>
        <v>ÉMR 2003</v>
      </c>
      <c r="B306">
        <f t="shared" si="7"/>
        <v>0</v>
      </c>
      <c r="C306">
        <f t="shared" si="31"/>
        <v>0.49987904758613544</v>
      </c>
      <c r="D306">
        <f t="shared" si="31"/>
        <v>0</v>
      </c>
      <c r="E306">
        <f t="shared" si="31"/>
        <v>0</v>
      </c>
      <c r="F306">
        <f t="shared" si="31"/>
        <v>0</v>
      </c>
      <c r="G306">
        <f t="shared" si="31"/>
        <v>0</v>
      </c>
      <c r="H306">
        <f t="shared" si="31"/>
        <v>0</v>
      </c>
      <c r="I306">
        <f t="shared" si="31"/>
        <v>0</v>
      </c>
      <c r="J306">
        <f t="shared" si="31"/>
        <v>0</v>
      </c>
      <c r="K306">
        <f t="shared" si="31"/>
        <v>0</v>
      </c>
      <c r="L306">
        <f t="shared" si="31"/>
        <v>0</v>
      </c>
      <c r="M306">
        <f t="shared" si="31"/>
        <v>0</v>
      </c>
      <c r="N306">
        <f t="shared" si="31"/>
        <v>0</v>
      </c>
      <c r="O306">
        <f t="shared" si="31"/>
        <v>0</v>
      </c>
      <c r="P306">
        <f t="shared" si="31"/>
        <v>0</v>
      </c>
      <c r="Q306">
        <f t="shared" si="31"/>
        <v>0</v>
      </c>
      <c r="R306">
        <f t="shared" si="31"/>
        <v>0</v>
      </c>
      <c r="S306">
        <f t="shared" si="31"/>
        <v>2.4993952379306772</v>
      </c>
      <c r="T306">
        <f t="shared" si="31"/>
        <v>0</v>
      </c>
      <c r="U306">
        <f t="shared" si="31"/>
        <v>0</v>
      </c>
      <c r="V306">
        <f t="shared" si="31"/>
        <v>0</v>
      </c>
      <c r="W306">
        <f t="shared" si="31"/>
        <v>0</v>
      </c>
      <c r="X306">
        <f t="shared" si="31"/>
        <v>0</v>
      </c>
      <c r="Y306">
        <f t="shared" si="31"/>
        <v>0</v>
      </c>
      <c r="Z306">
        <f t="shared" si="31"/>
        <v>0</v>
      </c>
      <c r="AA306">
        <f t="shared" si="31"/>
        <v>0</v>
      </c>
      <c r="AB306">
        <f t="shared" si="31"/>
        <v>0</v>
      </c>
      <c r="AC306">
        <f t="shared" si="31"/>
        <v>0</v>
      </c>
      <c r="AD306">
        <f t="shared" si="31"/>
        <v>0</v>
      </c>
      <c r="AE306">
        <f t="shared" si="31"/>
        <v>0</v>
      </c>
      <c r="AF306">
        <f t="shared" si="31"/>
        <v>0</v>
      </c>
      <c r="AG306">
        <f t="shared" si="31"/>
        <v>0</v>
      </c>
      <c r="AH306">
        <f t="shared" si="31"/>
        <v>0</v>
      </c>
      <c r="AI306">
        <f t="shared" si="31"/>
        <v>0</v>
      </c>
      <c r="AJ306">
        <f t="shared" si="31"/>
        <v>0</v>
      </c>
      <c r="AK306">
        <f t="shared" si="31"/>
        <v>0</v>
      </c>
      <c r="AL306">
        <f t="shared" si="31"/>
        <v>0</v>
      </c>
      <c r="AM306">
        <f t="shared" si="31"/>
        <v>8.3979679994470757</v>
      </c>
      <c r="AN306">
        <f t="shared" si="31"/>
        <v>0</v>
      </c>
      <c r="AO306">
        <f t="shared" si="31"/>
        <v>0</v>
      </c>
      <c r="AP306">
        <f t="shared" si="31"/>
        <v>0</v>
      </c>
      <c r="AQ306">
        <f t="shared" si="31"/>
        <v>0</v>
      </c>
      <c r="AR306">
        <f t="shared" si="31"/>
        <v>0</v>
      </c>
      <c r="AS306">
        <f t="shared" si="31"/>
        <v>0</v>
      </c>
      <c r="AT306">
        <f t="shared" si="31"/>
        <v>0</v>
      </c>
      <c r="AU306">
        <f t="shared" si="31"/>
        <v>0</v>
      </c>
      <c r="AV306">
        <f t="shared" si="31"/>
        <v>0</v>
      </c>
      <c r="AW306">
        <f t="shared" si="31"/>
        <v>0</v>
      </c>
      <c r="AX306">
        <f t="shared" si="31"/>
        <v>0</v>
      </c>
      <c r="AY306">
        <f t="shared" si="31"/>
        <v>0</v>
      </c>
      <c r="AZ306">
        <f t="shared" si="31"/>
        <v>0</v>
      </c>
      <c r="BA306">
        <f t="shared" si="31"/>
        <v>4.3989356187579922</v>
      </c>
      <c r="BB306">
        <f t="shared" si="31"/>
        <v>4.3989356187579922</v>
      </c>
      <c r="BC306">
        <f t="shared" si="31"/>
        <v>0</v>
      </c>
      <c r="BD306">
        <f t="shared" si="31"/>
        <v>0</v>
      </c>
      <c r="BE306">
        <f t="shared" si="31"/>
        <v>0</v>
      </c>
      <c r="BF306">
        <f t="shared" si="31"/>
        <v>0</v>
      </c>
      <c r="BG306">
        <f t="shared" si="31"/>
        <v>0</v>
      </c>
      <c r="BH306">
        <f t="shared" si="31"/>
        <v>0</v>
      </c>
      <c r="BI306">
        <f t="shared" si="31"/>
        <v>0</v>
      </c>
      <c r="BJ306">
        <f t="shared" si="31"/>
        <v>0</v>
      </c>
      <c r="BK306">
        <f t="shared" si="31"/>
        <v>0</v>
      </c>
      <c r="BL306">
        <f t="shared" si="31"/>
        <v>0</v>
      </c>
      <c r="BM306">
        <f t="shared" si="31"/>
        <v>0</v>
      </c>
      <c r="BN306">
        <f t="shared" si="31"/>
        <v>0</v>
      </c>
      <c r="BO306">
        <f t="shared" si="30"/>
        <v>0</v>
      </c>
      <c r="BP306">
        <f t="shared" si="30"/>
        <v>0</v>
      </c>
      <c r="BQ306">
        <f t="shared" si="30"/>
        <v>2.4993952379306772</v>
      </c>
      <c r="BR306">
        <f t="shared" si="30"/>
        <v>0</v>
      </c>
      <c r="BS306">
        <f t="shared" si="30"/>
        <v>0</v>
      </c>
      <c r="BT306">
        <f t="shared" si="30"/>
        <v>0</v>
      </c>
      <c r="BU306">
        <f t="shared" si="30"/>
        <v>0</v>
      </c>
      <c r="BV306">
        <f t="shared" si="30"/>
        <v>0</v>
      </c>
      <c r="BW306">
        <f t="shared" si="30"/>
        <v>0</v>
      </c>
      <c r="BX306">
        <f t="shared" si="30"/>
        <v>0</v>
      </c>
      <c r="BY306">
        <f t="shared" si="30"/>
        <v>0</v>
      </c>
      <c r="BZ306">
        <f t="shared" si="30"/>
        <v>0</v>
      </c>
      <c r="CA306">
        <f t="shared" si="30"/>
        <v>0</v>
      </c>
      <c r="CB306">
        <f t="shared" si="30"/>
        <v>0</v>
      </c>
      <c r="CC306">
        <f t="shared" si="30"/>
        <v>0</v>
      </c>
      <c r="CD306">
        <f t="shared" si="30"/>
        <v>0</v>
      </c>
      <c r="CE306">
        <f t="shared" si="30"/>
        <v>0</v>
      </c>
      <c r="CF306">
        <f t="shared" si="30"/>
        <v>0</v>
      </c>
      <c r="CG306">
        <f t="shared" si="30"/>
        <v>0</v>
      </c>
      <c r="CH306">
        <f t="shared" si="30"/>
        <v>0</v>
      </c>
      <c r="CI306">
        <f t="shared" si="30"/>
        <v>0</v>
      </c>
      <c r="CJ306">
        <f t="shared" si="30"/>
        <v>0</v>
      </c>
      <c r="CK306">
        <f t="shared" si="30"/>
        <v>0</v>
      </c>
      <c r="CL306">
        <f t="shared" si="30"/>
        <v>0</v>
      </c>
      <c r="CM306">
        <f t="shared" si="30"/>
        <v>0</v>
      </c>
      <c r="CN306">
        <f t="shared" si="30"/>
        <v>0</v>
      </c>
      <c r="CO306">
        <f t="shared" si="30"/>
        <v>0</v>
      </c>
      <c r="CP306">
        <f t="shared" si="30"/>
        <v>0</v>
      </c>
      <c r="CQ306">
        <f t="shared" si="30"/>
        <v>0</v>
      </c>
      <c r="CR306">
        <f t="shared" si="30"/>
        <v>0</v>
      </c>
      <c r="CS306">
        <f t="shared" si="30"/>
        <v>0.99975809517227088</v>
      </c>
      <c r="CT306">
        <f t="shared" si="30"/>
        <v>0</v>
      </c>
      <c r="CU306">
        <f t="shared" si="30"/>
        <v>0</v>
      </c>
      <c r="CV306">
        <f t="shared" si="30"/>
        <v>0</v>
      </c>
      <c r="CW306">
        <f t="shared" si="30"/>
        <v>0</v>
      </c>
      <c r="CX306">
        <f t="shared" si="30"/>
        <v>0</v>
      </c>
      <c r="CY306">
        <f t="shared" si="30"/>
        <v>8.8978470470332116</v>
      </c>
      <c r="CZ306">
        <f t="shared" si="30"/>
        <v>0</v>
      </c>
      <c r="DA306">
        <f t="shared" si="30"/>
        <v>0</v>
      </c>
      <c r="DB306">
        <f t="shared" si="30"/>
        <v>0</v>
      </c>
      <c r="DC306">
        <f t="shared" si="30"/>
        <v>0</v>
      </c>
      <c r="DD306">
        <f t="shared" si="30"/>
        <v>0</v>
      </c>
      <c r="DE306">
        <f t="shared" si="30"/>
        <v>0</v>
      </c>
      <c r="DF306">
        <f t="shared" si="30"/>
        <v>0</v>
      </c>
      <c r="DG306">
        <f t="shared" si="30"/>
        <v>0</v>
      </c>
      <c r="DH306">
        <f t="shared" si="30"/>
        <v>0</v>
      </c>
      <c r="DI306">
        <f t="shared" si="30"/>
        <v>0</v>
      </c>
      <c r="DJ306">
        <f t="shared" si="30"/>
        <v>0</v>
      </c>
      <c r="DK306">
        <f t="shared" si="30"/>
        <v>0</v>
      </c>
      <c r="DL306">
        <f t="shared" si="30"/>
        <v>0</v>
      </c>
      <c r="DM306">
        <f t="shared" si="30"/>
        <v>0</v>
      </c>
      <c r="DN306">
        <f t="shared" si="30"/>
        <v>0</v>
      </c>
      <c r="DO306">
        <f t="shared" si="30"/>
        <v>0</v>
      </c>
      <c r="DP306">
        <f t="shared" si="30"/>
        <v>0</v>
      </c>
      <c r="DQ306">
        <f t="shared" si="30"/>
        <v>0</v>
      </c>
      <c r="DR306">
        <f t="shared" si="30"/>
        <v>7.3982099042748048</v>
      </c>
      <c r="DS306">
        <f t="shared" si="30"/>
        <v>0</v>
      </c>
      <c r="DT306">
        <f t="shared" si="30"/>
        <v>0</v>
      </c>
      <c r="DU306">
        <f t="shared" si="30"/>
        <v>0</v>
      </c>
      <c r="DV306">
        <f t="shared" si="30"/>
        <v>4.3989356187579922</v>
      </c>
      <c r="DW306">
        <f t="shared" si="30"/>
        <v>0</v>
      </c>
      <c r="DX306">
        <f t="shared" si="30"/>
        <v>0</v>
      </c>
      <c r="DY306">
        <f t="shared" si="30"/>
        <v>0</v>
      </c>
      <c r="DZ306">
        <f t="shared" si="29"/>
        <v>0</v>
      </c>
      <c r="EA306">
        <f t="shared" si="29"/>
        <v>4.3989356187579922</v>
      </c>
      <c r="EB306">
        <f t="shared" si="29"/>
        <v>0</v>
      </c>
      <c r="EC306">
        <f t="shared" si="29"/>
        <v>0</v>
      </c>
      <c r="ED306">
        <f t="shared" si="29"/>
        <v>0</v>
      </c>
      <c r="EE306">
        <f t="shared" si="29"/>
        <v>0</v>
      </c>
      <c r="EF306">
        <f t="shared" si="29"/>
        <v>0</v>
      </c>
      <c r="EG306">
        <f t="shared" si="29"/>
        <v>0</v>
      </c>
      <c r="EH306">
        <f t="shared" si="29"/>
        <v>0</v>
      </c>
      <c r="EI306">
        <f t="shared" si="29"/>
        <v>0</v>
      </c>
      <c r="EJ306">
        <f t="shared" si="29"/>
        <v>0</v>
      </c>
      <c r="EK306">
        <f t="shared" si="29"/>
        <v>0</v>
      </c>
      <c r="EL306">
        <f t="shared" si="29"/>
        <v>0</v>
      </c>
      <c r="EM306">
        <f t="shared" si="29"/>
        <v>0</v>
      </c>
      <c r="EN306">
        <f t="shared" si="29"/>
        <v>0</v>
      </c>
      <c r="EO306">
        <f t="shared" ref="EO306:GG306" si="32">EO238*$GI$279</f>
        <v>0</v>
      </c>
      <c r="EP306">
        <f t="shared" si="32"/>
        <v>0</v>
      </c>
      <c r="EQ306">
        <f t="shared" si="32"/>
        <v>0</v>
      </c>
      <c r="ER306">
        <f t="shared" si="32"/>
        <v>0</v>
      </c>
      <c r="ES306">
        <f t="shared" si="32"/>
        <v>0.49987904758613544</v>
      </c>
      <c r="ET306">
        <f t="shared" si="32"/>
        <v>0</v>
      </c>
      <c r="EU306">
        <f t="shared" si="32"/>
        <v>0</v>
      </c>
      <c r="EV306">
        <f t="shared" si="32"/>
        <v>0</v>
      </c>
      <c r="EW306">
        <f t="shared" si="32"/>
        <v>0</v>
      </c>
      <c r="EX306">
        <f t="shared" si="32"/>
        <v>0</v>
      </c>
      <c r="EY306">
        <f t="shared" si="32"/>
        <v>0</v>
      </c>
      <c r="EZ306">
        <f t="shared" si="32"/>
        <v>4.3989356187579922</v>
      </c>
      <c r="FA306">
        <f t="shared" si="32"/>
        <v>0</v>
      </c>
      <c r="FB306">
        <f t="shared" si="32"/>
        <v>0</v>
      </c>
      <c r="FC306">
        <f t="shared" si="32"/>
        <v>0</v>
      </c>
      <c r="FD306">
        <f t="shared" si="32"/>
        <v>0</v>
      </c>
      <c r="FE306">
        <f t="shared" si="32"/>
        <v>0</v>
      </c>
      <c r="FF306">
        <f t="shared" si="32"/>
        <v>0</v>
      </c>
      <c r="FG306">
        <f t="shared" si="32"/>
        <v>0</v>
      </c>
      <c r="FH306">
        <f t="shared" si="32"/>
        <v>0</v>
      </c>
      <c r="FI306">
        <f t="shared" si="32"/>
        <v>0</v>
      </c>
      <c r="FJ306">
        <f t="shared" si="32"/>
        <v>0</v>
      </c>
      <c r="FK306">
        <f t="shared" si="32"/>
        <v>0</v>
      </c>
      <c r="FL306">
        <f t="shared" si="32"/>
        <v>0</v>
      </c>
      <c r="FM306">
        <f t="shared" si="32"/>
        <v>2.9992742855168126</v>
      </c>
      <c r="FN306">
        <f t="shared" si="32"/>
        <v>0</v>
      </c>
      <c r="FO306">
        <f t="shared" si="32"/>
        <v>0</v>
      </c>
      <c r="FP306">
        <f t="shared" si="32"/>
        <v>0</v>
      </c>
      <c r="FQ306">
        <f t="shared" si="32"/>
        <v>0</v>
      </c>
      <c r="FR306">
        <f t="shared" si="32"/>
        <v>0</v>
      </c>
      <c r="FS306">
        <f t="shared" si="32"/>
        <v>0</v>
      </c>
      <c r="FT306">
        <f t="shared" si="32"/>
        <v>8.8978470470332116</v>
      </c>
      <c r="FU306">
        <f t="shared" si="32"/>
        <v>0</v>
      </c>
      <c r="FV306">
        <f t="shared" si="32"/>
        <v>0</v>
      </c>
      <c r="FW306">
        <f t="shared" si="32"/>
        <v>0</v>
      </c>
      <c r="FX306">
        <f t="shared" si="32"/>
        <v>0</v>
      </c>
      <c r="FY306">
        <f t="shared" si="32"/>
        <v>0</v>
      </c>
      <c r="FZ306">
        <f t="shared" si="32"/>
        <v>0</v>
      </c>
      <c r="GA306">
        <f t="shared" si="32"/>
        <v>0</v>
      </c>
      <c r="GB306">
        <f t="shared" si="32"/>
        <v>0</v>
      </c>
      <c r="GC306">
        <f t="shared" si="32"/>
        <v>0</v>
      </c>
      <c r="GD306">
        <f t="shared" si="32"/>
        <v>0</v>
      </c>
      <c r="GE306">
        <f t="shared" si="32"/>
        <v>4.3989356187579922</v>
      </c>
      <c r="GF306">
        <f t="shared" si="32"/>
        <v>0</v>
      </c>
      <c r="GG306">
        <f t="shared" si="32"/>
        <v>0</v>
      </c>
      <c r="GH306">
        <f t="shared" si="8"/>
        <v>69.98306666205896</v>
      </c>
      <c r="GI306">
        <f t="shared" si="9"/>
        <v>65</v>
      </c>
      <c r="GJ306">
        <f t="shared" si="10"/>
        <v>-4.9830666620589597</v>
      </c>
      <c r="GK306">
        <f t="shared" si="11"/>
        <v>-7.6662564031676303E-2</v>
      </c>
    </row>
    <row r="307" spans="1:193" hidden="1">
      <c r="A307" t="str">
        <f t="shared" si="3"/>
        <v>HU 2003</v>
      </c>
      <c r="B307">
        <f t="shared" si="7"/>
        <v>0</v>
      </c>
      <c r="C307">
        <f t="shared" si="31"/>
        <v>0</v>
      </c>
      <c r="D307">
        <f t="shared" si="31"/>
        <v>0</v>
      </c>
      <c r="E307">
        <f t="shared" si="31"/>
        <v>0</v>
      </c>
      <c r="F307">
        <f t="shared" si="31"/>
        <v>0</v>
      </c>
      <c r="G307">
        <f t="shared" si="31"/>
        <v>0</v>
      </c>
      <c r="H307">
        <f t="shared" si="31"/>
        <v>0</v>
      </c>
      <c r="I307">
        <f t="shared" si="31"/>
        <v>0</v>
      </c>
      <c r="J307">
        <f t="shared" si="31"/>
        <v>0</v>
      </c>
      <c r="K307">
        <f t="shared" si="31"/>
        <v>0</v>
      </c>
      <c r="L307">
        <f t="shared" si="31"/>
        <v>0</v>
      </c>
      <c r="M307">
        <f t="shared" si="31"/>
        <v>0</v>
      </c>
      <c r="N307">
        <f t="shared" si="31"/>
        <v>0</v>
      </c>
      <c r="O307">
        <f t="shared" si="31"/>
        <v>0</v>
      </c>
      <c r="P307">
        <f t="shared" si="31"/>
        <v>0</v>
      </c>
      <c r="Q307">
        <f t="shared" si="31"/>
        <v>0</v>
      </c>
      <c r="R307">
        <f t="shared" si="31"/>
        <v>0</v>
      </c>
      <c r="S307">
        <f t="shared" si="31"/>
        <v>0</v>
      </c>
      <c r="T307">
        <f t="shared" si="31"/>
        <v>0</v>
      </c>
      <c r="U307">
        <f t="shared" si="31"/>
        <v>0</v>
      </c>
      <c r="V307">
        <f t="shared" si="31"/>
        <v>0</v>
      </c>
      <c r="W307">
        <f t="shared" si="31"/>
        <v>0</v>
      </c>
      <c r="X307">
        <f t="shared" si="31"/>
        <v>0</v>
      </c>
      <c r="Y307">
        <f t="shared" si="31"/>
        <v>0</v>
      </c>
      <c r="Z307">
        <f t="shared" si="31"/>
        <v>0</v>
      </c>
      <c r="AA307">
        <f t="shared" si="31"/>
        <v>0</v>
      </c>
      <c r="AB307">
        <f t="shared" si="31"/>
        <v>0</v>
      </c>
      <c r="AC307">
        <f t="shared" si="31"/>
        <v>0</v>
      </c>
      <c r="AD307">
        <f t="shared" si="31"/>
        <v>0</v>
      </c>
      <c r="AE307">
        <f t="shared" si="31"/>
        <v>0</v>
      </c>
      <c r="AF307">
        <f t="shared" si="31"/>
        <v>0</v>
      </c>
      <c r="AG307">
        <f t="shared" si="31"/>
        <v>1.4996371427584063</v>
      </c>
      <c r="AH307">
        <f t="shared" si="31"/>
        <v>0</v>
      </c>
      <c r="AI307">
        <f t="shared" si="31"/>
        <v>0</v>
      </c>
      <c r="AJ307">
        <f t="shared" si="31"/>
        <v>0</v>
      </c>
      <c r="AK307">
        <f t="shared" si="31"/>
        <v>0</v>
      </c>
      <c r="AL307">
        <f t="shared" si="31"/>
        <v>0</v>
      </c>
      <c r="AM307">
        <f t="shared" si="31"/>
        <v>21.694750665238278</v>
      </c>
      <c r="AN307">
        <f t="shared" si="31"/>
        <v>0</v>
      </c>
      <c r="AO307">
        <f t="shared" si="31"/>
        <v>0</v>
      </c>
      <c r="AP307">
        <f t="shared" si="31"/>
        <v>0</v>
      </c>
      <c r="AQ307">
        <f t="shared" si="31"/>
        <v>0</v>
      </c>
      <c r="AR307">
        <f t="shared" si="31"/>
        <v>0</v>
      </c>
      <c r="AS307">
        <f t="shared" si="31"/>
        <v>0</v>
      </c>
      <c r="AT307">
        <f t="shared" si="31"/>
        <v>0</v>
      </c>
      <c r="AU307">
        <f t="shared" si="31"/>
        <v>0</v>
      </c>
      <c r="AV307">
        <f t="shared" si="31"/>
        <v>0</v>
      </c>
      <c r="AW307">
        <f t="shared" si="31"/>
        <v>0</v>
      </c>
      <c r="AX307">
        <f t="shared" si="31"/>
        <v>0</v>
      </c>
      <c r="AY307">
        <f t="shared" si="31"/>
        <v>0</v>
      </c>
      <c r="AZ307">
        <f t="shared" si="31"/>
        <v>0</v>
      </c>
      <c r="BA307">
        <f t="shared" si="31"/>
        <v>4.3989356187579922</v>
      </c>
      <c r="BB307">
        <f t="shared" si="31"/>
        <v>4.3989356187579922</v>
      </c>
      <c r="BC307">
        <f t="shared" si="31"/>
        <v>0</v>
      </c>
      <c r="BD307">
        <f t="shared" si="31"/>
        <v>0</v>
      </c>
      <c r="BE307">
        <f t="shared" si="31"/>
        <v>0</v>
      </c>
      <c r="BF307">
        <f t="shared" si="31"/>
        <v>0</v>
      </c>
      <c r="BG307">
        <f t="shared" si="31"/>
        <v>0</v>
      </c>
      <c r="BH307">
        <f t="shared" si="31"/>
        <v>0</v>
      </c>
      <c r="BI307">
        <f t="shared" si="31"/>
        <v>0</v>
      </c>
      <c r="BJ307">
        <f t="shared" si="31"/>
        <v>0</v>
      </c>
      <c r="BK307">
        <f t="shared" si="31"/>
        <v>0</v>
      </c>
      <c r="BL307">
        <f t="shared" si="31"/>
        <v>0</v>
      </c>
      <c r="BM307">
        <f t="shared" si="31"/>
        <v>0</v>
      </c>
      <c r="BN307">
        <f t="shared" ref="BN307:DY310" si="33">BN239*$GI$279</f>
        <v>0</v>
      </c>
      <c r="BO307">
        <f t="shared" si="33"/>
        <v>0</v>
      </c>
      <c r="BP307">
        <f t="shared" si="33"/>
        <v>0</v>
      </c>
      <c r="BQ307">
        <f t="shared" si="33"/>
        <v>2.4993952379306772</v>
      </c>
      <c r="BR307">
        <f t="shared" si="33"/>
        <v>1.9995161903445418</v>
      </c>
      <c r="BS307">
        <f t="shared" si="33"/>
        <v>0</v>
      </c>
      <c r="BT307">
        <f t="shared" si="33"/>
        <v>0</v>
      </c>
      <c r="BU307">
        <f t="shared" si="33"/>
        <v>0</v>
      </c>
      <c r="BV307">
        <f t="shared" si="33"/>
        <v>0</v>
      </c>
      <c r="BW307">
        <f t="shared" si="33"/>
        <v>0</v>
      </c>
      <c r="BX307">
        <f t="shared" si="33"/>
        <v>0</v>
      </c>
      <c r="BY307">
        <f t="shared" si="33"/>
        <v>0</v>
      </c>
      <c r="BZ307">
        <f t="shared" si="33"/>
        <v>0</v>
      </c>
      <c r="CA307">
        <f t="shared" si="33"/>
        <v>0</v>
      </c>
      <c r="CB307">
        <f t="shared" si="33"/>
        <v>0</v>
      </c>
      <c r="CC307">
        <f t="shared" si="33"/>
        <v>0</v>
      </c>
      <c r="CD307">
        <f t="shared" si="33"/>
        <v>0</v>
      </c>
      <c r="CE307">
        <f t="shared" si="33"/>
        <v>0</v>
      </c>
      <c r="CF307">
        <f t="shared" si="33"/>
        <v>0</v>
      </c>
      <c r="CG307">
        <f t="shared" si="33"/>
        <v>0</v>
      </c>
      <c r="CH307">
        <f t="shared" si="33"/>
        <v>0</v>
      </c>
      <c r="CI307">
        <f t="shared" si="33"/>
        <v>0</v>
      </c>
      <c r="CJ307">
        <f t="shared" si="33"/>
        <v>0</v>
      </c>
      <c r="CK307">
        <f t="shared" si="33"/>
        <v>0.99975809517227088</v>
      </c>
      <c r="CL307">
        <f t="shared" si="33"/>
        <v>0</v>
      </c>
      <c r="CM307">
        <f t="shared" si="33"/>
        <v>0</v>
      </c>
      <c r="CN307">
        <f t="shared" si="33"/>
        <v>0</v>
      </c>
      <c r="CO307">
        <f t="shared" si="33"/>
        <v>0</v>
      </c>
      <c r="CP307">
        <f t="shared" si="33"/>
        <v>0</v>
      </c>
      <c r="CQ307">
        <f t="shared" si="33"/>
        <v>0</v>
      </c>
      <c r="CR307">
        <f t="shared" si="33"/>
        <v>0</v>
      </c>
      <c r="CS307">
        <f t="shared" si="33"/>
        <v>0.99975809517227088</v>
      </c>
      <c r="CT307">
        <f t="shared" si="33"/>
        <v>0</v>
      </c>
      <c r="CU307">
        <f t="shared" si="33"/>
        <v>0</v>
      </c>
      <c r="CV307">
        <f t="shared" si="33"/>
        <v>0</v>
      </c>
      <c r="CW307">
        <f t="shared" si="33"/>
        <v>0</v>
      </c>
      <c r="CX307">
        <f t="shared" si="33"/>
        <v>0</v>
      </c>
      <c r="CY307">
        <f t="shared" si="33"/>
        <v>0</v>
      </c>
      <c r="CZ307">
        <f t="shared" si="33"/>
        <v>0</v>
      </c>
      <c r="DA307">
        <f t="shared" si="33"/>
        <v>0</v>
      </c>
      <c r="DB307">
        <f t="shared" si="33"/>
        <v>0</v>
      </c>
      <c r="DC307">
        <f t="shared" si="33"/>
        <v>0</v>
      </c>
      <c r="DD307">
        <f t="shared" si="33"/>
        <v>0</v>
      </c>
      <c r="DE307">
        <f t="shared" si="33"/>
        <v>0</v>
      </c>
      <c r="DF307">
        <f t="shared" si="33"/>
        <v>0</v>
      </c>
      <c r="DG307">
        <f t="shared" si="33"/>
        <v>0</v>
      </c>
      <c r="DH307">
        <f t="shared" si="33"/>
        <v>0</v>
      </c>
      <c r="DI307">
        <f t="shared" si="33"/>
        <v>0</v>
      </c>
      <c r="DJ307">
        <f t="shared" si="33"/>
        <v>0</v>
      </c>
      <c r="DK307">
        <f t="shared" si="33"/>
        <v>0</v>
      </c>
      <c r="DL307">
        <f t="shared" si="33"/>
        <v>0</v>
      </c>
      <c r="DM307">
        <f t="shared" si="33"/>
        <v>0</v>
      </c>
      <c r="DN307">
        <f t="shared" si="33"/>
        <v>0</v>
      </c>
      <c r="DO307">
        <f t="shared" si="33"/>
        <v>0</v>
      </c>
      <c r="DP307">
        <f t="shared" si="33"/>
        <v>1.9995161903445418</v>
      </c>
      <c r="DQ307">
        <f t="shared" si="33"/>
        <v>0</v>
      </c>
      <c r="DR307">
        <f t="shared" si="33"/>
        <v>0</v>
      </c>
      <c r="DS307">
        <f t="shared" si="33"/>
        <v>0</v>
      </c>
      <c r="DT307">
        <f t="shared" si="33"/>
        <v>0</v>
      </c>
      <c r="DU307">
        <f t="shared" si="33"/>
        <v>0</v>
      </c>
      <c r="DV307">
        <f t="shared" si="33"/>
        <v>4.3989356187579922</v>
      </c>
      <c r="DW307">
        <f t="shared" si="33"/>
        <v>0</v>
      </c>
      <c r="DX307">
        <f t="shared" si="33"/>
        <v>0</v>
      </c>
      <c r="DY307">
        <f t="shared" si="33"/>
        <v>0</v>
      </c>
      <c r="DZ307">
        <f t="shared" ref="DZ307:GG311" si="34">DZ239*$GI$279</f>
        <v>0</v>
      </c>
      <c r="EA307">
        <f t="shared" si="34"/>
        <v>0</v>
      </c>
      <c r="EB307">
        <f t="shared" si="34"/>
        <v>0</v>
      </c>
      <c r="EC307">
        <f t="shared" si="34"/>
        <v>0</v>
      </c>
      <c r="ED307">
        <f t="shared" si="34"/>
        <v>0</v>
      </c>
      <c r="EE307">
        <f t="shared" si="34"/>
        <v>0</v>
      </c>
      <c r="EF307">
        <f t="shared" si="34"/>
        <v>4.8988146663441281</v>
      </c>
      <c r="EG307">
        <f t="shared" si="34"/>
        <v>0</v>
      </c>
      <c r="EH307">
        <f t="shared" si="34"/>
        <v>0</v>
      </c>
      <c r="EI307">
        <f t="shared" si="34"/>
        <v>0</v>
      </c>
      <c r="EJ307">
        <f t="shared" si="34"/>
        <v>0</v>
      </c>
      <c r="EK307">
        <f t="shared" si="34"/>
        <v>0</v>
      </c>
      <c r="EL307">
        <f t="shared" si="34"/>
        <v>0</v>
      </c>
      <c r="EM307">
        <f t="shared" si="34"/>
        <v>0</v>
      </c>
      <c r="EN307">
        <f t="shared" si="34"/>
        <v>0</v>
      </c>
      <c r="EO307">
        <f t="shared" si="34"/>
        <v>0</v>
      </c>
      <c r="EP307">
        <f t="shared" si="34"/>
        <v>0</v>
      </c>
      <c r="EQ307">
        <f t="shared" si="34"/>
        <v>0</v>
      </c>
      <c r="ER307">
        <f t="shared" si="34"/>
        <v>0</v>
      </c>
      <c r="ES307">
        <f t="shared" si="34"/>
        <v>0.49987904758613544</v>
      </c>
      <c r="ET307">
        <f t="shared" si="34"/>
        <v>0</v>
      </c>
      <c r="EU307">
        <f t="shared" si="34"/>
        <v>0</v>
      </c>
      <c r="EV307">
        <f t="shared" si="34"/>
        <v>0</v>
      </c>
      <c r="EW307">
        <f t="shared" si="34"/>
        <v>0</v>
      </c>
      <c r="EX307">
        <f t="shared" si="34"/>
        <v>0</v>
      </c>
      <c r="EY307">
        <f t="shared" si="34"/>
        <v>0</v>
      </c>
      <c r="EZ307">
        <f t="shared" si="34"/>
        <v>4.3989356187579922</v>
      </c>
      <c r="FA307">
        <f t="shared" si="34"/>
        <v>0</v>
      </c>
      <c r="FB307">
        <f t="shared" si="34"/>
        <v>0</v>
      </c>
      <c r="FC307">
        <f t="shared" si="34"/>
        <v>0</v>
      </c>
      <c r="FD307">
        <f t="shared" si="34"/>
        <v>0</v>
      </c>
      <c r="FE307">
        <f t="shared" si="34"/>
        <v>0</v>
      </c>
      <c r="FF307">
        <f t="shared" si="34"/>
        <v>0</v>
      </c>
      <c r="FG307">
        <f t="shared" si="34"/>
        <v>0</v>
      </c>
      <c r="FH307">
        <f t="shared" si="34"/>
        <v>0</v>
      </c>
      <c r="FI307">
        <f t="shared" si="34"/>
        <v>0</v>
      </c>
      <c r="FJ307">
        <f t="shared" si="34"/>
        <v>0</v>
      </c>
      <c r="FK307">
        <f t="shared" si="34"/>
        <v>0</v>
      </c>
      <c r="FL307">
        <f t="shared" si="34"/>
        <v>0</v>
      </c>
      <c r="FM307">
        <f t="shared" si="34"/>
        <v>2.9992742855168126</v>
      </c>
      <c r="FN307">
        <f t="shared" si="34"/>
        <v>0</v>
      </c>
      <c r="FO307">
        <f t="shared" si="34"/>
        <v>0</v>
      </c>
      <c r="FP307">
        <f t="shared" si="34"/>
        <v>0</v>
      </c>
      <c r="FQ307">
        <f t="shared" si="34"/>
        <v>0</v>
      </c>
      <c r="FR307">
        <f t="shared" si="34"/>
        <v>0</v>
      </c>
      <c r="FS307">
        <f t="shared" si="34"/>
        <v>0</v>
      </c>
      <c r="FT307">
        <f t="shared" si="34"/>
        <v>0</v>
      </c>
      <c r="FU307">
        <f t="shared" si="34"/>
        <v>0</v>
      </c>
      <c r="FV307">
        <f t="shared" si="34"/>
        <v>0</v>
      </c>
      <c r="FW307">
        <f t="shared" si="34"/>
        <v>0</v>
      </c>
      <c r="FX307">
        <f t="shared" si="34"/>
        <v>0</v>
      </c>
      <c r="FY307">
        <f t="shared" si="34"/>
        <v>0</v>
      </c>
      <c r="FZ307">
        <f t="shared" si="34"/>
        <v>0</v>
      </c>
      <c r="GA307">
        <f t="shared" si="34"/>
        <v>0</v>
      </c>
      <c r="GB307">
        <f t="shared" si="34"/>
        <v>0</v>
      </c>
      <c r="GC307">
        <f t="shared" si="34"/>
        <v>0</v>
      </c>
      <c r="GD307">
        <f t="shared" si="34"/>
        <v>0</v>
      </c>
      <c r="GE307">
        <f t="shared" si="34"/>
        <v>4.3989356187579922</v>
      </c>
      <c r="GF307">
        <f t="shared" si="34"/>
        <v>0</v>
      </c>
      <c r="GG307">
        <f t="shared" si="34"/>
        <v>0</v>
      </c>
      <c r="GH307">
        <f t="shared" si="8"/>
        <v>62.084977710198032</v>
      </c>
      <c r="GI307">
        <f t="shared" si="9"/>
        <v>64</v>
      </c>
      <c r="GJ307">
        <f t="shared" si="10"/>
        <v>1.9150222898019678</v>
      </c>
      <c r="GK307">
        <f t="shared" si="11"/>
        <v>2.9922223278155746E-2</v>
      </c>
    </row>
    <row r="308" spans="1:193" hidden="1">
      <c r="A308" t="str">
        <f t="shared" si="3"/>
        <v>KMR 2003</v>
      </c>
      <c r="B308">
        <f t="shared" si="7"/>
        <v>0</v>
      </c>
      <c r="C308">
        <f t="shared" ref="C308:BN311" si="35">C240*$GI$279</f>
        <v>0</v>
      </c>
      <c r="D308">
        <f t="shared" si="35"/>
        <v>8.8978470470332116</v>
      </c>
      <c r="E308">
        <f t="shared" si="35"/>
        <v>1.9995161903445418</v>
      </c>
      <c r="F308">
        <f t="shared" si="35"/>
        <v>0</v>
      </c>
      <c r="G308">
        <f t="shared" si="35"/>
        <v>0</v>
      </c>
      <c r="H308">
        <f t="shared" si="35"/>
        <v>9.3977260946193475</v>
      </c>
      <c r="I308">
        <f t="shared" si="35"/>
        <v>0</v>
      </c>
      <c r="J308">
        <f t="shared" si="35"/>
        <v>0</v>
      </c>
      <c r="K308">
        <f t="shared" si="35"/>
        <v>0</v>
      </c>
      <c r="L308">
        <f t="shared" si="35"/>
        <v>1.4996371427584063</v>
      </c>
      <c r="M308">
        <f t="shared" si="35"/>
        <v>0</v>
      </c>
      <c r="N308">
        <f t="shared" si="35"/>
        <v>0</v>
      </c>
      <c r="O308">
        <f t="shared" si="35"/>
        <v>0</v>
      </c>
      <c r="P308">
        <f t="shared" si="35"/>
        <v>0</v>
      </c>
      <c r="Q308">
        <f t="shared" si="35"/>
        <v>0</v>
      </c>
      <c r="R308">
        <f t="shared" si="35"/>
        <v>0</v>
      </c>
      <c r="S308">
        <f t="shared" si="35"/>
        <v>0</v>
      </c>
      <c r="T308">
        <f t="shared" si="35"/>
        <v>0</v>
      </c>
      <c r="U308">
        <f t="shared" si="35"/>
        <v>0</v>
      </c>
      <c r="V308">
        <f t="shared" si="35"/>
        <v>0</v>
      </c>
      <c r="W308">
        <f t="shared" si="35"/>
        <v>0</v>
      </c>
      <c r="X308">
        <f t="shared" si="35"/>
        <v>0</v>
      </c>
      <c r="Y308">
        <f t="shared" si="35"/>
        <v>3.8990565711718563</v>
      </c>
      <c r="Z308">
        <f t="shared" si="35"/>
        <v>0</v>
      </c>
      <c r="AA308">
        <f t="shared" si="35"/>
        <v>0</v>
      </c>
      <c r="AB308">
        <f t="shared" si="35"/>
        <v>6.8983308566886699</v>
      </c>
      <c r="AC308">
        <f t="shared" si="35"/>
        <v>0</v>
      </c>
      <c r="AD308">
        <f t="shared" si="35"/>
        <v>0</v>
      </c>
      <c r="AE308">
        <f t="shared" si="35"/>
        <v>0</v>
      </c>
      <c r="AF308">
        <f t="shared" si="35"/>
        <v>0</v>
      </c>
      <c r="AG308">
        <f t="shared" si="35"/>
        <v>1.4996371427584063</v>
      </c>
      <c r="AH308">
        <f t="shared" si="35"/>
        <v>0</v>
      </c>
      <c r="AI308">
        <f t="shared" si="35"/>
        <v>0</v>
      </c>
      <c r="AJ308">
        <f t="shared" si="35"/>
        <v>0</v>
      </c>
      <c r="AK308">
        <f t="shared" si="35"/>
        <v>0</v>
      </c>
      <c r="AL308">
        <f t="shared" si="35"/>
        <v>0</v>
      </c>
      <c r="AM308">
        <f t="shared" si="35"/>
        <v>21.694750665238278</v>
      </c>
      <c r="AN308">
        <f t="shared" si="35"/>
        <v>0</v>
      </c>
      <c r="AO308">
        <f t="shared" si="35"/>
        <v>0</v>
      </c>
      <c r="AP308">
        <f t="shared" si="35"/>
        <v>0</v>
      </c>
      <c r="AQ308">
        <f t="shared" si="35"/>
        <v>0</v>
      </c>
      <c r="AR308">
        <f t="shared" si="35"/>
        <v>0</v>
      </c>
      <c r="AS308">
        <f t="shared" si="35"/>
        <v>0</v>
      </c>
      <c r="AT308">
        <f t="shared" si="35"/>
        <v>0</v>
      </c>
      <c r="AU308">
        <f t="shared" si="35"/>
        <v>0</v>
      </c>
      <c r="AV308">
        <f t="shared" si="35"/>
        <v>0</v>
      </c>
      <c r="AW308">
        <f t="shared" si="35"/>
        <v>0</v>
      </c>
      <c r="AX308">
        <f t="shared" si="35"/>
        <v>1.4996371427584063</v>
      </c>
      <c r="AY308">
        <f t="shared" si="35"/>
        <v>0</v>
      </c>
      <c r="AZ308">
        <f t="shared" si="35"/>
        <v>0</v>
      </c>
      <c r="BA308">
        <f t="shared" si="35"/>
        <v>4.3989356187579922</v>
      </c>
      <c r="BB308">
        <f t="shared" si="35"/>
        <v>0</v>
      </c>
      <c r="BC308">
        <f t="shared" si="35"/>
        <v>0</v>
      </c>
      <c r="BD308">
        <f t="shared" si="35"/>
        <v>0</v>
      </c>
      <c r="BE308">
        <f t="shared" si="35"/>
        <v>0</v>
      </c>
      <c r="BF308">
        <f t="shared" si="35"/>
        <v>0</v>
      </c>
      <c r="BG308">
        <f t="shared" si="35"/>
        <v>0</v>
      </c>
      <c r="BH308">
        <f t="shared" si="35"/>
        <v>0</v>
      </c>
      <c r="BI308">
        <f t="shared" si="35"/>
        <v>0</v>
      </c>
      <c r="BJ308">
        <f t="shared" si="35"/>
        <v>0</v>
      </c>
      <c r="BK308">
        <f t="shared" si="35"/>
        <v>0</v>
      </c>
      <c r="BL308">
        <f t="shared" si="35"/>
        <v>0</v>
      </c>
      <c r="BM308">
        <f t="shared" si="35"/>
        <v>0</v>
      </c>
      <c r="BN308">
        <f t="shared" si="35"/>
        <v>0</v>
      </c>
      <c r="BO308">
        <f t="shared" si="33"/>
        <v>0</v>
      </c>
      <c r="BP308">
        <f t="shared" si="33"/>
        <v>0</v>
      </c>
      <c r="BQ308">
        <f t="shared" si="33"/>
        <v>0</v>
      </c>
      <c r="BR308">
        <f t="shared" si="33"/>
        <v>0</v>
      </c>
      <c r="BS308">
        <f t="shared" si="33"/>
        <v>0</v>
      </c>
      <c r="BT308">
        <f t="shared" si="33"/>
        <v>0</v>
      </c>
      <c r="BU308">
        <f t="shared" si="33"/>
        <v>0</v>
      </c>
      <c r="BV308">
        <f t="shared" si="33"/>
        <v>0</v>
      </c>
      <c r="BW308">
        <f t="shared" si="33"/>
        <v>0</v>
      </c>
      <c r="BX308">
        <f t="shared" si="33"/>
        <v>0</v>
      </c>
      <c r="BY308">
        <f t="shared" si="33"/>
        <v>0</v>
      </c>
      <c r="BZ308">
        <f t="shared" si="33"/>
        <v>0</v>
      </c>
      <c r="CA308">
        <f t="shared" si="33"/>
        <v>0</v>
      </c>
      <c r="CB308">
        <f t="shared" si="33"/>
        <v>0</v>
      </c>
      <c r="CC308">
        <f t="shared" si="33"/>
        <v>0</v>
      </c>
      <c r="CD308">
        <f t="shared" si="33"/>
        <v>0</v>
      </c>
      <c r="CE308">
        <f t="shared" si="33"/>
        <v>0</v>
      </c>
      <c r="CF308">
        <f t="shared" si="33"/>
        <v>0</v>
      </c>
      <c r="CG308">
        <f t="shared" si="33"/>
        <v>0</v>
      </c>
      <c r="CH308">
        <f t="shared" si="33"/>
        <v>0</v>
      </c>
      <c r="CI308">
        <f t="shared" si="33"/>
        <v>0</v>
      </c>
      <c r="CJ308">
        <f t="shared" si="33"/>
        <v>0</v>
      </c>
      <c r="CK308">
        <f t="shared" si="33"/>
        <v>0</v>
      </c>
      <c r="CL308">
        <f t="shared" si="33"/>
        <v>0</v>
      </c>
      <c r="CM308">
        <f t="shared" si="33"/>
        <v>0</v>
      </c>
      <c r="CN308">
        <f t="shared" si="33"/>
        <v>0</v>
      </c>
      <c r="CO308">
        <f t="shared" si="33"/>
        <v>0</v>
      </c>
      <c r="CP308">
        <f t="shared" si="33"/>
        <v>0</v>
      </c>
      <c r="CQ308">
        <f t="shared" si="33"/>
        <v>0</v>
      </c>
      <c r="CR308">
        <f t="shared" si="33"/>
        <v>0</v>
      </c>
      <c r="CS308">
        <f t="shared" si="33"/>
        <v>0.99975809517227088</v>
      </c>
      <c r="CT308">
        <f t="shared" si="33"/>
        <v>0</v>
      </c>
      <c r="CU308">
        <f t="shared" si="33"/>
        <v>0</v>
      </c>
      <c r="CV308">
        <f t="shared" si="33"/>
        <v>0</v>
      </c>
      <c r="CW308">
        <f t="shared" si="33"/>
        <v>0</v>
      </c>
      <c r="CX308">
        <f t="shared" si="33"/>
        <v>0</v>
      </c>
      <c r="CY308">
        <f t="shared" si="33"/>
        <v>0</v>
      </c>
      <c r="CZ308">
        <f t="shared" si="33"/>
        <v>0</v>
      </c>
      <c r="DA308">
        <f t="shared" si="33"/>
        <v>0</v>
      </c>
      <c r="DB308">
        <f t="shared" si="33"/>
        <v>0</v>
      </c>
      <c r="DC308">
        <f t="shared" si="33"/>
        <v>0</v>
      </c>
      <c r="DD308">
        <f t="shared" si="33"/>
        <v>0</v>
      </c>
      <c r="DE308">
        <f t="shared" si="33"/>
        <v>0</v>
      </c>
      <c r="DF308">
        <f t="shared" si="33"/>
        <v>0</v>
      </c>
      <c r="DG308">
        <f t="shared" si="33"/>
        <v>0</v>
      </c>
      <c r="DH308">
        <f t="shared" si="33"/>
        <v>0</v>
      </c>
      <c r="DI308">
        <f t="shared" si="33"/>
        <v>0</v>
      </c>
      <c r="DJ308">
        <f t="shared" si="33"/>
        <v>0</v>
      </c>
      <c r="DK308">
        <f t="shared" si="33"/>
        <v>0</v>
      </c>
      <c r="DL308">
        <f t="shared" si="33"/>
        <v>2.4993952379306772</v>
      </c>
      <c r="DM308">
        <f t="shared" si="33"/>
        <v>0</v>
      </c>
      <c r="DN308">
        <f t="shared" si="33"/>
        <v>0</v>
      </c>
      <c r="DO308">
        <f t="shared" si="33"/>
        <v>0</v>
      </c>
      <c r="DP308">
        <f t="shared" si="33"/>
        <v>0</v>
      </c>
      <c r="DQ308">
        <f t="shared" si="33"/>
        <v>0</v>
      </c>
      <c r="DR308">
        <f t="shared" si="33"/>
        <v>7.3982099042748048</v>
      </c>
      <c r="DS308">
        <f t="shared" si="33"/>
        <v>0.49987904758613544</v>
      </c>
      <c r="DT308">
        <f t="shared" si="33"/>
        <v>0</v>
      </c>
      <c r="DU308">
        <f t="shared" si="33"/>
        <v>0</v>
      </c>
      <c r="DV308">
        <f t="shared" si="33"/>
        <v>4.3989356187579922</v>
      </c>
      <c r="DW308">
        <f t="shared" si="33"/>
        <v>0</v>
      </c>
      <c r="DX308">
        <f t="shared" si="33"/>
        <v>0</v>
      </c>
      <c r="DY308">
        <f t="shared" si="33"/>
        <v>0</v>
      </c>
      <c r="DZ308">
        <f t="shared" si="34"/>
        <v>0</v>
      </c>
      <c r="EA308">
        <f t="shared" si="34"/>
        <v>0</v>
      </c>
      <c r="EB308">
        <f t="shared" si="34"/>
        <v>0</v>
      </c>
      <c r="EC308">
        <f t="shared" si="34"/>
        <v>0</v>
      </c>
      <c r="ED308">
        <f t="shared" si="34"/>
        <v>0</v>
      </c>
      <c r="EE308">
        <f t="shared" si="34"/>
        <v>0</v>
      </c>
      <c r="EF308">
        <f t="shared" si="34"/>
        <v>0</v>
      </c>
      <c r="EG308">
        <f t="shared" si="34"/>
        <v>0</v>
      </c>
      <c r="EH308">
        <f t="shared" si="34"/>
        <v>0</v>
      </c>
      <c r="EI308">
        <f t="shared" si="34"/>
        <v>0</v>
      </c>
      <c r="EJ308">
        <f t="shared" si="34"/>
        <v>0</v>
      </c>
      <c r="EK308">
        <f t="shared" si="34"/>
        <v>0</v>
      </c>
      <c r="EL308">
        <f t="shared" si="34"/>
        <v>0</v>
      </c>
      <c r="EM308">
        <f t="shared" si="34"/>
        <v>0</v>
      </c>
      <c r="EN308">
        <f t="shared" si="34"/>
        <v>0</v>
      </c>
      <c r="EO308">
        <f t="shared" si="34"/>
        <v>0</v>
      </c>
      <c r="EP308">
        <f t="shared" si="34"/>
        <v>0</v>
      </c>
      <c r="EQ308">
        <f t="shared" si="34"/>
        <v>0</v>
      </c>
      <c r="ER308">
        <f t="shared" si="34"/>
        <v>0</v>
      </c>
      <c r="ES308">
        <f t="shared" si="34"/>
        <v>0.49987904758613544</v>
      </c>
      <c r="ET308">
        <f t="shared" si="34"/>
        <v>0</v>
      </c>
      <c r="EU308">
        <f t="shared" si="34"/>
        <v>0</v>
      </c>
      <c r="EV308">
        <f t="shared" si="34"/>
        <v>0</v>
      </c>
      <c r="EW308">
        <f t="shared" si="34"/>
        <v>0</v>
      </c>
      <c r="EX308">
        <f t="shared" si="34"/>
        <v>0</v>
      </c>
      <c r="EY308">
        <f t="shared" si="34"/>
        <v>0</v>
      </c>
      <c r="EZ308">
        <f t="shared" si="34"/>
        <v>4.3989356187579922</v>
      </c>
      <c r="FA308">
        <f t="shared" si="34"/>
        <v>0</v>
      </c>
      <c r="FB308">
        <f t="shared" si="34"/>
        <v>0</v>
      </c>
      <c r="FC308">
        <f t="shared" si="34"/>
        <v>0</v>
      </c>
      <c r="FD308">
        <f t="shared" si="34"/>
        <v>0</v>
      </c>
      <c r="FE308">
        <f t="shared" si="34"/>
        <v>0</v>
      </c>
      <c r="FF308">
        <f t="shared" si="34"/>
        <v>0</v>
      </c>
      <c r="FG308">
        <f t="shared" si="34"/>
        <v>0</v>
      </c>
      <c r="FH308">
        <f t="shared" si="34"/>
        <v>0</v>
      </c>
      <c r="FI308">
        <f t="shared" si="34"/>
        <v>0</v>
      </c>
      <c r="FJ308">
        <f t="shared" si="34"/>
        <v>0</v>
      </c>
      <c r="FK308">
        <f t="shared" si="34"/>
        <v>0</v>
      </c>
      <c r="FL308">
        <f t="shared" si="34"/>
        <v>0</v>
      </c>
      <c r="FM308">
        <f t="shared" si="34"/>
        <v>0</v>
      </c>
      <c r="FN308">
        <f t="shared" si="34"/>
        <v>0</v>
      </c>
      <c r="FO308">
        <f t="shared" si="34"/>
        <v>0</v>
      </c>
      <c r="FP308">
        <f t="shared" si="34"/>
        <v>0</v>
      </c>
      <c r="FQ308">
        <f t="shared" si="34"/>
        <v>0</v>
      </c>
      <c r="FR308">
        <f t="shared" si="34"/>
        <v>0</v>
      </c>
      <c r="FS308">
        <f t="shared" si="34"/>
        <v>0</v>
      </c>
      <c r="FT308">
        <f t="shared" si="34"/>
        <v>0</v>
      </c>
      <c r="FU308">
        <f t="shared" si="34"/>
        <v>0</v>
      </c>
      <c r="FV308">
        <f t="shared" si="34"/>
        <v>0</v>
      </c>
      <c r="FW308">
        <f t="shared" si="34"/>
        <v>0</v>
      </c>
      <c r="FX308">
        <f t="shared" si="34"/>
        <v>0</v>
      </c>
      <c r="FY308">
        <f t="shared" si="34"/>
        <v>0</v>
      </c>
      <c r="FZ308">
        <f t="shared" si="34"/>
        <v>0</v>
      </c>
      <c r="GA308">
        <f t="shared" si="34"/>
        <v>0</v>
      </c>
      <c r="GB308">
        <f t="shared" si="34"/>
        <v>0</v>
      </c>
      <c r="GC308">
        <f t="shared" si="34"/>
        <v>0</v>
      </c>
      <c r="GD308">
        <f t="shared" si="34"/>
        <v>0</v>
      </c>
      <c r="GE308">
        <f t="shared" si="34"/>
        <v>0</v>
      </c>
      <c r="GF308">
        <f t="shared" si="34"/>
        <v>0</v>
      </c>
      <c r="GG308">
        <f t="shared" si="34"/>
        <v>0</v>
      </c>
      <c r="GH308">
        <f t="shared" si="8"/>
        <v>82.380067042195122</v>
      </c>
      <c r="GI308">
        <f t="shared" si="9"/>
        <v>84</v>
      </c>
      <c r="GJ308">
        <f t="shared" si="10"/>
        <v>1.6199329578048776</v>
      </c>
      <c r="GK308">
        <f t="shared" si="11"/>
        <v>1.9284916164343781E-2</v>
      </c>
    </row>
    <row r="309" spans="1:193" hidden="1">
      <c r="A309" t="str">
        <f t="shared" si="3"/>
        <v>Nógrád megye 2003</v>
      </c>
      <c r="B309">
        <f t="shared" si="7"/>
        <v>0</v>
      </c>
      <c r="C309">
        <f t="shared" si="35"/>
        <v>0.49987904758613544</v>
      </c>
      <c r="D309">
        <f t="shared" si="35"/>
        <v>0</v>
      </c>
      <c r="E309">
        <f t="shared" si="35"/>
        <v>0</v>
      </c>
      <c r="F309">
        <f t="shared" si="35"/>
        <v>0</v>
      </c>
      <c r="G309">
        <f t="shared" si="35"/>
        <v>0</v>
      </c>
      <c r="H309">
        <f t="shared" si="35"/>
        <v>0</v>
      </c>
      <c r="I309">
        <f t="shared" si="35"/>
        <v>0</v>
      </c>
      <c r="J309">
        <f t="shared" si="35"/>
        <v>0</v>
      </c>
      <c r="K309">
        <f t="shared" si="35"/>
        <v>0</v>
      </c>
      <c r="L309">
        <f t="shared" si="35"/>
        <v>0</v>
      </c>
      <c r="M309">
        <f t="shared" si="35"/>
        <v>0</v>
      </c>
      <c r="N309">
        <f t="shared" si="35"/>
        <v>0</v>
      </c>
      <c r="O309">
        <f t="shared" si="35"/>
        <v>0</v>
      </c>
      <c r="P309">
        <f t="shared" si="35"/>
        <v>0</v>
      </c>
      <c r="Q309">
        <f t="shared" si="35"/>
        <v>0</v>
      </c>
      <c r="R309">
        <f t="shared" si="35"/>
        <v>0</v>
      </c>
      <c r="S309">
        <f t="shared" si="35"/>
        <v>0</v>
      </c>
      <c r="T309">
        <f t="shared" si="35"/>
        <v>0</v>
      </c>
      <c r="U309">
        <f t="shared" si="35"/>
        <v>0</v>
      </c>
      <c r="V309">
        <f t="shared" si="35"/>
        <v>0</v>
      </c>
      <c r="W309">
        <f t="shared" si="35"/>
        <v>0</v>
      </c>
      <c r="X309">
        <f t="shared" si="35"/>
        <v>0</v>
      </c>
      <c r="Y309">
        <f t="shared" si="35"/>
        <v>6.398451809102534</v>
      </c>
      <c r="Z309">
        <f t="shared" si="35"/>
        <v>0</v>
      </c>
      <c r="AA309">
        <f t="shared" si="35"/>
        <v>0</v>
      </c>
      <c r="AB309">
        <f t="shared" si="35"/>
        <v>0</v>
      </c>
      <c r="AC309">
        <f t="shared" si="35"/>
        <v>0</v>
      </c>
      <c r="AD309">
        <f t="shared" si="35"/>
        <v>0</v>
      </c>
      <c r="AE309">
        <f t="shared" si="35"/>
        <v>0</v>
      </c>
      <c r="AF309">
        <f t="shared" si="35"/>
        <v>0</v>
      </c>
      <c r="AG309">
        <f t="shared" si="35"/>
        <v>0</v>
      </c>
      <c r="AH309">
        <f t="shared" si="35"/>
        <v>0</v>
      </c>
      <c r="AI309">
        <f t="shared" si="35"/>
        <v>0</v>
      </c>
      <c r="AJ309">
        <f t="shared" si="35"/>
        <v>0</v>
      </c>
      <c r="AK309">
        <f t="shared" si="35"/>
        <v>6.398451809102534</v>
      </c>
      <c r="AL309">
        <f t="shared" si="35"/>
        <v>0</v>
      </c>
      <c r="AM309">
        <f t="shared" si="35"/>
        <v>0</v>
      </c>
      <c r="AN309">
        <f t="shared" si="35"/>
        <v>0</v>
      </c>
      <c r="AO309">
        <f t="shared" si="35"/>
        <v>0</v>
      </c>
      <c r="AP309">
        <f t="shared" si="35"/>
        <v>0</v>
      </c>
      <c r="AQ309">
        <f t="shared" si="35"/>
        <v>0</v>
      </c>
      <c r="AR309">
        <f t="shared" si="35"/>
        <v>0</v>
      </c>
      <c r="AS309">
        <f t="shared" si="35"/>
        <v>0</v>
      </c>
      <c r="AT309">
        <f t="shared" si="35"/>
        <v>0</v>
      </c>
      <c r="AU309">
        <f t="shared" si="35"/>
        <v>0</v>
      </c>
      <c r="AV309">
        <f t="shared" si="35"/>
        <v>0</v>
      </c>
      <c r="AW309">
        <f t="shared" si="35"/>
        <v>0</v>
      </c>
      <c r="AX309">
        <f t="shared" si="35"/>
        <v>0</v>
      </c>
      <c r="AY309">
        <f t="shared" si="35"/>
        <v>0</v>
      </c>
      <c r="AZ309">
        <f t="shared" si="35"/>
        <v>0</v>
      </c>
      <c r="BA309">
        <f t="shared" si="35"/>
        <v>4.3989356187579922</v>
      </c>
      <c r="BB309">
        <f t="shared" si="35"/>
        <v>0</v>
      </c>
      <c r="BC309">
        <f t="shared" si="35"/>
        <v>0</v>
      </c>
      <c r="BD309">
        <f t="shared" si="35"/>
        <v>0</v>
      </c>
      <c r="BE309">
        <f t="shared" si="35"/>
        <v>0</v>
      </c>
      <c r="BF309">
        <f t="shared" si="35"/>
        <v>0</v>
      </c>
      <c r="BG309">
        <f t="shared" si="35"/>
        <v>0</v>
      </c>
      <c r="BH309">
        <f t="shared" si="35"/>
        <v>0</v>
      </c>
      <c r="BI309">
        <f t="shared" si="35"/>
        <v>0</v>
      </c>
      <c r="BJ309">
        <f t="shared" si="35"/>
        <v>0</v>
      </c>
      <c r="BK309">
        <f t="shared" si="35"/>
        <v>0.49987904758613544</v>
      </c>
      <c r="BL309">
        <f t="shared" si="35"/>
        <v>0</v>
      </c>
      <c r="BM309">
        <f t="shared" si="35"/>
        <v>0</v>
      </c>
      <c r="BN309">
        <f t="shared" si="35"/>
        <v>0</v>
      </c>
      <c r="BO309">
        <f t="shared" si="33"/>
        <v>0</v>
      </c>
      <c r="BP309">
        <f t="shared" si="33"/>
        <v>0</v>
      </c>
      <c r="BQ309">
        <f t="shared" si="33"/>
        <v>1.4996371427584063</v>
      </c>
      <c r="BR309">
        <f t="shared" si="33"/>
        <v>0</v>
      </c>
      <c r="BS309">
        <f t="shared" si="33"/>
        <v>0</v>
      </c>
      <c r="BT309">
        <f t="shared" si="33"/>
        <v>0</v>
      </c>
      <c r="BU309">
        <f t="shared" si="33"/>
        <v>0</v>
      </c>
      <c r="BV309">
        <f t="shared" si="33"/>
        <v>0</v>
      </c>
      <c r="BW309">
        <f t="shared" si="33"/>
        <v>0</v>
      </c>
      <c r="BX309">
        <f t="shared" si="33"/>
        <v>0</v>
      </c>
      <c r="BY309">
        <f t="shared" si="33"/>
        <v>0</v>
      </c>
      <c r="BZ309">
        <f t="shared" si="33"/>
        <v>0</v>
      </c>
      <c r="CA309">
        <f t="shared" si="33"/>
        <v>0</v>
      </c>
      <c r="CB309">
        <f t="shared" si="33"/>
        <v>0</v>
      </c>
      <c r="CC309">
        <f t="shared" si="33"/>
        <v>0</v>
      </c>
      <c r="CD309">
        <f t="shared" si="33"/>
        <v>0</v>
      </c>
      <c r="CE309">
        <f t="shared" si="33"/>
        <v>0</v>
      </c>
      <c r="CF309">
        <f t="shared" si="33"/>
        <v>0</v>
      </c>
      <c r="CG309">
        <f t="shared" si="33"/>
        <v>0</v>
      </c>
      <c r="CH309">
        <f t="shared" si="33"/>
        <v>0</v>
      </c>
      <c r="CI309">
        <f t="shared" si="33"/>
        <v>0</v>
      </c>
      <c r="CJ309">
        <f t="shared" si="33"/>
        <v>0</v>
      </c>
      <c r="CK309">
        <f t="shared" si="33"/>
        <v>0</v>
      </c>
      <c r="CL309">
        <f t="shared" si="33"/>
        <v>0</v>
      </c>
      <c r="CM309">
        <f t="shared" si="33"/>
        <v>0</v>
      </c>
      <c r="CN309">
        <f t="shared" si="33"/>
        <v>0.49987904758613544</v>
      </c>
      <c r="CO309">
        <f t="shared" si="33"/>
        <v>0</v>
      </c>
      <c r="CP309">
        <f t="shared" si="33"/>
        <v>0</v>
      </c>
      <c r="CQ309">
        <f t="shared" si="33"/>
        <v>0</v>
      </c>
      <c r="CR309">
        <f t="shared" si="33"/>
        <v>0</v>
      </c>
      <c r="CS309">
        <f t="shared" si="33"/>
        <v>0</v>
      </c>
      <c r="CT309">
        <f t="shared" si="33"/>
        <v>0</v>
      </c>
      <c r="CU309">
        <f t="shared" si="33"/>
        <v>0</v>
      </c>
      <c r="CV309">
        <f t="shared" si="33"/>
        <v>0</v>
      </c>
      <c r="CW309">
        <f t="shared" si="33"/>
        <v>0</v>
      </c>
      <c r="CX309">
        <f t="shared" si="33"/>
        <v>0</v>
      </c>
      <c r="CY309">
        <f t="shared" si="33"/>
        <v>0</v>
      </c>
      <c r="CZ309">
        <f t="shared" si="33"/>
        <v>0</v>
      </c>
      <c r="DA309">
        <f t="shared" si="33"/>
        <v>0</v>
      </c>
      <c r="DB309">
        <f t="shared" si="33"/>
        <v>0</v>
      </c>
      <c r="DC309">
        <f t="shared" si="33"/>
        <v>0</v>
      </c>
      <c r="DD309">
        <f t="shared" si="33"/>
        <v>0</v>
      </c>
      <c r="DE309">
        <f t="shared" si="33"/>
        <v>0</v>
      </c>
      <c r="DF309">
        <f t="shared" si="33"/>
        <v>0</v>
      </c>
      <c r="DG309">
        <f t="shared" si="33"/>
        <v>0</v>
      </c>
      <c r="DH309">
        <f t="shared" si="33"/>
        <v>0</v>
      </c>
      <c r="DI309">
        <f t="shared" si="33"/>
        <v>0</v>
      </c>
      <c r="DJ309">
        <f t="shared" si="33"/>
        <v>0</v>
      </c>
      <c r="DK309">
        <f t="shared" si="33"/>
        <v>0</v>
      </c>
      <c r="DL309">
        <f t="shared" si="33"/>
        <v>0</v>
      </c>
      <c r="DM309">
        <f t="shared" si="33"/>
        <v>0</v>
      </c>
      <c r="DN309">
        <f t="shared" si="33"/>
        <v>0</v>
      </c>
      <c r="DO309">
        <f t="shared" si="33"/>
        <v>0</v>
      </c>
      <c r="DP309">
        <f t="shared" si="33"/>
        <v>0</v>
      </c>
      <c r="DQ309">
        <f t="shared" si="33"/>
        <v>0</v>
      </c>
      <c r="DR309">
        <f t="shared" si="33"/>
        <v>0</v>
      </c>
      <c r="DS309">
        <f t="shared" si="33"/>
        <v>0</v>
      </c>
      <c r="DT309">
        <f t="shared" si="33"/>
        <v>0</v>
      </c>
      <c r="DU309">
        <f t="shared" si="33"/>
        <v>0</v>
      </c>
      <c r="DV309">
        <f t="shared" si="33"/>
        <v>0</v>
      </c>
      <c r="DW309">
        <f t="shared" si="33"/>
        <v>0</v>
      </c>
      <c r="DX309">
        <f t="shared" si="33"/>
        <v>0</v>
      </c>
      <c r="DY309">
        <f t="shared" si="33"/>
        <v>0</v>
      </c>
      <c r="DZ309">
        <f t="shared" si="34"/>
        <v>0</v>
      </c>
      <c r="EA309">
        <f t="shared" si="34"/>
        <v>0</v>
      </c>
      <c r="EB309">
        <f t="shared" si="34"/>
        <v>0</v>
      </c>
      <c r="EC309">
        <f t="shared" si="34"/>
        <v>0</v>
      </c>
      <c r="ED309">
        <f t="shared" si="34"/>
        <v>0</v>
      </c>
      <c r="EE309">
        <f t="shared" si="34"/>
        <v>0</v>
      </c>
      <c r="EF309">
        <f t="shared" si="34"/>
        <v>0</v>
      </c>
      <c r="EG309">
        <f t="shared" si="34"/>
        <v>0</v>
      </c>
      <c r="EH309">
        <f t="shared" si="34"/>
        <v>0</v>
      </c>
      <c r="EI309">
        <f t="shared" si="34"/>
        <v>0</v>
      </c>
      <c r="EJ309">
        <f t="shared" si="34"/>
        <v>0</v>
      </c>
      <c r="EK309">
        <f t="shared" si="34"/>
        <v>0</v>
      </c>
      <c r="EL309">
        <f t="shared" si="34"/>
        <v>0</v>
      </c>
      <c r="EM309">
        <f t="shared" si="34"/>
        <v>0</v>
      </c>
      <c r="EN309">
        <f t="shared" si="34"/>
        <v>0</v>
      </c>
      <c r="EO309">
        <f t="shared" si="34"/>
        <v>0</v>
      </c>
      <c r="EP309">
        <f t="shared" si="34"/>
        <v>0</v>
      </c>
      <c r="EQ309">
        <f t="shared" si="34"/>
        <v>0</v>
      </c>
      <c r="ER309">
        <f t="shared" si="34"/>
        <v>0</v>
      </c>
      <c r="ES309">
        <f t="shared" si="34"/>
        <v>0</v>
      </c>
      <c r="ET309">
        <f t="shared" si="34"/>
        <v>0</v>
      </c>
      <c r="EU309">
        <f t="shared" si="34"/>
        <v>0</v>
      </c>
      <c r="EV309">
        <f t="shared" si="34"/>
        <v>0</v>
      </c>
      <c r="EW309">
        <f t="shared" si="34"/>
        <v>0</v>
      </c>
      <c r="EX309">
        <f t="shared" si="34"/>
        <v>0</v>
      </c>
      <c r="EY309">
        <f t="shared" si="34"/>
        <v>0</v>
      </c>
      <c r="EZ309">
        <f t="shared" si="34"/>
        <v>0</v>
      </c>
      <c r="FA309">
        <f t="shared" si="34"/>
        <v>0</v>
      </c>
      <c r="FB309">
        <f t="shared" si="34"/>
        <v>0</v>
      </c>
      <c r="FC309">
        <f t="shared" si="34"/>
        <v>0</v>
      </c>
      <c r="FD309">
        <f t="shared" si="34"/>
        <v>0</v>
      </c>
      <c r="FE309">
        <f t="shared" si="34"/>
        <v>0</v>
      </c>
      <c r="FF309">
        <f t="shared" si="34"/>
        <v>0</v>
      </c>
      <c r="FG309">
        <f t="shared" si="34"/>
        <v>0</v>
      </c>
      <c r="FH309">
        <f t="shared" si="34"/>
        <v>0</v>
      </c>
      <c r="FI309">
        <f t="shared" si="34"/>
        <v>0</v>
      </c>
      <c r="FJ309">
        <f t="shared" si="34"/>
        <v>0</v>
      </c>
      <c r="FK309">
        <f t="shared" si="34"/>
        <v>0</v>
      </c>
      <c r="FL309">
        <f t="shared" si="34"/>
        <v>0</v>
      </c>
      <c r="FM309">
        <f t="shared" si="34"/>
        <v>0</v>
      </c>
      <c r="FN309">
        <f t="shared" si="34"/>
        <v>0</v>
      </c>
      <c r="FO309">
        <f t="shared" si="34"/>
        <v>0</v>
      </c>
      <c r="FP309">
        <f t="shared" si="34"/>
        <v>0</v>
      </c>
      <c r="FQ309">
        <f t="shared" si="34"/>
        <v>0</v>
      </c>
      <c r="FR309">
        <f t="shared" si="34"/>
        <v>0</v>
      </c>
      <c r="FS309">
        <f t="shared" si="34"/>
        <v>0</v>
      </c>
      <c r="FT309">
        <f t="shared" si="34"/>
        <v>8.8978470470332116</v>
      </c>
      <c r="FU309">
        <f t="shared" si="34"/>
        <v>0</v>
      </c>
      <c r="FV309">
        <f t="shared" si="34"/>
        <v>0</v>
      </c>
      <c r="FW309">
        <f t="shared" si="34"/>
        <v>0</v>
      </c>
      <c r="FX309">
        <f t="shared" si="34"/>
        <v>0</v>
      </c>
      <c r="FY309">
        <f t="shared" si="34"/>
        <v>0</v>
      </c>
      <c r="FZ309">
        <f t="shared" si="34"/>
        <v>0</v>
      </c>
      <c r="GA309">
        <f t="shared" si="34"/>
        <v>0</v>
      </c>
      <c r="GB309">
        <f t="shared" si="34"/>
        <v>0</v>
      </c>
      <c r="GC309">
        <f t="shared" si="34"/>
        <v>1.4996371427584063</v>
      </c>
      <c r="GD309">
        <f t="shared" si="34"/>
        <v>0</v>
      </c>
      <c r="GE309">
        <f t="shared" si="34"/>
        <v>0</v>
      </c>
      <c r="GF309">
        <f t="shared" si="34"/>
        <v>0</v>
      </c>
      <c r="GG309">
        <f t="shared" si="34"/>
        <v>0</v>
      </c>
      <c r="GH309">
        <f t="shared" si="8"/>
        <v>30.592597712271488</v>
      </c>
      <c r="GI309">
        <f t="shared" si="9"/>
        <v>31</v>
      </c>
      <c r="GJ309">
        <f t="shared" si="10"/>
        <v>0.40740228772851239</v>
      </c>
      <c r="GK309">
        <f t="shared" si="11"/>
        <v>1.3142009281564915E-2</v>
      </c>
    </row>
    <row r="310" spans="1:193" hidden="1">
      <c r="A310" t="str">
        <f t="shared" si="3"/>
        <v>Pest megye 2003</v>
      </c>
      <c r="B310">
        <f t="shared" si="7"/>
        <v>0</v>
      </c>
      <c r="C310">
        <f t="shared" si="35"/>
        <v>0</v>
      </c>
      <c r="D310">
        <f t="shared" si="35"/>
        <v>0.49987904758613544</v>
      </c>
      <c r="E310">
        <f t="shared" si="35"/>
        <v>1.9995161903445418</v>
      </c>
      <c r="F310">
        <f t="shared" si="35"/>
        <v>2.4993952379306772</v>
      </c>
      <c r="G310">
        <f t="shared" si="35"/>
        <v>7.3982099042748048</v>
      </c>
      <c r="H310">
        <f t="shared" si="35"/>
        <v>9.3977260946193475</v>
      </c>
      <c r="I310">
        <f t="shared" si="35"/>
        <v>0</v>
      </c>
      <c r="J310">
        <f t="shared" si="35"/>
        <v>0</v>
      </c>
      <c r="K310">
        <f t="shared" si="35"/>
        <v>0</v>
      </c>
      <c r="L310">
        <f t="shared" si="35"/>
        <v>1.4996371427584063</v>
      </c>
      <c r="M310">
        <f t="shared" si="35"/>
        <v>0</v>
      </c>
      <c r="N310">
        <f t="shared" si="35"/>
        <v>0</v>
      </c>
      <c r="O310">
        <f t="shared" si="35"/>
        <v>0</v>
      </c>
      <c r="P310">
        <f t="shared" si="35"/>
        <v>0</v>
      </c>
      <c r="Q310">
        <f t="shared" si="35"/>
        <v>0</v>
      </c>
      <c r="R310">
        <f t="shared" si="35"/>
        <v>0</v>
      </c>
      <c r="S310">
        <f t="shared" si="35"/>
        <v>0</v>
      </c>
      <c r="T310">
        <f t="shared" si="35"/>
        <v>0</v>
      </c>
      <c r="U310">
        <f t="shared" si="35"/>
        <v>0</v>
      </c>
      <c r="V310">
        <f t="shared" si="35"/>
        <v>0</v>
      </c>
      <c r="W310">
        <f t="shared" si="35"/>
        <v>0</v>
      </c>
      <c r="X310">
        <f t="shared" si="35"/>
        <v>0</v>
      </c>
      <c r="Y310">
        <f t="shared" si="35"/>
        <v>0</v>
      </c>
      <c r="Z310">
        <f t="shared" si="35"/>
        <v>0</v>
      </c>
      <c r="AA310">
        <f t="shared" si="35"/>
        <v>0</v>
      </c>
      <c r="AB310">
        <f t="shared" si="35"/>
        <v>6.8983308566886699</v>
      </c>
      <c r="AC310">
        <f t="shared" si="35"/>
        <v>0</v>
      </c>
      <c r="AD310">
        <f t="shared" si="35"/>
        <v>0</v>
      </c>
      <c r="AE310">
        <f t="shared" si="35"/>
        <v>0</v>
      </c>
      <c r="AF310">
        <f t="shared" si="35"/>
        <v>0</v>
      </c>
      <c r="AG310">
        <f t="shared" si="35"/>
        <v>0</v>
      </c>
      <c r="AH310">
        <f t="shared" si="35"/>
        <v>0</v>
      </c>
      <c r="AI310">
        <f t="shared" si="35"/>
        <v>0</v>
      </c>
      <c r="AJ310">
        <f t="shared" si="35"/>
        <v>0</v>
      </c>
      <c r="AK310">
        <f t="shared" si="35"/>
        <v>0</v>
      </c>
      <c r="AL310">
        <f t="shared" si="35"/>
        <v>0</v>
      </c>
      <c r="AM310">
        <f t="shared" si="35"/>
        <v>21.694750665238278</v>
      </c>
      <c r="AN310">
        <f t="shared" si="35"/>
        <v>0</v>
      </c>
      <c r="AO310">
        <f t="shared" si="35"/>
        <v>0</v>
      </c>
      <c r="AP310">
        <f t="shared" si="35"/>
        <v>0</v>
      </c>
      <c r="AQ310">
        <f t="shared" si="35"/>
        <v>0</v>
      </c>
      <c r="AR310">
        <f t="shared" si="35"/>
        <v>7.8980889518609398</v>
      </c>
      <c r="AS310">
        <f t="shared" si="35"/>
        <v>0</v>
      </c>
      <c r="AT310">
        <f t="shared" si="35"/>
        <v>0</v>
      </c>
      <c r="AU310">
        <f t="shared" si="35"/>
        <v>0</v>
      </c>
      <c r="AV310">
        <f t="shared" si="35"/>
        <v>0</v>
      </c>
      <c r="AW310">
        <f t="shared" si="35"/>
        <v>0</v>
      </c>
      <c r="AX310">
        <f t="shared" si="35"/>
        <v>0</v>
      </c>
      <c r="AY310">
        <f t="shared" si="35"/>
        <v>0</v>
      </c>
      <c r="AZ310">
        <f t="shared" si="35"/>
        <v>0</v>
      </c>
      <c r="BA310">
        <f t="shared" si="35"/>
        <v>4.3989356187579922</v>
      </c>
      <c r="BB310">
        <f t="shared" si="35"/>
        <v>4.3989356187579922</v>
      </c>
      <c r="BC310">
        <f t="shared" si="35"/>
        <v>0</v>
      </c>
      <c r="BD310">
        <f t="shared" si="35"/>
        <v>0</v>
      </c>
      <c r="BE310">
        <f t="shared" si="35"/>
        <v>0</v>
      </c>
      <c r="BF310">
        <f t="shared" si="35"/>
        <v>0</v>
      </c>
      <c r="BG310">
        <f t="shared" si="35"/>
        <v>0</v>
      </c>
      <c r="BH310">
        <f t="shared" si="35"/>
        <v>0</v>
      </c>
      <c r="BI310">
        <f t="shared" si="35"/>
        <v>0</v>
      </c>
      <c r="BJ310">
        <f t="shared" si="35"/>
        <v>0</v>
      </c>
      <c r="BK310">
        <f t="shared" si="35"/>
        <v>0</v>
      </c>
      <c r="BL310">
        <f t="shared" si="35"/>
        <v>0</v>
      </c>
      <c r="BM310">
        <f t="shared" si="35"/>
        <v>0</v>
      </c>
      <c r="BN310">
        <f t="shared" si="35"/>
        <v>0</v>
      </c>
      <c r="BO310">
        <f t="shared" si="33"/>
        <v>0</v>
      </c>
      <c r="BP310">
        <f t="shared" si="33"/>
        <v>0</v>
      </c>
      <c r="BQ310">
        <f t="shared" si="33"/>
        <v>1.4996371427584063</v>
      </c>
      <c r="BR310">
        <f t="shared" si="33"/>
        <v>1.9995161903445418</v>
      </c>
      <c r="BS310">
        <f t="shared" si="33"/>
        <v>0</v>
      </c>
      <c r="BT310">
        <f t="shared" si="33"/>
        <v>0</v>
      </c>
      <c r="BU310">
        <f t="shared" si="33"/>
        <v>0</v>
      </c>
      <c r="BV310">
        <f t="shared" si="33"/>
        <v>0</v>
      </c>
      <c r="BW310">
        <f t="shared" si="33"/>
        <v>0</v>
      </c>
      <c r="BX310">
        <f t="shared" si="33"/>
        <v>0</v>
      </c>
      <c r="BY310">
        <f t="shared" si="33"/>
        <v>0</v>
      </c>
      <c r="BZ310">
        <f t="shared" si="33"/>
        <v>0</v>
      </c>
      <c r="CA310">
        <f t="shared" si="33"/>
        <v>0</v>
      </c>
      <c r="CB310">
        <f t="shared" si="33"/>
        <v>0</v>
      </c>
      <c r="CC310">
        <f t="shared" si="33"/>
        <v>0</v>
      </c>
      <c r="CD310">
        <f t="shared" si="33"/>
        <v>0</v>
      </c>
      <c r="CE310">
        <f t="shared" si="33"/>
        <v>0</v>
      </c>
      <c r="CF310">
        <f t="shared" si="33"/>
        <v>0</v>
      </c>
      <c r="CG310">
        <f t="shared" si="33"/>
        <v>0</v>
      </c>
      <c r="CH310">
        <f t="shared" si="33"/>
        <v>0</v>
      </c>
      <c r="CI310">
        <f t="shared" si="33"/>
        <v>0</v>
      </c>
      <c r="CJ310">
        <f t="shared" si="33"/>
        <v>0</v>
      </c>
      <c r="CK310">
        <f t="shared" si="33"/>
        <v>0</v>
      </c>
      <c r="CL310">
        <f t="shared" si="33"/>
        <v>0</v>
      </c>
      <c r="CM310">
        <f t="shared" si="33"/>
        <v>0</v>
      </c>
      <c r="CN310">
        <f t="shared" si="33"/>
        <v>0</v>
      </c>
      <c r="CO310">
        <f t="shared" si="33"/>
        <v>0</v>
      </c>
      <c r="CP310">
        <f t="shared" si="33"/>
        <v>0</v>
      </c>
      <c r="CQ310">
        <f t="shared" si="33"/>
        <v>0</v>
      </c>
      <c r="CR310">
        <f t="shared" si="33"/>
        <v>0</v>
      </c>
      <c r="CS310">
        <f t="shared" si="33"/>
        <v>0.99975809517227088</v>
      </c>
      <c r="CT310">
        <f t="shared" si="33"/>
        <v>0</v>
      </c>
      <c r="CU310">
        <f t="shared" si="33"/>
        <v>0</v>
      </c>
      <c r="CV310">
        <f t="shared" si="33"/>
        <v>0</v>
      </c>
      <c r="CW310">
        <f t="shared" si="33"/>
        <v>0</v>
      </c>
      <c r="CX310">
        <f t="shared" si="33"/>
        <v>0</v>
      </c>
      <c r="CY310">
        <f t="shared" si="33"/>
        <v>0</v>
      </c>
      <c r="CZ310">
        <f t="shared" si="33"/>
        <v>0</v>
      </c>
      <c r="DA310">
        <f t="shared" si="33"/>
        <v>0</v>
      </c>
      <c r="DB310">
        <f t="shared" si="33"/>
        <v>0</v>
      </c>
      <c r="DC310">
        <f t="shared" si="33"/>
        <v>0</v>
      </c>
      <c r="DD310">
        <f t="shared" si="33"/>
        <v>0</v>
      </c>
      <c r="DE310">
        <f t="shared" si="33"/>
        <v>0</v>
      </c>
      <c r="DF310">
        <f t="shared" si="33"/>
        <v>0</v>
      </c>
      <c r="DG310">
        <f t="shared" si="33"/>
        <v>0</v>
      </c>
      <c r="DH310">
        <f t="shared" si="33"/>
        <v>0</v>
      </c>
      <c r="DI310">
        <f t="shared" si="33"/>
        <v>0</v>
      </c>
      <c r="DJ310">
        <f t="shared" si="33"/>
        <v>0</v>
      </c>
      <c r="DK310">
        <f t="shared" si="33"/>
        <v>0</v>
      </c>
      <c r="DL310">
        <f t="shared" si="33"/>
        <v>0</v>
      </c>
      <c r="DM310">
        <f t="shared" si="33"/>
        <v>0</v>
      </c>
      <c r="DN310">
        <f t="shared" si="33"/>
        <v>0</v>
      </c>
      <c r="DO310">
        <f t="shared" si="33"/>
        <v>0</v>
      </c>
      <c r="DP310">
        <f t="shared" si="33"/>
        <v>0</v>
      </c>
      <c r="DQ310">
        <f t="shared" si="33"/>
        <v>0</v>
      </c>
      <c r="DR310">
        <f t="shared" si="33"/>
        <v>0</v>
      </c>
      <c r="DS310">
        <f t="shared" si="33"/>
        <v>0</v>
      </c>
      <c r="DT310">
        <f t="shared" si="33"/>
        <v>0</v>
      </c>
      <c r="DU310">
        <f t="shared" si="33"/>
        <v>0</v>
      </c>
      <c r="DV310">
        <f t="shared" si="33"/>
        <v>4.3989356187579922</v>
      </c>
      <c r="DW310">
        <f t="shared" si="33"/>
        <v>0</v>
      </c>
      <c r="DX310">
        <f t="shared" si="33"/>
        <v>0</v>
      </c>
      <c r="DY310">
        <f t="shared" si="33"/>
        <v>0</v>
      </c>
      <c r="DZ310">
        <f t="shared" si="34"/>
        <v>0</v>
      </c>
      <c r="EA310">
        <f t="shared" si="34"/>
        <v>0</v>
      </c>
      <c r="EB310">
        <f t="shared" si="34"/>
        <v>0</v>
      </c>
      <c r="EC310">
        <f t="shared" si="34"/>
        <v>0</v>
      </c>
      <c r="ED310">
        <f t="shared" si="34"/>
        <v>0</v>
      </c>
      <c r="EE310">
        <f t="shared" si="34"/>
        <v>0</v>
      </c>
      <c r="EF310">
        <f t="shared" si="34"/>
        <v>0</v>
      </c>
      <c r="EG310">
        <f t="shared" si="34"/>
        <v>0</v>
      </c>
      <c r="EH310">
        <f t="shared" si="34"/>
        <v>0</v>
      </c>
      <c r="EI310">
        <f t="shared" si="34"/>
        <v>0</v>
      </c>
      <c r="EJ310">
        <f t="shared" si="34"/>
        <v>0</v>
      </c>
      <c r="EK310">
        <f t="shared" si="34"/>
        <v>0</v>
      </c>
      <c r="EL310">
        <f t="shared" si="34"/>
        <v>0</v>
      </c>
      <c r="EM310">
        <f t="shared" si="34"/>
        <v>0</v>
      </c>
      <c r="EN310">
        <f t="shared" si="34"/>
        <v>0</v>
      </c>
      <c r="EO310">
        <f t="shared" si="34"/>
        <v>0</v>
      </c>
      <c r="EP310">
        <f t="shared" si="34"/>
        <v>0</v>
      </c>
      <c r="EQ310">
        <f t="shared" si="34"/>
        <v>0</v>
      </c>
      <c r="ER310">
        <f t="shared" si="34"/>
        <v>0</v>
      </c>
      <c r="ES310">
        <f t="shared" si="34"/>
        <v>0.49987904758613544</v>
      </c>
      <c r="ET310">
        <f t="shared" si="34"/>
        <v>0</v>
      </c>
      <c r="EU310">
        <f t="shared" si="34"/>
        <v>0</v>
      </c>
      <c r="EV310">
        <f t="shared" si="34"/>
        <v>0</v>
      </c>
      <c r="EW310">
        <f t="shared" si="34"/>
        <v>0</v>
      </c>
      <c r="EX310">
        <f t="shared" si="34"/>
        <v>0</v>
      </c>
      <c r="EY310">
        <f t="shared" si="34"/>
        <v>0</v>
      </c>
      <c r="EZ310">
        <f t="shared" si="34"/>
        <v>0</v>
      </c>
      <c r="FA310">
        <f t="shared" si="34"/>
        <v>0</v>
      </c>
      <c r="FB310">
        <f t="shared" si="34"/>
        <v>0</v>
      </c>
      <c r="FC310">
        <f t="shared" si="34"/>
        <v>0</v>
      </c>
      <c r="FD310">
        <f t="shared" si="34"/>
        <v>0</v>
      </c>
      <c r="FE310">
        <f t="shared" si="34"/>
        <v>0</v>
      </c>
      <c r="FF310">
        <f t="shared" si="34"/>
        <v>0</v>
      </c>
      <c r="FG310">
        <f t="shared" si="34"/>
        <v>0</v>
      </c>
      <c r="FH310">
        <f t="shared" si="34"/>
        <v>0</v>
      </c>
      <c r="FI310">
        <f t="shared" si="34"/>
        <v>0</v>
      </c>
      <c r="FJ310">
        <f t="shared" si="34"/>
        <v>0</v>
      </c>
      <c r="FK310">
        <f t="shared" si="34"/>
        <v>0</v>
      </c>
      <c r="FL310">
        <f t="shared" si="34"/>
        <v>0</v>
      </c>
      <c r="FM310">
        <f t="shared" si="34"/>
        <v>0</v>
      </c>
      <c r="FN310">
        <f t="shared" si="34"/>
        <v>0</v>
      </c>
      <c r="FO310">
        <f t="shared" si="34"/>
        <v>0</v>
      </c>
      <c r="FP310">
        <f t="shared" si="34"/>
        <v>0</v>
      </c>
      <c r="FQ310">
        <f t="shared" si="34"/>
        <v>0</v>
      </c>
      <c r="FR310">
        <f t="shared" si="34"/>
        <v>0</v>
      </c>
      <c r="FS310">
        <f t="shared" si="34"/>
        <v>0</v>
      </c>
      <c r="FT310">
        <f t="shared" si="34"/>
        <v>0</v>
      </c>
      <c r="FU310">
        <f t="shared" si="34"/>
        <v>0</v>
      </c>
      <c r="FV310">
        <f t="shared" si="34"/>
        <v>0</v>
      </c>
      <c r="FW310">
        <f t="shared" si="34"/>
        <v>0</v>
      </c>
      <c r="FX310">
        <f t="shared" si="34"/>
        <v>0</v>
      </c>
      <c r="FY310">
        <f t="shared" si="34"/>
        <v>0</v>
      </c>
      <c r="FZ310">
        <f t="shared" si="34"/>
        <v>0</v>
      </c>
      <c r="GA310">
        <f t="shared" si="34"/>
        <v>0</v>
      </c>
      <c r="GB310">
        <f t="shared" si="34"/>
        <v>0</v>
      </c>
      <c r="GC310">
        <f t="shared" si="34"/>
        <v>0</v>
      </c>
      <c r="GD310">
        <f t="shared" si="34"/>
        <v>0</v>
      </c>
      <c r="GE310">
        <f t="shared" si="34"/>
        <v>0</v>
      </c>
      <c r="GF310">
        <f t="shared" si="34"/>
        <v>0</v>
      </c>
      <c r="GG310">
        <f t="shared" si="34"/>
        <v>0</v>
      </c>
      <c r="GH310">
        <f t="shared" si="8"/>
        <v>77.981131423437105</v>
      </c>
      <c r="GI310">
        <f t="shared" si="9"/>
        <v>79</v>
      </c>
      <c r="GJ310">
        <f t="shared" si="10"/>
        <v>1.0188685765628946</v>
      </c>
      <c r="GK310">
        <f t="shared" si="11"/>
        <v>1.2897070589403729E-2</v>
      </c>
    </row>
    <row r="311" spans="1:193" hidden="1">
      <c r="A311" t="str">
        <f t="shared" si="3"/>
        <v>Rétsági 2003</v>
      </c>
      <c r="B311">
        <f t="shared" si="7"/>
        <v>0</v>
      </c>
      <c r="C311">
        <f t="shared" si="35"/>
        <v>0</v>
      </c>
      <c r="D311">
        <f t="shared" si="35"/>
        <v>0</v>
      </c>
      <c r="E311">
        <f t="shared" si="35"/>
        <v>0</v>
      </c>
      <c r="F311">
        <f t="shared" si="35"/>
        <v>0</v>
      </c>
      <c r="G311">
        <f t="shared" si="35"/>
        <v>0</v>
      </c>
      <c r="H311">
        <f t="shared" si="35"/>
        <v>0</v>
      </c>
      <c r="I311">
        <f t="shared" si="35"/>
        <v>0</v>
      </c>
      <c r="J311">
        <f t="shared" si="35"/>
        <v>0</v>
      </c>
      <c r="K311">
        <f t="shared" si="35"/>
        <v>0</v>
      </c>
      <c r="L311">
        <f t="shared" si="35"/>
        <v>0</v>
      </c>
      <c r="M311">
        <f t="shared" si="35"/>
        <v>0</v>
      </c>
      <c r="N311">
        <f t="shared" si="35"/>
        <v>0</v>
      </c>
      <c r="O311">
        <f t="shared" si="35"/>
        <v>0</v>
      </c>
      <c r="P311">
        <f t="shared" si="35"/>
        <v>0</v>
      </c>
      <c r="Q311">
        <f t="shared" si="35"/>
        <v>0</v>
      </c>
      <c r="R311">
        <f t="shared" si="35"/>
        <v>0</v>
      </c>
      <c r="S311">
        <f t="shared" si="35"/>
        <v>0</v>
      </c>
      <c r="T311">
        <f t="shared" si="35"/>
        <v>0</v>
      </c>
      <c r="U311">
        <f t="shared" si="35"/>
        <v>0</v>
      </c>
      <c r="V311">
        <f t="shared" si="35"/>
        <v>0</v>
      </c>
      <c r="W311">
        <f t="shared" si="35"/>
        <v>0</v>
      </c>
      <c r="X311">
        <f t="shared" si="35"/>
        <v>0</v>
      </c>
      <c r="Y311">
        <f t="shared" si="35"/>
        <v>0</v>
      </c>
      <c r="Z311">
        <f t="shared" si="35"/>
        <v>0</v>
      </c>
      <c r="AA311">
        <f t="shared" si="35"/>
        <v>0</v>
      </c>
      <c r="AB311">
        <f t="shared" si="35"/>
        <v>0</v>
      </c>
      <c r="AC311">
        <f t="shared" si="35"/>
        <v>0</v>
      </c>
      <c r="AD311">
        <f t="shared" si="35"/>
        <v>0</v>
      </c>
      <c r="AE311">
        <f t="shared" si="35"/>
        <v>0</v>
      </c>
      <c r="AF311">
        <f t="shared" si="35"/>
        <v>0</v>
      </c>
      <c r="AG311">
        <f t="shared" si="35"/>
        <v>0</v>
      </c>
      <c r="AH311">
        <f t="shared" si="35"/>
        <v>0</v>
      </c>
      <c r="AI311">
        <f t="shared" si="35"/>
        <v>0</v>
      </c>
      <c r="AJ311">
        <f t="shared" si="35"/>
        <v>0</v>
      </c>
      <c r="AK311">
        <f t="shared" si="35"/>
        <v>0</v>
      </c>
      <c r="AL311">
        <f t="shared" si="35"/>
        <v>0</v>
      </c>
      <c r="AM311">
        <f t="shared" si="35"/>
        <v>8.3979679994470757</v>
      </c>
      <c r="AN311">
        <f t="shared" si="35"/>
        <v>0</v>
      </c>
      <c r="AO311">
        <f t="shared" si="35"/>
        <v>0</v>
      </c>
      <c r="AP311">
        <f t="shared" si="35"/>
        <v>0</v>
      </c>
      <c r="AQ311">
        <f t="shared" si="35"/>
        <v>0</v>
      </c>
      <c r="AR311">
        <f t="shared" si="35"/>
        <v>0</v>
      </c>
      <c r="AS311">
        <f t="shared" si="35"/>
        <v>0</v>
      </c>
      <c r="AT311">
        <f t="shared" si="35"/>
        <v>0</v>
      </c>
      <c r="AU311">
        <f t="shared" si="35"/>
        <v>0</v>
      </c>
      <c r="AV311">
        <f t="shared" si="35"/>
        <v>0</v>
      </c>
      <c r="AW311">
        <f t="shared" si="35"/>
        <v>0</v>
      </c>
      <c r="AX311">
        <f t="shared" si="35"/>
        <v>0</v>
      </c>
      <c r="AY311">
        <f t="shared" si="35"/>
        <v>0</v>
      </c>
      <c r="AZ311">
        <f t="shared" si="35"/>
        <v>0</v>
      </c>
      <c r="BA311">
        <f t="shared" si="35"/>
        <v>4.3989356187579922</v>
      </c>
      <c r="BB311">
        <f t="shared" si="35"/>
        <v>0</v>
      </c>
      <c r="BC311">
        <f t="shared" si="35"/>
        <v>0</v>
      </c>
      <c r="BD311">
        <f t="shared" si="35"/>
        <v>0</v>
      </c>
      <c r="BE311">
        <f t="shared" si="35"/>
        <v>0</v>
      </c>
      <c r="BF311">
        <f t="shared" si="35"/>
        <v>0</v>
      </c>
      <c r="BG311">
        <f t="shared" si="35"/>
        <v>0</v>
      </c>
      <c r="BH311">
        <f t="shared" si="35"/>
        <v>0</v>
      </c>
      <c r="BI311">
        <f t="shared" si="35"/>
        <v>0</v>
      </c>
      <c r="BJ311">
        <f t="shared" si="35"/>
        <v>0</v>
      </c>
      <c r="BK311">
        <f t="shared" si="35"/>
        <v>0</v>
      </c>
      <c r="BL311">
        <f t="shared" si="35"/>
        <v>0</v>
      </c>
      <c r="BM311">
        <f t="shared" si="35"/>
        <v>0</v>
      </c>
      <c r="BN311">
        <f t="shared" ref="BN311:DY314" si="36">BN243*$GI$279</f>
        <v>0</v>
      </c>
      <c r="BO311">
        <f t="shared" si="36"/>
        <v>0</v>
      </c>
      <c r="BP311">
        <f t="shared" si="36"/>
        <v>0</v>
      </c>
      <c r="BQ311">
        <f t="shared" si="36"/>
        <v>0</v>
      </c>
      <c r="BR311">
        <f t="shared" si="36"/>
        <v>0</v>
      </c>
      <c r="BS311">
        <f t="shared" si="36"/>
        <v>0</v>
      </c>
      <c r="BT311">
        <f t="shared" si="36"/>
        <v>0</v>
      </c>
      <c r="BU311">
        <f t="shared" si="36"/>
        <v>0</v>
      </c>
      <c r="BV311">
        <f t="shared" si="36"/>
        <v>0</v>
      </c>
      <c r="BW311">
        <f t="shared" si="36"/>
        <v>0</v>
      </c>
      <c r="BX311">
        <f t="shared" si="36"/>
        <v>0</v>
      </c>
      <c r="BY311">
        <f t="shared" si="36"/>
        <v>0</v>
      </c>
      <c r="BZ311">
        <f t="shared" si="36"/>
        <v>0</v>
      </c>
      <c r="CA311">
        <f t="shared" si="36"/>
        <v>0</v>
      </c>
      <c r="CB311">
        <f t="shared" si="36"/>
        <v>0</v>
      </c>
      <c r="CC311">
        <f t="shared" si="36"/>
        <v>0</v>
      </c>
      <c r="CD311">
        <f t="shared" si="36"/>
        <v>0</v>
      </c>
      <c r="CE311">
        <f t="shared" si="36"/>
        <v>0</v>
      </c>
      <c r="CF311">
        <f t="shared" si="36"/>
        <v>0</v>
      </c>
      <c r="CG311">
        <f t="shared" si="36"/>
        <v>0</v>
      </c>
      <c r="CH311">
        <f t="shared" si="36"/>
        <v>0</v>
      </c>
      <c r="CI311">
        <f t="shared" si="36"/>
        <v>0</v>
      </c>
      <c r="CJ311">
        <f t="shared" si="36"/>
        <v>0</v>
      </c>
      <c r="CK311">
        <f t="shared" si="36"/>
        <v>0</v>
      </c>
      <c r="CL311">
        <f t="shared" si="36"/>
        <v>0</v>
      </c>
      <c r="CM311">
        <f t="shared" si="36"/>
        <v>0</v>
      </c>
      <c r="CN311">
        <f t="shared" si="36"/>
        <v>0</v>
      </c>
      <c r="CO311">
        <f t="shared" si="36"/>
        <v>0</v>
      </c>
      <c r="CP311">
        <f t="shared" si="36"/>
        <v>0</v>
      </c>
      <c r="CQ311">
        <f t="shared" si="36"/>
        <v>0</v>
      </c>
      <c r="CR311">
        <f t="shared" si="36"/>
        <v>0</v>
      </c>
      <c r="CS311">
        <f t="shared" si="36"/>
        <v>0</v>
      </c>
      <c r="CT311">
        <f t="shared" si="36"/>
        <v>0</v>
      </c>
      <c r="CU311">
        <f t="shared" si="36"/>
        <v>0</v>
      </c>
      <c r="CV311">
        <f t="shared" si="36"/>
        <v>0</v>
      </c>
      <c r="CW311">
        <f t="shared" si="36"/>
        <v>0</v>
      </c>
      <c r="CX311">
        <f t="shared" si="36"/>
        <v>0</v>
      </c>
      <c r="CY311">
        <f t="shared" si="36"/>
        <v>0</v>
      </c>
      <c r="CZ311">
        <f t="shared" si="36"/>
        <v>0</v>
      </c>
      <c r="DA311">
        <f t="shared" si="36"/>
        <v>0</v>
      </c>
      <c r="DB311">
        <f t="shared" si="36"/>
        <v>0</v>
      </c>
      <c r="DC311">
        <f t="shared" si="36"/>
        <v>0</v>
      </c>
      <c r="DD311">
        <f t="shared" si="36"/>
        <v>0</v>
      </c>
      <c r="DE311">
        <f t="shared" si="36"/>
        <v>0</v>
      </c>
      <c r="DF311">
        <f t="shared" si="36"/>
        <v>0</v>
      </c>
      <c r="DG311">
        <f t="shared" si="36"/>
        <v>0</v>
      </c>
      <c r="DH311">
        <f t="shared" si="36"/>
        <v>0</v>
      </c>
      <c r="DI311">
        <f t="shared" si="36"/>
        <v>0</v>
      </c>
      <c r="DJ311">
        <f t="shared" si="36"/>
        <v>0</v>
      </c>
      <c r="DK311">
        <f t="shared" si="36"/>
        <v>0</v>
      </c>
      <c r="DL311">
        <f t="shared" si="36"/>
        <v>0</v>
      </c>
      <c r="DM311">
        <f t="shared" si="36"/>
        <v>0</v>
      </c>
      <c r="DN311">
        <f t="shared" si="36"/>
        <v>0</v>
      </c>
      <c r="DO311">
        <f t="shared" si="36"/>
        <v>0</v>
      </c>
      <c r="DP311">
        <f t="shared" si="36"/>
        <v>0</v>
      </c>
      <c r="DQ311">
        <f t="shared" si="36"/>
        <v>0</v>
      </c>
      <c r="DR311">
        <f t="shared" si="36"/>
        <v>0</v>
      </c>
      <c r="DS311">
        <f t="shared" si="36"/>
        <v>0</v>
      </c>
      <c r="DT311">
        <f t="shared" si="36"/>
        <v>0</v>
      </c>
      <c r="DU311">
        <f t="shared" si="36"/>
        <v>0</v>
      </c>
      <c r="DV311">
        <f t="shared" si="36"/>
        <v>0</v>
      </c>
      <c r="DW311">
        <f t="shared" si="36"/>
        <v>0</v>
      </c>
      <c r="DX311">
        <f t="shared" si="36"/>
        <v>0</v>
      </c>
      <c r="DY311">
        <f t="shared" si="36"/>
        <v>0</v>
      </c>
      <c r="DZ311">
        <f t="shared" si="34"/>
        <v>0</v>
      </c>
      <c r="EA311">
        <f t="shared" si="34"/>
        <v>0</v>
      </c>
      <c r="EB311">
        <f t="shared" si="34"/>
        <v>0</v>
      </c>
      <c r="EC311">
        <f t="shared" si="34"/>
        <v>0</v>
      </c>
      <c r="ED311">
        <f t="shared" si="34"/>
        <v>0</v>
      </c>
      <c r="EE311">
        <f t="shared" si="34"/>
        <v>0</v>
      </c>
      <c r="EF311">
        <f t="shared" si="34"/>
        <v>0</v>
      </c>
      <c r="EG311">
        <f t="shared" si="34"/>
        <v>0</v>
      </c>
      <c r="EH311">
        <f t="shared" si="34"/>
        <v>0</v>
      </c>
      <c r="EI311">
        <f t="shared" si="34"/>
        <v>0</v>
      </c>
      <c r="EJ311">
        <f t="shared" si="34"/>
        <v>0</v>
      </c>
      <c r="EK311">
        <f t="shared" si="34"/>
        <v>0</v>
      </c>
      <c r="EL311">
        <f t="shared" si="34"/>
        <v>0</v>
      </c>
      <c r="EM311">
        <f t="shared" si="34"/>
        <v>0</v>
      </c>
      <c r="EN311">
        <f t="shared" si="34"/>
        <v>0</v>
      </c>
      <c r="EO311">
        <f t="shared" ref="EO311:GG311" si="37">EO243*$GI$279</f>
        <v>0</v>
      </c>
      <c r="EP311">
        <f t="shared" si="37"/>
        <v>0</v>
      </c>
      <c r="EQ311">
        <f t="shared" si="37"/>
        <v>0</v>
      </c>
      <c r="ER311">
        <f t="shared" si="37"/>
        <v>0</v>
      </c>
      <c r="ES311">
        <f t="shared" si="37"/>
        <v>0</v>
      </c>
      <c r="ET311">
        <f t="shared" si="37"/>
        <v>0</v>
      </c>
      <c r="EU311">
        <f t="shared" si="37"/>
        <v>0</v>
      </c>
      <c r="EV311">
        <f t="shared" si="37"/>
        <v>0</v>
      </c>
      <c r="EW311">
        <f t="shared" si="37"/>
        <v>0</v>
      </c>
      <c r="EX311">
        <f t="shared" si="37"/>
        <v>0</v>
      </c>
      <c r="EY311">
        <f t="shared" si="37"/>
        <v>0</v>
      </c>
      <c r="EZ311">
        <f t="shared" si="37"/>
        <v>0</v>
      </c>
      <c r="FA311">
        <f t="shared" si="37"/>
        <v>0</v>
      </c>
      <c r="FB311">
        <f t="shared" si="37"/>
        <v>0</v>
      </c>
      <c r="FC311">
        <f t="shared" si="37"/>
        <v>0</v>
      </c>
      <c r="FD311">
        <f t="shared" si="37"/>
        <v>0</v>
      </c>
      <c r="FE311">
        <f t="shared" si="37"/>
        <v>0</v>
      </c>
      <c r="FF311">
        <f t="shared" si="37"/>
        <v>0</v>
      </c>
      <c r="FG311">
        <f t="shared" si="37"/>
        <v>0</v>
      </c>
      <c r="FH311">
        <f t="shared" si="37"/>
        <v>0</v>
      </c>
      <c r="FI311">
        <f t="shared" si="37"/>
        <v>0</v>
      </c>
      <c r="FJ311">
        <f t="shared" si="37"/>
        <v>0</v>
      </c>
      <c r="FK311">
        <f t="shared" si="37"/>
        <v>0</v>
      </c>
      <c r="FL311">
        <f t="shared" si="37"/>
        <v>0</v>
      </c>
      <c r="FM311">
        <f t="shared" si="37"/>
        <v>0</v>
      </c>
      <c r="FN311">
        <f t="shared" si="37"/>
        <v>0</v>
      </c>
      <c r="FO311">
        <f t="shared" si="37"/>
        <v>0</v>
      </c>
      <c r="FP311">
        <f t="shared" si="37"/>
        <v>0</v>
      </c>
      <c r="FQ311">
        <f t="shared" si="37"/>
        <v>0</v>
      </c>
      <c r="FR311">
        <f t="shared" si="37"/>
        <v>0</v>
      </c>
      <c r="FS311">
        <f t="shared" si="37"/>
        <v>0</v>
      </c>
      <c r="FT311">
        <f t="shared" si="37"/>
        <v>0</v>
      </c>
      <c r="FU311">
        <f t="shared" si="37"/>
        <v>0</v>
      </c>
      <c r="FV311">
        <f t="shared" si="37"/>
        <v>0</v>
      </c>
      <c r="FW311">
        <f t="shared" si="37"/>
        <v>0</v>
      </c>
      <c r="FX311">
        <f t="shared" si="37"/>
        <v>0</v>
      </c>
      <c r="FY311">
        <f t="shared" si="37"/>
        <v>0</v>
      </c>
      <c r="FZ311">
        <f t="shared" si="37"/>
        <v>0</v>
      </c>
      <c r="GA311">
        <f t="shared" si="37"/>
        <v>0</v>
      </c>
      <c r="GB311">
        <f t="shared" si="37"/>
        <v>0</v>
      </c>
      <c r="GC311">
        <f t="shared" si="37"/>
        <v>0</v>
      </c>
      <c r="GD311">
        <f t="shared" si="37"/>
        <v>0</v>
      </c>
      <c r="GE311">
        <f t="shared" si="37"/>
        <v>0</v>
      </c>
      <c r="GF311">
        <f t="shared" si="37"/>
        <v>0</v>
      </c>
      <c r="GG311">
        <f t="shared" si="37"/>
        <v>0</v>
      </c>
      <c r="GH311">
        <f t="shared" si="8"/>
        <v>12.796903618205068</v>
      </c>
      <c r="GI311">
        <f t="shared" si="9"/>
        <v>0</v>
      </c>
      <c r="GJ311">
        <f t="shared" si="10"/>
        <v>-12.796903618205068</v>
      </c>
      <c r="GK311">
        <v>0</v>
      </c>
    </row>
    <row r="312" spans="1:193">
      <c r="A312" t="str">
        <f t="shared" si="3"/>
        <v>Váci 2003</v>
      </c>
      <c r="B312">
        <f t="shared" si="7"/>
        <v>0</v>
      </c>
      <c r="C312">
        <f t="shared" ref="C312:BN315" si="38">C244*$GI$279</f>
        <v>0.49987904758613544</v>
      </c>
      <c r="D312">
        <f t="shared" si="38"/>
        <v>0</v>
      </c>
      <c r="E312">
        <f t="shared" si="38"/>
        <v>1.9995161903445418</v>
      </c>
      <c r="F312">
        <f t="shared" si="38"/>
        <v>0</v>
      </c>
      <c r="G312">
        <f t="shared" si="38"/>
        <v>7.3982099042748048</v>
      </c>
      <c r="H312">
        <f t="shared" si="38"/>
        <v>0</v>
      </c>
      <c r="I312">
        <f t="shared" si="38"/>
        <v>0</v>
      </c>
      <c r="J312">
        <f t="shared" si="38"/>
        <v>0</v>
      </c>
      <c r="K312">
        <f t="shared" si="38"/>
        <v>0</v>
      </c>
      <c r="L312">
        <f t="shared" si="38"/>
        <v>1.4996371427584063</v>
      </c>
      <c r="M312">
        <f t="shared" si="38"/>
        <v>0</v>
      </c>
      <c r="N312">
        <f t="shared" si="38"/>
        <v>0</v>
      </c>
      <c r="O312">
        <f t="shared" si="38"/>
        <v>0</v>
      </c>
      <c r="P312">
        <f t="shared" si="38"/>
        <v>0</v>
      </c>
      <c r="Q312">
        <f t="shared" si="38"/>
        <v>0</v>
      </c>
      <c r="R312">
        <f t="shared" si="38"/>
        <v>0</v>
      </c>
      <c r="S312">
        <f t="shared" si="38"/>
        <v>0</v>
      </c>
      <c r="T312">
        <f t="shared" si="38"/>
        <v>0</v>
      </c>
      <c r="U312">
        <f t="shared" si="38"/>
        <v>0</v>
      </c>
      <c r="V312">
        <f t="shared" si="38"/>
        <v>0</v>
      </c>
      <c r="W312">
        <f t="shared" si="38"/>
        <v>0</v>
      </c>
      <c r="X312">
        <f t="shared" si="38"/>
        <v>0</v>
      </c>
      <c r="Y312">
        <f t="shared" si="38"/>
        <v>0</v>
      </c>
      <c r="Z312">
        <f t="shared" si="38"/>
        <v>0</v>
      </c>
      <c r="AA312">
        <f t="shared" si="38"/>
        <v>0</v>
      </c>
      <c r="AB312">
        <f t="shared" si="38"/>
        <v>0</v>
      </c>
      <c r="AC312">
        <f t="shared" si="38"/>
        <v>0</v>
      </c>
      <c r="AD312">
        <f t="shared" si="38"/>
        <v>0</v>
      </c>
      <c r="AE312">
        <f t="shared" si="38"/>
        <v>0</v>
      </c>
      <c r="AF312">
        <f t="shared" si="38"/>
        <v>0</v>
      </c>
      <c r="AG312">
        <f t="shared" si="38"/>
        <v>0</v>
      </c>
      <c r="AH312">
        <f t="shared" si="38"/>
        <v>0</v>
      </c>
      <c r="AI312">
        <f t="shared" si="38"/>
        <v>0</v>
      </c>
      <c r="AJ312">
        <f t="shared" si="38"/>
        <v>0</v>
      </c>
      <c r="AK312">
        <f t="shared" si="38"/>
        <v>9.8976051422054816</v>
      </c>
      <c r="AL312">
        <f t="shared" si="38"/>
        <v>0</v>
      </c>
      <c r="AM312">
        <f t="shared" si="38"/>
        <v>8.3979679994470757</v>
      </c>
      <c r="AN312">
        <f t="shared" si="38"/>
        <v>0</v>
      </c>
      <c r="AO312">
        <f t="shared" si="38"/>
        <v>0</v>
      </c>
      <c r="AP312">
        <f t="shared" si="38"/>
        <v>2.4993952379306772</v>
      </c>
      <c r="AQ312">
        <f t="shared" si="38"/>
        <v>0</v>
      </c>
      <c r="AR312">
        <f t="shared" si="38"/>
        <v>0</v>
      </c>
      <c r="AS312">
        <f t="shared" si="38"/>
        <v>0</v>
      </c>
      <c r="AT312">
        <f t="shared" si="38"/>
        <v>0</v>
      </c>
      <c r="AU312">
        <f t="shared" si="38"/>
        <v>0</v>
      </c>
      <c r="AV312">
        <f t="shared" si="38"/>
        <v>0</v>
      </c>
      <c r="AW312">
        <f t="shared" si="38"/>
        <v>0</v>
      </c>
      <c r="AX312">
        <f t="shared" si="38"/>
        <v>0</v>
      </c>
      <c r="AY312">
        <f t="shared" si="38"/>
        <v>0</v>
      </c>
      <c r="AZ312">
        <f t="shared" si="38"/>
        <v>0</v>
      </c>
      <c r="BA312">
        <f t="shared" si="38"/>
        <v>4.3989356187579922</v>
      </c>
      <c r="BB312">
        <f t="shared" si="38"/>
        <v>0</v>
      </c>
      <c r="BC312">
        <f t="shared" si="38"/>
        <v>0</v>
      </c>
      <c r="BD312">
        <f t="shared" si="38"/>
        <v>0</v>
      </c>
      <c r="BE312">
        <f t="shared" si="38"/>
        <v>0</v>
      </c>
      <c r="BF312">
        <f t="shared" si="38"/>
        <v>0</v>
      </c>
      <c r="BG312">
        <f t="shared" si="38"/>
        <v>0</v>
      </c>
      <c r="BH312">
        <f t="shared" si="38"/>
        <v>0</v>
      </c>
      <c r="BI312">
        <f t="shared" si="38"/>
        <v>0</v>
      </c>
      <c r="BJ312">
        <f t="shared" si="38"/>
        <v>0</v>
      </c>
      <c r="BK312">
        <f t="shared" si="38"/>
        <v>0</v>
      </c>
      <c r="BL312">
        <f t="shared" si="38"/>
        <v>0</v>
      </c>
      <c r="BM312">
        <f t="shared" si="38"/>
        <v>0</v>
      </c>
      <c r="BN312">
        <f t="shared" si="38"/>
        <v>0</v>
      </c>
      <c r="BO312">
        <f t="shared" si="36"/>
        <v>0</v>
      </c>
      <c r="BP312">
        <f t="shared" si="36"/>
        <v>0</v>
      </c>
      <c r="BQ312">
        <f t="shared" si="36"/>
        <v>2.4993952379306772</v>
      </c>
      <c r="BR312">
        <f t="shared" si="36"/>
        <v>1.9995161903445418</v>
      </c>
      <c r="BS312">
        <f t="shared" si="36"/>
        <v>0</v>
      </c>
      <c r="BT312">
        <f t="shared" si="36"/>
        <v>0</v>
      </c>
      <c r="BU312">
        <f t="shared" si="36"/>
        <v>0</v>
      </c>
      <c r="BV312">
        <f t="shared" si="36"/>
        <v>0</v>
      </c>
      <c r="BW312">
        <f t="shared" si="36"/>
        <v>0</v>
      </c>
      <c r="BX312">
        <f t="shared" si="36"/>
        <v>0</v>
      </c>
      <c r="BY312">
        <f t="shared" si="36"/>
        <v>0</v>
      </c>
      <c r="BZ312">
        <f t="shared" si="36"/>
        <v>0</v>
      </c>
      <c r="CA312">
        <f t="shared" si="36"/>
        <v>0</v>
      </c>
      <c r="CB312">
        <f t="shared" si="36"/>
        <v>0</v>
      </c>
      <c r="CC312">
        <f t="shared" si="36"/>
        <v>0</v>
      </c>
      <c r="CD312">
        <f t="shared" si="36"/>
        <v>0</v>
      </c>
      <c r="CE312">
        <f t="shared" si="36"/>
        <v>0</v>
      </c>
      <c r="CF312">
        <f t="shared" si="36"/>
        <v>0</v>
      </c>
      <c r="CG312">
        <f t="shared" si="36"/>
        <v>0</v>
      </c>
      <c r="CH312">
        <f t="shared" si="36"/>
        <v>0</v>
      </c>
      <c r="CI312">
        <f t="shared" si="36"/>
        <v>0</v>
      </c>
      <c r="CJ312">
        <f t="shared" si="36"/>
        <v>0</v>
      </c>
      <c r="CK312">
        <f t="shared" si="36"/>
        <v>0</v>
      </c>
      <c r="CL312">
        <f t="shared" si="36"/>
        <v>0</v>
      </c>
      <c r="CM312">
        <f t="shared" si="36"/>
        <v>0</v>
      </c>
      <c r="CN312">
        <f t="shared" si="36"/>
        <v>0</v>
      </c>
      <c r="CO312">
        <f t="shared" si="36"/>
        <v>0</v>
      </c>
      <c r="CP312">
        <f t="shared" si="36"/>
        <v>0</v>
      </c>
      <c r="CQ312">
        <f t="shared" si="36"/>
        <v>0</v>
      </c>
      <c r="CR312">
        <f t="shared" si="36"/>
        <v>0</v>
      </c>
      <c r="CS312">
        <f t="shared" si="36"/>
        <v>0.99975809517227088</v>
      </c>
      <c r="CT312">
        <f t="shared" si="36"/>
        <v>0</v>
      </c>
      <c r="CU312">
        <f t="shared" si="36"/>
        <v>0</v>
      </c>
      <c r="CV312">
        <f t="shared" si="36"/>
        <v>0</v>
      </c>
      <c r="CW312">
        <f t="shared" si="36"/>
        <v>0</v>
      </c>
      <c r="CX312">
        <f t="shared" si="36"/>
        <v>0</v>
      </c>
      <c r="CY312">
        <f t="shared" si="36"/>
        <v>0</v>
      </c>
      <c r="CZ312">
        <f t="shared" si="36"/>
        <v>0</v>
      </c>
      <c r="DA312">
        <f t="shared" si="36"/>
        <v>0</v>
      </c>
      <c r="DB312">
        <f t="shared" si="36"/>
        <v>0</v>
      </c>
      <c r="DC312">
        <f t="shared" si="36"/>
        <v>0</v>
      </c>
      <c r="DD312">
        <f t="shared" si="36"/>
        <v>0</v>
      </c>
      <c r="DE312">
        <f t="shared" si="36"/>
        <v>0</v>
      </c>
      <c r="DF312">
        <f t="shared" si="36"/>
        <v>0</v>
      </c>
      <c r="DG312">
        <f t="shared" si="36"/>
        <v>0</v>
      </c>
      <c r="DH312">
        <f t="shared" si="36"/>
        <v>0</v>
      </c>
      <c r="DI312">
        <f t="shared" si="36"/>
        <v>0</v>
      </c>
      <c r="DJ312">
        <f t="shared" si="36"/>
        <v>0</v>
      </c>
      <c r="DK312">
        <f t="shared" si="36"/>
        <v>0</v>
      </c>
      <c r="DL312">
        <f t="shared" si="36"/>
        <v>0</v>
      </c>
      <c r="DM312">
        <f t="shared" si="36"/>
        <v>0</v>
      </c>
      <c r="DN312">
        <f t="shared" si="36"/>
        <v>0</v>
      </c>
      <c r="DO312">
        <f t="shared" si="36"/>
        <v>0</v>
      </c>
      <c r="DP312">
        <f t="shared" si="36"/>
        <v>0</v>
      </c>
      <c r="DQ312">
        <f t="shared" si="36"/>
        <v>0</v>
      </c>
      <c r="DR312">
        <f t="shared" si="36"/>
        <v>0</v>
      </c>
      <c r="DS312">
        <f t="shared" si="36"/>
        <v>0</v>
      </c>
      <c r="DT312">
        <f t="shared" si="36"/>
        <v>0</v>
      </c>
      <c r="DU312">
        <f t="shared" si="36"/>
        <v>0</v>
      </c>
      <c r="DV312">
        <f t="shared" si="36"/>
        <v>0</v>
      </c>
      <c r="DW312">
        <f t="shared" si="36"/>
        <v>0</v>
      </c>
      <c r="DX312">
        <f t="shared" si="36"/>
        <v>0</v>
      </c>
      <c r="DY312">
        <f t="shared" si="36"/>
        <v>0</v>
      </c>
      <c r="DZ312">
        <f t="shared" ref="DZ312:GG316" si="39">DZ244*$GI$279</f>
        <v>0</v>
      </c>
      <c r="EA312">
        <f t="shared" si="39"/>
        <v>0</v>
      </c>
      <c r="EB312">
        <f t="shared" si="39"/>
        <v>0</v>
      </c>
      <c r="EC312">
        <f t="shared" si="39"/>
        <v>0</v>
      </c>
      <c r="ED312">
        <f t="shared" si="39"/>
        <v>0</v>
      </c>
      <c r="EE312">
        <f t="shared" si="39"/>
        <v>0</v>
      </c>
      <c r="EF312">
        <f t="shared" si="39"/>
        <v>0</v>
      </c>
      <c r="EG312">
        <f t="shared" si="39"/>
        <v>0</v>
      </c>
      <c r="EH312">
        <f t="shared" si="39"/>
        <v>0</v>
      </c>
      <c r="EI312">
        <f t="shared" si="39"/>
        <v>0</v>
      </c>
      <c r="EJ312">
        <f t="shared" si="39"/>
        <v>0</v>
      </c>
      <c r="EK312">
        <f t="shared" si="39"/>
        <v>0</v>
      </c>
      <c r="EL312">
        <f t="shared" si="39"/>
        <v>0</v>
      </c>
      <c r="EM312">
        <f t="shared" si="39"/>
        <v>0</v>
      </c>
      <c r="EN312">
        <f t="shared" si="39"/>
        <v>0</v>
      </c>
      <c r="EO312">
        <f t="shared" si="39"/>
        <v>0</v>
      </c>
      <c r="EP312">
        <f t="shared" si="39"/>
        <v>0</v>
      </c>
      <c r="EQ312">
        <f t="shared" si="39"/>
        <v>0</v>
      </c>
      <c r="ER312">
        <f t="shared" si="39"/>
        <v>0</v>
      </c>
      <c r="ES312">
        <f t="shared" si="39"/>
        <v>0.49987904758613544</v>
      </c>
      <c r="ET312">
        <f t="shared" si="39"/>
        <v>0</v>
      </c>
      <c r="EU312">
        <f t="shared" si="39"/>
        <v>0</v>
      </c>
      <c r="EV312">
        <f t="shared" si="39"/>
        <v>0</v>
      </c>
      <c r="EW312">
        <f t="shared" si="39"/>
        <v>0</v>
      </c>
      <c r="EX312">
        <f t="shared" si="39"/>
        <v>0</v>
      </c>
      <c r="EY312">
        <f t="shared" si="39"/>
        <v>0</v>
      </c>
      <c r="EZ312">
        <f t="shared" si="39"/>
        <v>4.3989356187579922</v>
      </c>
      <c r="FA312">
        <f t="shared" si="39"/>
        <v>5.8985727615163981</v>
      </c>
      <c r="FB312">
        <f t="shared" si="39"/>
        <v>0</v>
      </c>
      <c r="FC312">
        <f t="shared" si="39"/>
        <v>0</v>
      </c>
      <c r="FD312">
        <f t="shared" si="39"/>
        <v>0</v>
      </c>
      <c r="FE312">
        <f t="shared" si="39"/>
        <v>0</v>
      </c>
      <c r="FF312">
        <f t="shared" si="39"/>
        <v>0</v>
      </c>
      <c r="FG312">
        <f t="shared" si="39"/>
        <v>0</v>
      </c>
      <c r="FH312">
        <f t="shared" si="39"/>
        <v>0</v>
      </c>
      <c r="FI312">
        <f t="shared" si="39"/>
        <v>0</v>
      </c>
      <c r="FJ312">
        <f t="shared" si="39"/>
        <v>0</v>
      </c>
      <c r="FK312">
        <f t="shared" si="39"/>
        <v>0</v>
      </c>
      <c r="FL312">
        <f t="shared" si="39"/>
        <v>0</v>
      </c>
      <c r="FM312">
        <f t="shared" si="39"/>
        <v>0</v>
      </c>
      <c r="FN312">
        <f t="shared" si="39"/>
        <v>0</v>
      </c>
      <c r="FO312">
        <f t="shared" si="39"/>
        <v>0</v>
      </c>
      <c r="FP312">
        <f t="shared" si="39"/>
        <v>0</v>
      </c>
      <c r="FQ312">
        <f t="shared" si="39"/>
        <v>0</v>
      </c>
      <c r="FR312">
        <f t="shared" si="39"/>
        <v>0</v>
      </c>
      <c r="FS312">
        <f t="shared" si="39"/>
        <v>0</v>
      </c>
      <c r="FT312">
        <f t="shared" si="39"/>
        <v>0</v>
      </c>
      <c r="FU312">
        <f t="shared" si="39"/>
        <v>0</v>
      </c>
      <c r="FV312">
        <f t="shared" si="39"/>
        <v>0</v>
      </c>
      <c r="FW312">
        <f t="shared" si="39"/>
        <v>0</v>
      </c>
      <c r="FX312">
        <f t="shared" si="39"/>
        <v>0</v>
      </c>
      <c r="FY312">
        <f t="shared" si="39"/>
        <v>0</v>
      </c>
      <c r="FZ312">
        <f t="shared" si="39"/>
        <v>0</v>
      </c>
      <c r="GA312">
        <f t="shared" si="39"/>
        <v>0</v>
      </c>
      <c r="GB312">
        <f t="shared" si="39"/>
        <v>0</v>
      </c>
      <c r="GC312">
        <f t="shared" si="39"/>
        <v>0</v>
      </c>
      <c r="GD312">
        <f t="shared" si="39"/>
        <v>0</v>
      </c>
      <c r="GE312">
        <f t="shared" si="39"/>
        <v>4.3989356187579922</v>
      </c>
      <c r="GF312">
        <f t="shared" si="39"/>
        <v>0</v>
      </c>
      <c r="GG312">
        <f t="shared" si="39"/>
        <v>0</v>
      </c>
      <c r="GH312">
        <f t="shared" si="8"/>
        <v>57.286138853371114</v>
      </c>
      <c r="GI312">
        <f t="shared" si="9"/>
        <v>58</v>
      </c>
      <c r="GJ312">
        <f t="shared" si="10"/>
        <v>0.71386114662888644</v>
      </c>
      <c r="GK312">
        <f t="shared" si="11"/>
        <v>1.2307950803946317E-2</v>
      </c>
    </row>
    <row r="313" spans="1:193" hidden="1">
      <c r="A313" t="str">
        <f t="shared" si="3"/>
        <v>DIPO2003</v>
      </c>
      <c r="B313">
        <f t="shared" si="7"/>
        <v>0</v>
      </c>
      <c r="C313">
        <f t="shared" si="38"/>
        <v>0</v>
      </c>
      <c r="D313">
        <f t="shared" si="38"/>
        <v>0</v>
      </c>
      <c r="E313">
        <f t="shared" si="38"/>
        <v>0</v>
      </c>
      <c r="F313">
        <f t="shared" si="38"/>
        <v>0</v>
      </c>
      <c r="G313">
        <f t="shared" si="38"/>
        <v>0</v>
      </c>
      <c r="H313">
        <f t="shared" si="38"/>
        <v>9.3977260946193475</v>
      </c>
      <c r="I313">
        <f t="shared" si="38"/>
        <v>0</v>
      </c>
      <c r="J313">
        <f t="shared" si="38"/>
        <v>0</v>
      </c>
      <c r="K313">
        <f t="shared" si="38"/>
        <v>0</v>
      </c>
      <c r="L313">
        <f t="shared" si="38"/>
        <v>1.4996371427584063</v>
      </c>
      <c r="M313">
        <f t="shared" si="38"/>
        <v>0</v>
      </c>
      <c r="N313">
        <f t="shared" si="38"/>
        <v>0</v>
      </c>
      <c r="O313">
        <f t="shared" si="38"/>
        <v>0</v>
      </c>
      <c r="P313">
        <f t="shared" si="38"/>
        <v>0</v>
      </c>
      <c r="Q313">
        <f t="shared" si="38"/>
        <v>0</v>
      </c>
      <c r="R313">
        <f t="shared" si="38"/>
        <v>0</v>
      </c>
      <c r="S313">
        <f t="shared" si="38"/>
        <v>0</v>
      </c>
      <c r="T313">
        <f t="shared" si="38"/>
        <v>0</v>
      </c>
      <c r="U313">
        <f t="shared" si="38"/>
        <v>0</v>
      </c>
      <c r="V313">
        <f t="shared" si="38"/>
        <v>0</v>
      </c>
      <c r="W313">
        <f t="shared" si="38"/>
        <v>0</v>
      </c>
      <c r="X313">
        <f t="shared" si="38"/>
        <v>0</v>
      </c>
      <c r="Y313">
        <f t="shared" si="38"/>
        <v>0</v>
      </c>
      <c r="Z313">
        <f t="shared" si="38"/>
        <v>0</v>
      </c>
      <c r="AA313">
        <f t="shared" si="38"/>
        <v>0</v>
      </c>
      <c r="AB313">
        <f t="shared" si="38"/>
        <v>6.8983308566886699</v>
      </c>
      <c r="AC313">
        <f t="shared" si="38"/>
        <v>0</v>
      </c>
      <c r="AD313">
        <f t="shared" si="38"/>
        <v>0.99975809517227088</v>
      </c>
      <c r="AE313">
        <f t="shared" si="38"/>
        <v>0</v>
      </c>
      <c r="AF313">
        <f t="shared" si="38"/>
        <v>0</v>
      </c>
      <c r="AG313">
        <f t="shared" si="38"/>
        <v>0</v>
      </c>
      <c r="AH313">
        <f t="shared" si="38"/>
        <v>0</v>
      </c>
      <c r="AI313">
        <f t="shared" si="38"/>
        <v>0</v>
      </c>
      <c r="AJ313">
        <f t="shared" si="38"/>
        <v>0</v>
      </c>
      <c r="AK313">
        <f t="shared" si="38"/>
        <v>0</v>
      </c>
      <c r="AL313">
        <f t="shared" si="38"/>
        <v>0</v>
      </c>
      <c r="AM313">
        <f t="shared" si="38"/>
        <v>21.694750665238278</v>
      </c>
      <c r="AN313">
        <f t="shared" si="38"/>
        <v>0</v>
      </c>
      <c r="AO313">
        <f t="shared" si="38"/>
        <v>0</v>
      </c>
      <c r="AP313">
        <f t="shared" si="38"/>
        <v>0</v>
      </c>
      <c r="AQ313">
        <f t="shared" si="38"/>
        <v>0</v>
      </c>
      <c r="AR313">
        <f t="shared" si="38"/>
        <v>0</v>
      </c>
      <c r="AS313">
        <f t="shared" si="38"/>
        <v>0</v>
      </c>
      <c r="AT313">
        <f t="shared" si="38"/>
        <v>0</v>
      </c>
      <c r="AU313">
        <f t="shared" si="38"/>
        <v>0</v>
      </c>
      <c r="AV313">
        <f t="shared" si="38"/>
        <v>0</v>
      </c>
      <c r="AW313">
        <f t="shared" si="38"/>
        <v>0</v>
      </c>
      <c r="AX313">
        <f t="shared" si="38"/>
        <v>0</v>
      </c>
      <c r="AY313">
        <f t="shared" si="38"/>
        <v>0</v>
      </c>
      <c r="AZ313">
        <f t="shared" si="38"/>
        <v>0</v>
      </c>
      <c r="BA313">
        <f t="shared" si="38"/>
        <v>4.3989356187579922</v>
      </c>
      <c r="BB313">
        <f t="shared" si="38"/>
        <v>0</v>
      </c>
      <c r="BC313">
        <f t="shared" si="38"/>
        <v>0</v>
      </c>
      <c r="BD313">
        <f t="shared" si="38"/>
        <v>0</v>
      </c>
      <c r="BE313">
        <f t="shared" si="38"/>
        <v>0</v>
      </c>
      <c r="BF313">
        <f t="shared" si="38"/>
        <v>0</v>
      </c>
      <c r="BG313">
        <f t="shared" si="38"/>
        <v>0</v>
      </c>
      <c r="BH313">
        <f t="shared" si="38"/>
        <v>0</v>
      </c>
      <c r="BI313">
        <f t="shared" si="38"/>
        <v>0</v>
      </c>
      <c r="BJ313">
        <f t="shared" si="38"/>
        <v>0</v>
      </c>
      <c r="BK313">
        <f t="shared" si="38"/>
        <v>0</v>
      </c>
      <c r="BL313">
        <f t="shared" si="38"/>
        <v>0</v>
      </c>
      <c r="BM313">
        <f t="shared" si="38"/>
        <v>0</v>
      </c>
      <c r="BN313">
        <f t="shared" si="38"/>
        <v>0</v>
      </c>
      <c r="BO313">
        <f t="shared" si="36"/>
        <v>0</v>
      </c>
      <c r="BP313">
        <f t="shared" si="36"/>
        <v>0</v>
      </c>
      <c r="BQ313">
        <f t="shared" si="36"/>
        <v>0</v>
      </c>
      <c r="BR313">
        <f t="shared" si="36"/>
        <v>0</v>
      </c>
      <c r="BS313">
        <f t="shared" si="36"/>
        <v>0</v>
      </c>
      <c r="BT313">
        <f t="shared" si="36"/>
        <v>0</v>
      </c>
      <c r="BU313">
        <f t="shared" si="36"/>
        <v>0</v>
      </c>
      <c r="BV313">
        <f t="shared" si="36"/>
        <v>0</v>
      </c>
      <c r="BW313">
        <f t="shared" si="36"/>
        <v>0</v>
      </c>
      <c r="BX313">
        <f t="shared" si="36"/>
        <v>0</v>
      </c>
      <c r="BY313">
        <f t="shared" si="36"/>
        <v>0</v>
      </c>
      <c r="BZ313">
        <f t="shared" si="36"/>
        <v>0</v>
      </c>
      <c r="CA313">
        <f t="shared" si="36"/>
        <v>0</v>
      </c>
      <c r="CB313">
        <f t="shared" si="36"/>
        <v>0</v>
      </c>
      <c r="CC313">
        <f t="shared" si="36"/>
        <v>0</v>
      </c>
      <c r="CD313">
        <f t="shared" si="36"/>
        <v>0</v>
      </c>
      <c r="CE313">
        <f t="shared" si="36"/>
        <v>0</v>
      </c>
      <c r="CF313">
        <f t="shared" si="36"/>
        <v>0</v>
      </c>
      <c r="CG313">
        <f t="shared" si="36"/>
        <v>0</v>
      </c>
      <c r="CH313">
        <f t="shared" si="36"/>
        <v>0</v>
      </c>
      <c r="CI313">
        <f t="shared" si="36"/>
        <v>0</v>
      </c>
      <c r="CJ313">
        <f t="shared" si="36"/>
        <v>0</v>
      </c>
      <c r="CK313">
        <f t="shared" si="36"/>
        <v>0</v>
      </c>
      <c r="CL313">
        <f t="shared" si="36"/>
        <v>0</v>
      </c>
      <c r="CM313">
        <f t="shared" si="36"/>
        <v>0</v>
      </c>
      <c r="CN313">
        <f t="shared" si="36"/>
        <v>0</v>
      </c>
      <c r="CO313">
        <f t="shared" si="36"/>
        <v>0</v>
      </c>
      <c r="CP313">
        <f t="shared" si="36"/>
        <v>0</v>
      </c>
      <c r="CQ313">
        <f t="shared" si="36"/>
        <v>0</v>
      </c>
      <c r="CR313">
        <f t="shared" si="36"/>
        <v>0</v>
      </c>
      <c r="CS313">
        <f t="shared" si="36"/>
        <v>0</v>
      </c>
      <c r="CT313">
        <f t="shared" si="36"/>
        <v>0</v>
      </c>
      <c r="CU313">
        <f t="shared" si="36"/>
        <v>0</v>
      </c>
      <c r="CV313">
        <f t="shared" si="36"/>
        <v>0</v>
      </c>
      <c r="CW313">
        <f t="shared" si="36"/>
        <v>0</v>
      </c>
      <c r="CX313">
        <f t="shared" si="36"/>
        <v>0</v>
      </c>
      <c r="CY313">
        <f t="shared" si="36"/>
        <v>0</v>
      </c>
      <c r="CZ313">
        <f t="shared" si="36"/>
        <v>0</v>
      </c>
      <c r="DA313">
        <f t="shared" si="36"/>
        <v>0</v>
      </c>
      <c r="DB313">
        <f t="shared" si="36"/>
        <v>0</v>
      </c>
      <c r="DC313">
        <f t="shared" si="36"/>
        <v>0</v>
      </c>
      <c r="DD313">
        <f t="shared" si="36"/>
        <v>0</v>
      </c>
      <c r="DE313">
        <f t="shared" si="36"/>
        <v>0</v>
      </c>
      <c r="DF313">
        <f t="shared" si="36"/>
        <v>0</v>
      </c>
      <c r="DG313">
        <f t="shared" si="36"/>
        <v>0</v>
      </c>
      <c r="DH313">
        <f t="shared" si="36"/>
        <v>0</v>
      </c>
      <c r="DI313">
        <f t="shared" si="36"/>
        <v>0</v>
      </c>
      <c r="DJ313">
        <f t="shared" si="36"/>
        <v>0</v>
      </c>
      <c r="DK313">
        <f t="shared" si="36"/>
        <v>0</v>
      </c>
      <c r="DL313">
        <f t="shared" si="36"/>
        <v>0</v>
      </c>
      <c r="DM313">
        <f t="shared" si="36"/>
        <v>0</v>
      </c>
      <c r="DN313">
        <f t="shared" si="36"/>
        <v>0</v>
      </c>
      <c r="DO313">
        <f t="shared" si="36"/>
        <v>0</v>
      </c>
      <c r="DP313">
        <f t="shared" si="36"/>
        <v>0</v>
      </c>
      <c r="DQ313">
        <f t="shared" si="36"/>
        <v>0</v>
      </c>
      <c r="DR313">
        <f t="shared" si="36"/>
        <v>0</v>
      </c>
      <c r="DS313">
        <f t="shared" si="36"/>
        <v>0</v>
      </c>
      <c r="DT313">
        <f t="shared" si="36"/>
        <v>0</v>
      </c>
      <c r="DU313">
        <f t="shared" si="36"/>
        <v>0</v>
      </c>
      <c r="DV313">
        <f t="shared" si="36"/>
        <v>0</v>
      </c>
      <c r="DW313">
        <f t="shared" si="36"/>
        <v>0</v>
      </c>
      <c r="DX313">
        <f t="shared" si="36"/>
        <v>0</v>
      </c>
      <c r="DY313">
        <f t="shared" si="36"/>
        <v>0</v>
      </c>
      <c r="DZ313">
        <f t="shared" si="39"/>
        <v>0</v>
      </c>
      <c r="EA313">
        <f t="shared" si="39"/>
        <v>0</v>
      </c>
      <c r="EB313">
        <f t="shared" si="39"/>
        <v>0</v>
      </c>
      <c r="EC313">
        <f t="shared" si="39"/>
        <v>0</v>
      </c>
      <c r="ED313">
        <f t="shared" si="39"/>
        <v>0</v>
      </c>
      <c r="EE313">
        <f t="shared" si="39"/>
        <v>0</v>
      </c>
      <c r="EF313">
        <f t="shared" si="39"/>
        <v>0</v>
      </c>
      <c r="EG313">
        <f t="shared" si="39"/>
        <v>0</v>
      </c>
      <c r="EH313">
        <f t="shared" si="39"/>
        <v>0</v>
      </c>
      <c r="EI313">
        <f t="shared" si="39"/>
        <v>0</v>
      </c>
      <c r="EJ313">
        <f t="shared" si="39"/>
        <v>0</v>
      </c>
      <c r="EK313">
        <f t="shared" si="39"/>
        <v>0</v>
      </c>
      <c r="EL313">
        <f t="shared" si="39"/>
        <v>0</v>
      </c>
      <c r="EM313">
        <f t="shared" si="39"/>
        <v>0</v>
      </c>
      <c r="EN313">
        <f t="shared" si="39"/>
        <v>0</v>
      </c>
      <c r="EO313">
        <f t="shared" si="39"/>
        <v>0</v>
      </c>
      <c r="EP313">
        <f t="shared" si="39"/>
        <v>0</v>
      </c>
      <c r="EQ313">
        <f t="shared" si="39"/>
        <v>0</v>
      </c>
      <c r="ER313">
        <f t="shared" si="39"/>
        <v>0</v>
      </c>
      <c r="ES313">
        <f t="shared" si="39"/>
        <v>0</v>
      </c>
      <c r="ET313">
        <f t="shared" si="39"/>
        <v>0</v>
      </c>
      <c r="EU313">
        <f t="shared" si="39"/>
        <v>0</v>
      </c>
      <c r="EV313">
        <f t="shared" si="39"/>
        <v>0</v>
      </c>
      <c r="EW313">
        <f t="shared" si="39"/>
        <v>0</v>
      </c>
      <c r="EX313">
        <f t="shared" si="39"/>
        <v>0</v>
      </c>
      <c r="EY313">
        <f t="shared" si="39"/>
        <v>0</v>
      </c>
      <c r="EZ313">
        <f t="shared" si="39"/>
        <v>4.3989356187579922</v>
      </c>
      <c r="FA313">
        <f t="shared" si="39"/>
        <v>0</v>
      </c>
      <c r="FB313">
        <f t="shared" si="39"/>
        <v>0</v>
      </c>
      <c r="FC313">
        <f t="shared" si="39"/>
        <v>0</v>
      </c>
      <c r="FD313">
        <f t="shared" si="39"/>
        <v>0</v>
      </c>
      <c r="FE313">
        <f t="shared" si="39"/>
        <v>0</v>
      </c>
      <c r="FF313">
        <f t="shared" si="39"/>
        <v>0</v>
      </c>
      <c r="FG313">
        <f t="shared" si="39"/>
        <v>0</v>
      </c>
      <c r="FH313">
        <f t="shared" si="39"/>
        <v>0</v>
      </c>
      <c r="FI313">
        <f t="shared" si="39"/>
        <v>0</v>
      </c>
      <c r="FJ313">
        <f t="shared" si="39"/>
        <v>0</v>
      </c>
      <c r="FK313">
        <f t="shared" si="39"/>
        <v>0</v>
      </c>
      <c r="FL313">
        <f t="shared" si="39"/>
        <v>0</v>
      </c>
      <c r="FM313">
        <f t="shared" si="39"/>
        <v>2.9992742855168126</v>
      </c>
      <c r="FN313">
        <f t="shared" si="39"/>
        <v>0</v>
      </c>
      <c r="FO313">
        <f t="shared" si="39"/>
        <v>0</v>
      </c>
      <c r="FP313">
        <f t="shared" si="39"/>
        <v>0</v>
      </c>
      <c r="FQ313">
        <f t="shared" si="39"/>
        <v>0</v>
      </c>
      <c r="FR313">
        <f t="shared" si="39"/>
        <v>0</v>
      </c>
      <c r="FS313">
        <f t="shared" si="39"/>
        <v>0</v>
      </c>
      <c r="FT313">
        <f t="shared" si="39"/>
        <v>0</v>
      </c>
      <c r="FU313">
        <f t="shared" si="39"/>
        <v>0</v>
      </c>
      <c r="FV313">
        <f t="shared" si="39"/>
        <v>0</v>
      </c>
      <c r="FW313">
        <f t="shared" si="39"/>
        <v>0</v>
      </c>
      <c r="FX313">
        <f t="shared" si="39"/>
        <v>0</v>
      </c>
      <c r="FY313">
        <f t="shared" si="39"/>
        <v>0</v>
      </c>
      <c r="FZ313">
        <f t="shared" si="39"/>
        <v>0</v>
      </c>
      <c r="GA313">
        <f t="shared" si="39"/>
        <v>0</v>
      </c>
      <c r="GB313">
        <f t="shared" si="39"/>
        <v>0</v>
      </c>
      <c r="GC313">
        <f t="shared" si="39"/>
        <v>0</v>
      </c>
      <c r="GD313">
        <f t="shared" si="39"/>
        <v>0</v>
      </c>
      <c r="GE313">
        <f t="shared" si="39"/>
        <v>0</v>
      </c>
      <c r="GF313">
        <f t="shared" si="39"/>
        <v>0</v>
      </c>
      <c r="GG313">
        <f t="shared" si="39"/>
        <v>0</v>
      </c>
      <c r="GH313">
        <f t="shared" si="8"/>
        <v>52.287348377509765</v>
      </c>
      <c r="GI313">
        <f t="shared" si="9"/>
        <v>84</v>
      </c>
      <c r="GJ313">
        <f t="shared" si="10"/>
        <v>31.712651622490235</v>
      </c>
      <c r="GK313">
        <f t="shared" si="11"/>
        <v>0.37753156693440754</v>
      </c>
    </row>
    <row r="314" spans="1:193" hidden="1">
      <c r="A314" t="str">
        <f t="shared" ref="A314:A345" si="40">A246</f>
        <v>ÉMR 2004</v>
      </c>
      <c r="B314">
        <f t="shared" si="7"/>
        <v>0</v>
      </c>
      <c r="C314">
        <f t="shared" si="38"/>
        <v>0.49987904758613544</v>
      </c>
      <c r="D314">
        <f t="shared" si="38"/>
        <v>0</v>
      </c>
      <c r="E314">
        <f t="shared" si="38"/>
        <v>0</v>
      </c>
      <c r="F314">
        <f t="shared" si="38"/>
        <v>0</v>
      </c>
      <c r="G314">
        <f t="shared" si="38"/>
        <v>0</v>
      </c>
      <c r="H314">
        <f t="shared" si="38"/>
        <v>0</v>
      </c>
      <c r="I314">
        <f t="shared" si="38"/>
        <v>0</v>
      </c>
      <c r="J314">
        <f t="shared" si="38"/>
        <v>0</v>
      </c>
      <c r="K314">
        <f t="shared" si="38"/>
        <v>0</v>
      </c>
      <c r="L314">
        <f t="shared" si="38"/>
        <v>0</v>
      </c>
      <c r="M314">
        <f t="shared" si="38"/>
        <v>0</v>
      </c>
      <c r="N314">
        <f t="shared" si="38"/>
        <v>0</v>
      </c>
      <c r="O314">
        <f t="shared" si="38"/>
        <v>0</v>
      </c>
      <c r="P314">
        <f t="shared" si="38"/>
        <v>0</v>
      </c>
      <c r="Q314">
        <f t="shared" si="38"/>
        <v>0</v>
      </c>
      <c r="R314">
        <f t="shared" si="38"/>
        <v>0</v>
      </c>
      <c r="S314">
        <f t="shared" si="38"/>
        <v>2.4993952379306772</v>
      </c>
      <c r="T314">
        <f t="shared" si="38"/>
        <v>0</v>
      </c>
      <c r="U314">
        <f t="shared" si="38"/>
        <v>0</v>
      </c>
      <c r="V314">
        <f t="shared" si="38"/>
        <v>0</v>
      </c>
      <c r="W314">
        <f t="shared" si="38"/>
        <v>0</v>
      </c>
      <c r="X314">
        <f t="shared" si="38"/>
        <v>0</v>
      </c>
      <c r="Y314">
        <f t="shared" si="38"/>
        <v>0</v>
      </c>
      <c r="Z314">
        <f t="shared" si="38"/>
        <v>0</v>
      </c>
      <c r="AA314">
        <f t="shared" si="38"/>
        <v>0</v>
      </c>
      <c r="AB314">
        <f t="shared" si="38"/>
        <v>0</v>
      </c>
      <c r="AC314">
        <f t="shared" si="38"/>
        <v>0</v>
      </c>
      <c r="AD314">
        <f t="shared" si="38"/>
        <v>0</v>
      </c>
      <c r="AE314">
        <f t="shared" si="38"/>
        <v>0</v>
      </c>
      <c r="AF314">
        <f t="shared" si="38"/>
        <v>0</v>
      </c>
      <c r="AG314">
        <f t="shared" si="38"/>
        <v>1.4996371427584063</v>
      </c>
      <c r="AH314">
        <f t="shared" si="38"/>
        <v>0</v>
      </c>
      <c r="AI314">
        <f t="shared" si="38"/>
        <v>0</v>
      </c>
      <c r="AJ314">
        <f t="shared" si="38"/>
        <v>0</v>
      </c>
      <c r="AK314">
        <f t="shared" si="38"/>
        <v>0</v>
      </c>
      <c r="AL314">
        <f t="shared" si="38"/>
        <v>0</v>
      </c>
      <c r="AM314">
        <f t="shared" si="38"/>
        <v>8.3979679994470757</v>
      </c>
      <c r="AN314">
        <f t="shared" si="38"/>
        <v>0</v>
      </c>
      <c r="AO314">
        <f t="shared" si="38"/>
        <v>0</v>
      </c>
      <c r="AP314">
        <f t="shared" si="38"/>
        <v>0</v>
      </c>
      <c r="AQ314">
        <f t="shared" si="38"/>
        <v>0</v>
      </c>
      <c r="AR314">
        <f t="shared" si="38"/>
        <v>0</v>
      </c>
      <c r="AS314">
        <f t="shared" si="38"/>
        <v>0</v>
      </c>
      <c r="AT314">
        <f t="shared" si="38"/>
        <v>0</v>
      </c>
      <c r="AU314">
        <f t="shared" si="38"/>
        <v>0</v>
      </c>
      <c r="AV314">
        <f t="shared" si="38"/>
        <v>0</v>
      </c>
      <c r="AW314">
        <f t="shared" si="38"/>
        <v>0</v>
      </c>
      <c r="AX314">
        <f t="shared" si="38"/>
        <v>0</v>
      </c>
      <c r="AY314">
        <f t="shared" si="38"/>
        <v>0</v>
      </c>
      <c r="AZ314">
        <f t="shared" si="38"/>
        <v>0</v>
      </c>
      <c r="BA314">
        <f t="shared" si="38"/>
        <v>4.3989356187579922</v>
      </c>
      <c r="BB314">
        <f t="shared" si="38"/>
        <v>4.3989356187579922</v>
      </c>
      <c r="BC314">
        <f t="shared" si="38"/>
        <v>0</v>
      </c>
      <c r="BD314">
        <f t="shared" si="38"/>
        <v>0</v>
      </c>
      <c r="BE314">
        <f t="shared" si="38"/>
        <v>0</v>
      </c>
      <c r="BF314">
        <f t="shared" si="38"/>
        <v>9.3977260946193475</v>
      </c>
      <c r="BG314">
        <f t="shared" si="38"/>
        <v>0</v>
      </c>
      <c r="BH314">
        <f t="shared" si="38"/>
        <v>0</v>
      </c>
      <c r="BI314">
        <f t="shared" si="38"/>
        <v>0</v>
      </c>
      <c r="BJ314">
        <f t="shared" si="38"/>
        <v>0</v>
      </c>
      <c r="BK314">
        <f t="shared" si="38"/>
        <v>0</v>
      </c>
      <c r="BL314">
        <f t="shared" si="38"/>
        <v>0</v>
      </c>
      <c r="BM314">
        <f t="shared" si="38"/>
        <v>0</v>
      </c>
      <c r="BN314">
        <f t="shared" si="38"/>
        <v>0</v>
      </c>
      <c r="BO314">
        <f t="shared" si="36"/>
        <v>0</v>
      </c>
      <c r="BP314">
        <f t="shared" si="36"/>
        <v>0</v>
      </c>
      <c r="BQ314">
        <f t="shared" si="36"/>
        <v>2.4993952379306772</v>
      </c>
      <c r="BR314">
        <f t="shared" si="36"/>
        <v>1.9995161903445418</v>
      </c>
      <c r="BS314">
        <f t="shared" si="36"/>
        <v>0</v>
      </c>
      <c r="BT314">
        <f t="shared" si="36"/>
        <v>0</v>
      </c>
      <c r="BU314">
        <f t="shared" si="36"/>
        <v>0</v>
      </c>
      <c r="BV314">
        <f t="shared" si="36"/>
        <v>0</v>
      </c>
      <c r="BW314">
        <f t="shared" si="36"/>
        <v>0</v>
      </c>
      <c r="BX314">
        <f t="shared" si="36"/>
        <v>0</v>
      </c>
      <c r="BY314">
        <f t="shared" si="36"/>
        <v>0</v>
      </c>
      <c r="BZ314">
        <f t="shared" si="36"/>
        <v>0</v>
      </c>
      <c r="CA314">
        <f t="shared" si="36"/>
        <v>0</v>
      </c>
      <c r="CB314">
        <f t="shared" si="36"/>
        <v>0</v>
      </c>
      <c r="CC314">
        <f t="shared" si="36"/>
        <v>0</v>
      </c>
      <c r="CD314">
        <f t="shared" si="36"/>
        <v>0</v>
      </c>
      <c r="CE314">
        <f t="shared" si="36"/>
        <v>0</v>
      </c>
      <c r="CF314">
        <f t="shared" si="36"/>
        <v>0</v>
      </c>
      <c r="CG314">
        <f t="shared" si="36"/>
        <v>0</v>
      </c>
      <c r="CH314">
        <f t="shared" si="36"/>
        <v>0</v>
      </c>
      <c r="CI314">
        <f t="shared" si="36"/>
        <v>0</v>
      </c>
      <c r="CJ314">
        <f t="shared" si="36"/>
        <v>0</v>
      </c>
      <c r="CK314">
        <f t="shared" si="36"/>
        <v>0.99975809517227088</v>
      </c>
      <c r="CL314">
        <f t="shared" si="36"/>
        <v>0</v>
      </c>
      <c r="CM314">
        <f t="shared" si="36"/>
        <v>0</v>
      </c>
      <c r="CN314">
        <f t="shared" si="36"/>
        <v>0</v>
      </c>
      <c r="CO314">
        <f t="shared" si="36"/>
        <v>0</v>
      </c>
      <c r="CP314">
        <f t="shared" si="36"/>
        <v>0</v>
      </c>
      <c r="CQ314">
        <f t="shared" si="36"/>
        <v>0</v>
      </c>
      <c r="CR314">
        <f t="shared" si="36"/>
        <v>0</v>
      </c>
      <c r="CS314">
        <f t="shared" si="36"/>
        <v>0.99975809517227088</v>
      </c>
      <c r="CT314">
        <f t="shared" si="36"/>
        <v>0</v>
      </c>
      <c r="CU314">
        <f t="shared" si="36"/>
        <v>0</v>
      </c>
      <c r="CV314">
        <f t="shared" si="36"/>
        <v>0</v>
      </c>
      <c r="CW314">
        <f t="shared" si="36"/>
        <v>0</v>
      </c>
      <c r="CX314">
        <f t="shared" si="36"/>
        <v>0</v>
      </c>
      <c r="CY314">
        <f t="shared" si="36"/>
        <v>8.8978470470332116</v>
      </c>
      <c r="CZ314">
        <f t="shared" si="36"/>
        <v>0</v>
      </c>
      <c r="DA314">
        <f t="shared" si="36"/>
        <v>0</v>
      </c>
      <c r="DB314">
        <f t="shared" si="36"/>
        <v>0</v>
      </c>
      <c r="DC314">
        <f t="shared" si="36"/>
        <v>0</v>
      </c>
      <c r="DD314">
        <f t="shared" si="36"/>
        <v>0</v>
      </c>
      <c r="DE314">
        <f t="shared" si="36"/>
        <v>0</v>
      </c>
      <c r="DF314">
        <f t="shared" si="36"/>
        <v>0</v>
      </c>
      <c r="DG314">
        <f t="shared" si="36"/>
        <v>0</v>
      </c>
      <c r="DH314">
        <f t="shared" si="36"/>
        <v>0</v>
      </c>
      <c r="DI314">
        <f t="shared" si="36"/>
        <v>0</v>
      </c>
      <c r="DJ314">
        <f t="shared" si="36"/>
        <v>0</v>
      </c>
      <c r="DK314">
        <f t="shared" si="36"/>
        <v>0</v>
      </c>
      <c r="DL314">
        <f t="shared" si="36"/>
        <v>0</v>
      </c>
      <c r="DM314">
        <f t="shared" si="36"/>
        <v>0</v>
      </c>
      <c r="DN314">
        <f t="shared" si="36"/>
        <v>0</v>
      </c>
      <c r="DO314">
        <f t="shared" si="36"/>
        <v>0</v>
      </c>
      <c r="DP314">
        <f t="shared" si="36"/>
        <v>0</v>
      </c>
      <c r="DQ314">
        <f t="shared" si="36"/>
        <v>0</v>
      </c>
      <c r="DR314">
        <f t="shared" si="36"/>
        <v>0</v>
      </c>
      <c r="DS314">
        <f t="shared" si="36"/>
        <v>0</v>
      </c>
      <c r="DT314">
        <f t="shared" si="36"/>
        <v>0</v>
      </c>
      <c r="DU314">
        <f t="shared" si="36"/>
        <v>0</v>
      </c>
      <c r="DV314">
        <f t="shared" si="36"/>
        <v>4.3989356187579922</v>
      </c>
      <c r="DW314">
        <f t="shared" si="36"/>
        <v>0</v>
      </c>
      <c r="DX314">
        <f t="shared" si="36"/>
        <v>0</v>
      </c>
      <c r="DY314">
        <f t="shared" si="36"/>
        <v>0</v>
      </c>
      <c r="DZ314">
        <f t="shared" si="39"/>
        <v>0</v>
      </c>
      <c r="EA314">
        <f t="shared" si="39"/>
        <v>0</v>
      </c>
      <c r="EB314">
        <f t="shared" si="39"/>
        <v>0</v>
      </c>
      <c r="EC314">
        <f t="shared" si="39"/>
        <v>0</v>
      </c>
      <c r="ED314">
        <f t="shared" si="39"/>
        <v>0</v>
      </c>
      <c r="EE314">
        <f t="shared" si="39"/>
        <v>0</v>
      </c>
      <c r="EF314">
        <f t="shared" si="39"/>
        <v>0</v>
      </c>
      <c r="EG314">
        <f t="shared" si="39"/>
        <v>0</v>
      </c>
      <c r="EH314">
        <f t="shared" si="39"/>
        <v>0</v>
      </c>
      <c r="EI314">
        <f t="shared" si="39"/>
        <v>0</v>
      </c>
      <c r="EJ314">
        <f t="shared" si="39"/>
        <v>0</v>
      </c>
      <c r="EK314">
        <f t="shared" si="39"/>
        <v>0</v>
      </c>
      <c r="EL314">
        <f t="shared" si="39"/>
        <v>0</v>
      </c>
      <c r="EM314">
        <f t="shared" si="39"/>
        <v>0</v>
      </c>
      <c r="EN314">
        <f t="shared" si="39"/>
        <v>0</v>
      </c>
      <c r="EO314">
        <f t="shared" si="39"/>
        <v>0</v>
      </c>
      <c r="EP314">
        <f t="shared" si="39"/>
        <v>0</v>
      </c>
      <c r="EQ314">
        <f t="shared" si="39"/>
        <v>0</v>
      </c>
      <c r="ER314">
        <f t="shared" si="39"/>
        <v>0</v>
      </c>
      <c r="ES314">
        <f t="shared" si="39"/>
        <v>0.49987904758613544</v>
      </c>
      <c r="ET314">
        <f t="shared" si="39"/>
        <v>0</v>
      </c>
      <c r="EU314">
        <f t="shared" si="39"/>
        <v>0</v>
      </c>
      <c r="EV314">
        <f t="shared" si="39"/>
        <v>0</v>
      </c>
      <c r="EW314">
        <f t="shared" si="39"/>
        <v>0</v>
      </c>
      <c r="EX314">
        <f t="shared" si="39"/>
        <v>0</v>
      </c>
      <c r="EY314">
        <f t="shared" si="39"/>
        <v>0</v>
      </c>
      <c r="EZ314">
        <f t="shared" si="39"/>
        <v>4.3989356187579922</v>
      </c>
      <c r="FA314">
        <f t="shared" si="39"/>
        <v>0</v>
      </c>
      <c r="FB314">
        <f t="shared" si="39"/>
        <v>0</v>
      </c>
      <c r="FC314">
        <f t="shared" si="39"/>
        <v>0</v>
      </c>
      <c r="FD314">
        <f t="shared" si="39"/>
        <v>0</v>
      </c>
      <c r="FE314">
        <f t="shared" si="39"/>
        <v>0</v>
      </c>
      <c r="FF314">
        <f t="shared" si="39"/>
        <v>0</v>
      </c>
      <c r="FG314">
        <f t="shared" si="39"/>
        <v>0</v>
      </c>
      <c r="FH314">
        <f t="shared" si="39"/>
        <v>0</v>
      </c>
      <c r="FI314">
        <f t="shared" si="39"/>
        <v>0</v>
      </c>
      <c r="FJ314">
        <f t="shared" si="39"/>
        <v>0</v>
      </c>
      <c r="FK314">
        <f t="shared" si="39"/>
        <v>0</v>
      </c>
      <c r="FL314">
        <f t="shared" si="39"/>
        <v>0</v>
      </c>
      <c r="FM314">
        <f t="shared" si="39"/>
        <v>0</v>
      </c>
      <c r="FN314">
        <f t="shared" si="39"/>
        <v>0</v>
      </c>
      <c r="FO314">
        <f t="shared" si="39"/>
        <v>0</v>
      </c>
      <c r="FP314">
        <f t="shared" si="39"/>
        <v>0</v>
      </c>
      <c r="FQ314">
        <f t="shared" si="39"/>
        <v>0</v>
      </c>
      <c r="FR314">
        <f t="shared" si="39"/>
        <v>0</v>
      </c>
      <c r="FS314">
        <f t="shared" si="39"/>
        <v>0</v>
      </c>
      <c r="FT314">
        <f t="shared" si="39"/>
        <v>8.8978470470332116</v>
      </c>
      <c r="FU314">
        <f t="shared" si="39"/>
        <v>0</v>
      </c>
      <c r="FV314">
        <f t="shared" si="39"/>
        <v>0</v>
      </c>
      <c r="FW314">
        <f t="shared" si="39"/>
        <v>0</v>
      </c>
      <c r="FX314">
        <f t="shared" si="39"/>
        <v>0</v>
      </c>
      <c r="FY314">
        <f t="shared" si="39"/>
        <v>0</v>
      </c>
      <c r="FZ314">
        <f t="shared" si="39"/>
        <v>0</v>
      </c>
      <c r="GA314">
        <f t="shared" si="39"/>
        <v>0</v>
      </c>
      <c r="GB314">
        <f t="shared" si="39"/>
        <v>0</v>
      </c>
      <c r="GC314">
        <f t="shared" si="39"/>
        <v>1.4996371427584063</v>
      </c>
      <c r="GD314">
        <f t="shared" si="39"/>
        <v>0</v>
      </c>
      <c r="GE314">
        <f t="shared" si="39"/>
        <v>4.3989356187579922</v>
      </c>
      <c r="GF314">
        <f t="shared" si="39"/>
        <v>0</v>
      </c>
      <c r="GG314">
        <f t="shared" si="39"/>
        <v>0</v>
      </c>
      <c r="GH314">
        <f t="shared" si="8"/>
        <v>70.582921519162312</v>
      </c>
      <c r="GI314">
        <f t="shared" si="9"/>
        <v>72</v>
      </c>
      <c r="GJ314">
        <f t="shared" si="10"/>
        <v>1.4170784808376879</v>
      </c>
      <c r="GK314">
        <f t="shared" si="11"/>
        <v>1.9681645567190112E-2</v>
      </c>
    </row>
    <row r="315" spans="1:193" hidden="1">
      <c r="A315" t="str">
        <f t="shared" si="40"/>
        <v>HU 2004</v>
      </c>
      <c r="B315">
        <f t="shared" si="7"/>
        <v>0</v>
      </c>
      <c r="C315">
        <f t="shared" si="38"/>
        <v>0</v>
      </c>
      <c r="D315">
        <f t="shared" si="38"/>
        <v>0</v>
      </c>
      <c r="E315">
        <f t="shared" si="38"/>
        <v>0</v>
      </c>
      <c r="F315">
        <f t="shared" si="38"/>
        <v>0</v>
      </c>
      <c r="G315">
        <f t="shared" si="38"/>
        <v>0</v>
      </c>
      <c r="H315">
        <f t="shared" si="38"/>
        <v>0</v>
      </c>
      <c r="I315">
        <f t="shared" si="38"/>
        <v>0</v>
      </c>
      <c r="J315">
        <f t="shared" si="38"/>
        <v>0</v>
      </c>
      <c r="K315">
        <f t="shared" si="38"/>
        <v>0</v>
      </c>
      <c r="L315">
        <f t="shared" si="38"/>
        <v>0</v>
      </c>
      <c r="M315">
        <f t="shared" si="38"/>
        <v>0</v>
      </c>
      <c r="N315">
        <f t="shared" si="38"/>
        <v>0</v>
      </c>
      <c r="O315">
        <f t="shared" si="38"/>
        <v>0</v>
      </c>
      <c r="P315">
        <f t="shared" si="38"/>
        <v>0</v>
      </c>
      <c r="Q315">
        <f t="shared" si="38"/>
        <v>0</v>
      </c>
      <c r="R315">
        <f t="shared" si="38"/>
        <v>0</v>
      </c>
      <c r="S315">
        <f t="shared" si="38"/>
        <v>0</v>
      </c>
      <c r="T315">
        <f t="shared" si="38"/>
        <v>0</v>
      </c>
      <c r="U315">
        <f t="shared" si="38"/>
        <v>0</v>
      </c>
      <c r="V315">
        <f t="shared" si="38"/>
        <v>0</v>
      </c>
      <c r="W315">
        <f t="shared" si="38"/>
        <v>0</v>
      </c>
      <c r="X315">
        <f t="shared" si="38"/>
        <v>0</v>
      </c>
      <c r="Y315">
        <f t="shared" si="38"/>
        <v>0</v>
      </c>
      <c r="Z315">
        <f t="shared" si="38"/>
        <v>0</v>
      </c>
      <c r="AA315">
        <f t="shared" si="38"/>
        <v>0</v>
      </c>
      <c r="AB315">
        <f t="shared" si="38"/>
        <v>6.8983308566886699</v>
      </c>
      <c r="AC315">
        <f t="shared" si="38"/>
        <v>0</v>
      </c>
      <c r="AD315">
        <f t="shared" si="38"/>
        <v>0</v>
      </c>
      <c r="AE315">
        <f t="shared" si="38"/>
        <v>0</v>
      </c>
      <c r="AF315">
        <f t="shared" si="38"/>
        <v>0</v>
      </c>
      <c r="AG315">
        <f t="shared" si="38"/>
        <v>1.4996371427584063</v>
      </c>
      <c r="AH315">
        <f t="shared" si="38"/>
        <v>0</v>
      </c>
      <c r="AI315">
        <f t="shared" si="38"/>
        <v>0</v>
      </c>
      <c r="AJ315">
        <f t="shared" si="38"/>
        <v>0</v>
      </c>
      <c r="AK315">
        <f t="shared" si="38"/>
        <v>0</v>
      </c>
      <c r="AL315">
        <f t="shared" si="38"/>
        <v>0</v>
      </c>
      <c r="AM315">
        <f t="shared" si="38"/>
        <v>21.694750665238278</v>
      </c>
      <c r="AN315">
        <f t="shared" si="38"/>
        <v>0</v>
      </c>
      <c r="AO315">
        <f t="shared" si="38"/>
        <v>0</v>
      </c>
      <c r="AP315">
        <f t="shared" si="38"/>
        <v>0</v>
      </c>
      <c r="AQ315">
        <f t="shared" si="38"/>
        <v>0</v>
      </c>
      <c r="AR315">
        <f t="shared" si="38"/>
        <v>0</v>
      </c>
      <c r="AS315">
        <f t="shared" si="38"/>
        <v>0</v>
      </c>
      <c r="AT315">
        <f t="shared" si="38"/>
        <v>0</v>
      </c>
      <c r="AU315">
        <f t="shared" si="38"/>
        <v>0</v>
      </c>
      <c r="AV315">
        <f t="shared" si="38"/>
        <v>0</v>
      </c>
      <c r="AW315">
        <f t="shared" si="38"/>
        <v>0</v>
      </c>
      <c r="AX315">
        <f t="shared" si="38"/>
        <v>0</v>
      </c>
      <c r="AY315">
        <f t="shared" si="38"/>
        <v>0</v>
      </c>
      <c r="AZ315">
        <f t="shared" si="38"/>
        <v>0</v>
      </c>
      <c r="BA315">
        <f t="shared" si="38"/>
        <v>4.3989356187579922</v>
      </c>
      <c r="BB315">
        <f t="shared" si="38"/>
        <v>4.3989356187579922</v>
      </c>
      <c r="BC315">
        <f t="shared" si="38"/>
        <v>0</v>
      </c>
      <c r="BD315">
        <f t="shared" si="38"/>
        <v>0</v>
      </c>
      <c r="BE315">
        <f t="shared" si="38"/>
        <v>0</v>
      </c>
      <c r="BF315">
        <f t="shared" si="38"/>
        <v>0</v>
      </c>
      <c r="BG315">
        <f t="shared" si="38"/>
        <v>0</v>
      </c>
      <c r="BH315">
        <f t="shared" si="38"/>
        <v>0</v>
      </c>
      <c r="BI315">
        <f t="shared" si="38"/>
        <v>0</v>
      </c>
      <c r="BJ315">
        <f t="shared" si="38"/>
        <v>0</v>
      </c>
      <c r="BK315">
        <f t="shared" si="38"/>
        <v>0</v>
      </c>
      <c r="BL315">
        <f t="shared" si="38"/>
        <v>0</v>
      </c>
      <c r="BM315">
        <f t="shared" si="38"/>
        <v>0</v>
      </c>
      <c r="BN315">
        <f t="shared" ref="BN315:DY318" si="41">BN247*$GI$279</f>
        <v>0</v>
      </c>
      <c r="BO315">
        <f t="shared" si="41"/>
        <v>0</v>
      </c>
      <c r="BP315">
        <f t="shared" si="41"/>
        <v>0</v>
      </c>
      <c r="BQ315">
        <f t="shared" si="41"/>
        <v>2.4993952379306772</v>
      </c>
      <c r="BR315">
        <f t="shared" si="41"/>
        <v>1.9995161903445418</v>
      </c>
      <c r="BS315">
        <f t="shared" si="41"/>
        <v>0</v>
      </c>
      <c r="BT315">
        <f t="shared" si="41"/>
        <v>0</v>
      </c>
      <c r="BU315">
        <f t="shared" si="41"/>
        <v>0</v>
      </c>
      <c r="BV315">
        <f t="shared" si="41"/>
        <v>0</v>
      </c>
      <c r="BW315">
        <f t="shared" si="41"/>
        <v>0</v>
      </c>
      <c r="BX315">
        <f t="shared" si="41"/>
        <v>0</v>
      </c>
      <c r="BY315">
        <f t="shared" si="41"/>
        <v>0</v>
      </c>
      <c r="BZ315">
        <f t="shared" si="41"/>
        <v>0</v>
      </c>
      <c r="CA315">
        <f t="shared" si="41"/>
        <v>0</v>
      </c>
      <c r="CB315">
        <f t="shared" si="41"/>
        <v>0</v>
      </c>
      <c r="CC315">
        <f t="shared" si="41"/>
        <v>0</v>
      </c>
      <c r="CD315">
        <f t="shared" si="41"/>
        <v>0</v>
      </c>
      <c r="CE315">
        <f t="shared" si="41"/>
        <v>0</v>
      </c>
      <c r="CF315">
        <f t="shared" si="41"/>
        <v>0</v>
      </c>
      <c r="CG315">
        <f t="shared" si="41"/>
        <v>0</v>
      </c>
      <c r="CH315">
        <f t="shared" si="41"/>
        <v>0</v>
      </c>
      <c r="CI315">
        <f t="shared" si="41"/>
        <v>0</v>
      </c>
      <c r="CJ315">
        <f t="shared" si="41"/>
        <v>0</v>
      </c>
      <c r="CK315">
        <f t="shared" si="41"/>
        <v>0.99975809517227088</v>
      </c>
      <c r="CL315">
        <f t="shared" si="41"/>
        <v>0</v>
      </c>
      <c r="CM315">
        <f t="shared" si="41"/>
        <v>0</v>
      </c>
      <c r="CN315">
        <f t="shared" si="41"/>
        <v>0</v>
      </c>
      <c r="CO315">
        <f t="shared" si="41"/>
        <v>0</v>
      </c>
      <c r="CP315">
        <f t="shared" si="41"/>
        <v>0</v>
      </c>
      <c r="CQ315">
        <f t="shared" si="41"/>
        <v>0</v>
      </c>
      <c r="CR315">
        <f t="shared" si="41"/>
        <v>0</v>
      </c>
      <c r="CS315">
        <f t="shared" si="41"/>
        <v>0.99975809517227088</v>
      </c>
      <c r="CT315">
        <f t="shared" si="41"/>
        <v>0</v>
      </c>
      <c r="CU315">
        <f t="shared" si="41"/>
        <v>0</v>
      </c>
      <c r="CV315">
        <f t="shared" si="41"/>
        <v>0</v>
      </c>
      <c r="CW315">
        <f t="shared" si="41"/>
        <v>0</v>
      </c>
      <c r="CX315">
        <f t="shared" si="41"/>
        <v>0</v>
      </c>
      <c r="CY315">
        <f t="shared" si="41"/>
        <v>0</v>
      </c>
      <c r="CZ315">
        <f t="shared" si="41"/>
        <v>0</v>
      </c>
      <c r="DA315">
        <f t="shared" si="41"/>
        <v>0</v>
      </c>
      <c r="DB315">
        <f t="shared" si="41"/>
        <v>0</v>
      </c>
      <c r="DC315">
        <f t="shared" si="41"/>
        <v>0</v>
      </c>
      <c r="DD315">
        <f t="shared" si="41"/>
        <v>0</v>
      </c>
      <c r="DE315">
        <f t="shared" si="41"/>
        <v>0</v>
      </c>
      <c r="DF315">
        <f t="shared" si="41"/>
        <v>0</v>
      </c>
      <c r="DG315">
        <f t="shared" si="41"/>
        <v>0</v>
      </c>
      <c r="DH315">
        <f t="shared" si="41"/>
        <v>0</v>
      </c>
      <c r="DI315">
        <f t="shared" si="41"/>
        <v>0</v>
      </c>
      <c r="DJ315">
        <f t="shared" si="41"/>
        <v>0</v>
      </c>
      <c r="DK315">
        <f t="shared" si="41"/>
        <v>0</v>
      </c>
      <c r="DL315">
        <f t="shared" si="41"/>
        <v>0</v>
      </c>
      <c r="DM315">
        <f t="shared" si="41"/>
        <v>0</v>
      </c>
      <c r="DN315">
        <f t="shared" si="41"/>
        <v>0</v>
      </c>
      <c r="DO315">
        <f t="shared" si="41"/>
        <v>0</v>
      </c>
      <c r="DP315">
        <f t="shared" si="41"/>
        <v>0</v>
      </c>
      <c r="DQ315">
        <f t="shared" si="41"/>
        <v>0</v>
      </c>
      <c r="DR315">
        <f t="shared" si="41"/>
        <v>0</v>
      </c>
      <c r="DS315">
        <f t="shared" si="41"/>
        <v>0</v>
      </c>
      <c r="DT315">
        <f t="shared" si="41"/>
        <v>0</v>
      </c>
      <c r="DU315">
        <f t="shared" si="41"/>
        <v>0</v>
      </c>
      <c r="DV315">
        <f t="shared" si="41"/>
        <v>4.3989356187579922</v>
      </c>
      <c r="DW315">
        <f t="shared" si="41"/>
        <v>0</v>
      </c>
      <c r="DX315">
        <f t="shared" si="41"/>
        <v>0</v>
      </c>
      <c r="DY315">
        <f t="shared" si="41"/>
        <v>0</v>
      </c>
      <c r="DZ315">
        <f t="shared" si="39"/>
        <v>0</v>
      </c>
      <c r="EA315">
        <f t="shared" si="39"/>
        <v>0</v>
      </c>
      <c r="EB315">
        <f t="shared" si="39"/>
        <v>0</v>
      </c>
      <c r="EC315">
        <f t="shared" si="39"/>
        <v>0</v>
      </c>
      <c r="ED315">
        <f t="shared" si="39"/>
        <v>0</v>
      </c>
      <c r="EE315">
        <f t="shared" si="39"/>
        <v>0</v>
      </c>
      <c r="EF315">
        <f t="shared" si="39"/>
        <v>0</v>
      </c>
      <c r="EG315">
        <f t="shared" si="39"/>
        <v>0</v>
      </c>
      <c r="EH315">
        <f t="shared" si="39"/>
        <v>0</v>
      </c>
      <c r="EI315">
        <f t="shared" si="39"/>
        <v>0</v>
      </c>
      <c r="EJ315">
        <f t="shared" si="39"/>
        <v>0</v>
      </c>
      <c r="EK315">
        <f t="shared" si="39"/>
        <v>0</v>
      </c>
      <c r="EL315">
        <f t="shared" si="39"/>
        <v>0</v>
      </c>
      <c r="EM315">
        <f t="shared" si="39"/>
        <v>0</v>
      </c>
      <c r="EN315">
        <f t="shared" si="39"/>
        <v>0</v>
      </c>
      <c r="EO315">
        <f t="shared" si="39"/>
        <v>0</v>
      </c>
      <c r="EP315">
        <f t="shared" si="39"/>
        <v>0</v>
      </c>
      <c r="EQ315">
        <f t="shared" si="39"/>
        <v>0</v>
      </c>
      <c r="ER315">
        <f t="shared" si="39"/>
        <v>0</v>
      </c>
      <c r="ES315">
        <f t="shared" si="39"/>
        <v>0.49987904758613544</v>
      </c>
      <c r="ET315">
        <f t="shared" si="39"/>
        <v>0</v>
      </c>
      <c r="EU315">
        <f t="shared" si="39"/>
        <v>0.49987904758613544</v>
      </c>
      <c r="EV315">
        <f t="shared" si="39"/>
        <v>0</v>
      </c>
      <c r="EW315">
        <f t="shared" si="39"/>
        <v>0</v>
      </c>
      <c r="EX315">
        <f t="shared" si="39"/>
        <v>0</v>
      </c>
      <c r="EY315">
        <f t="shared" si="39"/>
        <v>0</v>
      </c>
      <c r="EZ315">
        <f t="shared" si="39"/>
        <v>4.3989356187579922</v>
      </c>
      <c r="FA315">
        <f t="shared" si="39"/>
        <v>0</v>
      </c>
      <c r="FB315">
        <f t="shared" si="39"/>
        <v>0</v>
      </c>
      <c r="FC315">
        <f t="shared" si="39"/>
        <v>0</v>
      </c>
      <c r="FD315">
        <f t="shared" si="39"/>
        <v>0</v>
      </c>
      <c r="FE315">
        <f t="shared" si="39"/>
        <v>0</v>
      </c>
      <c r="FF315">
        <f t="shared" si="39"/>
        <v>0</v>
      </c>
      <c r="FG315">
        <f t="shared" si="39"/>
        <v>0</v>
      </c>
      <c r="FH315">
        <f t="shared" si="39"/>
        <v>0</v>
      </c>
      <c r="FI315">
        <f t="shared" si="39"/>
        <v>0</v>
      </c>
      <c r="FJ315">
        <f t="shared" si="39"/>
        <v>0</v>
      </c>
      <c r="FK315">
        <f t="shared" si="39"/>
        <v>0</v>
      </c>
      <c r="FL315">
        <f t="shared" si="39"/>
        <v>0</v>
      </c>
      <c r="FM315">
        <f t="shared" si="39"/>
        <v>2.9992742855168126</v>
      </c>
      <c r="FN315">
        <f t="shared" si="39"/>
        <v>0</v>
      </c>
      <c r="FO315">
        <f t="shared" si="39"/>
        <v>0</v>
      </c>
      <c r="FP315">
        <f t="shared" si="39"/>
        <v>0</v>
      </c>
      <c r="FQ315">
        <f t="shared" si="39"/>
        <v>0</v>
      </c>
      <c r="FR315">
        <f t="shared" si="39"/>
        <v>0</v>
      </c>
      <c r="FS315">
        <f t="shared" si="39"/>
        <v>0</v>
      </c>
      <c r="FT315">
        <f t="shared" si="39"/>
        <v>0</v>
      </c>
      <c r="FU315">
        <f t="shared" si="39"/>
        <v>0</v>
      </c>
      <c r="FV315">
        <f t="shared" si="39"/>
        <v>0</v>
      </c>
      <c r="FW315">
        <f t="shared" si="39"/>
        <v>0</v>
      </c>
      <c r="FX315">
        <f t="shared" si="39"/>
        <v>0</v>
      </c>
      <c r="FY315">
        <f t="shared" si="39"/>
        <v>0</v>
      </c>
      <c r="FZ315">
        <f t="shared" si="39"/>
        <v>0</v>
      </c>
      <c r="GA315">
        <f t="shared" si="39"/>
        <v>0</v>
      </c>
      <c r="GB315">
        <f t="shared" si="39"/>
        <v>0</v>
      </c>
      <c r="GC315">
        <f t="shared" si="39"/>
        <v>0</v>
      </c>
      <c r="GD315">
        <f t="shared" si="39"/>
        <v>0</v>
      </c>
      <c r="GE315">
        <f t="shared" si="39"/>
        <v>4.3989356187579922</v>
      </c>
      <c r="GF315">
        <f t="shared" si="39"/>
        <v>0</v>
      </c>
      <c r="GG315">
        <f t="shared" si="39"/>
        <v>0</v>
      </c>
      <c r="GH315">
        <f t="shared" si="8"/>
        <v>62.584856757784152</v>
      </c>
      <c r="GI315">
        <f t="shared" si="9"/>
        <v>64</v>
      </c>
      <c r="GJ315">
        <f t="shared" si="10"/>
        <v>1.4151432422158479</v>
      </c>
      <c r="GK315">
        <f t="shared" si="11"/>
        <v>2.2111613159622623E-2</v>
      </c>
    </row>
    <row r="316" spans="1:193" hidden="1">
      <c r="A316" t="str">
        <f t="shared" si="40"/>
        <v>KMR 2004</v>
      </c>
      <c r="B316">
        <f t="shared" si="7"/>
        <v>0</v>
      </c>
      <c r="C316">
        <f t="shared" ref="C316:BN319" si="42">C248*$GI$279</f>
        <v>0</v>
      </c>
      <c r="D316">
        <f t="shared" si="42"/>
        <v>8.8978470470332116</v>
      </c>
      <c r="E316">
        <f t="shared" si="42"/>
        <v>1.9995161903445418</v>
      </c>
      <c r="F316">
        <f t="shared" si="42"/>
        <v>0</v>
      </c>
      <c r="G316">
        <f t="shared" si="42"/>
        <v>0</v>
      </c>
      <c r="H316">
        <f t="shared" si="42"/>
        <v>9.3977260946193475</v>
      </c>
      <c r="I316">
        <f t="shared" si="42"/>
        <v>0</v>
      </c>
      <c r="J316">
        <f t="shared" si="42"/>
        <v>0</v>
      </c>
      <c r="K316">
        <f t="shared" si="42"/>
        <v>0</v>
      </c>
      <c r="L316">
        <f t="shared" si="42"/>
        <v>1.4996371427584063</v>
      </c>
      <c r="M316">
        <f t="shared" si="42"/>
        <v>0</v>
      </c>
      <c r="N316">
        <f t="shared" si="42"/>
        <v>0</v>
      </c>
      <c r="O316">
        <f t="shared" si="42"/>
        <v>0</v>
      </c>
      <c r="P316">
        <f t="shared" si="42"/>
        <v>0</v>
      </c>
      <c r="Q316">
        <f t="shared" si="42"/>
        <v>0</v>
      </c>
      <c r="R316">
        <f t="shared" si="42"/>
        <v>0</v>
      </c>
      <c r="S316">
        <f t="shared" si="42"/>
        <v>0</v>
      </c>
      <c r="T316">
        <f t="shared" si="42"/>
        <v>0</v>
      </c>
      <c r="U316">
        <f t="shared" si="42"/>
        <v>0</v>
      </c>
      <c r="V316">
        <f t="shared" si="42"/>
        <v>0</v>
      </c>
      <c r="W316">
        <f t="shared" si="42"/>
        <v>0</v>
      </c>
      <c r="X316">
        <f t="shared" si="42"/>
        <v>0</v>
      </c>
      <c r="Y316">
        <f t="shared" si="42"/>
        <v>0</v>
      </c>
      <c r="Z316">
        <f t="shared" si="42"/>
        <v>0</v>
      </c>
      <c r="AA316">
        <f t="shared" si="42"/>
        <v>0</v>
      </c>
      <c r="AB316">
        <f t="shared" si="42"/>
        <v>17.795694094066423</v>
      </c>
      <c r="AC316">
        <f t="shared" si="42"/>
        <v>0</v>
      </c>
      <c r="AD316">
        <f t="shared" si="42"/>
        <v>0</v>
      </c>
      <c r="AE316">
        <f t="shared" si="42"/>
        <v>7.8980889518609398</v>
      </c>
      <c r="AF316">
        <f t="shared" si="42"/>
        <v>0</v>
      </c>
      <c r="AG316">
        <f t="shared" si="42"/>
        <v>0</v>
      </c>
      <c r="AH316">
        <f t="shared" si="42"/>
        <v>0</v>
      </c>
      <c r="AI316">
        <f t="shared" si="42"/>
        <v>0</v>
      </c>
      <c r="AJ316">
        <f t="shared" si="42"/>
        <v>0</v>
      </c>
      <c r="AK316">
        <f t="shared" si="42"/>
        <v>0</v>
      </c>
      <c r="AL316">
        <f t="shared" si="42"/>
        <v>0</v>
      </c>
      <c r="AM316">
        <f t="shared" si="42"/>
        <v>8.3979679994470757</v>
      </c>
      <c r="AN316">
        <f t="shared" si="42"/>
        <v>0</v>
      </c>
      <c r="AO316">
        <f t="shared" si="42"/>
        <v>0</v>
      </c>
      <c r="AP316">
        <f t="shared" si="42"/>
        <v>0</v>
      </c>
      <c r="AQ316">
        <f t="shared" si="42"/>
        <v>0</v>
      </c>
      <c r="AR316">
        <f t="shared" si="42"/>
        <v>0</v>
      </c>
      <c r="AS316">
        <f t="shared" si="42"/>
        <v>0</v>
      </c>
      <c r="AT316">
        <f t="shared" si="42"/>
        <v>0</v>
      </c>
      <c r="AU316">
        <f t="shared" si="42"/>
        <v>0</v>
      </c>
      <c r="AV316">
        <f t="shared" si="42"/>
        <v>0</v>
      </c>
      <c r="AW316">
        <f t="shared" si="42"/>
        <v>0</v>
      </c>
      <c r="AX316">
        <f t="shared" si="42"/>
        <v>1.4996371427584063</v>
      </c>
      <c r="AY316">
        <f t="shared" si="42"/>
        <v>0</v>
      </c>
      <c r="AZ316">
        <f t="shared" si="42"/>
        <v>0</v>
      </c>
      <c r="BA316">
        <f t="shared" si="42"/>
        <v>4.3989356187579922</v>
      </c>
      <c r="BB316">
        <f t="shared" si="42"/>
        <v>0</v>
      </c>
      <c r="BC316">
        <f t="shared" si="42"/>
        <v>0</v>
      </c>
      <c r="BD316">
        <f t="shared" si="42"/>
        <v>0</v>
      </c>
      <c r="BE316">
        <f t="shared" si="42"/>
        <v>0</v>
      </c>
      <c r="BF316">
        <f t="shared" si="42"/>
        <v>0</v>
      </c>
      <c r="BG316">
        <f t="shared" si="42"/>
        <v>0</v>
      </c>
      <c r="BH316">
        <f t="shared" si="42"/>
        <v>0</v>
      </c>
      <c r="BI316">
        <f t="shared" si="42"/>
        <v>0</v>
      </c>
      <c r="BJ316">
        <f t="shared" si="42"/>
        <v>0</v>
      </c>
      <c r="BK316">
        <f t="shared" si="42"/>
        <v>0</v>
      </c>
      <c r="BL316">
        <f t="shared" si="42"/>
        <v>0</v>
      </c>
      <c r="BM316">
        <f t="shared" si="42"/>
        <v>0</v>
      </c>
      <c r="BN316">
        <f t="shared" si="42"/>
        <v>0</v>
      </c>
      <c r="BO316">
        <f t="shared" si="41"/>
        <v>0</v>
      </c>
      <c r="BP316">
        <f t="shared" si="41"/>
        <v>0</v>
      </c>
      <c r="BQ316">
        <f t="shared" si="41"/>
        <v>0</v>
      </c>
      <c r="BR316">
        <f t="shared" si="41"/>
        <v>0</v>
      </c>
      <c r="BS316">
        <f t="shared" si="41"/>
        <v>0</v>
      </c>
      <c r="BT316">
        <f t="shared" si="41"/>
        <v>0</v>
      </c>
      <c r="BU316">
        <f t="shared" si="41"/>
        <v>0</v>
      </c>
      <c r="BV316">
        <f t="shared" si="41"/>
        <v>0</v>
      </c>
      <c r="BW316">
        <f t="shared" si="41"/>
        <v>0</v>
      </c>
      <c r="BX316">
        <f t="shared" si="41"/>
        <v>0</v>
      </c>
      <c r="BY316">
        <f t="shared" si="41"/>
        <v>0</v>
      </c>
      <c r="BZ316">
        <f t="shared" si="41"/>
        <v>0</v>
      </c>
      <c r="CA316">
        <f t="shared" si="41"/>
        <v>0</v>
      </c>
      <c r="CB316">
        <f t="shared" si="41"/>
        <v>0</v>
      </c>
      <c r="CC316">
        <f t="shared" si="41"/>
        <v>0</v>
      </c>
      <c r="CD316">
        <f t="shared" si="41"/>
        <v>0</v>
      </c>
      <c r="CE316">
        <f t="shared" si="41"/>
        <v>0</v>
      </c>
      <c r="CF316">
        <f t="shared" si="41"/>
        <v>0</v>
      </c>
      <c r="CG316">
        <f t="shared" si="41"/>
        <v>0</v>
      </c>
      <c r="CH316">
        <f t="shared" si="41"/>
        <v>0</v>
      </c>
      <c r="CI316">
        <f t="shared" si="41"/>
        <v>0</v>
      </c>
      <c r="CJ316">
        <f t="shared" si="41"/>
        <v>0</v>
      </c>
      <c r="CK316">
        <f t="shared" si="41"/>
        <v>0</v>
      </c>
      <c r="CL316">
        <f t="shared" si="41"/>
        <v>0</v>
      </c>
      <c r="CM316">
        <f t="shared" si="41"/>
        <v>0</v>
      </c>
      <c r="CN316">
        <f t="shared" si="41"/>
        <v>0</v>
      </c>
      <c r="CO316">
        <f t="shared" si="41"/>
        <v>0</v>
      </c>
      <c r="CP316">
        <f t="shared" si="41"/>
        <v>0</v>
      </c>
      <c r="CQ316">
        <f t="shared" si="41"/>
        <v>0</v>
      </c>
      <c r="CR316">
        <f t="shared" si="41"/>
        <v>0</v>
      </c>
      <c r="CS316">
        <f t="shared" si="41"/>
        <v>0</v>
      </c>
      <c r="CT316">
        <f t="shared" si="41"/>
        <v>0</v>
      </c>
      <c r="CU316">
        <f t="shared" si="41"/>
        <v>0</v>
      </c>
      <c r="CV316">
        <f t="shared" si="41"/>
        <v>0</v>
      </c>
      <c r="CW316">
        <f t="shared" si="41"/>
        <v>0</v>
      </c>
      <c r="CX316">
        <f t="shared" si="41"/>
        <v>0</v>
      </c>
      <c r="CY316">
        <f t="shared" si="41"/>
        <v>0</v>
      </c>
      <c r="CZ316">
        <f t="shared" si="41"/>
        <v>0</v>
      </c>
      <c r="DA316">
        <f t="shared" si="41"/>
        <v>0</v>
      </c>
      <c r="DB316">
        <f t="shared" si="41"/>
        <v>0</v>
      </c>
      <c r="DC316">
        <f t="shared" si="41"/>
        <v>0</v>
      </c>
      <c r="DD316">
        <f t="shared" si="41"/>
        <v>0</v>
      </c>
      <c r="DE316">
        <f t="shared" si="41"/>
        <v>0</v>
      </c>
      <c r="DF316">
        <f t="shared" si="41"/>
        <v>0</v>
      </c>
      <c r="DG316">
        <f t="shared" si="41"/>
        <v>0</v>
      </c>
      <c r="DH316">
        <f t="shared" si="41"/>
        <v>0</v>
      </c>
      <c r="DI316">
        <f t="shared" si="41"/>
        <v>0</v>
      </c>
      <c r="DJ316">
        <f t="shared" si="41"/>
        <v>0</v>
      </c>
      <c r="DK316">
        <f t="shared" si="41"/>
        <v>0</v>
      </c>
      <c r="DL316">
        <f t="shared" si="41"/>
        <v>2.4993952379306772</v>
      </c>
      <c r="DM316">
        <f t="shared" si="41"/>
        <v>0</v>
      </c>
      <c r="DN316">
        <f t="shared" si="41"/>
        <v>0</v>
      </c>
      <c r="DO316">
        <f t="shared" si="41"/>
        <v>0</v>
      </c>
      <c r="DP316">
        <f t="shared" si="41"/>
        <v>0</v>
      </c>
      <c r="DQ316">
        <f t="shared" si="41"/>
        <v>0</v>
      </c>
      <c r="DR316">
        <f t="shared" si="41"/>
        <v>0</v>
      </c>
      <c r="DS316">
        <f t="shared" si="41"/>
        <v>0.49987904758613544</v>
      </c>
      <c r="DT316">
        <f t="shared" si="41"/>
        <v>0</v>
      </c>
      <c r="DU316">
        <f t="shared" si="41"/>
        <v>0</v>
      </c>
      <c r="DV316">
        <f t="shared" si="41"/>
        <v>4.3989356187579922</v>
      </c>
      <c r="DW316">
        <f t="shared" si="41"/>
        <v>0</v>
      </c>
      <c r="DX316">
        <f t="shared" si="41"/>
        <v>0</v>
      </c>
      <c r="DY316">
        <f t="shared" si="41"/>
        <v>0</v>
      </c>
      <c r="DZ316">
        <f t="shared" si="39"/>
        <v>0</v>
      </c>
      <c r="EA316">
        <f t="shared" si="39"/>
        <v>0</v>
      </c>
      <c r="EB316">
        <f t="shared" si="39"/>
        <v>0</v>
      </c>
      <c r="EC316">
        <f t="shared" si="39"/>
        <v>0</v>
      </c>
      <c r="ED316">
        <f t="shared" si="39"/>
        <v>0</v>
      </c>
      <c r="EE316">
        <f t="shared" si="39"/>
        <v>0</v>
      </c>
      <c r="EF316">
        <f t="shared" si="39"/>
        <v>0</v>
      </c>
      <c r="EG316">
        <f t="shared" si="39"/>
        <v>0</v>
      </c>
      <c r="EH316">
        <f t="shared" si="39"/>
        <v>0</v>
      </c>
      <c r="EI316">
        <f t="shared" si="39"/>
        <v>0</v>
      </c>
      <c r="EJ316">
        <f t="shared" si="39"/>
        <v>0</v>
      </c>
      <c r="EK316">
        <f t="shared" si="39"/>
        <v>0</v>
      </c>
      <c r="EL316">
        <f t="shared" si="39"/>
        <v>0</v>
      </c>
      <c r="EM316">
        <f t="shared" si="39"/>
        <v>0</v>
      </c>
      <c r="EN316">
        <f t="shared" si="39"/>
        <v>0</v>
      </c>
      <c r="EO316">
        <f t="shared" ref="EO316:GG316" si="43">EO248*$GI$279</f>
        <v>0</v>
      </c>
      <c r="EP316">
        <f t="shared" si="43"/>
        <v>0</v>
      </c>
      <c r="EQ316">
        <f t="shared" si="43"/>
        <v>0</v>
      </c>
      <c r="ER316">
        <f t="shared" si="43"/>
        <v>0</v>
      </c>
      <c r="ES316">
        <f t="shared" si="43"/>
        <v>0.49987904758613544</v>
      </c>
      <c r="ET316">
        <f t="shared" si="43"/>
        <v>0</v>
      </c>
      <c r="EU316">
        <f t="shared" si="43"/>
        <v>0</v>
      </c>
      <c r="EV316">
        <f t="shared" si="43"/>
        <v>0</v>
      </c>
      <c r="EW316">
        <f t="shared" si="43"/>
        <v>0</v>
      </c>
      <c r="EX316">
        <f t="shared" si="43"/>
        <v>0</v>
      </c>
      <c r="EY316">
        <f t="shared" si="43"/>
        <v>0</v>
      </c>
      <c r="EZ316">
        <f t="shared" si="43"/>
        <v>4.3989356187579922</v>
      </c>
      <c r="FA316">
        <f t="shared" si="43"/>
        <v>0</v>
      </c>
      <c r="FB316">
        <f t="shared" si="43"/>
        <v>0</v>
      </c>
      <c r="FC316">
        <f t="shared" si="43"/>
        <v>0</v>
      </c>
      <c r="FD316">
        <f t="shared" si="43"/>
        <v>0</v>
      </c>
      <c r="FE316">
        <f t="shared" si="43"/>
        <v>0</v>
      </c>
      <c r="FF316">
        <f t="shared" si="43"/>
        <v>0</v>
      </c>
      <c r="FG316">
        <f t="shared" si="43"/>
        <v>0</v>
      </c>
      <c r="FH316">
        <f t="shared" si="43"/>
        <v>0</v>
      </c>
      <c r="FI316">
        <f t="shared" si="43"/>
        <v>0</v>
      </c>
      <c r="FJ316">
        <f t="shared" si="43"/>
        <v>0</v>
      </c>
      <c r="FK316">
        <f t="shared" si="43"/>
        <v>0</v>
      </c>
      <c r="FL316">
        <f t="shared" si="43"/>
        <v>0</v>
      </c>
      <c r="FM316">
        <f t="shared" si="43"/>
        <v>0</v>
      </c>
      <c r="FN316">
        <f t="shared" si="43"/>
        <v>0</v>
      </c>
      <c r="FO316">
        <f t="shared" si="43"/>
        <v>0</v>
      </c>
      <c r="FP316">
        <f t="shared" si="43"/>
        <v>0</v>
      </c>
      <c r="FQ316">
        <f t="shared" si="43"/>
        <v>0</v>
      </c>
      <c r="FR316">
        <f t="shared" si="43"/>
        <v>0</v>
      </c>
      <c r="FS316">
        <f t="shared" si="43"/>
        <v>0</v>
      </c>
      <c r="FT316">
        <f t="shared" si="43"/>
        <v>0</v>
      </c>
      <c r="FU316">
        <f t="shared" si="43"/>
        <v>0</v>
      </c>
      <c r="FV316">
        <f t="shared" si="43"/>
        <v>0</v>
      </c>
      <c r="FW316">
        <f t="shared" si="43"/>
        <v>0</v>
      </c>
      <c r="FX316">
        <f t="shared" si="43"/>
        <v>0</v>
      </c>
      <c r="FY316">
        <f t="shared" si="43"/>
        <v>0</v>
      </c>
      <c r="FZ316">
        <f t="shared" si="43"/>
        <v>0</v>
      </c>
      <c r="GA316">
        <f t="shared" si="43"/>
        <v>0</v>
      </c>
      <c r="GB316">
        <f t="shared" si="43"/>
        <v>0</v>
      </c>
      <c r="GC316">
        <f t="shared" si="43"/>
        <v>0</v>
      </c>
      <c r="GD316">
        <f t="shared" si="43"/>
        <v>0</v>
      </c>
      <c r="GE316">
        <f t="shared" si="43"/>
        <v>0</v>
      </c>
      <c r="GF316">
        <f t="shared" si="43"/>
        <v>0</v>
      </c>
      <c r="GG316">
        <f t="shared" si="43"/>
        <v>0</v>
      </c>
      <c r="GH316">
        <f t="shared" si="8"/>
        <v>74.082074852265265</v>
      </c>
      <c r="GI316">
        <f t="shared" si="9"/>
        <v>76</v>
      </c>
      <c r="GJ316">
        <f t="shared" si="10"/>
        <v>1.917925147734735</v>
      </c>
      <c r="GK316">
        <f t="shared" si="11"/>
        <v>2.5235857207035986E-2</v>
      </c>
    </row>
    <row r="317" spans="1:193" hidden="1">
      <c r="A317" t="str">
        <f t="shared" si="40"/>
        <v>Nógrád megye 2004</v>
      </c>
      <c r="B317">
        <f t="shared" si="7"/>
        <v>0</v>
      </c>
      <c r="C317">
        <f t="shared" si="42"/>
        <v>0.49987904758613544</v>
      </c>
      <c r="D317">
        <f t="shared" si="42"/>
        <v>0</v>
      </c>
      <c r="E317">
        <f t="shared" si="42"/>
        <v>0</v>
      </c>
      <c r="F317">
        <f t="shared" si="42"/>
        <v>0</v>
      </c>
      <c r="G317">
        <f t="shared" si="42"/>
        <v>0</v>
      </c>
      <c r="H317">
        <f t="shared" si="42"/>
        <v>0</v>
      </c>
      <c r="I317">
        <f t="shared" si="42"/>
        <v>0</v>
      </c>
      <c r="J317">
        <f t="shared" si="42"/>
        <v>0</v>
      </c>
      <c r="K317">
        <f t="shared" si="42"/>
        <v>0</v>
      </c>
      <c r="L317">
        <f t="shared" si="42"/>
        <v>0</v>
      </c>
      <c r="M317">
        <f t="shared" si="42"/>
        <v>0</v>
      </c>
      <c r="N317">
        <f t="shared" si="42"/>
        <v>0</v>
      </c>
      <c r="O317">
        <f t="shared" si="42"/>
        <v>0</v>
      </c>
      <c r="P317">
        <f t="shared" si="42"/>
        <v>0</v>
      </c>
      <c r="Q317">
        <f t="shared" si="42"/>
        <v>0</v>
      </c>
      <c r="R317">
        <f t="shared" si="42"/>
        <v>0</v>
      </c>
      <c r="S317">
        <f t="shared" si="42"/>
        <v>0</v>
      </c>
      <c r="T317">
        <f t="shared" si="42"/>
        <v>0</v>
      </c>
      <c r="U317">
        <f t="shared" si="42"/>
        <v>0</v>
      </c>
      <c r="V317">
        <f t="shared" si="42"/>
        <v>0</v>
      </c>
      <c r="W317">
        <f t="shared" si="42"/>
        <v>0</v>
      </c>
      <c r="X317">
        <f t="shared" si="42"/>
        <v>0</v>
      </c>
      <c r="Y317">
        <f t="shared" si="42"/>
        <v>0</v>
      </c>
      <c r="Z317">
        <f t="shared" si="42"/>
        <v>0</v>
      </c>
      <c r="AA317">
        <f t="shared" si="42"/>
        <v>0</v>
      </c>
      <c r="AB317">
        <f t="shared" si="42"/>
        <v>0</v>
      </c>
      <c r="AC317">
        <f t="shared" si="42"/>
        <v>0</v>
      </c>
      <c r="AD317">
        <f t="shared" si="42"/>
        <v>0</v>
      </c>
      <c r="AE317">
        <f t="shared" si="42"/>
        <v>0</v>
      </c>
      <c r="AF317">
        <f t="shared" si="42"/>
        <v>0</v>
      </c>
      <c r="AG317">
        <f t="shared" si="42"/>
        <v>0</v>
      </c>
      <c r="AH317">
        <f t="shared" si="42"/>
        <v>0</v>
      </c>
      <c r="AI317">
        <f t="shared" si="42"/>
        <v>0</v>
      </c>
      <c r="AJ317">
        <f t="shared" si="42"/>
        <v>0</v>
      </c>
      <c r="AK317">
        <f t="shared" si="42"/>
        <v>6.398451809102534</v>
      </c>
      <c r="AL317">
        <f t="shared" si="42"/>
        <v>0</v>
      </c>
      <c r="AM317">
        <f t="shared" si="42"/>
        <v>0</v>
      </c>
      <c r="AN317">
        <f t="shared" si="42"/>
        <v>0</v>
      </c>
      <c r="AO317">
        <f t="shared" si="42"/>
        <v>0</v>
      </c>
      <c r="AP317">
        <f t="shared" si="42"/>
        <v>0</v>
      </c>
      <c r="AQ317">
        <f t="shared" si="42"/>
        <v>0</v>
      </c>
      <c r="AR317">
        <f t="shared" si="42"/>
        <v>0</v>
      </c>
      <c r="AS317">
        <f t="shared" si="42"/>
        <v>0</v>
      </c>
      <c r="AT317">
        <f t="shared" si="42"/>
        <v>0</v>
      </c>
      <c r="AU317">
        <f t="shared" si="42"/>
        <v>0</v>
      </c>
      <c r="AV317">
        <f t="shared" si="42"/>
        <v>0</v>
      </c>
      <c r="AW317">
        <f t="shared" si="42"/>
        <v>0</v>
      </c>
      <c r="AX317">
        <f t="shared" si="42"/>
        <v>0</v>
      </c>
      <c r="AY317">
        <f t="shared" si="42"/>
        <v>0</v>
      </c>
      <c r="AZ317">
        <f t="shared" si="42"/>
        <v>0</v>
      </c>
      <c r="BA317">
        <f t="shared" si="42"/>
        <v>0</v>
      </c>
      <c r="BB317">
        <f t="shared" si="42"/>
        <v>0</v>
      </c>
      <c r="BC317">
        <f t="shared" si="42"/>
        <v>0</v>
      </c>
      <c r="BD317">
        <f t="shared" si="42"/>
        <v>0</v>
      </c>
      <c r="BE317">
        <f t="shared" si="42"/>
        <v>0</v>
      </c>
      <c r="BF317">
        <f t="shared" si="42"/>
        <v>0</v>
      </c>
      <c r="BG317">
        <f t="shared" si="42"/>
        <v>0</v>
      </c>
      <c r="BH317">
        <f t="shared" si="42"/>
        <v>0</v>
      </c>
      <c r="BI317">
        <f t="shared" si="42"/>
        <v>0</v>
      </c>
      <c r="BJ317">
        <f t="shared" si="42"/>
        <v>0</v>
      </c>
      <c r="BK317">
        <f t="shared" si="42"/>
        <v>0.49987904758613544</v>
      </c>
      <c r="BL317">
        <f t="shared" si="42"/>
        <v>0</v>
      </c>
      <c r="BM317">
        <f t="shared" si="42"/>
        <v>0</v>
      </c>
      <c r="BN317">
        <f t="shared" si="42"/>
        <v>0</v>
      </c>
      <c r="BO317">
        <f t="shared" si="41"/>
        <v>0</v>
      </c>
      <c r="BP317">
        <f t="shared" si="41"/>
        <v>0</v>
      </c>
      <c r="BQ317">
        <f t="shared" si="41"/>
        <v>0</v>
      </c>
      <c r="BR317">
        <f t="shared" si="41"/>
        <v>0</v>
      </c>
      <c r="BS317">
        <f t="shared" si="41"/>
        <v>0</v>
      </c>
      <c r="BT317">
        <f t="shared" si="41"/>
        <v>0</v>
      </c>
      <c r="BU317">
        <f t="shared" si="41"/>
        <v>0</v>
      </c>
      <c r="BV317">
        <f t="shared" si="41"/>
        <v>0</v>
      </c>
      <c r="BW317">
        <f t="shared" si="41"/>
        <v>0</v>
      </c>
      <c r="BX317">
        <f t="shared" si="41"/>
        <v>0</v>
      </c>
      <c r="BY317">
        <f t="shared" si="41"/>
        <v>0</v>
      </c>
      <c r="BZ317">
        <f t="shared" si="41"/>
        <v>0</v>
      </c>
      <c r="CA317">
        <f t="shared" si="41"/>
        <v>0</v>
      </c>
      <c r="CB317">
        <f t="shared" si="41"/>
        <v>0</v>
      </c>
      <c r="CC317">
        <f t="shared" si="41"/>
        <v>0</v>
      </c>
      <c r="CD317">
        <f t="shared" si="41"/>
        <v>0</v>
      </c>
      <c r="CE317">
        <f t="shared" si="41"/>
        <v>0</v>
      </c>
      <c r="CF317">
        <f t="shared" si="41"/>
        <v>0</v>
      </c>
      <c r="CG317">
        <f t="shared" si="41"/>
        <v>0</v>
      </c>
      <c r="CH317">
        <f t="shared" si="41"/>
        <v>0</v>
      </c>
      <c r="CI317">
        <f t="shared" si="41"/>
        <v>0</v>
      </c>
      <c r="CJ317">
        <f t="shared" si="41"/>
        <v>0</v>
      </c>
      <c r="CK317">
        <f t="shared" si="41"/>
        <v>0</v>
      </c>
      <c r="CL317">
        <f t="shared" si="41"/>
        <v>0</v>
      </c>
      <c r="CM317">
        <f t="shared" si="41"/>
        <v>0</v>
      </c>
      <c r="CN317">
        <f t="shared" si="41"/>
        <v>0.49987904758613544</v>
      </c>
      <c r="CO317">
        <f t="shared" si="41"/>
        <v>0</v>
      </c>
      <c r="CP317">
        <f t="shared" si="41"/>
        <v>0</v>
      </c>
      <c r="CQ317">
        <f t="shared" si="41"/>
        <v>0</v>
      </c>
      <c r="CR317">
        <f t="shared" si="41"/>
        <v>0</v>
      </c>
      <c r="CS317">
        <f t="shared" si="41"/>
        <v>0.99975809517227088</v>
      </c>
      <c r="CT317">
        <f t="shared" si="41"/>
        <v>0</v>
      </c>
      <c r="CU317">
        <f t="shared" si="41"/>
        <v>0</v>
      </c>
      <c r="CV317">
        <f t="shared" si="41"/>
        <v>0</v>
      </c>
      <c r="CW317">
        <f t="shared" si="41"/>
        <v>0</v>
      </c>
      <c r="CX317">
        <f t="shared" si="41"/>
        <v>0</v>
      </c>
      <c r="CY317">
        <f t="shared" si="41"/>
        <v>8.8978470470332116</v>
      </c>
      <c r="CZ317">
        <f t="shared" si="41"/>
        <v>0</v>
      </c>
      <c r="DA317">
        <f t="shared" si="41"/>
        <v>0</v>
      </c>
      <c r="DB317">
        <f t="shared" si="41"/>
        <v>0</v>
      </c>
      <c r="DC317">
        <f t="shared" si="41"/>
        <v>0</v>
      </c>
      <c r="DD317">
        <f t="shared" si="41"/>
        <v>0</v>
      </c>
      <c r="DE317">
        <f t="shared" si="41"/>
        <v>0</v>
      </c>
      <c r="DF317">
        <f t="shared" si="41"/>
        <v>0</v>
      </c>
      <c r="DG317">
        <f t="shared" si="41"/>
        <v>0</v>
      </c>
      <c r="DH317">
        <f t="shared" si="41"/>
        <v>0</v>
      </c>
      <c r="DI317">
        <f t="shared" si="41"/>
        <v>0</v>
      </c>
      <c r="DJ317">
        <f t="shared" si="41"/>
        <v>0</v>
      </c>
      <c r="DK317">
        <f t="shared" si="41"/>
        <v>0</v>
      </c>
      <c r="DL317">
        <f t="shared" si="41"/>
        <v>0</v>
      </c>
      <c r="DM317">
        <f t="shared" si="41"/>
        <v>0</v>
      </c>
      <c r="DN317">
        <f t="shared" si="41"/>
        <v>0</v>
      </c>
      <c r="DO317">
        <f t="shared" si="41"/>
        <v>0</v>
      </c>
      <c r="DP317">
        <f t="shared" si="41"/>
        <v>0</v>
      </c>
      <c r="DQ317">
        <f t="shared" si="41"/>
        <v>0</v>
      </c>
      <c r="DR317">
        <f t="shared" si="41"/>
        <v>0</v>
      </c>
      <c r="DS317">
        <f t="shared" si="41"/>
        <v>0</v>
      </c>
      <c r="DT317">
        <f t="shared" si="41"/>
        <v>0</v>
      </c>
      <c r="DU317">
        <f t="shared" si="41"/>
        <v>0</v>
      </c>
      <c r="DV317">
        <f t="shared" si="41"/>
        <v>0</v>
      </c>
      <c r="DW317">
        <f t="shared" si="41"/>
        <v>0</v>
      </c>
      <c r="DX317">
        <f t="shared" si="41"/>
        <v>0</v>
      </c>
      <c r="DY317">
        <f t="shared" si="41"/>
        <v>0</v>
      </c>
      <c r="DZ317">
        <f t="shared" ref="DZ317:GG321" si="44">DZ249*$GI$279</f>
        <v>0</v>
      </c>
      <c r="EA317">
        <f t="shared" si="44"/>
        <v>0</v>
      </c>
      <c r="EB317">
        <f t="shared" si="44"/>
        <v>0</v>
      </c>
      <c r="EC317">
        <f t="shared" si="44"/>
        <v>0</v>
      </c>
      <c r="ED317">
        <f t="shared" si="44"/>
        <v>0</v>
      </c>
      <c r="EE317">
        <f t="shared" si="44"/>
        <v>0</v>
      </c>
      <c r="EF317">
        <f t="shared" si="44"/>
        <v>0</v>
      </c>
      <c r="EG317">
        <f t="shared" si="44"/>
        <v>0</v>
      </c>
      <c r="EH317">
        <f t="shared" si="44"/>
        <v>0</v>
      </c>
      <c r="EI317">
        <f t="shared" si="44"/>
        <v>0</v>
      </c>
      <c r="EJ317">
        <f t="shared" si="44"/>
        <v>0</v>
      </c>
      <c r="EK317">
        <f t="shared" si="44"/>
        <v>0</v>
      </c>
      <c r="EL317">
        <f t="shared" si="44"/>
        <v>0</v>
      </c>
      <c r="EM317">
        <f t="shared" si="44"/>
        <v>0</v>
      </c>
      <c r="EN317">
        <f t="shared" si="44"/>
        <v>0</v>
      </c>
      <c r="EO317">
        <f t="shared" si="44"/>
        <v>0</v>
      </c>
      <c r="EP317">
        <f t="shared" si="44"/>
        <v>0</v>
      </c>
      <c r="EQ317">
        <f t="shared" si="44"/>
        <v>0</v>
      </c>
      <c r="ER317">
        <f t="shared" si="44"/>
        <v>0</v>
      </c>
      <c r="ES317">
        <f t="shared" si="44"/>
        <v>0</v>
      </c>
      <c r="ET317">
        <f t="shared" si="44"/>
        <v>0</v>
      </c>
      <c r="EU317">
        <f t="shared" si="44"/>
        <v>0</v>
      </c>
      <c r="EV317">
        <f t="shared" si="44"/>
        <v>0</v>
      </c>
      <c r="EW317">
        <f t="shared" si="44"/>
        <v>0</v>
      </c>
      <c r="EX317">
        <f t="shared" si="44"/>
        <v>0</v>
      </c>
      <c r="EY317">
        <f t="shared" si="44"/>
        <v>0</v>
      </c>
      <c r="EZ317">
        <f t="shared" si="44"/>
        <v>0</v>
      </c>
      <c r="FA317">
        <f t="shared" si="44"/>
        <v>0</v>
      </c>
      <c r="FB317">
        <f t="shared" si="44"/>
        <v>0</v>
      </c>
      <c r="FC317">
        <f t="shared" si="44"/>
        <v>0</v>
      </c>
      <c r="FD317">
        <f t="shared" si="44"/>
        <v>0</v>
      </c>
      <c r="FE317">
        <f t="shared" si="44"/>
        <v>0</v>
      </c>
      <c r="FF317">
        <f t="shared" si="44"/>
        <v>0</v>
      </c>
      <c r="FG317">
        <f t="shared" si="44"/>
        <v>0</v>
      </c>
      <c r="FH317">
        <f t="shared" si="44"/>
        <v>0</v>
      </c>
      <c r="FI317">
        <f t="shared" si="44"/>
        <v>0</v>
      </c>
      <c r="FJ317">
        <f t="shared" si="44"/>
        <v>0</v>
      </c>
      <c r="FK317">
        <f t="shared" si="44"/>
        <v>0</v>
      </c>
      <c r="FL317">
        <f t="shared" si="44"/>
        <v>0</v>
      </c>
      <c r="FM317">
        <f t="shared" si="44"/>
        <v>0</v>
      </c>
      <c r="FN317">
        <f t="shared" si="44"/>
        <v>0</v>
      </c>
      <c r="FO317">
        <f t="shared" si="44"/>
        <v>0</v>
      </c>
      <c r="FP317">
        <f t="shared" si="44"/>
        <v>0</v>
      </c>
      <c r="FQ317">
        <f t="shared" si="44"/>
        <v>0</v>
      </c>
      <c r="FR317">
        <f t="shared" si="44"/>
        <v>0</v>
      </c>
      <c r="FS317">
        <f t="shared" si="44"/>
        <v>0</v>
      </c>
      <c r="FT317">
        <f t="shared" si="44"/>
        <v>8.8978470470332116</v>
      </c>
      <c r="FU317">
        <f t="shared" si="44"/>
        <v>0</v>
      </c>
      <c r="FV317">
        <f t="shared" si="44"/>
        <v>0</v>
      </c>
      <c r="FW317">
        <f t="shared" si="44"/>
        <v>0</v>
      </c>
      <c r="FX317">
        <f t="shared" si="44"/>
        <v>0</v>
      </c>
      <c r="FY317">
        <f t="shared" si="44"/>
        <v>0</v>
      </c>
      <c r="FZ317">
        <f t="shared" si="44"/>
        <v>0</v>
      </c>
      <c r="GA317">
        <f t="shared" si="44"/>
        <v>0</v>
      </c>
      <c r="GB317">
        <f t="shared" si="44"/>
        <v>0</v>
      </c>
      <c r="GC317">
        <f t="shared" si="44"/>
        <v>0</v>
      </c>
      <c r="GD317">
        <f t="shared" si="44"/>
        <v>0</v>
      </c>
      <c r="GE317">
        <f t="shared" si="44"/>
        <v>0</v>
      </c>
      <c r="GF317">
        <f t="shared" si="44"/>
        <v>0</v>
      </c>
      <c r="GG317">
        <f t="shared" si="44"/>
        <v>0</v>
      </c>
      <c r="GH317">
        <f t="shared" si="8"/>
        <v>26.693541141099637</v>
      </c>
      <c r="GI317">
        <f t="shared" si="9"/>
        <v>27</v>
      </c>
      <c r="GJ317">
        <f t="shared" si="10"/>
        <v>0.3064588589003634</v>
      </c>
      <c r="GK317">
        <f t="shared" si="11"/>
        <v>1.1350328107420867E-2</v>
      </c>
    </row>
    <row r="318" spans="1:193" hidden="1">
      <c r="A318" t="str">
        <f t="shared" si="40"/>
        <v>Pest megye 2004</v>
      </c>
      <c r="B318">
        <f t="shared" si="7"/>
        <v>0</v>
      </c>
      <c r="C318">
        <f t="shared" si="42"/>
        <v>0</v>
      </c>
      <c r="D318">
        <f t="shared" si="42"/>
        <v>0.49987904758613544</v>
      </c>
      <c r="E318">
        <f t="shared" si="42"/>
        <v>0</v>
      </c>
      <c r="F318">
        <f t="shared" si="42"/>
        <v>0</v>
      </c>
      <c r="G318">
        <f t="shared" si="42"/>
        <v>7.3982099042748048</v>
      </c>
      <c r="H318">
        <f t="shared" si="42"/>
        <v>0</v>
      </c>
      <c r="I318">
        <f t="shared" si="42"/>
        <v>0</v>
      </c>
      <c r="J318">
        <f t="shared" si="42"/>
        <v>0</v>
      </c>
      <c r="K318">
        <f t="shared" si="42"/>
        <v>0</v>
      </c>
      <c r="L318">
        <f t="shared" si="42"/>
        <v>3.4991533331029481</v>
      </c>
      <c r="M318">
        <f t="shared" si="42"/>
        <v>0</v>
      </c>
      <c r="N318">
        <f t="shared" si="42"/>
        <v>0</v>
      </c>
      <c r="O318">
        <f t="shared" si="42"/>
        <v>0</v>
      </c>
      <c r="P318">
        <f t="shared" si="42"/>
        <v>0</v>
      </c>
      <c r="Q318">
        <f t="shared" si="42"/>
        <v>0</v>
      </c>
      <c r="R318">
        <f t="shared" si="42"/>
        <v>0</v>
      </c>
      <c r="S318">
        <f t="shared" si="42"/>
        <v>0</v>
      </c>
      <c r="T318">
        <f t="shared" si="42"/>
        <v>0</v>
      </c>
      <c r="U318">
        <f t="shared" si="42"/>
        <v>0</v>
      </c>
      <c r="V318">
        <f t="shared" si="42"/>
        <v>0</v>
      </c>
      <c r="W318">
        <f t="shared" si="42"/>
        <v>0</v>
      </c>
      <c r="X318">
        <f t="shared" si="42"/>
        <v>0</v>
      </c>
      <c r="Y318">
        <f t="shared" si="42"/>
        <v>0</v>
      </c>
      <c r="Z318">
        <f t="shared" si="42"/>
        <v>0</v>
      </c>
      <c r="AA318">
        <f t="shared" si="42"/>
        <v>0</v>
      </c>
      <c r="AB318">
        <f t="shared" si="42"/>
        <v>17.795694094066423</v>
      </c>
      <c r="AC318">
        <f t="shared" si="42"/>
        <v>0</v>
      </c>
      <c r="AD318">
        <f t="shared" si="42"/>
        <v>0</v>
      </c>
      <c r="AE318">
        <f t="shared" si="42"/>
        <v>0</v>
      </c>
      <c r="AF318">
        <f t="shared" si="42"/>
        <v>0</v>
      </c>
      <c r="AG318">
        <f t="shared" si="42"/>
        <v>0</v>
      </c>
      <c r="AH318">
        <f t="shared" si="42"/>
        <v>0</v>
      </c>
      <c r="AI318">
        <f t="shared" si="42"/>
        <v>0</v>
      </c>
      <c r="AJ318">
        <f t="shared" si="42"/>
        <v>0</v>
      </c>
      <c r="AK318">
        <f t="shared" si="42"/>
        <v>0</v>
      </c>
      <c r="AL318">
        <f t="shared" si="42"/>
        <v>0</v>
      </c>
      <c r="AM318">
        <f t="shared" si="42"/>
        <v>21.694750665238278</v>
      </c>
      <c r="AN318">
        <f t="shared" si="42"/>
        <v>0</v>
      </c>
      <c r="AO318">
        <f t="shared" si="42"/>
        <v>0</v>
      </c>
      <c r="AP318">
        <f t="shared" si="42"/>
        <v>0</v>
      </c>
      <c r="AQ318">
        <f t="shared" si="42"/>
        <v>0</v>
      </c>
      <c r="AR318">
        <f t="shared" si="42"/>
        <v>7.8980889518609398</v>
      </c>
      <c r="AS318">
        <f t="shared" si="42"/>
        <v>0</v>
      </c>
      <c r="AT318">
        <f t="shared" si="42"/>
        <v>0</v>
      </c>
      <c r="AU318">
        <f t="shared" si="42"/>
        <v>0</v>
      </c>
      <c r="AV318">
        <f t="shared" si="42"/>
        <v>0</v>
      </c>
      <c r="AW318">
        <f t="shared" si="42"/>
        <v>0</v>
      </c>
      <c r="AX318">
        <f t="shared" si="42"/>
        <v>0</v>
      </c>
      <c r="AY318">
        <f t="shared" si="42"/>
        <v>0</v>
      </c>
      <c r="AZ318">
        <f t="shared" si="42"/>
        <v>0</v>
      </c>
      <c r="BA318">
        <f t="shared" si="42"/>
        <v>4.3989356187579922</v>
      </c>
      <c r="BB318">
        <f t="shared" si="42"/>
        <v>4.3989356187579922</v>
      </c>
      <c r="BC318">
        <f t="shared" si="42"/>
        <v>0</v>
      </c>
      <c r="BD318">
        <f t="shared" si="42"/>
        <v>0</v>
      </c>
      <c r="BE318">
        <f t="shared" si="42"/>
        <v>0</v>
      </c>
      <c r="BF318">
        <f t="shared" si="42"/>
        <v>0</v>
      </c>
      <c r="BG318">
        <f t="shared" si="42"/>
        <v>0</v>
      </c>
      <c r="BH318">
        <f t="shared" si="42"/>
        <v>0</v>
      </c>
      <c r="BI318">
        <f t="shared" si="42"/>
        <v>0</v>
      </c>
      <c r="BJ318">
        <f t="shared" si="42"/>
        <v>0</v>
      </c>
      <c r="BK318">
        <f t="shared" si="42"/>
        <v>0</v>
      </c>
      <c r="BL318">
        <f t="shared" si="42"/>
        <v>0</v>
      </c>
      <c r="BM318">
        <f t="shared" si="42"/>
        <v>0</v>
      </c>
      <c r="BN318">
        <f t="shared" si="42"/>
        <v>0</v>
      </c>
      <c r="BO318">
        <f t="shared" si="41"/>
        <v>0</v>
      </c>
      <c r="BP318">
        <f t="shared" si="41"/>
        <v>0</v>
      </c>
      <c r="BQ318">
        <f t="shared" si="41"/>
        <v>0</v>
      </c>
      <c r="BR318">
        <f t="shared" si="41"/>
        <v>0</v>
      </c>
      <c r="BS318">
        <f t="shared" si="41"/>
        <v>0</v>
      </c>
      <c r="BT318">
        <f t="shared" si="41"/>
        <v>0</v>
      </c>
      <c r="BU318">
        <f t="shared" si="41"/>
        <v>0</v>
      </c>
      <c r="BV318">
        <f t="shared" si="41"/>
        <v>0</v>
      </c>
      <c r="BW318">
        <f t="shared" si="41"/>
        <v>0</v>
      </c>
      <c r="BX318">
        <f t="shared" si="41"/>
        <v>0</v>
      </c>
      <c r="BY318">
        <f t="shared" si="41"/>
        <v>0</v>
      </c>
      <c r="BZ318">
        <f t="shared" si="41"/>
        <v>0</v>
      </c>
      <c r="CA318">
        <f t="shared" si="41"/>
        <v>0</v>
      </c>
      <c r="CB318">
        <f t="shared" si="41"/>
        <v>0</v>
      </c>
      <c r="CC318">
        <f t="shared" si="41"/>
        <v>0</v>
      </c>
      <c r="CD318">
        <f t="shared" si="41"/>
        <v>0</v>
      </c>
      <c r="CE318">
        <f t="shared" si="41"/>
        <v>0</v>
      </c>
      <c r="CF318">
        <f t="shared" si="41"/>
        <v>0</v>
      </c>
      <c r="CG318">
        <f t="shared" si="41"/>
        <v>0</v>
      </c>
      <c r="CH318">
        <f t="shared" si="41"/>
        <v>0</v>
      </c>
      <c r="CI318">
        <f t="shared" si="41"/>
        <v>0</v>
      </c>
      <c r="CJ318">
        <f t="shared" si="41"/>
        <v>0</v>
      </c>
      <c r="CK318">
        <f t="shared" si="41"/>
        <v>0</v>
      </c>
      <c r="CL318">
        <f t="shared" si="41"/>
        <v>0</v>
      </c>
      <c r="CM318">
        <f t="shared" si="41"/>
        <v>0</v>
      </c>
      <c r="CN318">
        <f t="shared" si="41"/>
        <v>0</v>
      </c>
      <c r="CO318">
        <f t="shared" si="41"/>
        <v>0</v>
      </c>
      <c r="CP318">
        <f t="shared" si="41"/>
        <v>0</v>
      </c>
      <c r="CQ318">
        <f t="shared" si="41"/>
        <v>0</v>
      </c>
      <c r="CR318">
        <f t="shared" si="41"/>
        <v>0</v>
      </c>
      <c r="CS318">
        <f t="shared" si="41"/>
        <v>0.99975809517227088</v>
      </c>
      <c r="CT318">
        <f t="shared" si="41"/>
        <v>0</v>
      </c>
      <c r="CU318">
        <f t="shared" si="41"/>
        <v>0</v>
      </c>
      <c r="CV318">
        <f t="shared" si="41"/>
        <v>0</v>
      </c>
      <c r="CW318">
        <f t="shared" si="41"/>
        <v>0</v>
      </c>
      <c r="CX318">
        <f t="shared" si="41"/>
        <v>0</v>
      </c>
      <c r="CY318">
        <f t="shared" si="41"/>
        <v>0</v>
      </c>
      <c r="CZ318">
        <f t="shared" si="41"/>
        <v>0</v>
      </c>
      <c r="DA318">
        <f t="shared" si="41"/>
        <v>0</v>
      </c>
      <c r="DB318">
        <f t="shared" si="41"/>
        <v>0</v>
      </c>
      <c r="DC318">
        <f t="shared" si="41"/>
        <v>0</v>
      </c>
      <c r="DD318">
        <f t="shared" si="41"/>
        <v>0</v>
      </c>
      <c r="DE318">
        <f t="shared" si="41"/>
        <v>0</v>
      </c>
      <c r="DF318">
        <f t="shared" si="41"/>
        <v>0</v>
      </c>
      <c r="DG318">
        <f t="shared" si="41"/>
        <v>0</v>
      </c>
      <c r="DH318">
        <f t="shared" si="41"/>
        <v>0</v>
      </c>
      <c r="DI318">
        <f t="shared" si="41"/>
        <v>0</v>
      </c>
      <c r="DJ318">
        <f t="shared" si="41"/>
        <v>0</v>
      </c>
      <c r="DK318">
        <f t="shared" si="41"/>
        <v>0</v>
      </c>
      <c r="DL318">
        <f t="shared" si="41"/>
        <v>0</v>
      </c>
      <c r="DM318">
        <f t="shared" si="41"/>
        <v>0</v>
      </c>
      <c r="DN318">
        <f t="shared" si="41"/>
        <v>0</v>
      </c>
      <c r="DO318">
        <f t="shared" si="41"/>
        <v>0</v>
      </c>
      <c r="DP318">
        <f t="shared" si="41"/>
        <v>0</v>
      </c>
      <c r="DQ318">
        <f t="shared" si="41"/>
        <v>0</v>
      </c>
      <c r="DR318">
        <f t="shared" si="41"/>
        <v>0</v>
      </c>
      <c r="DS318">
        <f t="shared" si="41"/>
        <v>0</v>
      </c>
      <c r="DT318">
        <f t="shared" si="41"/>
        <v>0</v>
      </c>
      <c r="DU318">
        <f t="shared" si="41"/>
        <v>0</v>
      </c>
      <c r="DV318">
        <f t="shared" si="41"/>
        <v>0</v>
      </c>
      <c r="DW318">
        <f t="shared" si="41"/>
        <v>0</v>
      </c>
      <c r="DX318">
        <f t="shared" si="41"/>
        <v>0</v>
      </c>
      <c r="DY318">
        <f t="shared" si="41"/>
        <v>0</v>
      </c>
      <c r="DZ318">
        <f t="shared" si="44"/>
        <v>0</v>
      </c>
      <c r="EA318">
        <f t="shared" si="44"/>
        <v>0</v>
      </c>
      <c r="EB318">
        <f t="shared" si="44"/>
        <v>0</v>
      </c>
      <c r="EC318">
        <f t="shared" si="44"/>
        <v>0</v>
      </c>
      <c r="ED318">
        <f t="shared" si="44"/>
        <v>0</v>
      </c>
      <c r="EE318">
        <f t="shared" si="44"/>
        <v>0</v>
      </c>
      <c r="EF318">
        <f t="shared" si="44"/>
        <v>0</v>
      </c>
      <c r="EG318">
        <f t="shared" si="44"/>
        <v>0</v>
      </c>
      <c r="EH318">
        <f t="shared" si="44"/>
        <v>0</v>
      </c>
      <c r="EI318">
        <f t="shared" si="44"/>
        <v>0</v>
      </c>
      <c r="EJ318">
        <f t="shared" si="44"/>
        <v>0</v>
      </c>
      <c r="EK318">
        <f t="shared" si="44"/>
        <v>0</v>
      </c>
      <c r="EL318">
        <f t="shared" si="44"/>
        <v>0</v>
      </c>
      <c r="EM318">
        <f t="shared" si="44"/>
        <v>0</v>
      </c>
      <c r="EN318">
        <f t="shared" si="44"/>
        <v>0</v>
      </c>
      <c r="EO318">
        <f t="shared" si="44"/>
        <v>0</v>
      </c>
      <c r="EP318">
        <f t="shared" si="44"/>
        <v>0</v>
      </c>
      <c r="EQ318">
        <f t="shared" si="44"/>
        <v>0</v>
      </c>
      <c r="ER318">
        <f t="shared" si="44"/>
        <v>0</v>
      </c>
      <c r="ES318">
        <f t="shared" si="44"/>
        <v>0.49987904758613544</v>
      </c>
      <c r="ET318">
        <f t="shared" si="44"/>
        <v>0</v>
      </c>
      <c r="EU318">
        <f t="shared" si="44"/>
        <v>0</v>
      </c>
      <c r="EV318">
        <f t="shared" si="44"/>
        <v>0</v>
      </c>
      <c r="EW318">
        <f t="shared" si="44"/>
        <v>0</v>
      </c>
      <c r="EX318">
        <f t="shared" si="44"/>
        <v>0</v>
      </c>
      <c r="EY318">
        <f t="shared" si="44"/>
        <v>0</v>
      </c>
      <c r="EZ318">
        <f t="shared" si="44"/>
        <v>0</v>
      </c>
      <c r="FA318">
        <f t="shared" si="44"/>
        <v>0</v>
      </c>
      <c r="FB318">
        <f t="shared" si="44"/>
        <v>0</v>
      </c>
      <c r="FC318">
        <f t="shared" si="44"/>
        <v>0</v>
      </c>
      <c r="FD318">
        <f t="shared" si="44"/>
        <v>0</v>
      </c>
      <c r="FE318">
        <f t="shared" si="44"/>
        <v>0</v>
      </c>
      <c r="FF318">
        <f t="shared" si="44"/>
        <v>0</v>
      </c>
      <c r="FG318">
        <f t="shared" si="44"/>
        <v>0</v>
      </c>
      <c r="FH318">
        <f t="shared" si="44"/>
        <v>0</v>
      </c>
      <c r="FI318">
        <f t="shared" si="44"/>
        <v>0</v>
      </c>
      <c r="FJ318">
        <f t="shared" si="44"/>
        <v>0</v>
      </c>
      <c r="FK318">
        <f t="shared" si="44"/>
        <v>0</v>
      </c>
      <c r="FL318">
        <f t="shared" si="44"/>
        <v>0</v>
      </c>
      <c r="FM318">
        <f t="shared" si="44"/>
        <v>0</v>
      </c>
      <c r="FN318">
        <f t="shared" si="44"/>
        <v>0</v>
      </c>
      <c r="FO318">
        <f t="shared" si="44"/>
        <v>0</v>
      </c>
      <c r="FP318">
        <f t="shared" si="44"/>
        <v>0</v>
      </c>
      <c r="FQ318">
        <f t="shared" si="44"/>
        <v>0</v>
      </c>
      <c r="FR318">
        <f t="shared" si="44"/>
        <v>0</v>
      </c>
      <c r="FS318">
        <f t="shared" si="44"/>
        <v>0</v>
      </c>
      <c r="FT318">
        <f t="shared" si="44"/>
        <v>0</v>
      </c>
      <c r="FU318">
        <f t="shared" si="44"/>
        <v>0</v>
      </c>
      <c r="FV318">
        <f t="shared" si="44"/>
        <v>0</v>
      </c>
      <c r="FW318">
        <f t="shared" si="44"/>
        <v>0</v>
      </c>
      <c r="FX318">
        <f t="shared" si="44"/>
        <v>0</v>
      </c>
      <c r="FY318">
        <f t="shared" si="44"/>
        <v>0</v>
      </c>
      <c r="FZ318">
        <f t="shared" si="44"/>
        <v>0</v>
      </c>
      <c r="GA318">
        <f t="shared" si="44"/>
        <v>0</v>
      </c>
      <c r="GB318">
        <f t="shared" si="44"/>
        <v>0</v>
      </c>
      <c r="GC318">
        <f t="shared" si="44"/>
        <v>0</v>
      </c>
      <c r="GD318">
        <f t="shared" si="44"/>
        <v>0</v>
      </c>
      <c r="GE318">
        <f t="shared" si="44"/>
        <v>0</v>
      </c>
      <c r="GF318">
        <f t="shared" si="44"/>
        <v>0</v>
      </c>
      <c r="GG318">
        <f t="shared" si="44"/>
        <v>0</v>
      </c>
      <c r="GH318">
        <f t="shared" si="8"/>
        <v>69.08328437640391</v>
      </c>
      <c r="GI318">
        <f t="shared" si="9"/>
        <v>70</v>
      </c>
      <c r="GJ318">
        <f t="shared" si="10"/>
        <v>0.91671562359609027</v>
      </c>
      <c r="GK318">
        <f t="shared" si="11"/>
        <v>1.3095937479944147E-2</v>
      </c>
    </row>
    <row r="319" spans="1:193" hidden="1">
      <c r="A319" t="str">
        <f t="shared" si="40"/>
        <v>Rétsági 2004</v>
      </c>
      <c r="B319">
        <f t="shared" si="7"/>
        <v>0</v>
      </c>
      <c r="C319">
        <f t="shared" si="42"/>
        <v>0</v>
      </c>
      <c r="D319">
        <f t="shared" si="42"/>
        <v>0</v>
      </c>
      <c r="E319">
        <f t="shared" si="42"/>
        <v>0</v>
      </c>
      <c r="F319">
        <f t="shared" si="42"/>
        <v>0</v>
      </c>
      <c r="G319">
        <f t="shared" si="42"/>
        <v>0</v>
      </c>
      <c r="H319">
        <f t="shared" si="42"/>
        <v>0</v>
      </c>
      <c r="I319">
        <f t="shared" si="42"/>
        <v>0</v>
      </c>
      <c r="J319">
        <f t="shared" si="42"/>
        <v>0</v>
      </c>
      <c r="K319">
        <f t="shared" si="42"/>
        <v>0</v>
      </c>
      <c r="L319">
        <f t="shared" si="42"/>
        <v>0</v>
      </c>
      <c r="M319">
        <f t="shared" si="42"/>
        <v>0</v>
      </c>
      <c r="N319">
        <f t="shared" si="42"/>
        <v>0</v>
      </c>
      <c r="O319">
        <f t="shared" si="42"/>
        <v>0</v>
      </c>
      <c r="P319">
        <f t="shared" si="42"/>
        <v>0</v>
      </c>
      <c r="Q319">
        <f t="shared" si="42"/>
        <v>0</v>
      </c>
      <c r="R319">
        <f t="shared" si="42"/>
        <v>0</v>
      </c>
      <c r="S319">
        <f t="shared" si="42"/>
        <v>0</v>
      </c>
      <c r="T319">
        <f t="shared" si="42"/>
        <v>0</v>
      </c>
      <c r="U319">
        <f t="shared" si="42"/>
        <v>0</v>
      </c>
      <c r="V319">
        <f t="shared" si="42"/>
        <v>0</v>
      </c>
      <c r="W319">
        <f t="shared" si="42"/>
        <v>0</v>
      </c>
      <c r="X319">
        <f t="shared" si="42"/>
        <v>0</v>
      </c>
      <c r="Y319">
        <f t="shared" si="42"/>
        <v>0</v>
      </c>
      <c r="Z319">
        <f t="shared" si="42"/>
        <v>0</v>
      </c>
      <c r="AA319">
        <f t="shared" si="42"/>
        <v>0</v>
      </c>
      <c r="AB319">
        <f t="shared" si="42"/>
        <v>0</v>
      </c>
      <c r="AC319">
        <f t="shared" si="42"/>
        <v>0</v>
      </c>
      <c r="AD319">
        <f t="shared" si="42"/>
        <v>0</v>
      </c>
      <c r="AE319">
        <f t="shared" si="42"/>
        <v>0</v>
      </c>
      <c r="AF319">
        <f t="shared" si="42"/>
        <v>0</v>
      </c>
      <c r="AG319">
        <f t="shared" si="42"/>
        <v>0</v>
      </c>
      <c r="AH319">
        <f t="shared" si="42"/>
        <v>0</v>
      </c>
      <c r="AI319">
        <f t="shared" si="42"/>
        <v>0</v>
      </c>
      <c r="AJ319">
        <f t="shared" si="42"/>
        <v>0</v>
      </c>
      <c r="AK319">
        <f t="shared" si="42"/>
        <v>0</v>
      </c>
      <c r="AL319">
        <f t="shared" si="42"/>
        <v>0</v>
      </c>
      <c r="AM319">
        <f t="shared" si="42"/>
        <v>0</v>
      </c>
      <c r="AN319">
        <f t="shared" si="42"/>
        <v>0</v>
      </c>
      <c r="AO319">
        <f t="shared" si="42"/>
        <v>0</v>
      </c>
      <c r="AP319">
        <f t="shared" si="42"/>
        <v>0</v>
      </c>
      <c r="AQ319">
        <f t="shared" si="42"/>
        <v>0</v>
      </c>
      <c r="AR319">
        <f t="shared" si="42"/>
        <v>0</v>
      </c>
      <c r="AS319">
        <f t="shared" si="42"/>
        <v>0</v>
      </c>
      <c r="AT319">
        <f t="shared" si="42"/>
        <v>0</v>
      </c>
      <c r="AU319">
        <f t="shared" si="42"/>
        <v>0</v>
      </c>
      <c r="AV319">
        <f t="shared" si="42"/>
        <v>0</v>
      </c>
      <c r="AW319">
        <f t="shared" si="42"/>
        <v>0</v>
      </c>
      <c r="AX319">
        <f t="shared" si="42"/>
        <v>0</v>
      </c>
      <c r="AY319">
        <f t="shared" si="42"/>
        <v>0</v>
      </c>
      <c r="AZ319">
        <f t="shared" si="42"/>
        <v>0</v>
      </c>
      <c r="BA319">
        <f t="shared" si="42"/>
        <v>0</v>
      </c>
      <c r="BB319">
        <f t="shared" si="42"/>
        <v>0</v>
      </c>
      <c r="BC319">
        <f t="shared" si="42"/>
        <v>0</v>
      </c>
      <c r="BD319">
        <f t="shared" si="42"/>
        <v>0</v>
      </c>
      <c r="BE319">
        <f t="shared" si="42"/>
        <v>0</v>
      </c>
      <c r="BF319">
        <f t="shared" si="42"/>
        <v>0</v>
      </c>
      <c r="BG319">
        <f t="shared" si="42"/>
        <v>0</v>
      </c>
      <c r="BH319">
        <f t="shared" si="42"/>
        <v>0</v>
      </c>
      <c r="BI319">
        <f t="shared" si="42"/>
        <v>0</v>
      </c>
      <c r="BJ319">
        <f t="shared" si="42"/>
        <v>0</v>
      </c>
      <c r="BK319">
        <f t="shared" si="42"/>
        <v>0</v>
      </c>
      <c r="BL319">
        <f t="shared" si="42"/>
        <v>0</v>
      </c>
      <c r="BM319">
        <f t="shared" si="42"/>
        <v>0</v>
      </c>
      <c r="BN319">
        <f t="shared" ref="BN319:DY322" si="45">BN251*$GI$279</f>
        <v>0</v>
      </c>
      <c r="BO319">
        <f t="shared" si="45"/>
        <v>0</v>
      </c>
      <c r="BP319">
        <f t="shared" si="45"/>
        <v>0</v>
      </c>
      <c r="BQ319">
        <f t="shared" si="45"/>
        <v>0</v>
      </c>
      <c r="BR319">
        <f t="shared" si="45"/>
        <v>0</v>
      </c>
      <c r="BS319">
        <f t="shared" si="45"/>
        <v>0</v>
      </c>
      <c r="BT319">
        <f t="shared" si="45"/>
        <v>0</v>
      </c>
      <c r="BU319">
        <f t="shared" si="45"/>
        <v>0</v>
      </c>
      <c r="BV319">
        <f t="shared" si="45"/>
        <v>0</v>
      </c>
      <c r="BW319">
        <f t="shared" si="45"/>
        <v>0</v>
      </c>
      <c r="BX319">
        <f t="shared" si="45"/>
        <v>0</v>
      </c>
      <c r="BY319">
        <f t="shared" si="45"/>
        <v>0</v>
      </c>
      <c r="BZ319">
        <f t="shared" si="45"/>
        <v>0</v>
      </c>
      <c r="CA319">
        <f t="shared" si="45"/>
        <v>0</v>
      </c>
      <c r="CB319">
        <f t="shared" si="45"/>
        <v>0</v>
      </c>
      <c r="CC319">
        <f t="shared" si="45"/>
        <v>0</v>
      </c>
      <c r="CD319">
        <f t="shared" si="45"/>
        <v>0</v>
      </c>
      <c r="CE319">
        <f t="shared" si="45"/>
        <v>0</v>
      </c>
      <c r="CF319">
        <f t="shared" si="45"/>
        <v>0</v>
      </c>
      <c r="CG319">
        <f t="shared" si="45"/>
        <v>0</v>
      </c>
      <c r="CH319">
        <f t="shared" si="45"/>
        <v>0</v>
      </c>
      <c r="CI319">
        <f t="shared" si="45"/>
        <v>0</v>
      </c>
      <c r="CJ319">
        <f t="shared" si="45"/>
        <v>0</v>
      </c>
      <c r="CK319">
        <f t="shared" si="45"/>
        <v>0</v>
      </c>
      <c r="CL319">
        <f t="shared" si="45"/>
        <v>0</v>
      </c>
      <c r="CM319">
        <f t="shared" si="45"/>
        <v>0</v>
      </c>
      <c r="CN319">
        <f t="shared" si="45"/>
        <v>0</v>
      </c>
      <c r="CO319">
        <f t="shared" si="45"/>
        <v>0</v>
      </c>
      <c r="CP319">
        <f t="shared" si="45"/>
        <v>0</v>
      </c>
      <c r="CQ319">
        <f t="shared" si="45"/>
        <v>0</v>
      </c>
      <c r="CR319">
        <f t="shared" si="45"/>
        <v>0</v>
      </c>
      <c r="CS319">
        <f t="shared" si="45"/>
        <v>0</v>
      </c>
      <c r="CT319">
        <f t="shared" si="45"/>
        <v>0</v>
      </c>
      <c r="CU319">
        <f t="shared" si="45"/>
        <v>0</v>
      </c>
      <c r="CV319">
        <f t="shared" si="45"/>
        <v>0</v>
      </c>
      <c r="CW319">
        <f t="shared" si="45"/>
        <v>0</v>
      </c>
      <c r="CX319">
        <f t="shared" si="45"/>
        <v>0</v>
      </c>
      <c r="CY319">
        <f t="shared" si="45"/>
        <v>0</v>
      </c>
      <c r="CZ319">
        <f t="shared" si="45"/>
        <v>0</v>
      </c>
      <c r="DA319">
        <f t="shared" si="45"/>
        <v>0</v>
      </c>
      <c r="DB319">
        <f t="shared" si="45"/>
        <v>0</v>
      </c>
      <c r="DC319">
        <f t="shared" si="45"/>
        <v>0</v>
      </c>
      <c r="DD319">
        <f t="shared" si="45"/>
        <v>0</v>
      </c>
      <c r="DE319">
        <f t="shared" si="45"/>
        <v>0</v>
      </c>
      <c r="DF319">
        <f t="shared" si="45"/>
        <v>0</v>
      </c>
      <c r="DG319">
        <f t="shared" si="45"/>
        <v>0</v>
      </c>
      <c r="DH319">
        <f t="shared" si="45"/>
        <v>0</v>
      </c>
      <c r="DI319">
        <f t="shared" si="45"/>
        <v>0</v>
      </c>
      <c r="DJ319">
        <f t="shared" si="45"/>
        <v>0</v>
      </c>
      <c r="DK319">
        <f t="shared" si="45"/>
        <v>0</v>
      </c>
      <c r="DL319">
        <f t="shared" si="45"/>
        <v>0</v>
      </c>
      <c r="DM319">
        <f t="shared" si="45"/>
        <v>0</v>
      </c>
      <c r="DN319">
        <f t="shared" si="45"/>
        <v>0</v>
      </c>
      <c r="DO319">
        <f t="shared" si="45"/>
        <v>0</v>
      </c>
      <c r="DP319">
        <f t="shared" si="45"/>
        <v>0</v>
      </c>
      <c r="DQ319">
        <f t="shared" si="45"/>
        <v>0</v>
      </c>
      <c r="DR319">
        <f t="shared" si="45"/>
        <v>0</v>
      </c>
      <c r="DS319">
        <f t="shared" si="45"/>
        <v>0</v>
      </c>
      <c r="DT319">
        <f t="shared" si="45"/>
        <v>0</v>
      </c>
      <c r="DU319">
        <f t="shared" si="45"/>
        <v>0</v>
      </c>
      <c r="DV319">
        <f t="shared" si="45"/>
        <v>0</v>
      </c>
      <c r="DW319">
        <f t="shared" si="45"/>
        <v>0</v>
      </c>
      <c r="DX319">
        <f t="shared" si="45"/>
        <v>0</v>
      </c>
      <c r="DY319">
        <f t="shared" si="45"/>
        <v>0</v>
      </c>
      <c r="DZ319">
        <f t="shared" si="44"/>
        <v>0</v>
      </c>
      <c r="EA319">
        <f t="shared" si="44"/>
        <v>0</v>
      </c>
      <c r="EB319">
        <f t="shared" si="44"/>
        <v>0</v>
      </c>
      <c r="EC319">
        <f t="shared" si="44"/>
        <v>0</v>
      </c>
      <c r="ED319">
        <f t="shared" si="44"/>
        <v>0</v>
      </c>
      <c r="EE319">
        <f t="shared" si="44"/>
        <v>0</v>
      </c>
      <c r="EF319">
        <f t="shared" si="44"/>
        <v>0</v>
      </c>
      <c r="EG319">
        <f t="shared" si="44"/>
        <v>0</v>
      </c>
      <c r="EH319">
        <f t="shared" si="44"/>
        <v>0</v>
      </c>
      <c r="EI319">
        <f t="shared" si="44"/>
        <v>0</v>
      </c>
      <c r="EJ319">
        <f t="shared" si="44"/>
        <v>0</v>
      </c>
      <c r="EK319">
        <f t="shared" si="44"/>
        <v>0</v>
      </c>
      <c r="EL319">
        <f t="shared" si="44"/>
        <v>0</v>
      </c>
      <c r="EM319">
        <f t="shared" si="44"/>
        <v>0</v>
      </c>
      <c r="EN319">
        <f t="shared" si="44"/>
        <v>0</v>
      </c>
      <c r="EO319">
        <f t="shared" si="44"/>
        <v>0</v>
      </c>
      <c r="EP319">
        <f t="shared" si="44"/>
        <v>0</v>
      </c>
      <c r="EQ319">
        <f t="shared" si="44"/>
        <v>0</v>
      </c>
      <c r="ER319">
        <f t="shared" si="44"/>
        <v>0</v>
      </c>
      <c r="ES319">
        <f t="shared" si="44"/>
        <v>0</v>
      </c>
      <c r="ET319">
        <f t="shared" si="44"/>
        <v>0</v>
      </c>
      <c r="EU319">
        <f t="shared" si="44"/>
        <v>0</v>
      </c>
      <c r="EV319">
        <f t="shared" si="44"/>
        <v>0</v>
      </c>
      <c r="EW319">
        <f t="shared" si="44"/>
        <v>0</v>
      </c>
      <c r="EX319">
        <f t="shared" si="44"/>
        <v>0</v>
      </c>
      <c r="EY319">
        <f t="shared" si="44"/>
        <v>0</v>
      </c>
      <c r="EZ319">
        <f t="shared" si="44"/>
        <v>0</v>
      </c>
      <c r="FA319">
        <f t="shared" si="44"/>
        <v>0</v>
      </c>
      <c r="FB319">
        <f t="shared" si="44"/>
        <v>0</v>
      </c>
      <c r="FC319">
        <f t="shared" si="44"/>
        <v>0</v>
      </c>
      <c r="FD319">
        <f t="shared" si="44"/>
        <v>0</v>
      </c>
      <c r="FE319">
        <f t="shared" si="44"/>
        <v>0</v>
      </c>
      <c r="FF319">
        <f t="shared" si="44"/>
        <v>0</v>
      </c>
      <c r="FG319">
        <f t="shared" si="44"/>
        <v>0</v>
      </c>
      <c r="FH319">
        <f t="shared" si="44"/>
        <v>0</v>
      </c>
      <c r="FI319">
        <f t="shared" si="44"/>
        <v>0</v>
      </c>
      <c r="FJ319">
        <f t="shared" si="44"/>
        <v>0</v>
      </c>
      <c r="FK319">
        <f t="shared" si="44"/>
        <v>0</v>
      </c>
      <c r="FL319">
        <f t="shared" si="44"/>
        <v>0</v>
      </c>
      <c r="FM319">
        <f t="shared" si="44"/>
        <v>0</v>
      </c>
      <c r="FN319">
        <f t="shared" si="44"/>
        <v>0</v>
      </c>
      <c r="FO319">
        <f t="shared" si="44"/>
        <v>0</v>
      </c>
      <c r="FP319">
        <f t="shared" si="44"/>
        <v>0</v>
      </c>
      <c r="FQ319">
        <f t="shared" si="44"/>
        <v>0</v>
      </c>
      <c r="FR319">
        <f t="shared" si="44"/>
        <v>0</v>
      </c>
      <c r="FS319">
        <f t="shared" si="44"/>
        <v>0</v>
      </c>
      <c r="FT319">
        <f t="shared" si="44"/>
        <v>0</v>
      </c>
      <c r="FU319">
        <f t="shared" si="44"/>
        <v>0</v>
      </c>
      <c r="FV319">
        <f t="shared" si="44"/>
        <v>0</v>
      </c>
      <c r="FW319">
        <f t="shared" si="44"/>
        <v>0</v>
      </c>
      <c r="FX319">
        <f t="shared" si="44"/>
        <v>0</v>
      </c>
      <c r="FY319">
        <f t="shared" si="44"/>
        <v>0</v>
      </c>
      <c r="FZ319">
        <f t="shared" si="44"/>
        <v>0</v>
      </c>
      <c r="GA319">
        <f t="shared" si="44"/>
        <v>0</v>
      </c>
      <c r="GB319">
        <f t="shared" si="44"/>
        <v>0</v>
      </c>
      <c r="GC319">
        <f t="shared" si="44"/>
        <v>0</v>
      </c>
      <c r="GD319">
        <f t="shared" si="44"/>
        <v>0</v>
      </c>
      <c r="GE319">
        <f t="shared" si="44"/>
        <v>0</v>
      </c>
      <c r="GF319">
        <f t="shared" si="44"/>
        <v>0</v>
      </c>
      <c r="GG319">
        <f t="shared" si="44"/>
        <v>0</v>
      </c>
      <c r="GH319">
        <f t="shared" si="8"/>
        <v>0</v>
      </c>
      <c r="GI319">
        <f t="shared" si="9"/>
        <v>0</v>
      </c>
      <c r="GJ319">
        <f t="shared" si="10"/>
        <v>0</v>
      </c>
      <c r="GK319">
        <v>0</v>
      </c>
    </row>
    <row r="320" spans="1:193">
      <c r="A320" t="str">
        <f t="shared" si="40"/>
        <v>Váci 2004</v>
      </c>
      <c r="B320">
        <f t="shared" si="7"/>
        <v>0</v>
      </c>
      <c r="C320">
        <f t="shared" ref="C320:BN323" si="46">C252*$GI$279</f>
        <v>0</v>
      </c>
      <c r="D320">
        <f t="shared" si="46"/>
        <v>0</v>
      </c>
      <c r="E320">
        <f t="shared" si="46"/>
        <v>1.9995161903445418</v>
      </c>
      <c r="F320">
        <f t="shared" si="46"/>
        <v>0</v>
      </c>
      <c r="G320">
        <f t="shared" si="46"/>
        <v>7.3982099042748048</v>
      </c>
      <c r="H320">
        <f t="shared" si="46"/>
        <v>0</v>
      </c>
      <c r="I320">
        <f t="shared" si="46"/>
        <v>0</v>
      </c>
      <c r="J320">
        <f t="shared" si="46"/>
        <v>0</v>
      </c>
      <c r="K320">
        <f t="shared" si="46"/>
        <v>0</v>
      </c>
      <c r="L320">
        <f t="shared" si="46"/>
        <v>0</v>
      </c>
      <c r="M320">
        <f t="shared" si="46"/>
        <v>0</v>
      </c>
      <c r="N320">
        <f t="shared" si="46"/>
        <v>0</v>
      </c>
      <c r="O320">
        <f t="shared" si="46"/>
        <v>0</v>
      </c>
      <c r="P320">
        <f t="shared" si="46"/>
        <v>0</v>
      </c>
      <c r="Q320">
        <f t="shared" si="46"/>
        <v>0</v>
      </c>
      <c r="R320">
        <f t="shared" si="46"/>
        <v>0</v>
      </c>
      <c r="S320">
        <f t="shared" si="46"/>
        <v>0</v>
      </c>
      <c r="T320">
        <f t="shared" si="46"/>
        <v>0</v>
      </c>
      <c r="U320">
        <f t="shared" si="46"/>
        <v>0</v>
      </c>
      <c r="V320">
        <f t="shared" si="46"/>
        <v>0</v>
      </c>
      <c r="W320">
        <f t="shared" si="46"/>
        <v>0</v>
      </c>
      <c r="X320">
        <f t="shared" si="46"/>
        <v>0</v>
      </c>
      <c r="Y320">
        <f t="shared" si="46"/>
        <v>0</v>
      </c>
      <c r="Z320">
        <f t="shared" si="46"/>
        <v>0</v>
      </c>
      <c r="AA320">
        <f t="shared" si="46"/>
        <v>0</v>
      </c>
      <c r="AB320">
        <f t="shared" si="46"/>
        <v>6.8983308566886699</v>
      </c>
      <c r="AC320">
        <f t="shared" si="46"/>
        <v>0</v>
      </c>
      <c r="AD320">
        <f t="shared" si="46"/>
        <v>0</v>
      </c>
      <c r="AE320">
        <f t="shared" si="46"/>
        <v>0</v>
      </c>
      <c r="AF320">
        <f t="shared" si="46"/>
        <v>0</v>
      </c>
      <c r="AG320">
        <f t="shared" si="46"/>
        <v>0</v>
      </c>
      <c r="AH320">
        <f t="shared" si="46"/>
        <v>0</v>
      </c>
      <c r="AI320">
        <f t="shared" si="46"/>
        <v>0</v>
      </c>
      <c r="AJ320">
        <f t="shared" si="46"/>
        <v>0</v>
      </c>
      <c r="AK320">
        <f t="shared" si="46"/>
        <v>0</v>
      </c>
      <c r="AL320">
        <f t="shared" si="46"/>
        <v>0</v>
      </c>
      <c r="AM320">
        <f t="shared" si="46"/>
        <v>8.3979679994470757</v>
      </c>
      <c r="AN320">
        <f t="shared" si="46"/>
        <v>0</v>
      </c>
      <c r="AO320">
        <f t="shared" si="46"/>
        <v>0</v>
      </c>
      <c r="AP320">
        <f t="shared" si="46"/>
        <v>2.4993952379306772</v>
      </c>
      <c r="AQ320">
        <f t="shared" si="46"/>
        <v>0</v>
      </c>
      <c r="AR320">
        <f t="shared" si="46"/>
        <v>0</v>
      </c>
      <c r="AS320">
        <f t="shared" si="46"/>
        <v>0</v>
      </c>
      <c r="AT320">
        <f t="shared" si="46"/>
        <v>0</v>
      </c>
      <c r="AU320">
        <f t="shared" si="46"/>
        <v>0</v>
      </c>
      <c r="AV320">
        <f t="shared" si="46"/>
        <v>0</v>
      </c>
      <c r="AW320">
        <f t="shared" si="46"/>
        <v>0</v>
      </c>
      <c r="AX320">
        <f t="shared" si="46"/>
        <v>0</v>
      </c>
      <c r="AY320">
        <f t="shared" si="46"/>
        <v>0</v>
      </c>
      <c r="AZ320">
        <f t="shared" si="46"/>
        <v>0</v>
      </c>
      <c r="BA320">
        <f t="shared" si="46"/>
        <v>0.99975809517227088</v>
      </c>
      <c r="BB320">
        <f t="shared" si="46"/>
        <v>0</v>
      </c>
      <c r="BC320">
        <f t="shared" si="46"/>
        <v>0</v>
      </c>
      <c r="BD320">
        <f t="shared" si="46"/>
        <v>0</v>
      </c>
      <c r="BE320">
        <f t="shared" si="46"/>
        <v>0</v>
      </c>
      <c r="BF320">
        <f t="shared" si="46"/>
        <v>0</v>
      </c>
      <c r="BG320">
        <f t="shared" si="46"/>
        <v>0</v>
      </c>
      <c r="BH320">
        <f t="shared" si="46"/>
        <v>0</v>
      </c>
      <c r="BI320">
        <f t="shared" si="46"/>
        <v>0</v>
      </c>
      <c r="BJ320">
        <f t="shared" si="46"/>
        <v>0</v>
      </c>
      <c r="BK320">
        <f t="shared" si="46"/>
        <v>0</v>
      </c>
      <c r="BL320">
        <f t="shared" si="46"/>
        <v>0</v>
      </c>
      <c r="BM320">
        <f t="shared" si="46"/>
        <v>0</v>
      </c>
      <c r="BN320">
        <f t="shared" si="46"/>
        <v>0</v>
      </c>
      <c r="BO320">
        <f t="shared" si="45"/>
        <v>0</v>
      </c>
      <c r="BP320">
        <f t="shared" si="45"/>
        <v>0</v>
      </c>
      <c r="BQ320">
        <f t="shared" si="45"/>
        <v>2.4993952379306772</v>
      </c>
      <c r="BR320">
        <f t="shared" si="45"/>
        <v>0</v>
      </c>
      <c r="BS320">
        <f t="shared" si="45"/>
        <v>0</v>
      </c>
      <c r="BT320">
        <f t="shared" si="45"/>
        <v>0</v>
      </c>
      <c r="BU320">
        <f t="shared" si="45"/>
        <v>0</v>
      </c>
      <c r="BV320">
        <f t="shared" si="45"/>
        <v>0</v>
      </c>
      <c r="BW320">
        <f t="shared" si="45"/>
        <v>0</v>
      </c>
      <c r="BX320">
        <f t="shared" si="45"/>
        <v>0</v>
      </c>
      <c r="BY320">
        <f t="shared" si="45"/>
        <v>0</v>
      </c>
      <c r="BZ320">
        <f t="shared" si="45"/>
        <v>0</v>
      </c>
      <c r="CA320">
        <f t="shared" si="45"/>
        <v>0</v>
      </c>
      <c r="CB320">
        <f t="shared" si="45"/>
        <v>0</v>
      </c>
      <c r="CC320">
        <f t="shared" si="45"/>
        <v>0</v>
      </c>
      <c r="CD320">
        <f t="shared" si="45"/>
        <v>0</v>
      </c>
      <c r="CE320">
        <f t="shared" si="45"/>
        <v>0</v>
      </c>
      <c r="CF320">
        <f t="shared" si="45"/>
        <v>0</v>
      </c>
      <c r="CG320">
        <f t="shared" si="45"/>
        <v>0</v>
      </c>
      <c r="CH320">
        <f t="shared" si="45"/>
        <v>0</v>
      </c>
      <c r="CI320">
        <f t="shared" si="45"/>
        <v>0</v>
      </c>
      <c r="CJ320">
        <f t="shared" si="45"/>
        <v>0</v>
      </c>
      <c r="CK320">
        <f t="shared" si="45"/>
        <v>0</v>
      </c>
      <c r="CL320">
        <f t="shared" si="45"/>
        <v>0</v>
      </c>
      <c r="CM320">
        <f t="shared" si="45"/>
        <v>0</v>
      </c>
      <c r="CN320">
        <f t="shared" si="45"/>
        <v>0</v>
      </c>
      <c r="CO320">
        <f t="shared" si="45"/>
        <v>0</v>
      </c>
      <c r="CP320">
        <f t="shared" si="45"/>
        <v>0</v>
      </c>
      <c r="CQ320">
        <f t="shared" si="45"/>
        <v>0</v>
      </c>
      <c r="CR320">
        <f t="shared" si="45"/>
        <v>0</v>
      </c>
      <c r="CS320">
        <f t="shared" si="45"/>
        <v>0.99975809517227088</v>
      </c>
      <c r="CT320">
        <f t="shared" si="45"/>
        <v>0</v>
      </c>
      <c r="CU320">
        <f t="shared" si="45"/>
        <v>3.4991533331029481</v>
      </c>
      <c r="CV320">
        <f t="shared" si="45"/>
        <v>0</v>
      </c>
      <c r="CW320">
        <f t="shared" si="45"/>
        <v>0</v>
      </c>
      <c r="CX320">
        <f t="shared" si="45"/>
        <v>0</v>
      </c>
      <c r="CY320">
        <f t="shared" si="45"/>
        <v>0</v>
      </c>
      <c r="CZ320">
        <f t="shared" si="45"/>
        <v>0</v>
      </c>
      <c r="DA320">
        <f t="shared" si="45"/>
        <v>0</v>
      </c>
      <c r="DB320">
        <f t="shared" si="45"/>
        <v>0</v>
      </c>
      <c r="DC320">
        <f t="shared" si="45"/>
        <v>0</v>
      </c>
      <c r="DD320">
        <f t="shared" si="45"/>
        <v>0</v>
      </c>
      <c r="DE320">
        <f t="shared" si="45"/>
        <v>0</v>
      </c>
      <c r="DF320">
        <f t="shared" si="45"/>
        <v>0</v>
      </c>
      <c r="DG320">
        <f t="shared" si="45"/>
        <v>0</v>
      </c>
      <c r="DH320">
        <f t="shared" si="45"/>
        <v>0</v>
      </c>
      <c r="DI320">
        <f t="shared" si="45"/>
        <v>0</v>
      </c>
      <c r="DJ320">
        <f t="shared" si="45"/>
        <v>0</v>
      </c>
      <c r="DK320">
        <f t="shared" si="45"/>
        <v>0</v>
      </c>
      <c r="DL320">
        <f t="shared" si="45"/>
        <v>0</v>
      </c>
      <c r="DM320">
        <f t="shared" si="45"/>
        <v>0</v>
      </c>
      <c r="DN320">
        <f t="shared" si="45"/>
        <v>0</v>
      </c>
      <c r="DO320">
        <f t="shared" si="45"/>
        <v>0</v>
      </c>
      <c r="DP320">
        <f t="shared" si="45"/>
        <v>0</v>
      </c>
      <c r="DQ320">
        <f t="shared" si="45"/>
        <v>0</v>
      </c>
      <c r="DR320">
        <f t="shared" si="45"/>
        <v>0</v>
      </c>
      <c r="DS320">
        <f t="shared" si="45"/>
        <v>0</v>
      </c>
      <c r="DT320">
        <f t="shared" si="45"/>
        <v>0</v>
      </c>
      <c r="DU320">
        <f t="shared" si="45"/>
        <v>0</v>
      </c>
      <c r="DV320">
        <f t="shared" si="45"/>
        <v>0</v>
      </c>
      <c r="DW320">
        <f t="shared" si="45"/>
        <v>0</v>
      </c>
      <c r="DX320">
        <f t="shared" si="45"/>
        <v>0</v>
      </c>
      <c r="DY320">
        <f t="shared" si="45"/>
        <v>0</v>
      </c>
      <c r="DZ320">
        <f t="shared" si="44"/>
        <v>0</v>
      </c>
      <c r="EA320">
        <f t="shared" si="44"/>
        <v>0</v>
      </c>
      <c r="EB320">
        <f t="shared" si="44"/>
        <v>0</v>
      </c>
      <c r="EC320">
        <f t="shared" si="44"/>
        <v>0</v>
      </c>
      <c r="ED320">
        <f t="shared" si="44"/>
        <v>0</v>
      </c>
      <c r="EE320">
        <f t="shared" si="44"/>
        <v>0</v>
      </c>
      <c r="EF320">
        <f t="shared" si="44"/>
        <v>0</v>
      </c>
      <c r="EG320">
        <f t="shared" si="44"/>
        <v>0</v>
      </c>
      <c r="EH320">
        <f t="shared" si="44"/>
        <v>0</v>
      </c>
      <c r="EI320">
        <f t="shared" si="44"/>
        <v>0</v>
      </c>
      <c r="EJ320">
        <f t="shared" si="44"/>
        <v>0</v>
      </c>
      <c r="EK320">
        <f t="shared" si="44"/>
        <v>0</v>
      </c>
      <c r="EL320">
        <f t="shared" si="44"/>
        <v>0</v>
      </c>
      <c r="EM320">
        <f t="shared" si="44"/>
        <v>0</v>
      </c>
      <c r="EN320">
        <f t="shared" si="44"/>
        <v>0</v>
      </c>
      <c r="EO320">
        <f t="shared" si="44"/>
        <v>0</v>
      </c>
      <c r="EP320">
        <f t="shared" si="44"/>
        <v>0</v>
      </c>
      <c r="EQ320">
        <f t="shared" si="44"/>
        <v>0</v>
      </c>
      <c r="ER320">
        <f t="shared" si="44"/>
        <v>0</v>
      </c>
      <c r="ES320">
        <f t="shared" si="44"/>
        <v>0.49987904758613544</v>
      </c>
      <c r="ET320">
        <f t="shared" si="44"/>
        <v>0</v>
      </c>
      <c r="EU320">
        <f t="shared" si="44"/>
        <v>0</v>
      </c>
      <c r="EV320">
        <f t="shared" si="44"/>
        <v>0</v>
      </c>
      <c r="EW320">
        <f t="shared" si="44"/>
        <v>0</v>
      </c>
      <c r="EX320">
        <f t="shared" si="44"/>
        <v>0</v>
      </c>
      <c r="EY320">
        <f t="shared" si="44"/>
        <v>0</v>
      </c>
      <c r="EZ320">
        <f t="shared" si="44"/>
        <v>4.3989356187579922</v>
      </c>
      <c r="FA320">
        <f t="shared" si="44"/>
        <v>12.796903618205068</v>
      </c>
      <c r="FB320">
        <f t="shared" si="44"/>
        <v>0</v>
      </c>
      <c r="FC320">
        <f t="shared" si="44"/>
        <v>0</v>
      </c>
      <c r="FD320">
        <f t="shared" si="44"/>
        <v>0</v>
      </c>
      <c r="FE320">
        <f t="shared" si="44"/>
        <v>0</v>
      </c>
      <c r="FF320">
        <f t="shared" si="44"/>
        <v>0</v>
      </c>
      <c r="FG320">
        <f t="shared" si="44"/>
        <v>0</v>
      </c>
      <c r="FH320">
        <f t="shared" si="44"/>
        <v>0</v>
      </c>
      <c r="FI320">
        <f t="shared" si="44"/>
        <v>0</v>
      </c>
      <c r="FJ320">
        <f t="shared" si="44"/>
        <v>0</v>
      </c>
      <c r="FK320">
        <f t="shared" si="44"/>
        <v>0</v>
      </c>
      <c r="FL320">
        <f t="shared" si="44"/>
        <v>0</v>
      </c>
      <c r="FM320">
        <f t="shared" si="44"/>
        <v>0</v>
      </c>
      <c r="FN320">
        <f t="shared" si="44"/>
        <v>0</v>
      </c>
      <c r="FO320">
        <f t="shared" si="44"/>
        <v>0</v>
      </c>
      <c r="FP320">
        <f t="shared" si="44"/>
        <v>0</v>
      </c>
      <c r="FQ320">
        <f t="shared" si="44"/>
        <v>0</v>
      </c>
      <c r="FR320">
        <f t="shared" si="44"/>
        <v>0</v>
      </c>
      <c r="FS320">
        <f t="shared" si="44"/>
        <v>0</v>
      </c>
      <c r="FT320">
        <f t="shared" si="44"/>
        <v>0</v>
      </c>
      <c r="FU320">
        <f t="shared" si="44"/>
        <v>0</v>
      </c>
      <c r="FV320">
        <f t="shared" si="44"/>
        <v>0</v>
      </c>
      <c r="FW320">
        <f t="shared" si="44"/>
        <v>0</v>
      </c>
      <c r="FX320">
        <f t="shared" si="44"/>
        <v>0</v>
      </c>
      <c r="FY320">
        <f t="shared" si="44"/>
        <v>0</v>
      </c>
      <c r="FZ320">
        <f t="shared" si="44"/>
        <v>0</v>
      </c>
      <c r="GA320">
        <f t="shared" si="44"/>
        <v>0</v>
      </c>
      <c r="GB320">
        <f t="shared" si="44"/>
        <v>0</v>
      </c>
      <c r="GC320">
        <f t="shared" si="44"/>
        <v>0</v>
      </c>
      <c r="GD320">
        <f t="shared" si="44"/>
        <v>0</v>
      </c>
      <c r="GE320">
        <f t="shared" si="44"/>
        <v>4.3989356187579922</v>
      </c>
      <c r="GF320">
        <f t="shared" si="44"/>
        <v>0</v>
      </c>
      <c r="GG320">
        <f t="shared" si="44"/>
        <v>0</v>
      </c>
      <c r="GH320">
        <f t="shared" si="8"/>
        <v>57.286138853371114</v>
      </c>
      <c r="GI320">
        <f t="shared" si="9"/>
        <v>58</v>
      </c>
      <c r="GJ320">
        <f t="shared" si="10"/>
        <v>0.71386114662888644</v>
      </c>
      <c r="GK320">
        <f t="shared" si="11"/>
        <v>1.2307950803946317E-2</v>
      </c>
    </row>
    <row r="321" spans="1:193" hidden="1">
      <c r="A321" t="str">
        <f t="shared" si="40"/>
        <v>DIPO2004</v>
      </c>
      <c r="B321">
        <f t="shared" si="7"/>
        <v>0</v>
      </c>
      <c r="C321">
        <f t="shared" si="46"/>
        <v>0</v>
      </c>
      <c r="D321">
        <f t="shared" si="46"/>
        <v>0</v>
      </c>
      <c r="E321">
        <f t="shared" si="46"/>
        <v>0</v>
      </c>
      <c r="F321">
        <f t="shared" si="46"/>
        <v>0</v>
      </c>
      <c r="G321">
        <f t="shared" si="46"/>
        <v>0</v>
      </c>
      <c r="H321">
        <f t="shared" si="46"/>
        <v>0</v>
      </c>
      <c r="I321">
        <f t="shared" si="46"/>
        <v>0</v>
      </c>
      <c r="J321">
        <f t="shared" si="46"/>
        <v>0</v>
      </c>
      <c r="K321">
        <f t="shared" si="46"/>
        <v>0</v>
      </c>
      <c r="L321">
        <f t="shared" si="46"/>
        <v>1.4996371427584063</v>
      </c>
      <c r="M321">
        <f t="shared" si="46"/>
        <v>0</v>
      </c>
      <c r="N321">
        <f t="shared" si="46"/>
        <v>0</v>
      </c>
      <c r="O321">
        <f t="shared" si="46"/>
        <v>0</v>
      </c>
      <c r="P321">
        <f t="shared" si="46"/>
        <v>0</v>
      </c>
      <c r="Q321">
        <f t="shared" si="46"/>
        <v>0</v>
      </c>
      <c r="R321">
        <f t="shared" si="46"/>
        <v>0</v>
      </c>
      <c r="S321">
        <f t="shared" si="46"/>
        <v>0</v>
      </c>
      <c r="T321">
        <f t="shared" si="46"/>
        <v>0</v>
      </c>
      <c r="U321">
        <f t="shared" si="46"/>
        <v>0</v>
      </c>
      <c r="V321">
        <f t="shared" si="46"/>
        <v>0</v>
      </c>
      <c r="W321">
        <f t="shared" si="46"/>
        <v>0</v>
      </c>
      <c r="X321">
        <f t="shared" si="46"/>
        <v>0</v>
      </c>
      <c r="Y321">
        <f t="shared" si="46"/>
        <v>0</v>
      </c>
      <c r="Z321">
        <f t="shared" si="46"/>
        <v>0</v>
      </c>
      <c r="AA321">
        <f t="shared" si="46"/>
        <v>0</v>
      </c>
      <c r="AB321">
        <f t="shared" si="46"/>
        <v>6.8983308566886699</v>
      </c>
      <c r="AC321">
        <f t="shared" si="46"/>
        <v>0</v>
      </c>
      <c r="AD321">
        <f t="shared" si="46"/>
        <v>0</v>
      </c>
      <c r="AE321">
        <f t="shared" si="46"/>
        <v>0</v>
      </c>
      <c r="AF321">
        <f t="shared" si="46"/>
        <v>0</v>
      </c>
      <c r="AG321">
        <f t="shared" si="46"/>
        <v>0</v>
      </c>
      <c r="AH321">
        <f t="shared" si="46"/>
        <v>0</v>
      </c>
      <c r="AI321">
        <f t="shared" si="46"/>
        <v>0</v>
      </c>
      <c r="AJ321">
        <f t="shared" si="46"/>
        <v>0</v>
      </c>
      <c r="AK321">
        <f t="shared" si="46"/>
        <v>0</v>
      </c>
      <c r="AL321">
        <f t="shared" si="46"/>
        <v>0</v>
      </c>
      <c r="AM321">
        <f t="shared" si="46"/>
        <v>0</v>
      </c>
      <c r="AN321">
        <f t="shared" si="46"/>
        <v>0</v>
      </c>
      <c r="AO321">
        <f t="shared" si="46"/>
        <v>0</v>
      </c>
      <c r="AP321">
        <f t="shared" si="46"/>
        <v>0</v>
      </c>
      <c r="AQ321">
        <f t="shared" si="46"/>
        <v>0</v>
      </c>
      <c r="AR321">
        <f t="shared" si="46"/>
        <v>0</v>
      </c>
      <c r="AS321">
        <f t="shared" si="46"/>
        <v>0</v>
      </c>
      <c r="AT321">
        <f t="shared" si="46"/>
        <v>0</v>
      </c>
      <c r="AU321">
        <f t="shared" si="46"/>
        <v>0</v>
      </c>
      <c r="AV321">
        <f t="shared" si="46"/>
        <v>0</v>
      </c>
      <c r="AW321">
        <f t="shared" si="46"/>
        <v>0</v>
      </c>
      <c r="AX321">
        <f t="shared" si="46"/>
        <v>0</v>
      </c>
      <c r="AY321">
        <f t="shared" si="46"/>
        <v>0</v>
      </c>
      <c r="AZ321">
        <f t="shared" si="46"/>
        <v>0</v>
      </c>
      <c r="BA321">
        <f t="shared" si="46"/>
        <v>0</v>
      </c>
      <c r="BB321">
        <f t="shared" si="46"/>
        <v>0</v>
      </c>
      <c r="BC321">
        <f t="shared" si="46"/>
        <v>0</v>
      </c>
      <c r="BD321">
        <f t="shared" si="46"/>
        <v>0</v>
      </c>
      <c r="BE321">
        <f t="shared" si="46"/>
        <v>0</v>
      </c>
      <c r="BF321">
        <f t="shared" si="46"/>
        <v>0</v>
      </c>
      <c r="BG321">
        <f t="shared" si="46"/>
        <v>0</v>
      </c>
      <c r="BH321">
        <f t="shared" si="46"/>
        <v>0</v>
      </c>
      <c r="BI321">
        <f t="shared" si="46"/>
        <v>0</v>
      </c>
      <c r="BJ321">
        <f t="shared" si="46"/>
        <v>0</v>
      </c>
      <c r="BK321">
        <f t="shared" si="46"/>
        <v>0</v>
      </c>
      <c r="BL321">
        <f t="shared" si="46"/>
        <v>0</v>
      </c>
      <c r="BM321">
        <f t="shared" si="46"/>
        <v>0</v>
      </c>
      <c r="BN321">
        <f t="shared" si="46"/>
        <v>0</v>
      </c>
      <c r="BO321">
        <f t="shared" si="45"/>
        <v>0</v>
      </c>
      <c r="BP321">
        <f t="shared" si="45"/>
        <v>0</v>
      </c>
      <c r="BQ321">
        <f t="shared" si="45"/>
        <v>0</v>
      </c>
      <c r="BR321">
        <f t="shared" si="45"/>
        <v>0</v>
      </c>
      <c r="BS321">
        <f t="shared" si="45"/>
        <v>0</v>
      </c>
      <c r="BT321">
        <f t="shared" si="45"/>
        <v>0</v>
      </c>
      <c r="BU321">
        <f t="shared" si="45"/>
        <v>0</v>
      </c>
      <c r="BV321">
        <f t="shared" si="45"/>
        <v>0</v>
      </c>
      <c r="BW321">
        <f t="shared" si="45"/>
        <v>0</v>
      </c>
      <c r="BX321">
        <f t="shared" si="45"/>
        <v>0</v>
      </c>
      <c r="BY321">
        <f t="shared" si="45"/>
        <v>0</v>
      </c>
      <c r="BZ321">
        <f t="shared" si="45"/>
        <v>0</v>
      </c>
      <c r="CA321">
        <f t="shared" si="45"/>
        <v>0</v>
      </c>
      <c r="CB321">
        <f t="shared" si="45"/>
        <v>0</v>
      </c>
      <c r="CC321">
        <f t="shared" si="45"/>
        <v>0</v>
      </c>
      <c r="CD321">
        <f t="shared" si="45"/>
        <v>0</v>
      </c>
      <c r="CE321">
        <f t="shared" si="45"/>
        <v>0</v>
      </c>
      <c r="CF321">
        <f t="shared" si="45"/>
        <v>0</v>
      </c>
      <c r="CG321">
        <f t="shared" si="45"/>
        <v>0</v>
      </c>
      <c r="CH321">
        <f t="shared" si="45"/>
        <v>0</v>
      </c>
      <c r="CI321">
        <f t="shared" si="45"/>
        <v>0</v>
      </c>
      <c r="CJ321">
        <f t="shared" si="45"/>
        <v>0</v>
      </c>
      <c r="CK321">
        <f t="shared" si="45"/>
        <v>0</v>
      </c>
      <c r="CL321">
        <f t="shared" si="45"/>
        <v>0</v>
      </c>
      <c r="CM321">
        <f t="shared" si="45"/>
        <v>0</v>
      </c>
      <c r="CN321">
        <f t="shared" si="45"/>
        <v>0</v>
      </c>
      <c r="CO321">
        <f t="shared" si="45"/>
        <v>0</v>
      </c>
      <c r="CP321">
        <f t="shared" si="45"/>
        <v>0</v>
      </c>
      <c r="CQ321">
        <f t="shared" si="45"/>
        <v>0</v>
      </c>
      <c r="CR321">
        <f t="shared" si="45"/>
        <v>0</v>
      </c>
      <c r="CS321">
        <f t="shared" si="45"/>
        <v>0</v>
      </c>
      <c r="CT321">
        <f t="shared" si="45"/>
        <v>0</v>
      </c>
      <c r="CU321">
        <f t="shared" si="45"/>
        <v>0</v>
      </c>
      <c r="CV321">
        <f t="shared" si="45"/>
        <v>0</v>
      </c>
      <c r="CW321">
        <f t="shared" si="45"/>
        <v>0</v>
      </c>
      <c r="CX321">
        <f t="shared" si="45"/>
        <v>0</v>
      </c>
      <c r="CY321">
        <f t="shared" si="45"/>
        <v>0</v>
      </c>
      <c r="CZ321">
        <f t="shared" si="45"/>
        <v>0</v>
      </c>
      <c r="DA321">
        <f t="shared" si="45"/>
        <v>0</v>
      </c>
      <c r="DB321">
        <f t="shared" si="45"/>
        <v>0</v>
      </c>
      <c r="DC321">
        <f t="shared" si="45"/>
        <v>0</v>
      </c>
      <c r="DD321">
        <f t="shared" si="45"/>
        <v>0</v>
      </c>
      <c r="DE321">
        <f t="shared" si="45"/>
        <v>0</v>
      </c>
      <c r="DF321">
        <f t="shared" si="45"/>
        <v>0</v>
      </c>
      <c r="DG321">
        <f t="shared" si="45"/>
        <v>0</v>
      </c>
      <c r="DH321">
        <f t="shared" si="45"/>
        <v>0</v>
      </c>
      <c r="DI321">
        <f t="shared" si="45"/>
        <v>0</v>
      </c>
      <c r="DJ321">
        <f t="shared" si="45"/>
        <v>0</v>
      </c>
      <c r="DK321">
        <f t="shared" si="45"/>
        <v>0</v>
      </c>
      <c r="DL321">
        <f t="shared" si="45"/>
        <v>0</v>
      </c>
      <c r="DM321">
        <f t="shared" si="45"/>
        <v>0</v>
      </c>
      <c r="DN321">
        <f t="shared" si="45"/>
        <v>0</v>
      </c>
      <c r="DO321">
        <f t="shared" si="45"/>
        <v>0</v>
      </c>
      <c r="DP321">
        <f t="shared" si="45"/>
        <v>0</v>
      </c>
      <c r="DQ321">
        <f t="shared" si="45"/>
        <v>0</v>
      </c>
      <c r="DR321">
        <f t="shared" si="45"/>
        <v>0</v>
      </c>
      <c r="DS321">
        <f t="shared" si="45"/>
        <v>0</v>
      </c>
      <c r="DT321">
        <f t="shared" si="45"/>
        <v>0</v>
      </c>
      <c r="DU321">
        <f t="shared" si="45"/>
        <v>0</v>
      </c>
      <c r="DV321">
        <f t="shared" si="45"/>
        <v>0</v>
      </c>
      <c r="DW321">
        <f t="shared" si="45"/>
        <v>0</v>
      </c>
      <c r="DX321">
        <f t="shared" si="45"/>
        <v>0</v>
      </c>
      <c r="DY321">
        <f t="shared" si="45"/>
        <v>0</v>
      </c>
      <c r="DZ321">
        <f t="shared" si="44"/>
        <v>0</v>
      </c>
      <c r="EA321">
        <f t="shared" si="44"/>
        <v>0</v>
      </c>
      <c r="EB321">
        <f t="shared" si="44"/>
        <v>0</v>
      </c>
      <c r="EC321">
        <f t="shared" si="44"/>
        <v>0</v>
      </c>
      <c r="ED321">
        <f t="shared" si="44"/>
        <v>0</v>
      </c>
      <c r="EE321">
        <f t="shared" si="44"/>
        <v>0</v>
      </c>
      <c r="EF321">
        <f t="shared" si="44"/>
        <v>0</v>
      </c>
      <c r="EG321">
        <f t="shared" si="44"/>
        <v>0</v>
      </c>
      <c r="EH321">
        <f t="shared" si="44"/>
        <v>0</v>
      </c>
      <c r="EI321">
        <f t="shared" si="44"/>
        <v>0</v>
      </c>
      <c r="EJ321">
        <f t="shared" si="44"/>
        <v>0</v>
      </c>
      <c r="EK321">
        <f t="shared" si="44"/>
        <v>0</v>
      </c>
      <c r="EL321">
        <f t="shared" si="44"/>
        <v>0</v>
      </c>
      <c r="EM321">
        <f t="shared" si="44"/>
        <v>0</v>
      </c>
      <c r="EN321">
        <f t="shared" si="44"/>
        <v>0</v>
      </c>
      <c r="EO321">
        <f t="shared" ref="EO321:GG321" si="47">EO253*$GI$279</f>
        <v>0</v>
      </c>
      <c r="EP321">
        <f t="shared" si="47"/>
        <v>0</v>
      </c>
      <c r="EQ321">
        <f t="shared" si="47"/>
        <v>0</v>
      </c>
      <c r="ER321">
        <f t="shared" si="47"/>
        <v>0</v>
      </c>
      <c r="ES321">
        <f t="shared" si="47"/>
        <v>0</v>
      </c>
      <c r="ET321">
        <f t="shared" si="47"/>
        <v>0</v>
      </c>
      <c r="EU321">
        <f t="shared" si="47"/>
        <v>0</v>
      </c>
      <c r="EV321">
        <f t="shared" si="47"/>
        <v>0</v>
      </c>
      <c r="EW321">
        <f t="shared" si="47"/>
        <v>0</v>
      </c>
      <c r="EX321">
        <f t="shared" si="47"/>
        <v>0</v>
      </c>
      <c r="EY321">
        <f t="shared" si="47"/>
        <v>0</v>
      </c>
      <c r="EZ321">
        <f t="shared" si="47"/>
        <v>0</v>
      </c>
      <c r="FA321">
        <f t="shared" si="47"/>
        <v>0</v>
      </c>
      <c r="FB321">
        <f t="shared" si="47"/>
        <v>0</v>
      </c>
      <c r="FC321">
        <f t="shared" si="47"/>
        <v>0</v>
      </c>
      <c r="FD321">
        <f t="shared" si="47"/>
        <v>0</v>
      </c>
      <c r="FE321">
        <f t="shared" si="47"/>
        <v>0</v>
      </c>
      <c r="FF321">
        <f t="shared" si="47"/>
        <v>0</v>
      </c>
      <c r="FG321">
        <f t="shared" si="47"/>
        <v>0</v>
      </c>
      <c r="FH321">
        <f t="shared" si="47"/>
        <v>0</v>
      </c>
      <c r="FI321">
        <f t="shared" si="47"/>
        <v>0</v>
      </c>
      <c r="FJ321">
        <f t="shared" si="47"/>
        <v>0</v>
      </c>
      <c r="FK321">
        <f t="shared" si="47"/>
        <v>0</v>
      </c>
      <c r="FL321">
        <f t="shared" si="47"/>
        <v>0</v>
      </c>
      <c r="FM321">
        <f t="shared" si="47"/>
        <v>0</v>
      </c>
      <c r="FN321">
        <f t="shared" si="47"/>
        <v>0</v>
      </c>
      <c r="FO321">
        <f t="shared" si="47"/>
        <v>0</v>
      </c>
      <c r="FP321">
        <f t="shared" si="47"/>
        <v>0</v>
      </c>
      <c r="FQ321">
        <f t="shared" si="47"/>
        <v>0</v>
      </c>
      <c r="FR321">
        <f t="shared" si="47"/>
        <v>0</v>
      </c>
      <c r="FS321">
        <f t="shared" si="47"/>
        <v>0</v>
      </c>
      <c r="FT321">
        <f t="shared" si="47"/>
        <v>0</v>
      </c>
      <c r="FU321">
        <f t="shared" si="47"/>
        <v>0</v>
      </c>
      <c r="FV321">
        <f t="shared" si="47"/>
        <v>0</v>
      </c>
      <c r="FW321">
        <f t="shared" si="47"/>
        <v>0</v>
      </c>
      <c r="FX321">
        <f t="shared" si="47"/>
        <v>0</v>
      </c>
      <c r="FY321">
        <f t="shared" si="47"/>
        <v>0</v>
      </c>
      <c r="FZ321">
        <f t="shared" si="47"/>
        <v>0</v>
      </c>
      <c r="GA321">
        <f t="shared" si="47"/>
        <v>0</v>
      </c>
      <c r="GB321">
        <f t="shared" si="47"/>
        <v>0</v>
      </c>
      <c r="GC321">
        <f t="shared" si="47"/>
        <v>0</v>
      </c>
      <c r="GD321">
        <f t="shared" si="47"/>
        <v>0</v>
      </c>
      <c r="GE321">
        <f t="shared" si="47"/>
        <v>0</v>
      </c>
      <c r="GF321">
        <f t="shared" si="47"/>
        <v>0</v>
      </c>
      <c r="GG321">
        <f t="shared" si="47"/>
        <v>0</v>
      </c>
      <c r="GH321">
        <f t="shared" si="8"/>
        <v>8.3979679994470757</v>
      </c>
      <c r="GI321">
        <f t="shared" si="9"/>
        <v>0</v>
      </c>
      <c r="GJ321">
        <f t="shared" si="10"/>
        <v>-8.3979679994470757</v>
      </c>
      <c r="GK321">
        <v>0</v>
      </c>
    </row>
    <row r="322" spans="1:193" hidden="1">
      <c r="A322" t="str">
        <f t="shared" si="40"/>
        <v>ÉMR 2005</v>
      </c>
      <c r="B322">
        <f t="shared" si="7"/>
        <v>0</v>
      </c>
      <c r="C322">
        <f t="shared" si="46"/>
        <v>0.49987904758613544</v>
      </c>
      <c r="D322">
        <f t="shared" si="46"/>
        <v>0</v>
      </c>
      <c r="E322">
        <f t="shared" si="46"/>
        <v>0</v>
      </c>
      <c r="F322">
        <f t="shared" si="46"/>
        <v>0</v>
      </c>
      <c r="G322">
        <f t="shared" si="46"/>
        <v>0</v>
      </c>
      <c r="H322">
        <f t="shared" si="46"/>
        <v>0</v>
      </c>
      <c r="I322">
        <f t="shared" si="46"/>
        <v>0</v>
      </c>
      <c r="J322">
        <f t="shared" si="46"/>
        <v>0</v>
      </c>
      <c r="K322">
        <f t="shared" si="46"/>
        <v>0</v>
      </c>
      <c r="L322">
        <f t="shared" si="46"/>
        <v>0</v>
      </c>
      <c r="M322">
        <f t="shared" si="46"/>
        <v>0</v>
      </c>
      <c r="N322">
        <f t="shared" si="46"/>
        <v>0</v>
      </c>
      <c r="O322">
        <f t="shared" si="46"/>
        <v>0</v>
      </c>
      <c r="P322">
        <f t="shared" si="46"/>
        <v>0</v>
      </c>
      <c r="Q322">
        <f t="shared" si="46"/>
        <v>0</v>
      </c>
      <c r="R322">
        <f t="shared" si="46"/>
        <v>0</v>
      </c>
      <c r="S322">
        <f t="shared" si="46"/>
        <v>0</v>
      </c>
      <c r="T322">
        <f t="shared" si="46"/>
        <v>0</v>
      </c>
      <c r="U322">
        <f t="shared" si="46"/>
        <v>0</v>
      </c>
      <c r="V322">
        <f t="shared" si="46"/>
        <v>0</v>
      </c>
      <c r="W322">
        <f t="shared" si="46"/>
        <v>0</v>
      </c>
      <c r="X322">
        <f t="shared" si="46"/>
        <v>0</v>
      </c>
      <c r="Y322">
        <f t="shared" si="46"/>
        <v>0</v>
      </c>
      <c r="Z322">
        <f t="shared" si="46"/>
        <v>0</v>
      </c>
      <c r="AA322">
        <f t="shared" si="46"/>
        <v>0</v>
      </c>
      <c r="AB322">
        <f t="shared" si="46"/>
        <v>0</v>
      </c>
      <c r="AC322">
        <f t="shared" si="46"/>
        <v>0</v>
      </c>
      <c r="AD322">
        <f t="shared" si="46"/>
        <v>0</v>
      </c>
      <c r="AE322">
        <f t="shared" si="46"/>
        <v>0</v>
      </c>
      <c r="AF322">
        <f t="shared" si="46"/>
        <v>0</v>
      </c>
      <c r="AG322">
        <f t="shared" si="46"/>
        <v>0</v>
      </c>
      <c r="AH322">
        <f t="shared" si="46"/>
        <v>0</v>
      </c>
      <c r="AI322">
        <f t="shared" si="46"/>
        <v>0</v>
      </c>
      <c r="AJ322">
        <f t="shared" si="46"/>
        <v>0</v>
      </c>
      <c r="AK322">
        <f t="shared" si="46"/>
        <v>0</v>
      </c>
      <c r="AL322">
        <f t="shared" si="46"/>
        <v>0</v>
      </c>
      <c r="AM322">
        <f t="shared" si="46"/>
        <v>8.3979679994470757</v>
      </c>
      <c r="AN322">
        <f t="shared" si="46"/>
        <v>0</v>
      </c>
      <c r="AO322">
        <f t="shared" si="46"/>
        <v>0</v>
      </c>
      <c r="AP322">
        <f t="shared" si="46"/>
        <v>0</v>
      </c>
      <c r="AQ322">
        <f t="shared" si="46"/>
        <v>0</v>
      </c>
      <c r="AR322">
        <f t="shared" si="46"/>
        <v>0</v>
      </c>
      <c r="AS322">
        <f t="shared" si="46"/>
        <v>0</v>
      </c>
      <c r="AT322">
        <f t="shared" si="46"/>
        <v>0</v>
      </c>
      <c r="AU322">
        <f t="shared" si="46"/>
        <v>0</v>
      </c>
      <c r="AV322">
        <f t="shared" si="46"/>
        <v>0</v>
      </c>
      <c r="AW322">
        <f t="shared" si="46"/>
        <v>0</v>
      </c>
      <c r="AX322">
        <f t="shared" si="46"/>
        <v>0</v>
      </c>
      <c r="AY322">
        <f t="shared" si="46"/>
        <v>0</v>
      </c>
      <c r="AZ322">
        <f t="shared" si="46"/>
        <v>0</v>
      </c>
      <c r="BA322">
        <f t="shared" si="46"/>
        <v>0.99975809517227088</v>
      </c>
      <c r="BB322">
        <f t="shared" si="46"/>
        <v>0</v>
      </c>
      <c r="BC322">
        <f t="shared" si="46"/>
        <v>0</v>
      </c>
      <c r="BD322">
        <f t="shared" si="46"/>
        <v>0</v>
      </c>
      <c r="BE322">
        <f t="shared" si="46"/>
        <v>0</v>
      </c>
      <c r="BF322">
        <f t="shared" si="46"/>
        <v>9.3977260946193475</v>
      </c>
      <c r="BG322">
        <f t="shared" si="46"/>
        <v>0</v>
      </c>
      <c r="BH322">
        <f t="shared" si="46"/>
        <v>0</v>
      </c>
      <c r="BI322">
        <f t="shared" si="46"/>
        <v>0</v>
      </c>
      <c r="BJ322">
        <f t="shared" si="46"/>
        <v>0</v>
      </c>
      <c r="BK322">
        <f t="shared" si="46"/>
        <v>0</v>
      </c>
      <c r="BL322">
        <f t="shared" si="46"/>
        <v>0</v>
      </c>
      <c r="BM322">
        <f t="shared" si="46"/>
        <v>0</v>
      </c>
      <c r="BN322">
        <f t="shared" si="46"/>
        <v>0</v>
      </c>
      <c r="BO322">
        <f t="shared" si="45"/>
        <v>0</v>
      </c>
      <c r="BP322">
        <f t="shared" si="45"/>
        <v>0</v>
      </c>
      <c r="BQ322">
        <f t="shared" si="45"/>
        <v>1.4996371427584063</v>
      </c>
      <c r="BR322">
        <f t="shared" si="45"/>
        <v>0</v>
      </c>
      <c r="BS322">
        <f t="shared" si="45"/>
        <v>0</v>
      </c>
      <c r="BT322">
        <f t="shared" si="45"/>
        <v>0</v>
      </c>
      <c r="BU322">
        <f t="shared" si="45"/>
        <v>0</v>
      </c>
      <c r="BV322">
        <f t="shared" si="45"/>
        <v>0</v>
      </c>
      <c r="BW322">
        <f t="shared" si="45"/>
        <v>0</v>
      </c>
      <c r="BX322">
        <f t="shared" si="45"/>
        <v>0</v>
      </c>
      <c r="BY322">
        <f t="shared" si="45"/>
        <v>0</v>
      </c>
      <c r="BZ322">
        <f t="shared" si="45"/>
        <v>0</v>
      </c>
      <c r="CA322">
        <f t="shared" si="45"/>
        <v>0</v>
      </c>
      <c r="CB322">
        <f t="shared" si="45"/>
        <v>0</v>
      </c>
      <c r="CC322">
        <f t="shared" si="45"/>
        <v>0</v>
      </c>
      <c r="CD322">
        <f t="shared" si="45"/>
        <v>0</v>
      </c>
      <c r="CE322">
        <f t="shared" si="45"/>
        <v>0</v>
      </c>
      <c r="CF322">
        <f t="shared" si="45"/>
        <v>0</v>
      </c>
      <c r="CG322">
        <f t="shared" si="45"/>
        <v>0</v>
      </c>
      <c r="CH322">
        <f t="shared" si="45"/>
        <v>0</v>
      </c>
      <c r="CI322">
        <f t="shared" si="45"/>
        <v>0</v>
      </c>
      <c r="CJ322">
        <f t="shared" si="45"/>
        <v>0</v>
      </c>
      <c r="CK322">
        <f t="shared" si="45"/>
        <v>0.99975809517227088</v>
      </c>
      <c r="CL322">
        <f t="shared" si="45"/>
        <v>0</v>
      </c>
      <c r="CM322">
        <f t="shared" si="45"/>
        <v>0</v>
      </c>
      <c r="CN322">
        <f t="shared" si="45"/>
        <v>0</v>
      </c>
      <c r="CO322">
        <f t="shared" si="45"/>
        <v>0</v>
      </c>
      <c r="CP322">
        <f t="shared" si="45"/>
        <v>0</v>
      </c>
      <c r="CQ322">
        <f t="shared" si="45"/>
        <v>0</v>
      </c>
      <c r="CR322">
        <f t="shared" si="45"/>
        <v>0</v>
      </c>
      <c r="CS322">
        <f t="shared" si="45"/>
        <v>0.99975809517227088</v>
      </c>
      <c r="CT322">
        <f t="shared" si="45"/>
        <v>0</v>
      </c>
      <c r="CU322">
        <f t="shared" si="45"/>
        <v>0</v>
      </c>
      <c r="CV322">
        <f t="shared" si="45"/>
        <v>0</v>
      </c>
      <c r="CW322">
        <f t="shared" si="45"/>
        <v>0</v>
      </c>
      <c r="CX322">
        <f t="shared" si="45"/>
        <v>0</v>
      </c>
      <c r="CY322">
        <f t="shared" si="45"/>
        <v>8.8978470470332116</v>
      </c>
      <c r="CZ322">
        <f t="shared" si="45"/>
        <v>0</v>
      </c>
      <c r="DA322">
        <f t="shared" si="45"/>
        <v>0</v>
      </c>
      <c r="DB322">
        <f t="shared" si="45"/>
        <v>0</v>
      </c>
      <c r="DC322">
        <f t="shared" si="45"/>
        <v>0</v>
      </c>
      <c r="DD322">
        <f t="shared" si="45"/>
        <v>0</v>
      </c>
      <c r="DE322">
        <f t="shared" si="45"/>
        <v>0</v>
      </c>
      <c r="DF322">
        <f t="shared" si="45"/>
        <v>0</v>
      </c>
      <c r="DG322">
        <f t="shared" si="45"/>
        <v>0</v>
      </c>
      <c r="DH322">
        <f t="shared" si="45"/>
        <v>0</v>
      </c>
      <c r="DI322">
        <f t="shared" si="45"/>
        <v>0</v>
      </c>
      <c r="DJ322">
        <f t="shared" si="45"/>
        <v>0</v>
      </c>
      <c r="DK322">
        <f t="shared" si="45"/>
        <v>0</v>
      </c>
      <c r="DL322">
        <f t="shared" si="45"/>
        <v>0</v>
      </c>
      <c r="DM322">
        <f t="shared" si="45"/>
        <v>0</v>
      </c>
      <c r="DN322">
        <f t="shared" si="45"/>
        <v>0</v>
      </c>
      <c r="DO322">
        <f t="shared" si="45"/>
        <v>0</v>
      </c>
      <c r="DP322">
        <f t="shared" si="45"/>
        <v>0</v>
      </c>
      <c r="DQ322">
        <f t="shared" si="45"/>
        <v>0</v>
      </c>
      <c r="DR322">
        <f t="shared" si="45"/>
        <v>7.3982099042748048</v>
      </c>
      <c r="DS322">
        <f t="shared" si="45"/>
        <v>0</v>
      </c>
      <c r="DT322">
        <f t="shared" si="45"/>
        <v>0</v>
      </c>
      <c r="DU322">
        <f t="shared" si="45"/>
        <v>0</v>
      </c>
      <c r="DV322">
        <f t="shared" si="45"/>
        <v>4.3989356187579922</v>
      </c>
      <c r="DW322">
        <f t="shared" si="45"/>
        <v>0</v>
      </c>
      <c r="DX322">
        <f t="shared" si="45"/>
        <v>0</v>
      </c>
      <c r="DY322">
        <f t="shared" si="45"/>
        <v>0</v>
      </c>
      <c r="DZ322">
        <f t="shared" ref="DZ322:GG326" si="48">DZ254*$GI$279</f>
        <v>0</v>
      </c>
      <c r="EA322">
        <f t="shared" si="48"/>
        <v>4.3989356187579922</v>
      </c>
      <c r="EB322">
        <f t="shared" si="48"/>
        <v>0</v>
      </c>
      <c r="EC322">
        <f t="shared" si="48"/>
        <v>0</v>
      </c>
      <c r="ED322">
        <f t="shared" si="48"/>
        <v>0</v>
      </c>
      <c r="EE322">
        <f t="shared" si="48"/>
        <v>0</v>
      </c>
      <c r="EF322">
        <f t="shared" si="48"/>
        <v>0</v>
      </c>
      <c r="EG322">
        <f t="shared" si="48"/>
        <v>0</v>
      </c>
      <c r="EH322">
        <f t="shared" si="48"/>
        <v>0</v>
      </c>
      <c r="EI322">
        <f t="shared" si="48"/>
        <v>0</v>
      </c>
      <c r="EJ322">
        <f t="shared" si="48"/>
        <v>0</v>
      </c>
      <c r="EK322">
        <f t="shared" si="48"/>
        <v>0</v>
      </c>
      <c r="EL322">
        <f t="shared" si="48"/>
        <v>0</v>
      </c>
      <c r="EM322">
        <f t="shared" si="48"/>
        <v>0</v>
      </c>
      <c r="EN322">
        <f t="shared" si="48"/>
        <v>0</v>
      </c>
      <c r="EO322">
        <f t="shared" si="48"/>
        <v>0</v>
      </c>
      <c r="EP322">
        <f t="shared" si="48"/>
        <v>0</v>
      </c>
      <c r="EQ322">
        <f t="shared" si="48"/>
        <v>0</v>
      </c>
      <c r="ER322">
        <f t="shared" si="48"/>
        <v>0</v>
      </c>
      <c r="ES322">
        <f t="shared" si="48"/>
        <v>0.49987904758613544</v>
      </c>
      <c r="ET322">
        <f t="shared" si="48"/>
        <v>0</v>
      </c>
      <c r="EU322">
        <f t="shared" si="48"/>
        <v>0</v>
      </c>
      <c r="EV322">
        <f t="shared" si="48"/>
        <v>0</v>
      </c>
      <c r="EW322">
        <f t="shared" si="48"/>
        <v>0</v>
      </c>
      <c r="EX322">
        <f t="shared" si="48"/>
        <v>0</v>
      </c>
      <c r="EY322">
        <f t="shared" si="48"/>
        <v>0</v>
      </c>
      <c r="EZ322">
        <f t="shared" si="48"/>
        <v>4.3989356187579922</v>
      </c>
      <c r="FA322">
        <f t="shared" si="48"/>
        <v>0</v>
      </c>
      <c r="FB322">
        <f t="shared" si="48"/>
        <v>0</v>
      </c>
      <c r="FC322">
        <f t="shared" si="48"/>
        <v>0</v>
      </c>
      <c r="FD322">
        <f t="shared" si="48"/>
        <v>0</v>
      </c>
      <c r="FE322">
        <f t="shared" si="48"/>
        <v>0</v>
      </c>
      <c r="FF322">
        <f t="shared" si="48"/>
        <v>0</v>
      </c>
      <c r="FG322">
        <f t="shared" si="48"/>
        <v>0</v>
      </c>
      <c r="FH322">
        <f t="shared" si="48"/>
        <v>0</v>
      </c>
      <c r="FI322">
        <f t="shared" si="48"/>
        <v>0</v>
      </c>
      <c r="FJ322">
        <f t="shared" si="48"/>
        <v>0</v>
      </c>
      <c r="FK322">
        <f t="shared" si="48"/>
        <v>0</v>
      </c>
      <c r="FL322">
        <f t="shared" si="48"/>
        <v>0</v>
      </c>
      <c r="FM322">
        <f t="shared" si="48"/>
        <v>0</v>
      </c>
      <c r="FN322">
        <f t="shared" si="48"/>
        <v>0</v>
      </c>
      <c r="FO322">
        <f t="shared" si="48"/>
        <v>0</v>
      </c>
      <c r="FP322">
        <f t="shared" si="48"/>
        <v>0</v>
      </c>
      <c r="FQ322">
        <f t="shared" si="48"/>
        <v>0</v>
      </c>
      <c r="FR322">
        <f t="shared" si="48"/>
        <v>0</v>
      </c>
      <c r="FS322">
        <f t="shared" si="48"/>
        <v>0</v>
      </c>
      <c r="FT322">
        <f t="shared" si="48"/>
        <v>0</v>
      </c>
      <c r="FU322">
        <f t="shared" si="48"/>
        <v>0</v>
      </c>
      <c r="FV322">
        <f t="shared" si="48"/>
        <v>0</v>
      </c>
      <c r="FW322">
        <f t="shared" si="48"/>
        <v>0</v>
      </c>
      <c r="FX322">
        <f t="shared" si="48"/>
        <v>0</v>
      </c>
      <c r="FY322">
        <f t="shared" si="48"/>
        <v>0</v>
      </c>
      <c r="FZ322">
        <f t="shared" si="48"/>
        <v>0</v>
      </c>
      <c r="GA322">
        <f t="shared" si="48"/>
        <v>0</v>
      </c>
      <c r="GB322">
        <f t="shared" si="48"/>
        <v>0</v>
      </c>
      <c r="GC322">
        <f t="shared" si="48"/>
        <v>1.4996371427584063</v>
      </c>
      <c r="GD322">
        <f t="shared" si="48"/>
        <v>0</v>
      </c>
      <c r="GE322">
        <f t="shared" si="48"/>
        <v>4.3989356187579922</v>
      </c>
      <c r="GF322">
        <f t="shared" si="48"/>
        <v>0</v>
      </c>
      <c r="GG322">
        <f t="shared" si="48"/>
        <v>0</v>
      </c>
      <c r="GH322">
        <f t="shared" si="8"/>
        <v>58.685800186612312</v>
      </c>
      <c r="GI322">
        <f t="shared" si="9"/>
        <v>60</v>
      </c>
      <c r="GJ322">
        <f t="shared" si="10"/>
        <v>1.3141998133876882</v>
      </c>
      <c r="GK322">
        <f t="shared" si="11"/>
        <v>2.1903330223128136E-2</v>
      </c>
    </row>
    <row r="323" spans="1:193" hidden="1">
      <c r="A323" t="str">
        <f t="shared" si="40"/>
        <v>HU 2005</v>
      </c>
      <c r="B323">
        <f t="shared" si="7"/>
        <v>0</v>
      </c>
      <c r="C323">
        <f t="shared" si="46"/>
        <v>0</v>
      </c>
      <c r="D323">
        <f t="shared" si="46"/>
        <v>0</v>
      </c>
      <c r="E323">
        <f t="shared" si="46"/>
        <v>0</v>
      </c>
      <c r="F323">
        <f t="shared" si="46"/>
        <v>0</v>
      </c>
      <c r="G323">
        <f t="shared" si="46"/>
        <v>0</v>
      </c>
      <c r="H323">
        <f t="shared" si="46"/>
        <v>0</v>
      </c>
      <c r="I323">
        <f t="shared" si="46"/>
        <v>0</v>
      </c>
      <c r="J323">
        <f t="shared" si="46"/>
        <v>0</v>
      </c>
      <c r="K323">
        <f t="shared" si="46"/>
        <v>0</v>
      </c>
      <c r="L323">
        <f t="shared" si="46"/>
        <v>0</v>
      </c>
      <c r="M323">
        <f t="shared" si="46"/>
        <v>0</v>
      </c>
      <c r="N323">
        <f t="shared" si="46"/>
        <v>0</v>
      </c>
      <c r="O323">
        <f t="shared" si="46"/>
        <v>0</v>
      </c>
      <c r="P323">
        <f t="shared" si="46"/>
        <v>0</v>
      </c>
      <c r="Q323">
        <f t="shared" si="46"/>
        <v>0</v>
      </c>
      <c r="R323">
        <f t="shared" si="46"/>
        <v>0</v>
      </c>
      <c r="S323">
        <f t="shared" si="46"/>
        <v>0</v>
      </c>
      <c r="T323">
        <f t="shared" si="46"/>
        <v>0</v>
      </c>
      <c r="U323">
        <f t="shared" si="46"/>
        <v>0</v>
      </c>
      <c r="V323">
        <f t="shared" si="46"/>
        <v>0</v>
      </c>
      <c r="W323">
        <f t="shared" si="46"/>
        <v>0</v>
      </c>
      <c r="X323">
        <f t="shared" si="46"/>
        <v>0</v>
      </c>
      <c r="Y323">
        <f t="shared" si="46"/>
        <v>0</v>
      </c>
      <c r="Z323">
        <f t="shared" si="46"/>
        <v>0</v>
      </c>
      <c r="AA323">
        <f t="shared" si="46"/>
        <v>0</v>
      </c>
      <c r="AB323">
        <f t="shared" si="46"/>
        <v>6.8983308566886699</v>
      </c>
      <c r="AC323">
        <f t="shared" si="46"/>
        <v>0</v>
      </c>
      <c r="AD323">
        <f t="shared" si="46"/>
        <v>0</v>
      </c>
      <c r="AE323">
        <f t="shared" si="46"/>
        <v>0</v>
      </c>
      <c r="AF323">
        <f t="shared" si="46"/>
        <v>0</v>
      </c>
      <c r="AG323">
        <f t="shared" si="46"/>
        <v>0</v>
      </c>
      <c r="AH323">
        <f t="shared" si="46"/>
        <v>0</v>
      </c>
      <c r="AI323">
        <f t="shared" si="46"/>
        <v>0</v>
      </c>
      <c r="AJ323">
        <f t="shared" si="46"/>
        <v>0</v>
      </c>
      <c r="AK323">
        <f t="shared" si="46"/>
        <v>6.398451809102534</v>
      </c>
      <c r="AL323">
        <f t="shared" si="46"/>
        <v>0</v>
      </c>
      <c r="AM323">
        <f t="shared" si="46"/>
        <v>8.3979679994470757</v>
      </c>
      <c r="AN323">
        <f t="shared" si="46"/>
        <v>0</v>
      </c>
      <c r="AO323">
        <f t="shared" si="46"/>
        <v>0</v>
      </c>
      <c r="AP323">
        <f t="shared" si="46"/>
        <v>0</v>
      </c>
      <c r="AQ323">
        <f t="shared" si="46"/>
        <v>0</v>
      </c>
      <c r="AR323">
        <f t="shared" si="46"/>
        <v>0</v>
      </c>
      <c r="AS323">
        <f t="shared" si="46"/>
        <v>0</v>
      </c>
      <c r="AT323">
        <f t="shared" si="46"/>
        <v>0</v>
      </c>
      <c r="AU323">
        <f t="shared" si="46"/>
        <v>0</v>
      </c>
      <c r="AV323">
        <f t="shared" si="46"/>
        <v>0</v>
      </c>
      <c r="AW323">
        <f t="shared" si="46"/>
        <v>0</v>
      </c>
      <c r="AX323">
        <f t="shared" si="46"/>
        <v>0</v>
      </c>
      <c r="AY323">
        <f t="shared" si="46"/>
        <v>0</v>
      </c>
      <c r="AZ323">
        <f t="shared" si="46"/>
        <v>0</v>
      </c>
      <c r="BA323">
        <f t="shared" si="46"/>
        <v>4.3989356187579922</v>
      </c>
      <c r="BB323">
        <f t="shared" si="46"/>
        <v>4.3989356187579922</v>
      </c>
      <c r="BC323">
        <f t="shared" si="46"/>
        <v>0</v>
      </c>
      <c r="BD323">
        <f t="shared" si="46"/>
        <v>0</v>
      </c>
      <c r="BE323">
        <f t="shared" si="46"/>
        <v>0</v>
      </c>
      <c r="BF323">
        <f t="shared" si="46"/>
        <v>0</v>
      </c>
      <c r="BG323">
        <f t="shared" si="46"/>
        <v>0</v>
      </c>
      <c r="BH323">
        <f t="shared" si="46"/>
        <v>0</v>
      </c>
      <c r="BI323">
        <f t="shared" si="46"/>
        <v>0</v>
      </c>
      <c r="BJ323">
        <f t="shared" si="46"/>
        <v>0</v>
      </c>
      <c r="BK323">
        <f t="shared" si="46"/>
        <v>0</v>
      </c>
      <c r="BL323">
        <f t="shared" si="46"/>
        <v>0</v>
      </c>
      <c r="BM323">
        <f t="shared" si="46"/>
        <v>0</v>
      </c>
      <c r="BN323">
        <f t="shared" ref="BN323:DY326" si="49">BN255*$GI$279</f>
        <v>0</v>
      </c>
      <c r="BO323">
        <f t="shared" si="49"/>
        <v>0</v>
      </c>
      <c r="BP323">
        <f t="shared" si="49"/>
        <v>0</v>
      </c>
      <c r="BQ323">
        <f t="shared" si="49"/>
        <v>2.4993952379306772</v>
      </c>
      <c r="BR323">
        <f t="shared" si="49"/>
        <v>1.9995161903445418</v>
      </c>
      <c r="BS323">
        <f t="shared" si="49"/>
        <v>0</v>
      </c>
      <c r="BT323">
        <f t="shared" si="49"/>
        <v>0</v>
      </c>
      <c r="BU323">
        <f t="shared" si="49"/>
        <v>0</v>
      </c>
      <c r="BV323">
        <f t="shared" si="49"/>
        <v>0</v>
      </c>
      <c r="BW323">
        <f t="shared" si="49"/>
        <v>0</v>
      </c>
      <c r="BX323">
        <f t="shared" si="49"/>
        <v>0</v>
      </c>
      <c r="BY323">
        <f t="shared" si="49"/>
        <v>0</v>
      </c>
      <c r="BZ323">
        <f t="shared" si="49"/>
        <v>0</v>
      </c>
      <c r="CA323">
        <f t="shared" si="49"/>
        <v>0</v>
      </c>
      <c r="CB323">
        <f t="shared" si="49"/>
        <v>0</v>
      </c>
      <c r="CC323">
        <f t="shared" si="49"/>
        <v>0</v>
      </c>
      <c r="CD323">
        <f t="shared" si="49"/>
        <v>0</v>
      </c>
      <c r="CE323">
        <f t="shared" si="49"/>
        <v>0</v>
      </c>
      <c r="CF323">
        <f t="shared" si="49"/>
        <v>0</v>
      </c>
      <c r="CG323">
        <f t="shared" si="49"/>
        <v>0</v>
      </c>
      <c r="CH323">
        <f t="shared" si="49"/>
        <v>0</v>
      </c>
      <c r="CI323">
        <f t="shared" si="49"/>
        <v>0</v>
      </c>
      <c r="CJ323">
        <f t="shared" si="49"/>
        <v>0</v>
      </c>
      <c r="CK323">
        <f t="shared" si="49"/>
        <v>0.99975809517227088</v>
      </c>
      <c r="CL323">
        <f t="shared" si="49"/>
        <v>0</v>
      </c>
      <c r="CM323">
        <f t="shared" si="49"/>
        <v>0</v>
      </c>
      <c r="CN323">
        <f t="shared" si="49"/>
        <v>0</v>
      </c>
      <c r="CO323">
        <f t="shared" si="49"/>
        <v>0</v>
      </c>
      <c r="CP323">
        <f t="shared" si="49"/>
        <v>0</v>
      </c>
      <c r="CQ323">
        <f t="shared" si="49"/>
        <v>0</v>
      </c>
      <c r="CR323">
        <f t="shared" si="49"/>
        <v>0</v>
      </c>
      <c r="CS323">
        <f t="shared" si="49"/>
        <v>0.99975809517227088</v>
      </c>
      <c r="CT323">
        <f t="shared" si="49"/>
        <v>0</v>
      </c>
      <c r="CU323">
        <f t="shared" si="49"/>
        <v>0</v>
      </c>
      <c r="CV323">
        <f t="shared" si="49"/>
        <v>0</v>
      </c>
      <c r="CW323">
        <f t="shared" si="49"/>
        <v>0</v>
      </c>
      <c r="CX323">
        <f t="shared" si="49"/>
        <v>0</v>
      </c>
      <c r="CY323">
        <f t="shared" si="49"/>
        <v>0</v>
      </c>
      <c r="CZ323">
        <f t="shared" si="49"/>
        <v>0</v>
      </c>
      <c r="DA323">
        <f t="shared" si="49"/>
        <v>0</v>
      </c>
      <c r="DB323">
        <f t="shared" si="49"/>
        <v>0</v>
      </c>
      <c r="DC323">
        <f t="shared" si="49"/>
        <v>0</v>
      </c>
      <c r="DD323">
        <f t="shared" si="49"/>
        <v>0</v>
      </c>
      <c r="DE323">
        <f t="shared" si="49"/>
        <v>0</v>
      </c>
      <c r="DF323">
        <f t="shared" si="49"/>
        <v>0</v>
      </c>
      <c r="DG323">
        <f t="shared" si="49"/>
        <v>0</v>
      </c>
      <c r="DH323">
        <f t="shared" si="49"/>
        <v>0</v>
      </c>
      <c r="DI323">
        <f t="shared" si="49"/>
        <v>0</v>
      </c>
      <c r="DJ323">
        <f t="shared" si="49"/>
        <v>0</v>
      </c>
      <c r="DK323">
        <f t="shared" si="49"/>
        <v>0</v>
      </c>
      <c r="DL323">
        <f t="shared" si="49"/>
        <v>2.4993952379306772</v>
      </c>
      <c r="DM323">
        <f t="shared" si="49"/>
        <v>0</v>
      </c>
      <c r="DN323">
        <f t="shared" si="49"/>
        <v>0</v>
      </c>
      <c r="DO323">
        <f t="shared" si="49"/>
        <v>0</v>
      </c>
      <c r="DP323">
        <f t="shared" si="49"/>
        <v>1.9995161903445418</v>
      </c>
      <c r="DQ323">
        <f t="shared" si="49"/>
        <v>0</v>
      </c>
      <c r="DR323">
        <f t="shared" si="49"/>
        <v>0</v>
      </c>
      <c r="DS323">
        <f t="shared" si="49"/>
        <v>0</v>
      </c>
      <c r="DT323">
        <f t="shared" si="49"/>
        <v>0</v>
      </c>
      <c r="DU323">
        <f t="shared" si="49"/>
        <v>0</v>
      </c>
      <c r="DV323">
        <f t="shared" si="49"/>
        <v>4.3989356187579922</v>
      </c>
      <c r="DW323">
        <f t="shared" si="49"/>
        <v>0</v>
      </c>
      <c r="DX323">
        <f t="shared" si="49"/>
        <v>0</v>
      </c>
      <c r="DY323">
        <f t="shared" si="49"/>
        <v>0</v>
      </c>
      <c r="DZ323">
        <f t="shared" si="48"/>
        <v>0</v>
      </c>
      <c r="EA323">
        <f t="shared" si="48"/>
        <v>0</v>
      </c>
      <c r="EB323">
        <f t="shared" si="48"/>
        <v>0</v>
      </c>
      <c r="EC323">
        <f t="shared" si="48"/>
        <v>0</v>
      </c>
      <c r="ED323">
        <f t="shared" si="48"/>
        <v>0</v>
      </c>
      <c r="EE323">
        <f t="shared" si="48"/>
        <v>0</v>
      </c>
      <c r="EF323">
        <f t="shared" si="48"/>
        <v>0</v>
      </c>
      <c r="EG323">
        <f t="shared" si="48"/>
        <v>0</v>
      </c>
      <c r="EH323">
        <f t="shared" si="48"/>
        <v>0</v>
      </c>
      <c r="EI323">
        <f t="shared" si="48"/>
        <v>0</v>
      </c>
      <c r="EJ323">
        <f t="shared" si="48"/>
        <v>0</v>
      </c>
      <c r="EK323">
        <f t="shared" si="48"/>
        <v>0</v>
      </c>
      <c r="EL323">
        <f t="shared" si="48"/>
        <v>0</v>
      </c>
      <c r="EM323">
        <f t="shared" si="48"/>
        <v>0</v>
      </c>
      <c r="EN323">
        <f t="shared" si="48"/>
        <v>0</v>
      </c>
      <c r="EO323">
        <f t="shared" si="48"/>
        <v>0</v>
      </c>
      <c r="EP323">
        <f t="shared" si="48"/>
        <v>0</v>
      </c>
      <c r="EQ323">
        <f t="shared" si="48"/>
        <v>0</v>
      </c>
      <c r="ER323">
        <f t="shared" si="48"/>
        <v>0</v>
      </c>
      <c r="ES323">
        <f t="shared" si="48"/>
        <v>0.49987904758613544</v>
      </c>
      <c r="ET323">
        <f t="shared" si="48"/>
        <v>0</v>
      </c>
      <c r="EU323">
        <f t="shared" si="48"/>
        <v>0.49987904758613544</v>
      </c>
      <c r="EV323">
        <f t="shared" si="48"/>
        <v>0</v>
      </c>
      <c r="EW323">
        <f t="shared" si="48"/>
        <v>0</v>
      </c>
      <c r="EX323">
        <f t="shared" si="48"/>
        <v>0</v>
      </c>
      <c r="EY323">
        <f t="shared" si="48"/>
        <v>0</v>
      </c>
      <c r="EZ323">
        <f t="shared" si="48"/>
        <v>4.3989356187579922</v>
      </c>
      <c r="FA323">
        <f t="shared" si="48"/>
        <v>0</v>
      </c>
      <c r="FB323">
        <f t="shared" si="48"/>
        <v>0</v>
      </c>
      <c r="FC323">
        <f t="shared" si="48"/>
        <v>0</v>
      </c>
      <c r="FD323">
        <f t="shared" si="48"/>
        <v>0</v>
      </c>
      <c r="FE323">
        <f t="shared" si="48"/>
        <v>0</v>
      </c>
      <c r="FF323">
        <f t="shared" si="48"/>
        <v>0</v>
      </c>
      <c r="FG323">
        <f t="shared" si="48"/>
        <v>0</v>
      </c>
      <c r="FH323">
        <f t="shared" si="48"/>
        <v>0</v>
      </c>
      <c r="FI323">
        <f t="shared" si="48"/>
        <v>0</v>
      </c>
      <c r="FJ323">
        <f t="shared" si="48"/>
        <v>0</v>
      </c>
      <c r="FK323">
        <f t="shared" si="48"/>
        <v>0</v>
      </c>
      <c r="FL323">
        <f t="shared" si="48"/>
        <v>0</v>
      </c>
      <c r="FM323">
        <f t="shared" si="48"/>
        <v>2.9992742855168126</v>
      </c>
      <c r="FN323">
        <f t="shared" si="48"/>
        <v>0</v>
      </c>
      <c r="FO323">
        <f t="shared" si="48"/>
        <v>0</v>
      </c>
      <c r="FP323">
        <f t="shared" si="48"/>
        <v>0</v>
      </c>
      <c r="FQ323">
        <f t="shared" si="48"/>
        <v>0</v>
      </c>
      <c r="FR323">
        <f t="shared" si="48"/>
        <v>0</v>
      </c>
      <c r="FS323">
        <f t="shared" si="48"/>
        <v>0</v>
      </c>
      <c r="FT323">
        <f t="shared" si="48"/>
        <v>0</v>
      </c>
      <c r="FU323">
        <f t="shared" si="48"/>
        <v>0</v>
      </c>
      <c r="FV323">
        <f t="shared" si="48"/>
        <v>0</v>
      </c>
      <c r="FW323">
        <f t="shared" si="48"/>
        <v>0</v>
      </c>
      <c r="FX323">
        <f t="shared" si="48"/>
        <v>0</v>
      </c>
      <c r="FY323">
        <f t="shared" si="48"/>
        <v>0</v>
      </c>
      <c r="FZ323">
        <f t="shared" si="48"/>
        <v>0</v>
      </c>
      <c r="GA323">
        <f t="shared" si="48"/>
        <v>0</v>
      </c>
      <c r="GB323">
        <f t="shared" si="48"/>
        <v>0</v>
      </c>
      <c r="GC323">
        <f t="shared" si="48"/>
        <v>0</v>
      </c>
      <c r="GD323">
        <f t="shared" si="48"/>
        <v>0</v>
      </c>
      <c r="GE323">
        <f t="shared" si="48"/>
        <v>4.3989356187579922</v>
      </c>
      <c r="GF323">
        <f t="shared" si="48"/>
        <v>0</v>
      </c>
      <c r="GG323">
        <f t="shared" si="48"/>
        <v>0</v>
      </c>
      <c r="GH323">
        <f t="shared" si="8"/>
        <v>58.685800186612298</v>
      </c>
      <c r="GI323">
        <f t="shared" si="9"/>
        <v>60</v>
      </c>
      <c r="GJ323">
        <f t="shared" si="10"/>
        <v>1.3141998133877024</v>
      </c>
      <c r="GK323">
        <f t="shared" si="11"/>
        <v>2.1903330223128372E-2</v>
      </c>
    </row>
    <row r="324" spans="1:193" hidden="1">
      <c r="A324" t="str">
        <f t="shared" si="40"/>
        <v>KMR 2005</v>
      </c>
      <c r="B324">
        <f t="shared" si="7"/>
        <v>0</v>
      </c>
      <c r="C324">
        <f t="shared" ref="C324:BN327" si="50">C256*$GI$279</f>
        <v>0</v>
      </c>
      <c r="D324">
        <f t="shared" si="50"/>
        <v>0.49987904758613544</v>
      </c>
      <c r="E324">
        <f t="shared" si="50"/>
        <v>0</v>
      </c>
      <c r="F324">
        <f t="shared" si="50"/>
        <v>0</v>
      </c>
      <c r="G324">
        <f t="shared" si="50"/>
        <v>0</v>
      </c>
      <c r="H324">
        <f t="shared" si="50"/>
        <v>0</v>
      </c>
      <c r="I324">
        <f t="shared" si="50"/>
        <v>0</v>
      </c>
      <c r="J324">
        <f t="shared" si="50"/>
        <v>0</v>
      </c>
      <c r="K324">
        <f t="shared" si="50"/>
        <v>0</v>
      </c>
      <c r="L324">
        <f t="shared" si="50"/>
        <v>1.4996371427584063</v>
      </c>
      <c r="M324">
        <f t="shared" si="50"/>
        <v>0</v>
      </c>
      <c r="N324">
        <f t="shared" si="50"/>
        <v>0</v>
      </c>
      <c r="O324">
        <f t="shared" si="50"/>
        <v>0</v>
      </c>
      <c r="P324">
        <f t="shared" si="50"/>
        <v>0</v>
      </c>
      <c r="Q324">
        <f t="shared" si="50"/>
        <v>0</v>
      </c>
      <c r="R324">
        <f t="shared" si="50"/>
        <v>0</v>
      </c>
      <c r="S324">
        <f t="shared" si="50"/>
        <v>0</v>
      </c>
      <c r="T324">
        <f t="shared" si="50"/>
        <v>0</v>
      </c>
      <c r="U324">
        <f t="shared" si="50"/>
        <v>0</v>
      </c>
      <c r="V324">
        <f t="shared" si="50"/>
        <v>0</v>
      </c>
      <c r="W324">
        <f t="shared" si="50"/>
        <v>0</v>
      </c>
      <c r="X324">
        <f t="shared" si="50"/>
        <v>0</v>
      </c>
      <c r="Y324">
        <f t="shared" si="50"/>
        <v>3.8990565711718563</v>
      </c>
      <c r="Z324">
        <f t="shared" si="50"/>
        <v>0</v>
      </c>
      <c r="AA324">
        <f t="shared" si="50"/>
        <v>0</v>
      </c>
      <c r="AB324">
        <f t="shared" si="50"/>
        <v>17.795694094066423</v>
      </c>
      <c r="AC324">
        <f t="shared" si="50"/>
        <v>0</v>
      </c>
      <c r="AD324">
        <f t="shared" si="50"/>
        <v>0</v>
      </c>
      <c r="AE324">
        <f t="shared" si="50"/>
        <v>17.795694094066423</v>
      </c>
      <c r="AF324">
        <f t="shared" si="50"/>
        <v>0</v>
      </c>
      <c r="AG324">
        <f t="shared" si="50"/>
        <v>0</v>
      </c>
      <c r="AH324">
        <f t="shared" si="50"/>
        <v>0</v>
      </c>
      <c r="AI324">
        <f t="shared" si="50"/>
        <v>0</v>
      </c>
      <c r="AJ324">
        <f t="shared" si="50"/>
        <v>0</v>
      </c>
      <c r="AK324">
        <f t="shared" si="50"/>
        <v>0</v>
      </c>
      <c r="AL324">
        <f t="shared" si="50"/>
        <v>0</v>
      </c>
      <c r="AM324">
        <f t="shared" si="50"/>
        <v>8.3979679994470757</v>
      </c>
      <c r="AN324">
        <f t="shared" si="50"/>
        <v>0</v>
      </c>
      <c r="AO324">
        <f t="shared" si="50"/>
        <v>0</v>
      </c>
      <c r="AP324">
        <f t="shared" si="50"/>
        <v>0</v>
      </c>
      <c r="AQ324">
        <f t="shared" si="50"/>
        <v>0</v>
      </c>
      <c r="AR324">
        <f t="shared" si="50"/>
        <v>0</v>
      </c>
      <c r="AS324">
        <f t="shared" si="50"/>
        <v>0</v>
      </c>
      <c r="AT324">
        <f t="shared" si="50"/>
        <v>0</v>
      </c>
      <c r="AU324">
        <f t="shared" si="50"/>
        <v>0</v>
      </c>
      <c r="AV324">
        <f t="shared" si="50"/>
        <v>0</v>
      </c>
      <c r="AW324">
        <f t="shared" si="50"/>
        <v>0</v>
      </c>
      <c r="AX324">
        <f t="shared" si="50"/>
        <v>1.4996371427584063</v>
      </c>
      <c r="AY324">
        <f t="shared" si="50"/>
        <v>0</v>
      </c>
      <c r="AZ324">
        <f t="shared" si="50"/>
        <v>0</v>
      </c>
      <c r="BA324">
        <f t="shared" si="50"/>
        <v>4.3989356187579922</v>
      </c>
      <c r="BB324">
        <f t="shared" si="50"/>
        <v>0</v>
      </c>
      <c r="BC324">
        <f t="shared" si="50"/>
        <v>0</v>
      </c>
      <c r="BD324">
        <f t="shared" si="50"/>
        <v>0</v>
      </c>
      <c r="BE324">
        <f t="shared" si="50"/>
        <v>0</v>
      </c>
      <c r="BF324">
        <f t="shared" si="50"/>
        <v>0</v>
      </c>
      <c r="BG324">
        <f t="shared" si="50"/>
        <v>0</v>
      </c>
      <c r="BH324">
        <f t="shared" si="50"/>
        <v>0</v>
      </c>
      <c r="BI324">
        <f t="shared" si="50"/>
        <v>0</v>
      </c>
      <c r="BJ324">
        <f t="shared" si="50"/>
        <v>0</v>
      </c>
      <c r="BK324">
        <f t="shared" si="50"/>
        <v>0</v>
      </c>
      <c r="BL324">
        <f t="shared" si="50"/>
        <v>0</v>
      </c>
      <c r="BM324">
        <f t="shared" si="50"/>
        <v>0</v>
      </c>
      <c r="BN324">
        <f t="shared" si="50"/>
        <v>0</v>
      </c>
      <c r="BO324">
        <f t="shared" si="49"/>
        <v>0</v>
      </c>
      <c r="BP324">
        <f t="shared" si="49"/>
        <v>0</v>
      </c>
      <c r="BQ324">
        <f t="shared" si="49"/>
        <v>0</v>
      </c>
      <c r="BR324">
        <f t="shared" si="49"/>
        <v>0</v>
      </c>
      <c r="BS324">
        <f t="shared" si="49"/>
        <v>0</v>
      </c>
      <c r="BT324">
        <f t="shared" si="49"/>
        <v>0</v>
      </c>
      <c r="BU324">
        <f t="shared" si="49"/>
        <v>0</v>
      </c>
      <c r="BV324">
        <f t="shared" si="49"/>
        <v>0</v>
      </c>
      <c r="BW324">
        <f t="shared" si="49"/>
        <v>0</v>
      </c>
      <c r="BX324">
        <f t="shared" si="49"/>
        <v>0</v>
      </c>
      <c r="BY324">
        <f t="shared" si="49"/>
        <v>0</v>
      </c>
      <c r="BZ324">
        <f t="shared" si="49"/>
        <v>0</v>
      </c>
      <c r="CA324">
        <f t="shared" si="49"/>
        <v>0</v>
      </c>
      <c r="CB324">
        <f t="shared" si="49"/>
        <v>0</v>
      </c>
      <c r="CC324">
        <f t="shared" si="49"/>
        <v>0</v>
      </c>
      <c r="CD324">
        <f t="shared" si="49"/>
        <v>0</v>
      </c>
      <c r="CE324">
        <f t="shared" si="49"/>
        <v>0</v>
      </c>
      <c r="CF324">
        <f t="shared" si="49"/>
        <v>0</v>
      </c>
      <c r="CG324">
        <f t="shared" si="49"/>
        <v>0</v>
      </c>
      <c r="CH324">
        <f t="shared" si="49"/>
        <v>0</v>
      </c>
      <c r="CI324">
        <f t="shared" si="49"/>
        <v>0</v>
      </c>
      <c r="CJ324">
        <f t="shared" si="49"/>
        <v>0</v>
      </c>
      <c r="CK324">
        <f t="shared" si="49"/>
        <v>0</v>
      </c>
      <c r="CL324">
        <f t="shared" si="49"/>
        <v>0</v>
      </c>
      <c r="CM324">
        <f t="shared" si="49"/>
        <v>0</v>
      </c>
      <c r="CN324">
        <f t="shared" si="49"/>
        <v>0</v>
      </c>
      <c r="CO324">
        <f t="shared" si="49"/>
        <v>0</v>
      </c>
      <c r="CP324">
        <f t="shared" si="49"/>
        <v>0</v>
      </c>
      <c r="CQ324">
        <f t="shared" si="49"/>
        <v>0</v>
      </c>
      <c r="CR324">
        <f t="shared" si="49"/>
        <v>0</v>
      </c>
      <c r="CS324">
        <f t="shared" si="49"/>
        <v>0.99975809517227088</v>
      </c>
      <c r="CT324">
        <f t="shared" si="49"/>
        <v>0</v>
      </c>
      <c r="CU324">
        <f t="shared" si="49"/>
        <v>0</v>
      </c>
      <c r="CV324">
        <f t="shared" si="49"/>
        <v>0</v>
      </c>
      <c r="CW324">
        <f t="shared" si="49"/>
        <v>0</v>
      </c>
      <c r="CX324">
        <f t="shared" si="49"/>
        <v>0</v>
      </c>
      <c r="CY324">
        <f t="shared" si="49"/>
        <v>0</v>
      </c>
      <c r="CZ324">
        <f t="shared" si="49"/>
        <v>0</v>
      </c>
      <c r="DA324">
        <f t="shared" si="49"/>
        <v>0</v>
      </c>
      <c r="DB324">
        <f t="shared" si="49"/>
        <v>0</v>
      </c>
      <c r="DC324">
        <f t="shared" si="49"/>
        <v>0</v>
      </c>
      <c r="DD324">
        <f t="shared" si="49"/>
        <v>0</v>
      </c>
      <c r="DE324">
        <f t="shared" si="49"/>
        <v>0</v>
      </c>
      <c r="DF324">
        <f t="shared" si="49"/>
        <v>0</v>
      </c>
      <c r="DG324">
        <f t="shared" si="49"/>
        <v>0</v>
      </c>
      <c r="DH324">
        <f t="shared" si="49"/>
        <v>0</v>
      </c>
      <c r="DI324">
        <f t="shared" si="49"/>
        <v>0</v>
      </c>
      <c r="DJ324">
        <f t="shared" si="49"/>
        <v>0</v>
      </c>
      <c r="DK324">
        <f t="shared" si="49"/>
        <v>0</v>
      </c>
      <c r="DL324">
        <f t="shared" si="49"/>
        <v>2.4993952379306772</v>
      </c>
      <c r="DM324">
        <f t="shared" si="49"/>
        <v>0</v>
      </c>
      <c r="DN324">
        <f t="shared" si="49"/>
        <v>0</v>
      </c>
      <c r="DO324">
        <f t="shared" si="49"/>
        <v>0</v>
      </c>
      <c r="DP324">
        <f t="shared" si="49"/>
        <v>1.9995161903445418</v>
      </c>
      <c r="DQ324">
        <f t="shared" si="49"/>
        <v>0</v>
      </c>
      <c r="DR324">
        <f t="shared" si="49"/>
        <v>0</v>
      </c>
      <c r="DS324">
        <f t="shared" si="49"/>
        <v>0.49987904758613544</v>
      </c>
      <c r="DT324">
        <f t="shared" si="49"/>
        <v>0</v>
      </c>
      <c r="DU324">
        <f t="shared" si="49"/>
        <v>0</v>
      </c>
      <c r="DV324">
        <f t="shared" si="49"/>
        <v>0</v>
      </c>
      <c r="DW324">
        <f t="shared" si="49"/>
        <v>0</v>
      </c>
      <c r="DX324">
        <f t="shared" si="49"/>
        <v>0</v>
      </c>
      <c r="DY324">
        <f t="shared" si="49"/>
        <v>0</v>
      </c>
      <c r="DZ324">
        <f t="shared" si="48"/>
        <v>0</v>
      </c>
      <c r="EA324">
        <f t="shared" si="48"/>
        <v>0</v>
      </c>
      <c r="EB324">
        <f t="shared" si="48"/>
        <v>0</v>
      </c>
      <c r="EC324">
        <f t="shared" si="48"/>
        <v>0</v>
      </c>
      <c r="ED324">
        <f t="shared" si="48"/>
        <v>0</v>
      </c>
      <c r="EE324">
        <f t="shared" si="48"/>
        <v>0</v>
      </c>
      <c r="EF324">
        <f t="shared" si="48"/>
        <v>0</v>
      </c>
      <c r="EG324">
        <f t="shared" si="48"/>
        <v>0</v>
      </c>
      <c r="EH324">
        <f t="shared" si="48"/>
        <v>0</v>
      </c>
      <c r="EI324">
        <f t="shared" si="48"/>
        <v>0</v>
      </c>
      <c r="EJ324">
        <f t="shared" si="48"/>
        <v>0</v>
      </c>
      <c r="EK324">
        <f t="shared" si="48"/>
        <v>0</v>
      </c>
      <c r="EL324">
        <f t="shared" si="48"/>
        <v>0</v>
      </c>
      <c r="EM324">
        <f t="shared" si="48"/>
        <v>0</v>
      </c>
      <c r="EN324">
        <f t="shared" si="48"/>
        <v>0</v>
      </c>
      <c r="EO324">
        <f t="shared" si="48"/>
        <v>0</v>
      </c>
      <c r="EP324">
        <f t="shared" si="48"/>
        <v>0</v>
      </c>
      <c r="EQ324">
        <f t="shared" si="48"/>
        <v>0</v>
      </c>
      <c r="ER324">
        <f t="shared" si="48"/>
        <v>0</v>
      </c>
      <c r="ES324">
        <f t="shared" si="48"/>
        <v>0.49987904758613544</v>
      </c>
      <c r="ET324">
        <f t="shared" si="48"/>
        <v>0</v>
      </c>
      <c r="EU324">
        <f t="shared" si="48"/>
        <v>0.49987904758613544</v>
      </c>
      <c r="EV324">
        <f t="shared" si="48"/>
        <v>0</v>
      </c>
      <c r="EW324">
        <f t="shared" si="48"/>
        <v>0</v>
      </c>
      <c r="EX324">
        <f t="shared" si="48"/>
        <v>0</v>
      </c>
      <c r="EY324">
        <f t="shared" si="48"/>
        <v>0</v>
      </c>
      <c r="EZ324">
        <f t="shared" si="48"/>
        <v>4.3989356187579922</v>
      </c>
      <c r="FA324">
        <f t="shared" si="48"/>
        <v>0</v>
      </c>
      <c r="FB324">
        <f t="shared" si="48"/>
        <v>0</v>
      </c>
      <c r="FC324">
        <f t="shared" si="48"/>
        <v>0</v>
      </c>
      <c r="FD324">
        <f t="shared" si="48"/>
        <v>0</v>
      </c>
      <c r="FE324">
        <f t="shared" si="48"/>
        <v>0</v>
      </c>
      <c r="FF324">
        <f t="shared" si="48"/>
        <v>0</v>
      </c>
      <c r="FG324">
        <f t="shared" si="48"/>
        <v>0</v>
      </c>
      <c r="FH324">
        <f t="shared" si="48"/>
        <v>0</v>
      </c>
      <c r="FI324">
        <f t="shared" si="48"/>
        <v>0</v>
      </c>
      <c r="FJ324">
        <f t="shared" si="48"/>
        <v>0</v>
      </c>
      <c r="FK324">
        <f t="shared" si="48"/>
        <v>0</v>
      </c>
      <c r="FL324">
        <f t="shared" si="48"/>
        <v>0</v>
      </c>
      <c r="FM324">
        <f t="shared" si="48"/>
        <v>0</v>
      </c>
      <c r="FN324">
        <f t="shared" si="48"/>
        <v>0</v>
      </c>
      <c r="FO324">
        <f t="shared" si="48"/>
        <v>0</v>
      </c>
      <c r="FP324">
        <f t="shared" si="48"/>
        <v>0</v>
      </c>
      <c r="FQ324">
        <f t="shared" si="48"/>
        <v>0</v>
      </c>
      <c r="FR324">
        <f t="shared" si="48"/>
        <v>0</v>
      </c>
      <c r="FS324">
        <f t="shared" si="48"/>
        <v>0</v>
      </c>
      <c r="FT324">
        <f t="shared" si="48"/>
        <v>0</v>
      </c>
      <c r="FU324">
        <f t="shared" si="48"/>
        <v>0</v>
      </c>
      <c r="FV324">
        <f t="shared" si="48"/>
        <v>0</v>
      </c>
      <c r="FW324">
        <f t="shared" si="48"/>
        <v>0</v>
      </c>
      <c r="FX324">
        <f t="shared" si="48"/>
        <v>0</v>
      </c>
      <c r="FY324">
        <f t="shared" si="48"/>
        <v>0</v>
      </c>
      <c r="FZ324">
        <f t="shared" si="48"/>
        <v>0</v>
      </c>
      <c r="GA324">
        <f t="shared" si="48"/>
        <v>0</v>
      </c>
      <c r="GB324">
        <f t="shared" si="48"/>
        <v>0</v>
      </c>
      <c r="GC324">
        <f t="shared" si="48"/>
        <v>0</v>
      </c>
      <c r="GD324">
        <f t="shared" si="48"/>
        <v>0</v>
      </c>
      <c r="GE324">
        <f t="shared" si="48"/>
        <v>0</v>
      </c>
      <c r="GF324">
        <f t="shared" si="48"/>
        <v>0</v>
      </c>
      <c r="GG324">
        <f t="shared" si="48"/>
        <v>0</v>
      </c>
      <c r="GH324">
        <f t="shared" si="8"/>
        <v>67.183743995576606</v>
      </c>
      <c r="GI324">
        <f t="shared" si="9"/>
        <v>69</v>
      </c>
      <c r="GJ324">
        <f t="shared" si="10"/>
        <v>1.8162560044233942</v>
      </c>
      <c r="GK324">
        <f t="shared" si="11"/>
        <v>2.6322550788744844E-2</v>
      </c>
    </row>
    <row r="325" spans="1:193" hidden="1">
      <c r="A325" t="str">
        <f t="shared" si="40"/>
        <v>Nógrád megye 2005</v>
      </c>
      <c r="B325">
        <f t="shared" si="7"/>
        <v>0</v>
      </c>
      <c r="C325">
        <f t="shared" si="50"/>
        <v>0.49987904758613544</v>
      </c>
      <c r="D325">
        <f t="shared" si="50"/>
        <v>0</v>
      </c>
      <c r="E325">
        <f t="shared" si="50"/>
        <v>0</v>
      </c>
      <c r="F325">
        <f t="shared" si="50"/>
        <v>0</v>
      </c>
      <c r="G325">
        <f t="shared" si="50"/>
        <v>0</v>
      </c>
      <c r="H325">
        <f t="shared" si="50"/>
        <v>0</v>
      </c>
      <c r="I325">
        <f t="shared" si="50"/>
        <v>0</v>
      </c>
      <c r="J325">
        <f t="shared" si="50"/>
        <v>0</v>
      </c>
      <c r="K325">
        <f t="shared" si="50"/>
        <v>0</v>
      </c>
      <c r="L325">
        <f t="shared" si="50"/>
        <v>0</v>
      </c>
      <c r="M325">
        <f t="shared" si="50"/>
        <v>0</v>
      </c>
      <c r="N325">
        <f t="shared" si="50"/>
        <v>0</v>
      </c>
      <c r="O325">
        <f t="shared" si="50"/>
        <v>0</v>
      </c>
      <c r="P325">
        <f t="shared" si="50"/>
        <v>0</v>
      </c>
      <c r="Q325">
        <f t="shared" si="50"/>
        <v>0</v>
      </c>
      <c r="R325">
        <f t="shared" si="50"/>
        <v>0</v>
      </c>
      <c r="S325">
        <f t="shared" si="50"/>
        <v>0</v>
      </c>
      <c r="T325">
        <f t="shared" si="50"/>
        <v>0</v>
      </c>
      <c r="U325">
        <f t="shared" si="50"/>
        <v>0</v>
      </c>
      <c r="V325">
        <f t="shared" si="50"/>
        <v>0</v>
      </c>
      <c r="W325">
        <f t="shared" si="50"/>
        <v>0</v>
      </c>
      <c r="X325">
        <f t="shared" si="50"/>
        <v>0</v>
      </c>
      <c r="Y325">
        <f t="shared" si="50"/>
        <v>0</v>
      </c>
      <c r="Z325">
        <f t="shared" si="50"/>
        <v>0</v>
      </c>
      <c r="AA325">
        <f t="shared" si="50"/>
        <v>0</v>
      </c>
      <c r="AB325">
        <f t="shared" si="50"/>
        <v>0</v>
      </c>
      <c r="AC325">
        <f t="shared" si="50"/>
        <v>0</v>
      </c>
      <c r="AD325">
        <f t="shared" si="50"/>
        <v>0</v>
      </c>
      <c r="AE325">
        <f t="shared" si="50"/>
        <v>0</v>
      </c>
      <c r="AF325">
        <f t="shared" si="50"/>
        <v>0</v>
      </c>
      <c r="AG325">
        <f t="shared" si="50"/>
        <v>0</v>
      </c>
      <c r="AH325">
        <f t="shared" si="50"/>
        <v>0</v>
      </c>
      <c r="AI325">
        <f t="shared" si="50"/>
        <v>0</v>
      </c>
      <c r="AJ325">
        <f t="shared" si="50"/>
        <v>0</v>
      </c>
      <c r="AK325">
        <f t="shared" si="50"/>
        <v>6.398451809102534</v>
      </c>
      <c r="AL325">
        <f t="shared" si="50"/>
        <v>0</v>
      </c>
      <c r="AM325">
        <f t="shared" si="50"/>
        <v>0</v>
      </c>
      <c r="AN325">
        <f t="shared" si="50"/>
        <v>0</v>
      </c>
      <c r="AO325">
        <f t="shared" si="50"/>
        <v>0</v>
      </c>
      <c r="AP325">
        <f t="shared" si="50"/>
        <v>0</v>
      </c>
      <c r="AQ325">
        <f t="shared" si="50"/>
        <v>0</v>
      </c>
      <c r="AR325">
        <f t="shared" si="50"/>
        <v>0</v>
      </c>
      <c r="AS325">
        <f t="shared" si="50"/>
        <v>0</v>
      </c>
      <c r="AT325">
        <f t="shared" si="50"/>
        <v>0</v>
      </c>
      <c r="AU325">
        <f t="shared" si="50"/>
        <v>0</v>
      </c>
      <c r="AV325">
        <f t="shared" si="50"/>
        <v>0</v>
      </c>
      <c r="AW325">
        <f t="shared" si="50"/>
        <v>0</v>
      </c>
      <c r="AX325">
        <f t="shared" si="50"/>
        <v>0</v>
      </c>
      <c r="AY325">
        <f t="shared" si="50"/>
        <v>0</v>
      </c>
      <c r="AZ325">
        <f t="shared" si="50"/>
        <v>0</v>
      </c>
      <c r="BA325">
        <f t="shared" si="50"/>
        <v>0</v>
      </c>
      <c r="BB325">
        <f t="shared" si="50"/>
        <v>0</v>
      </c>
      <c r="BC325">
        <f t="shared" si="50"/>
        <v>0</v>
      </c>
      <c r="BD325">
        <f t="shared" si="50"/>
        <v>0</v>
      </c>
      <c r="BE325">
        <f t="shared" si="50"/>
        <v>0</v>
      </c>
      <c r="BF325">
        <f t="shared" si="50"/>
        <v>0</v>
      </c>
      <c r="BG325">
        <f t="shared" si="50"/>
        <v>0</v>
      </c>
      <c r="BH325">
        <f t="shared" si="50"/>
        <v>3.8990565711718563</v>
      </c>
      <c r="BI325">
        <f t="shared" si="50"/>
        <v>0</v>
      </c>
      <c r="BJ325">
        <f t="shared" si="50"/>
        <v>0</v>
      </c>
      <c r="BK325">
        <f t="shared" si="50"/>
        <v>0.49987904758613544</v>
      </c>
      <c r="BL325">
        <f t="shared" si="50"/>
        <v>0</v>
      </c>
      <c r="BM325">
        <f t="shared" si="50"/>
        <v>0</v>
      </c>
      <c r="BN325">
        <f t="shared" si="50"/>
        <v>0</v>
      </c>
      <c r="BO325">
        <f t="shared" si="49"/>
        <v>0</v>
      </c>
      <c r="BP325">
        <f t="shared" si="49"/>
        <v>0</v>
      </c>
      <c r="BQ325">
        <f t="shared" si="49"/>
        <v>1.4996371427584063</v>
      </c>
      <c r="BR325">
        <f t="shared" si="49"/>
        <v>0</v>
      </c>
      <c r="BS325">
        <f t="shared" si="49"/>
        <v>0</v>
      </c>
      <c r="BT325">
        <f t="shared" si="49"/>
        <v>0</v>
      </c>
      <c r="BU325">
        <f t="shared" si="49"/>
        <v>0</v>
      </c>
      <c r="BV325">
        <f t="shared" si="49"/>
        <v>0</v>
      </c>
      <c r="BW325">
        <f t="shared" si="49"/>
        <v>0</v>
      </c>
      <c r="BX325">
        <f t="shared" si="49"/>
        <v>0</v>
      </c>
      <c r="BY325">
        <f t="shared" si="49"/>
        <v>0</v>
      </c>
      <c r="BZ325">
        <f t="shared" si="49"/>
        <v>0</v>
      </c>
      <c r="CA325">
        <f t="shared" si="49"/>
        <v>0</v>
      </c>
      <c r="CB325">
        <f t="shared" si="49"/>
        <v>0</v>
      </c>
      <c r="CC325">
        <f t="shared" si="49"/>
        <v>0</v>
      </c>
      <c r="CD325">
        <f t="shared" si="49"/>
        <v>0</v>
      </c>
      <c r="CE325">
        <f t="shared" si="49"/>
        <v>0</v>
      </c>
      <c r="CF325">
        <f t="shared" si="49"/>
        <v>0</v>
      </c>
      <c r="CG325">
        <f t="shared" si="49"/>
        <v>0</v>
      </c>
      <c r="CH325">
        <f t="shared" si="49"/>
        <v>0</v>
      </c>
      <c r="CI325">
        <f t="shared" si="49"/>
        <v>0</v>
      </c>
      <c r="CJ325">
        <f t="shared" si="49"/>
        <v>0</v>
      </c>
      <c r="CK325">
        <f t="shared" si="49"/>
        <v>0</v>
      </c>
      <c r="CL325">
        <f t="shared" si="49"/>
        <v>0</v>
      </c>
      <c r="CM325">
        <f t="shared" si="49"/>
        <v>0</v>
      </c>
      <c r="CN325">
        <f t="shared" si="49"/>
        <v>0</v>
      </c>
      <c r="CO325">
        <f t="shared" si="49"/>
        <v>0</v>
      </c>
      <c r="CP325">
        <f t="shared" si="49"/>
        <v>0</v>
      </c>
      <c r="CQ325">
        <f t="shared" si="49"/>
        <v>0</v>
      </c>
      <c r="CR325">
        <f t="shared" si="49"/>
        <v>0</v>
      </c>
      <c r="CS325">
        <f t="shared" si="49"/>
        <v>0.99975809517227088</v>
      </c>
      <c r="CT325">
        <f t="shared" si="49"/>
        <v>0</v>
      </c>
      <c r="CU325">
        <f t="shared" si="49"/>
        <v>0</v>
      </c>
      <c r="CV325">
        <f t="shared" si="49"/>
        <v>0</v>
      </c>
      <c r="CW325">
        <f t="shared" si="49"/>
        <v>0</v>
      </c>
      <c r="CX325">
        <f t="shared" si="49"/>
        <v>0</v>
      </c>
      <c r="CY325">
        <f t="shared" si="49"/>
        <v>0</v>
      </c>
      <c r="CZ325">
        <f t="shared" si="49"/>
        <v>0</v>
      </c>
      <c r="DA325">
        <f t="shared" si="49"/>
        <v>0</v>
      </c>
      <c r="DB325">
        <f t="shared" si="49"/>
        <v>0</v>
      </c>
      <c r="DC325">
        <f t="shared" si="49"/>
        <v>0</v>
      </c>
      <c r="DD325">
        <f t="shared" si="49"/>
        <v>0</v>
      </c>
      <c r="DE325">
        <f t="shared" si="49"/>
        <v>0</v>
      </c>
      <c r="DF325">
        <f t="shared" si="49"/>
        <v>0</v>
      </c>
      <c r="DG325">
        <f t="shared" si="49"/>
        <v>0</v>
      </c>
      <c r="DH325">
        <f t="shared" si="49"/>
        <v>0</v>
      </c>
      <c r="DI325">
        <f t="shared" si="49"/>
        <v>0</v>
      </c>
      <c r="DJ325">
        <f t="shared" si="49"/>
        <v>0</v>
      </c>
      <c r="DK325">
        <f t="shared" si="49"/>
        <v>0</v>
      </c>
      <c r="DL325">
        <f t="shared" si="49"/>
        <v>0</v>
      </c>
      <c r="DM325">
        <f t="shared" si="49"/>
        <v>0</v>
      </c>
      <c r="DN325">
        <f t="shared" si="49"/>
        <v>0</v>
      </c>
      <c r="DO325">
        <f t="shared" si="49"/>
        <v>0</v>
      </c>
      <c r="DP325">
        <f t="shared" si="49"/>
        <v>0</v>
      </c>
      <c r="DQ325">
        <f t="shared" si="49"/>
        <v>0</v>
      </c>
      <c r="DR325">
        <f t="shared" si="49"/>
        <v>0</v>
      </c>
      <c r="DS325">
        <f t="shared" si="49"/>
        <v>0</v>
      </c>
      <c r="DT325">
        <f t="shared" si="49"/>
        <v>0</v>
      </c>
      <c r="DU325">
        <f t="shared" si="49"/>
        <v>0</v>
      </c>
      <c r="DV325">
        <f t="shared" si="49"/>
        <v>0</v>
      </c>
      <c r="DW325">
        <f t="shared" si="49"/>
        <v>0</v>
      </c>
      <c r="DX325">
        <f t="shared" si="49"/>
        <v>0</v>
      </c>
      <c r="DY325">
        <f t="shared" si="49"/>
        <v>0</v>
      </c>
      <c r="DZ325">
        <f t="shared" si="48"/>
        <v>0</v>
      </c>
      <c r="EA325">
        <f t="shared" si="48"/>
        <v>0</v>
      </c>
      <c r="EB325">
        <f t="shared" si="48"/>
        <v>0</v>
      </c>
      <c r="EC325">
        <f t="shared" si="48"/>
        <v>0</v>
      </c>
      <c r="ED325">
        <f t="shared" si="48"/>
        <v>0</v>
      </c>
      <c r="EE325">
        <f t="shared" si="48"/>
        <v>0</v>
      </c>
      <c r="EF325">
        <f t="shared" si="48"/>
        <v>0</v>
      </c>
      <c r="EG325">
        <f t="shared" si="48"/>
        <v>0</v>
      </c>
      <c r="EH325">
        <f t="shared" si="48"/>
        <v>0</v>
      </c>
      <c r="EI325">
        <f t="shared" si="48"/>
        <v>0</v>
      </c>
      <c r="EJ325">
        <f t="shared" si="48"/>
        <v>0</v>
      </c>
      <c r="EK325">
        <f t="shared" si="48"/>
        <v>0</v>
      </c>
      <c r="EL325">
        <f t="shared" si="48"/>
        <v>0</v>
      </c>
      <c r="EM325">
        <f t="shared" si="48"/>
        <v>0</v>
      </c>
      <c r="EN325">
        <f t="shared" si="48"/>
        <v>0</v>
      </c>
      <c r="EO325">
        <f t="shared" si="48"/>
        <v>0</v>
      </c>
      <c r="EP325">
        <f t="shared" si="48"/>
        <v>0</v>
      </c>
      <c r="EQ325">
        <f t="shared" si="48"/>
        <v>0</v>
      </c>
      <c r="ER325">
        <f t="shared" si="48"/>
        <v>0</v>
      </c>
      <c r="ES325">
        <f t="shared" si="48"/>
        <v>0</v>
      </c>
      <c r="ET325">
        <f t="shared" si="48"/>
        <v>0</v>
      </c>
      <c r="EU325">
        <f t="shared" si="48"/>
        <v>0</v>
      </c>
      <c r="EV325">
        <f t="shared" si="48"/>
        <v>0</v>
      </c>
      <c r="EW325">
        <f t="shared" si="48"/>
        <v>0</v>
      </c>
      <c r="EX325">
        <f t="shared" si="48"/>
        <v>0</v>
      </c>
      <c r="EY325">
        <f t="shared" si="48"/>
        <v>0</v>
      </c>
      <c r="EZ325">
        <f t="shared" si="48"/>
        <v>4.3989356187579922</v>
      </c>
      <c r="FA325">
        <f t="shared" si="48"/>
        <v>0</v>
      </c>
      <c r="FB325">
        <f t="shared" si="48"/>
        <v>0</v>
      </c>
      <c r="FC325">
        <f t="shared" si="48"/>
        <v>0</v>
      </c>
      <c r="FD325">
        <f t="shared" si="48"/>
        <v>0</v>
      </c>
      <c r="FE325">
        <f t="shared" si="48"/>
        <v>0</v>
      </c>
      <c r="FF325">
        <f t="shared" si="48"/>
        <v>0</v>
      </c>
      <c r="FG325">
        <f t="shared" si="48"/>
        <v>0</v>
      </c>
      <c r="FH325">
        <f t="shared" si="48"/>
        <v>0</v>
      </c>
      <c r="FI325">
        <f t="shared" si="48"/>
        <v>0</v>
      </c>
      <c r="FJ325">
        <f t="shared" si="48"/>
        <v>0</v>
      </c>
      <c r="FK325">
        <f t="shared" si="48"/>
        <v>0</v>
      </c>
      <c r="FL325">
        <f t="shared" si="48"/>
        <v>0</v>
      </c>
      <c r="FM325">
        <f t="shared" si="48"/>
        <v>0</v>
      </c>
      <c r="FN325">
        <f t="shared" si="48"/>
        <v>0</v>
      </c>
      <c r="FO325">
        <f t="shared" si="48"/>
        <v>0</v>
      </c>
      <c r="FP325">
        <f t="shared" si="48"/>
        <v>0</v>
      </c>
      <c r="FQ325">
        <f t="shared" si="48"/>
        <v>0</v>
      </c>
      <c r="FR325">
        <f t="shared" si="48"/>
        <v>0</v>
      </c>
      <c r="FS325">
        <f t="shared" si="48"/>
        <v>0</v>
      </c>
      <c r="FT325">
        <f t="shared" si="48"/>
        <v>0</v>
      </c>
      <c r="FU325">
        <f t="shared" si="48"/>
        <v>0</v>
      </c>
      <c r="FV325">
        <f t="shared" si="48"/>
        <v>0</v>
      </c>
      <c r="FW325">
        <f t="shared" si="48"/>
        <v>0</v>
      </c>
      <c r="FX325">
        <f t="shared" si="48"/>
        <v>0</v>
      </c>
      <c r="FY325">
        <f t="shared" si="48"/>
        <v>0</v>
      </c>
      <c r="FZ325">
        <f t="shared" si="48"/>
        <v>0</v>
      </c>
      <c r="GA325">
        <f t="shared" si="48"/>
        <v>0</v>
      </c>
      <c r="GB325">
        <f t="shared" si="48"/>
        <v>0</v>
      </c>
      <c r="GC325">
        <f t="shared" si="48"/>
        <v>0</v>
      </c>
      <c r="GD325">
        <f t="shared" si="48"/>
        <v>0</v>
      </c>
      <c r="GE325">
        <f t="shared" si="48"/>
        <v>0</v>
      </c>
      <c r="GF325">
        <f t="shared" si="48"/>
        <v>0</v>
      </c>
      <c r="GG325">
        <f t="shared" si="48"/>
        <v>0</v>
      </c>
      <c r="GH325">
        <f t="shared" si="8"/>
        <v>18.195597332135332</v>
      </c>
      <c r="GI325">
        <f t="shared" si="9"/>
        <v>18</v>
      </c>
      <c r="GJ325">
        <f t="shared" si="10"/>
        <v>-0.19559733213533192</v>
      </c>
      <c r="GK325">
        <f t="shared" si="11"/>
        <v>-1.0866518451962884E-2</v>
      </c>
    </row>
    <row r="326" spans="1:193" hidden="1">
      <c r="A326" t="str">
        <f t="shared" si="40"/>
        <v>Pest megye 2005</v>
      </c>
      <c r="B326">
        <f t="shared" si="7"/>
        <v>0</v>
      </c>
      <c r="C326">
        <f t="shared" si="50"/>
        <v>0</v>
      </c>
      <c r="D326">
        <f t="shared" si="50"/>
        <v>0</v>
      </c>
      <c r="E326">
        <f t="shared" si="50"/>
        <v>0</v>
      </c>
      <c r="F326">
        <f t="shared" si="50"/>
        <v>0</v>
      </c>
      <c r="G326">
        <f t="shared" si="50"/>
        <v>7.3982099042748048</v>
      </c>
      <c r="H326">
        <f t="shared" si="50"/>
        <v>0</v>
      </c>
      <c r="I326">
        <f t="shared" si="50"/>
        <v>0</v>
      </c>
      <c r="J326">
        <f t="shared" si="50"/>
        <v>0</v>
      </c>
      <c r="K326">
        <f t="shared" si="50"/>
        <v>0</v>
      </c>
      <c r="L326">
        <f t="shared" si="50"/>
        <v>1.4996371427584063</v>
      </c>
      <c r="M326">
        <f t="shared" si="50"/>
        <v>0</v>
      </c>
      <c r="N326">
        <f t="shared" si="50"/>
        <v>0</v>
      </c>
      <c r="O326">
        <f t="shared" si="50"/>
        <v>0</v>
      </c>
      <c r="P326">
        <f t="shared" si="50"/>
        <v>0</v>
      </c>
      <c r="Q326">
        <f t="shared" si="50"/>
        <v>0</v>
      </c>
      <c r="R326">
        <f t="shared" si="50"/>
        <v>0</v>
      </c>
      <c r="S326">
        <f t="shared" si="50"/>
        <v>0</v>
      </c>
      <c r="T326">
        <f t="shared" si="50"/>
        <v>0</v>
      </c>
      <c r="U326">
        <f t="shared" si="50"/>
        <v>0</v>
      </c>
      <c r="V326">
        <f t="shared" si="50"/>
        <v>0</v>
      </c>
      <c r="W326">
        <f t="shared" si="50"/>
        <v>0</v>
      </c>
      <c r="X326">
        <f t="shared" si="50"/>
        <v>0</v>
      </c>
      <c r="Y326">
        <f t="shared" si="50"/>
        <v>0</v>
      </c>
      <c r="Z326">
        <f t="shared" si="50"/>
        <v>0</v>
      </c>
      <c r="AA326">
        <f t="shared" si="50"/>
        <v>0</v>
      </c>
      <c r="AB326">
        <f t="shared" si="50"/>
        <v>6.8983308566886699</v>
      </c>
      <c r="AC326">
        <f t="shared" si="50"/>
        <v>0</v>
      </c>
      <c r="AD326">
        <f t="shared" si="50"/>
        <v>0</v>
      </c>
      <c r="AE326">
        <f t="shared" si="50"/>
        <v>0</v>
      </c>
      <c r="AF326">
        <f t="shared" si="50"/>
        <v>0</v>
      </c>
      <c r="AG326">
        <f t="shared" si="50"/>
        <v>0</v>
      </c>
      <c r="AH326">
        <f t="shared" si="50"/>
        <v>0</v>
      </c>
      <c r="AI326">
        <f t="shared" si="50"/>
        <v>0</v>
      </c>
      <c r="AJ326">
        <f t="shared" si="50"/>
        <v>0</v>
      </c>
      <c r="AK326">
        <f t="shared" si="50"/>
        <v>0</v>
      </c>
      <c r="AL326">
        <f t="shared" si="50"/>
        <v>0</v>
      </c>
      <c r="AM326">
        <f t="shared" si="50"/>
        <v>21.694750665238278</v>
      </c>
      <c r="AN326">
        <f t="shared" si="50"/>
        <v>0</v>
      </c>
      <c r="AO326">
        <f t="shared" si="50"/>
        <v>0</v>
      </c>
      <c r="AP326">
        <f t="shared" si="50"/>
        <v>0</v>
      </c>
      <c r="AQ326">
        <f t="shared" si="50"/>
        <v>0</v>
      </c>
      <c r="AR326">
        <f t="shared" si="50"/>
        <v>7.8980889518609398</v>
      </c>
      <c r="AS326">
        <f t="shared" si="50"/>
        <v>0</v>
      </c>
      <c r="AT326">
        <f t="shared" si="50"/>
        <v>0</v>
      </c>
      <c r="AU326">
        <f t="shared" si="50"/>
        <v>0</v>
      </c>
      <c r="AV326">
        <f t="shared" si="50"/>
        <v>0</v>
      </c>
      <c r="AW326">
        <f t="shared" si="50"/>
        <v>0</v>
      </c>
      <c r="AX326">
        <f t="shared" si="50"/>
        <v>0</v>
      </c>
      <c r="AY326">
        <f t="shared" si="50"/>
        <v>0</v>
      </c>
      <c r="AZ326">
        <f t="shared" si="50"/>
        <v>0</v>
      </c>
      <c r="BA326">
        <f t="shared" si="50"/>
        <v>0.99975809517227088</v>
      </c>
      <c r="BB326">
        <f t="shared" si="50"/>
        <v>0</v>
      </c>
      <c r="BC326">
        <f t="shared" si="50"/>
        <v>0</v>
      </c>
      <c r="BD326">
        <f t="shared" si="50"/>
        <v>0</v>
      </c>
      <c r="BE326">
        <f t="shared" si="50"/>
        <v>0</v>
      </c>
      <c r="BF326">
        <f t="shared" si="50"/>
        <v>9.3977260946193475</v>
      </c>
      <c r="BG326">
        <f t="shared" si="50"/>
        <v>0</v>
      </c>
      <c r="BH326">
        <f t="shared" si="50"/>
        <v>0</v>
      </c>
      <c r="BI326">
        <f t="shared" si="50"/>
        <v>0</v>
      </c>
      <c r="BJ326">
        <f t="shared" si="50"/>
        <v>0</v>
      </c>
      <c r="BK326">
        <f t="shared" si="50"/>
        <v>0</v>
      </c>
      <c r="BL326">
        <f t="shared" si="50"/>
        <v>0</v>
      </c>
      <c r="BM326">
        <f t="shared" si="50"/>
        <v>0</v>
      </c>
      <c r="BN326">
        <f t="shared" si="50"/>
        <v>0</v>
      </c>
      <c r="BO326">
        <f t="shared" si="49"/>
        <v>0</v>
      </c>
      <c r="BP326">
        <f t="shared" si="49"/>
        <v>0</v>
      </c>
      <c r="BQ326">
        <f t="shared" si="49"/>
        <v>0</v>
      </c>
      <c r="BR326">
        <f t="shared" si="49"/>
        <v>0</v>
      </c>
      <c r="BS326">
        <f t="shared" si="49"/>
        <v>0</v>
      </c>
      <c r="BT326">
        <f t="shared" si="49"/>
        <v>0</v>
      </c>
      <c r="BU326">
        <f t="shared" si="49"/>
        <v>0</v>
      </c>
      <c r="BV326">
        <f t="shared" si="49"/>
        <v>0</v>
      </c>
      <c r="BW326">
        <f t="shared" si="49"/>
        <v>0</v>
      </c>
      <c r="BX326">
        <f t="shared" si="49"/>
        <v>0</v>
      </c>
      <c r="BY326">
        <f t="shared" si="49"/>
        <v>0</v>
      </c>
      <c r="BZ326">
        <f t="shared" si="49"/>
        <v>0</v>
      </c>
      <c r="CA326">
        <f t="shared" si="49"/>
        <v>0</v>
      </c>
      <c r="CB326">
        <f t="shared" si="49"/>
        <v>0</v>
      </c>
      <c r="CC326">
        <f t="shared" si="49"/>
        <v>0</v>
      </c>
      <c r="CD326">
        <f t="shared" si="49"/>
        <v>0</v>
      </c>
      <c r="CE326">
        <f t="shared" si="49"/>
        <v>0</v>
      </c>
      <c r="CF326">
        <f t="shared" si="49"/>
        <v>0</v>
      </c>
      <c r="CG326">
        <f t="shared" si="49"/>
        <v>0</v>
      </c>
      <c r="CH326">
        <f t="shared" si="49"/>
        <v>0</v>
      </c>
      <c r="CI326">
        <f t="shared" si="49"/>
        <v>0</v>
      </c>
      <c r="CJ326">
        <f t="shared" si="49"/>
        <v>0</v>
      </c>
      <c r="CK326">
        <f t="shared" si="49"/>
        <v>0</v>
      </c>
      <c r="CL326">
        <f t="shared" si="49"/>
        <v>0</v>
      </c>
      <c r="CM326">
        <f t="shared" si="49"/>
        <v>0</v>
      </c>
      <c r="CN326">
        <f t="shared" si="49"/>
        <v>0</v>
      </c>
      <c r="CO326">
        <f t="shared" si="49"/>
        <v>0</v>
      </c>
      <c r="CP326">
        <f t="shared" si="49"/>
        <v>0</v>
      </c>
      <c r="CQ326">
        <f t="shared" si="49"/>
        <v>0</v>
      </c>
      <c r="CR326">
        <f t="shared" si="49"/>
        <v>0</v>
      </c>
      <c r="CS326">
        <f t="shared" si="49"/>
        <v>0.99975809517227088</v>
      </c>
      <c r="CT326">
        <f t="shared" si="49"/>
        <v>0</v>
      </c>
      <c r="CU326">
        <f t="shared" si="49"/>
        <v>0</v>
      </c>
      <c r="CV326">
        <f t="shared" si="49"/>
        <v>0</v>
      </c>
      <c r="CW326">
        <f t="shared" si="49"/>
        <v>0</v>
      </c>
      <c r="CX326">
        <f t="shared" si="49"/>
        <v>0</v>
      </c>
      <c r="CY326">
        <f t="shared" si="49"/>
        <v>0</v>
      </c>
      <c r="CZ326">
        <f t="shared" si="49"/>
        <v>0</v>
      </c>
      <c r="DA326">
        <f t="shared" si="49"/>
        <v>0</v>
      </c>
      <c r="DB326">
        <f t="shared" si="49"/>
        <v>0</v>
      </c>
      <c r="DC326">
        <f t="shared" si="49"/>
        <v>0</v>
      </c>
      <c r="DD326">
        <f t="shared" si="49"/>
        <v>0</v>
      </c>
      <c r="DE326">
        <f t="shared" si="49"/>
        <v>0</v>
      </c>
      <c r="DF326">
        <f t="shared" si="49"/>
        <v>0</v>
      </c>
      <c r="DG326">
        <f t="shared" si="49"/>
        <v>0</v>
      </c>
      <c r="DH326">
        <f t="shared" si="49"/>
        <v>0</v>
      </c>
      <c r="DI326">
        <f t="shared" si="49"/>
        <v>0</v>
      </c>
      <c r="DJ326">
        <f t="shared" si="49"/>
        <v>0</v>
      </c>
      <c r="DK326">
        <f t="shared" si="49"/>
        <v>0</v>
      </c>
      <c r="DL326">
        <f t="shared" si="49"/>
        <v>0</v>
      </c>
      <c r="DM326">
        <f t="shared" si="49"/>
        <v>0</v>
      </c>
      <c r="DN326">
        <f t="shared" si="49"/>
        <v>0</v>
      </c>
      <c r="DO326">
        <f t="shared" si="49"/>
        <v>0</v>
      </c>
      <c r="DP326">
        <f t="shared" si="49"/>
        <v>0</v>
      </c>
      <c r="DQ326">
        <f t="shared" si="49"/>
        <v>0</v>
      </c>
      <c r="DR326">
        <f t="shared" si="49"/>
        <v>0</v>
      </c>
      <c r="DS326">
        <f t="shared" si="49"/>
        <v>0</v>
      </c>
      <c r="DT326">
        <f t="shared" si="49"/>
        <v>0</v>
      </c>
      <c r="DU326">
        <f t="shared" si="49"/>
        <v>0</v>
      </c>
      <c r="DV326">
        <f t="shared" si="49"/>
        <v>0</v>
      </c>
      <c r="DW326">
        <f t="shared" si="49"/>
        <v>0</v>
      </c>
      <c r="DX326">
        <f t="shared" si="49"/>
        <v>0</v>
      </c>
      <c r="DY326">
        <f t="shared" si="49"/>
        <v>0</v>
      </c>
      <c r="DZ326">
        <f t="shared" si="48"/>
        <v>0</v>
      </c>
      <c r="EA326">
        <f t="shared" si="48"/>
        <v>0</v>
      </c>
      <c r="EB326">
        <f t="shared" si="48"/>
        <v>0</v>
      </c>
      <c r="EC326">
        <f t="shared" si="48"/>
        <v>0</v>
      </c>
      <c r="ED326">
        <f t="shared" si="48"/>
        <v>0</v>
      </c>
      <c r="EE326">
        <f t="shared" si="48"/>
        <v>0</v>
      </c>
      <c r="EF326">
        <f t="shared" si="48"/>
        <v>0</v>
      </c>
      <c r="EG326">
        <f t="shared" si="48"/>
        <v>0</v>
      </c>
      <c r="EH326">
        <f t="shared" si="48"/>
        <v>0</v>
      </c>
      <c r="EI326">
        <f t="shared" si="48"/>
        <v>0</v>
      </c>
      <c r="EJ326">
        <f t="shared" si="48"/>
        <v>0</v>
      </c>
      <c r="EK326">
        <f t="shared" si="48"/>
        <v>0</v>
      </c>
      <c r="EL326">
        <f t="shared" si="48"/>
        <v>0</v>
      </c>
      <c r="EM326">
        <f t="shared" si="48"/>
        <v>0</v>
      </c>
      <c r="EN326">
        <f t="shared" si="48"/>
        <v>0</v>
      </c>
      <c r="EO326">
        <f t="shared" ref="EO326:GG326" si="51">EO258*$GI$279</f>
        <v>0</v>
      </c>
      <c r="EP326">
        <f t="shared" si="51"/>
        <v>0</v>
      </c>
      <c r="EQ326">
        <f t="shared" si="51"/>
        <v>0</v>
      </c>
      <c r="ER326">
        <f t="shared" si="51"/>
        <v>0</v>
      </c>
      <c r="ES326">
        <f t="shared" si="51"/>
        <v>0.49987904758613544</v>
      </c>
      <c r="ET326">
        <f t="shared" si="51"/>
        <v>0</v>
      </c>
      <c r="EU326">
        <f t="shared" si="51"/>
        <v>0</v>
      </c>
      <c r="EV326">
        <f t="shared" si="51"/>
        <v>0</v>
      </c>
      <c r="EW326">
        <f t="shared" si="51"/>
        <v>0</v>
      </c>
      <c r="EX326">
        <f t="shared" si="51"/>
        <v>0</v>
      </c>
      <c r="EY326">
        <f t="shared" si="51"/>
        <v>0</v>
      </c>
      <c r="EZ326">
        <f t="shared" si="51"/>
        <v>0</v>
      </c>
      <c r="FA326">
        <f t="shared" si="51"/>
        <v>0</v>
      </c>
      <c r="FB326">
        <f t="shared" si="51"/>
        <v>0</v>
      </c>
      <c r="FC326">
        <f t="shared" si="51"/>
        <v>0</v>
      </c>
      <c r="FD326">
        <f t="shared" si="51"/>
        <v>0</v>
      </c>
      <c r="FE326">
        <f t="shared" si="51"/>
        <v>0</v>
      </c>
      <c r="FF326">
        <f t="shared" si="51"/>
        <v>0</v>
      </c>
      <c r="FG326">
        <f t="shared" si="51"/>
        <v>0</v>
      </c>
      <c r="FH326">
        <f t="shared" si="51"/>
        <v>0</v>
      </c>
      <c r="FI326">
        <f t="shared" si="51"/>
        <v>0</v>
      </c>
      <c r="FJ326">
        <f t="shared" si="51"/>
        <v>0</v>
      </c>
      <c r="FK326">
        <f t="shared" si="51"/>
        <v>0</v>
      </c>
      <c r="FL326">
        <f t="shared" si="51"/>
        <v>0</v>
      </c>
      <c r="FM326">
        <f t="shared" si="51"/>
        <v>0</v>
      </c>
      <c r="FN326">
        <f t="shared" si="51"/>
        <v>0</v>
      </c>
      <c r="FO326">
        <f t="shared" si="51"/>
        <v>0</v>
      </c>
      <c r="FP326">
        <f t="shared" si="51"/>
        <v>0</v>
      </c>
      <c r="FQ326">
        <f t="shared" si="51"/>
        <v>0</v>
      </c>
      <c r="FR326">
        <f t="shared" si="51"/>
        <v>0</v>
      </c>
      <c r="FS326">
        <f t="shared" si="51"/>
        <v>0</v>
      </c>
      <c r="FT326">
        <f t="shared" si="51"/>
        <v>0</v>
      </c>
      <c r="FU326">
        <f t="shared" si="51"/>
        <v>0</v>
      </c>
      <c r="FV326">
        <f t="shared" si="51"/>
        <v>0</v>
      </c>
      <c r="FW326">
        <f t="shared" si="51"/>
        <v>0</v>
      </c>
      <c r="FX326">
        <f t="shared" si="51"/>
        <v>0</v>
      </c>
      <c r="FY326">
        <f t="shared" si="51"/>
        <v>0</v>
      </c>
      <c r="FZ326">
        <f t="shared" si="51"/>
        <v>0</v>
      </c>
      <c r="GA326">
        <f t="shared" si="51"/>
        <v>0</v>
      </c>
      <c r="GB326">
        <f t="shared" si="51"/>
        <v>0</v>
      </c>
      <c r="GC326">
        <f t="shared" si="51"/>
        <v>0</v>
      </c>
      <c r="GD326">
        <f t="shared" si="51"/>
        <v>0</v>
      </c>
      <c r="GE326">
        <f t="shared" si="51"/>
        <v>0</v>
      </c>
      <c r="GF326">
        <f t="shared" si="51"/>
        <v>0</v>
      </c>
      <c r="GG326">
        <f t="shared" si="51"/>
        <v>0</v>
      </c>
      <c r="GH326">
        <f t="shared" si="8"/>
        <v>57.286138853371114</v>
      </c>
      <c r="GI326">
        <f t="shared" si="9"/>
        <v>58</v>
      </c>
      <c r="GJ326">
        <f t="shared" si="10"/>
        <v>0.71386114662888644</v>
      </c>
      <c r="GK326">
        <f t="shared" si="11"/>
        <v>1.2307950803946317E-2</v>
      </c>
    </row>
    <row r="327" spans="1:193" hidden="1">
      <c r="A327" t="str">
        <f t="shared" si="40"/>
        <v>Rétsági 2005</v>
      </c>
      <c r="B327">
        <f t="shared" si="7"/>
        <v>0</v>
      </c>
      <c r="C327">
        <f t="shared" si="50"/>
        <v>0</v>
      </c>
      <c r="D327">
        <f t="shared" si="50"/>
        <v>0</v>
      </c>
      <c r="E327">
        <f t="shared" si="50"/>
        <v>0</v>
      </c>
      <c r="F327">
        <f t="shared" si="50"/>
        <v>0</v>
      </c>
      <c r="G327">
        <f t="shared" si="50"/>
        <v>0</v>
      </c>
      <c r="H327">
        <f t="shared" si="50"/>
        <v>0</v>
      </c>
      <c r="I327">
        <f t="shared" si="50"/>
        <v>0</v>
      </c>
      <c r="J327">
        <f t="shared" si="50"/>
        <v>0</v>
      </c>
      <c r="K327">
        <f t="shared" si="50"/>
        <v>0</v>
      </c>
      <c r="L327">
        <f t="shared" si="50"/>
        <v>0</v>
      </c>
      <c r="M327">
        <f t="shared" si="50"/>
        <v>0</v>
      </c>
      <c r="N327">
        <f t="shared" si="50"/>
        <v>0</v>
      </c>
      <c r="O327">
        <f t="shared" si="50"/>
        <v>0</v>
      </c>
      <c r="P327">
        <f t="shared" si="50"/>
        <v>0</v>
      </c>
      <c r="Q327">
        <f t="shared" si="50"/>
        <v>0</v>
      </c>
      <c r="R327">
        <f t="shared" si="50"/>
        <v>0</v>
      </c>
      <c r="S327">
        <f t="shared" si="50"/>
        <v>0</v>
      </c>
      <c r="T327">
        <f t="shared" si="50"/>
        <v>0</v>
      </c>
      <c r="U327">
        <f t="shared" si="50"/>
        <v>0</v>
      </c>
      <c r="V327">
        <f t="shared" si="50"/>
        <v>0</v>
      </c>
      <c r="W327">
        <f t="shared" si="50"/>
        <v>0</v>
      </c>
      <c r="X327">
        <f t="shared" si="50"/>
        <v>0</v>
      </c>
      <c r="Y327">
        <f t="shared" si="50"/>
        <v>0</v>
      </c>
      <c r="Z327">
        <f t="shared" si="50"/>
        <v>0</v>
      </c>
      <c r="AA327">
        <f t="shared" si="50"/>
        <v>0</v>
      </c>
      <c r="AB327">
        <f t="shared" si="50"/>
        <v>0</v>
      </c>
      <c r="AC327">
        <f t="shared" si="50"/>
        <v>0</v>
      </c>
      <c r="AD327">
        <f t="shared" si="50"/>
        <v>0</v>
      </c>
      <c r="AE327">
        <f t="shared" si="50"/>
        <v>0</v>
      </c>
      <c r="AF327">
        <f t="shared" si="50"/>
        <v>0</v>
      </c>
      <c r="AG327">
        <f t="shared" si="50"/>
        <v>0</v>
      </c>
      <c r="AH327">
        <f t="shared" si="50"/>
        <v>0</v>
      </c>
      <c r="AI327">
        <f t="shared" si="50"/>
        <v>0</v>
      </c>
      <c r="AJ327">
        <f t="shared" si="50"/>
        <v>0</v>
      </c>
      <c r="AK327">
        <f t="shared" si="50"/>
        <v>0</v>
      </c>
      <c r="AL327">
        <f t="shared" si="50"/>
        <v>0</v>
      </c>
      <c r="AM327">
        <f t="shared" si="50"/>
        <v>0</v>
      </c>
      <c r="AN327">
        <f t="shared" si="50"/>
        <v>0</v>
      </c>
      <c r="AO327">
        <f t="shared" si="50"/>
        <v>0</v>
      </c>
      <c r="AP327">
        <f t="shared" si="50"/>
        <v>0</v>
      </c>
      <c r="AQ327">
        <f t="shared" si="50"/>
        <v>0</v>
      </c>
      <c r="AR327">
        <f t="shared" si="50"/>
        <v>0</v>
      </c>
      <c r="AS327">
        <f t="shared" si="50"/>
        <v>0</v>
      </c>
      <c r="AT327">
        <f t="shared" si="50"/>
        <v>0</v>
      </c>
      <c r="AU327">
        <f t="shared" si="50"/>
        <v>0</v>
      </c>
      <c r="AV327">
        <f t="shared" si="50"/>
        <v>0</v>
      </c>
      <c r="AW327">
        <f t="shared" si="50"/>
        <v>0</v>
      </c>
      <c r="AX327">
        <f t="shared" si="50"/>
        <v>0</v>
      </c>
      <c r="AY327">
        <f t="shared" si="50"/>
        <v>0</v>
      </c>
      <c r="AZ327">
        <f t="shared" si="50"/>
        <v>0</v>
      </c>
      <c r="BA327">
        <f t="shared" si="50"/>
        <v>0</v>
      </c>
      <c r="BB327">
        <f t="shared" si="50"/>
        <v>0</v>
      </c>
      <c r="BC327">
        <f t="shared" si="50"/>
        <v>0</v>
      </c>
      <c r="BD327">
        <f t="shared" si="50"/>
        <v>0</v>
      </c>
      <c r="BE327">
        <f t="shared" si="50"/>
        <v>0</v>
      </c>
      <c r="BF327">
        <f t="shared" si="50"/>
        <v>0</v>
      </c>
      <c r="BG327">
        <f t="shared" si="50"/>
        <v>0</v>
      </c>
      <c r="BH327">
        <f t="shared" si="50"/>
        <v>0</v>
      </c>
      <c r="BI327">
        <f t="shared" si="50"/>
        <v>0</v>
      </c>
      <c r="BJ327">
        <f t="shared" si="50"/>
        <v>0</v>
      </c>
      <c r="BK327">
        <f t="shared" si="50"/>
        <v>0</v>
      </c>
      <c r="BL327">
        <f t="shared" si="50"/>
        <v>0</v>
      </c>
      <c r="BM327">
        <f t="shared" si="50"/>
        <v>0</v>
      </c>
      <c r="BN327">
        <f t="shared" ref="BN327:DY330" si="52">BN259*$GI$279</f>
        <v>0</v>
      </c>
      <c r="BO327">
        <f t="shared" si="52"/>
        <v>0</v>
      </c>
      <c r="BP327">
        <f t="shared" si="52"/>
        <v>0</v>
      </c>
      <c r="BQ327">
        <f t="shared" si="52"/>
        <v>0</v>
      </c>
      <c r="BR327">
        <f t="shared" si="52"/>
        <v>0</v>
      </c>
      <c r="BS327">
        <f t="shared" si="52"/>
        <v>0</v>
      </c>
      <c r="BT327">
        <f t="shared" si="52"/>
        <v>0</v>
      </c>
      <c r="BU327">
        <f t="shared" si="52"/>
        <v>0</v>
      </c>
      <c r="BV327">
        <f t="shared" si="52"/>
        <v>0</v>
      </c>
      <c r="BW327">
        <f t="shared" si="52"/>
        <v>0</v>
      </c>
      <c r="BX327">
        <f t="shared" si="52"/>
        <v>0</v>
      </c>
      <c r="BY327">
        <f t="shared" si="52"/>
        <v>0</v>
      </c>
      <c r="BZ327">
        <f t="shared" si="52"/>
        <v>0</v>
      </c>
      <c r="CA327">
        <f t="shared" si="52"/>
        <v>0</v>
      </c>
      <c r="CB327">
        <f t="shared" si="52"/>
        <v>0</v>
      </c>
      <c r="CC327">
        <f t="shared" si="52"/>
        <v>0</v>
      </c>
      <c r="CD327">
        <f t="shared" si="52"/>
        <v>0</v>
      </c>
      <c r="CE327">
        <f t="shared" si="52"/>
        <v>0</v>
      </c>
      <c r="CF327">
        <f t="shared" si="52"/>
        <v>0</v>
      </c>
      <c r="CG327">
        <f t="shared" si="52"/>
        <v>0</v>
      </c>
      <c r="CH327">
        <f t="shared" si="52"/>
        <v>0</v>
      </c>
      <c r="CI327">
        <f t="shared" si="52"/>
        <v>0</v>
      </c>
      <c r="CJ327">
        <f t="shared" si="52"/>
        <v>0</v>
      </c>
      <c r="CK327">
        <f t="shared" si="52"/>
        <v>0</v>
      </c>
      <c r="CL327">
        <f t="shared" si="52"/>
        <v>0</v>
      </c>
      <c r="CM327">
        <f t="shared" si="52"/>
        <v>0</v>
      </c>
      <c r="CN327">
        <f t="shared" si="52"/>
        <v>0</v>
      </c>
      <c r="CO327">
        <f t="shared" si="52"/>
        <v>0</v>
      </c>
      <c r="CP327">
        <f t="shared" si="52"/>
        <v>0</v>
      </c>
      <c r="CQ327">
        <f t="shared" si="52"/>
        <v>0</v>
      </c>
      <c r="CR327">
        <f t="shared" si="52"/>
        <v>0</v>
      </c>
      <c r="CS327">
        <f t="shared" si="52"/>
        <v>0</v>
      </c>
      <c r="CT327">
        <f t="shared" si="52"/>
        <v>0</v>
      </c>
      <c r="CU327">
        <f t="shared" si="52"/>
        <v>0</v>
      </c>
      <c r="CV327">
        <f t="shared" si="52"/>
        <v>0</v>
      </c>
      <c r="CW327">
        <f t="shared" si="52"/>
        <v>0</v>
      </c>
      <c r="CX327">
        <f t="shared" si="52"/>
        <v>0</v>
      </c>
      <c r="CY327">
        <f t="shared" si="52"/>
        <v>0</v>
      </c>
      <c r="CZ327">
        <f t="shared" si="52"/>
        <v>0</v>
      </c>
      <c r="DA327">
        <f t="shared" si="52"/>
        <v>0</v>
      </c>
      <c r="DB327">
        <f t="shared" si="52"/>
        <v>0</v>
      </c>
      <c r="DC327">
        <f t="shared" si="52"/>
        <v>0</v>
      </c>
      <c r="DD327">
        <f t="shared" si="52"/>
        <v>0</v>
      </c>
      <c r="DE327">
        <f t="shared" si="52"/>
        <v>0</v>
      </c>
      <c r="DF327">
        <f t="shared" si="52"/>
        <v>0</v>
      </c>
      <c r="DG327">
        <f t="shared" si="52"/>
        <v>0</v>
      </c>
      <c r="DH327">
        <f t="shared" si="52"/>
        <v>0</v>
      </c>
      <c r="DI327">
        <f t="shared" si="52"/>
        <v>0</v>
      </c>
      <c r="DJ327">
        <f t="shared" si="52"/>
        <v>0</v>
      </c>
      <c r="DK327">
        <f t="shared" si="52"/>
        <v>0</v>
      </c>
      <c r="DL327">
        <f t="shared" si="52"/>
        <v>0</v>
      </c>
      <c r="DM327">
        <f t="shared" si="52"/>
        <v>0</v>
      </c>
      <c r="DN327">
        <f t="shared" si="52"/>
        <v>0</v>
      </c>
      <c r="DO327">
        <f t="shared" si="52"/>
        <v>0</v>
      </c>
      <c r="DP327">
        <f t="shared" si="52"/>
        <v>0</v>
      </c>
      <c r="DQ327">
        <f t="shared" si="52"/>
        <v>0</v>
      </c>
      <c r="DR327">
        <f t="shared" si="52"/>
        <v>0</v>
      </c>
      <c r="DS327">
        <f t="shared" si="52"/>
        <v>0</v>
      </c>
      <c r="DT327">
        <f t="shared" si="52"/>
        <v>0</v>
      </c>
      <c r="DU327">
        <f t="shared" si="52"/>
        <v>0</v>
      </c>
      <c r="DV327">
        <f t="shared" si="52"/>
        <v>0</v>
      </c>
      <c r="DW327">
        <f t="shared" si="52"/>
        <v>0</v>
      </c>
      <c r="DX327">
        <f t="shared" si="52"/>
        <v>0</v>
      </c>
      <c r="DY327">
        <f t="shared" si="52"/>
        <v>0</v>
      </c>
      <c r="DZ327">
        <f t="shared" ref="DZ327:GG331" si="53">DZ259*$GI$279</f>
        <v>0</v>
      </c>
      <c r="EA327">
        <f t="shared" si="53"/>
        <v>0</v>
      </c>
      <c r="EB327">
        <f t="shared" si="53"/>
        <v>0</v>
      </c>
      <c r="EC327">
        <f t="shared" si="53"/>
        <v>0</v>
      </c>
      <c r="ED327">
        <f t="shared" si="53"/>
        <v>0</v>
      </c>
      <c r="EE327">
        <f t="shared" si="53"/>
        <v>0</v>
      </c>
      <c r="EF327">
        <f t="shared" si="53"/>
        <v>0</v>
      </c>
      <c r="EG327">
        <f t="shared" si="53"/>
        <v>0</v>
      </c>
      <c r="EH327">
        <f t="shared" si="53"/>
        <v>0</v>
      </c>
      <c r="EI327">
        <f t="shared" si="53"/>
        <v>0</v>
      </c>
      <c r="EJ327">
        <f t="shared" si="53"/>
        <v>0</v>
      </c>
      <c r="EK327">
        <f t="shared" si="53"/>
        <v>0</v>
      </c>
      <c r="EL327">
        <f t="shared" si="53"/>
        <v>0</v>
      </c>
      <c r="EM327">
        <f t="shared" si="53"/>
        <v>0</v>
      </c>
      <c r="EN327">
        <f t="shared" si="53"/>
        <v>0</v>
      </c>
      <c r="EO327">
        <f t="shared" si="53"/>
        <v>0</v>
      </c>
      <c r="EP327">
        <f t="shared" si="53"/>
        <v>0</v>
      </c>
      <c r="EQ327">
        <f t="shared" si="53"/>
        <v>0</v>
      </c>
      <c r="ER327">
        <f t="shared" si="53"/>
        <v>0</v>
      </c>
      <c r="ES327">
        <f t="shared" si="53"/>
        <v>0</v>
      </c>
      <c r="ET327">
        <f t="shared" si="53"/>
        <v>0</v>
      </c>
      <c r="EU327">
        <f t="shared" si="53"/>
        <v>0</v>
      </c>
      <c r="EV327">
        <f t="shared" si="53"/>
        <v>0</v>
      </c>
      <c r="EW327">
        <f t="shared" si="53"/>
        <v>0</v>
      </c>
      <c r="EX327">
        <f t="shared" si="53"/>
        <v>0</v>
      </c>
      <c r="EY327">
        <f t="shared" si="53"/>
        <v>0</v>
      </c>
      <c r="EZ327">
        <f t="shared" si="53"/>
        <v>0</v>
      </c>
      <c r="FA327">
        <f t="shared" si="53"/>
        <v>0</v>
      </c>
      <c r="FB327">
        <f t="shared" si="53"/>
        <v>0</v>
      </c>
      <c r="FC327">
        <f t="shared" si="53"/>
        <v>0</v>
      </c>
      <c r="FD327">
        <f t="shared" si="53"/>
        <v>0</v>
      </c>
      <c r="FE327">
        <f t="shared" si="53"/>
        <v>0</v>
      </c>
      <c r="FF327">
        <f t="shared" si="53"/>
        <v>0</v>
      </c>
      <c r="FG327">
        <f t="shared" si="53"/>
        <v>0</v>
      </c>
      <c r="FH327">
        <f t="shared" si="53"/>
        <v>0</v>
      </c>
      <c r="FI327">
        <f t="shared" si="53"/>
        <v>0</v>
      </c>
      <c r="FJ327">
        <f t="shared" si="53"/>
        <v>0</v>
      </c>
      <c r="FK327">
        <f t="shared" si="53"/>
        <v>0</v>
      </c>
      <c r="FL327">
        <f t="shared" si="53"/>
        <v>0</v>
      </c>
      <c r="FM327">
        <f t="shared" si="53"/>
        <v>0</v>
      </c>
      <c r="FN327">
        <f t="shared" si="53"/>
        <v>0</v>
      </c>
      <c r="FO327">
        <f t="shared" si="53"/>
        <v>0</v>
      </c>
      <c r="FP327">
        <f t="shared" si="53"/>
        <v>0</v>
      </c>
      <c r="FQ327">
        <f t="shared" si="53"/>
        <v>0</v>
      </c>
      <c r="FR327">
        <f t="shared" si="53"/>
        <v>0</v>
      </c>
      <c r="FS327">
        <f t="shared" si="53"/>
        <v>0</v>
      </c>
      <c r="FT327">
        <f t="shared" si="53"/>
        <v>0</v>
      </c>
      <c r="FU327">
        <f t="shared" si="53"/>
        <v>0</v>
      </c>
      <c r="FV327">
        <f t="shared" si="53"/>
        <v>0</v>
      </c>
      <c r="FW327">
        <f t="shared" si="53"/>
        <v>0</v>
      </c>
      <c r="FX327">
        <f t="shared" si="53"/>
        <v>0</v>
      </c>
      <c r="FY327">
        <f t="shared" si="53"/>
        <v>0</v>
      </c>
      <c r="FZ327">
        <f t="shared" si="53"/>
        <v>0</v>
      </c>
      <c r="GA327">
        <f t="shared" si="53"/>
        <v>0</v>
      </c>
      <c r="GB327">
        <f t="shared" si="53"/>
        <v>0</v>
      </c>
      <c r="GC327">
        <f t="shared" si="53"/>
        <v>0</v>
      </c>
      <c r="GD327">
        <f t="shared" si="53"/>
        <v>0</v>
      </c>
      <c r="GE327">
        <f t="shared" si="53"/>
        <v>0</v>
      </c>
      <c r="GF327">
        <f t="shared" si="53"/>
        <v>0</v>
      </c>
      <c r="GG327">
        <f t="shared" si="53"/>
        <v>0</v>
      </c>
      <c r="GH327">
        <f t="shared" si="8"/>
        <v>0</v>
      </c>
      <c r="GI327">
        <f t="shared" si="9"/>
        <v>0</v>
      </c>
      <c r="GJ327">
        <f t="shared" si="10"/>
        <v>0</v>
      </c>
      <c r="GK327">
        <v>0</v>
      </c>
    </row>
    <row r="328" spans="1:193">
      <c r="A328" t="str">
        <f t="shared" si="40"/>
        <v>Váci 2005</v>
      </c>
      <c r="B328">
        <f t="shared" si="7"/>
        <v>13.79666171337734</v>
      </c>
      <c r="C328">
        <f t="shared" ref="C328:BN331" si="54">C260*$GI$279</f>
        <v>0</v>
      </c>
      <c r="D328">
        <f t="shared" si="54"/>
        <v>0</v>
      </c>
      <c r="E328">
        <f t="shared" si="54"/>
        <v>0</v>
      </c>
      <c r="F328">
        <f t="shared" si="54"/>
        <v>0</v>
      </c>
      <c r="G328">
        <f t="shared" si="54"/>
        <v>7.3982099042748048</v>
      </c>
      <c r="H328">
        <f t="shared" si="54"/>
        <v>0</v>
      </c>
      <c r="I328">
        <f t="shared" si="54"/>
        <v>0</v>
      </c>
      <c r="J328">
        <f t="shared" si="54"/>
        <v>0</v>
      </c>
      <c r="K328">
        <f t="shared" si="54"/>
        <v>0</v>
      </c>
      <c r="L328">
        <f t="shared" si="54"/>
        <v>1.4996371427584063</v>
      </c>
      <c r="M328">
        <f t="shared" si="54"/>
        <v>0</v>
      </c>
      <c r="N328">
        <f t="shared" si="54"/>
        <v>0</v>
      </c>
      <c r="O328">
        <f t="shared" si="54"/>
        <v>0</v>
      </c>
      <c r="P328">
        <f t="shared" si="54"/>
        <v>0</v>
      </c>
      <c r="Q328">
        <f t="shared" si="54"/>
        <v>0</v>
      </c>
      <c r="R328">
        <f t="shared" si="54"/>
        <v>0</v>
      </c>
      <c r="S328">
        <f t="shared" si="54"/>
        <v>0</v>
      </c>
      <c r="T328">
        <f t="shared" si="54"/>
        <v>0</v>
      </c>
      <c r="U328">
        <f t="shared" si="54"/>
        <v>0</v>
      </c>
      <c r="V328">
        <f t="shared" si="54"/>
        <v>0</v>
      </c>
      <c r="W328">
        <f t="shared" si="54"/>
        <v>0</v>
      </c>
      <c r="X328">
        <f t="shared" si="54"/>
        <v>0</v>
      </c>
      <c r="Y328">
        <f t="shared" si="54"/>
        <v>0</v>
      </c>
      <c r="Z328">
        <f t="shared" si="54"/>
        <v>0</v>
      </c>
      <c r="AA328">
        <f t="shared" si="54"/>
        <v>0</v>
      </c>
      <c r="AB328">
        <f t="shared" si="54"/>
        <v>6.8983308566886699</v>
      </c>
      <c r="AC328">
        <f t="shared" si="54"/>
        <v>0</v>
      </c>
      <c r="AD328">
        <f t="shared" si="54"/>
        <v>0</v>
      </c>
      <c r="AE328">
        <f t="shared" si="54"/>
        <v>0</v>
      </c>
      <c r="AF328">
        <f t="shared" si="54"/>
        <v>0</v>
      </c>
      <c r="AG328">
        <f t="shared" si="54"/>
        <v>0</v>
      </c>
      <c r="AH328">
        <f t="shared" si="54"/>
        <v>0</v>
      </c>
      <c r="AI328">
        <f t="shared" si="54"/>
        <v>0</v>
      </c>
      <c r="AJ328">
        <f t="shared" si="54"/>
        <v>0</v>
      </c>
      <c r="AK328">
        <f t="shared" si="54"/>
        <v>0</v>
      </c>
      <c r="AL328">
        <f t="shared" si="54"/>
        <v>0</v>
      </c>
      <c r="AM328">
        <f t="shared" si="54"/>
        <v>0</v>
      </c>
      <c r="AN328">
        <f t="shared" si="54"/>
        <v>0</v>
      </c>
      <c r="AO328">
        <f t="shared" si="54"/>
        <v>0</v>
      </c>
      <c r="AP328">
        <f t="shared" si="54"/>
        <v>2.4993952379306772</v>
      </c>
      <c r="AQ328">
        <f t="shared" si="54"/>
        <v>0</v>
      </c>
      <c r="AR328">
        <f t="shared" si="54"/>
        <v>0</v>
      </c>
      <c r="AS328">
        <f t="shared" si="54"/>
        <v>0</v>
      </c>
      <c r="AT328">
        <f t="shared" si="54"/>
        <v>0</v>
      </c>
      <c r="AU328">
        <f t="shared" si="54"/>
        <v>0</v>
      </c>
      <c r="AV328">
        <f t="shared" si="54"/>
        <v>0</v>
      </c>
      <c r="AW328">
        <f t="shared" si="54"/>
        <v>0</v>
      </c>
      <c r="AX328">
        <f t="shared" si="54"/>
        <v>0</v>
      </c>
      <c r="AY328">
        <f t="shared" si="54"/>
        <v>0</v>
      </c>
      <c r="AZ328">
        <f t="shared" si="54"/>
        <v>0</v>
      </c>
      <c r="BA328">
        <f t="shared" si="54"/>
        <v>0.99975809517227088</v>
      </c>
      <c r="BB328">
        <f t="shared" si="54"/>
        <v>0</v>
      </c>
      <c r="BC328">
        <f t="shared" si="54"/>
        <v>0</v>
      </c>
      <c r="BD328">
        <f t="shared" si="54"/>
        <v>0</v>
      </c>
      <c r="BE328">
        <f t="shared" si="54"/>
        <v>0</v>
      </c>
      <c r="BF328">
        <f t="shared" si="54"/>
        <v>0</v>
      </c>
      <c r="BG328">
        <f t="shared" si="54"/>
        <v>0</v>
      </c>
      <c r="BH328">
        <f t="shared" si="54"/>
        <v>0</v>
      </c>
      <c r="BI328">
        <f t="shared" si="54"/>
        <v>0</v>
      </c>
      <c r="BJ328">
        <f t="shared" si="54"/>
        <v>0</v>
      </c>
      <c r="BK328">
        <f t="shared" si="54"/>
        <v>0</v>
      </c>
      <c r="BL328">
        <f t="shared" si="54"/>
        <v>0</v>
      </c>
      <c r="BM328">
        <f t="shared" si="54"/>
        <v>0</v>
      </c>
      <c r="BN328">
        <f t="shared" si="54"/>
        <v>0</v>
      </c>
      <c r="BO328">
        <f t="shared" si="52"/>
        <v>0</v>
      </c>
      <c r="BP328">
        <f t="shared" si="52"/>
        <v>0</v>
      </c>
      <c r="BQ328">
        <f t="shared" si="52"/>
        <v>2.4993952379306772</v>
      </c>
      <c r="BR328">
        <f t="shared" si="52"/>
        <v>0</v>
      </c>
      <c r="BS328">
        <f t="shared" si="52"/>
        <v>0</v>
      </c>
      <c r="BT328">
        <f t="shared" si="52"/>
        <v>0</v>
      </c>
      <c r="BU328">
        <f t="shared" si="52"/>
        <v>0</v>
      </c>
      <c r="BV328">
        <f t="shared" si="52"/>
        <v>0</v>
      </c>
      <c r="BW328">
        <f t="shared" si="52"/>
        <v>0</v>
      </c>
      <c r="BX328">
        <f t="shared" si="52"/>
        <v>0</v>
      </c>
      <c r="BY328">
        <f t="shared" si="52"/>
        <v>0</v>
      </c>
      <c r="BZ328">
        <f t="shared" si="52"/>
        <v>0</v>
      </c>
      <c r="CA328">
        <f t="shared" si="52"/>
        <v>0</v>
      </c>
      <c r="CB328">
        <f t="shared" si="52"/>
        <v>0</v>
      </c>
      <c r="CC328">
        <f t="shared" si="52"/>
        <v>0</v>
      </c>
      <c r="CD328">
        <f t="shared" si="52"/>
        <v>0</v>
      </c>
      <c r="CE328">
        <f t="shared" si="52"/>
        <v>0</v>
      </c>
      <c r="CF328">
        <f t="shared" si="52"/>
        <v>0</v>
      </c>
      <c r="CG328">
        <f t="shared" si="52"/>
        <v>0</v>
      </c>
      <c r="CH328">
        <f t="shared" si="52"/>
        <v>0</v>
      </c>
      <c r="CI328">
        <f t="shared" si="52"/>
        <v>0</v>
      </c>
      <c r="CJ328">
        <f t="shared" si="52"/>
        <v>0</v>
      </c>
      <c r="CK328">
        <f t="shared" si="52"/>
        <v>0</v>
      </c>
      <c r="CL328">
        <f t="shared" si="52"/>
        <v>0</v>
      </c>
      <c r="CM328">
        <f t="shared" si="52"/>
        <v>0</v>
      </c>
      <c r="CN328">
        <f t="shared" si="52"/>
        <v>0</v>
      </c>
      <c r="CO328">
        <f t="shared" si="52"/>
        <v>0</v>
      </c>
      <c r="CP328">
        <f t="shared" si="52"/>
        <v>0</v>
      </c>
      <c r="CQ328">
        <f t="shared" si="52"/>
        <v>0</v>
      </c>
      <c r="CR328">
        <f t="shared" si="52"/>
        <v>0</v>
      </c>
      <c r="CS328">
        <f t="shared" si="52"/>
        <v>0.99975809517227088</v>
      </c>
      <c r="CT328">
        <f t="shared" si="52"/>
        <v>0</v>
      </c>
      <c r="CU328">
        <f t="shared" si="52"/>
        <v>0</v>
      </c>
      <c r="CV328">
        <f t="shared" si="52"/>
        <v>0</v>
      </c>
      <c r="CW328">
        <f t="shared" si="52"/>
        <v>0</v>
      </c>
      <c r="CX328">
        <f t="shared" si="52"/>
        <v>0</v>
      </c>
      <c r="CY328">
        <f t="shared" si="52"/>
        <v>0</v>
      </c>
      <c r="CZ328">
        <f t="shared" si="52"/>
        <v>0</v>
      </c>
      <c r="DA328">
        <f t="shared" si="52"/>
        <v>0</v>
      </c>
      <c r="DB328">
        <f t="shared" si="52"/>
        <v>0</v>
      </c>
      <c r="DC328">
        <f t="shared" si="52"/>
        <v>0</v>
      </c>
      <c r="DD328">
        <f t="shared" si="52"/>
        <v>0</v>
      </c>
      <c r="DE328">
        <f t="shared" si="52"/>
        <v>0</v>
      </c>
      <c r="DF328">
        <f t="shared" si="52"/>
        <v>0</v>
      </c>
      <c r="DG328">
        <f t="shared" si="52"/>
        <v>0</v>
      </c>
      <c r="DH328">
        <f t="shared" si="52"/>
        <v>0</v>
      </c>
      <c r="DI328">
        <f t="shared" si="52"/>
        <v>0</v>
      </c>
      <c r="DJ328">
        <f t="shared" si="52"/>
        <v>0</v>
      </c>
      <c r="DK328">
        <f t="shared" si="52"/>
        <v>0</v>
      </c>
      <c r="DL328">
        <f t="shared" si="52"/>
        <v>0</v>
      </c>
      <c r="DM328">
        <f t="shared" si="52"/>
        <v>0</v>
      </c>
      <c r="DN328">
        <f t="shared" si="52"/>
        <v>0</v>
      </c>
      <c r="DO328">
        <f t="shared" si="52"/>
        <v>0</v>
      </c>
      <c r="DP328">
        <f t="shared" si="52"/>
        <v>0</v>
      </c>
      <c r="DQ328">
        <f t="shared" si="52"/>
        <v>0</v>
      </c>
      <c r="DR328">
        <f t="shared" si="52"/>
        <v>0</v>
      </c>
      <c r="DS328">
        <f t="shared" si="52"/>
        <v>0</v>
      </c>
      <c r="DT328">
        <f t="shared" si="52"/>
        <v>0</v>
      </c>
      <c r="DU328">
        <f t="shared" si="52"/>
        <v>0</v>
      </c>
      <c r="DV328">
        <f t="shared" si="52"/>
        <v>0</v>
      </c>
      <c r="DW328">
        <f t="shared" si="52"/>
        <v>0</v>
      </c>
      <c r="DX328">
        <f t="shared" si="52"/>
        <v>0</v>
      </c>
      <c r="DY328">
        <f t="shared" si="52"/>
        <v>0</v>
      </c>
      <c r="DZ328">
        <f t="shared" si="53"/>
        <v>0</v>
      </c>
      <c r="EA328">
        <f t="shared" si="53"/>
        <v>0</v>
      </c>
      <c r="EB328">
        <f t="shared" si="53"/>
        <v>0</v>
      </c>
      <c r="EC328">
        <f t="shared" si="53"/>
        <v>0</v>
      </c>
      <c r="ED328">
        <f t="shared" si="53"/>
        <v>0</v>
      </c>
      <c r="EE328">
        <f t="shared" si="53"/>
        <v>0</v>
      </c>
      <c r="EF328">
        <f t="shared" si="53"/>
        <v>0</v>
      </c>
      <c r="EG328">
        <f t="shared" si="53"/>
        <v>0</v>
      </c>
      <c r="EH328">
        <f t="shared" si="53"/>
        <v>0</v>
      </c>
      <c r="EI328">
        <f t="shared" si="53"/>
        <v>0</v>
      </c>
      <c r="EJ328">
        <f t="shared" si="53"/>
        <v>0</v>
      </c>
      <c r="EK328">
        <f t="shared" si="53"/>
        <v>0</v>
      </c>
      <c r="EL328">
        <f t="shared" si="53"/>
        <v>0</v>
      </c>
      <c r="EM328">
        <f t="shared" si="53"/>
        <v>0</v>
      </c>
      <c r="EN328">
        <f t="shared" si="53"/>
        <v>0</v>
      </c>
      <c r="EO328">
        <f t="shared" si="53"/>
        <v>0</v>
      </c>
      <c r="EP328">
        <f t="shared" si="53"/>
        <v>0</v>
      </c>
      <c r="EQ328">
        <f t="shared" si="53"/>
        <v>0</v>
      </c>
      <c r="ER328">
        <f t="shared" si="53"/>
        <v>0</v>
      </c>
      <c r="ES328">
        <f t="shared" si="53"/>
        <v>0.49987904758613544</v>
      </c>
      <c r="ET328">
        <f t="shared" si="53"/>
        <v>0</v>
      </c>
      <c r="EU328">
        <f t="shared" si="53"/>
        <v>0</v>
      </c>
      <c r="EV328">
        <f t="shared" si="53"/>
        <v>0</v>
      </c>
      <c r="EW328">
        <f t="shared" si="53"/>
        <v>0</v>
      </c>
      <c r="EX328">
        <f t="shared" si="53"/>
        <v>0</v>
      </c>
      <c r="EY328">
        <f t="shared" si="53"/>
        <v>0</v>
      </c>
      <c r="EZ328">
        <f t="shared" si="53"/>
        <v>0</v>
      </c>
      <c r="FA328">
        <f t="shared" si="53"/>
        <v>12.796903618205068</v>
      </c>
      <c r="FB328">
        <f t="shared" si="53"/>
        <v>0</v>
      </c>
      <c r="FC328">
        <f t="shared" si="53"/>
        <v>0</v>
      </c>
      <c r="FD328">
        <f t="shared" si="53"/>
        <v>0</v>
      </c>
      <c r="FE328">
        <f t="shared" si="53"/>
        <v>0</v>
      </c>
      <c r="FF328">
        <f t="shared" si="53"/>
        <v>0</v>
      </c>
      <c r="FG328">
        <f t="shared" si="53"/>
        <v>0</v>
      </c>
      <c r="FH328">
        <f t="shared" si="53"/>
        <v>0</v>
      </c>
      <c r="FI328">
        <f t="shared" si="53"/>
        <v>0</v>
      </c>
      <c r="FJ328">
        <f t="shared" si="53"/>
        <v>0</v>
      </c>
      <c r="FK328">
        <f t="shared" si="53"/>
        <v>0</v>
      </c>
      <c r="FL328">
        <f t="shared" si="53"/>
        <v>0</v>
      </c>
      <c r="FM328">
        <f t="shared" si="53"/>
        <v>2.9992742855168126</v>
      </c>
      <c r="FN328">
        <f t="shared" si="53"/>
        <v>0</v>
      </c>
      <c r="FO328">
        <f t="shared" si="53"/>
        <v>0</v>
      </c>
      <c r="FP328">
        <f t="shared" si="53"/>
        <v>0</v>
      </c>
      <c r="FQ328">
        <f t="shared" si="53"/>
        <v>0</v>
      </c>
      <c r="FR328">
        <f t="shared" si="53"/>
        <v>0</v>
      </c>
      <c r="FS328">
        <f t="shared" si="53"/>
        <v>0</v>
      </c>
      <c r="FT328">
        <f t="shared" si="53"/>
        <v>0</v>
      </c>
      <c r="FU328">
        <f t="shared" si="53"/>
        <v>0</v>
      </c>
      <c r="FV328">
        <f t="shared" si="53"/>
        <v>0</v>
      </c>
      <c r="FW328">
        <f t="shared" si="53"/>
        <v>0</v>
      </c>
      <c r="FX328">
        <f t="shared" si="53"/>
        <v>0</v>
      </c>
      <c r="FY328">
        <f t="shared" si="53"/>
        <v>0</v>
      </c>
      <c r="FZ328">
        <f t="shared" si="53"/>
        <v>0</v>
      </c>
      <c r="GA328">
        <f t="shared" si="53"/>
        <v>0</v>
      </c>
      <c r="GB328">
        <f t="shared" si="53"/>
        <v>0</v>
      </c>
      <c r="GC328">
        <f t="shared" si="53"/>
        <v>0</v>
      </c>
      <c r="GD328">
        <f t="shared" si="53"/>
        <v>0</v>
      </c>
      <c r="GE328">
        <f t="shared" si="53"/>
        <v>4.3989356187579922</v>
      </c>
      <c r="GF328">
        <f t="shared" si="53"/>
        <v>0</v>
      </c>
      <c r="GG328">
        <f t="shared" si="53"/>
        <v>0</v>
      </c>
      <c r="GH328">
        <f t="shared" si="8"/>
        <v>57.286138853371114</v>
      </c>
      <c r="GI328">
        <f t="shared" si="9"/>
        <v>58</v>
      </c>
      <c r="GJ328">
        <f t="shared" si="10"/>
        <v>0.71386114662888644</v>
      </c>
      <c r="GK328">
        <f t="shared" si="11"/>
        <v>1.2307950803946317E-2</v>
      </c>
    </row>
    <row r="329" spans="1:193" hidden="1">
      <c r="A329" t="str">
        <f t="shared" si="40"/>
        <v>DIPO2005</v>
      </c>
      <c r="B329">
        <f t="shared" si="7"/>
        <v>0</v>
      </c>
      <c r="C329">
        <f t="shared" si="54"/>
        <v>0</v>
      </c>
      <c r="D329">
        <f t="shared" si="54"/>
        <v>0</v>
      </c>
      <c r="E329">
        <f t="shared" si="54"/>
        <v>0</v>
      </c>
      <c r="F329">
        <f t="shared" si="54"/>
        <v>0</v>
      </c>
      <c r="G329">
        <f t="shared" si="54"/>
        <v>0</v>
      </c>
      <c r="H329">
        <f t="shared" si="54"/>
        <v>0</v>
      </c>
      <c r="I329">
        <f t="shared" si="54"/>
        <v>0</v>
      </c>
      <c r="J329">
        <f t="shared" si="54"/>
        <v>0</v>
      </c>
      <c r="K329">
        <f t="shared" si="54"/>
        <v>0</v>
      </c>
      <c r="L329">
        <f t="shared" si="54"/>
        <v>0</v>
      </c>
      <c r="M329">
        <f t="shared" si="54"/>
        <v>0</v>
      </c>
      <c r="N329">
        <f t="shared" si="54"/>
        <v>0</v>
      </c>
      <c r="O329">
        <f t="shared" si="54"/>
        <v>0</v>
      </c>
      <c r="P329">
        <f t="shared" si="54"/>
        <v>0</v>
      </c>
      <c r="Q329">
        <f t="shared" si="54"/>
        <v>0</v>
      </c>
      <c r="R329">
        <f t="shared" si="54"/>
        <v>0</v>
      </c>
      <c r="S329">
        <f t="shared" si="54"/>
        <v>0</v>
      </c>
      <c r="T329">
        <f t="shared" si="54"/>
        <v>0</v>
      </c>
      <c r="U329">
        <f t="shared" si="54"/>
        <v>0</v>
      </c>
      <c r="V329">
        <f t="shared" si="54"/>
        <v>0</v>
      </c>
      <c r="W329">
        <f t="shared" si="54"/>
        <v>0</v>
      </c>
      <c r="X329">
        <f t="shared" si="54"/>
        <v>0</v>
      </c>
      <c r="Y329">
        <f t="shared" si="54"/>
        <v>0</v>
      </c>
      <c r="Z329">
        <f t="shared" si="54"/>
        <v>0</v>
      </c>
      <c r="AA329">
        <f t="shared" si="54"/>
        <v>0</v>
      </c>
      <c r="AB329">
        <f t="shared" si="54"/>
        <v>0</v>
      </c>
      <c r="AC329">
        <f t="shared" si="54"/>
        <v>0</v>
      </c>
      <c r="AD329">
        <f t="shared" si="54"/>
        <v>0</v>
      </c>
      <c r="AE329">
        <f t="shared" si="54"/>
        <v>0</v>
      </c>
      <c r="AF329">
        <f t="shared" si="54"/>
        <v>0</v>
      </c>
      <c r="AG329">
        <f t="shared" si="54"/>
        <v>0</v>
      </c>
      <c r="AH329">
        <f t="shared" si="54"/>
        <v>0</v>
      </c>
      <c r="AI329">
        <f t="shared" si="54"/>
        <v>0</v>
      </c>
      <c r="AJ329">
        <f t="shared" si="54"/>
        <v>0</v>
      </c>
      <c r="AK329">
        <f t="shared" si="54"/>
        <v>0</v>
      </c>
      <c r="AL329">
        <f t="shared" si="54"/>
        <v>0</v>
      </c>
      <c r="AM329">
        <f t="shared" si="54"/>
        <v>0</v>
      </c>
      <c r="AN329">
        <f t="shared" si="54"/>
        <v>0</v>
      </c>
      <c r="AO329">
        <f t="shared" si="54"/>
        <v>0</v>
      </c>
      <c r="AP329">
        <f t="shared" si="54"/>
        <v>0</v>
      </c>
      <c r="AQ329">
        <f t="shared" si="54"/>
        <v>0</v>
      </c>
      <c r="AR329">
        <f t="shared" si="54"/>
        <v>0</v>
      </c>
      <c r="AS329">
        <f t="shared" si="54"/>
        <v>0</v>
      </c>
      <c r="AT329">
        <f t="shared" si="54"/>
        <v>0</v>
      </c>
      <c r="AU329">
        <f t="shared" si="54"/>
        <v>0</v>
      </c>
      <c r="AV329">
        <f t="shared" si="54"/>
        <v>0</v>
      </c>
      <c r="AW329">
        <f t="shared" si="54"/>
        <v>0</v>
      </c>
      <c r="AX329">
        <f t="shared" si="54"/>
        <v>0</v>
      </c>
      <c r="AY329">
        <f t="shared" si="54"/>
        <v>0</v>
      </c>
      <c r="AZ329">
        <f t="shared" si="54"/>
        <v>0</v>
      </c>
      <c r="BA329">
        <f t="shared" si="54"/>
        <v>0</v>
      </c>
      <c r="BB329">
        <f t="shared" si="54"/>
        <v>0</v>
      </c>
      <c r="BC329">
        <f t="shared" si="54"/>
        <v>0</v>
      </c>
      <c r="BD329">
        <f t="shared" si="54"/>
        <v>0</v>
      </c>
      <c r="BE329">
        <f t="shared" si="54"/>
        <v>0</v>
      </c>
      <c r="BF329">
        <f t="shared" si="54"/>
        <v>0</v>
      </c>
      <c r="BG329">
        <f t="shared" si="54"/>
        <v>0</v>
      </c>
      <c r="BH329">
        <f t="shared" si="54"/>
        <v>0</v>
      </c>
      <c r="BI329">
        <f t="shared" si="54"/>
        <v>0</v>
      </c>
      <c r="BJ329">
        <f t="shared" si="54"/>
        <v>0</v>
      </c>
      <c r="BK329">
        <f t="shared" si="54"/>
        <v>0</v>
      </c>
      <c r="BL329">
        <f t="shared" si="54"/>
        <v>0</v>
      </c>
      <c r="BM329">
        <f t="shared" si="54"/>
        <v>0</v>
      </c>
      <c r="BN329">
        <f t="shared" si="54"/>
        <v>0</v>
      </c>
      <c r="BO329">
        <f t="shared" si="52"/>
        <v>0</v>
      </c>
      <c r="BP329">
        <f t="shared" si="52"/>
        <v>0</v>
      </c>
      <c r="BQ329">
        <f t="shared" si="52"/>
        <v>0</v>
      </c>
      <c r="BR329">
        <f t="shared" si="52"/>
        <v>0</v>
      </c>
      <c r="BS329">
        <f t="shared" si="52"/>
        <v>0</v>
      </c>
      <c r="BT329">
        <f t="shared" si="52"/>
        <v>0</v>
      </c>
      <c r="BU329">
        <f t="shared" si="52"/>
        <v>0</v>
      </c>
      <c r="BV329">
        <f t="shared" si="52"/>
        <v>0</v>
      </c>
      <c r="BW329">
        <f t="shared" si="52"/>
        <v>0</v>
      </c>
      <c r="BX329">
        <f t="shared" si="52"/>
        <v>0</v>
      </c>
      <c r="BY329">
        <f t="shared" si="52"/>
        <v>0</v>
      </c>
      <c r="BZ329">
        <f t="shared" si="52"/>
        <v>0</v>
      </c>
      <c r="CA329">
        <f t="shared" si="52"/>
        <v>0</v>
      </c>
      <c r="CB329">
        <f t="shared" si="52"/>
        <v>0</v>
      </c>
      <c r="CC329">
        <f t="shared" si="52"/>
        <v>0</v>
      </c>
      <c r="CD329">
        <f t="shared" si="52"/>
        <v>0</v>
      </c>
      <c r="CE329">
        <f t="shared" si="52"/>
        <v>0</v>
      </c>
      <c r="CF329">
        <f t="shared" si="52"/>
        <v>0</v>
      </c>
      <c r="CG329">
        <f t="shared" si="52"/>
        <v>0</v>
      </c>
      <c r="CH329">
        <f t="shared" si="52"/>
        <v>0</v>
      </c>
      <c r="CI329">
        <f t="shared" si="52"/>
        <v>0</v>
      </c>
      <c r="CJ329">
        <f t="shared" si="52"/>
        <v>0</v>
      </c>
      <c r="CK329">
        <f t="shared" si="52"/>
        <v>0</v>
      </c>
      <c r="CL329">
        <f t="shared" si="52"/>
        <v>0</v>
      </c>
      <c r="CM329">
        <f t="shared" si="52"/>
        <v>0</v>
      </c>
      <c r="CN329">
        <f t="shared" si="52"/>
        <v>0</v>
      </c>
      <c r="CO329">
        <f t="shared" si="52"/>
        <v>0</v>
      </c>
      <c r="CP329">
        <f t="shared" si="52"/>
        <v>0</v>
      </c>
      <c r="CQ329">
        <f t="shared" si="52"/>
        <v>0</v>
      </c>
      <c r="CR329">
        <f t="shared" si="52"/>
        <v>0</v>
      </c>
      <c r="CS329">
        <f t="shared" si="52"/>
        <v>0</v>
      </c>
      <c r="CT329">
        <f t="shared" si="52"/>
        <v>0</v>
      </c>
      <c r="CU329">
        <f t="shared" si="52"/>
        <v>0</v>
      </c>
      <c r="CV329">
        <f t="shared" si="52"/>
        <v>0</v>
      </c>
      <c r="CW329">
        <f t="shared" si="52"/>
        <v>0</v>
      </c>
      <c r="CX329">
        <f t="shared" si="52"/>
        <v>0</v>
      </c>
      <c r="CY329">
        <f t="shared" si="52"/>
        <v>0</v>
      </c>
      <c r="CZ329">
        <f t="shared" si="52"/>
        <v>0</v>
      </c>
      <c r="DA329">
        <f t="shared" si="52"/>
        <v>0</v>
      </c>
      <c r="DB329">
        <f t="shared" si="52"/>
        <v>0</v>
      </c>
      <c r="DC329">
        <f t="shared" si="52"/>
        <v>0</v>
      </c>
      <c r="DD329">
        <f t="shared" si="52"/>
        <v>0</v>
      </c>
      <c r="DE329">
        <f t="shared" si="52"/>
        <v>0</v>
      </c>
      <c r="DF329">
        <f t="shared" si="52"/>
        <v>0</v>
      </c>
      <c r="DG329">
        <f t="shared" si="52"/>
        <v>0</v>
      </c>
      <c r="DH329">
        <f t="shared" si="52"/>
        <v>0</v>
      </c>
      <c r="DI329">
        <f t="shared" si="52"/>
        <v>0</v>
      </c>
      <c r="DJ329">
        <f t="shared" si="52"/>
        <v>0</v>
      </c>
      <c r="DK329">
        <f t="shared" si="52"/>
        <v>0</v>
      </c>
      <c r="DL329">
        <f t="shared" si="52"/>
        <v>0</v>
      </c>
      <c r="DM329">
        <f t="shared" si="52"/>
        <v>0</v>
      </c>
      <c r="DN329">
        <f t="shared" si="52"/>
        <v>0</v>
      </c>
      <c r="DO329">
        <f t="shared" si="52"/>
        <v>0</v>
      </c>
      <c r="DP329">
        <f t="shared" si="52"/>
        <v>0</v>
      </c>
      <c r="DQ329">
        <f t="shared" si="52"/>
        <v>0</v>
      </c>
      <c r="DR329">
        <f t="shared" si="52"/>
        <v>0</v>
      </c>
      <c r="DS329">
        <f t="shared" si="52"/>
        <v>0</v>
      </c>
      <c r="DT329">
        <f t="shared" si="52"/>
        <v>0</v>
      </c>
      <c r="DU329">
        <f t="shared" si="52"/>
        <v>0</v>
      </c>
      <c r="DV329">
        <f t="shared" si="52"/>
        <v>0</v>
      </c>
      <c r="DW329">
        <f t="shared" si="52"/>
        <v>0</v>
      </c>
      <c r="DX329">
        <f t="shared" si="52"/>
        <v>0</v>
      </c>
      <c r="DY329">
        <f t="shared" si="52"/>
        <v>0</v>
      </c>
      <c r="DZ329">
        <f t="shared" si="53"/>
        <v>0</v>
      </c>
      <c r="EA329">
        <f t="shared" si="53"/>
        <v>0</v>
      </c>
      <c r="EB329">
        <f t="shared" si="53"/>
        <v>0</v>
      </c>
      <c r="EC329">
        <f t="shared" si="53"/>
        <v>0</v>
      </c>
      <c r="ED329">
        <f t="shared" si="53"/>
        <v>0</v>
      </c>
      <c r="EE329">
        <f t="shared" si="53"/>
        <v>0</v>
      </c>
      <c r="EF329">
        <f t="shared" si="53"/>
        <v>0</v>
      </c>
      <c r="EG329">
        <f t="shared" si="53"/>
        <v>0</v>
      </c>
      <c r="EH329">
        <f t="shared" si="53"/>
        <v>0</v>
      </c>
      <c r="EI329">
        <f t="shared" si="53"/>
        <v>0</v>
      </c>
      <c r="EJ329">
        <f t="shared" si="53"/>
        <v>0</v>
      </c>
      <c r="EK329">
        <f t="shared" si="53"/>
        <v>0</v>
      </c>
      <c r="EL329">
        <f t="shared" si="53"/>
        <v>0</v>
      </c>
      <c r="EM329">
        <f t="shared" si="53"/>
        <v>0</v>
      </c>
      <c r="EN329">
        <f t="shared" si="53"/>
        <v>0</v>
      </c>
      <c r="EO329">
        <f t="shared" si="53"/>
        <v>0</v>
      </c>
      <c r="EP329">
        <f t="shared" si="53"/>
        <v>0</v>
      </c>
      <c r="EQ329">
        <f t="shared" si="53"/>
        <v>0</v>
      </c>
      <c r="ER329">
        <f t="shared" si="53"/>
        <v>0</v>
      </c>
      <c r="ES329">
        <f t="shared" si="53"/>
        <v>0</v>
      </c>
      <c r="ET329">
        <f t="shared" si="53"/>
        <v>0</v>
      </c>
      <c r="EU329">
        <f t="shared" si="53"/>
        <v>0</v>
      </c>
      <c r="EV329">
        <f t="shared" si="53"/>
        <v>0</v>
      </c>
      <c r="EW329">
        <f t="shared" si="53"/>
        <v>0</v>
      </c>
      <c r="EX329">
        <f t="shared" si="53"/>
        <v>0</v>
      </c>
      <c r="EY329">
        <f t="shared" si="53"/>
        <v>0</v>
      </c>
      <c r="EZ329">
        <f t="shared" si="53"/>
        <v>0</v>
      </c>
      <c r="FA329">
        <f t="shared" si="53"/>
        <v>0</v>
      </c>
      <c r="FB329">
        <f t="shared" si="53"/>
        <v>0</v>
      </c>
      <c r="FC329">
        <f t="shared" si="53"/>
        <v>0</v>
      </c>
      <c r="FD329">
        <f t="shared" si="53"/>
        <v>0</v>
      </c>
      <c r="FE329">
        <f t="shared" si="53"/>
        <v>0</v>
      </c>
      <c r="FF329">
        <f t="shared" si="53"/>
        <v>0</v>
      </c>
      <c r="FG329">
        <f t="shared" si="53"/>
        <v>0</v>
      </c>
      <c r="FH329">
        <f t="shared" si="53"/>
        <v>0</v>
      </c>
      <c r="FI329">
        <f t="shared" si="53"/>
        <v>0</v>
      </c>
      <c r="FJ329">
        <f t="shared" si="53"/>
        <v>0</v>
      </c>
      <c r="FK329">
        <f t="shared" si="53"/>
        <v>0</v>
      </c>
      <c r="FL329">
        <f t="shared" si="53"/>
        <v>0</v>
      </c>
      <c r="FM329">
        <f t="shared" si="53"/>
        <v>0</v>
      </c>
      <c r="FN329">
        <f t="shared" si="53"/>
        <v>0</v>
      </c>
      <c r="FO329">
        <f t="shared" si="53"/>
        <v>0</v>
      </c>
      <c r="FP329">
        <f t="shared" si="53"/>
        <v>0</v>
      </c>
      <c r="FQ329">
        <f t="shared" si="53"/>
        <v>0</v>
      </c>
      <c r="FR329">
        <f t="shared" si="53"/>
        <v>0</v>
      </c>
      <c r="FS329">
        <f t="shared" si="53"/>
        <v>0</v>
      </c>
      <c r="FT329">
        <f t="shared" si="53"/>
        <v>0</v>
      </c>
      <c r="FU329">
        <f t="shared" si="53"/>
        <v>0</v>
      </c>
      <c r="FV329">
        <f t="shared" si="53"/>
        <v>0</v>
      </c>
      <c r="FW329">
        <f t="shared" si="53"/>
        <v>0</v>
      </c>
      <c r="FX329">
        <f t="shared" si="53"/>
        <v>0</v>
      </c>
      <c r="FY329">
        <f t="shared" si="53"/>
        <v>0</v>
      </c>
      <c r="FZ329">
        <f t="shared" si="53"/>
        <v>0</v>
      </c>
      <c r="GA329">
        <f t="shared" si="53"/>
        <v>0</v>
      </c>
      <c r="GB329">
        <f t="shared" si="53"/>
        <v>0</v>
      </c>
      <c r="GC329">
        <f t="shared" si="53"/>
        <v>0</v>
      </c>
      <c r="GD329">
        <f t="shared" si="53"/>
        <v>0</v>
      </c>
      <c r="GE329">
        <f t="shared" si="53"/>
        <v>0</v>
      </c>
      <c r="GF329">
        <f t="shared" si="53"/>
        <v>0</v>
      </c>
      <c r="GG329">
        <f t="shared" si="53"/>
        <v>0</v>
      </c>
      <c r="GH329">
        <f t="shared" si="8"/>
        <v>0</v>
      </c>
      <c r="GI329">
        <f t="shared" si="9"/>
        <v>0</v>
      </c>
      <c r="GJ329">
        <f t="shared" si="10"/>
        <v>0</v>
      </c>
      <c r="GK329">
        <v>0</v>
      </c>
    </row>
    <row r="330" spans="1:193" hidden="1">
      <c r="A330" t="str">
        <f t="shared" si="40"/>
        <v>ÉMR 2006</v>
      </c>
      <c r="B330">
        <f t="shared" si="7"/>
        <v>0</v>
      </c>
      <c r="C330">
        <f t="shared" si="54"/>
        <v>0.49987904758613544</v>
      </c>
      <c r="D330">
        <f t="shared" si="54"/>
        <v>0</v>
      </c>
      <c r="E330">
        <f t="shared" si="54"/>
        <v>0</v>
      </c>
      <c r="F330">
        <f t="shared" si="54"/>
        <v>0</v>
      </c>
      <c r="G330">
        <f t="shared" si="54"/>
        <v>0</v>
      </c>
      <c r="H330">
        <f t="shared" si="54"/>
        <v>0</v>
      </c>
      <c r="I330">
        <f t="shared" si="54"/>
        <v>0</v>
      </c>
      <c r="J330">
        <f t="shared" si="54"/>
        <v>0</v>
      </c>
      <c r="K330">
        <f t="shared" si="54"/>
        <v>0</v>
      </c>
      <c r="L330">
        <f t="shared" si="54"/>
        <v>0</v>
      </c>
      <c r="M330">
        <f t="shared" si="54"/>
        <v>0</v>
      </c>
      <c r="N330">
        <f t="shared" si="54"/>
        <v>0</v>
      </c>
      <c r="O330">
        <f t="shared" si="54"/>
        <v>0</v>
      </c>
      <c r="P330">
        <f t="shared" si="54"/>
        <v>0</v>
      </c>
      <c r="Q330">
        <f t="shared" si="54"/>
        <v>0</v>
      </c>
      <c r="R330">
        <f t="shared" si="54"/>
        <v>0</v>
      </c>
      <c r="S330">
        <f t="shared" si="54"/>
        <v>0</v>
      </c>
      <c r="T330">
        <f t="shared" si="54"/>
        <v>0</v>
      </c>
      <c r="U330">
        <f t="shared" si="54"/>
        <v>0</v>
      </c>
      <c r="V330">
        <f t="shared" si="54"/>
        <v>0</v>
      </c>
      <c r="W330">
        <f t="shared" si="54"/>
        <v>0</v>
      </c>
      <c r="X330">
        <f t="shared" si="54"/>
        <v>0</v>
      </c>
      <c r="Y330">
        <f t="shared" si="54"/>
        <v>0</v>
      </c>
      <c r="Z330">
        <f t="shared" si="54"/>
        <v>0</v>
      </c>
      <c r="AA330">
        <f t="shared" si="54"/>
        <v>0</v>
      </c>
      <c r="AB330">
        <f t="shared" si="54"/>
        <v>0</v>
      </c>
      <c r="AC330">
        <f t="shared" si="54"/>
        <v>0</v>
      </c>
      <c r="AD330">
        <f t="shared" si="54"/>
        <v>0</v>
      </c>
      <c r="AE330">
        <f t="shared" si="54"/>
        <v>0</v>
      </c>
      <c r="AF330">
        <f t="shared" si="54"/>
        <v>0</v>
      </c>
      <c r="AG330">
        <f t="shared" si="54"/>
        <v>0</v>
      </c>
      <c r="AH330">
        <f t="shared" si="54"/>
        <v>0</v>
      </c>
      <c r="AI330">
        <f t="shared" si="54"/>
        <v>0</v>
      </c>
      <c r="AJ330">
        <f t="shared" si="54"/>
        <v>0</v>
      </c>
      <c r="AK330">
        <f t="shared" si="54"/>
        <v>6.398451809102534</v>
      </c>
      <c r="AL330">
        <f t="shared" si="54"/>
        <v>0</v>
      </c>
      <c r="AM330">
        <f t="shared" si="54"/>
        <v>0</v>
      </c>
      <c r="AN330">
        <f t="shared" si="54"/>
        <v>0</v>
      </c>
      <c r="AO330">
        <f t="shared" si="54"/>
        <v>0</v>
      </c>
      <c r="AP330">
        <f t="shared" si="54"/>
        <v>0</v>
      </c>
      <c r="AQ330">
        <f t="shared" si="54"/>
        <v>0</v>
      </c>
      <c r="AR330">
        <f t="shared" si="54"/>
        <v>0</v>
      </c>
      <c r="AS330">
        <f t="shared" si="54"/>
        <v>0</v>
      </c>
      <c r="AT330">
        <f t="shared" si="54"/>
        <v>0</v>
      </c>
      <c r="AU330">
        <f t="shared" si="54"/>
        <v>0</v>
      </c>
      <c r="AV330">
        <f t="shared" si="54"/>
        <v>0</v>
      </c>
      <c r="AW330">
        <f t="shared" si="54"/>
        <v>0</v>
      </c>
      <c r="AX330">
        <f t="shared" si="54"/>
        <v>0</v>
      </c>
      <c r="AY330">
        <f t="shared" si="54"/>
        <v>0</v>
      </c>
      <c r="AZ330">
        <f t="shared" si="54"/>
        <v>0</v>
      </c>
      <c r="BA330">
        <f t="shared" si="54"/>
        <v>0</v>
      </c>
      <c r="BB330">
        <f t="shared" si="54"/>
        <v>0</v>
      </c>
      <c r="BC330">
        <f t="shared" si="54"/>
        <v>0</v>
      </c>
      <c r="BD330">
        <f t="shared" si="54"/>
        <v>0</v>
      </c>
      <c r="BE330">
        <f t="shared" si="54"/>
        <v>0</v>
      </c>
      <c r="BF330">
        <f t="shared" si="54"/>
        <v>9.3977260946193475</v>
      </c>
      <c r="BG330">
        <f t="shared" si="54"/>
        <v>0</v>
      </c>
      <c r="BH330">
        <f t="shared" si="54"/>
        <v>0</v>
      </c>
      <c r="BI330">
        <f t="shared" si="54"/>
        <v>0</v>
      </c>
      <c r="BJ330">
        <f t="shared" si="54"/>
        <v>0</v>
      </c>
      <c r="BK330">
        <f t="shared" si="54"/>
        <v>0</v>
      </c>
      <c r="BL330">
        <f t="shared" si="54"/>
        <v>0</v>
      </c>
      <c r="BM330">
        <f t="shared" si="54"/>
        <v>0</v>
      </c>
      <c r="BN330">
        <f t="shared" si="54"/>
        <v>0</v>
      </c>
      <c r="BO330">
        <f t="shared" si="52"/>
        <v>0</v>
      </c>
      <c r="BP330">
        <f t="shared" si="52"/>
        <v>0</v>
      </c>
      <c r="BQ330">
        <f t="shared" si="52"/>
        <v>0</v>
      </c>
      <c r="BR330">
        <f t="shared" si="52"/>
        <v>0</v>
      </c>
      <c r="BS330">
        <f t="shared" si="52"/>
        <v>0</v>
      </c>
      <c r="BT330">
        <f t="shared" si="52"/>
        <v>0</v>
      </c>
      <c r="BU330">
        <f t="shared" si="52"/>
        <v>0</v>
      </c>
      <c r="BV330">
        <f t="shared" si="52"/>
        <v>0</v>
      </c>
      <c r="BW330">
        <f t="shared" si="52"/>
        <v>0</v>
      </c>
      <c r="BX330">
        <f t="shared" si="52"/>
        <v>0</v>
      </c>
      <c r="BY330">
        <f t="shared" si="52"/>
        <v>0</v>
      </c>
      <c r="BZ330">
        <f t="shared" si="52"/>
        <v>0</v>
      </c>
      <c r="CA330">
        <f t="shared" si="52"/>
        <v>0</v>
      </c>
      <c r="CB330">
        <f t="shared" si="52"/>
        <v>0</v>
      </c>
      <c r="CC330">
        <f t="shared" si="52"/>
        <v>0</v>
      </c>
      <c r="CD330">
        <f t="shared" si="52"/>
        <v>0</v>
      </c>
      <c r="CE330">
        <f t="shared" si="52"/>
        <v>0</v>
      </c>
      <c r="CF330">
        <f t="shared" si="52"/>
        <v>0</v>
      </c>
      <c r="CG330">
        <f t="shared" si="52"/>
        <v>0</v>
      </c>
      <c r="CH330">
        <f t="shared" si="52"/>
        <v>0</v>
      </c>
      <c r="CI330">
        <f t="shared" si="52"/>
        <v>0</v>
      </c>
      <c r="CJ330">
        <f t="shared" si="52"/>
        <v>0</v>
      </c>
      <c r="CK330">
        <f t="shared" si="52"/>
        <v>0.99975809517227088</v>
      </c>
      <c r="CL330">
        <f t="shared" si="52"/>
        <v>0</v>
      </c>
      <c r="CM330">
        <f t="shared" si="52"/>
        <v>0</v>
      </c>
      <c r="CN330">
        <f t="shared" si="52"/>
        <v>0</v>
      </c>
      <c r="CO330">
        <f t="shared" si="52"/>
        <v>0</v>
      </c>
      <c r="CP330">
        <f t="shared" si="52"/>
        <v>0</v>
      </c>
      <c r="CQ330">
        <f t="shared" si="52"/>
        <v>0</v>
      </c>
      <c r="CR330">
        <f t="shared" si="52"/>
        <v>0</v>
      </c>
      <c r="CS330">
        <f t="shared" si="52"/>
        <v>0.99975809517227088</v>
      </c>
      <c r="CT330">
        <f t="shared" si="52"/>
        <v>0</v>
      </c>
      <c r="CU330">
        <f t="shared" si="52"/>
        <v>0</v>
      </c>
      <c r="CV330">
        <f t="shared" si="52"/>
        <v>0</v>
      </c>
      <c r="CW330">
        <f t="shared" si="52"/>
        <v>0</v>
      </c>
      <c r="CX330">
        <f t="shared" si="52"/>
        <v>0</v>
      </c>
      <c r="CY330">
        <f t="shared" si="52"/>
        <v>8.8978470470332116</v>
      </c>
      <c r="CZ330">
        <f t="shared" si="52"/>
        <v>0</v>
      </c>
      <c r="DA330">
        <f t="shared" si="52"/>
        <v>0</v>
      </c>
      <c r="DB330">
        <f t="shared" si="52"/>
        <v>0</v>
      </c>
      <c r="DC330">
        <f t="shared" si="52"/>
        <v>0</v>
      </c>
      <c r="DD330">
        <f t="shared" si="52"/>
        <v>0</v>
      </c>
      <c r="DE330">
        <f t="shared" si="52"/>
        <v>0</v>
      </c>
      <c r="DF330">
        <f t="shared" si="52"/>
        <v>0</v>
      </c>
      <c r="DG330">
        <f t="shared" si="52"/>
        <v>0</v>
      </c>
      <c r="DH330">
        <f t="shared" si="52"/>
        <v>0</v>
      </c>
      <c r="DI330">
        <f t="shared" si="52"/>
        <v>0</v>
      </c>
      <c r="DJ330">
        <f t="shared" si="52"/>
        <v>0</v>
      </c>
      <c r="DK330">
        <f t="shared" si="52"/>
        <v>0</v>
      </c>
      <c r="DL330">
        <f t="shared" si="52"/>
        <v>0</v>
      </c>
      <c r="DM330">
        <f t="shared" si="52"/>
        <v>0</v>
      </c>
      <c r="DN330">
        <f t="shared" si="52"/>
        <v>0</v>
      </c>
      <c r="DO330">
        <f t="shared" si="52"/>
        <v>0</v>
      </c>
      <c r="DP330">
        <f t="shared" si="52"/>
        <v>0</v>
      </c>
      <c r="DQ330">
        <f t="shared" si="52"/>
        <v>0</v>
      </c>
      <c r="DR330">
        <f t="shared" si="52"/>
        <v>0</v>
      </c>
      <c r="DS330">
        <f t="shared" si="52"/>
        <v>0</v>
      </c>
      <c r="DT330">
        <f t="shared" si="52"/>
        <v>0</v>
      </c>
      <c r="DU330">
        <f t="shared" si="52"/>
        <v>0</v>
      </c>
      <c r="DV330">
        <f t="shared" si="52"/>
        <v>4.3989356187579922</v>
      </c>
      <c r="DW330">
        <f t="shared" si="52"/>
        <v>0</v>
      </c>
      <c r="DX330">
        <f t="shared" si="52"/>
        <v>0</v>
      </c>
      <c r="DY330">
        <f t="shared" si="52"/>
        <v>0</v>
      </c>
      <c r="DZ330">
        <f t="shared" si="53"/>
        <v>0</v>
      </c>
      <c r="EA330">
        <f t="shared" si="53"/>
        <v>0</v>
      </c>
      <c r="EB330">
        <f t="shared" si="53"/>
        <v>0</v>
      </c>
      <c r="EC330">
        <f t="shared" si="53"/>
        <v>0</v>
      </c>
      <c r="ED330">
        <f t="shared" si="53"/>
        <v>0</v>
      </c>
      <c r="EE330">
        <f t="shared" si="53"/>
        <v>0</v>
      </c>
      <c r="EF330">
        <f t="shared" si="53"/>
        <v>0</v>
      </c>
      <c r="EG330">
        <f t="shared" si="53"/>
        <v>0</v>
      </c>
      <c r="EH330">
        <f t="shared" si="53"/>
        <v>0</v>
      </c>
      <c r="EI330">
        <f t="shared" si="53"/>
        <v>0</v>
      </c>
      <c r="EJ330">
        <f t="shared" si="53"/>
        <v>0</v>
      </c>
      <c r="EK330">
        <f t="shared" si="53"/>
        <v>0</v>
      </c>
      <c r="EL330">
        <f t="shared" si="53"/>
        <v>0</v>
      </c>
      <c r="EM330">
        <f t="shared" si="53"/>
        <v>0</v>
      </c>
      <c r="EN330">
        <f t="shared" si="53"/>
        <v>0</v>
      </c>
      <c r="EO330">
        <f t="shared" si="53"/>
        <v>0</v>
      </c>
      <c r="EP330">
        <f t="shared" si="53"/>
        <v>0</v>
      </c>
      <c r="EQ330">
        <f t="shared" si="53"/>
        <v>0</v>
      </c>
      <c r="ER330">
        <f t="shared" si="53"/>
        <v>0</v>
      </c>
      <c r="ES330">
        <f t="shared" si="53"/>
        <v>0.49987904758613544</v>
      </c>
      <c r="ET330">
        <f t="shared" si="53"/>
        <v>0</v>
      </c>
      <c r="EU330">
        <f t="shared" si="53"/>
        <v>0</v>
      </c>
      <c r="EV330">
        <f t="shared" si="53"/>
        <v>0</v>
      </c>
      <c r="EW330">
        <f t="shared" si="53"/>
        <v>0</v>
      </c>
      <c r="EX330">
        <f t="shared" si="53"/>
        <v>0</v>
      </c>
      <c r="EY330">
        <f t="shared" si="53"/>
        <v>0</v>
      </c>
      <c r="EZ330">
        <f t="shared" si="53"/>
        <v>4.3989356187579922</v>
      </c>
      <c r="FA330">
        <f t="shared" si="53"/>
        <v>5.8985727615163981</v>
      </c>
      <c r="FB330">
        <f t="shared" si="53"/>
        <v>0</v>
      </c>
      <c r="FC330">
        <f t="shared" si="53"/>
        <v>0</v>
      </c>
      <c r="FD330">
        <f t="shared" si="53"/>
        <v>0</v>
      </c>
      <c r="FE330">
        <f t="shared" si="53"/>
        <v>0</v>
      </c>
      <c r="FF330">
        <f t="shared" si="53"/>
        <v>0</v>
      </c>
      <c r="FG330">
        <f t="shared" si="53"/>
        <v>0</v>
      </c>
      <c r="FH330">
        <f t="shared" si="53"/>
        <v>0</v>
      </c>
      <c r="FI330">
        <f t="shared" si="53"/>
        <v>0</v>
      </c>
      <c r="FJ330">
        <f t="shared" si="53"/>
        <v>0</v>
      </c>
      <c r="FK330">
        <f t="shared" si="53"/>
        <v>0</v>
      </c>
      <c r="FL330">
        <f t="shared" si="53"/>
        <v>0</v>
      </c>
      <c r="FM330">
        <f t="shared" si="53"/>
        <v>2.9992742855168126</v>
      </c>
      <c r="FN330">
        <f t="shared" si="53"/>
        <v>0</v>
      </c>
      <c r="FO330">
        <f t="shared" si="53"/>
        <v>0</v>
      </c>
      <c r="FP330">
        <f t="shared" si="53"/>
        <v>0</v>
      </c>
      <c r="FQ330">
        <f t="shared" si="53"/>
        <v>0</v>
      </c>
      <c r="FR330">
        <f t="shared" si="53"/>
        <v>0</v>
      </c>
      <c r="FS330">
        <f t="shared" si="53"/>
        <v>0</v>
      </c>
      <c r="FT330">
        <f t="shared" si="53"/>
        <v>8.8978470470332116</v>
      </c>
      <c r="FU330">
        <f t="shared" si="53"/>
        <v>0</v>
      </c>
      <c r="FV330">
        <f t="shared" si="53"/>
        <v>0</v>
      </c>
      <c r="FW330">
        <f t="shared" si="53"/>
        <v>0</v>
      </c>
      <c r="FX330">
        <f t="shared" si="53"/>
        <v>0</v>
      </c>
      <c r="FY330">
        <f t="shared" si="53"/>
        <v>0</v>
      </c>
      <c r="FZ330">
        <f t="shared" si="53"/>
        <v>0</v>
      </c>
      <c r="GA330">
        <f t="shared" si="53"/>
        <v>0</v>
      </c>
      <c r="GB330">
        <f t="shared" si="53"/>
        <v>0</v>
      </c>
      <c r="GC330">
        <f t="shared" si="53"/>
        <v>1.4996371427584063</v>
      </c>
      <c r="GD330">
        <f t="shared" si="53"/>
        <v>0</v>
      </c>
      <c r="GE330">
        <f t="shared" si="53"/>
        <v>4.3989356187579922</v>
      </c>
      <c r="GF330">
        <f t="shared" si="53"/>
        <v>0</v>
      </c>
      <c r="GG330">
        <f t="shared" si="53"/>
        <v>0</v>
      </c>
      <c r="GH330">
        <f t="shared" si="8"/>
        <v>60.185437329370714</v>
      </c>
      <c r="GI330">
        <f t="shared" si="9"/>
        <v>62</v>
      </c>
      <c r="GJ330">
        <f t="shared" si="10"/>
        <v>1.8145626706292859</v>
      </c>
      <c r="GK330">
        <f t="shared" si="11"/>
        <v>2.9267139848859449E-2</v>
      </c>
    </row>
    <row r="331" spans="1:193" hidden="1">
      <c r="A331" t="str">
        <f t="shared" si="40"/>
        <v>HU 2006</v>
      </c>
      <c r="B331">
        <f t="shared" si="7"/>
        <v>0</v>
      </c>
      <c r="C331">
        <f t="shared" si="54"/>
        <v>0</v>
      </c>
      <c r="D331">
        <f t="shared" si="54"/>
        <v>0</v>
      </c>
      <c r="E331">
        <f t="shared" si="54"/>
        <v>0</v>
      </c>
      <c r="F331">
        <f t="shared" si="54"/>
        <v>0</v>
      </c>
      <c r="G331">
        <f t="shared" si="54"/>
        <v>7.3982099042748048</v>
      </c>
      <c r="H331">
        <f t="shared" si="54"/>
        <v>0</v>
      </c>
      <c r="I331">
        <f t="shared" si="54"/>
        <v>0</v>
      </c>
      <c r="J331">
        <f t="shared" si="54"/>
        <v>0</v>
      </c>
      <c r="K331">
        <f t="shared" si="54"/>
        <v>0</v>
      </c>
      <c r="L331">
        <f t="shared" si="54"/>
        <v>1.4996371427584063</v>
      </c>
      <c r="M331">
        <f t="shared" si="54"/>
        <v>0</v>
      </c>
      <c r="N331">
        <f t="shared" si="54"/>
        <v>0</v>
      </c>
      <c r="O331">
        <f t="shared" si="54"/>
        <v>0</v>
      </c>
      <c r="P331">
        <f t="shared" si="54"/>
        <v>0</v>
      </c>
      <c r="Q331">
        <f t="shared" si="54"/>
        <v>0</v>
      </c>
      <c r="R331">
        <f t="shared" si="54"/>
        <v>0</v>
      </c>
      <c r="S331">
        <f t="shared" si="54"/>
        <v>0</v>
      </c>
      <c r="T331">
        <f t="shared" si="54"/>
        <v>0</v>
      </c>
      <c r="U331">
        <f t="shared" si="54"/>
        <v>0</v>
      </c>
      <c r="V331">
        <f t="shared" si="54"/>
        <v>0</v>
      </c>
      <c r="W331">
        <f t="shared" si="54"/>
        <v>0</v>
      </c>
      <c r="X331">
        <f t="shared" si="54"/>
        <v>0</v>
      </c>
      <c r="Y331">
        <f t="shared" si="54"/>
        <v>0</v>
      </c>
      <c r="Z331">
        <f t="shared" si="54"/>
        <v>0</v>
      </c>
      <c r="AA331">
        <f t="shared" si="54"/>
        <v>0</v>
      </c>
      <c r="AB331">
        <f t="shared" si="54"/>
        <v>0</v>
      </c>
      <c r="AC331">
        <f t="shared" si="54"/>
        <v>0</v>
      </c>
      <c r="AD331">
        <f t="shared" si="54"/>
        <v>0</v>
      </c>
      <c r="AE331">
        <f t="shared" si="54"/>
        <v>0</v>
      </c>
      <c r="AF331">
        <f t="shared" si="54"/>
        <v>0</v>
      </c>
      <c r="AG331">
        <f t="shared" si="54"/>
        <v>0</v>
      </c>
      <c r="AH331">
        <f t="shared" si="54"/>
        <v>0</v>
      </c>
      <c r="AI331">
        <f t="shared" si="54"/>
        <v>0</v>
      </c>
      <c r="AJ331">
        <f t="shared" si="54"/>
        <v>0</v>
      </c>
      <c r="AK331">
        <f t="shared" si="54"/>
        <v>6.398451809102534</v>
      </c>
      <c r="AL331">
        <f t="shared" si="54"/>
        <v>0</v>
      </c>
      <c r="AM331">
        <f t="shared" si="54"/>
        <v>8.3979679994470757</v>
      </c>
      <c r="AN331">
        <f t="shared" si="54"/>
        <v>0</v>
      </c>
      <c r="AO331">
        <f t="shared" si="54"/>
        <v>0</v>
      </c>
      <c r="AP331">
        <f t="shared" si="54"/>
        <v>0</v>
      </c>
      <c r="AQ331">
        <f t="shared" si="54"/>
        <v>0</v>
      </c>
      <c r="AR331">
        <f t="shared" si="54"/>
        <v>0</v>
      </c>
      <c r="AS331">
        <f t="shared" si="54"/>
        <v>0</v>
      </c>
      <c r="AT331">
        <f t="shared" si="54"/>
        <v>0</v>
      </c>
      <c r="AU331">
        <f t="shared" si="54"/>
        <v>0</v>
      </c>
      <c r="AV331">
        <f t="shared" si="54"/>
        <v>0</v>
      </c>
      <c r="AW331">
        <f t="shared" si="54"/>
        <v>0</v>
      </c>
      <c r="AX331">
        <f t="shared" si="54"/>
        <v>0</v>
      </c>
      <c r="AY331">
        <f t="shared" si="54"/>
        <v>0</v>
      </c>
      <c r="AZ331">
        <f t="shared" si="54"/>
        <v>0</v>
      </c>
      <c r="BA331">
        <f t="shared" si="54"/>
        <v>4.3989356187579922</v>
      </c>
      <c r="BB331">
        <f t="shared" si="54"/>
        <v>0</v>
      </c>
      <c r="BC331">
        <f t="shared" si="54"/>
        <v>0</v>
      </c>
      <c r="BD331">
        <f t="shared" si="54"/>
        <v>0</v>
      </c>
      <c r="BE331">
        <f t="shared" si="54"/>
        <v>0</v>
      </c>
      <c r="BF331">
        <f t="shared" si="54"/>
        <v>0</v>
      </c>
      <c r="BG331">
        <f t="shared" si="54"/>
        <v>0</v>
      </c>
      <c r="BH331">
        <f t="shared" si="54"/>
        <v>0</v>
      </c>
      <c r="BI331">
        <f t="shared" si="54"/>
        <v>0</v>
      </c>
      <c r="BJ331">
        <f t="shared" si="54"/>
        <v>0</v>
      </c>
      <c r="BK331">
        <f t="shared" si="54"/>
        <v>0</v>
      </c>
      <c r="BL331">
        <f t="shared" si="54"/>
        <v>0</v>
      </c>
      <c r="BM331">
        <f t="shared" si="54"/>
        <v>0</v>
      </c>
      <c r="BN331">
        <f t="shared" ref="BN331:DY334" si="55">BN263*$GI$279</f>
        <v>0</v>
      </c>
      <c r="BO331">
        <f t="shared" si="55"/>
        <v>0</v>
      </c>
      <c r="BP331">
        <f t="shared" si="55"/>
        <v>0</v>
      </c>
      <c r="BQ331">
        <f t="shared" si="55"/>
        <v>2.4993952379306772</v>
      </c>
      <c r="BR331">
        <f t="shared" si="55"/>
        <v>1.9995161903445418</v>
      </c>
      <c r="BS331">
        <f t="shared" si="55"/>
        <v>0</v>
      </c>
      <c r="BT331">
        <f t="shared" si="55"/>
        <v>0</v>
      </c>
      <c r="BU331">
        <f t="shared" si="55"/>
        <v>0</v>
      </c>
      <c r="BV331">
        <f t="shared" si="55"/>
        <v>0</v>
      </c>
      <c r="BW331">
        <f t="shared" si="55"/>
        <v>0</v>
      </c>
      <c r="BX331">
        <f t="shared" si="55"/>
        <v>0</v>
      </c>
      <c r="BY331">
        <f t="shared" si="55"/>
        <v>0</v>
      </c>
      <c r="BZ331">
        <f t="shared" si="55"/>
        <v>0</v>
      </c>
      <c r="CA331">
        <f t="shared" si="55"/>
        <v>0</v>
      </c>
      <c r="CB331">
        <f t="shared" si="55"/>
        <v>0</v>
      </c>
      <c r="CC331">
        <f t="shared" si="55"/>
        <v>0</v>
      </c>
      <c r="CD331">
        <f t="shared" si="55"/>
        <v>0</v>
      </c>
      <c r="CE331">
        <f t="shared" si="55"/>
        <v>0</v>
      </c>
      <c r="CF331">
        <f t="shared" si="55"/>
        <v>0</v>
      </c>
      <c r="CG331">
        <f t="shared" si="55"/>
        <v>0</v>
      </c>
      <c r="CH331">
        <f t="shared" si="55"/>
        <v>0</v>
      </c>
      <c r="CI331">
        <f t="shared" si="55"/>
        <v>0</v>
      </c>
      <c r="CJ331">
        <f t="shared" si="55"/>
        <v>0</v>
      </c>
      <c r="CK331">
        <f t="shared" si="55"/>
        <v>0.99975809517227088</v>
      </c>
      <c r="CL331">
        <f t="shared" si="55"/>
        <v>0</v>
      </c>
      <c r="CM331">
        <f t="shared" si="55"/>
        <v>0</v>
      </c>
      <c r="CN331">
        <f t="shared" si="55"/>
        <v>0.49987904758613544</v>
      </c>
      <c r="CO331">
        <f t="shared" si="55"/>
        <v>0</v>
      </c>
      <c r="CP331">
        <f t="shared" si="55"/>
        <v>0</v>
      </c>
      <c r="CQ331">
        <f t="shared" si="55"/>
        <v>0</v>
      </c>
      <c r="CR331">
        <f t="shared" si="55"/>
        <v>0</v>
      </c>
      <c r="CS331">
        <f t="shared" si="55"/>
        <v>0.99975809517227088</v>
      </c>
      <c r="CT331">
        <f t="shared" si="55"/>
        <v>0</v>
      </c>
      <c r="CU331">
        <f t="shared" si="55"/>
        <v>0</v>
      </c>
      <c r="CV331">
        <f t="shared" si="55"/>
        <v>0</v>
      </c>
      <c r="CW331">
        <f t="shared" si="55"/>
        <v>0</v>
      </c>
      <c r="CX331">
        <f t="shared" si="55"/>
        <v>0</v>
      </c>
      <c r="CY331">
        <f t="shared" si="55"/>
        <v>0</v>
      </c>
      <c r="CZ331">
        <f t="shared" si="55"/>
        <v>0</v>
      </c>
      <c r="DA331">
        <f t="shared" si="55"/>
        <v>0</v>
      </c>
      <c r="DB331">
        <f t="shared" si="55"/>
        <v>0</v>
      </c>
      <c r="DC331">
        <f t="shared" si="55"/>
        <v>0</v>
      </c>
      <c r="DD331">
        <f t="shared" si="55"/>
        <v>0</v>
      </c>
      <c r="DE331">
        <f t="shared" si="55"/>
        <v>0</v>
      </c>
      <c r="DF331">
        <f t="shared" si="55"/>
        <v>0</v>
      </c>
      <c r="DG331">
        <f t="shared" si="55"/>
        <v>0</v>
      </c>
      <c r="DH331">
        <f t="shared" si="55"/>
        <v>0</v>
      </c>
      <c r="DI331">
        <f t="shared" si="55"/>
        <v>0</v>
      </c>
      <c r="DJ331">
        <f t="shared" si="55"/>
        <v>0</v>
      </c>
      <c r="DK331">
        <f t="shared" si="55"/>
        <v>0</v>
      </c>
      <c r="DL331">
        <f t="shared" si="55"/>
        <v>0</v>
      </c>
      <c r="DM331">
        <f t="shared" si="55"/>
        <v>0</v>
      </c>
      <c r="DN331">
        <f t="shared" si="55"/>
        <v>0</v>
      </c>
      <c r="DO331">
        <f t="shared" si="55"/>
        <v>0</v>
      </c>
      <c r="DP331">
        <f t="shared" si="55"/>
        <v>0</v>
      </c>
      <c r="DQ331">
        <f t="shared" si="55"/>
        <v>0</v>
      </c>
      <c r="DR331">
        <f t="shared" si="55"/>
        <v>0</v>
      </c>
      <c r="DS331">
        <f t="shared" si="55"/>
        <v>0.49987904758613544</v>
      </c>
      <c r="DT331">
        <f t="shared" si="55"/>
        <v>0</v>
      </c>
      <c r="DU331">
        <f t="shared" si="55"/>
        <v>0</v>
      </c>
      <c r="DV331">
        <f t="shared" si="55"/>
        <v>4.3989356187579922</v>
      </c>
      <c r="DW331">
        <f t="shared" si="55"/>
        <v>0</v>
      </c>
      <c r="DX331">
        <f t="shared" si="55"/>
        <v>0</v>
      </c>
      <c r="DY331">
        <f t="shared" si="55"/>
        <v>0</v>
      </c>
      <c r="DZ331">
        <f t="shared" si="53"/>
        <v>0</v>
      </c>
      <c r="EA331">
        <f t="shared" si="53"/>
        <v>0</v>
      </c>
      <c r="EB331">
        <f t="shared" si="53"/>
        <v>0</v>
      </c>
      <c r="EC331">
        <f t="shared" si="53"/>
        <v>0</v>
      </c>
      <c r="ED331">
        <f t="shared" si="53"/>
        <v>0</v>
      </c>
      <c r="EE331">
        <f t="shared" si="53"/>
        <v>0</v>
      </c>
      <c r="EF331">
        <f t="shared" si="53"/>
        <v>0</v>
      </c>
      <c r="EG331">
        <f t="shared" si="53"/>
        <v>0</v>
      </c>
      <c r="EH331">
        <f t="shared" si="53"/>
        <v>0</v>
      </c>
      <c r="EI331">
        <f t="shared" si="53"/>
        <v>0</v>
      </c>
      <c r="EJ331">
        <f t="shared" si="53"/>
        <v>0</v>
      </c>
      <c r="EK331">
        <f t="shared" si="53"/>
        <v>0</v>
      </c>
      <c r="EL331">
        <f t="shared" si="53"/>
        <v>0</v>
      </c>
      <c r="EM331">
        <f t="shared" si="53"/>
        <v>0</v>
      </c>
      <c r="EN331">
        <f t="shared" si="53"/>
        <v>0</v>
      </c>
      <c r="EO331">
        <f t="shared" ref="EO331:GG331" si="56">EO263*$GI$279</f>
        <v>0</v>
      </c>
      <c r="EP331">
        <f t="shared" si="56"/>
        <v>0</v>
      </c>
      <c r="EQ331">
        <f t="shared" si="56"/>
        <v>0</v>
      </c>
      <c r="ER331">
        <f t="shared" si="56"/>
        <v>0</v>
      </c>
      <c r="ES331">
        <f t="shared" si="56"/>
        <v>0.49987904758613544</v>
      </c>
      <c r="ET331">
        <f t="shared" si="56"/>
        <v>0</v>
      </c>
      <c r="EU331">
        <f t="shared" si="56"/>
        <v>0.49987904758613544</v>
      </c>
      <c r="EV331">
        <f t="shared" si="56"/>
        <v>0</v>
      </c>
      <c r="EW331">
        <f t="shared" si="56"/>
        <v>0</v>
      </c>
      <c r="EX331">
        <f t="shared" si="56"/>
        <v>0</v>
      </c>
      <c r="EY331">
        <f t="shared" si="56"/>
        <v>0</v>
      </c>
      <c r="EZ331">
        <f t="shared" si="56"/>
        <v>4.3989356187579922</v>
      </c>
      <c r="FA331">
        <f t="shared" si="56"/>
        <v>5.8985727615163981</v>
      </c>
      <c r="FB331">
        <f t="shared" si="56"/>
        <v>0</v>
      </c>
      <c r="FC331">
        <f t="shared" si="56"/>
        <v>0</v>
      </c>
      <c r="FD331">
        <f t="shared" si="56"/>
        <v>0</v>
      </c>
      <c r="FE331">
        <f t="shared" si="56"/>
        <v>0</v>
      </c>
      <c r="FF331">
        <f t="shared" si="56"/>
        <v>0</v>
      </c>
      <c r="FG331">
        <f t="shared" si="56"/>
        <v>0</v>
      </c>
      <c r="FH331">
        <f t="shared" si="56"/>
        <v>0</v>
      </c>
      <c r="FI331">
        <f t="shared" si="56"/>
        <v>0</v>
      </c>
      <c r="FJ331">
        <f t="shared" si="56"/>
        <v>0</v>
      </c>
      <c r="FK331">
        <f t="shared" si="56"/>
        <v>0</v>
      </c>
      <c r="FL331">
        <f t="shared" si="56"/>
        <v>0</v>
      </c>
      <c r="FM331">
        <f t="shared" si="56"/>
        <v>2.9992742855168126</v>
      </c>
      <c r="FN331">
        <f t="shared" si="56"/>
        <v>0</v>
      </c>
      <c r="FO331">
        <f t="shared" si="56"/>
        <v>0</v>
      </c>
      <c r="FP331">
        <f t="shared" si="56"/>
        <v>0</v>
      </c>
      <c r="FQ331">
        <f t="shared" si="56"/>
        <v>0</v>
      </c>
      <c r="FR331">
        <f t="shared" si="56"/>
        <v>0</v>
      </c>
      <c r="FS331">
        <f t="shared" si="56"/>
        <v>0</v>
      </c>
      <c r="FT331">
        <f t="shared" si="56"/>
        <v>0</v>
      </c>
      <c r="FU331">
        <f t="shared" si="56"/>
        <v>0</v>
      </c>
      <c r="FV331">
        <f t="shared" si="56"/>
        <v>0</v>
      </c>
      <c r="FW331">
        <f t="shared" si="56"/>
        <v>0</v>
      </c>
      <c r="FX331">
        <f t="shared" si="56"/>
        <v>0</v>
      </c>
      <c r="FY331">
        <f t="shared" si="56"/>
        <v>0</v>
      </c>
      <c r="FZ331">
        <f t="shared" si="56"/>
        <v>0</v>
      </c>
      <c r="GA331">
        <f t="shared" si="56"/>
        <v>0</v>
      </c>
      <c r="GB331">
        <f t="shared" si="56"/>
        <v>0</v>
      </c>
      <c r="GC331">
        <f t="shared" si="56"/>
        <v>0</v>
      </c>
      <c r="GD331">
        <f t="shared" si="56"/>
        <v>0</v>
      </c>
      <c r="GE331">
        <f t="shared" si="56"/>
        <v>4.3989356187579922</v>
      </c>
      <c r="GF331">
        <f t="shared" si="56"/>
        <v>0</v>
      </c>
      <c r="GG331">
        <f t="shared" si="56"/>
        <v>0</v>
      </c>
      <c r="GH331">
        <f t="shared" si="8"/>
        <v>58.685800186612283</v>
      </c>
      <c r="GI331">
        <f t="shared" si="9"/>
        <v>60</v>
      </c>
      <c r="GJ331">
        <f t="shared" si="10"/>
        <v>1.3141998133877166</v>
      </c>
      <c r="GK331">
        <f t="shared" si="11"/>
        <v>2.1903330223128611E-2</v>
      </c>
    </row>
    <row r="332" spans="1:193" hidden="1">
      <c r="A332" t="str">
        <f t="shared" si="40"/>
        <v>KMR 2006</v>
      </c>
      <c r="B332">
        <f t="shared" si="7"/>
        <v>0</v>
      </c>
      <c r="C332">
        <f t="shared" ref="C332:BN335" si="57">C264*$GI$279</f>
        <v>0</v>
      </c>
      <c r="D332">
        <f t="shared" si="57"/>
        <v>0.49987904758613544</v>
      </c>
      <c r="E332">
        <f t="shared" si="57"/>
        <v>0</v>
      </c>
      <c r="F332">
        <f t="shared" si="57"/>
        <v>0</v>
      </c>
      <c r="G332">
        <f t="shared" si="57"/>
        <v>0</v>
      </c>
      <c r="H332">
        <f t="shared" si="57"/>
        <v>0</v>
      </c>
      <c r="I332">
        <f t="shared" si="57"/>
        <v>0</v>
      </c>
      <c r="J332">
        <f t="shared" si="57"/>
        <v>0</v>
      </c>
      <c r="K332">
        <f t="shared" si="57"/>
        <v>0</v>
      </c>
      <c r="L332">
        <f t="shared" si="57"/>
        <v>3.4991533331029481</v>
      </c>
      <c r="M332">
        <f t="shared" si="57"/>
        <v>0</v>
      </c>
      <c r="N332">
        <f t="shared" si="57"/>
        <v>0</v>
      </c>
      <c r="O332">
        <f t="shared" si="57"/>
        <v>0</v>
      </c>
      <c r="P332">
        <f t="shared" si="57"/>
        <v>0</v>
      </c>
      <c r="Q332">
        <f t="shared" si="57"/>
        <v>0</v>
      </c>
      <c r="R332">
        <f t="shared" si="57"/>
        <v>0</v>
      </c>
      <c r="S332">
        <f t="shared" si="57"/>
        <v>0</v>
      </c>
      <c r="T332">
        <f t="shared" si="57"/>
        <v>0</v>
      </c>
      <c r="U332">
        <f t="shared" si="57"/>
        <v>0</v>
      </c>
      <c r="V332">
        <f t="shared" si="57"/>
        <v>0</v>
      </c>
      <c r="W332">
        <f t="shared" si="57"/>
        <v>0</v>
      </c>
      <c r="X332">
        <f t="shared" si="57"/>
        <v>0</v>
      </c>
      <c r="Y332">
        <f t="shared" si="57"/>
        <v>3.8990565711718563</v>
      </c>
      <c r="Z332">
        <f t="shared" si="57"/>
        <v>0</v>
      </c>
      <c r="AA332">
        <f t="shared" si="57"/>
        <v>0</v>
      </c>
      <c r="AB332">
        <f t="shared" si="57"/>
        <v>6.8983308566886699</v>
      </c>
      <c r="AC332">
        <f t="shared" si="57"/>
        <v>0</v>
      </c>
      <c r="AD332">
        <f t="shared" si="57"/>
        <v>0</v>
      </c>
      <c r="AE332">
        <f t="shared" si="57"/>
        <v>7.8980889518609398</v>
      </c>
      <c r="AF332">
        <f t="shared" si="57"/>
        <v>0</v>
      </c>
      <c r="AG332">
        <f t="shared" si="57"/>
        <v>0</v>
      </c>
      <c r="AH332">
        <f t="shared" si="57"/>
        <v>0</v>
      </c>
      <c r="AI332">
        <f t="shared" si="57"/>
        <v>0</v>
      </c>
      <c r="AJ332">
        <f t="shared" si="57"/>
        <v>0</v>
      </c>
      <c r="AK332">
        <f t="shared" si="57"/>
        <v>0</v>
      </c>
      <c r="AL332">
        <f t="shared" si="57"/>
        <v>0</v>
      </c>
      <c r="AM332">
        <f t="shared" si="57"/>
        <v>21.694750665238278</v>
      </c>
      <c r="AN332">
        <f t="shared" si="57"/>
        <v>0</v>
      </c>
      <c r="AO332">
        <f t="shared" si="57"/>
        <v>0</v>
      </c>
      <c r="AP332">
        <f t="shared" si="57"/>
        <v>0</v>
      </c>
      <c r="AQ332">
        <f t="shared" si="57"/>
        <v>0</v>
      </c>
      <c r="AR332">
        <f t="shared" si="57"/>
        <v>0</v>
      </c>
      <c r="AS332">
        <f t="shared" si="57"/>
        <v>0</v>
      </c>
      <c r="AT332">
        <f t="shared" si="57"/>
        <v>0</v>
      </c>
      <c r="AU332">
        <f t="shared" si="57"/>
        <v>0</v>
      </c>
      <c r="AV332">
        <f t="shared" si="57"/>
        <v>0</v>
      </c>
      <c r="AW332">
        <f t="shared" si="57"/>
        <v>0</v>
      </c>
      <c r="AX332">
        <f t="shared" si="57"/>
        <v>1.4996371427584063</v>
      </c>
      <c r="AY332">
        <f t="shared" si="57"/>
        <v>0</v>
      </c>
      <c r="AZ332">
        <f t="shared" si="57"/>
        <v>0</v>
      </c>
      <c r="BA332">
        <f t="shared" si="57"/>
        <v>4.3989356187579922</v>
      </c>
      <c r="BB332">
        <f t="shared" si="57"/>
        <v>0</v>
      </c>
      <c r="BC332">
        <f t="shared" si="57"/>
        <v>0</v>
      </c>
      <c r="BD332">
        <f t="shared" si="57"/>
        <v>0</v>
      </c>
      <c r="BE332">
        <f t="shared" si="57"/>
        <v>0</v>
      </c>
      <c r="BF332">
        <f t="shared" si="57"/>
        <v>0</v>
      </c>
      <c r="BG332">
        <f t="shared" si="57"/>
        <v>0</v>
      </c>
      <c r="BH332">
        <f t="shared" si="57"/>
        <v>0</v>
      </c>
      <c r="BI332">
        <f t="shared" si="57"/>
        <v>0</v>
      </c>
      <c r="BJ332">
        <f t="shared" si="57"/>
        <v>0</v>
      </c>
      <c r="BK332">
        <f t="shared" si="57"/>
        <v>0</v>
      </c>
      <c r="BL332">
        <f t="shared" si="57"/>
        <v>0</v>
      </c>
      <c r="BM332">
        <f t="shared" si="57"/>
        <v>0</v>
      </c>
      <c r="BN332">
        <f t="shared" si="57"/>
        <v>0</v>
      </c>
      <c r="BO332">
        <f t="shared" si="55"/>
        <v>0</v>
      </c>
      <c r="BP332">
        <f t="shared" si="55"/>
        <v>0</v>
      </c>
      <c r="BQ332">
        <f t="shared" si="55"/>
        <v>0</v>
      </c>
      <c r="BR332">
        <f t="shared" si="55"/>
        <v>0</v>
      </c>
      <c r="BS332">
        <f t="shared" si="55"/>
        <v>0</v>
      </c>
      <c r="BT332">
        <f t="shared" si="55"/>
        <v>0</v>
      </c>
      <c r="BU332">
        <f t="shared" si="55"/>
        <v>0</v>
      </c>
      <c r="BV332">
        <f t="shared" si="55"/>
        <v>0</v>
      </c>
      <c r="BW332">
        <f t="shared" si="55"/>
        <v>0</v>
      </c>
      <c r="BX332">
        <f t="shared" si="55"/>
        <v>0</v>
      </c>
      <c r="BY332">
        <f t="shared" si="55"/>
        <v>0</v>
      </c>
      <c r="BZ332">
        <f t="shared" si="55"/>
        <v>0</v>
      </c>
      <c r="CA332">
        <f t="shared" si="55"/>
        <v>0</v>
      </c>
      <c r="CB332">
        <f t="shared" si="55"/>
        <v>0</v>
      </c>
      <c r="CC332">
        <f t="shared" si="55"/>
        <v>0</v>
      </c>
      <c r="CD332">
        <f t="shared" si="55"/>
        <v>0</v>
      </c>
      <c r="CE332">
        <f t="shared" si="55"/>
        <v>0</v>
      </c>
      <c r="CF332">
        <f t="shared" si="55"/>
        <v>0</v>
      </c>
      <c r="CG332">
        <f t="shared" si="55"/>
        <v>0</v>
      </c>
      <c r="CH332">
        <f t="shared" si="55"/>
        <v>0</v>
      </c>
      <c r="CI332">
        <f t="shared" si="55"/>
        <v>0</v>
      </c>
      <c r="CJ332">
        <f t="shared" si="55"/>
        <v>0</v>
      </c>
      <c r="CK332">
        <f t="shared" si="55"/>
        <v>0</v>
      </c>
      <c r="CL332">
        <f t="shared" si="55"/>
        <v>0</v>
      </c>
      <c r="CM332">
        <f t="shared" si="55"/>
        <v>0</v>
      </c>
      <c r="CN332">
        <f t="shared" si="55"/>
        <v>0</v>
      </c>
      <c r="CO332">
        <f t="shared" si="55"/>
        <v>0</v>
      </c>
      <c r="CP332">
        <f t="shared" si="55"/>
        <v>0</v>
      </c>
      <c r="CQ332">
        <f t="shared" si="55"/>
        <v>0</v>
      </c>
      <c r="CR332">
        <f t="shared" si="55"/>
        <v>0</v>
      </c>
      <c r="CS332">
        <f t="shared" si="55"/>
        <v>0.99975809517227088</v>
      </c>
      <c r="CT332">
        <f t="shared" si="55"/>
        <v>0</v>
      </c>
      <c r="CU332">
        <f t="shared" si="55"/>
        <v>0</v>
      </c>
      <c r="CV332">
        <f t="shared" si="55"/>
        <v>0</v>
      </c>
      <c r="CW332">
        <f t="shared" si="55"/>
        <v>0</v>
      </c>
      <c r="CX332">
        <f t="shared" si="55"/>
        <v>0</v>
      </c>
      <c r="CY332">
        <f t="shared" si="55"/>
        <v>0</v>
      </c>
      <c r="CZ332">
        <f t="shared" si="55"/>
        <v>0</v>
      </c>
      <c r="DA332">
        <f t="shared" si="55"/>
        <v>0</v>
      </c>
      <c r="DB332">
        <f t="shared" si="55"/>
        <v>0</v>
      </c>
      <c r="DC332">
        <f t="shared" si="55"/>
        <v>0</v>
      </c>
      <c r="DD332">
        <f t="shared" si="55"/>
        <v>0</v>
      </c>
      <c r="DE332">
        <f t="shared" si="55"/>
        <v>0</v>
      </c>
      <c r="DF332">
        <f t="shared" si="55"/>
        <v>0</v>
      </c>
      <c r="DG332">
        <f t="shared" si="55"/>
        <v>0</v>
      </c>
      <c r="DH332">
        <f t="shared" si="55"/>
        <v>0</v>
      </c>
      <c r="DI332">
        <f t="shared" si="55"/>
        <v>0</v>
      </c>
      <c r="DJ332">
        <f t="shared" si="55"/>
        <v>0</v>
      </c>
      <c r="DK332">
        <f t="shared" si="55"/>
        <v>0</v>
      </c>
      <c r="DL332">
        <f t="shared" si="55"/>
        <v>2.4993952379306772</v>
      </c>
      <c r="DM332">
        <f t="shared" si="55"/>
        <v>0</v>
      </c>
      <c r="DN332">
        <f t="shared" si="55"/>
        <v>0</v>
      </c>
      <c r="DO332">
        <f t="shared" si="55"/>
        <v>0</v>
      </c>
      <c r="DP332">
        <f t="shared" si="55"/>
        <v>1.9995161903445418</v>
      </c>
      <c r="DQ332">
        <f t="shared" si="55"/>
        <v>0</v>
      </c>
      <c r="DR332">
        <f t="shared" si="55"/>
        <v>0</v>
      </c>
      <c r="DS332">
        <f t="shared" si="55"/>
        <v>0.49987904758613544</v>
      </c>
      <c r="DT332">
        <f t="shared" si="55"/>
        <v>0</v>
      </c>
      <c r="DU332">
        <f t="shared" si="55"/>
        <v>0</v>
      </c>
      <c r="DV332">
        <f t="shared" si="55"/>
        <v>0</v>
      </c>
      <c r="DW332">
        <f t="shared" si="55"/>
        <v>0</v>
      </c>
      <c r="DX332">
        <f t="shared" si="55"/>
        <v>0</v>
      </c>
      <c r="DY332">
        <f t="shared" si="55"/>
        <v>0</v>
      </c>
      <c r="DZ332">
        <f t="shared" ref="DZ332:GG336" si="58">DZ264*$GI$279</f>
        <v>0</v>
      </c>
      <c r="EA332">
        <f t="shared" si="58"/>
        <v>0</v>
      </c>
      <c r="EB332">
        <f t="shared" si="58"/>
        <v>0</v>
      </c>
      <c r="EC332">
        <f t="shared" si="58"/>
        <v>0</v>
      </c>
      <c r="ED332">
        <f t="shared" si="58"/>
        <v>0</v>
      </c>
      <c r="EE332">
        <f t="shared" si="58"/>
        <v>0</v>
      </c>
      <c r="EF332">
        <f t="shared" si="58"/>
        <v>0</v>
      </c>
      <c r="EG332">
        <f t="shared" si="58"/>
        <v>0</v>
      </c>
      <c r="EH332">
        <f t="shared" si="58"/>
        <v>0</v>
      </c>
      <c r="EI332">
        <f t="shared" si="58"/>
        <v>0</v>
      </c>
      <c r="EJ332">
        <f t="shared" si="58"/>
        <v>0</v>
      </c>
      <c r="EK332">
        <f t="shared" si="58"/>
        <v>0</v>
      </c>
      <c r="EL332">
        <f t="shared" si="58"/>
        <v>0</v>
      </c>
      <c r="EM332">
        <f t="shared" si="58"/>
        <v>0</v>
      </c>
      <c r="EN332">
        <f t="shared" si="58"/>
        <v>0</v>
      </c>
      <c r="EO332">
        <f t="shared" si="58"/>
        <v>0</v>
      </c>
      <c r="EP332">
        <f t="shared" si="58"/>
        <v>0</v>
      </c>
      <c r="EQ332">
        <f t="shared" si="58"/>
        <v>0</v>
      </c>
      <c r="ER332">
        <f t="shared" si="58"/>
        <v>0</v>
      </c>
      <c r="ES332">
        <f t="shared" si="58"/>
        <v>0.49987904758613544</v>
      </c>
      <c r="ET332">
        <f t="shared" si="58"/>
        <v>0</v>
      </c>
      <c r="EU332">
        <f t="shared" si="58"/>
        <v>0</v>
      </c>
      <c r="EV332">
        <f t="shared" si="58"/>
        <v>0</v>
      </c>
      <c r="EW332">
        <f t="shared" si="58"/>
        <v>0</v>
      </c>
      <c r="EX332">
        <f t="shared" si="58"/>
        <v>0</v>
      </c>
      <c r="EY332">
        <f t="shared" si="58"/>
        <v>0</v>
      </c>
      <c r="EZ332">
        <f t="shared" si="58"/>
        <v>4.3989356187579922</v>
      </c>
      <c r="FA332">
        <f t="shared" si="58"/>
        <v>0</v>
      </c>
      <c r="FB332">
        <f t="shared" si="58"/>
        <v>0</v>
      </c>
      <c r="FC332">
        <f t="shared" si="58"/>
        <v>0</v>
      </c>
      <c r="FD332">
        <f t="shared" si="58"/>
        <v>0</v>
      </c>
      <c r="FE332">
        <f t="shared" si="58"/>
        <v>0</v>
      </c>
      <c r="FF332">
        <f t="shared" si="58"/>
        <v>0</v>
      </c>
      <c r="FG332">
        <f t="shared" si="58"/>
        <v>0</v>
      </c>
      <c r="FH332">
        <f t="shared" si="58"/>
        <v>0</v>
      </c>
      <c r="FI332">
        <f t="shared" si="58"/>
        <v>0</v>
      </c>
      <c r="FJ332">
        <f t="shared" si="58"/>
        <v>0</v>
      </c>
      <c r="FK332">
        <f t="shared" si="58"/>
        <v>0</v>
      </c>
      <c r="FL332">
        <f t="shared" si="58"/>
        <v>0</v>
      </c>
      <c r="FM332">
        <f t="shared" si="58"/>
        <v>0</v>
      </c>
      <c r="FN332">
        <f t="shared" si="58"/>
        <v>0</v>
      </c>
      <c r="FO332">
        <f t="shared" si="58"/>
        <v>0</v>
      </c>
      <c r="FP332">
        <f t="shared" si="58"/>
        <v>0</v>
      </c>
      <c r="FQ332">
        <f t="shared" si="58"/>
        <v>0</v>
      </c>
      <c r="FR332">
        <f t="shared" si="58"/>
        <v>0</v>
      </c>
      <c r="FS332">
        <f t="shared" si="58"/>
        <v>0</v>
      </c>
      <c r="FT332">
        <f t="shared" si="58"/>
        <v>0</v>
      </c>
      <c r="FU332">
        <f t="shared" si="58"/>
        <v>0</v>
      </c>
      <c r="FV332">
        <f t="shared" si="58"/>
        <v>0</v>
      </c>
      <c r="FW332">
        <f t="shared" si="58"/>
        <v>0</v>
      </c>
      <c r="FX332">
        <f t="shared" si="58"/>
        <v>0</v>
      </c>
      <c r="FY332">
        <f t="shared" si="58"/>
        <v>0</v>
      </c>
      <c r="FZ332">
        <f t="shared" si="58"/>
        <v>0</v>
      </c>
      <c r="GA332">
        <f t="shared" si="58"/>
        <v>0</v>
      </c>
      <c r="GB332">
        <f t="shared" si="58"/>
        <v>0</v>
      </c>
      <c r="GC332">
        <f t="shared" si="58"/>
        <v>0</v>
      </c>
      <c r="GD332">
        <f t="shared" si="58"/>
        <v>0</v>
      </c>
      <c r="GE332">
        <f t="shared" si="58"/>
        <v>0</v>
      </c>
      <c r="GF332">
        <f t="shared" si="58"/>
        <v>0</v>
      </c>
      <c r="GG332">
        <f t="shared" si="58"/>
        <v>0</v>
      </c>
      <c r="GH332">
        <f t="shared" si="8"/>
        <v>61.185195424542982</v>
      </c>
      <c r="GI332">
        <f t="shared" si="9"/>
        <v>63</v>
      </c>
      <c r="GJ332">
        <f t="shared" si="10"/>
        <v>1.8148045754570177</v>
      </c>
      <c r="GK332">
        <f t="shared" si="11"/>
        <v>2.8806421832651075E-2</v>
      </c>
    </row>
    <row r="333" spans="1:193" hidden="1">
      <c r="A333" t="str">
        <f t="shared" si="40"/>
        <v>Nógrád megye 2006</v>
      </c>
      <c r="B333">
        <f t="shared" si="7"/>
        <v>0</v>
      </c>
      <c r="C333">
        <f t="shared" si="57"/>
        <v>0</v>
      </c>
      <c r="D333">
        <f t="shared" si="57"/>
        <v>0</v>
      </c>
      <c r="E333">
        <f t="shared" si="57"/>
        <v>0</v>
      </c>
      <c r="F333">
        <f t="shared" si="57"/>
        <v>0</v>
      </c>
      <c r="G333">
        <f t="shared" si="57"/>
        <v>0</v>
      </c>
      <c r="H333">
        <f t="shared" si="57"/>
        <v>0</v>
      </c>
      <c r="I333">
        <f t="shared" si="57"/>
        <v>0</v>
      </c>
      <c r="J333">
        <f t="shared" si="57"/>
        <v>0</v>
      </c>
      <c r="K333">
        <f t="shared" si="57"/>
        <v>0</v>
      </c>
      <c r="L333">
        <f t="shared" si="57"/>
        <v>0</v>
      </c>
      <c r="M333">
        <f t="shared" si="57"/>
        <v>0</v>
      </c>
      <c r="N333">
        <f t="shared" si="57"/>
        <v>0</v>
      </c>
      <c r="O333">
        <f t="shared" si="57"/>
        <v>0</v>
      </c>
      <c r="P333">
        <f t="shared" si="57"/>
        <v>0</v>
      </c>
      <c r="Q333">
        <f t="shared" si="57"/>
        <v>0</v>
      </c>
      <c r="R333">
        <f t="shared" si="57"/>
        <v>0</v>
      </c>
      <c r="S333">
        <f t="shared" si="57"/>
        <v>0</v>
      </c>
      <c r="T333">
        <f t="shared" si="57"/>
        <v>0</v>
      </c>
      <c r="U333">
        <f t="shared" si="57"/>
        <v>0</v>
      </c>
      <c r="V333">
        <f t="shared" si="57"/>
        <v>0</v>
      </c>
      <c r="W333">
        <f t="shared" si="57"/>
        <v>0</v>
      </c>
      <c r="X333">
        <f t="shared" si="57"/>
        <v>0</v>
      </c>
      <c r="Y333">
        <f t="shared" si="57"/>
        <v>0</v>
      </c>
      <c r="Z333">
        <f t="shared" si="57"/>
        <v>0</v>
      </c>
      <c r="AA333">
        <f t="shared" si="57"/>
        <v>0</v>
      </c>
      <c r="AB333">
        <f t="shared" si="57"/>
        <v>0</v>
      </c>
      <c r="AC333">
        <f t="shared" si="57"/>
        <v>0</v>
      </c>
      <c r="AD333">
        <f t="shared" si="57"/>
        <v>0</v>
      </c>
      <c r="AE333">
        <f t="shared" si="57"/>
        <v>0</v>
      </c>
      <c r="AF333">
        <f t="shared" si="57"/>
        <v>0</v>
      </c>
      <c r="AG333">
        <f t="shared" si="57"/>
        <v>0</v>
      </c>
      <c r="AH333">
        <f t="shared" si="57"/>
        <v>0</v>
      </c>
      <c r="AI333">
        <f t="shared" si="57"/>
        <v>0</v>
      </c>
      <c r="AJ333">
        <f t="shared" si="57"/>
        <v>0</v>
      </c>
      <c r="AK333">
        <f t="shared" si="57"/>
        <v>6.398451809102534</v>
      </c>
      <c r="AL333">
        <f t="shared" si="57"/>
        <v>0</v>
      </c>
      <c r="AM333">
        <f t="shared" si="57"/>
        <v>0</v>
      </c>
      <c r="AN333">
        <f t="shared" si="57"/>
        <v>0</v>
      </c>
      <c r="AO333">
        <f t="shared" si="57"/>
        <v>0</v>
      </c>
      <c r="AP333">
        <f t="shared" si="57"/>
        <v>0</v>
      </c>
      <c r="AQ333">
        <f t="shared" si="57"/>
        <v>0</v>
      </c>
      <c r="AR333">
        <f t="shared" si="57"/>
        <v>0</v>
      </c>
      <c r="AS333">
        <f t="shared" si="57"/>
        <v>0</v>
      </c>
      <c r="AT333">
        <f t="shared" si="57"/>
        <v>0</v>
      </c>
      <c r="AU333">
        <f t="shared" si="57"/>
        <v>0</v>
      </c>
      <c r="AV333">
        <f t="shared" si="57"/>
        <v>0</v>
      </c>
      <c r="AW333">
        <f t="shared" si="57"/>
        <v>0</v>
      </c>
      <c r="AX333">
        <f t="shared" si="57"/>
        <v>0</v>
      </c>
      <c r="AY333">
        <f t="shared" si="57"/>
        <v>0</v>
      </c>
      <c r="AZ333">
        <f t="shared" si="57"/>
        <v>0</v>
      </c>
      <c r="BA333">
        <f t="shared" si="57"/>
        <v>0</v>
      </c>
      <c r="BB333">
        <f t="shared" si="57"/>
        <v>0</v>
      </c>
      <c r="BC333">
        <f t="shared" si="57"/>
        <v>0</v>
      </c>
      <c r="BD333">
        <f t="shared" si="57"/>
        <v>0</v>
      </c>
      <c r="BE333">
        <f t="shared" si="57"/>
        <v>0</v>
      </c>
      <c r="BF333">
        <f t="shared" si="57"/>
        <v>0</v>
      </c>
      <c r="BG333">
        <f t="shared" si="57"/>
        <v>0</v>
      </c>
      <c r="BH333">
        <f t="shared" si="57"/>
        <v>0</v>
      </c>
      <c r="BI333">
        <f t="shared" si="57"/>
        <v>0</v>
      </c>
      <c r="BJ333">
        <f t="shared" si="57"/>
        <v>0</v>
      </c>
      <c r="BK333">
        <f t="shared" si="57"/>
        <v>0.49987904758613544</v>
      </c>
      <c r="BL333">
        <f t="shared" si="57"/>
        <v>0</v>
      </c>
      <c r="BM333">
        <f t="shared" si="57"/>
        <v>0</v>
      </c>
      <c r="BN333">
        <f t="shared" si="57"/>
        <v>0</v>
      </c>
      <c r="BO333">
        <f t="shared" si="55"/>
        <v>0</v>
      </c>
      <c r="BP333">
        <f t="shared" si="55"/>
        <v>0</v>
      </c>
      <c r="BQ333">
        <f t="shared" si="55"/>
        <v>0</v>
      </c>
      <c r="BR333">
        <f t="shared" si="55"/>
        <v>0</v>
      </c>
      <c r="BS333">
        <f t="shared" si="55"/>
        <v>0</v>
      </c>
      <c r="BT333">
        <f t="shared" si="55"/>
        <v>0</v>
      </c>
      <c r="BU333">
        <f t="shared" si="55"/>
        <v>0</v>
      </c>
      <c r="BV333">
        <f t="shared" si="55"/>
        <v>0</v>
      </c>
      <c r="BW333">
        <f t="shared" si="55"/>
        <v>0</v>
      </c>
      <c r="BX333">
        <f t="shared" si="55"/>
        <v>0</v>
      </c>
      <c r="BY333">
        <f t="shared" si="55"/>
        <v>0</v>
      </c>
      <c r="BZ333">
        <f t="shared" si="55"/>
        <v>0</v>
      </c>
      <c r="CA333">
        <f t="shared" si="55"/>
        <v>0</v>
      </c>
      <c r="CB333">
        <f t="shared" si="55"/>
        <v>0</v>
      </c>
      <c r="CC333">
        <f t="shared" si="55"/>
        <v>0</v>
      </c>
      <c r="CD333">
        <f t="shared" si="55"/>
        <v>0</v>
      </c>
      <c r="CE333">
        <f t="shared" si="55"/>
        <v>0</v>
      </c>
      <c r="CF333">
        <f t="shared" si="55"/>
        <v>0</v>
      </c>
      <c r="CG333">
        <f t="shared" si="55"/>
        <v>0</v>
      </c>
      <c r="CH333">
        <f t="shared" si="55"/>
        <v>0</v>
      </c>
      <c r="CI333">
        <f t="shared" si="55"/>
        <v>0</v>
      </c>
      <c r="CJ333">
        <f t="shared" si="55"/>
        <v>0</v>
      </c>
      <c r="CK333">
        <f t="shared" si="55"/>
        <v>0</v>
      </c>
      <c r="CL333">
        <f t="shared" si="55"/>
        <v>0</v>
      </c>
      <c r="CM333">
        <f t="shared" si="55"/>
        <v>0</v>
      </c>
      <c r="CN333">
        <f t="shared" si="55"/>
        <v>0</v>
      </c>
      <c r="CO333">
        <f t="shared" si="55"/>
        <v>0</v>
      </c>
      <c r="CP333">
        <f t="shared" si="55"/>
        <v>0</v>
      </c>
      <c r="CQ333">
        <f t="shared" si="55"/>
        <v>0</v>
      </c>
      <c r="CR333">
        <f t="shared" si="55"/>
        <v>0</v>
      </c>
      <c r="CS333">
        <f t="shared" si="55"/>
        <v>0</v>
      </c>
      <c r="CT333">
        <f t="shared" si="55"/>
        <v>0</v>
      </c>
      <c r="CU333">
        <f t="shared" si="55"/>
        <v>0</v>
      </c>
      <c r="CV333">
        <f t="shared" si="55"/>
        <v>0</v>
      </c>
      <c r="CW333">
        <f t="shared" si="55"/>
        <v>0</v>
      </c>
      <c r="CX333">
        <f t="shared" si="55"/>
        <v>0</v>
      </c>
      <c r="CY333">
        <f t="shared" si="55"/>
        <v>0</v>
      </c>
      <c r="CZ333">
        <f t="shared" si="55"/>
        <v>0</v>
      </c>
      <c r="DA333">
        <f t="shared" si="55"/>
        <v>0</v>
      </c>
      <c r="DB333">
        <f t="shared" si="55"/>
        <v>0</v>
      </c>
      <c r="DC333">
        <f t="shared" si="55"/>
        <v>0</v>
      </c>
      <c r="DD333">
        <f t="shared" si="55"/>
        <v>0</v>
      </c>
      <c r="DE333">
        <f t="shared" si="55"/>
        <v>0</v>
      </c>
      <c r="DF333">
        <f t="shared" si="55"/>
        <v>0</v>
      </c>
      <c r="DG333">
        <f t="shared" si="55"/>
        <v>0</v>
      </c>
      <c r="DH333">
        <f t="shared" si="55"/>
        <v>0</v>
      </c>
      <c r="DI333">
        <f t="shared" si="55"/>
        <v>0</v>
      </c>
      <c r="DJ333">
        <f t="shared" si="55"/>
        <v>0</v>
      </c>
      <c r="DK333">
        <f t="shared" si="55"/>
        <v>0</v>
      </c>
      <c r="DL333">
        <f t="shared" si="55"/>
        <v>0</v>
      </c>
      <c r="DM333">
        <f t="shared" si="55"/>
        <v>0</v>
      </c>
      <c r="DN333">
        <f t="shared" si="55"/>
        <v>0</v>
      </c>
      <c r="DO333">
        <f t="shared" si="55"/>
        <v>0</v>
      </c>
      <c r="DP333">
        <f t="shared" si="55"/>
        <v>0</v>
      </c>
      <c r="DQ333">
        <f t="shared" si="55"/>
        <v>0</v>
      </c>
      <c r="DR333">
        <f t="shared" si="55"/>
        <v>0</v>
      </c>
      <c r="DS333">
        <f t="shared" si="55"/>
        <v>0</v>
      </c>
      <c r="DT333">
        <f t="shared" si="55"/>
        <v>0</v>
      </c>
      <c r="DU333">
        <f t="shared" si="55"/>
        <v>0</v>
      </c>
      <c r="DV333">
        <f t="shared" si="55"/>
        <v>0</v>
      </c>
      <c r="DW333">
        <f t="shared" si="55"/>
        <v>0</v>
      </c>
      <c r="DX333">
        <f t="shared" si="55"/>
        <v>0</v>
      </c>
      <c r="DY333">
        <f t="shared" si="55"/>
        <v>0</v>
      </c>
      <c r="DZ333">
        <f t="shared" si="58"/>
        <v>0</v>
      </c>
      <c r="EA333">
        <f t="shared" si="58"/>
        <v>0</v>
      </c>
      <c r="EB333">
        <f t="shared" si="58"/>
        <v>0</v>
      </c>
      <c r="EC333">
        <f t="shared" si="58"/>
        <v>0</v>
      </c>
      <c r="ED333">
        <f t="shared" si="58"/>
        <v>0</v>
      </c>
      <c r="EE333">
        <f t="shared" si="58"/>
        <v>0</v>
      </c>
      <c r="EF333">
        <f t="shared" si="58"/>
        <v>0</v>
      </c>
      <c r="EG333">
        <f t="shared" si="58"/>
        <v>0</v>
      </c>
      <c r="EH333">
        <f t="shared" si="58"/>
        <v>0</v>
      </c>
      <c r="EI333">
        <f t="shared" si="58"/>
        <v>15.296298856135746</v>
      </c>
      <c r="EJ333">
        <f t="shared" si="58"/>
        <v>0</v>
      </c>
      <c r="EK333">
        <f t="shared" si="58"/>
        <v>0</v>
      </c>
      <c r="EL333">
        <f t="shared" si="58"/>
        <v>0</v>
      </c>
      <c r="EM333">
        <f t="shared" si="58"/>
        <v>0</v>
      </c>
      <c r="EN333">
        <f t="shared" si="58"/>
        <v>0</v>
      </c>
      <c r="EO333">
        <f t="shared" si="58"/>
        <v>0</v>
      </c>
      <c r="EP333">
        <f t="shared" si="58"/>
        <v>0</v>
      </c>
      <c r="EQ333">
        <f t="shared" si="58"/>
        <v>0</v>
      </c>
      <c r="ER333">
        <f t="shared" si="58"/>
        <v>0</v>
      </c>
      <c r="ES333">
        <f t="shared" si="58"/>
        <v>0</v>
      </c>
      <c r="ET333">
        <f t="shared" si="58"/>
        <v>0</v>
      </c>
      <c r="EU333">
        <f t="shared" si="58"/>
        <v>0</v>
      </c>
      <c r="EV333">
        <f t="shared" si="58"/>
        <v>0</v>
      </c>
      <c r="EW333">
        <f t="shared" si="58"/>
        <v>0</v>
      </c>
      <c r="EX333">
        <f t="shared" si="58"/>
        <v>0</v>
      </c>
      <c r="EY333">
        <f t="shared" si="58"/>
        <v>0</v>
      </c>
      <c r="EZ333">
        <f t="shared" si="58"/>
        <v>4.3989356187579922</v>
      </c>
      <c r="FA333">
        <f t="shared" si="58"/>
        <v>5.8985727615163981</v>
      </c>
      <c r="FB333">
        <f t="shared" si="58"/>
        <v>0</v>
      </c>
      <c r="FC333">
        <f t="shared" si="58"/>
        <v>0</v>
      </c>
      <c r="FD333">
        <f t="shared" si="58"/>
        <v>0</v>
      </c>
      <c r="FE333">
        <f t="shared" si="58"/>
        <v>0</v>
      </c>
      <c r="FF333">
        <f t="shared" si="58"/>
        <v>0</v>
      </c>
      <c r="FG333">
        <f t="shared" si="58"/>
        <v>0</v>
      </c>
      <c r="FH333">
        <f t="shared" si="58"/>
        <v>0</v>
      </c>
      <c r="FI333">
        <f t="shared" si="58"/>
        <v>0</v>
      </c>
      <c r="FJ333">
        <f t="shared" si="58"/>
        <v>0</v>
      </c>
      <c r="FK333">
        <f t="shared" si="58"/>
        <v>0</v>
      </c>
      <c r="FL333">
        <f t="shared" si="58"/>
        <v>0</v>
      </c>
      <c r="FM333">
        <f t="shared" si="58"/>
        <v>0</v>
      </c>
      <c r="FN333">
        <f t="shared" si="58"/>
        <v>0</v>
      </c>
      <c r="FO333">
        <f t="shared" si="58"/>
        <v>0</v>
      </c>
      <c r="FP333">
        <f t="shared" si="58"/>
        <v>0</v>
      </c>
      <c r="FQ333">
        <f t="shared" si="58"/>
        <v>0</v>
      </c>
      <c r="FR333">
        <f t="shared" si="58"/>
        <v>0</v>
      </c>
      <c r="FS333">
        <f t="shared" si="58"/>
        <v>0</v>
      </c>
      <c r="FT333">
        <f t="shared" si="58"/>
        <v>0</v>
      </c>
      <c r="FU333">
        <f t="shared" si="58"/>
        <v>0</v>
      </c>
      <c r="FV333">
        <f t="shared" si="58"/>
        <v>0</v>
      </c>
      <c r="FW333">
        <f t="shared" si="58"/>
        <v>0</v>
      </c>
      <c r="FX333">
        <f t="shared" si="58"/>
        <v>0</v>
      </c>
      <c r="FY333">
        <f t="shared" si="58"/>
        <v>0</v>
      </c>
      <c r="FZ333">
        <f t="shared" si="58"/>
        <v>0</v>
      </c>
      <c r="GA333">
        <f t="shared" si="58"/>
        <v>0</v>
      </c>
      <c r="GB333">
        <f t="shared" si="58"/>
        <v>0</v>
      </c>
      <c r="GC333">
        <f t="shared" si="58"/>
        <v>0</v>
      </c>
      <c r="GD333">
        <f t="shared" si="58"/>
        <v>0</v>
      </c>
      <c r="GE333">
        <f t="shared" si="58"/>
        <v>0</v>
      </c>
      <c r="GF333">
        <f t="shared" si="58"/>
        <v>0</v>
      </c>
      <c r="GG333">
        <f t="shared" si="58"/>
        <v>0</v>
      </c>
      <c r="GH333">
        <f t="shared" si="8"/>
        <v>32.492138093098802</v>
      </c>
      <c r="GI333">
        <f t="shared" si="9"/>
        <v>28</v>
      </c>
      <c r="GJ333">
        <f t="shared" si="10"/>
        <v>-4.4921380930988022</v>
      </c>
      <c r="GK333">
        <f t="shared" si="11"/>
        <v>-0.16043350332495723</v>
      </c>
    </row>
    <row r="334" spans="1:193" hidden="1">
      <c r="A334" t="str">
        <f t="shared" si="40"/>
        <v>Pest megye 2006</v>
      </c>
      <c r="B334">
        <f t="shared" si="7"/>
        <v>0</v>
      </c>
      <c r="C334">
        <f t="shared" si="57"/>
        <v>0</v>
      </c>
      <c r="D334">
        <f t="shared" si="57"/>
        <v>0</v>
      </c>
      <c r="E334">
        <f t="shared" si="57"/>
        <v>0</v>
      </c>
      <c r="F334">
        <f t="shared" si="57"/>
        <v>0</v>
      </c>
      <c r="G334">
        <f t="shared" si="57"/>
        <v>7.3982099042748048</v>
      </c>
      <c r="H334">
        <f t="shared" si="57"/>
        <v>0</v>
      </c>
      <c r="I334">
        <f t="shared" si="57"/>
        <v>0</v>
      </c>
      <c r="J334">
        <f t="shared" si="57"/>
        <v>0</v>
      </c>
      <c r="K334">
        <f t="shared" si="57"/>
        <v>0</v>
      </c>
      <c r="L334">
        <f t="shared" si="57"/>
        <v>1.4996371427584063</v>
      </c>
      <c r="M334">
        <f t="shared" si="57"/>
        <v>0</v>
      </c>
      <c r="N334">
        <f t="shared" si="57"/>
        <v>0</v>
      </c>
      <c r="O334">
        <f t="shared" si="57"/>
        <v>0</v>
      </c>
      <c r="P334">
        <f t="shared" si="57"/>
        <v>0</v>
      </c>
      <c r="Q334">
        <f t="shared" si="57"/>
        <v>0</v>
      </c>
      <c r="R334">
        <f t="shared" si="57"/>
        <v>0</v>
      </c>
      <c r="S334">
        <f t="shared" si="57"/>
        <v>0</v>
      </c>
      <c r="T334">
        <f t="shared" si="57"/>
        <v>0</v>
      </c>
      <c r="U334">
        <f t="shared" si="57"/>
        <v>0</v>
      </c>
      <c r="V334">
        <f t="shared" si="57"/>
        <v>0</v>
      </c>
      <c r="W334">
        <f t="shared" si="57"/>
        <v>0</v>
      </c>
      <c r="X334">
        <f t="shared" si="57"/>
        <v>0</v>
      </c>
      <c r="Y334">
        <f t="shared" si="57"/>
        <v>0</v>
      </c>
      <c r="Z334">
        <f t="shared" si="57"/>
        <v>0</v>
      </c>
      <c r="AA334">
        <f t="shared" si="57"/>
        <v>0</v>
      </c>
      <c r="AB334">
        <f t="shared" si="57"/>
        <v>6.8983308566886699</v>
      </c>
      <c r="AC334">
        <f t="shared" si="57"/>
        <v>0</v>
      </c>
      <c r="AD334">
        <f t="shared" si="57"/>
        <v>0</v>
      </c>
      <c r="AE334">
        <f t="shared" si="57"/>
        <v>0</v>
      </c>
      <c r="AF334">
        <f t="shared" si="57"/>
        <v>0</v>
      </c>
      <c r="AG334">
        <f t="shared" si="57"/>
        <v>0</v>
      </c>
      <c r="AH334">
        <f t="shared" si="57"/>
        <v>0</v>
      </c>
      <c r="AI334">
        <f t="shared" si="57"/>
        <v>0</v>
      </c>
      <c r="AJ334">
        <f t="shared" si="57"/>
        <v>0</v>
      </c>
      <c r="AK334">
        <f t="shared" si="57"/>
        <v>0</v>
      </c>
      <c r="AL334">
        <f t="shared" si="57"/>
        <v>0</v>
      </c>
      <c r="AM334">
        <f t="shared" si="57"/>
        <v>21.694750665238278</v>
      </c>
      <c r="AN334">
        <f t="shared" si="57"/>
        <v>0</v>
      </c>
      <c r="AO334">
        <f t="shared" si="57"/>
        <v>0</v>
      </c>
      <c r="AP334">
        <f t="shared" si="57"/>
        <v>2.4993952379306772</v>
      </c>
      <c r="AQ334">
        <f t="shared" si="57"/>
        <v>0</v>
      </c>
      <c r="AR334">
        <f t="shared" si="57"/>
        <v>7.8980889518609398</v>
      </c>
      <c r="AS334">
        <f t="shared" si="57"/>
        <v>0</v>
      </c>
      <c r="AT334">
        <f t="shared" si="57"/>
        <v>0</v>
      </c>
      <c r="AU334">
        <f t="shared" si="57"/>
        <v>0</v>
      </c>
      <c r="AV334">
        <f t="shared" si="57"/>
        <v>0</v>
      </c>
      <c r="AW334">
        <f t="shared" si="57"/>
        <v>0</v>
      </c>
      <c r="AX334">
        <f t="shared" si="57"/>
        <v>0</v>
      </c>
      <c r="AY334">
        <f t="shared" si="57"/>
        <v>0</v>
      </c>
      <c r="AZ334">
        <f t="shared" si="57"/>
        <v>0</v>
      </c>
      <c r="BA334">
        <f t="shared" si="57"/>
        <v>0.99975809517227088</v>
      </c>
      <c r="BB334">
        <f t="shared" si="57"/>
        <v>0</v>
      </c>
      <c r="BC334">
        <f t="shared" si="57"/>
        <v>0</v>
      </c>
      <c r="BD334">
        <f t="shared" si="57"/>
        <v>0</v>
      </c>
      <c r="BE334">
        <f t="shared" si="57"/>
        <v>0</v>
      </c>
      <c r="BF334">
        <f t="shared" si="57"/>
        <v>0</v>
      </c>
      <c r="BG334">
        <f t="shared" si="57"/>
        <v>0</v>
      </c>
      <c r="BH334">
        <f t="shared" si="57"/>
        <v>0</v>
      </c>
      <c r="BI334">
        <f t="shared" si="57"/>
        <v>0</v>
      </c>
      <c r="BJ334">
        <f t="shared" si="57"/>
        <v>0</v>
      </c>
      <c r="BK334">
        <f t="shared" si="57"/>
        <v>0</v>
      </c>
      <c r="BL334">
        <f t="shared" si="57"/>
        <v>0</v>
      </c>
      <c r="BM334">
        <f t="shared" si="57"/>
        <v>0</v>
      </c>
      <c r="BN334">
        <f t="shared" si="57"/>
        <v>0</v>
      </c>
      <c r="BO334">
        <f t="shared" si="55"/>
        <v>0</v>
      </c>
      <c r="BP334">
        <f t="shared" si="55"/>
        <v>0</v>
      </c>
      <c r="BQ334">
        <f t="shared" si="55"/>
        <v>0</v>
      </c>
      <c r="BR334">
        <f t="shared" si="55"/>
        <v>0</v>
      </c>
      <c r="BS334">
        <f t="shared" si="55"/>
        <v>0</v>
      </c>
      <c r="BT334">
        <f t="shared" si="55"/>
        <v>0</v>
      </c>
      <c r="BU334">
        <f t="shared" si="55"/>
        <v>0</v>
      </c>
      <c r="BV334">
        <f t="shared" si="55"/>
        <v>0</v>
      </c>
      <c r="BW334">
        <f t="shared" si="55"/>
        <v>0</v>
      </c>
      <c r="BX334">
        <f t="shared" si="55"/>
        <v>0</v>
      </c>
      <c r="BY334">
        <f t="shared" si="55"/>
        <v>0</v>
      </c>
      <c r="BZ334">
        <f t="shared" si="55"/>
        <v>0</v>
      </c>
      <c r="CA334">
        <f t="shared" si="55"/>
        <v>0</v>
      </c>
      <c r="CB334">
        <f t="shared" si="55"/>
        <v>0</v>
      </c>
      <c r="CC334">
        <f t="shared" si="55"/>
        <v>0</v>
      </c>
      <c r="CD334">
        <f t="shared" si="55"/>
        <v>0</v>
      </c>
      <c r="CE334">
        <f t="shared" si="55"/>
        <v>0</v>
      </c>
      <c r="CF334">
        <f t="shared" si="55"/>
        <v>0</v>
      </c>
      <c r="CG334">
        <f t="shared" si="55"/>
        <v>0</v>
      </c>
      <c r="CH334">
        <f t="shared" si="55"/>
        <v>0</v>
      </c>
      <c r="CI334">
        <f t="shared" si="55"/>
        <v>0</v>
      </c>
      <c r="CJ334">
        <f t="shared" si="55"/>
        <v>0</v>
      </c>
      <c r="CK334">
        <f t="shared" si="55"/>
        <v>0</v>
      </c>
      <c r="CL334">
        <f t="shared" si="55"/>
        <v>0</v>
      </c>
      <c r="CM334">
        <f t="shared" si="55"/>
        <v>0</v>
      </c>
      <c r="CN334">
        <f t="shared" si="55"/>
        <v>0</v>
      </c>
      <c r="CO334">
        <f t="shared" si="55"/>
        <v>0</v>
      </c>
      <c r="CP334">
        <f t="shared" si="55"/>
        <v>0</v>
      </c>
      <c r="CQ334">
        <f t="shared" si="55"/>
        <v>0</v>
      </c>
      <c r="CR334">
        <f t="shared" si="55"/>
        <v>0</v>
      </c>
      <c r="CS334">
        <f t="shared" si="55"/>
        <v>0.99975809517227088</v>
      </c>
      <c r="CT334">
        <f t="shared" si="55"/>
        <v>0</v>
      </c>
      <c r="CU334">
        <f t="shared" si="55"/>
        <v>0</v>
      </c>
      <c r="CV334">
        <f t="shared" si="55"/>
        <v>0</v>
      </c>
      <c r="CW334">
        <f t="shared" si="55"/>
        <v>0</v>
      </c>
      <c r="CX334">
        <f t="shared" si="55"/>
        <v>0</v>
      </c>
      <c r="CY334">
        <f t="shared" si="55"/>
        <v>0</v>
      </c>
      <c r="CZ334">
        <f t="shared" si="55"/>
        <v>0</v>
      </c>
      <c r="DA334">
        <f t="shared" si="55"/>
        <v>0</v>
      </c>
      <c r="DB334">
        <f t="shared" si="55"/>
        <v>0</v>
      </c>
      <c r="DC334">
        <f t="shared" si="55"/>
        <v>0</v>
      </c>
      <c r="DD334">
        <f t="shared" si="55"/>
        <v>0</v>
      </c>
      <c r="DE334">
        <f t="shared" si="55"/>
        <v>0</v>
      </c>
      <c r="DF334">
        <f t="shared" si="55"/>
        <v>0</v>
      </c>
      <c r="DG334">
        <f t="shared" si="55"/>
        <v>0</v>
      </c>
      <c r="DH334">
        <f t="shared" si="55"/>
        <v>0</v>
      </c>
      <c r="DI334">
        <f t="shared" si="55"/>
        <v>0</v>
      </c>
      <c r="DJ334">
        <f t="shared" si="55"/>
        <v>0</v>
      </c>
      <c r="DK334">
        <f t="shared" si="55"/>
        <v>0</v>
      </c>
      <c r="DL334">
        <f t="shared" si="55"/>
        <v>0</v>
      </c>
      <c r="DM334">
        <f t="shared" si="55"/>
        <v>0</v>
      </c>
      <c r="DN334">
        <f t="shared" si="55"/>
        <v>0</v>
      </c>
      <c r="DO334">
        <f t="shared" si="55"/>
        <v>0</v>
      </c>
      <c r="DP334">
        <f t="shared" si="55"/>
        <v>0</v>
      </c>
      <c r="DQ334">
        <f t="shared" si="55"/>
        <v>0</v>
      </c>
      <c r="DR334">
        <f t="shared" si="55"/>
        <v>0</v>
      </c>
      <c r="DS334">
        <f t="shared" si="55"/>
        <v>0</v>
      </c>
      <c r="DT334">
        <f t="shared" si="55"/>
        <v>0</v>
      </c>
      <c r="DU334">
        <f t="shared" si="55"/>
        <v>0</v>
      </c>
      <c r="DV334">
        <f t="shared" si="55"/>
        <v>0</v>
      </c>
      <c r="DW334">
        <f t="shared" si="55"/>
        <v>0</v>
      </c>
      <c r="DX334">
        <f t="shared" si="55"/>
        <v>0</v>
      </c>
      <c r="DY334">
        <f t="shared" si="55"/>
        <v>0</v>
      </c>
      <c r="DZ334">
        <f t="shared" si="58"/>
        <v>0</v>
      </c>
      <c r="EA334">
        <f t="shared" si="58"/>
        <v>0</v>
      </c>
      <c r="EB334">
        <f t="shared" si="58"/>
        <v>0</v>
      </c>
      <c r="EC334">
        <f t="shared" si="58"/>
        <v>0</v>
      </c>
      <c r="ED334">
        <f t="shared" si="58"/>
        <v>0</v>
      </c>
      <c r="EE334">
        <f t="shared" si="58"/>
        <v>0</v>
      </c>
      <c r="EF334">
        <f t="shared" si="58"/>
        <v>0</v>
      </c>
      <c r="EG334">
        <f t="shared" si="58"/>
        <v>0</v>
      </c>
      <c r="EH334">
        <f t="shared" si="58"/>
        <v>0</v>
      </c>
      <c r="EI334">
        <f t="shared" si="58"/>
        <v>0</v>
      </c>
      <c r="EJ334">
        <f t="shared" si="58"/>
        <v>0</v>
      </c>
      <c r="EK334">
        <f t="shared" si="58"/>
        <v>0</v>
      </c>
      <c r="EL334">
        <f t="shared" si="58"/>
        <v>0</v>
      </c>
      <c r="EM334">
        <f t="shared" si="58"/>
        <v>0</v>
      </c>
      <c r="EN334">
        <f t="shared" si="58"/>
        <v>0</v>
      </c>
      <c r="EO334">
        <f t="shared" si="58"/>
        <v>0</v>
      </c>
      <c r="EP334">
        <f t="shared" si="58"/>
        <v>0</v>
      </c>
      <c r="EQ334">
        <f t="shared" si="58"/>
        <v>0</v>
      </c>
      <c r="ER334">
        <f t="shared" si="58"/>
        <v>0</v>
      </c>
      <c r="ES334">
        <f t="shared" si="58"/>
        <v>0.49987904758613544</v>
      </c>
      <c r="ET334">
        <f t="shared" si="58"/>
        <v>0</v>
      </c>
      <c r="EU334">
        <f t="shared" si="58"/>
        <v>0</v>
      </c>
      <c r="EV334">
        <f t="shared" si="58"/>
        <v>0</v>
      </c>
      <c r="EW334">
        <f t="shared" si="58"/>
        <v>0</v>
      </c>
      <c r="EX334">
        <f t="shared" si="58"/>
        <v>0</v>
      </c>
      <c r="EY334">
        <f t="shared" si="58"/>
        <v>0</v>
      </c>
      <c r="EZ334">
        <f t="shared" si="58"/>
        <v>0</v>
      </c>
      <c r="FA334">
        <f t="shared" si="58"/>
        <v>0</v>
      </c>
      <c r="FB334">
        <f t="shared" si="58"/>
        <v>0</v>
      </c>
      <c r="FC334">
        <f t="shared" si="58"/>
        <v>0</v>
      </c>
      <c r="FD334">
        <f t="shared" si="58"/>
        <v>0</v>
      </c>
      <c r="FE334">
        <f t="shared" si="58"/>
        <v>0</v>
      </c>
      <c r="FF334">
        <f t="shared" si="58"/>
        <v>0</v>
      </c>
      <c r="FG334">
        <f t="shared" si="58"/>
        <v>0</v>
      </c>
      <c r="FH334">
        <f t="shared" si="58"/>
        <v>0</v>
      </c>
      <c r="FI334">
        <f t="shared" si="58"/>
        <v>0</v>
      </c>
      <c r="FJ334">
        <f t="shared" si="58"/>
        <v>0</v>
      </c>
      <c r="FK334">
        <f t="shared" si="58"/>
        <v>0</v>
      </c>
      <c r="FL334">
        <f t="shared" si="58"/>
        <v>0</v>
      </c>
      <c r="FM334">
        <f t="shared" si="58"/>
        <v>0</v>
      </c>
      <c r="FN334">
        <f t="shared" si="58"/>
        <v>0</v>
      </c>
      <c r="FO334">
        <f t="shared" si="58"/>
        <v>0</v>
      </c>
      <c r="FP334">
        <f t="shared" si="58"/>
        <v>0</v>
      </c>
      <c r="FQ334">
        <f t="shared" si="58"/>
        <v>0</v>
      </c>
      <c r="FR334">
        <f t="shared" si="58"/>
        <v>0</v>
      </c>
      <c r="FS334">
        <f t="shared" si="58"/>
        <v>0</v>
      </c>
      <c r="FT334">
        <f t="shared" si="58"/>
        <v>0</v>
      </c>
      <c r="FU334">
        <f t="shared" si="58"/>
        <v>0</v>
      </c>
      <c r="FV334">
        <f t="shared" si="58"/>
        <v>0</v>
      </c>
      <c r="FW334">
        <f t="shared" si="58"/>
        <v>0</v>
      </c>
      <c r="FX334">
        <f t="shared" si="58"/>
        <v>0</v>
      </c>
      <c r="FY334">
        <f t="shared" si="58"/>
        <v>0</v>
      </c>
      <c r="FZ334">
        <f t="shared" si="58"/>
        <v>0</v>
      </c>
      <c r="GA334">
        <f t="shared" si="58"/>
        <v>0</v>
      </c>
      <c r="GB334">
        <f t="shared" si="58"/>
        <v>0</v>
      </c>
      <c r="GC334">
        <f t="shared" si="58"/>
        <v>0</v>
      </c>
      <c r="GD334">
        <f t="shared" si="58"/>
        <v>0</v>
      </c>
      <c r="GE334">
        <f t="shared" si="58"/>
        <v>0</v>
      </c>
      <c r="GF334">
        <f t="shared" si="58"/>
        <v>0</v>
      </c>
      <c r="GG334">
        <f t="shared" si="58"/>
        <v>0</v>
      </c>
      <c r="GH334">
        <f t="shared" si="8"/>
        <v>50.387807996682447</v>
      </c>
      <c r="GI334">
        <f t="shared" si="9"/>
        <v>51</v>
      </c>
      <c r="GJ334">
        <f t="shared" si="10"/>
        <v>0.61219200331755275</v>
      </c>
      <c r="GK334">
        <f t="shared" si="11"/>
        <v>1.2003764770932407E-2</v>
      </c>
    </row>
    <row r="335" spans="1:193" hidden="1">
      <c r="A335" t="str">
        <f t="shared" si="40"/>
        <v>Rétsági 2006</v>
      </c>
      <c r="B335">
        <f t="shared" si="7"/>
        <v>0</v>
      </c>
      <c r="C335">
        <f t="shared" si="57"/>
        <v>0</v>
      </c>
      <c r="D335">
        <f t="shared" si="57"/>
        <v>0</v>
      </c>
      <c r="E335">
        <f t="shared" si="57"/>
        <v>0</v>
      </c>
      <c r="F335">
        <f t="shared" si="57"/>
        <v>0</v>
      </c>
      <c r="G335">
        <f t="shared" si="57"/>
        <v>0</v>
      </c>
      <c r="H335">
        <f t="shared" si="57"/>
        <v>0</v>
      </c>
      <c r="I335">
        <f t="shared" si="57"/>
        <v>0</v>
      </c>
      <c r="J335">
        <f t="shared" si="57"/>
        <v>0</v>
      </c>
      <c r="K335">
        <f t="shared" si="57"/>
        <v>0</v>
      </c>
      <c r="L335">
        <f t="shared" si="57"/>
        <v>0</v>
      </c>
      <c r="M335">
        <f t="shared" si="57"/>
        <v>0</v>
      </c>
      <c r="N335">
        <f t="shared" si="57"/>
        <v>0</v>
      </c>
      <c r="O335">
        <f t="shared" si="57"/>
        <v>0</v>
      </c>
      <c r="P335">
        <f t="shared" si="57"/>
        <v>0</v>
      </c>
      <c r="Q335">
        <f t="shared" si="57"/>
        <v>0</v>
      </c>
      <c r="R335">
        <f t="shared" si="57"/>
        <v>0</v>
      </c>
      <c r="S335">
        <f t="shared" si="57"/>
        <v>0</v>
      </c>
      <c r="T335">
        <f t="shared" si="57"/>
        <v>0</v>
      </c>
      <c r="U335">
        <f t="shared" si="57"/>
        <v>0</v>
      </c>
      <c r="V335">
        <f t="shared" si="57"/>
        <v>0</v>
      </c>
      <c r="W335">
        <f t="shared" si="57"/>
        <v>0</v>
      </c>
      <c r="X335">
        <f t="shared" si="57"/>
        <v>0</v>
      </c>
      <c r="Y335">
        <f t="shared" si="57"/>
        <v>0</v>
      </c>
      <c r="Z335">
        <f t="shared" si="57"/>
        <v>0</v>
      </c>
      <c r="AA335">
        <f t="shared" si="57"/>
        <v>0</v>
      </c>
      <c r="AB335">
        <f t="shared" si="57"/>
        <v>0</v>
      </c>
      <c r="AC335">
        <f t="shared" si="57"/>
        <v>0</v>
      </c>
      <c r="AD335">
        <f t="shared" si="57"/>
        <v>0</v>
      </c>
      <c r="AE335">
        <f t="shared" si="57"/>
        <v>0</v>
      </c>
      <c r="AF335">
        <f t="shared" si="57"/>
        <v>0</v>
      </c>
      <c r="AG335">
        <f t="shared" si="57"/>
        <v>0</v>
      </c>
      <c r="AH335">
        <f t="shared" si="57"/>
        <v>0</v>
      </c>
      <c r="AI335">
        <f t="shared" si="57"/>
        <v>0</v>
      </c>
      <c r="AJ335">
        <f t="shared" si="57"/>
        <v>0</v>
      </c>
      <c r="AK335">
        <f t="shared" si="57"/>
        <v>0</v>
      </c>
      <c r="AL335">
        <f t="shared" si="57"/>
        <v>0</v>
      </c>
      <c r="AM335">
        <f t="shared" si="57"/>
        <v>0</v>
      </c>
      <c r="AN335">
        <f t="shared" si="57"/>
        <v>0</v>
      </c>
      <c r="AO335">
        <f t="shared" si="57"/>
        <v>0</v>
      </c>
      <c r="AP335">
        <f t="shared" si="57"/>
        <v>0</v>
      </c>
      <c r="AQ335">
        <f t="shared" si="57"/>
        <v>0</v>
      </c>
      <c r="AR335">
        <f t="shared" si="57"/>
        <v>0</v>
      </c>
      <c r="AS335">
        <f t="shared" si="57"/>
        <v>0</v>
      </c>
      <c r="AT335">
        <f t="shared" si="57"/>
        <v>0</v>
      </c>
      <c r="AU335">
        <f t="shared" si="57"/>
        <v>0</v>
      </c>
      <c r="AV335">
        <f t="shared" si="57"/>
        <v>0</v>
      </c>
      <c r="AW335">
        <f t="shared" si="57"/>
        <v>0</v>
      </c>
      <c r="AX335">
        <f t="shared" si="57"/>
        <v>0</v>
      </c>
      <c r="AY335">
        <f t="shared" si="57"/>
        <v>0</v>
      </c>
      <c r="AZ335">
        <f t="shared" si="57"/>
        <v>0</v>
      </c>
      <c r="BA335">
        <f t="shared" si="57"/>
        <v>0</v>
      </c>
      <c r="BB335">
        <f t="shared" si="57"/>
        <v>0</v>
      </c>
      <c r="BC335">
        <f t="shared" si="57"/>
        <v>0</v>
      </c>
      <c r="BD335">
        <f t="shared" si="57"/>
        <v>0</v>
      </c>
      <c r="BE335">
        <f t="shared" si="57"/>
        <v>0</v>
      </c>
      <c r="BF335">
        <f t="shared" si="57"/>
        <v>0</v>
      </c>
      <c r="BG335">
        <f t="shared" si="57"/>
        <v>0</v>
      </c>
      <c r="BH335">
        <f t="shared" si="57"/>
        <v>0</v>
      </c>
      <c r="BI335">
        <f t="shared" si="57"/>
        <v>0</v>
      </c>
      <c r="BJ335">
        <f t="shared" si="57"/>
        <v>0</v>
      </c>
      <c r="BK335">
        <f t="shared" si="57"/>
        <v>0</v>
      </c>
      <c r="BL335">
        <f t="shared" si="57"/>
        <v>0</v>
      </c>
      <c r="BM335">
        <f t="shared" si="57"/>
        <v>0</v>
      </c>
      <c r="BN335">
        <f t="shared" ref="BN335:DY338" si="59">BN267*$GI$279</f>
        <v>0</v>
      </c>
      <c r="BO335">
        <f t="shared" si="59"/>
        <v>0</v>
      </c>
      <c r="BP335">
        <f t="shared" si="59"/>
        <v>0</v>
      </c>
      <c r="BQ335">
        <f t="shared" si="59"/>
        <v>0</v>
      </c>
      <c r="BR335">
        <f t="shared" si="59"/>
        <v>0</v>
      </c>
      <c r="BS335">
        <f t="shared" si="59"/>
        <v>0</v>
      </c>
      <c r="BT335">
        <f t="shared" si="59"/>
        <v>0</v>
      </c>
      <c r="BU335">
        <f t="shared" si="59"/>
        <v>0</v>
      </c>
      <c r="BV335">
        <f t="shared" si="59"/>
        <v>0</v>
      </c>
      <c r="BW335">
        <f t="shared" si="59"/>
        <v>0</v>
      </c>
      <c r="BX335">
        <f t="shared" si="59"/>
        <v>0</v>
      </c>
      <c r="BY335">
        <f t="shared" si="59"/>
        <v>0</v>
      </c>
      <c r="BZ335">
        <f t="shared" si="59"/>
        <v>0</v>
      </c>
      <c r="CA335">
        <f t="shared" si="59"/>
        <v>0</v>
      </c>
      <c r="CB335">
        <f t="shared" si="59"/>
        <v>0</v>
      </c>
      <c r="CC335">
        <f t="shared" si="59"/>
        <v>0</v>
      </c>
      <c r="CD335">
        <f t="shared" si="59"/>
        <v>0</v>
      </c>
      <c r="CE335">
        <f t="shared" si="59"/>
        <v>0</v>
      </c>
      <c r="CF335">
        <f t="shared" si="59"/>
        <v>0</v>
      </c>
      <c r="CG335">
        <f t="shared" si="59"/>
        <v>0</v>
      </c>
      <c r="CH335">
        <f t="shared" si="59"/>
        <v>0</v>
      </c>
      <c r="CI335">
        <f t="shared" si="59"/>
        <v>0</v>
      </c>
      <c r="CJ335">
        <f t="shared" si="59"/>
        <v>0</v>
      </c>
      <c r="CK335">
        <f t="shared" si="59"/>
        <v>0</v>
      </c>
      <c r="CL335">
        <f t="shared" si="59"/>
        <v>0</v>
      </c>
      <c r="CM335">
        <f t="shared" si="59"/>
        <v>0</v>
      </c>
      <c r="CN335">
        <f t="shared" si="59"/>
        <v>0</v>
      </c>
      <c r="CO335">
        <f t="shared" si="59"/>
        <v>0</v>
      </c>
      <c r="CP335">
        <f t="shared" si="59"/>
        <v>0</v>
      </c>
      <c r="CQ335">
        <f t="shared" si="59"/>
        <v>0</v>
      </c>
      <c r="CR335">
        <f t="shared" si="59"/>
        <v>0</v>
      </c>
      <c r="CS335">
        <f t="shared" si="59"/>
        <v>0</v>
      </c>
      <c r="CT335">
        <f t="shared" si="59"/>
        <v>0</v>
      </c>
      <c r="CU335">
        <f t="shared" si="59"/>
        <v>0</v>
      </c>
      <c r="CV335">
        <f t="shared" si="59"/>
        <v>0</v>
      </c>
      <c r="CW335">
        <f t="shared" si="59"/>
        <v>0</v>
      </c>
      <c r="CX335">
        <f t="shared" si="59"/>
        <v>0</v>
      </c>
      <c r="CY335">
        <f t="shared" si="59"/>
        <v>0</v>
      </c>
      <c r="CZ335">
        <f t="shared" si="59"/>
        <v>0</v>
      </c>
      <c r="DA335">
        <f t="shared" si="59"/>
        <v>0</v>
      </c>
      <c r="DB335">
        <f t="shared" si="59"/>
        <v>0</v>
      </c>
      <c r="DC335">
        <f t="shared" si="59"/>
        <v>0</v>
      </c>
      <c r="DD335">
        <f t="shared" si="59"/>
        <v>0</v>
      </c>
      <c r="DE335">
        <f t="shared" si="59"/>
        <v>0</v>
      </c>
      <c r="DF335">
        <f t="shared" si="59"/>
        <v>0</v>
      </c>
      <c r="DG335">
        <f t="shared" si="59"/>
        <v>0</v>
      </c>
      <c r="DH335">
        <f t="shared" si="59"/>
        <v>0</v>
      </c>
      <c r="DI335">
        <f t="shared" si="59"/>
        <v>0</v>
      </c>
      <c r="DJ335">
        <f t="shared" si="59"/>
        <v>0</v>
      </c>
      <c r="DK335">
        <f t="shared" si="59"/>
        <v>0</v>
      </c>
      <c r="DL335">
        <f t="shared" si="59"/>
        <v>0</v>
      </c>
      <c r="DM335">
        <f t="shared" si="59"/>
        <v>0</v>
      </c>
      <c r="DN335">
        <f t="shared" si="59"/>
        <v>0</v>
      </c>
      <c r="DO335">
        <f t="shared" si="59"/>
        <v>0</v>
      </c>
      <c r="DP335">
        <f t="shared" si="59"/>
        <v>0</v>
      </c>
      <c r="DQ335">
        <f t="shared" si="59"/>
        <v>0</v>
      </c>
      <c r="DR335">
        <f t="shared" si="59"/>
        <v>0</v>
      </c>
      <c r="DS335">
        <f t="shared" si="59"/>
        <v>0</v>
      </c>
      <c r="DT335">
        <f t="shared" si="59"/>
        <v>0</v>
      </c>
      <c r="DU335">
        <f t="shared" si="59"/>
        <v>0</v>
      </c>
      <c r="DV335">
        <f t="shared" si="59"/>
        <v>0</v>
      </c>
      <c r="DW335">
        <f t="shared" si="59"/>
        <v>0</v>
      </c>
      <c r="DX335">
        <f t="shared" si="59"/>
        <v>0</v>
      </c>
      <c r="DY335">
        <f t="shared" si="59"/>
        <v>0</v>
      </c>
      <c r="DZ335">
        <f t="shared" si="58"/>
        <v>0</v>
      </c>
      <c r="EA335">
        <f t="shared" si="58"/>
        <v>0</v>
      </c>
      <c r="EB335">
        <f t="shared" si="58"/>
        <v>0</v>
      </c>
      <c r="EC335">
        <f t="shared" si="58"/>
        <v>0</v>
      </c>
      <c r="ED335">
        <f t="shared" si="58"/>
        <v>0</v>
      </c>
      <c r="EE335">
        <f t="shared" si="58"/>
        <v>0</v>
      </c>
      <c r="EF335">
        <f t="shared" si="58"/>
        <v>0</v>
      </c>
      <c r="EG335">
        <f t="shared" si="58"/>
        <v>0</v>
      </c>
      <c r="EH335">
        <f t="shared" si="58"/>
        <v>0</v>
      </c>
      <c r="EI335">
        <f t="shared" si="58"/>
        <v>0</v>
      </c>
      <c r="EJ335">
        <f t="shared" si="58"/>
        <v>0</v>
      </c>
      <c r="EK335">
        <f t="shared" si="58"/>
        <v>0</v>
      </c>
      <c r="EL335">
        <f t="shared" si="58"/>
        <v>0</v>
      </c>
      <c r="EM335">
        <f t="shared" si="58"/>
        <v>0</v>
      </c>
      <c r="EN335">
        <f t="shared" si="58"/>
        <v>0</v>
      </c>
      <c r="EO335">
        <f t="shared" si="58"/>
        <v>0</v>
      </c>
      <c r="EP335">
        <f t="shared" si="58"/>
        <v>0</v>
      </c>
      <c r="EQ335">
        <f t="shared" si="58"/>
        <v>0</v>
      </c>
      <c r="ER335">
        <f t="shared" si="58"/>
        <v>0</v>
      </c>
      <c r="ES335">
        <f t="shared" si="58"/>
        <v>0</v>
      </c>
      <c r="ET335">
        <f t="shared" si="58"/>
        <v>0</v>
      </c>
      <c r="EU335">
        <f t="shared" si="58"/>
        <v>0</v>
      </c>
      <c r="EV335">
        <f t="shared" si="58"/>
        <v>0</v>
      </c>
      <c r="EW335">
        <f t="shared" si="58"/>
        <v>0</v>
      </c>
      <c r="EX335">
        <f t="shared" si="58"/>
        <v>0</v>
      </c>
      <c r="EY335">
        <f t="shared" si="58"/>
        <v>0</v>
      </c>
      <c r="EZ335">
        <f t="shared" si="58"/>
        <v>0</v>
      </c>
      <c r="FA335">
        <f t="shared" si="58"/>
        <v>0</v>
      </c>
      <c r="FB335">
        <f t="shared" si="58"/>
        <v>0</v>
      </c>
      <c r="FC335">
        <f t="shared" si="58"/>
        <v>0</v>
      </c>
      <c r="FD335">
        <f t="shared" si="58"/>
        <v>0</v>
      </c>
      <c r="FE335">
        <f t="shared" si="58"/>
        <v>0</v>
      </c>
      <c r="FF335">
        <f t="shared" si="58"/>
        <v>0</v>
      </c>
      <c r="FG335">
        <f t="shared" si="58"/>
        <v>0</v>
      </c>
      <c r="FH335">
        <f t="shared" si="58"/>
        <v>0</v>
      </c>
      <c r="FI335">
        <f t="shared" si="58"/>
        <v>0</v>
      </c>
      <c r="FJ335">
        <f t="shared" si="58"/>
        <v>0</v>
      </c>
      <c r="FK335">
        <f t="shared" si="58"/>
        <v>0</v>
      </c>
      <c r="FL335">
        <f t="shared" si="58"/>
        <v>0</v>
      </c>
      <c r="FM335">
        <f t="shared" si="58"/>
        <v>0</v>
      </c>
      <c r="FN335">
        <f t="shared" si="58"/>
        <v>0</v>
      </c>
      <c r="FO335">
        <f t="shared" si="58"/>
        <v>0</v>
      </c>
      <c r="FP335">
        <f t="shared" si="58"/>
        <v>0</v>
      </c>
      <c r="FQ335">
        <f t="shared" si="58"/>
        <v>0</v>
      </c>
      <c r="FR335">
        <f t="shared" si="58"/>
        <v>0</v>
      </c>
      <c r="FS335">
        <f t="shared" si="58"/>
        <v>0</v>
      </c>
      <c r="FT335">
        <f t="shared" si="58"/>
        <v>0</v>
      </c>
      <c r="FU335">
        <f t="shared" si="58"/>
        <v>0</v>
      </c>
      <c r="FV335">
        <f t="shared" si="58"/>
        <v>0</v>
      </c>
      <c r="FW335">
        <f t="shared" si="58"/>
        <v>0</v>
      </c>
      <c r="FX335">
        <f t="shared" si="58"/>
        <v>0</v>
      </c>
      <c r="FY335">
        <f t="shared" si="58"/>
        <v>0</v>
      </c>
      <c r="FZ335">
        <f t="shared" si="58"/>
        <v>0</v>
      </c>
      <c r="GA335">
        <f t="shared" si="58"/>
        <v>0</v>
      </c>
      <c r="GB335">
        <f t="shared" si="58"/>
        <v>0</v>
      </c>
      <c r="GC335">
        <f t="shared" si="58"/>
        <v>0</v>
      </c>
      <c r="GD335">
        <f t="shared" si="58"/>
        <v>0</v>
      </c>
      <c r="GE335">
        <f t="shared" si="58"/>
        <v>0</v>
      </c>
      <c r="GF335">
        <f t="shared" si="58"/>
        <v>0</v>
      </c>
      <c r="GG335">
        <f t="shared" si="58"/>
        <v>0</v>
      </c>
      <c r="GH335">
        <f t="shared" si="8"/>
        <v>0</v>
      </c>
      <c r="GI335">
        <f t="shared" si="9"/>
        <v>0</v>
      </c>
      <c r="GJ335">
        <f t="shared" si="10"/>
        <v>0</v>
      </c>
      <c r="GK335">
        <v>0</v>
      </c>
    </row>
    <row r="336" spans="1:193">
      <c r="A336" t="str">
        <f t="shared" si="40"/>
        <v>Váci 2006</v>
      </c>
      <c r="B336">
        <f t="shared" si="7"/>
        <v>0</v>
      </c>
      <c r="C336">
        <f t="shared" ref="C336:BN339" si="60">C268*$GI$279</f>
        <v>0</v>
      </c>
      <c r="D336">
        <f t="shared" si="60"/>
        <v>0</v>
      </c>
      <c r="E336">
        <f t="shared" si="60"/>
        <v>0</v>
      </c>
      <c r="F336">
        <f t="shared" si="60"/>
        <v>0</v>
      </c>
      <c r="G336">
        <f t="shared" si="60"/>
        <v>7.3982099042748048</v>
      </c>
      <c r="H336">
        <f t="shared" si="60"/>
        <v>0</v>
      </c>
      <c r="I336">
        <f t="shared" si="60"/>
        <v>0</v>
      </c>
      <c r="J336">
        <f t="shared" si="60"/>
        <v>0</v>
      </c>
      <c r="K336">
        <f t="shared" si="60"/>
        <v>0</v>
      </c>
      <c r="L336">
        <f t="shared" si="60"/>
        <v>1.4996371427584063</v>
      </c>
      <c r="M336">
        <f t="shared" si="60"/>
        <v>0</v>
      </c>
      <c r="N336">
        <f t="shared" si="60"/>
        <v>0</v>
      </c>
      <c r="O336">
        <f t="shared" si="60"/>
        <v>0</v>
      </c>
      <c r="P336">
        <f t="shared" si="60"/>
        <v>0</v>
      </c>
      <c r="Q336">
        <f t="shared" si="60"/>
        <v>0</v>
      </c>
      <c r="R336">
        <f t="shared" si="60"/>
        <v>0</v>
      </c>
      <c r="S336">
        <f t="shared" si="60"/>
        <v>0</v>
      </c>
      <c r="T336">
        <f t="shared" si="60"/>
        <v>0</v>
      </c>
      <c r="U336">
        <f t="shared" si="60"/>
        <v>0</v>
      </c>
      <c r="V336">
        <f t="shared" si="60"/>
        <v>0</v>
      </c>
      <c r="W336">
        <f t="shared" si="60"/>
        <v>0</v>
      </c>
      <c r="X336">
        <f t="shared" si="60"/>
        <v>0</v>
      </c>
      <c r="Y336">
        <f t="shared" si="60"/>
        <v>0</v>
      </c>
      <c r="Z336">
        <f t="shared" si="60"/>
        <v>0</v>
      </c>
      <c r="AA336">
        <f t="shared" si="60"/>
        <v>0</v>
      </c>
      <c r="AB336">
        <f t="shared" si="60"/>
        <v>6.8983308566886699</v>
      </c>
      <c r="AC336">
        <f t="shared" si="60"/>
        <v>0</v>
      </c>
      <c r="AD336">
        <f t="shared" si="60"/>
        <v>0</v>
      </c>
      <c r="AE336">
        <f t="shared" si="60"/>
        <v>0</v>
      </c>
      <c r="AF336">
        <f t="shared" si="60"/>
        <v>0</v>
      </c>
      <c r="AG336">
        <f t="shared" si="60"/>
        <v>0</v>
      </c>
      <c r="AH336">
        <f t="shared" si="60"/>
        <v>0</v>
      </c>
      <c r="AI336">
        <f t="shared" si="60"/>
        <v>0</v>
      </c>
      <c r="AJ336">
        <f t="shared" si="60"/>
        <v>0</v>
      </c>
      <c r="AK336">
        <f t="shared" si="60"/>
        <v>0</v>
      </c>
      <c r="AL336">
        <f t="shared" si="60"/>
        <v>0</v>
      </c>
      <c r="AM336">
        <f t="shared" si="60"/>
        <v>0</v>
      </c>
      <c r="AN336">
        <f t="shared" si="60"/>
        <v>0</v>
      </c>
      <c r="AO336">
        <f t="shared" si="60"/>
        <v>0</v>
      </c>
      <c r="AP336">
        <f t="shared" si="60"/>
        <v>2.4993952379306772</v>
      </c>
      <c r="AQ336">
        <f t="shared" si="60"/>
        <v>0</v>
      </c>
      <c r="AR336">
        <f t="shared" si="60"/>
        <v>0</v>
      </c>
      <c r="AS336">
        <f t="shared" si="60"/>
        <v>0</v>
      </c>
      <c r="AT336">
        <f t="shared" si="60"/>
        <v>0</v>
      </c>
      <c r="AU336">
        <f t="shared" si="60"/>
        <v>0</v>
      </c>
      <c r="AV336">
        <f t="shared" si="60"/>
        <v>0</v>
      </c>
      <c r="AW336">
        <f t="shared" si="60"/>
        <v>0</v>
      </c>
      <c r="AX336">
        <f t="shared" si="60"/>
        <v>1.4996371427584063</v>
      </c>
      <c r="AY336">
        <f t="shared" si="60"/>
        <v>0</v>
      </c>
      <c r="AZ336">
        <f t="shared" si="60"/>
        <v>0</v>
      </c>
      <c r="BA336">
        <f t="shared" si="60"/>
        <v>4.3989356187579922</v>
      </c>
      <c r="BB336">
        <f t="shared" si="60"/>
        <v>0</v>
      </c>
      <c r="BC336">
        <f t="shared" si="60"/>
        <v>0</v>
      </c>
      <c r="BD336">
        <f t="shared" si="60"/>
        <v>0</v>
      </c>
      <c r="BE336">
        <f t="shared" si="60"/>
        <v>0</v>
      </c>
      <c r="BF336">
        <f t="shared" si="60"/>
        <v>0</v>
      </c>
      <c r="BG336">
        <f t="shared" si="60"/>
        <v>0</v>
      </c>
      <c r="BH336">
        <f t="shared" si="60"/>
        <v>0</v>
      </c>
      <c r="BI336">
        <f t="shared" si="60"/>
        <v>0</v>
      </c>
      <c r="BJ336">
        <f t="shared" si="60"/>
        <v>0</v>
      </c>
      <c r="BK336">
        <f t="shared" si="60"/>
        <v>0</v>
      </c>
      <c r="BL336">
        <f t="shared" si="60"/>
        <v>0</v>
      </c>
      <c r="BM336">
        <f t="shared" si="60"/>
        <v>0</v>
      </c>
      <c r="BN336">
        <f t="shared" si="60"/>
        <v>0</v>
      </c>
      <c r="BO336">
        <f t="shared" si="59"/>
        <v>0</v>
      </c>
      <c r="BP336">
        <f t="shared" si="59"/>
        <v>0</v>
      </c>
      <c r="BQ336">
        <f t="shared" si="59"/>
        <v>2.4993952379306772</v>
      </c>
      <c r="BR336">
        <f t="shared" si="59"/>
        <v>0</v>
      </c>
      <c r="BS336">
        <f t="shared" si="59"/>
        <v>0</v>
      </c>
      <c r="BT336">
        <f t="shared" si="59"/>
        <v>0</v>
      </c>
      <c r="BU336">
        <f t="shared" si="59"/>
        <v>0</v>
      </c>
      <c r="BV336">
        <f t="shared" si="59"/>
        <v>0</v>
      </c>
      <c r="BW336">
        <f t="shared" si="59"/>
        <v>0</v>
      </c>
      <c r="BX336">
        <f t="shared" si="59"/>
        <v>0</v>
      </c>
      <c r="BY336">
        <f t="shared" si="59"/>
        <v>0</v>
      </c>
      <c r="BZ336">
        <f t="shared" si="59"/>
        <v>0</v>
      </c>
      <c r="CA336">
        <f t="shared" si="59"/>
        <v>0</v>
      </c>
      <c r="CB336">
        <f t="shared" si="59"/>
        <v>0</v>
      </c>
      <c r="CC336">
        <f t="shared" si="59"/>
        <v>0</v>
      </c>
      <c r="CD336">
        <f t="shared" si="59"/>
        <v>0</v>
      </c>
      <c r="CE336">
        <f t="shared" si="59"/>
        <v>0</v>
      </c>
      <c r="CF336">
        <f t="shared" si="59"/>
        <v>0</v>
      </c>
      <c r="CG336">
        <f t="shared" si="59"/>
        <v>0</v>
      </c>
      <c r="CH336">
        <f t="shared" si="59"/>
        <v>0</v>
      </c>
      <c r="CI336">
        <f t="shared" si="59"/>
        <v>0</v>
      </c>
      <c r="CJ336">
        <f t="shared" si="59"/>
        <v>0</v>
      </c>
      <c r="CK336">
        <f t="shared" si="59"/>
        <v>0</v>
      </c>
      <c r="CL336">
        <f t="shared" si="59"/>
        <v>0</v>
      </c>
      <c r="CM336">
        <f t="shared" si="59"/>
        <v>0</v>
      </c>
      <c r="CN336">
        <f t="shared" si="59"/>
        <v>0</v>
      </c>
      <c r="CO336">
        <f t="shared" si="59"/>
        <v>0</v>
      </c>
      <c r="CP336">
        <f t="shared" si="59"/>
        <v>0</v>
      </c>
      <c r="CQ336">
        <f t="shared" si="59"/>
        <v>0</v>
      </c>
      <c r="CR336">
        <f t="shared" si="59"/>
        <v>0</v>
      </c>
      <c r="CS336">
        <f t="shared" si="59"/>
        <v>0.99975809517227088</v>
      </c>
      <c r="CT336">
        <f t="shared" si="59"/>
        <v>0</v>
      </c>
      <c r="CU336">
        <f t="shared" si="59"/>
        <v>3.4991533331029481</v>
      </c>
      <c r="CV336">
        <f t="shared" si="59"/>
        <v>0</v>
      </c>
      <c r="CW336">
        <f t="shared" si="59"/>
        <v>0</v>
      </c>
      <c r="CX336">
        <f t="shared" si="59"/>
        <v>0</v>
      </c>
      <c r="CY336">
        <f t="shared" si="59"/>
        <v>0</v>
      </c>
      <c r="CZ336">
        <f t="shared" si="59"/>
        <v>0</v>
      </c>
      <c r="DA336">
        <f t="shared" si="59"/>
        <v>0</v>
      </c>
      <c r="DB336">
        <f t="shared" si="59"/>
        <v>0</v>
      </c>
      <c r="DC336">
        <f t="shared" si="59"/>
        <v>0</v>
      </c>
      <c r="DD336">
        <f t="shared" si="59"/>
        <v>0</v>
      </c>
      <c r="DE336">
        <f t="shared" si="59"/>
        <v>0</v>
      </c>
      <c r="DF336">
        <f t="shared" si="59"/>
        <v>0</v>
      </c>
      <c r="DG336">
        <f t="shared" si="59"/>
        <v>0</v>
      </c>
      <c r="DH336">
        <f t="shared" si="59"/>
        <v>0</v>
      </c>
      <c r="DI336">
        <f t="shared" si="59"/>
        <v>0</v>
      </c>
      <c r="DJ336">
        <f t="shared" si="59"/>
        <v>0</v>
      </c>
      <c r="DK336">
        <f t="shared" si="59"/>
        <v>0</v>
      </c>
      <c r="DL336">
        <f t="shared" si="59"/>
        <v>0</v>
      </c>
      <c r="DM336">
        <f t="shared" si="59"/>
        <v>0</v>
      </c>
      <c r="DN336">
        <f t="shared" si="59"/>
        <v>0</v>
      </c>
      <c r="DO336">
        <f t="shared" si="59"/>
        <v>0</v>
      </c>
      <c r="DP336">
        <f t="shared" si="59"/>
        <v>0</v>
      </c>
      <c r="DQ336">
        <f t="shared" si="59"/>
        <v>0</v>
      </c>
      <c r="DR336">
        <f t="shared" si="59"/>
        <v>0</v>
      </c>
      <c r="DS336">
        <f t="shared" si="59"/>
        <v>0</v>
      </c>
      <c r="DT336">
        <f t="shared" si="59"/>
        <v>0</v>
      </c>
      <c r="DU336">
        <f t="shared" si="59"/>
        <v>0</v>
      </c>
      <c r="DV336">
        <f t="shared" si="59"/>
        <v>0</v>
      </c>
      <c r="DW336">
        <f t="shared" si="59"/>
        <v>0</v>
      </c>
      <c r="DX336">
        <f t="shared" si="59"/>
        <v>0</v>
      </c>
      <c r="DY336">
        <f t="shared" si="59"/>
        <v>0</v>
      </c>
      <c r="DZ336">
        <f t="shared" si="58"/>
        <v>0</v>
      </c>
      <c r="EA336">
        <f t="shared" si="58"/>
        <v>0</v>
      </c>
      <c r="EB336">
        <f t="shared" si="58"/>
        <v>0</v>
      </c>
      <c r="EC336">
        <f t="shared" si="58"/>
        <v>0</v>
      </c>
      <c r="ED336">
        <f t="shared" si="58"/>
        <v>0</v>
      </c>
      <c r="EE336">
        <f t="shared" si="58"/>
        <v>0</v>
      </c>
      <c r="EF336">
        <f t="shared" si="58"/>
        <v>0</v>
      </c>
      <c r="EG336">
        <f t="shared" si="58"/>
        <v>0</v>
      </c>
      <c r="EH336">
        <f t="shared" si="58"/>
        <v>0</v>
      </c>
      <c r="EI336">
        <f t="shared" si="58"/>
        <v>0</v>
      </c>
      <c r="EJ336">
        <f t="shared" si="58"/>
        <v>0</v>
      </c>
      <c r="EK336">
        <f t="shared" si="58"/>
        <v>0</v>
      </c>
      <c r="EL336">
        <f t="shared" si="58"/>
        <v>0</v>
      </c>
      <c r="EM336">
        <f t="shared" si="58"/>
        <v>0</v>
      </c>
      <c r="EN336">
        <f t="shared" si="58"/>
        <v>0</v>
      </c>
      <c r="EO336">
        <f t="shared" ref="EO336:GG336" si="61">EO268*$GI$279</f>
        <v>0</v>
      </c>
      <c r="EP336">
        <f t="shared" si="61"/>
        <v>0</v>
      </c>
      <c r="EQ336">
        <f t="shared" si="61"/>
        <v>0</v>
      </c>
      <c r="ER336">
        <f t="shared" si="61"/>
        <v>0</v>
      </c>
      <c r="ES336">
        <f t="shared" si="61"/>
        <v>0.49987904758613544</v>
      </c>
      <c r="ET336">
        <f t="shared" si="61"/>
        <v>0</v>
      </c>
      <c r="EU336">
        <f t="shared" si="61"/>
        <v>0</v>
      </c>
      <c r="EV336">
        <f t="shared" si="61"/>
        <v>0</v>
      </c>
      <c r="EW336">
        <f t="shared" si="61"/>
        <v>0</v>
      </c>
      <c r="EX336">
        <f t="shared" si="61"/>
        <v>0</v>
      </c>
      <c r="EY336">
        <f t="shared" si="61"/>
        <v>0</v>
      </c>
      <c r="EZ336">
        <f t="shared" si="61"/>
        <v>4.3989356187579922</v>
      </c>
      <c r="FA336">
        <f t="shared" si="61"/>
        <v>12.796903618205068</v>
      </c>
      <c r="FB336">
        <f t="shared" si="61"/>
        <v>0</v>
      </c>
      <c r="FC336">
        <f t="shared" si="61"/>
        <v>0</v>
      </c>
      <c r="FD336">
        <f t="shared" si="61"/>
        <v>0</v>
      </c>
      <c r="FE336">
        <f t="shared" si="61"/>
        <v>0</v>
      </c>
      <c r="FF336">
        <f t="shared" si="61"/>
        <v>0</v>
      </c>
      <c r="FG336">
        <f t="shared" si="61"/>
        <v>0</v>
      </c>
      <c r="FH336">
        <f t="shared" si="61"/>
        <v>0</v>
      </c>
      <c r="FI336">
        <f t="shared" si="61"/>
        <v>0</v>
      </c>
      <c r="FJ336">
        <f t="shared" si="61"/>
        <v>0</v>
      </c>
      <c r="FK336">
        <f t="shared" si="61"/>
        <v>0</v>
      </c>
      <c r="FL336">
        <f t="shared" si="61"/>
        <v>0</v>
      </c>
      <c r="FM336">
        <f t="shared" si="61"/>
        <v>2.9992742855168126</v>
      </c>
      <c r="FN336">
        <f t="shared" si="61"/>
        <v>0</v>
      </c>
      <c r="FO336">
        <f t="shared" si="61"/>
        <v>0</v>
      </c>
      <c r="FP336">
        <f t="shared" si="61"/>
        <v>0</v>
      </c>
      <c r="FQ336">
        <f t="shared" si="61"/>
        <v>0</v>
      </c>
      <c r="FR336">
        <f t="shared" si="61"/>
        <v>0</v>
      </c>
      <c r="FS336">
        <f t="shared" si="61"/>
        <v>0</v>
      </c>
      <c r="FT336">
        <f t="shared" si="61"/>
        <v>0</v>
      </c>
      <c r="FU336">
        <f t="shared" si="61"/>
        <v>0</v>
      </c>
      <c r="FV336">
        <f t="shared" si="61"/>
        <v>0</v>
      </c>
      <c r="FW336">
        <f t="shared" si="61"/>
        <v>0</v>
      </c>
      <c r="FX336">
        <f t="shared" si="61"/>
        <v>0</v>
      </c>
      <c r="FY336">
        <f t="shared" si="61"/>
        <v>0</v>
      </c>
      <c r="FZ336">
        <f t="shared" si="61"/>
        <v>0</v>
      </c>
      <c r="GA336">
        <f t="shared" si="61"/>
        <v>0</v>
      </c>
      <c r="GB336">
        <f t="shared" si="61"/>
        <v>0</v>
      </c>
      <c r="GC336">
        <f t="shared" si="61"/>
        <v>0</v>
      </c>
      <c r="GD336">
        <f t="shared" si="61"/>
        <v>0</v>
      </c>
      <c r="GE336">
        <f t="shared" si="61"/>
        <v>4.3989356187579922</v>
      </c>
      <c r="GF336">
        <f t="shared" si="61"/>
        <v>0</v>
      </c>
      <c r="GG336">
        <f t="shared" si="61"/>
        <v>0</v>
      </c>
      <c r="GH336">
        <f t="shared" si="8"/>
        <v>56.28638075819886</v>
      </c>
      <c r="GI336">
        <f t="shared" si="9"/>
        <v>57</v>
      </c>
      <c r="GJ336">
        <f t="shared" si="10"/>
        <v>0.71361924180114045</v>
      </c>
      <c r="GK336">
        <f t="shared" si="11"/>
        <v>1.251963582107264E-2</v>
      </c>
    </row>
    <row r="337" spans="1:193" hidden="1">
      <c r="A337" t="str">
        <f t="shared" si="40"/>
        <v>DIPO2006</v>
      </c>
      <c r="B337">
        <f t="shared" si="7"/>
        <v>0</v>
      </c>
      <c r="C337">
        <f t="shared" si="60"/>
        <v>0</v>
      </c>
      <c r="D337">
        <f t="shared" si="60"/>
        <v>0</v>
      </c>
      <c r="E337">
        <f t="shared" si="60"/>
        <v>0</v>
      </c>
      <c r="F337">
        <f t="shared" si="60"/>
        <v>0</v>
      </c>
      <c r="G337">
        <f t="shared" si="60"/>
        <v>0</v>
      </c>
      <c r="H337">
        <f t="shared" si="60"/>
        <v>0</v>
      </c>
      <c r="I337">
        <f t="shared" si="60"/>
        <v>0</v>
      </c>
      <c r="J337">
        <f t="shared" si="60"/>
        <v>0</v>
      </c>
      <c r="K337">
        <f t="shared" si="60"/>
        <v>0</v>
      </c>
      <c r="L337">
        <f t="shared" si="60"/>
        <v>0</v>
      </c>
      <c r="M337">
        <f t="shared" si="60"/>
        <v>0</v>
      </c>
      <c r="N337">
        <f t="shared" si="60"/>
        <v>0</v>
      </c>
      <c r="O337">
        <f t="shared" si="60"/>
        <v>0</v>
      </c>
      <c r="P337">
        <f t="shared" si="60"/>
        <v>0</v>
      </c>
      <c r="Q337">
        <f t="shared" si="60"/>
        <v>0</v>
      </c>
      <c r="R337">
        <f t="shared" si="60"/>
        <v>0</v>
      </c>
      <c r="S337">
        <f t="shared" si="60"/>
        <v>0</v>
      </c>
      <c r="T337">
        <f t="shared" si="60"/>
        <v>0</v>
      </c>
      <c r="U337">
        <f t="shared" si="60"/>
        <v>0</v>
      </c>
      <c r="V337">
        <f t="shared" si="60"/>
        <v>0</v>
      </c>
      <c r="W337">
        <f t="shared" si="60"/>
        <v>0</v>
      </c>
      <c r="X337">
        <f t="shared" si="60"/>
        <v>0</v>
      </c>
      <c r="Y337">
        <f t="shared" si="60"/>
        <v>0</v>
      </c>
      <c r="Z337">
        <f t="shared" si="60"/>
        <v>0</v>
      </c>
      <c r="AA337">
        <f t="shared" si="60"/>
        <v>0</v>
      </c>
      <c r="AB337">
        <f t="shared" si="60"/>
        <v>0</v>
      </c>
      <c r="AC337">
        <f t="shared" si="60"/>
        <v>0</v>
      </c>
      <c r="AD337">
        <f t="shared" si="60"/>
        <v>0</v>
      </c>
      <c r="AE337">
        <f t="shared" si="60"/>
        <v>0</v>
      </c>
      <c r="AF337">
        <f t="shared" si="60"/>
        <v>0</v>
      </c>
      <c r="AG337">
        <f t="shared" si="60"/>
        <v>0</v>
      </c>
      <c r="AH337">
        <f t="shared" si="60"/>
        <v>0</v>
      </c>
      <c r="AI337">
        <f t="shared" si="60"/>
        <v>0</v>
      </c>
      <c r="AJ337">
        <f t="shared" si="60"/>
        <v>0</v>
      </c>
      <c r="AK337">
        <f t="shared" si="60"/>
        <v>0</v>
      </c>
      <c r="AL337">
        <f t="shared" si="60"/>
        <v>0</v>
      </c>
      <c r="AM337">
        <f t="shared" si="60"/>
        <v>0</v>
      </c>
      <c r="AN337">
        <f t="shared" si="60"/>
        <v>0</v>
      </c>
      <c r="AO337">
        <f t="shared" si="60"/>
        <v>0</v>
      </c>
      <c r="AP337">
        <f t="shared" si="60"/>
        <v>0</v>
      </c>
      <c r="AQ337">
        <f t="shared" si="60"/>
        <v>0</v>
      </c>
      <c r="AR337">
        <f t="shared" si="60"/>
        <v>0</v>
      </c>
      <c r="AS337">
        <f t="shared" si="60"/>
        <v>0</v>
      </c>
      <c r="AT337">
        <f t="shared" si="60"/>
        <v>0</v>
      </c>
      <c r="AU337">
        <f t="shared" si="60"/>
        <v>0</v>
      </c>
      <c r="AV337">
        <f t="shared" si="60"/>
        <v>0</v>
      </c>
      <c r="AW337">
        <f t="shared" si="60"/>
        <v>0</v>
      </c>
      <c r="AX337">
        <f t="shared" si="60"/>
        <v>0</v>
      </c>
      <c r="AY337">
        <f t="shared" si="60"/>
        <v>0</v>
      </c>
      <c r="AZ337">
        <f t="shared" si="60"/>
        <v>0</v>
      </c>
      <c r="BA337">
        <f t="shared" si="60"/>
        <v>0</v>
      </c>
      <c r="BB337">
        <f t="shared" si="60"/>
        <v>0</v>
      </c>
      <c r="BC337">
        <f t="shared" si="60"/>
        <v>0</v>
      </c>
      <c r="BD337">
        <f t="shared" si="60"/>
        <v>0</v>
      </c>
      <c r="BE337">
        <f t="shared" si="60"/>
        <v>0</v>
      </c>
      <c r="BF337">
        <f t="shared" si="60"/>
        <v>0</v>
      </c>
      <c r="BG337">
        <f t="shared" si="60"/>
        <v>0</v>
      </c>
      <c r="BH337">
        <f t="shared" si="60"/>
        <v>0</v>
      </c>
      <c r="BI337">
        <f t="shared" si="60"/>
        <v>0</v>
      </c>
      <c r="BJ337">
        <f t="shared" si="60"/>
        <v>0</v>
      </c>
      <c r="BK337">
        <f t="shared" si="60"/>
        <v>0</v>
      </c>
      <c r="BL337">
        <f t="shared" si="60"/>
        <v>0</v>
      </c>
      <c r="BM337">
        <f t="shared" si="60"/>
        <v>0</v>
      </c>
      <c r="BN337">
        <f t="shared" si="60"/>
        <v>0</v>
      </c>
      <c r="BO337">
        <f t="shared" si="59"/>
        <v>0</v>
      </c>
      <c r="BP337">
        <f t="shared" si="59"/>
        <v>0</v>
      </c>
      <c r="BQ337">
        <f t="shared" si="59"/>
        <v>0</v>
      </c>
      <c r="BR337">
        <f t="shared" si="59"/>
        <v>0</v>
      </c>
      <c r="BS337">
        <f t="shared" si="59"/>
        <v>0</v>
      </c>
      <c r="BT337">
        <f t="shared" si="59"/>
        <v>0</v>
      </c>
      <c r="BU337">
        <f t="shared" si="59"/>
        <v>0</v>
      </c>
      <c r="BV337">
        <f t="shared" si="59"/>
        <v>0</v>
      </c>
      <c r="BW337">
        <f t="shared" si="59"/>
        <v>0</v>
      </c>
      <c r="BX337">
        <f t="shared" si="59"/>
        <v>0</v>
      </c>
      <c r="BY337">
        <f t="shared" si="59"/>
        <v>0</v>
      </c>
      <c r="BZ337">
        <f t="shared" si="59"/>
        <v>0</v>
      </c>
      <c r="CA337">
        <f t="shared" si="59"/>
        <v>0</v>
      </c>
      <c r="CB337">
        <f t="shared" si="59"/>
        <v>0</v>
      </c>
      <c r="CC337">
        <f t="shared" si="59"/>
        <v>0</v>
      </c>
      <c r="CD337">
        <f t="shared" si="59"/>
        <v>0</v>
      </c>
      <c r="CE337">
        <f t="shared" si="59"/>
        <v>0</v>
      </c>
      <c r="CF337">
        <f t="shared" si="59"/>
        <v>0</v>
      </c>
      <c r="CG337">
        <f t="shared" si="59"/>
        <v>0</v>
      </c>
      <c r="CH337">
        <f t="shared" si="59"/>
        <v>0</v>
      </c>
      <c r="CI337">
        <f t="shared" si="59"/>
        <v>0</v>
      </c>
      <c r="CJ337">
        <f t="shared" si="59"/>
        <v>0</v>
      </c>
      <c r="CK337">
        <f t="shared" si="59"/>
        <v>0</v>
      </c>
      <c r="CL337">
        <f t="shared" si="59"/>
        <v>0</v>
      </c>
      <c r="CM337">
        <f t="shared" si="59"/>
        <v>0</v>
      </c>
      <c r="CN337">
        <f t="shared" si="59"/>
        <v>0</v>
      </c>
      <c r="CO337">
        <f t="shared" si="59"/>
        <v>0</v>
      </c>
      <c r="CP337">
        <f t="shared" si="59"/>
        <v>0</v>
      </c>
      <c r="CQ337">
        <f t="shared" si="59"/>
        <v>0</v>
      </c>
      <c r="CR337">
        <f t="shared" si="59"/>
        <v>0</v>
      </c>
      <c r="CS337">
        <f t="shared" si="59"/>
        <v>0</v>
      </c>
      <c r="CT337">
        <f t="shared" si="59"/>
        <v>0</v>
      </c>
      <c r="CU337">
        <f t="shared" si="59"/>
        <v>0</v>
      </c>
      <c r="CV337">
        <f t="shared" si="59"/>
        <v>0</v>
      </c>
      <c r="CW337">
        <f t="shared" si="59"/>
        <v>0</v>
      </c>
      <c r="CX337">
        <f t="shared" si="59"/>
        <v>0</v>
      </c>
      <c r="CY337">
        <f t="shared" si="59"/>
        <v>0</v>
      </c>
      <c r="CZ337">
        <f t="shared" si="59"/>
        <v>0</v>
      </c>
      <c r="DA337">
        <f t="shared" si="59"/>
        <v>0</v>
      </c>
      <c r="DB337">
        <f t="shared" si="59"/>
        <v>0</v>
      </c>
      <c r="DC337">
        <f t="shared" si="59"/>
        <v>0</v>
      </c>
      <c r="DD337">
        <f t="shared" si="59"/>
        <v>0</v>
      </c>
      <c r="DE337">
        <f t="shared" si="59"/>
        <v>0</v>
      </c>
      <c r="DF337">
        <f t="shared" si="59"/>
        <v>0</v>
      </c>
      <c r="DG337">
        <f t="shared" si="59"/>
        <v>0</v>
      </c>
      <c r="DH337">
        <f t="shared" si="59"/>
        <v>0</v>
      </c>
      <c r="DI337">
        <f t="shared" si="59"/>
        <v>0</v>
      </c>
      <c r="DJ337">
        <f t="shared" si="59"/>
        <v>0</v>
      </c>
      <c r="DK337">
        <f t="shared" si="59"/>
        <v>0</v>
      </c>
      <c r="DL337">
        <f t="shared" si="59"/>
        <v>0</v>
      </c>
      <c r="DM337">
        <f t="shared" si="59"/>
        <v>0</v>
      </c>
      <c r="DN337">
        <f t="shared" si="59"/>
        <v>0</v>
      </c>
      <c r="DO337">
        <f t="shared" si="59"/>
        <v>0</v>
      </c>
      <c r="DP337">
        <f t="shared" si="59"/>
        <v>0</v>
      </c>
      <c r="DQ337">
        <f t="shared" si="59"/>
        <v>0</v>
      </c>
      <c r="DR337">
        <f t="shared" si="59"/>
        <v>0</v>
      </c>
      <c r="DS337">
        <f t="shared" si="59"/>
        <v>0</v>
      </c>
      <c r="DT337">
        <f t="shared" si="59"/>
        <v>0</v>
      </c>
      <c r="DU337">
        <f t="shared" si="59"/>
        <v>0</v>
      </c>
      <c r="DV337">
        <f t="shared" si="59"/>
        <v>0</v>
      </c>
      <c r="DW337">
        <f t="shared" si="59"/>
        <v>0</v>
      </c>
      <c r="DX337">
        <f t="shared" si="59"/>
        <v>0</v>
      </c>
      <c r="DY337">
        <f t="shared" si="59"/>
        <v>0</v>
      </c>
      <c r="DZ337">
        <f t="shared" ref="DZ337:GG341" si="62">DZ269*$GI$279</f>
        <v>0</v>
      </c>
      <c r="EA337">
        <f t="shared" si="62"/>
        <v>0</v>
      </c>
      <c r="EB337">
        <f t="shared" si="62"/>
        <v>0</v>
      </c>
      <c r="EC337">
        <f t="shared" si="62"/>
        <v>0</v>
      </c>
      <c r="ED337">
        <f t="shared" si="62"/>
        <v>0</v>
      </c>
      <c r="EE337">
        <f t="shared" si="62"/>
        <v>0</v>
      </c>
      <c r="EF337">
        <f t="shared" si="62"/>
        <v>0</v>
      </c>
      <c r="EG337">
        <f t="shared" si="62"/>
        <v>0</v>
      </c>
      <c r="EH337">
        <f t="shared" si="62"/>
        <v>0</v>
      </c>
      <c r="EI337">
        <f t="shared" si="62"/>
        <v>0</v>
      </c>
      <c r="EJ337">
        <f t="shared" si="62"/>
        <v>0</v>
      </c>
      <c r="EK337">
        <f t="shared" si="62"/>
        <v>0</v>
      </c>
      <c r="EL337">
        <f t="shared" si="62"/>
        <v>0</v>
      </c>
      <c r="EM337">
        <f t="shared" si="62"/>
        <v>0</v>
      </c>
      <c r="EN337">
        <f t="shared" si="62"/>
        <v>0</v>
      </c>
      <c r="EO337">
        <f t="shared" si="62"/>
        <v>0</v>
      </c>
      <c r="EP337">
        <f t="shared" si="62"/>
        <v>0</v>
      </c>
      <c r="EQ337">
        <f t="shared" si="62"/>
        <v>0</v>
      </c>
      <c r="ER337">
        <f t="shared" si="62"/>
        <v>0</v>
      </c>
      <c r="ES337">
        <f t="shared" si="62"/>
        <v>0</v>
      </c>
      <c r="ET337">
        <f t="shared" si="62"/>
        <v>0</v>
      </c>
      <c r="EU337">
        <f t="shared" si="62"/>
        <v>0</v>
      </c>
      <c r="EV337">
        <f t="shared" si="62"/>
        <v>0</v>
      </c>
      <c r="EW337">
        <f t="shared" si="62"/>
        <v>0</v>
      </c>
      <c r="EX337">
        <f t="shared" si="62"/>
        <v>0</v>
      </c>
      <c r="EY337">
        <f t="shared" si="62"/>
        <v>0</v>
      </c>
      <c r="EZ337">
        <f t="shared" si="62"/>
        <v>0</v>
      </c>
      <c r="FA337">
        <f t="shared" si="62"/>
        <v>0</v>
      </c>
      <c r="FB337">
        <f t="shared" si="62"/>
        <v>0</v>
      </c>
      <c r="FC337">
        <f t="shared" si="62"/>
        <v>0</v>
      </c>
      <c r="FD337">
        <f t="shared" si="62"/>
        <v>0</v>
      </c>
      <c r="FE337">
        <f t="shared" si="62"/>
        <v>0</v>
      </c>
      <c r="FF337">
        <f t="shared" si="62"/>
        <v>0</v>
      </c>
      <c r="FG337">
        <f t="shared" si="62"/>
        <v>0</v>
      </c>
      <c r="FH337">
        <f t="shared" si="62"/>
        <v>0</v>
      </c>
      <c r="FI337">
        <f t="shared" si="62"/>
        <v>0</v>
      </c>
      <c r="FJ337">
        <f t="shared" si="62"/>
        <v>0</v>
      </c>
      <c r="FK337">
        <f t="shared" si="62"/>
        <v>0</v>
      </c>
      <c r="FL337">
        <f t="shared" si="62"/>
        <v>0</v>
      </c>
      <c r="FM337">
        <f t="shared" si="62"/>
        <v>0</v>
      </c>
      <c r="FN337">
        <f t="shared" si="62"/>
        <v>0</v>
      </c>
      <c r="FO337">
        <f t="shared" si="62"/>
        <v>0</v>
      </c>
      <c r="FP337">
        <f t="shared" si="62"/>
        <v>0</v>
      </c>
      <c r="FQ337">
        <f t="shared" si="62"/>
        <v>0</v>
      </c>
      <c r="FR337">
        <f t="shared" si="62"/>
        <v>0</v>
      </c>
      <c r="FS337">
        <f t="shared" si="62"/>
        <v>0</v>
      </c>
      <c r="FT337">
        <f t="shared" si="62"/>
        <v>0</v>
      </c>
      <c r="FU337">
        <f t="shared" si="62"/>
        <v>0</v>
      </c>
      <c r="FV337">
        <f t="shared" si="62"/>
        <v>0</v>
      </c>
      <c r="FW337">
        <f t="shared" si="62"/>
        <v>0</v>
      </c>
      <c r="FX337">
        <f t="shared" si="62"/>
        <v>0</v>
      </c>
      <c r="FY337">
        <f t="shared" si="62"/>
        <v>0</v>
      </c>
      <c r="FZ337">
        <f t="shared" si="62"/>
        <v>0</v>
      </c>
      <c r="GA337">
        <f t="shared" si="62"/>
        <v>0</v>
      </c>
      <c r="GB337">
        <f t="shared" si="62"/>
        <v>0</v>
      </c>
      <c r="GC337">
        <f t="shared" si="62"/>
        <v>0</v>
      </c>
      <c r="GD337">
        <f t="shared" si="62"/>
        <v>0</v>
      </c>
      <c r="GE337">
        <f t="shared" si="62"/>
        <v>0</v>
      </c>
      <c r="GF337">
        <f t="shared" si="62"/>
        <v>0</v>
      </c>
      <c r="GG337">
        <f t="shared" si="62"/>
        <v>0</v>
      </c>
      <c r="GH337">
        <f t="shared" si="8"/>
        <v>0</v>
      </c>
      <c r="GI337">
        <f t="shared" si="9"/>
        <v>0</v>
      </c>
      <c r="GJ337">
        <f t="shared" si="10"/>
        <v>0</v>
      </c>
      <c r="GK337">
        <v>0</v>
      </c>
    </row>
    <row r="338" spans="1:193" hidden="1">
      <c r="A338" t="str">
        <f t="shared" si="40"/>
        <v>ÉMR 2007</v>
      </c>
      <c r="B338">
        <f t="shared" si="7"/>
        <v>0</v>
      </c>
      <c r="C338">
        <f t="shared" si="60"/>
        <v>0.49987904758613544</v>
      </c>
      <c r="D338">
        <f t="shared" si="60"/>
        <v>0</v>
      </c>
      <c r="E338">
        <f t="shared" si="60"/>
        <v>0</v>
      </c>
      <c r="F338">
        <f t="shared" si="60"/>
        <v>0</v>
      </c>
      <c r="G338">
        <f t="shared" si="60"/>
        <v>0</v>
      </c>
      <c r="H338">
        <f t="shared" si="60"/>
        <v>0</v>
      </c>
      <c r="I338">
        <f t="shared" si="60"/>
        <v>0</v>
      </c>
      <c r="J338">
        <f t="shared" si="60"/>
        <v>0</v>
      </c>
      <c r="K338">
        <f t="shared" si="60"/>
        <v>0</v>
      </c>
      <c r="L338">
        <f t="shared" si="60"/>
        <v>0</v>
      </c>
      <c r="M338">
        <f t="shared" si="60"/>
        <v>0</v>
      </c>
      <c r="N338">
        <f t="shared" si="60"/>
        <v>0</v>
      </c>
      <c r="O338">
        <f t="shared" si="60"/>
        <v>0</v>
      </c>
      <c r="P338">
        <f t="shared" si="60"/>
        <v>0</v>
      </c>
      <c r="Q338">
        <f t="shared" si="60"/>
        <v>0</v>
      </c>
      <c r="R338">
        <f t="shared" si="60"/>
        <v>0</v>
      </c>
      <c r="S338">
        <f t="shared" si="60"/>
        <v>0</v>
      </c>
      <c r="T338">
        <f t="shared" si="60"/>
        <v>0</v>
      </c>
      <c r="U338">
        <f t="shared" si="60"/>
        <v>0</v>
      </c>
      <c r="V338">
        <f t="shared" si="60"/>
        <v>0</v>
      </c>
      <c r="W338">
        <f t="shared" si="60"/>
        <v>0</v>
      </c>
      <c r="X338">
        <f t="shared" si="60"/>
        <v>0</v>
      </c>
      <c r="Y338">
        <f t="shared" si="60"/>
        <v>0</v>
      </c>
      <c r="Z338">
        <f t="shared" si="60"/>
        <v>0</v>
      </c>
      <c r="AA338">
        <f t="shared" si="60"/>
        <v>0</v>
      </c>
      <c r="AB338">
        <f t="shared" si="60"/>
        <v>0</v>
      </c>
      <c r="AC338">
        <f t="shared" si="60"/>
        <v>0</v>
      </c>
      <c r="AD338">
        <f t="shared" si="60"/>
        <v>0</v>
      </c>
      <c r="AE338">
        <f t="shared" si="60"/>
        <v>0</v>
      </c>
      <c r="AF338">
        <f t="shared" si="60"/>
        <v>0</v>
      </c>
      <c r="AG338">
        <f t="shared" si="60"/>
        <v>0</v>
      </c>
      <c r="AH338">
        <f t="shared" si="60"/>
        <v>0</v>
      </c>
      <c r="AI338">
        <f t="shared" si="60"/>
        <v>0</v>
      </c>
      <c r="AJ338">
        <f t="shared" si="60"/>
        <v>0</v>
      </c>
      <c r="AK338">
        <f t="shared" si="60"/>
        <v>0</v>
      </c>
      <c r="AL338">
        <f t="shared" si="60"/>
        <v>0</v>
      </c>
      <c r="AM338">
        <f t="shared" si="60"/>
        <v>0</v>
      </c>
      <c r="AN338">
        <f t="shared" si="60"/>
        <v>0</v>
      </c>
      <c r="AO338">
        <f t="shared" si="60"/>
        <v>0</v>
      </c>
      <c r="AP338">
        <f t="shared" si="60"/>
        <v>0</v>
      </c>
      <c r="AQ338">
        <f t="shared" si="60"/>
        <v>0</v>
      </c>
      <c r="AR338">
        <f t="shared" si="60"/>
        <v>0</v>
      </c>
      <c r="AS338">
        <f t="shared" si="60"/>
        <v>0</v>
      </c>
      <c r="AT338">
        <f t="shared" si="60"/>
        <v>0</v>
      </c>
      <c r="AU338">
        <f t="shared" si="60"/>
        <v>0</v>
      </c>
      <c r="AV338">
        <f t="shared" si="60"/>
        <v>0</v>
      </c>
      <c r="AW338">
        <f t="shared" si="60"/>
        <v>0</v>
      </c>
      <c r="AX338">
        <f t="shared" si="60"/>
        <v>0</v>
      </c>
      <c r="AY338">
        <f t="shared" si="60"/>
        <v>0</v>
      </c>
      <c r="AZ338">
        <f t="shared" si="60"/>
        <v>0</v>
      </c>
      <c r="BA338">
        <f t="shared" si="60"/>
        <v>0.99975809517227088</v>
      </c>
      <c r="BB338">
        <f t="shared" si="60"/>
        <v>0</v>
      </c>
      <c r="BC338">
        <f t="shared" si="60"/>
        <v>0</v>
      </c>
      <c r="BD338">
        <f t="shared" si="60"/>
        <v>0</v>
      </c>
      <c r="BE338">
        <f t="shared" si="60"/>
        <v>0</v>
      </c>
      <c r="BF338">
        <f t="shared" si="60"/>
        <v>0</v>
      </c>
      <c r="BG338">
        <f t="shared" si="60"/>
        <v>0</v>
      </c>
      <c r="BH338">
        <f t="shared" si="60"/>
        <v>0</v>
      </c>
      <c r="BI338">
        <f t="shared" si="60"/>
        <v>0</v>
      </c>
      <c r="BJ338">
        <f t="shared" si="60"/>
        <v>0</v>
      </c>
      <c r="BK338">
        <f t="shared" si="60"/>
        <v>0</v>
      </c>
      <c r="BL338">
        <f t="shared" si="60"/>
        <v>0</v>
      </c>
      <c r="BM338">
        <f t="shared" si="60"/>
        <v>0</v>
      </c>
      <c r="BN338">
        <f t="shared" si="60"/>
        <v>0</v>
      </c>
      <c r="BO338">
        <f t="shared" si="59"/>
        <v>0</v>
      </c>
      <c r="BP338">
        <f t="shared" si="59"/>
        <v>0</v>
      </c>
      <c r="BQ338">
        <f t="shared" si="59"/>
        <v>0</v>
      </c>
      <c r="BR338">
        <f t="shared" si="59"/>
        <v>0</v>
      </c>
      <c r="BS338">
        <f t="shared" si="59"/>
        <v>0</v>
      </c>
      <c r="BT338">
        <f t="shared" si="59"/>
        <v>0</v>
      </c>
      <c r="BU338">
        <f t="shared" si="59"/>
        <v>0</v>
      </c>
      <c r="BV338">
        <f t="shared" si="59"/>
        <v>0</v>
      </c>
      <c r="BW338">
        <f t="shared" si="59"/>
        <v>0</v>
      </c>
      <c r="BX338">
        <f t="shared" si="59"/>
        <v>0</v>
      </c>
      <c r="BY338">
        <f t="shared" si="59"/>
        <v>0</v>
      </c>
      <c r="BZ338">
        <f t="shared" si="59"/>
        <v>0</v>
      </c>
      <c r="CA338">
        <f t="shared" si="59"/>
        <v>0</v>
      </c>
      <c r="CB338">
        <f t="shared" si="59"/>
        <v>0</v>
      </c>
      <c r="CC338">
        <f t="shared" si="59"/>
        <v>0</v>
      </c>
      <c r="CD338">
        <f t="shared" si="59"/>
        <v>0</v>
      </c>
      <c r="CE338">
        <f t="shared" si="59"/>
        <v>0</v>
      </c>
      <c r="CF338">
        <f t="shared" si="59"/>
        <v>0</v>
      </c>
      <c r="CG338">
        <f t="shared" si="59"/>
        <v>0</v>
      </c>
      <c r="CH338">
        <f t="shared" si="59"/>
        <v>0</v>
      </c>
      <c r="CI338">
        <f t="shared" si="59"/>
        <v>0</v>
      </c>
      <c r="CJ338">
        <f t="shared" si="59"/>
        <v>0</v>
      </c>
      <c r="CK338">
        <f t="shared" si="59"/>
        <v>0.99975809517227088</v>
      </c>
      <c r="CL338">
        <f t="shared" si="59"/>
        <v>0</v>
      </c>
      <c r="CM338">
        <f t="shared" si="59"/>
        <v>0</v>
      </c>
      <c r="CN338">
        <f t="shared" si="59"/>
        <v>0.49987904758613544</v>
      </c>
      <c r="CO338">
        <f t="shared" si="59"/>
        <v>0</v>
      </c>
      <c r="CP338">
        <f t="shared" si="59"/>
        <v>0</v>
      </c>
      <c r="CQ338">
        <f t="shared" si="59"/>
        <v>0</v>
      </c>
      <c r="CR338">
        <f t="shared" si="59"/>
        <v>0</v>
      </c>
      <c r="CS338">
        <f t="shared" si="59"/>
        <v>0.99975809517227088</v>
      </c>
      <c r="CT338">
        <f t="shared" si="59"/>
        <v>0</v>
      </c>
      <c r="CU338">
        <f t="shared" si="59"/>
        <v>0</v>
      </c>
      <c r="CV338">
        <f t="shared" si="59"/>
        <v>0</v>
      </c>
      <c r="CW338">
        <f t="shared" si="59"/>
        <v>0</v>
      </c>
      <c r="CX338">
        <f t="shared" si="59"/>
        <v>0</v>
      </c>
      <c r="CY338">
        <f t="shared" si="59"/>
        <v>8.8978470470332116</v>
      </c>
      <c r="CZ338">
        <f t="shared" si="59"/>
        <v>0</v>
      </c>
      <c r="DA338">
        <f t="shared" si="59"/>
        <v>0</v>
      </c>
      <c r="DB338">
        <f t="shared" si="59"/>
        <v>0</v>
      </c>
      <c r="DC338">
        <f t="shared" si="59"/>
        <v>0</v>
      </c>
      <c r="DD338">
        <f t="shared" si="59"/>
        <v>0</v>
      </c>
      <c r="DE338">
        <f t="shared" si="59"/>
        <v>0</v>
      </c>
      <c r="DF338">
        <f t="shared" si="59"/>
        <v>0</v>
      </c>
      <c r="DG338">
        <f t="shared" si="59"/>
        <v>0</v>
      </c>
      <c r="DH338">
        <f t="shared" si="59"/>
        <v>0</v>
      </c>
      <c r="DI338">
        <f t="shared" si="59"/>
        <v>0</v>
      </c>
      <c r="DJ338">
        <f t="shared" si="59"/>
        <v>0</v>
      </c>
      <c r="DK338">
        <f t="shared" si="59"/>
        <v>0</v>
      </c>
      <c r="DL338">
        <f t="shared" si="59"/>
        <v>0</v>
      </c>
      <c r="DM338">
        <f t="shared" si="59"/>
        <v>0</v>
      </c>
      <c r="DN338">
        <f t="shared" si="59"/>
        <v>0</v>
      </c>
      <c r="DO338">
        <f t="shared" si="59"/>
        <v>0</v>
      </c>
      <c r="DP338">
        <f t="shared" si="59"/>
        <v>0</v>
      </c>
      <c r="DQ338">
        <f t="shared" si="59"/>
        <v>0</v>
      </c>
      <c r="DR338">
        <f t="shared" si="59"/>
        <v>0</v>
      </c>
      <c r="DS338">
        <f t="shared" si="59"/>
        <v>0</v>
      </c>
      <c r="DT338">
        <f t="shared" si="59"/>
        <v>0</v>
      </c>
      <c r="DU338">
        <f t="shared" si="59"/>
        <v>0</v>
      </c>
      <c r="DV338">
        <f t="shared" si="59"/>
        <v>4.3989356187579922</v>
      </c>
      <c r="DW338">
        <f t="shared" si="59"/>
        <v>0</v>
      </c>
      <c r="DX338">
        <f t="shared" si="59"/>
        <v>0</v>
      </c>
      <c r="DY338">
        <f t="shared" si="59"/>
        <v>0</v>
      </c>
      <c r="DZ338">
        <f t="shared" si="62"/>
        <v>0</v>
      </c>
      <c r="EA338">
        <f t="shared" si="62"/>
        <v>0</v>
      </c>
      <c r="EB338">
        <f t="shared" si="62"/>
        <v>0</v>
      </c>
      <c r="EC338">
        <f t="shared" si="62"/>
        <v>0</v>
      </c>
      <c r="ED338">
        <f t="shared" si="62"/>
        <v>0</v>
      </c>
      <c r="EE338">
        <f t="shared" si="62"/>
        <v>0</v>
      </c>
      <c r="EF338">
        <f t="shared" si="62"/>
        <v>0</v>
      </c>
      <c r="EG338">
        <f t="shared" si="62"/>
        <v>0</v>
      </c>
      <c r="EH338">
        <f t="shared" si="62"/>
        <v>0</v>
      </c>
      <c r="EI338">
        <f t="shared" si="62"/>
        <v>15.296298856135746</v>
      </c>
      <c r="EJ338">
        <f t="shared" si="62"/>
        <v>0</v>
      </c>
      <c r="EK338">
        <f t="shared" si="62"/>
        <v>0</v>
      </c>
      <c r="EL338">
        <f t="shared" si="62"/>
        <v>0</v>
      </c>
      <c r="EM338">
        <f t="shared" si="62"/>
        <v>0</v>
      </c>
      <c r="EN338">
        <f t="shared" si="62"/>
        <v>0</v>
      </c>
      <c r="EO338">
        <f t="shared" si="62"/>
        <v>0</v>
      </c>
      <c r="EP338">
        <f t="shared" si="62"/>
        <v>0</v>
      </c>
      <c r="EQ338">
        <f t="shared" si="62"/>
        <v>0</v>
      </c>
      <c r="ER338">
        <f t="shared" si="62"/>
        <v>0</v>
      </c>
      <c r="ES338">
        <f t="shared" si="62"/>
        <v>0.49987904758613544</v>
      </c>
      <c r="ET338">
        <f t="shared" si="62"/>
        <v>2.4993952379306772</v>
      </c>
      <c r="EU338">
        <f t="shared" si="62"/>
        <v>0.49987904758613544</v>
      </c>
      <c r="EV338">
        <f t="shared" si="62"/>
        <v>0</v>
      </c>
      <c r="EW338">
        <f t="shared" si="62"/>
        <v>0</v>
      </c>
      <c r="EX338">
        <f t="shared" si="62"/>
        <v>0</v>
      </c>
      <c r="EY338">
        <f t="shared" si="62"/>
        <v>0</v>
      </c>
      <c r="EZ338">
        <f t="shared" si="62"/>
        <v>4.3989356187579922</v>
      </c>
      <c r="FA338">
        <f t="shared" si="62"/>
        <v>5.8985727615163981</v>
      </c>
      <c r="FB338">
        <f t="shared" si="62"/>
        <v>0</v>
      </c>
      <c r="FC338">
        <f t="shared" si="62"/>
        <v>0</v>
      </c>
      <c r="FD338">
        <f t="shared" si="62"/>
        <v>0</v>
      </c>
      <c r="FE338">
        <f t="shared" si="62"/>
        <v>0</v>
      </c>
      <c r="FF338">
        <f t="shared" si="62"/>
        <v>0</v>
      </c>
      <c r="FG338">
        <f t="shared" si="62"/>
        <v>0</v>
      </c>
      <c r="FH338">
        <f t="shared" si="62"/>
        <v>0</v>
      </c>
      <c r="FI338">
        <f t="shared" si="62"/>
        <v>0</v>
      </c>
      <c r="FJ338">
        <f t="shared" si="62"/>
        <v>0</v>
      </c>
      <c r="FK338">
        <f t="shared" si="62"/>
        <v>0</v>
      </c>
      <c r="FL338">
        <f t="shared" si="62"/>
        <v>0</v>
      </c>
      <c r="FM338">
        <f t="shared" si="62"/>
        <v>2.9992742855168126</v>
      </c>
      <c r="FN338">
        <f t="shared" si="62"/>
        <v>0</v>
      </c>
      <c r="FO338">
        <f t="shared" si="62"/>
        <v>0</v>
      </c>
      <c r="FP338">
        <f t="shared" si="62"/>
        <v>0</v>
      </c>
      <c r="FQ338">
        <f t="shared" si="62"/>
        <v>0</v>
      </c>
      <c r="FR338">
        <f t="shared" si="62"/>
        <v>0</v>
      </c>
      <c r="FS338">
        <f t="shared" si="62"/>
        <v>0</v>
      </c>
      <c r="FT338">
        <f t="shared" si="62"/>
        <v>0</v>
      </c>
      <c r="FU338">
        <f t="shared" si="62"/>
        <v>0</v>
      </c>
      <c r="FV338">
        <f t="shared" si="62"/>
        <v>0</v>
      </c>
      <c r="FW338">
        <f t="shared" si="62"/>
        <v>0</v>
      </c>
      <c r="FX338">
        <f t="shared" si="62"/>
        <v>0</v>
      </c>
      <c r="FY338">
        <f t="shared" si="62"/>
        <v>0</v>
      </c>
      <c r="FZ338">
        <f t="shared" si="62"/>
        <v>0</v>
      </c>
      <c r="GA338">
        <f t="shared" si="62"/>
        <v>0</v>
      </c>
      <c r="GB338">
        <f t="shared" si="62"/>
        <v>0</v>
      </c>
      <c r="GC338">
        <f t="shared" si="62"/>
        <v>1.4996371427584063</v>
      </c>
      <c r="GD338">
        <f t="shared" si="62"/>
        <v>0</v>
      </c>
      <c r="GE338">
        <f t="shared" si="62"/>
        <v>4.3989356187579922</v>
      </c>
      <c r="GF338">
        <f t="shared" si="62"/>
        <v>0</v>
      </c>
      <c r="GG338">
        <f t="shared" si="62"/>
        <v>0</v>
      </c>
      <c r="GH338">
        <f t="shared" si="8"/>
        <v>55.286622663026591</v>
      </c>
      <c r="GI338">
        <f t="shared" si="9"/>
        <v>57</v>
      </c>
      <c r="GJ338">
        <f t="shared" si="10"/>
        <v>1.7133773369734087</v>
      </c>
      <c r="GK338">
        <f t="shared" si="11"/>
        <v>3.0059251525849276E-2</v>
      </c>
    </row>
    <row r="339" spans="1:193" hidden="1">
      <c r="A339" t="str">
        <f t="shared" si="40"/>
        <v>HU 2007</v>
      </c>
      <c r="B339">
        <f t="shared" si="7"/>
        <v>0</v>
      </c>
      <c r="C339">
        <f t="shared" si="60"/>
        <v>0</v>
      </c>
      <c r="D339">
        <f t="shared" si="60"/>
        <v>0</v>
      </c>
      <c r="E339">
        <f t="shared" si="60"/>
        <v>0</v>
      </c>
      <c r="F339">
        <f t="shared" si="60"/>
        <v>0</v>
      </c>
      <c r="G339">
        <f t="shared" si="60"/>
        <v>7.3982099042748048</v>
      </c>
      <c r="H339">
        <f t="shared" si="60"/>
        <v>0</v>
      </c>
      <c r="I339">
        <f t="shared" si="60"/>
        <v>0</v>
      </c>
      <c r="J339">
        <f t="shared" si="60"/>
        <v>0</v>
      </c>
      <c r="K339">
        <f t="shared" si="60"/>
        <v>0</v>
      </c>
      <c r="L339">
        <f t="shared" si="60"/>
        <v>1.4996371427584063</v>
      </c>
      <c r="M339">
        <f t="shared" si="60"/>
        <v>0</v>
      </c>
      <c r="N339">
        <f t="shared" si="60"/>
        <v>0</v>
      </c>
      <c r="O339">
        <f t="shared" si="60"/>
        <v>0</v>
      </c>
      <c r="P339">
        <f t="shared" si="60"/>
        <v>0</v>
      </c>
      <c r="Q339">
        <f t="shared" si="60"/>
        <v>0</v>
      </c>
      <c r="R339">
        <f t="shared" si="60"/>
        <v>0</v>
      </c>
      <c r="S339">
        <f t="shared" si="60"/>
        <v>0</v>
      </c>
      <c r="T339">
        <f t="shared" si="60"/>
        <v>0</v>
      </c>
      <c r="U339">
        <f t="shared" si="60"/>
        <v>0</v>
      </c>
      <c r="V339">
        <f t="shared" si="60"/>
        <v>0</v>
      </c>
      <c r="W339">
        <f t="shared" si="60"/>
        <v>0</v>
      </c>
      <c r="X339">
        <f t="shared" si="60"/>
        <v>0</v>
      </c>
      <c r="Y339">
        <f t="shared" si="60"/>
        <v>0</v>
      </c>
      <c r="Z339">
        <f t="shared" si="60"/>
        <v>0</v>
      </c>
      <c r="AA339">
        <f t="shared" si="60"/>
        <v>0</v>
      </c>
      <c r="AB339">
        <f t="shared" si="60"/>
        <v>0</v>
      </c>
      <c r="AC339">
        <f t="shared" si="60"/>
        <v>0</v>
      </c>
      <c r="AD339">
        <f t="shared" si="60"/>
        <v>0</v>
      </c>
      <c r="AE339">
        <f t="shared" si="60"/>
        <v>0</v>
      </c>
      <c r="AF339">
        <f t="shared" si="60"/>
        <v>0</v>
      </c>
      <c r="AG339">
        <f t="shared" si="60"/>
        <v>0</v>
      </c>
      <c r="AH339">
        <f t="shared" si="60"/>
        <v>0</v>
      </c>
      <c r="AI339">
        <f t="shared" si="60"/>
        <v>0</v>
      </c>
      <c r="AJ339">
        <f t="shared" si="60"/>
        <v>0</v>
      </c>
      <c r="AK339">
        <f t="shared" si="60"/>
        <v>6.398451809102534</v>
      </c>
      <c r="AL339">
        <f t="shared" si="60"/>
        <v>0</v>
      </c>
      <c r="AM339">
        <f t="shared" si="60"/>
        <v>8.3979679994470757</v>
      </c>
      <c r="AN339">
        <f t="shared" si="60"/>
        <v>0</v>
      </c>
      <c r="AO339">
        <f t="shared" si="60"/>
        <v>0</v>
      </c>
      <c r="AP339">
        <f t="shared" si="60"/>
        <v>2.4993952379306772</v>
      </c>
      <c r="AQ339">
        <f t="shared" si="60"/>
        <v>0</v>
      </c>
      <c r="AR339">
        <f t="shared" si="60"/>
        <v>0</v>
      </c>
      <c r="AS339">
        <f t="shared" si="60"/>
        <v>0</v>
      </c>
      <c r="AT339">
        <f t="shared" si="60"/>
        <v>0</v>
      </c>
      <c r="AU339">
        <f t="shared" si="60"/>
        <v>0</v>
      </c>
      <c r="AV339">
        <f t="shared" si="60"/>
        <v>0</v>
      </c>
      <c r="AW339">
        <f t="shared" si="60"/>
        <v>0</v>
      </c>
      <c r="AX339">
        <f t="shared" si="60"/>
        <v>0</v>
      </c>
      <c r="AY339">
        <f t="shared" si="60"/>
        <v>0</v>
      </c>
      <c r="AZ339">
        <f t="shared" si="60"/>
        <v>0</v>
      </c>
      <c r="BA339">
        <f t="shared" si="60"/>
        <v>4.3989356187579922</v>
      </c>
      <c r="BB339">
        <f t="shared" si="60"/>
        <v>0</v>
      </c>
      <c r="BC339">
        <f t="shared" si="60"/>
        <v>0</v>
      </c>
      <c r="BD339">
        <f t="shared" si="60"/>
        <v>0</v>
      </c>
      <c r="BE339">
        <f t="shared" si="60"/>
        <v>0</v>
      </c>
      <c r="BF339">
        <f t="shared" si="60"/>
        <v>0</v>
      </c>
      <c r="BG339">
        <f t="shared" si="60"/>
        <v>0</v>
      </c>
      <c r="BH339">
        <f t="shared" si="60"/>
        <v>0</v>
      </c>
      <c r="BI339">
        <f t="shared" si="60"/>
        <v>0</v>
      </c>
      <c r="BJ339">
        <f t="shared" si="60"/>
        <v>0</v>
      </c>
      <c r="BK339">
        <f t="shared" si="60"/>
        <v>0</v>
      </c>
      <c r="BL339">
        <f t="shared" si="60"/>
        <v>0</v>
      </c>
      <c r="BM339">
        <f t="shared" si="60"/>
        <v>0</v>
      </c>
      <c r="BN339">
        <f t="shared" ref="BN339:DY342" si="63">BN271*$GI$279</f>
        <v>0</v>
      </c>
      <c r="BO339">
        <f t="shared" si="63"/>
        <v>0</v>
      </c>
      <c r="BP339">
        <f t="shared" si="63"/>
        <v>0</v>
      </c>
      <c r="BQ339">
        <f t="shared" si="63"/>
        <v>2.4993952379306772</v>
      </c>
      <c r="BR339">
        <f t="shared" si="63"/>
        <v>0</v>
      </c>
      <c r="BS339">
        <f t="shared" si="63"/>
        <v>0</v>
      </c>
      <c r="BT339">
        <f t="shared" si="63"/>
        <v>0</v>
      </c>
      <c r="BU339">
        <f t="shared" si="63"/>
        <v>0</v>
      </c>
      <c r="BV339">
        <f t="shared" si="63"/>
        <v>0</v>
      </c>
      <c r="BW339">
        <f t="shared" si="63"/>
        <v>0</v>
      </c>
      <c r="BX339">
        <f t="shared" si="63"/>
        <v>0</v>
      </c>
      <c r="BY339">
        <f t="shared" si="63"/>
        <v>0</v>
      </c>
      <c r="BZ339">
        <f t="shared" si="63"/>
        <v>0</v>
      </c>
      <c r="CA339">
        <f t="shared" si="63"/>
        <v>0</v>
      </c>
      <c r="CB339">
        <f t="shared" si="63"/>
        <v>0</v>
      </c>
      <c r="CC339">
        <f t="shared" si="63"/>
        <v>0</v>
      </c>
      <c r="CD339">
        <f t="shared" si="63"/>
        <v>0</v>
      </c>
      <c r="CE339">
        <f t="shared" si="63"/>
        <v>0</v>
      </c>
      <c r="CF339">
        <f t="shared" si="63"/>
        <v>0</v>
      </c>
      <c r="CG339">
        <f t="shared" si="63"/>
        <v>0</v>
      </c>
      <c r="CH339">
        <f t="shared" si="63"/>
        <v>0</v>
      </c>
      <c r="CI339">
        <f t="shared" si="63"/>
        <v>0</v>
      </c>
      <c r="CJ339">
        <f t="shared" si="63"/>
        <v>0</v>
      </c>
      <c r="CK339">
        <f t="shared" si="63"/>
        <v>0.99975809517227088</v>
      </c>
      <c r="CL339">
        <f t="shared" si="63"/>
        <v>0</v>
      </c>
      <c r="CM339">
        <f t="shared" si="63"/>
        <v>0</v>
      </c>
      <c r="CN339">
        <f t="shared" si="63"/>
        <v>0.49987904758613544</v>
      </c>
      <c r="CO339">
        <f t="shared" si="63"/>
        <v>0</v>
      </c>
      <c r="CP339">
        <f t="shared" si="63"/>
        <v>0</v>
      </c>
      <c r="CQ339">
        <f t="shared" si="63"/>
        <v>0</v>
      </c>
      <c r="CR339">
        <f t="shared" si="63"/>
        <v>0</v>
      </c>
      <c r="CS339">
        <f t="shared" si="63"/>
        <v>0.99975809517227088</v>
      </c>
      <c r="CT339">
        <f t="shared" si="63"/>
        <v>0</v>
      </c>
      <c r="CU339">
        <f t="shared" si="63"/>
        <v>0</v>
      </c>
      <c r="CV339">
        <f t="shared" si="63"/>
        <v>0</v>
      </c>
      <c r="CW339">
        <f t="shared" si="63"/>
        <v>0</v>
      </c>
      <c r="CX339">
        <f t="shared" si="63"/>
        <v>0</v>
      </c>
      <c r="CY339">
        <f t="shared" si="63"/>
        <v>0</v>
      </c>
      <c r="CZ339">
        <f t="shared" si="63"/>
        <v>0</v>
      </c>
      <c r="DA339">
        <f t="shared" si="63"/>
        <v>0</v>
      </c>
      <c r="DB339">
        <f t="shared" si="63"/>
        <v>0</v>
      </c>
      <c r="DC339">
        <f t="shared" si="63"/>
        <v>0</v>
      </c>
      <c r="DD339">
        <f t="shared" si="63"/>
        <v>0</v>
      </c>
      <c r="DE339">
        <f t="shared" si="63"/>
        <v>0</v>
      </c>
      <c r="DF339">
        <f t="shared" si="63"/>
        <v>0</v>
      </c>
      <c r="DG339">
        <f t="shared" si="63"/>
        <v>0</v>
      </c>
      <c r="DH339">
        <f t="shared" si="63"/>
        <v>0</v>
      </c>
      <c r="DI339">
        <f t="shared" si="63"/>
        <v>0</v>
      </c>
      <c r="DJ339">
        <f t="shared" si="63"/>
        <v>0</v>
      </c>
      <c r="DK339">
        <f t="shared" si="63"/>
        <v>0</v>
      </c>
      <c r="DL339">
        <f t="shared" si="63"/>
        <v>0</v>
      </c>
      <c r="DM339">
        <f t="shared" si="63"/>
        <v>0</v>
      </c>
      <c r="DN339">
        <f t="shared" si="63"/>
        <v>0</v>
      </c>
      <c r="DO339">
        <f t="shared" si="63"/>
        <v>0</v>
      </c>
      <c r="DP339">
        <f t="shared" si="63"/>
        <v>1.9995161903445418</v>
      </c>
      <c r="DQ339">
        <f t="shared" si="63"/>
        <v>0</v>
      </c>
      <c r="DR339">
        <f t="shared" si="63"/>
        <v>0</v>
      </c>
      <c r="DS339">
        <f t="shared" si="63"/>
        <v>0.49987904758613544</v>
      </c>
      <c r="DT339">
        <f t="shared" si="63"/>
        <v>0</v>
      </c>
      <c r="DU339">
        <f t="shared" si="63"/>
        <v>0</v>
      </c>
      <c r="DV339">
        <f t="shared" si="63"/>
        <v>4.3989356187579922</v>
      </c>
      <c r="DW339">
        <f t="shared" si="63"/>
        <v>0</v>
      </c>
      <c r="DX339">
        <f t="shared" si="63"/>
        <v>0</v>
      </c>
      <c r="DY339">
        <f t="shared" si="63"/>
        <v>0</v>
      </c>
      <c r="DZ339">
        <f t="shared" si="62"/>
        <v>0</v>
      </c>
      <c r="EA339">
        <f t="shared" si="62"/>
        <v>0</v>
      </c>
      <c r="EB339">
        <f t="shared" si="62"/>
        <v>0</v>
      </c>
      <c r="EC339">
        <f t="shared" si="62"/>
        <v>0</v>
      </c>
      <c r="ED339">
        <f t="shared" si="62"/>
        <v>0</v>
      </c>
      <c r="EE339">
        <f t="shared" si="62"/>
        <v>0</v>
      </c>
      <c r="EF339">
        <f t="shared" si="62"/>
        <v>0</v>
      </c>
      <c r="EG339">
        <f t="shared" si="62"/>
        <v>0</v>
      </c>
      <c r="EH339">
        <f t="shared" si="62"/>
        <v>0</v>
      </c>
      <c r="EI339">
        <f t="shared" si="62"/>
        <v>0</v>
      </c>
      <c r="EJ339">
        <f t="shared" si="62"/>
        <v>0</v>
      </c>
      <c r="EK339">
        <f t="shared" si="62"/>
        <v>0</v>
      </c>
      <c r="EL339">
        <f t="shared" si="62"/>
        <v>0</v>
      </c>
      <c r="EM339">
        <f t="shared" si="62"/>
        <v>0</v>
      </c>
      <c r="EN339">
        <f t="shared" si="62"/>
        <v>0</v>
      </c>
      <c r="EO339">
        <f t="shared" si="62"/>
        <v>0</v>
      </c>
      <c r="EP339">
        <f t="shared" si="62"/>
        <v>0</v>
      </c>
      <c r="EQ339">
        <f t="shared" si="62"/>
        <v>0</v>
      </c>
      <c r="ER339">
        <f t="shared" si="62"/>
        <v>0</v>
      </c>
      <c r="ES339">
        <f t="shared" si="62"/>
        <v>0.49987904758613544</v>
      </c>
      <c r="ET339">
        <f t="shared" si="62"/>
        <v>0</v>
      </c>
      <c r="EU339">
        <f t="shared" si="62"/>
        <v>0.49987904758613544</v>
      </c>
      <c r="EV339">
        <f t="shared" si="62"/>
        <v>0</v>
      </c>
      <c r="EW339">
        <f t="shared" si="62"/>
        <v>0</v>
      </c>
      <c r="EX339">
        <f t="shared" si="62"/>
        <v>0</v>
      </c>
      <c r="EY339">
        <f t="shared" si="62"/>
        <v>0</v>
      </c>
      <c r="EZ339">
        <f t="shared" si="62"/>
        <v>4.3989356187579922</v>
      </c>
      <c r="FA339">
        <f t="shared" si="62"/>
        <v>5.8985727615163981</v>
      </c>
      <c r="FB339">
        <f t="shared" si="62"/>
        <v>0</v>
      </c>
      <c r="FC339">
        <f t="shared" si="62"/>
        <v>0</v>
      </c>
      <c r="FD339">
        <f t="shared" si="62"/>
        <v>0</v>
      </c>
      <c r="FE339">
        <f t="shared" si="62"/>
        <v>0</v>
      </c>
      <c r="FF339">
        <f t="shared" si="62"/>
        <v>0</v>
      </c>
      <c r="FG339">
        <f t="shared" si="62"/>
        <v>0</v>
      </c>
      <c r="FH339">
        <f t="shared" si="62"/>
        <v>0</v>
      </c>
      <c r="FI339">
        <f t="shared" si="62"/>
        <v>0</v>
      </c>
      <c r="FJ339">
        <f t="shared" si="62"/>
        <v>0</v>
      </c>
      <c r="FK339">
        <f t="shared" si="62"/>
        <v>0</v>
      </c>
      <c r="FL339">
        <f t="shared" si="62"/>
        <v>0</v>
      </c>
      <c r="FM339">
        <f t="shared" si="62"/>
        <v>2.9992742855168126</v>
      </c>
      <c r="FN339">
        <f t="shared" si="62"/>
        <v>0</v>
      </c>
      <c r="FO339">
        <f t="shared" si="62"/>
        <v>0</v>
      </c>
      <c r="FP339">
        <f t="shared" si="62"/>
        <v>0</v>
      </c>
      <c r="FQ339">
        <f t="shared" si="62"/>
        <v>0</v>
      </c>
      <c r="FR339">
        <f t="shared" si="62"/>
        <v>0</v>
      </c>
      <c r="FS339">
        <f t="shared" si="62"/>
        <v>0</v>
      </c>
      <c r="FT339">
        <f t="shared" si="62"/>
        <v>0</v>
      </c>
      <c r="FU339">
        <f t="shared" si="62"/>
        <v>0</v>
      </c>
      <c r="FV339">
        <f t="shared" si="62"/>
        <v>0</v>
      </c>
      <c r="FW339">
        <f t="shared" si="62"/>
        <v>0</v>
      </c>
      <c r="FX339">
        <f t="shared" si="62"/>
        <v>0</v>
      </c>
      <c r="FY339">
        <f t="shared" si="62"/>
        <v>0</v>
      </c>
      <c r="FZ339">
        <f t="shared" si="62"/>
        <v>0</v>
      </c>
      <c r="GA339">
        <f t="shared" si="62"/>
        <v>0</v>
      </c>
      <c r="GB339">
        <f t="shared" si="62"/>
        <v>0</v>
      </c>
      <c r="GC339">
        <f t="shared" si="62"/>
        <v>0</v>
      </c>
      <c r="GD339">
        <f t="shared" si="62"/>
        <v>0</v>
      </c>
      <c r="GE339">
        <f t="shared" si="62"/>
        <v>4.3989356187579922</v>
      </c>
      <c r="GF339">
        <f t="shared" si="62"/>
        <v>0</v>
      </c>
      <c r="GG339">
        <f t="shared" si="62"/>
        <v>0</v>
      </c>
      <c r="GH339">
        <f t="shared" si="8"/>
        <v>61.185195424542968</v>
      </c>
      <c r="GI339">
        <f t="shared" si="9"/>
        <v>63</v>
      </c>
      <c r="GJ339">
        <f t="shared" si="10"/>
        <v>1.8148045754570319</v>
      </c>
      <c r="GK339">
        <f t="shared" si="11"/>
        <v>2.8806421832651301E-2</v>
      </c>
    </row>
    <row r="340" spans="1:193" hidden="1">
      <c r="A340" t="str">
        <f t="shared" si="40"/>
        <v>KMR 2007</v>
      </c>
      <c r="B340">
        <f t="shared" si="7"/>
        <v>0</v>
      </c>
      <c r="C340">
        <f t="shared" ref="C340:BN343" si="64">C272*$GI$279</f>
        <v>0</v>
      </c>
      <c r="D340">
        <f t="shared" si="64"/>
        <v>0.49987904758613544</v>
      </c>
      <c r="E340">
        <f t="shared" si="64"/>
        <v>0</v>
      </c>
      <c r="F340">
        <f t="shared" si="64"/>
        <v>0</v>
      </c>
      <c r="G340">
        <f t="shared" si="64"/>
        <v>0</v>
      </c>
      <c r="H340">
        <f t="shared" si="64"/>
        <v>0</v>
      </c>
      <c r="I340">
        <f t="shared" si="64"/>
        <v>0</v>
      </c>
      <c r="J340">
        <f t="shared" si="64"/>
        <v>0</v>
      </c>
      <c r="K340">
        <f t="shared" si="64"/>
        <v>0</v>
      </c>
      <c r="L340">
        <f t="shared" si="64"/>
        <v>1.4996371427584063</v>
      </c>
      <c r="M340">
        <f t="shared" si="64"/>
        <v>0</v>
      </c>
      <c r="N340">
        <f t="shared" si="64"/>
        <v>0</v>
      </c>
      <c r="O340">
        <f t="shared" si="64"/>
        <v>0</v>
      </c>
      <c r="P340">
        <f t="shared" si="64"/>
        <v>0</v>
      </c>
      <c r="Q340">
        <f t="shared" si="64"/>
        <v>0</v>
      </c>
      <c r="R340">
        <f t="shared" si="64"/>
        <v>0</v>
      </c>
      <c r="S340">
        <f t="shared" si="64"/>
        <v>0</v>
      </c>
      <c r="T340">
        <f t="shared" si="64"/>
        <v>0</v>
      </c>
      <c r="U340">
        <f t="shared" si="64"/>
        <v>0</v>
      </c>
      <c r="V340">
        <f t="shared" si="64"/>
        <v>0</v>
      </c>
      <c r="W340">
        <f t="shared" si="64"/>
        <v>0</v>
      </c>
      <c r="X340">
        <f t="shared" si="64"/>
        <v>0</v>
      </c>
      <c r="Y340">
        <f t="shared" si="64"/>
        <v>3.8990565711718563</v>
      </c>
      <c r="Z340">
        <f t="shared" si="64"/>
        <v>0</v>
      </c>
      <c r="AA340">
        <f t="shared" si="64"/>
        <v>0</v>
      </c>
      <c r="AB340">
        <f t="shared" si="64"/>
        <v>6.8983308566886699</v>
      </c>
      <c r="AC340">
        <f t="shared" si="64"/>
        <v>0</v>
      </c>
      <c r="AD340">
        <f t="shared" si="64"/>
        <v>0</v>
      </c>
      <c r="AE340">
        <f t="shared" si="64"/>
        <v>7.8980889518609398</v>
      </c>
      <c r="AF340">
        <f t="shared" si="64"/>
        <v>0</v>
      </c>
      <c r="AG340">
        <f t="shared" si="64"/>
        <v>0</v>
      </c>
      <c r="AH340">
        <f t="shared" si="64"/>
        <v>0</v>
      </c>
      <c r="AI340">
        <f t="shared" si="64"/>
        <v>0</v>
      </c>
      <c r="AJ340">
        <f t="shared" si="64"/>
        <v>0</v>
      </c>
      <c r="AK340">
        <f t="shared" si="64"/>
        <v>0</v>
      </c>
      <c r="AL340">
        <f t="shared" si="64"/>
        <v>0</v>
      </c>
      <c r="AM340">
        <f t="shared" si="64"/>
        <v>8.3979679994470757</v>
      </c>
      <c r="AN340">
        <f t="shared" si="64"/>
        <v>0</v>
      </c>
      <c r="AO340">
        <f t="shared" si="64"/>
        <v>0</v>
      </c>
      <c r="AP340">
        <f t="shared" si="64"/>
        <v>0</v>
      </c>
      <c r="AQ340">
        <f t="shared" si="64"/>
        <v>0</v>
      </c>
      <c r="AR340">
        <f t="shared" si="64"/>
        <v>0</v>
      </c>
      <c r="AS340">
        <f t="shared" si="64"/>
        <v>0</v>
      </c>
      <c r="AT340">
        <f t="shared" si="64"/>
        <v>0</v>
      </c>
      <c r="AU340">
        <f t="shared" si="64"/>
        <v>0</v>
      </c>
      <c r="AV340">
        <f t="shared" si="64"/>
        <v>0</v>
      </c>
      <c r="AW340">
        <f t="shared" si="64"/>
        <v>0</v>
      </c>
      <c r="AX340">
        <f t="shared" si="64"/>
        <v>1.4996371427584063</v>
      </c>
      <c r="AY340">
        <f t="shared" si="64"/>
        <v>0</v>
      </c>
      <c r="AZ340">
        <f t="shared" si="64"/>
        <v>0</v>
      </c>
      <c r="BA340">
        <f t="shared" si="64"/>
        <v>4.3989356187579922</v>
      </c>
      <c r="BB340">
        <f t="shared" si="64"/>
        <v>0</v>
      </c>
      <c r="BC340">
        <f t="shared" si="64"/>
        <v>0</v>
      </c>
      <c r="BD340">
        <f t="shared" si="64"/>
        <v>0</v>
      </c>
      <c r="BE340">
        <f t="shared" si="64"/>
        <v>0</v>
      </c>
      <c r="BF340">
        <f t="shared" si="64"/>
        <v>0</v>
      </c>
      <c r="BG340">
        <f t="shared" si="64"/>
        <v>0</v>
      </c>
      <c r="BH340">
        <f t="shared" si="64"/>
        <v>0</v>
      </c>
      <c r="BI340">
        <f t="shared" si="64"/>
        <v>0</v>
      </c>
      <c r="BJ340">
        <f t="shared" si="64"/>
        <v>0</v>
      </c>
      <c r="BK340">
        <f t="shared" si="64"/>
        <v>0</v>
      </c>
      <c r="BL340">
        <f t="shared" si="64"/>
        <v>0</v>
      </c>
      <c r="BM340">
        <f t="shared" si="64"/>
        <v>0</v>
      </c>
      <c r="BN340">
        <f t="shared" si="64"/>
        <v>0</v>
      </c>
      <c r="BO340">
        <f t="shared" si="63"/>
        <v>0</v>
      </c>
      <c r="BP340">
        <f t="shared" si="63"/>
        <v>0</v>
      </c>
      <c r="BQ340">
        <f t="shared" si="63"/>
        <v>0</v>
      </c>
      <c r="BR340">
        <f t="shared" si="63"/>
        <v>0</v>
      </c>
      <c r="BS340">
        <f t="shared" si="63"/>
        <v>0</v>
      </c>
      <c r="BT340">
        <f t="shared" si="63"/>
        <v>0</v>
      </c>
      <c r="BU340">
        <f t="shared" si="63"/>
        <v>0</v>
      </c>
      <c r="BV340">
        <f t="shared" si="63"/>
        <v>0</v>
      </c>
      <c r="BW340">
        <f t="shared" si="63"/>
        <v>0</v>
      </c>
      <c r="BX340">
        <f t="shared" si="63"/>
        <v>0</v>
      </c>
      <c r="BY340">
        <f t="shared" si="63"/>
        <v>0</v>
      </c>
      <c r="BZ340">
        <f t="shared" si="63"/>
        <v>0</v>
      </c>
      <c r="CA340">
        <f t="shared" si="63"/>
        <v>0</v>
      </c>
      <c r="CB340">
        <f t="shared" si="63"/>
        <v>0</v>
      </c>
      <c r="CC340">
        <f t="shared" si="63"/>
        <v>0</v>
      </c>
      <c r="CD340">
        <f t="shared" si="63"/>
        <v>0</v>
      </c>
      <c r="CE340">
        <f t="shared" si="63"/>
        <v>0</v>
      </c>
      <c r="CF340">
        <f t="shared" si="63"/>
        <v>0</v>
      </c>
      <c r="CG340">
        <f t="shared" si="63"/>
        <v>0</v>
      </c>
      <c r="CH340">
        <f t="shared" si="63"/>
        <v>0</v>
      </c>
      <c r="CI340">
        <f t="shared" si="63"/>
        <v>0</v>
      </c>
      <c r="CJ340">
        <f t="shared" si="63"/>
        <v>0</v>
      </c>
      <c r="CK340">
        <f t="shared" si="63"/>
        <v>0</v>
      </c>
      <c r="CL340">
        <f t="shared" si="63"/>
        <v>0</v>
      </c>
      <c r="CM340">
        <f t="shared" si="63"/>
        <v>0</v>
      </c>
      <c r="CN340">
        <f t="shared" si="63"/>
        <v>0.49987904758613544</v>
      </c>
      <c r="CO340">
        <f t="shared" si="63"/>
        <v>0</v>
      </c>
      <c r="CP340">
        <f t="shared" si="63"/>
        <v>0</v>
      </c>
      <c r="CQ340">
        <f t="shared" si="63"/>
        <v>0</v>
      </c>
      <c r="CR340">
        <f t="shared" si="63"/>
        <v>0</v>
      </c>
      <c r="CS340">
        <f t="shared" si="63"/>
        <v>0.99975809517227088</v>
      </c>
      <c r="CT340">
        <f t="shared" si="63"/>
        <v>0</v>
      </c>
      <c r="CU340">
        <f t="shared" si="63"/>
        <v>0</v>
      </c>
      <c r="CV340">
        <f t="shared" si="63"/>
        <v>0</v>
      </c>
      <c r="CW340">
        <f t="shared" si="63"/>
        <v>0</v>
      </c>
      <c r="CX340">
        <f t="shared" si="63"/>
        <v>0</v>
      </c>
      <c r="CY340">
        <f t="shared" si="63"/>
        <v>0</v>
      </c>
      <c r="CZ340">
        <f t="shared" si="63"/>
        <v>0</v>
      </c>
      <c r="DA340">
        <f t="shared" si="63"/>
        <v>0</v>
      </c>
      <c r="DB340">
        <f t="shared" si="63"/>
        <v>0</v>
      </c>
      <c r="DC340">
        <f t="shared" si="63"/>
        <v>0</v>
      </c>
      <c r="DD340">
        <f t="shared" si="63"/>
        <v>0</v>
      </c>
      <c r="DE340">
        <f t="shared" si="63"/>
        <v>0</v>
      </c>
      <c r="DF340">
        <f t="shared" si="63"/>
        <v>0</v>
      </c>
      <c r="DG340">
        <f t="shared" si="63"/>
        <v>0</v>
      </c>
      <c r="DH340">
        <f t="shared" si="63"/>
        <v>0</v>
      </c>
      <c r="DI340">
        <f t="shared" si="63"/>
        <v>0</v>
      </c>
      <c r="DJ340">
        <f t="shared" si="63"/>
        <v>0</v>
      </c>
      <c r="DK340">
        <f t="shared" si="63"/>
        <v>0</v>
      </c>
      <c r="DL340">
        <f t="shared" si="63"/>
        <v>2.4993952379306772</v>
      </c>
      <c r="DM340">
        <f t="shared" si="63"/>
        <v>0</v>
      </c>
      <c r="DN340">
        <f t="shared" si="63"/>
        <v>0</v>
      </c>
      <c r="DO340">
        <f t="shared" si="63"/>
        <v>0</v>
      </c>
      <c r="DP340">
        <f t="shared" si="63"/>
        <v>1.9995161903445418</v>
      </c>
      <c r="DQ340">
        <f t="shared" si="63"/>
        <v>0</v>
      </c>
      <c r="DR340">
        <f t="shared" si="63"/>
        <v>0</v>
      </c>
      <c r="DS340">
        <f t="shared" si="63"/>
        <v>0.49987904758613544</v>
      </c>
      <c r="DT340">
        <f t="shared" si="63"/>
        <v>0</v>
      </c>
      <c r="DU340">
        <f t="shared" si="63"/>
        <v>0</v>
      </c>
      <c r="DV340">
        <f t="shared" si="63"/>
        <v>0</v>
      </c>
      <c r="DW340">
        <f t="shared" si="63"/>
        <v>0</v>
      </c>
      <c r="DX340">
        <f t="shared" si="63"/>
        <v>0</v>
      </c>
      <c r="DY340">
        <f t="shared" si="63"/>
        <v>0</v>
      </c>
      <c r="DZ340">
        <f t="shared" si="62"/>
        <v>0</v>
      </c>
      <c r="EA340">
        <f t="shared" si="62"/>
        <v>0</v>
      </c>
      <c r="EB340">
        <f t="shared" si="62"/>
        <v>0</v>
      </c>
      <c r="EC340">
        <f t="shared" si="62"/>
        <v>0</v>
      </c>
      <c r="ED340">
        <f t="shared" si="62"/>
        <v>0</v>
      </c>
      <c r="EE340">
        <f t="shared" si="62"/>
        <v>0</v>
      </c>
      <c r="EF340">
        <f t="shared" si="62"/>
        <v>0</v>
      </c>
      <c r="EG340">
        <f t="shared" si="62"/>
        <v>0</v>
      </c>
      <c r="EH340">
        <f t="shared" si="62"/>
        <v>0</v>
      </c>
      <c r="EI340">
        <f t="shared" si="62"/>
        <v>0</v>
      </c>
      <c r="EJ340">
        <f t="shared" si="62"/>
        <v>0</v>
      </c>
      <c r="EK340">
        <f t="shared" si="62"/>
        <v>0</v>
      </c>
      <c r="EL340">
        <f t="shared" si="62"/>
        <v>0</v>
      </c>
      <c r="EM340">
        <f t="shared" si="62"/>
        <v>0</v>
      </c>
      <c r="EN340">
        <f t="shared" si="62"/>
        <v>0</v>
      </c>
      <c r="EO340">
        <f t="shared" si="62"/>
        <v>0</v>
      </c>
      <c r="EP340">
        <f t="shared" si="62"/>
        <v>0</v>
      </c>
      <c r="EQ340">
        <f t="shared" si="62"/>
        <v>0</v>
      </c>
      <c r="ER340">
        <f t="shared" si="62"/>
        <v>0</v>
      </c>
      <c r="ES340">
        <f t="shared" si="62"/>
        <v>0.49987904758613544</v>
      </c>
      <c r="ET340">
        <f t="shared" si="62"/>
        <v>0</v>
      </c>
      <c r="EU340">
        <f t="shared" si="62"/>
        <v>0.49987904758613544</v>
      </c>
      <c r="EV340">
        <f t="shared" si="62"/>
        <v>0</v>
      </c>
      <c r="EW340">
        <f t="shared" si="62"/>
        <v>0</v>
      </c>
      <c r="EX340">
        <f t="shared" si="62"/>
        <v>0</v>
      </c>
      <c r="EY340">
        <f t="shared" si="62"/>
        <v>0</v>
      </c>
      <c r="EZ340">
        <f t="shared" si="62"/>
        <v>4.3989356187579922</v>
      </c>
      <c r="FA340">
        <f t="shared" si="62"/>
        <v>0</v>
      </c>
      <c r="FB340">
        <f t="shared" si="62"/>
        <v>0</v>
      </c>
      <c r="FC340">
        <f t="shared" si="62"/>
        <v>0</v>
      </c>
      <c r="FD340">
        <f t="shared" si="62"/>
        <v>0</v>
      </c>
      <c r="FE340">
        <f t="shared" si="62"/>
        <v>0</v>
      </c>
      <c r="FF340">
        <f t="shared" si="62"/>
        <v>0</v>
      </c>
      <c r="FG340">
        <f t="shared" si="62"/>
        <v>0</v>
      </c>
      <c r="FH340">
        <f t="shared" si="62"/>
        <v>0</v>
      </c>
      <c r="FI340">
        <f t="shared" si="62"/>
        <v>0</v>
      </c>
      <c r="FJ340">
        <f t="shared" si="62"/>
        <v>0</v>
      </c>
      <c r="FK340">
        <f t="shared" si="62"/>
        <v>0</v>
      </c>
      <c r="FL340">
        <f t="shared" si="62"/>
        <v>0</v>
      </c>
      <c r="FM340">
        <f t="shared" si="62"/>
        <v>0</v>
      </c>
      <c r="FN340">
        <f t="shared" si="62"/>
        <v>0</v>
      </c>
      <c r="FO340">
        <f t="shared" si="62"/>
        <v>0</v>
      </c>
      <c r="FP340">
        <f t="shared" si="62"/>
        <v>0</v>
      </c>
      <c r="FQ340">
        <f t="shared" si="62"/>
        <v>0</v>
      </c>
      <c r="FR340">
        <f t="shared" si="62"/>
        <v>0</v>
      </c>
      <c r="FS340">
        <f t="shared" si="62"/>
        <v>0</v>
      </c>
      <c r="FT340">
        <f t="shared" si="62"/>
        <v>0</v>
      </c>
      <c r="FU340">
        <f t="shared" si="62"/>
        <v>0</v>
      </c>
      <c r="FV340">
        <f t="shared" si="62"/>
        <v>0</v>
      </c>
      <c r="FW340">
        <f t="shared" si="62"/>
        <v>0</v>
      </c>
      <c r="FX340">
        <f t="shared" si="62"/>
        <v>0</v>
      </c>
      <c r="FY340">
        <f t="shared" si="62"/>
        <v>0</v>
      </c>
      <c r="FZ340">
        <f t="shared" si="62"/>
        <v>0</v>
      </c>
      <c r="GA340">
        <f t="shared" si="62"/>
        <v>0</v>
      </c>
      <c r="GB340">
        <f t="shared" si="62"/>
        <v>0</v>
      </c>
      <c r="GC340">
        <f t="shared" si="62"/>
        <v>0</v>
      </c>
      <c r="GD340">
        <f t="shared" si="62"/>
        <v>0</v>
      </c>
      <c r="GE340">
        <f t="shared" si="62"/>
        <v>4.3989356187579922</v>
      </c>
      <c r="GF340">
        <f t="shared" si="62"/>
        <v>0</v>
      </c>
      <c r="GG340">
        <f t="shared" si="62"/>
        <v>0</v>
      </c>
      <c r="GH340">
        <f t="shared" si="8"/>
        <v>51.28759028233749</v>
      </c>
      <c r="GI340">
        <f t="shared" si="9"/>
        <v>53</v>
      </c>
      <c r="GJ340">
        <f t="shared" si="10"/>
        <v>1.7124097176625099</v>
      </c>
      <c r="GK340">
        <f t="shared" si="11"/>
        <v>3.2309617314386981E-2</v>
      </c>
    </row>
    <row r="341" spans="1:193" hidden="1">
      <c r="A341" t="str">
        <f t="shared" si="40"/>
        <v>Nógrád megye 2007</v>
      </c>
      <c r="B341">
        <f t="shared" si="7"/>
        <v>0</v>
      </c>
      <c r="C341">
        <f t="shared" si="64"/>
        <v>0</v>
      </c>
      <c r="D341">
        <f t="shared" si="64"/>
        <v>0</v>
      </c>
      <c r="E341">
        <f t="shared" si="64"/>
        <v>0</v>
      </c>
      <c r="F341">
        <f t="shared" si="64"/>
        <v>0</v>
      </c>
      <c r="G341">
        <f t="shared" si="64"/>
        <v>0</v>
      </c>
      <c r="H341">
        <f t="shared" si="64"/>
        <v>0</v>
      </c>
      <c r="I341">
        <f t="shared" si="64"/>
        <v>0</v>
      </c>
      <c r="J341">
        <f t="shared" si="64"/>
        <v>0</v>
      </c>
      <c r="K341">
        <f t="shared" si="64"/>
        <v>0</v>
      </c>
      <c r="L341">
        <f t="shared" si="64"/>
        <v>0</v>
      </c>
      <c r="M341">
        <f t="shared" si="64"/>
        <v>0</v>
      </c>
      <c r="N341">
        <f t="shared" si="64"/>
        <v>0</v>
      </c>
      <c r="O341">
        <f t="shared" si="64"/>
        <v>0</v>
      </c>
      <c r="P341">
        <f t="shared" si="64"/>
        <v>0</v>
      </c>
      <c r="Q341">
        <f t="shared" si="64"/>
        <v>0</v>
      </c>
      <c r="R341">
        <f t="shared" si="64"/>
        <v>0</v>
      </c>
      <c r="S341">
        <f t="shared" si="64"/>
        <v>0</v>
      </c>
      <c r="T341">
        <f t="shared" si="64"/>
        <v>0</v>
      </c>
      <c r="U341">
        <f t="shared" si="64"/>
        <v>0</v>
      </c>
      <c r="V341">
        <f t="shared" si="64"/>
        <v>0</v>
      </c>
      <c r="W341">
        <f t="shared" si="64"/>
        <v>0</v>
      </c>
      <c r="X341">
        <f t="shared" si="64"/>
        <v>0</v>
      </c>
      <c r="Y341">
        <f t="shared" si="64"/>
        <v>6.398451809102534</v>
      </c>
      <c r="Z341">
        <f t="shared" si="64"/>
        <v>0</v>
      </c>
      <c r="AA341">
        <f t="shared" si="64"/>
        <v>0</v>
      </c>
      <c r="AB341">
        <f t="shared" si="64"/>
        <v>0</v>
      </c>
      <c r="AC341">
        <f t="shared" si="64"/>
        <v>0</v>
      </c>
      <c r="AD341">
        <f t="shared" si="64"/>
        <v>0</v>
      </c>
      <c r="AE341">
        <f t="shared" si="64"/>
        <v>0</v>
      </c>
      <c r="AF341">
        <f t="shared" si="64"/>
        <v>0</v>
      </c>
      <c r="AG341">
        <f t="shared" si="64"/>
        <v>0</v>
      </c>
      <c r="AH341">
        <f t="shared" si="64"/>
        <v>0</v>
      </c>
      <c r="AI341">
        <f t="shared" si="64"/>
        <v>0</v>
      </c>
      <c r="AJ341">
        <f t="shared" si="64"/>
        <v>0</v>
      </c>
      <c r="AK341">
        <f t="shared" si="64"/>
        <v>0</v>
      </c>
      <c r="AL341">
        <f t="shared" si="64"/>
        <v>0</v>
      </c>
      <c r="AM341">
        <f t="shared" si="64"/>
        <v>0</v>
      </c>
      <c r="AN341">
        <f t="shared" si="64"/>
        <v>0</v>
      </c>
      <c r="AO341">
        <f t="shared" si="64"/>
        <v>0</v>
      </c>
      <c r="AP341">
        <f t="shared" si="64"/>
        <v>0</v>
      </c>
      <c r="AQ341">
        <f t="shared" si="64"/>
        <v>0</v>
      </c>
      <c r="AR341">
        <f t="shared" si="64"/>
        <v>0</v>
      </c>
      <c r="AS341">
        <f t="shared" si="64"/>
        <v>0</v>
      </c>
      <c r="AT341">
        <f t="shared" si="64"/>
        <v>0</v>
      </c>
      <c r="AU341">
        <f t="shared" si="64"/>
        <v>0</v>
      </c>
      <c r="AV341">
        <f t="shared" si="64"/>
        <v>0</v>
      </c>
      <c r="AW341">
        <f t="shared" si="64"/>
        <v>0</v>
      </c>
      <c r="AX341">
        <f t="shared" si="64"/>
        <v>0</v>
      </c>
      <c r="AY341">
        <f t="shared" si="64"/>
        <v>0</v>
      </c>
      <c r="AZ341">
        <f t="shared" si="64"/>
        <v>0</v>
      </c>
      <c r="BA341">
        <f t="shared" si="64"/>
        <v>0</v>
      </c>
      <c r="BB341">
        <f t="shared" si="64"/>
        <v>0</v>
      </c>
      <c r="BC341">
        <f t="shared" si="64"/>
        <v>0</v>
      </c>
      <c r="BD341">
        <f t="shared" si="64"/>
        <v>0</v>
      </c>
      <c r="BE341">
        <f t="shared" si="64"/>
        <v>0</v>
      </c>
      <c r="BF341">
        <f t="shared" si="64"/>
        <v>0</v>
      </c>
      <c r="BG341">
        <f t="shared" si="64"/>
        <v>0</v>
      </c>
      <c r="BH341">
        <f t="shared" si="64"/>
        <v>3.8990565711718563</v>
      </c>
      <c r="BI341">
        <f t="shared" si="64"/>
        <v>0</v>
      </c>
      <c r="BJ341">
        <f t="shared" si="64"/>
        <v>0</v>
      </c>
      <c r="BK341">
        <f t="shared" si="64"/>
        <v>0.49987904758613544</v>
      </c>
      <c r="BL341">
        <f t="shared" si="64"/>
        <v>0</v>
      </c>
      <c r="BM341">
        <f t="shared" si="64"/>
        <v>0</v>
      </c>
      <c r="BN341">
        <f t="shared" si="64"/>
        <v>0</v>
      </c>
      <c r="BO341">
        <f t="shared" si="63"/>
        <v>0</v>
      </c>
      <c r="BP341">
        <f t="shared" si="63"/>
        <v>0</v>
      </c>
      <c r="BQ341">
        <f t="shared" si="63"/>
        <v>2.4993952379306772</v>
      </c>
      <c r="BR341">
        <f t="shared" si="63"/>
        <v>0</v>
      </c>
      <c r="BS341">
        <f t="shared" si="63"/>
        <v>0</v>
      </c>
      <c r="BT341">
        <f t="shared" si="63"/>
        <v>0</v>
      </c>
      <c r="BU341">
        <f t="shared" si="63"/>
        <v>0</v>
      </c>
      <c r="BV341">
        <f t="shared" si="63"/>
        <v>0</v>
      </c>
      <c r="BW341">
        <f t="shared" si="63"/>
        <v>0</v>
      </c>
      <c r="BX341">
        <f t="shared" si="63"/>
        <v>0</v>
      </c>
      <c r="BY341">
        <f t="shared" si="63"/>
        <v>0</v>
      </c>
      <c r="BZ341">
        <f t="shared" si="63"/>
        <v>0</v>
      </c>
      <c r="CA341">
        <f t="shared" si="63"/>
        <v>0</v>
      </c>
      <c r="CB341">
        <f t="shared" si="63"/>
        <v>0</v>
      </c>
      <c r="CC341">
        <f t="shared" si="63"/>
        <v>0</v>
      </c>
      <c r="CD341">
        <f t="shared" si="63"/>
        <v>0</v>
      </c>
      <c r="CE341">
        <f t="shared" si="63"/>
        <v>0</v>
      </c>
      <c r="CF341">
        <f t="shared" si="63"/>
        <v>0</v>
      </c>
      <c r="CG341">
        <f t="shared" si="63"/>
        <v>0</v>
      </c>
      <c r="CH341">
        <f t="shared" si="63"/>
        <v>0</v>
      </c>
      <c r="CI341">
        <f t="shared" si="63"/>
        <v>0</v>
      </c>
      <c r="CJ341">
        <f t="shared" si="63"/>
        <v>0</v>
      </c>
      <c r="CK341">
        <f t="shared" si="63"/>
        <v>0</v>
      </c>
      <c r="CL341">
        <f t="shared" si="63"/>
        <v>0</v>
      </c>
      <c r="CM341">
        <f t="shared" si="63"/>
        <v>0</v>
      </c>
      <c r="CN341">
        <f t="shared" si="63"/>
        <v>0</v>
      </c>
      <c r="CO341">
        <f t="shared" si="63"/>
        <v>0</v>
      </c>
      <c r="CP341">
        <f t="shared" si="63"/>
        <v>0</v>
      </c>
      <c r="CQ341">
        <f t="shared" si="63"/>
        <v>0</v>
      </c>
      <c r="CR341">
        <f t="shared" si="63"/>
        <v>0</v>
      </c>
      <c r="CS341">
        <f t="shared" si="63"/>
        <v>0.99975809517227088</v>
      </c>
      <c r="CT341">
        <f t="shared" si="63"/>
        <v>0</v>
      </c>
      <c r="CU341">
        <f t="shared" si="63"/>
        <v>0</v>
      </c>
      <c r="CV341">
        <f t="shared" si="63"/>
        <v>0</v>
      </c>
      <c r="CW341">
        <f t="shared" si="63"/>
        <v>0</v>
      </c>
      <c r="CX341">
        <f t="shared" si="63"/>
        <v>0</v>
      </c>
      <c r="CY341">
        <f t="shared" si="63"/>
        <v>0</v>
      </c>
      <c r="CZ341">
        <f t="shared" si="63"/>
        <v>0</v>
      </c>
      <c r="DA341">
        <f t="shared" si="63"/>
        <v>0</v>
      </c>
      <c r="DB341">
        <f t="shared" si="63"/>
        <v>0</v>
      </c>
      <c r="DC341">
        <f t="shared" si="63"/>
        <v>0</v>
      </c>
      <c r="DD341">
        <f t="shared" si="63"/>
        <v>0</v>
      </c>
      <c r="DE341">
        <f t="shared" si="63"/>
        <v>0</v>
      </c>
      <c r="DF341">
        <f t="shared" si="63"/>
        <v>0</v>
      </c>
      <c r="DG341">
        <f t="shared" si="63"/>
        <v>0</v>
      </c>
      <c r="DH341">
        <f t="shared" si="63"/>
        <v>0</v>
      </c>
      <c r="DI341">
        <f t="shared" si="63"/>
        <v>0</v>
      </c>
      <c r="DJ341">
        <f t="shared" si="63"/>
        <v>0</v>
      </c>
      <c r="DK341">
        <f t="shared" si="63"/>
        <v>0</v>
      </c>
      <c r="DL341">
        <f t="shared" si="63"/>
        <v>0</v>
      </c>
      <c r="DM341">
        <f t="shared" si="63"/>
        <v>0</v>
      </c>
      <c r="DN341">
        <f t="shared" si="63"/>
        <v>0</v>
      </c>
      <c r="DO341">
        <f t="shared" si="63"/>
        <v>0</v>
      </c>
      <c r="DP341">
        <f t="shared" si="63"/>
        <v>0</v>
      </c>
      <c r="DQ341">
        <f t="shared" si="63"/>
        <v>0</v>
      </c>
      <c r="DR341">
        <f t="shared" si="63"/>
        <v>0</v>
      </c>
      <c r="DS341">
        <f t="shared" si="63"/>
        <v>0</v>
      </c>
      <c r="DT341">
        <f t="shared" si="63"/>
        <v>0</v>
      </c>
      <c r="DU341">
        <f t="shared" si="63"/>
        <v>0</v>
      </c>
      <c r="DV341">
        <f t="shared" si="63"/>
        <v>0</v>
      </c>
      <c r="DW341">
        <f t="shared" si="63"/>
        <v>0</v>
      </c>
      <c r="DX341">
        <f t="shared" si="63"/>
        <v>0</v>
      </c>
      <c r="DY341">
        <f t="shared" si="63"/>
        <v>0</v>
      </c>
      <c r="DZ341">
        <f t="shared" si="62"/>
        <v>0</v>
      </c>
      <c r="EA341">
        <f t="shared" si="62"/>
        <v>0</v>
      </c>
      <c r="EB341">
        <f t="shared" si="62"/>
        <v>0</v>
      </c>
      <c r="EC341">
        <f t="shared" si="62"/>
        <v>0</v>
      </c>
      <c r="ED341">
        <f t="shared" si="62"/>
        <v>0</v>
      </c>
      <c r="EE341">
        <f t="shared" si="62"/>
        <v>0</v>
      </c>
      <c r="EF341">
        <f t="shared" si="62"/>
        <v>0</v>
      </c>
      <c r="EG341">
        <f t="shared" si="62"/>
        <v>0</v>
      </c>
      <c r="EH341">
        <f t="shared" si="62"/>
        <v>0</v>
      </c>
      <c r="EI341">
        <f t="shared" si="62"/>
        <v>15.296298856135746</v>
      </c>
      <c r="EJ341">
        <f t="shared" si="62"/>
        <v>0</v>
      </c>
      <c r="EK341">
        <f t="shared" si="62"/>
        <v>0</v>
      </c>
      <c r="EL341">
        <f t="shared" si="62"/>
        <v>0</v>
      </c>
      <c r="EM341">
        <f t="shared" si="62"/>
        <v>0</v>
      </c>
      <c r="EN341">
        <f t="shared" si="62"/>
        <v>0</v>
      </c>
      <c r="EO341">
        <f t="shared" ref="EO341:GG341" si="65">EO273*$GI$279</f>
        <v>0</v>
      </c>
      <c r="EP341">
        <f t="shared" si="65"/>
        <v>0</v>
      </c>
      <c r="EQ341">
        <f t="shared" si="65"/>
        <v>0</v>
      </c>
      <c r="ER341">
        <f t="shared" si="65"/>
        <v>0</v>
      </c>
      <c r="ES341">
        <f t="shared" si="65"/>
        <v>0.49987904758613544</v>
      </c>
      <c r="ET341">
        <f t="shared" si="65"/>
        <v>0</v>
      </c>
      <c r="EU341">
        <f t="shared" si="65"/>
        <v>0</v>
      </c>
      <c r="EV341">
        <f t="shared" si="65"/>
        <v>0</v>
      </c>
      <c r="EW341">
        <f t="shared" si="65"/>
        <v>0</v>
      </c>
      <c r="EX341">
        <f t="shared" si="65"/>
        <v>0</v>
      </c>
      <c r="EY341">
        <f t="shared" si="65"/>
        <v>0</v>
      </c>
      <c r="EZ341">
        <f t="shared" si="65"/>
        <v>0</v>
      </c>
      <c r="FA341">
        <f t="shared" si="65"/>
        <v>5.8985727615163981</v>
      </c>
      <c r="FB341">
        <f t="shared" si="65"/>
        <v>0</v>
      </c>
      <c r="FC341">
        <f t="shared" si="65"/>
        <v>0</v>
      </c>
      <c r="FD341">
        <f t="shared" si="65"/>
        <v>0</v>
      </c>
      <c r="FE341">
        <f t="shared" si="65"/>
        <v>0</v>
      </c>
      <c r="FF341">
        <f t="shared" si="65"/>
        <v>0</v>
      </c>
      <c r="FG341">
        <f t="shared" si="65"/>
        <v>0</v>
      </c>
      <c r="FH341">
        <f t="shared" si="65"/>
        <v>0</v>
      </c>
      <c r="FI341">
        <f t="shared" si="65"/>
        <v>0</v>
      </c>
      <c r="FJ341">
        <f t="shared" si="65"/>
        <v>0</v>
      </c>
      <c r="FK341">
        <f t="shared" si="65"/>
        <v>0</v>
      </c>
      <c r="FL341">
        <f t="shared" si="65"/>
        <v>0</v>
      </c>
      <c r="FM341">
        <f t="shared" si="65"/>
        <v>0</v>
      </c>
      <c r="FN341">
        <f t="shared" si="65"/>
        <v>0</v>
      </c>
      <c r="FO341">
        <f t="shared" si="65"/>
        <v>0</v>
      </c>
      <c r="FP341">
        <f t="shared" si="65"/>
        <v>0</v>
      </c>
      <c r="FQ341">
        <f t="shared" si="65"/>
        <v>0</v>
      </c>
      <c r="FR341">
        <f t="shared" si="65"/>
        <v>0</v>
      </c>
      <c r="FS341">
        <f t="shared" si="65"/>
        <v>0</v>
      </c>
      <c r="FT341">
        <f t="shared" si="65"/>
        <v>0</v>
      </c>
      <c r="FU341">
        <f t="shared" si="65"/>
        <v>0</v>
      </c>
      <c r="FV341">
        <f t="shared" si="65"/>
        <v>0</v>
      </c>
      <c r="FW341">
        <f t="shared" si="65"/>
        <v>0</v>
      </c>
      <c r="FX341">
        <f t="shared" si="65"/>
        <v>0</v>
      </c>
      <c r="FY341">
        <f t="shared" si="65"/>
        <v>0</v>
      </c>
      <c r="FZ341">
        <f t="shared" si="65"/>
        <v>0</v>
      </c>
      <c r="GA341">
        <f t="shared" si="65"/>
        <v>0</v>
      </c>
      <c r="GB341">
        <f t="shared" si="65"/>
        <v>0</v>
      </c>
      <c r="GC341">
        <f t="shared" si="65"/>
        <v>0</v>
      </c>
      <c r="GD341">
        <f t="shared" si="65"/>
        <v>0</v>
      </c>
      <c r="GE341">
        <f t="shared" si="65"/>
        <v>0</v>
      </c>
      <c r="GF341">
        <f t="shared" si="65"/>
        <v>0</v>
      </c>
      <c r="GG341">
        <f t="shared" si="65"/>
        <v>0</v>
      </c>
      <c r="GH341">
        <f t="shared" si="8"/>
        <v>35.991291426201755</v>
      </c>
      <c r="GI341">
        <f t="shared" si="9"/>
        <v>37</v>
      </c>
      <c r="GJ341">
        <f t="shared" si="10"/>
        <v>1.0087085737982449</v>
      </c>
      <c r="GK341">
        <f t="shared" si="11"/>
        <v>2.726239388643905E-2</v>
      </c>
    </row>
    <row r="342" spans="1:193" hidden="1">
      <c r="A342" t="str">
        <f t="shared" si="40"/>
        <v>Pest megye 2007</v>
      </c>
      <c r="B342">
        <f t="shared" si="7"/>
        <v>0</v>
      </c>
      <c r="C342">
        <f t="shared" si="64"/>
        <v>0</v>
      </c>
      <c r="D342">
        <f t="shared" si="64"/>
        <v>0</v>
      </c>
      <c r="E342">
        <f t="shared" si="64"/>
        <v>0</v>
      </c>
      <c r="F342">
        <f t="shared" si="64"/>
        <v>0</v>
      </c>
      <c r="G342">
        <f t="shared" si="64"/>
        <v>7.3982099042748048</v>
      </c>
      <c r="H342">
        <f t="shared" si="64"/>
        <v>0</v>
      </c>
      <c r="I342">
        <f t="shared" si="64"/>
        <v>0</v>
      </c>
      <c r="J342">
        <f t="shared" si="64"/>
        <v>0</v>
      </c>
      <c r="K342">
        <f t="shared" si="64"/>
        <v>0</v>
      </c>
      <c r="L342">
        <f t="shared" si="64"/>
        <v>1.4996371427584063</v>
      </c>
      <c r="M342">
        <f t="shared" si="64"/>
        <v>0</v>
      </c>
      <c r="N342">
        <f t="shared" si="64"/>
        <v>0</v>
      </c>
      <c r="O342">
        <f t="shared" si="64"/>
        <v>0</v>
      </c>
      <c r="P342">
        <f t="shared" si="64"/>
        <v>0</v>
      </c>
      <c r="Q342">
        <f t="shared" si="64"/>
        <v>0</v>
      </c>
      <c r="R342">
        <f t="shared" si="64"/>
        <v>0</v>
      </c>
      <c r="S342">
        <f t="shared" si="64"/>
        <v>0</v>
      </c>
      <c r="T342">
        <f t="shared" si="64"/>
        <v>0</v>
      </c>
      <c r="U342">
        <f t="shared" si="64"/>
        <v>0</v>
      </c>
      <c r="V342">
        <f t="shared" si="64"/>
        <v>0</v>
      </c>
      <c r="W342">
        <f t="shared" si="64"/>
        <v>0</v>
      </c>
      <c r="X342">
        <f t="shared" si="64"/>
        <v>0</v>
      </c>
      <c r="Y342">
        <f t="shared" si="64"/>
        <v>0</v>
      </c>
      <c r="Z342">
        <f t="shared" si="64"/>
        <v>0</v>
      </c>
      <c r="AA342">
        <f t="shared" si="64"/>
        <v>0</v>
      </c>
      <c r="AB342">
        <f t="shared" si="64"/>
        <v>6.8983308566886699</v>
      </c>
      <c r="AC342">
        <f t="shared" si="64"/>
        <v>0</v>
      </c>
      <c r="AD342">
        <f t="shared" si="64"/>
        <v>0</v>
      </c>
      <c r="AE342">
        <f t="shared" si="64"/>
        <v>0</v>
      </c>
      <c r="AF342">
        <f t="shared" si="64"/>
        <v>0</v>
      </c>
      <c r="AG342">
        <f t="shared" si="64"/>
        <v>0</v>
      </c>
      <c r="AH342">
        <f t="shared" si="64"/>
        <v>0</v>
      </c>
      <c r="AI342">
        <f t="shared" si="64"/>
        <v>0</v>
      </c>
      <c r="AJ342">
        <f t="shared" si="64"/>
        <v>0</v>
      </c>
      <c r="AK342">
        <f t="shared" si="64"/>
        <v>6.398451809102534</v>
      </c>
      <c r="AL342">
        <f t="shared" si="64"/>
        <v>0</v>
      </c>
      <c r="AM342">
        <f t="shared" si="64"/>
        <v>21.694750665238278</v>
      </c>
      <c r="AN342">
        <f t="shared" si="64"/>
        <v>0</v>
      </c>
      <c r="AO342">
        <f t="shared" si="64"/>
        <v>0</v>
      </c>
      <c r="AP342">
        <f t="shared" si="64"/>
        <v>2.4993952379306772</v>
      </c>
      <c r="AQ342">
        <f t="shared" si="64"/>
        <v>0</v>
      </c>
      <c r="AR342">
        <f t="shared" si="64"/>
        <v>0</v>
      </c>
      <c r="AS342">
        <f t="shared" si="64"/>
        <v>0</v>
      </c>
      <c r="AT342">
        <f t="shared" si="64"/>
        <v>0</v>
      </c>
      <c r="AU342">
        <f t="shared" si="64"/>
        <v>0</v>
      </c>
      <c r="AV342">
        <f t="shared" si="64"/>
        <v>0</v>
      </c>
      <c r="AW342">
        <f t="shared" si="64"/>
        <v>0</v>
      </c>
      <c r="AX342">
        <f t="shared" si="64"/>
        <v>0</v>
      </c>
      <c r="AY342">
        <f t="shared" si="64"/>
        <v>0</v>
      </c>
      <c r="AZ342">
        <f t="shared" si="64"/>
        <v>0</v>
      </c>
      <c r="BA342">
        <f t="shared" si="64"/>
        <v>4.3989356187579922</v>
      </c>
      <c r="BB342">
        <f t="shared" si="64"/>
        <v>0</v>
      </c>
      <c r="BC342">
        <f t="shared" si="64"/>
        <v>0</v>
      </c>
      <c r="BD342">
        <f t="shared" si="64"/>
        <v>0</v>
      </c>
      <c r="BE342">
        <f t="shared" si="64"/>
        <v>0</v>
      </c>
      <c r="BF342">
        <f t="shared" si="64"/>
        <v>0</v>
      </c>
      <c r="BG342">
        <f t="shared" si="64"/>
        <v>0</v>
      </c>
      <c r="BH342">
        <f t="shared" si="64"/>
        <v>0</v>
      </c>
      <c r="BI342">
        <f t="shared" si="64"/>
        <v>0</v>
      </c>
      <c r="BJ342">
        <f t="shared" si="64"/>
        <v>0</v>
      </c>
      <c r="BK342">
        <f t="shared" si="64"/>
        <v>0</v>
      </c>
      <c r="BL342">
        <f t="shared" si="64"/>
        <v>0</v>
      </c>
      <c r="BM342">
        <f t="shared" si="64"/>
        <v>0</v>
      </c>
      <c r="BN342">
        <f t="shared" si="64"/>
        <v>0</v>
      </c>
      <c r="BO342">
        <f t="shared" si="63"/>
        <v>0</v>
      </c>
      <c r="BP342">
        <f t="shared" si="63"/>
        <v>0</v>
      </c>
      <c r="BQ342">
        <f t="shared" si="63"/>
        <v>0</v>
      </c>
      <c r="BR342">
        <f t="shared" si="63"/>
        <v>0</v>
      </c>
      <c r="BS342">
        <f t="shared" si="63"/>
        <v>0</v>
      </c>
      <c r="BT342">
        <f t="shared" si="63"/>
        <v>0</v>
      </c>
      <c r="BU342">
        <f t="shared" si="63"/>
        <v>0</v>
      </c>
      <c r="BV342">
        <f t="shared" si="63"/>
        <v>0</v>
      </c>
      <c r="BW342">
        <f t="shared" si="63"/>
        <v>0</v>
      </c>
      <c r="BX342">
        <f t="shared" si="63"/>
        <v>0</v>
      </c>
      <c r="BY342">
        <f t="shared" si="63"/>
        <v>0</v>
      </c>
      <c r="BZ342">
        <f t="shared" si="63"/>
        <v>0</v>
      </c>
      <c r="CA342">
        <f t="shared" si="63"/>
        <v>0</v>
      </c>
      <c r="CB342">
        <f t="shared" si="63"/>
        <v>0</v>
      </c>
      <c r="CC342">
        <f t="shared" si="63"/>
        <v>0</v>
      </c>
      <c r="CD342">
        <f t="shared" si="63"/>
        <v>0</v>
      </c>
      <c r="CE342">
        <f t="shared" si="63"/>
        <v>0</v>
      </c>
      <c r="CF342">
        <f t="shared" si="63"/>
        <v>0</v>
      </c>
      <c r="CG342">
        <f t="shared" si="63"/>
        <v>0</v>
      </c>
      <c r="CH342">
        <f t="shared" si="63"/>
        <v>0</v>
      </c>
      <c r="CI342">
        <f t="shared" si="63"/>
        <v>0</v>
      </c>
      <c r="CJ342">
        <f t="shared" si="63"/>
        <v>0</v>
      </c>
      <c r="CK342">
        <f t="shared" si="63"/>
        <v>0</v>
      </c>
      <c r="CL342">
        <f t="shared" si="63"/>
        <v>0</v>
      </c>
      <c r="CM342">
        <f t="shared" si="63"/>
        <v>0</v>
      </c>
      <c r="CN342">
        <f t="shared" si="63"/>
        <v>0</v>
      </c>
      <c r="CO342">
        <f t="shared" si="63"/>
        <v>0</v>
      </c>
      <c r="CP342">
        <f t="shared" si="63"/>
        <v>0</v>
      </c>
      <c r="CQ342">
        <f t="shared" si="63"/>
        <v>0</v>
      </c>
      <c r="CR342">
        <f t="shared" si="63"/>
        <v>0</v>
      </c>
      <c r="CS342">
        <f t="shared" si="63"/>
        <v>0.99975809517227088</v>
      </c>
      <c r="CT342">
        <f t="shared" si="63"/>
        <v>0</v>
      </c>
      <c r="CU342">
        <f t="shared" si="63"/>
        <v>0</v>
      </c>
      <c r="CV342">
        <f t="shared" si="63"/>
        <v>0</v>
      </c>
      <c r="CW342">
        <f t="shared" si="63"/>
        <v>0</v>
      </c>
      <c r="CX342">
        <f t="shared" si="63"/>
        <v>0</v>
      </c>
      <c r="CY342">
        <f t="shared" si="63"/>
        <v>0</v>
      </c>
      <c r="CZ342">
        <f t="shared" si="63"/>
        <v>0</v>
      </c>
      <c r="DA342">
        <f t="shared" si="63"/>
        <v>0</v>
      </c>
      <c r="DB342">
        <f t="shared" si="63"/>
        <v>0</v>
      </c>
      <c r="DC342">
        <f t="shared" si="63"/>
        <v>0</v>
      </c>
      <c r="DD342">
        <f t="shared" si="63"/>
        <v>0</v>
      </c>
      <c r="DE342">
        <f t="shared" si="63"/>
        <v>0</v>
      </c>
      <c r="DF342">
        <f t="shared" si="63"/>
        <v>0</v>
      </c>
      <c r="DG342">
        <f t="shared" si="63"/>
        <v>0</v>
      </c>
      <c r="DH342">
        <f t="shared" si="63"/>
        <v>0</v>
      </c>
      <c r="DI342">
        <f t="shared" si="63"/>
        <v>0</v>
      </c>
      <c r="DJ342">
        <f t="shared" si="63"/>
        <v>0</v>
      </c>
      <c r="DK342">
        <f t="shared" si="63"/>
        <v>0</v>
      </c>
      <c r="DL342">
        <f t="shared" si="63"/>
        <v>0</v>
      </c>
      <c r="DM342">
        <f t="shared" si="63"/>
        <v>0</v>
      </c>
      <c r="DN342">
        <f t="shared" si="63"/>
        <v>0</v>
      </c>
      <c r="DO342">
        <f t="shared" si="63"/>
        <v>0</v>
      </c>
      <c r="DP342">
        <f t="shared" si="63"/>
        <v>0</v>
      </c>
      <c r="DQ342">
        <f t="shared" si="63"/>
        <v>0</v>
      </c>
      <c r="DR342">
        <f t="shared" si="63"/>
        <v>0</v>
      </c>
      <c r="DS342">
        <f t="shared" si="63"/>
        <v>0</v>
      </c>
      <c r="DT342">
        <f t="shared" si="63"/>
        <v>0</v>
      </c>
      <c r="DU342">
        <f t="shared" si="63"/>
        <v>0</v>
      </c>
      <c r="DV342">
        <f t="shared" si="63"/>
        <v>0</v>
      </c>
      <c r="DW342">
        <f t="shared" si="63"/>
        <v>0</v>
      </c>
      <c r="DX342">
        <f t="shared" si="63"/>
        <v>0</v>
      </c>
      <c r="DY342">
        <f t="shared" si="63"/>
        <v>0</v>
      </c>
      <c r="DZ342">
        <f t="shared" ref="DZ342:GG345" si="66">DZ274*$GI$279</f>
        <v>0</v>
      </c>
      <c r="EA342">
        <f t="shared" si="66"/>
        <v>0</v>
      </c>
      <c r="EB342">
        <f t="shared" si="66"/>
        <v>0</v>
      </c>
      <c r="EC342">
        <f t="shared" si="66"/>
        <v>0</v>
      </c>
      <c r="ED342">
        <f t="shared" si="66"/>
        <v>0</v>
      </c>
      <c r="EE342">
        <f t="shared" si="66"/>
        <v>0</v>
      </c>
      <c r="EF342">
        <f t="shared" si="66"/>
        <v>0</v>
      </c>
      <c r="EG342">
        <f t="shared" si="66"/>
        <v>0</v>
      </c>
      <c r="EH342">
        <f t="shared" si="66"/>
        <v>0</v>
      </c>
      <c r="EI342">
        <f t="shared" si="66"/>
        <v>0</v>
      </c>
      <c r="EJ342">
        <f t="shared" si="66"/>
        <v>0</v>
      </c>
      <c r="EK342">
        <f t="shared" si="66"/>
        <v>0</v>
      </c>
      <c r="EL342">
        <f t="shared" si="66"/>
        <v>0</v>
      </c>
      <c r="EM342">
        <f t="shared" si="66"/>
        <v>0</v>
      </c>
      <c r="EN342">
        <f t="shared" si="66"/>
        <v>0</v>
      </c>
      <c r="EO342">
        <f t="shared" si="66"/>
        <v>0</v>
      </c>
      <c r="EP342">
        <f t="shared" si="66"/>
        <v>0</v>
      </c>
      <c r="EQ342">
        <f t="shared" si="66"/>
        <v>0</v>
      </c>
      <c r="ER342">
        <f t="shared" si="66"/>
        <v>0</v>
      </c>
      <c r="ES342">
        <f t="shared" si="66"/>
        <v>0.49987904758613544</v>
      </c>
      <c r="ET342">
        <f t="shared" si="66"/>
        <v>0</v>
      </c>
      <c r="EU342">
        <f t="shared" si="66"/>
        <v>0</v>
      </c>
      <c r="EV342">
        <f t="shared" si="66"/>
        <v>0</v>
      </c>
      <c r="EW342">
        <f t="shared" si="66"/>
        <v>0</v>
      </c>
      <c r="EX342">
        <f t="shared" si="66"/>
        <v>0</v>
      </c>
      <c r="EY342">
        <f t="shared" si="66"/>
        <v>0</v>
      </c>
      <c r="EZ342">
        <f t="shared" si="66"/>
        <v>0</v>
      </c>
      <c r="FA342">
        <f t="shared" si="66"/>
        <v>0</v>
      </c>
      <c r="FB342">
        <f t="shared" si="66"/>
        <v>0</v>
      </c>
      <c r="FC342">
        <f t="shared" si="66"/>
        <v>0</v>
      </c>
      <c r="FD342">
        <f t="shared" si="66"/>
        <v>0</v>
      </c>
      <c r="FE342">
        <f t="shared" si="66"/>
        <v>0</v>
      </c>
      <c r="FF342">
        <f t="shared" si="66"/>
        <v>0</v>
      </c>
      <c r="FG342">
        <f t="shared" si="66"/>
        <v>0</v>
      </c>
      <c r="FH342">
        <f t="shared" si="66"/>
        <v>0</v>
      </c>
      <c r="FI342">
        <f t="shared" si="66"/>
        <v>0</v>
      </c>
      <c r="FJ342">
        <f t="shared" si="66"/>
        <v>0</v>
      </c>
      <c r="FK342">
        <f t="shared" si="66"/>
        <v>0</v>
      </c>
      <c r="FL342">
        <f t="shared" si="66"/>
        <v>0</v>
      </c>
      <c r="FM342">
        <f t="shared" si="66"/>
        <v>0</v>
      </c>
      <c r="FN342">
        <f t="shared" si="66"/>
        <v>0</v>
      </c>
      <c r="FO342">
        <f t="shared" si="66"/>
        <v>0</v>
      </c>
      <c r="FP342">
        <f t="shared" si="66"/>
        <v>0</v>
      </c>
      <c r="FQ342">
        <f t="shared" si="66"/>
        <v>0</v>
      </c>
      <c r="FR342">
        <f t="shared" si="66"/>
        <v>0</v>
      </c>
      <c r="FS342">
        <f t="shared" si="66"/>
        <v>0</v>
      </c>
      <c r="FT342">
        <f t="shared" si="66"/>
        <v>0</v>
      </c>
      <c r="FU342">
        <f t="shared" si="66"/>
        <v>0</v>
      </c>
      <c r="FV342">
        <f t="shared" si="66"/>
        <v>0</v>
      </c>
      <c r="FW342">
        <f t="shared" si="66"/>
        <v>0</v>
      </c>
      <c r="FX342">
        <f t="shared" si="66"/>
        <v>0</v>
      </c>
      <c r="FY342">
        <f t="shared" si="66"/>
        <v>0</v>
      </c>
      <c r="FZ342">
        <f t="shared" si="66"/>
        <v>0</v>
      </c>
      <c r="GA342">
        <f t="shared" si="66"/>
        <v>0</v>
      </c>
      <c r="GB342">
        <f t="shared" si="66"/>
        <v>0</v>
      </c>
      <c r="GC342">
        <f t="shared" si="66"/>
        <v>0</v>
      </c>
      <c r="GD342">
        <f t="shared" si="66"/>
        <v>0</v>
      </c>
      <c r="GE342">
        <f t="shared" si="66"/>
        <v>0</v>
      </c>
      <c r="GF342">
        <f t="shared" si="66"/>
        <v>0</v>
      </c>
      <c r="GG342">
        <f t="shared" si="66"/>
        <v>0</v>
      </c>
      <c r="GH342">
        <f t="shared" si="8"/>
        <v>52.287348377509772</v>
      </c>
      <c r="GI342">
        <f t="shared" si="9"/>
        <v>53</v>
      </c>
      <c r="GJ342">
        <f t="shared" si="10"/>
        <v>0.71265162249022751</v>
      </c>
      <c r="GK342">
        <f t="shared" si="11"/>
        <v>1.3446257028117501E-2</v>
      </c>
    </row>
    <row r="343" spans="1:193" hidden="1">
      <c r="A343" t="str">
        <f t="shared" si="40"/>
        <v>Rétsági 2007</v>
      </c>
      <c r="B343">
        <f t="shared" si="7"/>
        <v>0</v>
      </c>
      <c r="C343">
        <f t="shared" si="64"/>
        <v>0</v>
      </c>
      <c r="D343">
        <f t="shared" si="64"/>
        <v>0</v>
      </c>
      <c r="E343">
        <f t="shared" si="64"/>
        <v>0</v>
      </c>
      <c r="F343">
        <f t="shared" si="64"/>
        <v>0</v>
      </c>
      <c r="G343">
        <f t="shared" si="64"/>
        <v>0</v>
      </c>
      <c r="H343">
        <f t="shared" si="64"/>
        <v>0</v>
      </c>
      <c r="I343">
        <f t="shared" si="64"/>
        <v>0</v>
      </c>
      <c r="J343">
        <f t="shared" si="64"/>
        <v>0</v>
      </c>
      <c r="K343">
        <f t="shared" si="64"/>
        <v>0</v>
      </c>
      <c r="L343">
        <f t="shared" si="64"/>
        <v>0</v>
      </c>
      <c r="M343">
        <f t="shared" si="64"/>
        <v>0</v>
      </c>
      <c r="N343">
        <f t="shared" si="64"/>
        <v>0</v>
      </c>
      <c r="O343">
        <f t="shared" si="64"/>
        <v>0</v>
      </c>
      <c r="P343">
        <f t="shared" si="64"/>
        <v>0</v>
      </c>
      <c r="Q343">
        <f t="shared" si="64"/>
        <v>0</v>
      </c>
      <c r="R343">
        <f t="shared" si="64"/>
        <v>0</v>
      </c>
      <c r="S343">
        <f t="shared" si="64"/>
        <v>0</v>
      </c>
      <c r="T343">
        <f t="shared" si="64"/>
        <v>0</v>
      </c>
      <c r="U343">
        <f t="shared" si="64"/>
        <v>0</v>
      </c>
      <c r="V343">
        <f t="shared" si="64"/>
        <v>0</v>
      </c>
      <c r="W343">
        <f t="shared" si="64"/>
        <v>0</v>
      </c>
      <c r="X343">
        <f t="shared" si="64"/>
        <v>0</v>
      </c>
      <c r="Y343">
        <f t="shared" si="64"/>
        <v>0</v>
      </c>
      <c r="Z343">
        <f t="shared" si="64"/>
        <v>0</v>
      </c>
      <c r="AA343">
        <f t="shared" si="64"/>
        <v>0</v>
      </c>
      <c r="AB343">
        <f t="shared" si="64"/>
        <v>0</v>
      </c>
      <c r="AC343">
        <f t="shared" si="64"/>
        <v>0</v>
      </c>
      <c r="AD343">
        <f t="shared" si="64"/>
        <v>0</v>
      </c>
      <c r="AE343">
        <f t="shared" si="64"/>
        <v>0</v>
      </c>
      <c r="AF343">
        <f t="shared" si="64"/>
        <v>0</v>
      </c>
      <c r="AG343">
        <f t="shared" si="64"/>
        <v>0</v>
      </c>
      <c r="AH343">
        <f t="shared" si="64"/>
        <v>0</v>
      </c>
      <c r="AI343">
        <f t="shared" si="64"/>
        <v>0</v>
      </c>
      <c r="AJ343">
        <f t="shared" si="64"/>
        <v>0</v>
      </c>
      <c r="AK343">
        <f t="shared" si="64"/>
        <v>0</v>
      </c>
      <c r="AL343">
        <f t="shared" si="64"/>
        <v>0</v>
      </c>
      <c r="AM343">
        <f t="shared" si="64"/>
        <v>0</v>
      </c>
      <c r="AN343">
        <f t="shared" si="64"/>
        <v>0</v>
      </c>
      <c r="AO343">
        <f t="shared" si="64"/>
        <v>0</v>
      </c>
      <c r="AP343">
        <f t="shared" si="64"/>
        <v>0</v>
      </c>
      <c r="AQ343">
        <f t="shared" si="64"/>
        <v>0</v>
      </c>
      <c r="AR343">
        <f t="shared" si="64"/>
        <v>0</v>
      </c>
      <c r="AS343">
        <f t="shared" si="64"/>
        <v>0</v>
      </c>
      <c r="AT343">
        <f t="shared" si="64"/>
        <v>0</v>
      </c>
      <c r="AU343">
        <f t="shared" si="64"/>
        <v>0</v>
      </c>
      <c r="AV343">
        <f t="shared" si="64"/>
        <v>0</v>
      </c>
      <c r="AW343">
        <f t="shared" si="64"/>
        <v>0</v>
      </c>
      <c r="AX343">
        <f t="shared" si="64"/>
        <v>0</v>
      </c>
      <c r="AY343">
        <f t="shared" si="64"/>
        <v>0</v>
      </c>
      <c r="AZ343">
        <f t="shared" si="64"/>
        <v>0</v>
      </c>
      <c r="BA343">
        <f t="shared" si="64"/>
        <v>0</v>
      </c>
      <c r="BB343">
        <f t="shared" si="64"/>
        <v>0</v>
      </c>
      <c r="BC343">
        <f t="shared" si="64"/>
        <v>0</v>
      </c>
      <c r="BD343">
        <f t="shared" si="64"/>
        <v>0</v>
      </c>
      <c r="BE343">
        <f t="shared" si="64"/>
        <v>0</v>
      </c>
      <c r="BF343">
        <f t="shared" si="64"/>
        <v>0</v>
      </c>
      <c r="BG343">
        <f t="shared" si="64"/>
        <v>0</v>
      </c>
      <c r="BH343">
        <f t="shared" si="64"/>
        <v>0</v>
      </c>
      <c r="BI343">
        <f t="shared" si="64"/>
        <v>0</v>
      </c>
      <c r="BJ343">
        <f t="shared" si="64"/>
        <v>0</v>
      </c>
      <c r="BK343">
        <f t="shared" si="64"/>
        <v>0</v>
      </c>
      <c r="BL343">
        <f t="shared" si="64"/>
        <v>0</v>
      </c>
      <c r="BM343">
        <f t="shared" si="64"/>
        <v>0</v>
      </c>
      <c r="BN343">
        <f t="shared" ref="BN343:DY345" si="67">BN275*$GI$279</f>
        <v>0</v>
      </c>
      <c r="BO343">
        <f t="shared" si="67"/>
        <v>0</v>
      </c>
      <c r="BP343">
        <f t="shared" si="67"/>
        <v>0</v>
      </c>
      <c r="BQ343">
        <f t="shared" si="67"/>
        <v>0</v>
      </c>
      <c r="BR343">
        <f t="shared" si="67"/>
        <v>0</v>
      </c>
      <c r="BS343">
        <f t="shared" si="67"/>
        <v>0</v>
      </c>
      <c r="BT343">
        <f t="shared" si="67"/>
        <v>0</v>
      </c>
      <c r="BU343">
        <f t="shared" si="67"/>
        <v>0</v>
      </c>
      <c r="BV343">
        <f t="shared" si="67"/>
        <v>0</v>
      </c>
      <c r="BW343">
        <f t="shared" si="67"/>
        <v>0</v>
      </c>
      <c r="BX343">
        <f t="shared" si="67"/>
        <v>0</v>
      </c>
      <c r="BY343">
        <f t="shared" si="67"/>
        <v>0</v>
      </c>
      <c r="BZ343">
        <f t="shared" si="67"/>
        <v>0</v>
      </c>
      <c r="CA343">
        <f t="shared" si="67"/>
        <v>0</v>
      </c>
      <c r="CB343">
        <f t="shared" si="67"/>
        <v>0</v>
      </c>
      <c r="CC343">
        <f t="shared" si="67"/>
        <v>0</v>
      </c>
      <c r="CD343">
        <f t="shared" si="67"/>
        <v>0</v>
      </c>
      <c r="CE343">
        <f t="shared" si="67"/>
        <v>0</v>
      </c>
      <c r="CF343">
        <f t="shared" si="67"/>
        <v>0</v>
      </c>
      <c r="CG343">
        <f t="shared" si="67"/>
        <v>0</v>
      </c>
      <c r="CH343">
        <f t="shared" si="67"/>
        <v>0</v>
      </c>
      <c r="CI343">
        <f t="shared" si="67"/>
        <v>0</v>
      </c>
      <c r="CJ343">
        <f t="shared" si="67"/>
        <v>0</v>
      </c>
      <c r="CK343">
        <f t="shared" si="67"/>
        <v>0</v>
      </c>
      <c r="CL343">
        <f t="shared" si="67"/>
        <v>0</v>
      </c>
      <c r="CM343">
        <f t="shared" si="67"/>
        <v>0</v>
      </c>
      <c r="CN343">
        <f t="shared" si="67"/>
        <v>0</v>
      </c>
      <c r="CO343">
        <f t="shared" si="67"/>
        <v>0</v>
      </c>
      <c r="CP343">
        <f t="shared" si="67"/>
        <v>0</v>
      </c>
      <c r="CQ343">
        <f t="shared" si="67"/>
        <v>0</v>
      </c>
      <c r="CR343">
        <f t="shared" si="67"/>
        <v>0</v>
      </c>
      <c r="CS343">
        <f t="shared" si="67"/>
        <v>0</v>
      </c>
      <c r="CT343">
        <f t="shared" si="67"/>
        <v>0</v>
      </c>
      <c r="CU343">
        <f t="shared" si="67"/>
        <v>0</v>
      </c>
      <c r="CV343">
        <f t="shared" si="67"/>
        <v>0</v>
      </c>
      <c r="CW343">
        <f t="shared" si="67"/>
        <v>0</v>
      </c>
      <c r="CX343">
        <f t="shared" si="67"/>
        <v>0</v>
      </c>
      <c r="CY343">
        <f t="shared" si="67"/>
        <v>0</v>
      </c>
      <c r="CZ343">
        <f t="shared" si="67"/>
        <v>0</v>
      </c>
      <c r="DA343">
        <f t="shared" si="67"/>
        <v>0</v>
      </c>
      <c r="DB343">
        <f t="shared" si="67"/>
        <v>0</v>
      </c>
      <c r="DC343">
        <f t="shared" si="67"/>
        <v>0</v>
      </c>
      <c r="DD343">
        <f t="shared" si="67"/>
        <v>0</v>
      </c>
      <c r="DE343">
        <f t="shared" si="67"/>
        <v>0</v>
      </c>
      <c r="DF343">
        <f t="shared" si="67"/>
        <v>0</v>
      </c>
      <c r="DG343">
        <f t="shared" si="67"/>
        <v>0</v>
      </c>
      <c r="DH343">
        <f t="shared" si="67"/>
        <v>0</v>
      </c>
      <c r="DI343">
        <f t="shared" si="67"/>
        <v>0</v>
      </c>
      <c r="DJ343">
        <f t="shared" si="67"/>
        <v>0</v>
      </c>
      <c r="DK343">
        <f t="shared" si="67"/>
        <v>0</v>
      </c>
      <c r="DL343">
        <f t="shared" si="67"/>
        <v>0</v>
      </c>
      <c r="DM343">
        <f t="shared" si="67"/>
        <v>0</v>
      </c>
      <c r="DN343">
        <f t="shared" si="67"/>
        <v>0</v>
      </c>
      <c r="DO343">
        <f t="shared" si="67"/>
        <v>0</v>
      </c>
      <c r="DP343">
        <f t="shared" si="67"/>
        <v>0</v>
      </c>
      <c r="DQ343">
        <f t="shared" si="67"/>
        <v>0</v>
      </c>
      <c r="DR343">
        <f t="shared" si="67"/>
        <v>0</v>
      </c>
      <c r="DS343">
        <f t="shared" si="67"/>
        <v>0</v>
      </c>
      <c r="DT343">
        <f t="shared" si="67"/>
        <v>0</v>
      </c>
      <c r="DU343">
        <f t="shared" si="67"/>
        <v>0</v>
      </c>
      <c r="DV343">
        <f t="shared" si="67"/>
        <v>0</v>
      </c>
      <c r="DW343">
        <f t="shared" si="67"/>
        <v>0</v>
      </c>
      <c r="DX343">
        <f t="shared" si="67"/>
        <v>0</v>
      </c>
      <c r="DY343">
        <f t="shared" si="67"/>
        <v>0</v>
      </c>
      <c r="DZ343">
        <f t="shared" si="66"/>
        <v>0</v>
      </c>
      <c r="EA343">
        <f t="shared" si="66"/>
        <v>0</v>
      </c>
      <c r="EB343">
        <f t="shared" si="66"/>
        <v>0</v>
      </c>
      <c r="EC343">
        <f t="shared" si="66"/>
        <v>0</v>
      </c>
      <c r="ED343">
        <f t="shared" si="66"/>
        <v>0</v>
      </c>
      <c r="EE343">
        <f t="shared" si="66"/>
        <v>0</v>
      </c>
      <c r="EF343">
        <f t="shared" si="66"/>
        <v>0</v>
      </c>
      <c r="EG343">
        <f t="shared" si="66"/>
        <v>0</v>
      </c>
      <c r="EH343">
        <f t="shared" si="66"/>
        <v>0</v>
      </c>
      <c r="EI343">
        <f t="shared" si="66"/>
        <v>0</v>
      </c>
      <c r="EJ343">
        <f t="shared" si="66"/>
        <v>0</v>
      </c>
      <c r="EK343">
        <f t="shared" si="66"/>
        <v>0</v>
      </c>
      <c r="EL343">
        <f t="shared" si="66"/>
        <v>0</v>
      </c>
      <c r="EM343">
        <f t="shared" si="66"/>
        <v>0</v>
      </c>
      <c r="EN343">
        <f t="shared" si="66"/>
        <v>0</v>
      </c>
      <c r="EO343">
        <f t="shared" si="66"/>
        <v>0</v>
      </c>
      <c r="EP343">
        <f t="shared" si="66"/>
        <v>0</v>
      </c>
      <c r="EQ343">
        <f t="shared" si="66"/>
        <v>0</v>
      </c>
      <c r="ER343">
        <f t="shared" si="66"/>
        <v>0</v>
      </c>
      <c r="ES343">
        <f t="shared" si="66"/>
        <v>0</v>
      </c>
      <c r="ET343">
        <f t="shared" si="66"/>
        <v>0</v>
      </c>
      <c r="EU343">
        <f t="shared" si="66"/>
        <v>0</v>
      </c>
      <c r="EV343">
        <f t="shared" si="66"/>
        <v>0</v>
      </c>
      <c r="EW343">
        <f t="shared" si="66"/>
        <v>0</v>
      </c>
      <c r="EX343">
        <f t="shared" si="66"/>
        <v>0</v>
      </c>
      <c r="EY343">
        <f t="shared" si="66"/>
        <v>0</v>
      </c>
      <c r="EZ343">
        <f t="shared" si="66"/>
        <v>0</v>
      </c>
      <c r="FA343">
        <f t="shared" si="66"/>
        <v>0</v>
      </c>
      <c r="FB343">
        <f t="shared" si="66"/>
        <v>0</v>
      </c>
      <c r="FC343">
        <f t="shared" si="66"/>
        <v>0</v>
      </c>
      <c r="FD343">
        <f t="shared" si="66"/>
        <v>0</v>
      </c>
      <c r="FE343">
        <f t="shared" si="66"/>
        <v>0</v>
      </c>
      <c r="FF343">
        <f t="shared" si="66"/>
        <v>0</v>
      </c>
      <c r="FG343">
        <f t="shared" si="66"/>
        <v>0</v>
      </c>
      <c r="FH343">
        <f t="shared" si="66"/>
        <v>0</v>
      </c>
      <c r="FI343">
        <f t="shared" si="66"/>
        <v>0</v>
      </c>
      <c r="FJ343">
        <f t="shared" si="66"/>
        <v>0</v>
      </c>
      <c r="FK343">
        <f t="shared" si="66"/>
        <v>0</v>
      </c>
      <c r="FL343">
        <f t="shared" si="66"/>
        <v>0</v>
      </c>
      <c r="FM343">
        <f t="shared" si="66"/>
        <v>0</v>
      </c>
      <c r="FN343">
        <f t="shared" si="66"/>
        <v>0</v>
      </c>
      <c r="FO343">
        <f t="shared" si="66"/>
        <v>0</v>
      </c>
      <c r="FP343">
        <f t="shared" si="66"/>
        <v>0</v>
      </c>
      <c r="FQ343">
        <f t="shared" si="66"/>
        <v>0</v>
      </c>
      <c r="FR343">
        <f t="shared" si="66"/>
        <v>0</v>
      </c>
      <c r="FS343">
        <f t="shared" si="66"/>
        <v>0</v>
      </c>
      <c r="FT343">
        <f t="shared" si="66"/>
        <v>0</v>
      </c>
      <c r="FU343">
        <f t="shared" si="66"/>
        <v>0</v>
      </c>
      <c r="FV343">
        <f t="shared" si="66"/>
        <v>0</v>
      </c>
      <c r="FW343">
        <f t="shared" si="66"/>
        <v>0</v>
      </c>
      <c r="FX343">
        <f t="shared" si="66"/>
        <v>0</v>
      </c>
      <c r="FY343">
        <f t="shared" si="66"/>
        <v>0</v>
      </c>
      <c r="FZ343">
        <f t="shared" si="66"/>
        <v>0</v>
      </c>
      <c r="GA343">
        <f t="shared" si="66"/>
        <v>0</v>
      </c>
      <c r="GB343">
        <f t="shared" si="66"/>
        <v>0</v>
      </c>
      <c r="GC343">
        <f t="shared" si="66"/>
        <v>0</v>
      </c>
      <c r="GD343">
        <f t="shared" si="66"/>
        <v>0</v>
      </c>
      <c r="GE343">
        <f t="shared" si="66"/>
        <v>0</v>
      </c>
      <c r="GF343">
        <f t="shared" si="66"/>
        <v>0</v>
      </c>
      <c r="GG343">
        <f t="shared" si="66"/>
        <v>0</v>
      </c>
      <c r="GH343">
        <f t="shared" si="8"/>
        <v>0</v>
      </c>
      <c r="GI343">
        <f t="shared" si="9"/>
        <v>0</v>
      </c>
      <c r="GJ343">
        <f t="shared" si="10"/>
        <v>0</v>
      </c>
      <c r="GK343">
        <v>0</v>
      </c>
    </row>
    <row r="344" spans="1:193">
      <c r="A344" t="str">
        <f t="shared" si="40"/>
        <v>Váci 2007</v>
      </c>
      <c r="B344">
        <f t="shared" si="7"/>
        <v>0</v>
      </c>
      <c r="C344">
        <f t="shared" ref="C344:BN345" si="68">C276*$GI$279</f>
        <v>0</v>
      </c>
      <c r="D344">
        <f t="shared" si="68"/>
        <v>0</v>
      </c>
      <c r="E344">
        <f t="shared" si="68"/>
        <v>0</v>
      </c>
      <c r="F344">
        <f t="shared" si="68"/>
        <v>0</v>
      </c>
      <c r="G344">
        <f t="shared" si="68"/>
        <v>0</v>
      </c>
      <c r="H344">
        <f t="shared" si="68"/>
        <v>0</v>
      </c>
      <c r="I344">
        <f t="shared" si="68"/>
        <v>0</v>
      </c>
      <c r="J344">
        <f t="shared" si="68"/>
        <v>0</v>
      </c>
      <c r="K344">
        <f t="shared" si="68"/>
        <v>0</v>
      </c>
      <c r="L344">
        <f t="shared" si="68"/>
        <v>1.4996371427584063</v>
      </c>
      <c r="M344">
        <f t="shared" si="68"/>
        <v>0</v>
      </c>
      <c r="N344">
        <f t="shared" si="68"/>
        <v>0</v>
      </c>
      <c r="O344">
        <f t="shared" si="68"/>
        <v>0</v>
      </c>
      <c r="P344">
        <f t="shared" si="68"/>
        <v>0</v>
      </c>
      <c r="Q344">
        <f t="shared" si="68"/>
        <v>0</v>
      </c>
      <c r="R344">
        <f t="shared" si="68"/>
        <v>0</v>
      </c>
      <c r="S344">
        <f t="shared" si="68"/>
        <v>0</v>
      </c>
      <c r="T344">
        <f t="shared" si="68"/>
        <v>0</v>
      </c>
      <c r="U344">
        <f t="shared" si="68"/>
        <v>0</v>
      </c>
      <c r="V344">
        <f t="shared" si="68"/>
        <v>0</v>
      </c>
      <c r="W344">
        <f t="shared" si="68"/>
        <v>0</v>
      </c>
      <c r="X344">
        <f t="shared" si="68"/>
        <v>0</v>
      </c>
      <c r="Y344">
        <f t="shared" si="68"/>
        <v>0</v>
      </c>
      <c r="Z344">
        <f t="shared" si="68"/>
        <v>0</v>
      </c>
      <c r="AA344">
        <f t="shared" si="68"/>
        <v>0</v>
      </c>
      <c r="AB344">
        <f t="shared" si="68"/>
        <v>0</v>
      </c>
      <c r="AC344">
        <f t="shared" si="68"/>
        <v>0</v>
      </c>
      <c r="AD344">
        <f t="shared" si="68"/>
        <v>0</v>
      </c>
      <c r="AE344">
        <f t="shared" si="68"/>
        <v>0</v>
      </c>
      <c r="AF344">
        <f t="shared" si="68"/>
        <v>0</v>
      </c>
      <c r="AG344">
        <f t="shared" si="68"/>
        <v>0</v>
      </c>
      <c r="AH344">
        <f t="shared" si="68"/>
        <v>0</v>
      </c>
      <c r="AI344">
        <f t="shared" si="68"/>
        <v>0</v>
      </c>
      <c r="AJ344">
        <f t="shared" si="68"/>
        <v>0</v>
      </c>
      <c r="AK344">
        <f t="shared" si="68"/>
        <v>0</v>
      </c>
      <c r="AL344">
        <f t="shared" si="68"/>
        <v>0</v>
      </c>
      <c r="AM344">
        <f t="shared" si="68"/>
        <v>0</v>
      </c>
      <c r="AN344">
        <f t="shared" si="68"/>
        <v>0</v>
      </c>
      <c r="AO344">
        <f t="shared" si="68"/>
        <v>0</v>
      </c>
      <c r="AP344">
        <f t="shared" si="68"/>
        <v>2.4993952379306772</v>
      </c>
      <c r="AQ344">
        <f t="shared" si="68"/>
        <v>0</v>
      </c>
      <c r="AR344">
        <f t="shared" si="68"/>
        <v>0</v>
      </c>
      <c r="AS344">
        <f t="shared" si="68"/>
        <v>0</v>
      </c>
      <c r="AT344">
        <f t="shared" si="68"/>
        <v>0</v>
      </c>
      <c r="AU344">
        <f t="shared" si="68"/>
        <v>0</v>
      </c>
      <c r="AV344">
        <f t="shared" si="68"/>
        <v>0</v>
      </c>
      <c r="AW344">
        <f t="shared" si="68"/>
        <v>0</v>
      </c>
      <c r="AX344">
        <f t="shared" si="68"/>
        <v>0</v>
      </c>
      <c r="AY344">
        <f t="shared" si="68"/>
        <v>0</v>
      </c>
      <c r="AZ344">
        <f t="shared" si="68"/>
        <v>0</v>
      </c>
      <c r="BA344">
        <f t="shared" si="68"/>
        <v>4.3989356187579922</v>
      </c>
      <c r="BB344">
        <f t="shared" si="68"/>
        <v>0</v>
      </c>
      <c r="BC344">
        <f t="shared" si="68"/>
        <v>0</v>
      </c>
      <c r="BD344">
        <f t="shared" si="68"/>
        <v>0</v>
      </c>
      <c r="BE344">
        <f t="shared" si="68"/>
        <v>0</v>
      </c>
      <c r="BF344">
        <f t="shared" si="68"/>
        <v>0</v>
      </c>
      <c r="BG344">
        <f t="shared" si="68"/>
        <v>0</v>
      </c>
      <c r="BH344">
        <f t="shared" si="68"/>
        <v>0</v>
      </c>
      <c r="BI344">
        <f t="shared" si="68"/>
        <v>0</v>
      </c>
      <c r="BJ344">
        <f t="shared" si="68"/>
        <v>0</v>
      </c>
      <c r="BK344">
        <f t="shared" si="68"/>
        <v>0</v>
      </c>
      <c r="BL344">
        <f t="shared" si="68"/>
        <v>0</v>
      </c>
      <c r="BM344">
        <f t="shared" si="68"/>
        <v>0</v>
      </c>
      <c r="BN344">
        <f t="shared" si="68"/>
        <v>0</v>
      </c>
      <c r="BO344">
        <f t="shared" si="67"/>
        <v>0</v>
      </c>
      <c r="BP344">
        <f t="shared" si="67"/>
        <v>0</v>
      </c>
      <c r="BQ344">
        <f t="shared" si="67"/>
        <v>2.4993952379306772</v>
      </c>
      <c r="BR344">
        <f t="shared" si="67"/>
        <v>1.9995161903445418</v>
      </c>
      <c r="BS344">
        <f t="shared" si="67"/>
        <v>0</v>
      </c>
      <c r="BT344">
        <f t="shared" si="67"/>
        <v>0</v>
      </c>
      <c r="BU344">
        <f t="shared" si="67"/>
        <v>0</v>
      </c>
      <c r="BV344">
        <f t="shared" si="67"/>
        <v>0</v>
      </c>
      <c r="BW344">
        <f t="shared" si="67"/>
        <v>0</v>
      </c>
      <c r="BX344">
        <f t="shared" si="67"/>
        <v>0</v>
      </c>
      <c r="BY344">
        <f t="shared" si="67"/>
        <v>0</v>
      </c>
      <c r="BZ344">
        <f t="shared" si="67"/>
        <v>0</v>
      </c>
      <c r="CA344">
        <f t="shared" si="67"/>
        <v>0</v>
      </c>
      <c r="CB344">
        <f t="shared" si="67"/>
        <v>0</v>
      </c>
      <c r="CC344">
        <f t="shared" si="67"/>
        <v>0</v>
      </c>
      <c r="CD344">
        <f t="shared" si="67"/>
        <v>0</v>
      </c>
      <c r="CE344">
        <f t="shared" si="67"/>
        <v>0</v>
      </c>
      <c r="CF344">
        <f t="shared" si="67"/>
        <v>0</v>
      </c>
      <c r="CG344">
        <f t="shared" si="67"/>
        <v>0</v>
      </c>
      <c r="CH344">
        <f t="shared" si="67"/>
        <v>0</v>
      </c>
      <c r="CI344">
        <f t="shared" si="67"/>
        <v>0</v>
      </c>
      <c r="CJ344">
        <f t="shared" si="67"/>
        <v>0</v>
      </c>
      <c r="CK344">
        <f t="shared" si="67"/>
        <v>0</v>
      </c>
      <c r="CL344">
        <f t="shared" si="67"/>
        <v>0</v>
      </c>
      <c r="CM344">
        <f t="shared" si="67"/>
        <v>0</v>
      </c>
      <c r="CN344">
        <f t="shared" si="67"/>
        <v>0</v>
      </c>
      <c r="CO344">
        <f t="shared" si="67"/>
        <v>0</v>
      </c>
      <c r="CP344">
        <f t="shared" si="67"/>
        <v>0</v>
      </c>
      <c r="CQ344">
        <f t="shared" si="67"/>
        <v>0</v>
      </c>
      <c r="CR344">
        <f t="shared" si="67"/>
        <v>0</v>
      </c>
      <c r="CS344">
        <f t="shared" si="67"/>
        <v>0.99975809517227088</v>
      </c>
      <c r="CT344">
        <f t="shared" si="67"/>
        <v>0</v>
      </c>
      <c r="CU344">
        <f t="shared" si="67"/>
        <v>3.4991533331029481</v>
      </c>
      <c r="CV344">
        <f t="shared" si="67"/>
        <v>0</v>
      </c>
      <c r="CW344">
        <f t="shared" si="67"/>
        <v>0</v>
      </c>
      <c r="CX344">
        <f t="shared" si="67"/>
        <v>0</v>
      </c>
      <c r="CY344">
        <f t="shared" si="67"/>
        <v>0</v>
      </c>
      <c r="CZ344">
        <f t="shared" si="67"/>
        <v>0</v>
      </c>
      <c r="DA344">
        <f t="shared" si="67"/>
        <v>0</v>
      </c>
      <c r="DB344">
        <f t="shared" si="67"/>
        <v>0</v>
      </c>
      <c r="DC344">
        <f t="shared" si="67"/>
        <v>0</v>
      </c>
      <c r="DD344">
        <f t="shared" si="67"/>
        <v>0</v>
      </c>
      <c r="DE344">
        <f t="shared" si="67"/>
        <v>0</v>
      </c>
      <c r="DF344">
        <f t="shared" si="67"/>
        <v>0</v>
      </c>
      <c r="DG344">
        <f t="shared" si="67"/>
        <v>0</v>
      </c>
      <c r="DH344">
        <f t="shared" si="67"/>
        <v>0</v>
      </c>
      <c r="DI344">
        <f t="shared" si="67"/>
        <v>0</v>
      </c>
      <c r="DJ344">
        <f t="shared" si="67"/>
        <v>0</v>
      </c>
      <c r="DK344">
        <f t="shared" si="67"/>
        <v>0</v>
      </c>
      <c r="DL344">
        <f t="shared" si="67"/>
        <v>0</v>
      </c>
      <c r="DM344">
        <f t="shared" si="67"/>
        <v>0</v>
      </c>
      <c r="DN344">
        <f t="shared" si="67"/>
        <v>0</v>
      </c>
      <c r="DO344">
        <f t="shared" si="67"/>
        <v>0</v>
      </c>
      <c r="DP344">
        <f t="shared" si="67"/>
        <v>0</v>
      </c>
      <c r="DQ344">
        <f t="shared" si="67"/>
        <v>0</v>
      </c>
      <c r="DR344">
        <f t="shared" si="67"/>
        <v>0</v>
      </c>
      <c r="DS344">
        <f t="shared" si="67"/>
        <v>0</v>
      </c>
      <c r="DT344">
        <f t="shared" si="67"/>
        <v>0</v>
      </c>
      <c r="DU344">
        <f t="shared" si="67"/>
        <v>0</v>
      </c>
      <c r="DV344">
        <f t="shared" si="67"/>
        <v>0</v>
      </c>
      <c r="DW344">
        <f t="shared" si="67"/>
        <v>0</v>
      </c>
      <c r="DX344">
        <f t="shared" si="67"/>
        <v>0</v>
      </c>
      <c r="DY344">
        <f t="shared" si="67"/>
        <v>0</v>
      </c>
      <c r="DZ344">
        <f t="shared" si="66"/>
        <v>0</v>
      </c>
      <c r="EA344">
        <f t="shared" si="66"/>
        <v>0</v>
      </c>
      <c r="EB344">
        <f t="shared" si="66"/>
        <v>0</v>
      </c>
      <c r="EC344">
        <f t="shared" si="66"/>
        <v>0</v>
      </c>
      <c r="ED344">
        <f t="shared" si="66"/>
        <v>0</v>
      </c>
      <c r="EE344">
        <f t="shared" si="66"/>
        <v>0</v>
      </c>
      <c r="EF344">
        <f t="shared" si="66"/>
        <v>0</v>
      </c>
      <c r="EG344">
        <f t="shared" si="66"/>
        <v>0</v>
      </c>
      <c r="EH344">
        <f t="shared" si="66"/>
        <v>0</v>
      </c>
      <c r="EI344">
        <f t="shared" si="66"/>
        <v>0</v>
      </c>
      <c r="EJ344">
        <f t="shared" si="66"/>
        <v>0</v>
      </c>
      <c r="EK344">
        <f t="shared" si="66"/>
        <v>0</v>
      </c>
      <c r="EL344">
        <f t="shared" si="66"/>
        <v>0</v>
      </c>
      <c r="EM344">
        <f t="shared" si="66"/>
        <v>0</v>
      </c>
      <c r="EN344">
        <f t="shared" si="66"/>
        <v>0</v>
      </c>
      <c r="EO344">
        <f t="shared" si="66"/>
        <v>0</v>
      </c>
      <c r="EP344">
        <f t="shared" si="66"/>
        <v>0</v>
      </c>
      <c r="EQ344">
        <f t="shared" si="66"/>
        <v>0</v>
      </c>
      <c r="ER344">
        <f t="shared" si="66"/>
        <v>0</v>
      </c>
      <c r="ES344">
        <f t="shared" si="66"/>
        <v>0.49987904758613544</v>
      </c>
      <c r="ET344">
        <f t="shared" si="66"/>
        <v>0</v>
      </c>
      <c r="EU344">
        <f t="shared" si="66"/>
        <v>0</v>
      </c>
      <c r="EV344">
        <f t="shared" si="66"/>
        <v>0</v>
      </c>
      <c r="EW344">
        <f t="shared" si="66"/>
        <v>0</v>
      </c>
      <c r="EX344">
        <f t="shared" si="66"/>
        <v>0</v>
      </c>
      <c r="EY344">
        <f t="shared" si="66"/>
        <v>0</v>
      </c>
      <c r="EZ344">
        <f t="shared" si="66"/>
        <v>4.3989356187579922</v>
      </c>
      <c r="FA344">
        <f t="shared" si="66"/>
        <v>12.796903618205068</v>
      </c>
      <c r="FB344">
        <f t="shared" si="66"/>
        <v>0</v>
      </c>
      <c r="FC344">
        <f t="shared" si="66"/>
        <v>0</v>
      </c>
      <c r="FD344">
        <f t="shared" si="66"/>
        <v>0</v>
      </c>
      <c r="FE344">
        <f t="shared" si="66"/>
        <v>0</v>
      </c>
      <c r="FF344">
        <f t="shared" si="66"/>
        <v>0</v>
      </c>
      <c r="FG344">
        <f t="shared" si="66"/>
        <v>0</v>
      </c>
      <c r="FH344">
        <f t="shared" si="66"/>
        <v>0</v>
      </c>
      <c r="FI344">
        <f t="shared" si="66"/>
        <v>0</v>
      </c>
      <c r="FJ344">
        <f t="shared" si="66"/>
        <v>0</v>
      </c>
      <c r="FK344">
        <f t="shared" si="66"/>
        <v>0</v>
      </c>
      <c r="FL344">
        <f t="shared" si="66"/>
        <v>0</v>
      </c>
      <c r="FM344">
        <f t="shared" si="66"/>
        <v>2.9992742855168126</v>
      </c>
      <c r="FN344">
        <f t="shared" si="66"/>
        <v>0</v>
      </c>
      <c r="FO344">
        <f t="shared" si="66"/>
        <v>0</v>
      </c>
      <c r="FP344">
        <f t="shared" si="66"/>
        <v>0</v>
      </c>
      <c r="FQ344">
        <f t="shared" si="66"/>
        <v>0</v>
      </c>
      <c r="FR344">
        <f t="shared" si="66"/>
        <v>0</v>
      </c>
      <c r="FS344">
        <f t="shared" si="66"/>
        <v>0</v>
      </c>
      <c r="FT344">
        <f t="shared" si="66"/>
        <v>0</v>
      </c>
      <c r="FU344">
        <f t="shared" si="66"/>
        <v>0</v>
      </c>
      <c r="FV344">
        <f t="shared" si="66"/>
        <v>0</v>
      </c>
      <c r="FW344">
        <f t="shared" si="66"/>
        <v>0</v>
      </c>
      <c r="FX344">
        <f t="shared" si="66"/>
        <v>0</v>
      </c>
      <c r="FY344">
        <f t="shared" si="66"/>
        <v>0</v>
      </c>
      <c r="FZ344">
        <f t="shared" si="66"/>
        <v>0</v>
      </c>
      <c r="GA344">
        <f t="shared" si="66"/>
        <v>0</v>
      </c>
      <c r="GB344">
        <f t="shared" si="66"/>
        <v>0</v>
      </c>
      <c r="GC344">
        <f t="shared" si="66"/>
        <v>0</v>
      </c>
      <c r="GD344">
        <f t="shared" si="66"/>
        <v>0</v>
      </c>
      <c r="GE344">
        <f t="shared" si="66"/>
        <v>4.3989356187579922</v>
      </c>
      <c r="GF344">
        <f t="shared" si="66"/>
        <v>0</v>
      </c>
      <c r="GG344">
        <f t="shared" si="66"/>
        <v>0</v>
      </c>
      <c r="GH344">
        <f t="shared" si="8"/>
        <v>42.489719044821513</v>
      </c>
      <c r="GI344">
        <f t="shared" si="9"/>
        <v>43</v>
      </c>
      <c r="GJ344">
        <f t="shared" si="10"/>
        <v>0.51028095517848726</v>
      </c>
      <c r="GK344">
        <f t="shared" si="11"/>
        <v>1.1866998957639239E-2</v>
      </c>
    </row>
    <row r="345" spans="1:193" hidden="1">
      <c r="A345" t="str">
        <f t="shared" si="40"/>
        <v>DIPO2007</v>
      </c>
      <c r="B345">
        <f t="shared" si="7"/>
        <v>0</v>
      </c>
      <c r="C345">
        <f t="shared" si="68"/>
        <v>0</v>
      </c>
      <c r="D345">
        <f t="shared" si="68"/>
        <v>0</v>
      </c>
      <c r="E345">
        <f t="shared" si="68"/>
        <v>0</v>
      </c>
      <c r="F345">
        <f t="shared" si="68"/>
        <v>0</v>
      </c>
      <c r="G345">
        <f t="shared" si="68"/>
        <v>0</v>
      </c>
      <c r="H345">
        <f t="shared" si="68"/>
        <v>0</v>
      </c>
      <c r="I345">
        <f t="shared" si="68"/>
        <v>0</v>
      </c>
      <c r="J345">
        <f t="shared" si="68"/>
        <v>0</v>
      </c>
      <c r="K345">
        <f t="shared" si="68"/>
        <v>0</v>
      </c>
      <c r="L345">
        <f t="shared" si="68"/>
        <v>0</v>
      </c>
      <c r="M345">
        <f t="shared" si="68"/>
        <v>0</v>
      </c>
      <c r="N345">
        <f t="shared" si="68"/>
        <v>0</v>
      </c>
      <c r="O345">
        <f t="shared" si="68"/>
        <v>0</v>
      </c>
      <c r="P345">
        <f t="shared" si="68"/>
        <v>0</v>
      </c>
      <c r="Q345">
        <f t="shared" si="68"/>
        <v>0</v>
      </c>
      <c r="R345">
        <f t="shared" si="68"/>
        <v>0</v>
      </c>
      <c r="S345">
        <f t="shared" si="68"/>
        <v>0</v>
      </c>
      <c r="T345">
        <f t="shared" si="68"/>
        <v>0</v>
      </c>
      <c r="U345">
        <f t="shared" si="68"/>
        <v>0</v>
      </c>
      <c r="V345">
        <f t="shared" si="68"/>
        <v>0</v>
      </c>
      <c r="W345">
        <f t="shared" si="68"/>
        <v>0</v>
      </c>
      <c r="X345">
        <f t="shared" si="68"/>
        <v>0</v>
      </c>
      <c r="Y345">
        <f t="shared" si="68"/>
        <v>0</v>
      </c>
      <c r="Z345">
        <f t="shared" si="68"/>
        <v>0</v>
      </c>
      <c r="AA345">
        <f t="shared" si="68"/>
        <v>0</v>
      </c>
      <c r="AB345">
        <f t="shared" si="68"/>
        <v>0</v>
      </c>
      <c r="AC345">
        <f t="shared" si="68"/>
        <v>0</v>
      </c>
      <c r="AD345">
        <f t="shared" si="68"/>
        <v>0</v>
      </c>
      <c r="AE345">
        <f t="shared" si="68"/>
        <v>0</v>
      </c>
      <c r="AF345">
        <f t="shared" si="68"/>
        <v>0</v>
      </c>
      <c r="AG345">
        <f t="shared" si="68"/>
        <v>0</v>
      </c>
      <c r="AH345">
        <f t="shared" si="68"/>
        <v>0</v>
      </c>
      <c r="AI345">
        <f t="shared" si="68"/>
        <v>0</v>
      </c>
      <c r="AJ345">
        <f t="shared" si="68"/>
        <v>0</v>
      </c>
      <c r="AK345">
        <f t="shared" si="68"/>
        <v>0</v>
      </c>
      <c r="AL345">
        <f t="shared" si="68"/>
        <v>0</v>
      </c>
      <c r="AM345">
        <f t="shared" si="68"/>
        <v>0</v>
      </c>
      <c r="AN345">
        <f t="shared" si="68"/>
        <v>0</v>
      </c>
      <c r="AO345">
        <f t="shared" si="68"/>
        <v>0</v>
      </c>
      <c r="AP345">
        <f t="shared" si="68"/>
        <v>0</v>
      </c>
      <c r="AQ345">
        <f t="shared" si="68"/>
        <v>0</v>
      </c>
      <c r="AR345">
        <f t="shared" si="68"/>
        <v>0</v>
      </c>
      <c r="AS345">
        <f t="shared" si="68"/>
        <v>0</v>
      </c>
      <c r="AT345">
        <f t="shared" si="68"/>
        <v>0</v>
      </c>
      <c r="AU345">
        <f t="shared" si="68"/>
        <v>0</v>
      </c>
      <c r="AV345">
        <f t="shared" si="68"/>
        <v>0</v>
      </c>
      <c r="AW345">
        <f t="shared" si="68"/>
        <v>0</v>
      </c>
      <c r="AX345">
        <f t="shared" si="68"/>
        <v>0</v>
      </c>
      <c r="AY345">
        <f t="shared" si="68"/>
        <v>0</v>
      </c>
      <c r="AZ345">
        <f t="shared" si="68"/>
        <v>0</v>
      </c>
      <c r="BA345">
        <f t="shared" si="68"/>
        <v>0</v>
      </c>
      <c r="BB345">
        <f t="shared" si="68"/>
        <v>0</v>
      </c>
      <c r="BC345">
        <f t="shared" si="68"/>
        <v>0</v>
      </c>
      <c r="BD345">
        <f t="shared" si="68"/>
        <v>0</v>
      </c>
      <c r="BE345">
        <f t="shared" si="68"/>
        <v>0</v>
      </c>
      <c r="BF345">
        <f t="shared" si="68"/>
        <v>0</v>
      </c>
      <c r="BG345">
        <f t="shared" si="68"/>
        <v>0</v>
      </c>
      <c r="BH345">
        <f t="shared" si="68"/>
        <v>0</v>
      </c>
      <c r="BI345">
        <f t="shared" si="68"/>
        <v>0</v>
      </c>
      <c r="BJ345">
        <f t="shared" si="68"/>
        <v>0</v>
      </c>
      <c r="BK345">
        <f t="shared" si="68"/>
        <v>0</v>
      </c>
      <c r="BL345">
        <f t="shared" si="68"/>
        <v>0</v>
      </c>
      <c r="BM345">
        <f t="shared" si="68"/>
        <v>0</v>
      </c>
      <c r="BN345">
        <f t="shared" si="68"/>
        <v>0</v>
      </c>
      <c r="BO345">
        <f t="shared" si="67"/>
        <v>0</v>
      </c>
      <c r="BP345">
        <f t="shared" si="67"/>
        <v>0</v>
      </c>
      <c r="BQ345">
        <f t="shared" si="67"/>
        <v>0</v>
      </c>
      <c r="BR345">
        <f t="shared" si="67"/>
        <v>0</v>
      </c>
      <c r="BS345">
        <f t="shared" si="67"/>
        <v>0</v>
      </c>
      <c r="BT345">
        <f t="shared" si="67"/>
        <v>0</v>
      </c>
      <c r="BU345">
        <f t="shared" si="67"/>
        <v>0</v>
      </c>
      <c r="BV345">
        <f t="shared" si="67"/>
        <v>0</v>
      </c>
      <c r="BW345">
        <f t="shared" si="67"/>
        <v>0</v>
      </c>
      <c r="BX345">
        <f t="shared" si="67"/>
        <v>0</v>
      </c>
      <c r="BY345">
        <f t="shared" si="67"/>
        <v>0</v>
      </c>
      <c r="BZ345">
        <f t="shared" si="67"/>
        <v>0</v>
      </c>
      <c r="CA345">
        <f t="shared" si="67"/>
        <v>0</v>
      </c>
      <c r="CB345">
        <f t="shared" si="67"/>
        <v>0</v>
      </c>
      <c r="CC345">
        <f t="shared" si="67"/>
        <v>0</v>
      </c>
      <c r="CD345">
        <f t="shared" si="67"/>
        <v>0</v>
      </c>
      <c r="CE345">
        <f t="shared" si="67"/>
        <v>0</v>
      </c>
      <c r="CF345">
        <f t="shared" si="67"/>
        <v>0</v>
      </c>
      <c r="CG345">
        <f t="shared" si="67"/>
        <v>0</v>
      </c>
      <c r="CH345">
        <f t="shared" si="67"/>
        <v>0</v>
      </c>
      <c r="CI345">
        <f t="shared" si="67"/>
        <v>0</v>
      </c>
      <c r="CJ345">
        <f t="shared" si="67"/>
        <v>0</v>
      </c>
      <c r="CK345">
        <f t="shared" si="67"/>
        <v>0</v>
      </c>
      <c r="CL345">
        <f t="shared" si="67"/>
        <v>0</v>
      </c>
      <c r="CM345">
        <f t="shared" si="67"/>
        <v>0</v>
      </c>
      <c r="CN345">
        <f t="shared" si="67"/>
        <v>0</v>
      </c>
      <c r="CO345">
        <f t="shared" si="67"/>
        <v>0</v>
      </c>
      <c r="CP345">
        <f t="shared" si="67"/>
        <v>0</v>
      </c>
      <c r="CQ345">
        <f t="shared" si="67"/>
        <v>0</v>
      </c>
      <c r="CR345">
        <f t="shared" si="67"/>
        <v>0</v>
      </c>
      <c r="CS345">
        <f t="shared" si="67"/>
        <v>0</v>
      </c>
      <c r="CT345">
        <f t="shared" si="67"/>
        <v>0</v>
      </c>
      <c r="CU345">
        <f t="shared" si="67"/>
        <v>0</v>
      </c>
      <c r="CV345">
        <f t="shared" si="67"/>
        <v>0</v>
      </c>
      <c r="CW345">
        <f t="shared" si="67"/>
        <v>0</v>
      </c>
      <c r="CX345">
        <f t="shared" si="67"/>
        <v>0</v>
      </c>
      <c r="CY345">
        <f t="shared" si="67"/>
        <v>0</v>
      </c>
      <c r="CZ345">
        <f t="shared" si="67"/>
        <v>0</v>
      </c>
      <c r="DA345">
        <f t="shared" si="67"/>
        <v>0</v>
      </c>
      <c r="DB345">
        <f t="shared" si="67"/>
        <v>0</v>
      </c>
      <c r="DC345">
        <f t="shared" si="67"/>
        <v>0</v>
      </c>
      <c r="DD345">
        <f t="shared" si="67"/>
        <v>0</v>
      </c>
      <c r="DE345">
        <f t="shared" si="67"/>
        <v>0</v>
      </c>
      <c r="DF345">
        <f t="shared" si="67"/>
        <v>0</v>
      </c>
      <c r="DG345">
        <f t="shared" si="67"/>
        <v>0</v>
      </c>
      <c r="DH345">
        <f t="shared" si="67"/>
        <v>0</v>
      </c>
      <c r="DI345">
        <f t="shared" si="67"/>
        <v>0</v>
      </c>
      <c r="DJ345">
        <f t="shared" si="67"/>
        <v>0</v>
      </c>
      <c r="DK345">
        <f t="shared" si="67"/>
        <v>0</v>
      </c>
      <c r="DL345">
        <f t="shared" si="67"/>
        <v>0</v>
      </c>
      <c r="DM345">
        <f t="shared" si="67"/>
        <v>0</v>
      </c>
      <c r="DN345">
        <f t="shared" si="67"/>
        <v>0</v>
      </c>
      <c r="DO345">
        <f t="shared" si="67"/>
        <v>0</v>
      </c>
      <c r="DP345">
        <f t="shared" si="67"/>
        <v>0</v>
      </c>
      <c r="DQ345">
        <f t="shared" si="67"/>
        <v>0</v>
      </c>
      <c r="DR345">
        <f t="shared" si="67"/>
        <v>0</v>
      </c>
      <c r="DS345">
        <f t="shared" si="67"/>
        <v>0</v>
      </c>
      <c r="DT345">
        <f t="shared" si="67"/>
        <v>0</v>
      </c>
      <c r="DU345">
        <f t="shared" si="67"/>
        <v>0</v>
      </c>
      <c r="DV345">
        <f t="shared" si="67"/>
        <v>0</v>
      </c>
      <c r="DW345">
        <f t="shared" si="67"/>
        <v>0</v>
      </c>
      <c r="DX345">
        <f t="shared" si="67"/>
        <v>0</v>
      </c>
      <c r="DY345">
        <f t="shared" si="67"/>
        <v>0</v>
      </c>
      <c r="DZ345">
        <f t="shared" si="66"/>
        <v>0</v>
      </c>
      <c r="EA345">
        <f t="shared" si="66"/>
        <v>0</v>
      </c>
      <c r="EB345">
        <f t="shared" si="66"/>
        <v>0</v>
      </c>
      <c r="EC345">
        <f t="shared" si="66"/>
        <v>0</v>
      </c>
      <c r="ED345">
        <f t="shared" si="66"/>
        <v>0</v>
      </c>
      <c r="EE345">
        <f t="shared" si="66"/>
        <v>0</v>
      </c>
      <c r="EF345">
        <f t="shared" si="66"/>
        <v>0</v>
      </c>
      <c r="EG345">
        <f t="shared" si="66"/>
        <v>0</v>
      </c>
      <c r="EH345">
        <f t="shared" si="66"/>
        <v>0</v>
      </c>
      <c r="EI345">
        <f t="shared" si="66"/>
        <v>0</v>
      </c>
      <c r="EJ345">
        <f t="shared" si="66"/>
        <v>0</v>
      </c>
      <c r="EK345">
        <f t="shared" si="66"/>
        <v>0</v>
      </c>
      <c r="EL345">
        <f t="shared" si="66"/>
        <v>0</v>
      </c>
      <c r="EM345">
        <f t="shared" si="66"/>
        <v>0</v>
      </c>
      <c r="EN345">
        <f t="shared" si="66"/>
        <v>0</v>
      </c>
      <c r="EO345">
        <f t="shared" si="66"/>
        <v>0</v>
      </c>
      <c r="EP345">
        <f t="shared" si="66"/>
        <v>0</v>
      </c>
      <c r="EQ345">
        <f t="shared" si="66"/>
        <v>0</v>
      </c>
      <c r="ER345">
        <f t="shared" si="66"/>
        <v>0</v>
      </c>
      <c r="ES345">
        <f t="shared" si="66"/>
        <v>0</v>
      </c>
      <c r="ET345">
        <f t="shared" si="66"/>
        <v>0</v>
      </c>
      <c r="EU345">
        <f t="shared" si="66"/>
        <v>0</v>
      </c>
      <c r="EV345">
        <f t="shared" si="66"/>
        <v>0</v>
      </c>
      <c r="EW345">
        <f t="shared" si="66"/>
        <v>0</v>
      </c>
      <c r="EX345">
        <f t="shared" si="66"/>
        <v>0</v>
      </c>
      <c r="EY345">
        <f t="shared" si="66"/>
        <v>0</v>
      </c>
      <c r="EZ345">
        <f t="shared" si="66"/>
        <v>0</v>
      </c>
      <c r="FA345">
        <f t="shared" si="66"/>
        <v>0</v>
      </c>
      <c r="FB345">
        <f t="shared" si="66"/>
        <v>0</v>
      </c>
      <c r="FC345">
        <f t="shared" si="66"/>
        <v>0</v>
      </c>
      <c r="FD345">
        <f t="shared" si="66"/>
        <v>0</v>
      </c>
      <c r="FE345">
        <f t="shared" si="66"/>
        <v>0</v>
      </c>
      <c r="FF345">
        <f t="shared" si="66"/>
        <v>0</v>
      </c>
      <c r="FG345">
        <f t="shared" si="66"/>
        <v>0</v>
      </c>
      <c r="FH345">
        <f t="shared" si="66"/>
        <v>0</v>
      </c>
      <c r="FI345">
        <f t="shared" si="66"/>
        <v>0</v>
      </c>
      <c r="FJ345">
        <f t="shared" si="66"/>
        <v>0</v>
      </c>
      <c r="FK345">
        <f t="shared" si="66"/>
        <v>0</v>
      </c>
      <c r="FL345">
        <f t="shared" si="66"/>
        <v>0</v>
      </c>
      <c r="FM345">
        <f t="shared" si="66"/>
        <v>0</v>
      </c>
      <c r="FN345">
        <f t="shared" si="66"/>
        <v>0</v>
      </c>
      <c r="FO345">
        <f t="shared" si="66"/>
        <v>0</v>
      </c>
      <c r="FP345">
        <f t="shared" si="66"/>
        <v>0</v>
      </c>
      <c r="FQ345">
        <f t="shared" si="66"/>
        <v>0</v>
      </c>
      <c r="FR345">
        <f t="shared" si="66"/>
        <v>0</v>
      </c>
      <c r="FS345">
        <f t="shared" si="66"/>
        <v>0</v>
      </c>
      <c r="FT345">
        <f t="shared" si="66"/>
        <v>0</v>
      </c>
      <c r="FU345">
        <f t="shared" si="66"/>
        <v>0</v>
      </c>
      <c r="FV345">
        <f t="shared" si="66"/>
        <v>0</v>
      </c>
      <c r="FW345">
        <f t="shared" si="66"/>
        <v>0</v>
      </c>
      <c r="FX345">
        <f t="shared" si="66"/>
        <v>0</v>
      </c>
      <c r="FY345">
        <f t="shared" si="66"/>
        <v>0</v>
      </c>
      <c r="FZ345">
        <f t="shared" si="66"/>
        <v>0</v>
      </c>
      <c r="GA345">
        <f t="shared" si="66"/>
        <v>0</v>
      </c>
      <c r="GB345">
        <f t="shared" si="66"/>
        <v>0</v>
      </c>
      <c r="GC345">
        <f t="shared" si="66"/>
        <v>0</v>
      </c>
      <c r="GD345">
        <f t="shared" si="66"/>
        <v>0</v>
      </c>
      <c r="GE345">
        <f t="shared" si="66"/>
        <v>0</v>
      </c>
      <c r="GF345">
        <f t="shared" si="66"/>
        <v>0</v>
      </c>
      <c r="GG345">
        <f t="shared" si="66"/>
        <v>0</v>
      </c>
      <c r="GH345">
        <f t="shared" si="8"/>
        <v>0</v>
      </c>
      <c r="GI345">
        <f t="shared" si="9"/>
        <v>0</v>
      </c>
      <c r="GJ345">
        <f t="shared" si="10"/>
        <v>0</v>
      </c>
      <c r="GK345">
        <v>0</v>
      </c>
    </row>
    <row r="346" spans="1:193" hidden="1">
      <c r="GH346">
        <f>SUM(GH282:GH345)</f>
        <v>2894.6995887617932</v>
      </c>
      <c r="GI346">
        <f>SUM(GI282:GI345)</f>
        <v>2893</v>
      </c>
    </row>
    <row r="347" spans="1:193" hidden="1">
      <c r="GI347">
        <f>GI346/GH346</f>
        <v>0.99941286178075561</v>
      </c>
    </row>
    <row r="350" spans="1:193">
      <c r="A350">
        <v>2000</v>
      </c>
    </row>
    <row r="351" spans="1:193">
      <c r="A351">
        <v>2001</v>
      </c>
    </row>
    <row r="352" spans="1:193">
      <c r="A352">
        <v>2002</v>
      </c>
    </row>
    <row r="353" spans="1:1">
      <c r="A353">
        <v>2003</v>
      </c>
    </row>
    <row r="354" spans="1:1">
      <c r="A354">
        <v>2004</v>
      </c>
    </row>
    <row r="355" spans="1:1">
      <c r="A355">
        <v>2005</v>
      </c>
    </row>
    <row r="356" spans="1:1">
      <c r="A356">
        <v>2006</v>
      </c>
    </row>
    <row r="357" spans="1:1">
      <c r="A357">
        <v>2007</v>
      </c>
    </row>
  </sheetData>
  <autoFilter ref="A281:GK347">
    <filterColumn colId="0">
      <filters>
        <filter val="Váci 2000"/>
        <filter val="Váci 2001"/>
        <filter val="Váci 2002"/>
        <filter val="Váci 2003"/>
        <filter val="Váci 2004"/>
        <filter val="Váci 2005"/>
        <filter val="Váci 2006"/>
        <filter val="Váci 2007"/>
      </filters>
    </filterColumn>
  </autoFilter>
  <mergeCells count="756">
    <mergeCell ref="GD212:GD213"/>
    <mergeCell ref="GE212:GE213"/>
    <mergeCell ref="GF212:GF213"/>
    <mergeCell ref="GG212:GG213"/>
    <mergeCell ref="GH212:GH213"/>
    <mergeCell ref="GI212:GI213"/>
    <mergeCell ref="FX212:FX213"/>
    <mergeCell ref="FY212:FY213"/>
    <mergeCell ref="FZ212:FZ213"/>
    <mergeCell ref="GA212:GA213"/>
    <mergeCell ref="GB212:GB213"/>
    <mergeCell ref="GC212:GC213"/>
    <mergeCell ref="FR212:FR213"/>
    <mergeCell ref="FS212:FS213"/>
    <mergeCell ref="FT212:FT213"/>
    <mergeCell ref="FU212:FU213"/>
    <mergeCell ref="FV212:FV213"/>
    <mergeCell ref="FW212:FW213"/>
    <mergeCell ref="FL212:FL213"/>
    <mergeCell ref="FM212:FM213"/>
    <mergeCell ref="FN212:FN213"/>
    <mergeCell ref="FO212:FO213"/>
    <mergeCell ref="FP212:FP213"/>
    <mergeCell ref="FQ212:FQ213"/>
    <mergeCell ref="FF212:FF213"/>
    <mergeCell ref="FG212:FG213"/>
    <mergeCell ref="FH212:FH213"/>
    <mergeCell ref="FI212:FI213"/>
    <mergeCell ref="FJ212:FJ213"/>
    <mergeCell ref="FK212:FK213"/>
    <mergeCell ref="EZ212:EZ213"/>
    <mergeCell ref="FA212:FA213"/>
    <mergeCell ref="FB212:FB213"/>
    <mergeCell ref="FC212:FC213"/>
    <mergeCell ref="FD212:FD213"/>
    <mergeCell ref="FE212:FE213"/>
    <mergeCell ref="ET212:ET213"/>
    <mergeCell ref="EU212:EU213"/>
    <mergeCell ref="EV212:EV213"/>
    <mergeCell ref="EW212:EW213"/>
    <mergeCell ref="EX212:EX213"/>
    <mergeCell ref="EY212:EY213"/>
    <mergeCell ref="EN212:EN213"/>
    <mergeCell ref="EO212:EO213"/>
    <mergeCell ref="EP212:EP213"/>
    <mergeCell ref="EQ212:EQ213"/>
    <mergeCell ref="ER212:ER213"/>
    <mergeCell ref="ES212:ES213"/>
    <mergeCell ref="EH212:EH213"/>
    <mergeCell ref="EI212:EI213"/>
    <mergeCell ref="EJ212:EJ213"/>
    <mergeCell ref="EK212:EK213"/>
    <mergeCell ref="EL212:EL213"/>
    <mergeCell ref="EM212:EM213"/>
    <mergeCell ref="EB212:EB213"/>
    <mergeCell ref="EC212:EC213"/>
    <mergeCell ref="ED212:ED213"/>
    <mergeCell ref="EE212:EE213"/>
    <mergeCell ref="EF212:EF213"/>
    <mergeCell ref="EG212:EG213"/>
    <mergeCell ref="DV212:DV213"/>
    <mergeCell ref="DW212:DW213"/>
    <mergeCell ref="DX212:DX213"/>
    <mergeCell ref="DY212:DY213"/>
    <mergeCell ref="DZ212:DZ213"/>
    <mergeCell ref="EA212:EA213"/>
    <mergeCell ref="DP212:DP213"/>
    <mergeCell ref="DQ212:DQ213"/>
    <mergeCell ref="DR212:DR213"/>
    <mergeCell ref="DS212:DS213"/>
    <mergeCell ref="DT212:DT213"/>
    <mergeCell ref="DU212:DU213"/>
    <mergeCell ref="DJ212:DJ213"/>
    <mergeCell ref="DK212:DK213"/>
    <mergeCell ref="DL212:DL213"/>
    <mergeCell ref="DM212:DM213"/>
    <mergeCell ref="DN212:DN213"/>
    <mergeCell ref="DO212:DO213"/>
    <mergeCell ref="DD212:DD213"/>
    <mergeCell ref="DE212:DE213"/>
    <mergeCell ref="DF212:DF213"/>
    <mergeCell ref="DG212:DG213"/>
    <mergeCell ref="DH212:DH213"/>
    <mergeCell ref="DI212:DI213"/>
    <mergeCell ref="CX212:CX213"/>
    <mergeCell ref="CY212:CY213"/>
    <mergeCell ref="CZ212:CZ213"/>
    <mergeCell ref="DA212:DA213"/>
    <mergeCell ref="DB212:DB213"/>
    <mergeCell ref="DC212:DC213"/>
    <mergeCell ref="CR212:CR213"/>
    <mergeCell ref="CS212:CS213"/>
    <mergeCell ref="CT212:CT213"/>
    <mergeCell ref="CU212:CU213"/>
    <mergeCell ref="CV212:CV213"/>
    <mergeCell ref="CW212:CW213"/>
    <mergeCell ref="CL212:CL213"/>
    <mergeCell ref="CM212:CM213"/>
    <mergeCell ref="CN212:CN213"/>
    <mergeCell ref="CO212:CO213"/>
    <mergeCell ref="CP212:CP213"/>
    <mergeCell ref="CQ212:CQ213"/>
    <mergeCell ref="CF212:CF213"/>
    <mergeCell ref="CG212:CG213"/>
    <mergeCell ref="CH212:CH213"/>
    <mergeCell ref="CI212:CI213"/>
    <mergeCell ref="CJ212:CJ213"/>
    <mergeCell ref="CK212:CK213"/>
    <mergeCell ref="BZ212:BZ213"/>
    <mergeCell ref="CA212:CA213"/>
    <mergeCell ref="CB212:CB213"/>
    <mergeCell ref="CC212:CC213"/>
    <mergeCell ref="CD212:CD213"/>
    <mergeCell ref="CE212:CE213"/>
    <mergeCell ref="BT212:BT213"/>
    <mergeCell ref="BU212:BU213"/>
    <mergeCell ref="BV212:BV213"/>
    <mergeCell ref="BW212:BW213"/>
    <mergeCell ref="BX212:BX213"/>
    <mergeCell ref="BY212:BY213"/>
    <mergeCell ref="BN212:BN213"/>
    <mergeCell ref="BO212:BO213"/>
    <mergeCell ref="BP212:BP213"/>
    <mergeCell ref="BQ212:BQ213"/>
    <mergeCell ref="BR212:BR213"/>
    <mergeCell ref="BS212:BS213"/>
    <mergeCell ref="BH212:BH213"/>
    <mergeCell ref="BI212:BI213"/>
    <mergeCell ref="BJ212:BJ213"/>
    <mergeCell ref="BK212:BK213"/>
    <mergeCell ref="BL212:BL213"/>
    <mergeCell ref="BM212:BM213"/>
    <mergeCell ref="BB212:BB213"/>
    <mergeCell ref="BC212:BC213"/>
    <mergeCell ref="BD212:BD213"/>
    <mergeCell ref="BE212:BE213"/>
    <mergeCell ref="BF212:BF213"/>
    <mergeCell ref="BG212:BG213"/>
    <mergeCell ref="AV212:AV213"/>
    <mergeCell ref="AW212:AW213"/>
    <mergeCell ref="AX212:AX213"/>
    <mergeCell ref="AY212:AY213"/>
    <mergeCell ref="AZ212:AZ213"/>
    <mergeCell ref="BA212:BA213"/>
    <mergeCell ref="AP212:AP213"/>
    <mergeCell ref="AQ212:AQ213"/>
    <mergeCell ref="AR212:AR213"/>
    <mergeCell ref="AS212:AS213"/>
    <mergeCell ref="AT212:AT213"/>
    <mergeCell ref="AU212:AU213"/>
    <mergeCell ref="AJ212:AJ213"/>
    <mergeCell ref="AK212:AK213"/>
    <mergeCell ref="AL212:AL213"/>
    <mergeCell ref="AM212:AM213"/>
    <mergeCell ref="AN212:AN213"/>
    <mergeCell ref="AO212:AO213"/>
    <mergeCell ref="AD212:AD213"/>
    <mergeCell ref="AE212:AE213"/>
    <mergeCell ref="AF212:AF213"/>
    <mergeCell ref="AG212:AG213"/>
    <mergeCell ref="AH212:AH213"/>
    <mergeCell ref="AI212:AI213"/>
    <mergeCell ref="X212:X213"/>
    <mergeCell ref="Y212:Y213"/>
    <mergeCell ref="Z212:Z213"/>
    <mergeCell ref="AA212:AA213"/>
    <mergeCell ref="AB212:AB213"/>
    <mergeCell ref="AC212:AC213"/>
    <mergeCell ref="R212:R213"/>
    <mergeCell ref="S212:S213"/>
    <mergeCell ref="T212:T213"/>
    <mergeCell ref="U212:U213"/>
    <mergeCell ref="V212:V213"/>
    <mergeCell ref="W212:W213"/>
    <mergeCell ref="L212:L213"/>
    <mergeCell ref="M212:M213"/>
    <mergeCell ref="N212:N213"/>
    <mergeCell ref="O212:O213"/>
    <mergeCell ref="P212:P213"/>
    <mergeCell ref="Q212:Q213"/>
    <mergeCell ref="F212:F213"/>
    <mergeCell ref="G212:G213"/>
    <mergeCell ref="H212:H213"/>
    <mergeCell ref="I212:I213"/>
    <mergeCell ref="J212:J213"/>
    <mergeCell ref="K212:K213"/>
    <mergeCell ref="GC145:GC146"/>
    <mergeCell ref="GD145:GD146"/>
    <mergeCell ref="GE145:GE146"/>
    <mergeCell ref="FP145:FP146"/>
    <mergeCell ref="FE145:FE146"/>
    <mergeCell ref="FF145:FF146"/>
    <mergeCell ref="FG145:FG146"/>
    <mergeCell ref="FH145:FH146"/>
    <mergeCell ref="FI145:FI146"/>
    <mergeCell ref="FJ145:FJ146"/>
    <mergeCell ref="EY145:EY146"/>
    <mergeCell ref="EZ145:EZ146"/>
    <mergeCell ref="FA145:FA146"/>
    <mergeCell ref="FB145:FB146"/>
    <mergeCell ref="FC145:FC146"/>
    <mergeCell ref="FD145:FD146"/>
    <mergeCell ref="ES145:ES146"/>
    <mergeCell ref="ET145:ET146"/>
    <mergeCell ref="GF145:GF146"/>
    <mergeCell ref="GG145:GG146"/>
    <mergeCell ref="A212:A213"/>
    <mergeCell ref="B212:B213"/>
    <mergeCell ref="C212:C213"/>
    <mergeCell ref="D212:D213"/>
    <mergeCell ref="E212:E213"/>
    <mergeCell ref="FW145:FW146"/>
    <mergeCell ref="FX145:FX146"/>
    <mergeCell ref="FY145:FY146"/>
    <mergeCell ref="FZ145:FZ146"/>
    <mergeCell ref="GA145:GA146"/>
    <mergeCell ref="GB145:GB146"/>
    <mergeCell ref="FQ145:FQ146"/>
    <mergeCell ref="FR145:FR146"/>
    <mergeCell ref="FS145:FS146"/>
    <mergeCell ref="FT145:FT146"/>
    <mergeCell ref="FU145:FU146"/>
    <mergeCell ref="FV145:FV146"/>
    <mergeCell ref="FK145:FK146"/>
    <mergeCell ref="FL145:FL146"/>
    <mergeCell ref="FM145:FM146"/>
    <mergeCell ref="FN145:FN146"/>
    <mergeCell ref="FO145:FO146"/>
    <mergeCell ref="EU145:EU146"/>
    <mergeCell ref="EV145:EV146"/>
    <mergeCell ref="EW145:EW146"/>
    <mergeCell ref="EX145:EX146"/>
    <mergeCell ref="EM145:EM146"/>
    <mergeCell ref="EN145:EN146"/>
    <mergeCell ref="EO145:EO146"/>
    <mergeCell ref="EP145:EP146"/>
    <mergeCell ref="EQ145:EQ146"/>
    <mergeCell ref="ER145:ER146"/>
    <mergeCell ref="EG145:EG146"/>
    <mergeCell ref="EH145:EH146"/>
    <mergeCell ref="EI145:EI146"/>
    <mergeCell ref="EJ145:EJ146"/>
    <mergeCell ref="EK145:EK146"/>
    <mergeCell ref="EL145:EL146"/>
    <mergeCell ref="EA145:EA146"/>
    <mergeCell ref="EB145:EB146"/>
    <mergeCell ref="EC145:EC146"/>
    <mergeCell ref="ED145:ED146"/>
    <mergeCell ref="EE145:EE146"/>
    <mergeCell ref="EF145:EF146"/>
    <mergeCell ref="DU145:DU146"/>
    <mergeCell ref="DV145:DV146"/>
    <mergeCell ref="DW145:DW146"/>
    <mergeCell ref="DX145:DX146"/>
    <mergeCell ref="DY145:DY146"/>
    <mergeCell ref="DZ145:DZ146"/>
    <mergeCell ref="DO145:DO146"/>
    <mergeCell ref="DP145:DP146"/>
    <mergeCell ref="DQ145:DQ146"/>
    <mergeCell ref="DR145:DR146"/>
    <mergeCell ref="DS145:DS146"/>
    <mergeCell ref="DT145:DT146"/>
    <mergeCell ref="DI145:DI146"/>
    <mergeCell ref="DJ145:DJ146"/>
    <mergeCell ref="DK145:DK146"/>
    <mergeCell ref="DL145:DL146"/>
    <mergeCell ref="DM145:DM146"/>
    <mergeCell ref="DN145:DN146"/>
    <mergeCell ref="DC145:DC146"/>
    <mergeCell ref="DD145:DD146"/>
    <mergeCell ref="DE145:DE146"/>
    <mergeCell ref="DF145:DF146"/>
    <mergeCell ref="DG145:DG146"/>
    <mergeCell ref="DH145:DH146"/>
    <mergeCell ref="CW145:CW146"/>
    <mergeCell ref="CX145:CX146"/>
    <mergeCell ref="CY145:CY146"/>
    <mergeCell ref="CZ145:CZ146"/>
    <mergeCell ref="DA145:DA146"/>
    <mergeCell ref="DB145:DB146"/>
    <mergeCell ref="CQ145:CQ146"/>
    <mergeCell ref="CR145:CR146"/>
    <mergeCell ref="CS145:CS146"/>
    <mergeCell ref="CT145:CT146"/>
    <mergeCell ref="CU145:CU146"/>
    <mergeCell ref="CV145:CV146"/>
    <mergeCell ref="CK145:CK146"/>
    <mergeCell ref="CL145:CL146"/>
    <mergeCell ref="CM145:CM146"/>
    <mergeCell ref="CN145:CN146"/>
    <mergeCell ref="CO145:CO146"/>
    <mergeCell ref="CP145:CP146"/>
    <mergeCell ref="CE145:CE146"/>
    <mergeCell ref="CF145:CF146"/>
    <mergeCell ref="CG145:CG146"/>
    <mergeCell ref="CH145:CH146"/>
    <mergeCell ref="CI145:CI146"/>
    <mergeCell ref="CJ145:CJ146"/>
    <mergeCell ref="BY145:BY146"/>
    <mergeCell ref="BZ145:BZ146"/>
    <mergeCell ref="CA145:CA146"/>
    <mergeCell ref="CB145:CB146"/>
    <mergeCell ref="CC145:CC146"/>
    <mergeCell ref="CD145:CD146"/>
    <mergeCell ref="BS145:BS146"/>
    <mergeCell ref="BT145:BT146"/>
    <mergeCell ref="BU145:BU146"/>
    <mergeCell ref="BV145:BV146"/>
    <mergeCell ref="BW145:BW146"/>
    <mergeCell ref="BX145:BX146"/>
    <mergeCell ref="BM145:BM146"/>
    <mergeCell ref="BN145:BN146"/>
    <mergeCell ref="BO145:BO146"/>
    <mergeCell ref="BP145:BP146"/>
    <mergeCell ref="BQ145:BQ146"/>
    <mergeCell ref="BR145:BR146"/>
    <mergeCell ref="BG145:BG146"/>
    <mergeCell ref="BH145:BH146"/>
    <mergeCell ref="BI145:BI146"/>
    <mergeCell ref="BJ145:BJ146"/>
    <mergeCell ref="BK145:BK146"/>
    <mergeCell ref="BL145:BL146"/>
    <mergeCell ref="BA145:BA146"/>
    <mergeCell ref="BB145:BB146"/>
    <mergeCell ref="BC145:BC146"/>
    <mergeCell ref="BD145:BD146"/>
    <mergeCell ref="BE145:BE146"/>
    <mergeCell ref="BF145:BF146"/>
    <mergeCell ref="AU145:AU146"/>
    <mergeCell ref="AV145:AV146"/>
    <mergeCell ref="AW145:AW146"/>
    <mergeCell ref="AX145:AX146"/>
    <mergeCell ref="AY145:AY146"/>
    <mergeCell ref="AZ145:AZ146"/>
    <mergeCell ref="AO145:AO146"/>
    <mergeCell ref="AP145:AP146"/>
    <mergeCell ref="AQ145:AQ146"/>
    <mergeCell ref="AR145:AR146"/>
    <mergeCell ref="AS145:AS146"/>
    <mergeCell ref="AT145:AT146"/>
    <mergeCell ref="AI145:AI146"/>
    <mergeCell ref="AJ145:AJ146"/>
    <mergeCell ref="AK145:AK146"/>
    <mergeCell ref="AL145:AL146"/>
    <mergeCell ref="AM145:AM146"/>
    <mergeCell ref="AN145:AN146"/>
    <mergeCell ref="AC145:AC146"/>
    <mergeCell ref="AD145:AD146"/>
    <mergeCell ref="AE145:AE146"/>
    <mergeCell ref="AF145:AF146"/>
    <mergeCell ref="AG145:AG146"/>
    <mergeCell ref="AH145:AH146"/>
    <mergeCell ref="W145:W146"/>
    <mergeCell ref="X145:X146"/>
    <mergeCell ref="Y145:Y146"/>
    <mergeCell ref="Z145:Z146"/>
    <mergeCell ref="AA145:AA146"/>
    <mergeCell ref="AB145:AB146"/>
    <mergeCell ref="Q145:Q146"/>
    <mergeCell ref="R145:R146"/>
    <mergeCell ref="S145:S146"/>
    <mergeCell ref="T145:T146"/>
    <mergeCell ref="U145:U146"/>
    <mergeCell ref="V145:V146"/>
    <mergeCell ref="K145:K146"/>
    <mergeCell ref="L145:L146"/>
    <mergeCell ref="M145:M146"/>
    <mergeCell ref="N145:N146"/>
    <mergeCell ref="O145:O146"/>
    <mergeCell ref="P145:P146"/>
    <mergeCell ref="GG78:GG79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J145:J146"/>
    <mergeCell ref="GA78:GA79"/>
    <mergeCell ref="GB78:GB79"/>
    <mergeCell ref="GC78:GC79"/>
    <mergeCell ref="GD78:GD79"/>
    <mergeCell ref="GE78:GE79"/>
    <mergeCell ref="GF78:GF79"/>
    <mergeCell ref="FU78:FU79"/>
    <mergeCell ref="FV78:FV79"/>
    <mergeCell ref="FW78:FW79"/>
    <mergeCell ref="FX78:FX79"/>
    <mergeCell ref="FY78:FY79"/>
    <mergeCell ref="FZ78:FZ79"/>
    <mergeCell ref="FO78:FO79"/>
    <mergeCell ref="FP78:FP79"/>
    <mergeCell ref="FQ78:FQ79"/>
    <mergeCell ref="FR78:FR79"/>
    <mergeCell ref="FS78:FS79"/>
    <mergeCell ref="FT78:FT79"/>
    <mergeCell ref="FI78:FI79"/>
    <mergeCell ref="FJ78:FJ79"/>
    <mergeCell ref="FK78:FK79"/>
    <mergeCell ref="FL78:FL79"/>
    <mergeCell ref="FM78:FM79"/>
    <mergeCell ref="FN78:FN79"/>
    <mergeCell ref="FC78:FC79"/>
    <mergeCell ref="FD78:FD79"/>
    <mergeCell ref="FE78:FE79"/>
    <mergeCell ref="FF78:FF79"/>
    <mergeCell ref="FG78:FG79"/>
    <mergeCell ref="FH78:FH79"/>
    <mergeCell ref="EW78:EW79"/>
    <mergeCell ref="EX78:EX79"/>
    <mergeCell ref="EY78:EY79"/>
    <mergeCell ref="EZ78:EZ79"/>
    <mergeCell ref="FA78:FA79"/>
    <mergeCell ref="FB78:FB79"/>
    <mergeCell ref="EQ78:EQ79"/>
    <mergeCell ref="ER78:ER79"/>
    <mergeCell ref="ES78:ES79"/>
    <mergeCell ref="ET78:ET79"/>
    <mergeCell ref="EU78:EU79"/>
    <mergeCell ref="EV78:EV79"/>
    <mergeCell ref="EK78:EK79"/>
    <mergeCell ref="EL78:EL79"/>
    <mergeCell ref="EM78:EM79"/>
    <mergeCell ref="EN78:EN79"/>
    <mergeCell ref="EO78:EO79"/>
    <mergeCell ref="EP78:EP79"/>
    <mergeCell ref="EE78:EE79"/>
    <mergeCell ref="EF78:EF79"/>
    <mergeCell ref="EG78:EG79"/>
    <mergeCell ref="EH78:EH79"/>
    <mergeCell ref="EI78:EI79"/>
    <mergeCell ref="EJ78:EJ79"/>
    <mergeCell ref="DY78:DY79"/>
    <mergeCell ref="DZ78:DZ79"/>
    <mergeCell ref="EA78:EA79"/>
    <mergeCell ref="EB78:EB79"/>
    <mergeCell ref="EC78:EC79"/>
    <mergeCell ref="ED78:ED79"/>
    <mergeCell ref="DS78:DS79"/>
    <mergeCell ref="DT78:DT79"/>
    <mergeCell ref="DU78:DU79"/>
    <mergeCell ref="DV78:DV79"/>
    <mergeCell ref="DW78:DW79"/>
    <mergeCell ref="DX78:DX79"/>
    <mergeCell ref="DM78:DM79"/>
    <mergeCell ref="DN78:DN79"/>
    <mergeCell ref="DO78:DO79"/>
    <mergeCell ref="DP78:DP79"/>
    <mergeCell ref="DQ78:DQ79"/>
    <mergeCell ref="DR78:DR79"/>
    <mergeCell ref="DG78:DG79"/>
    <mergeCell ref="DH78:DH79"/>
    <mergeCell ref="DI78:DI79"/>
    <mergeCell ref="DJ78:DJ79"/>
    <mergeCell ref="DK78:DK79"/>
    <mergeCell ref="DL78:DL79"/>
    <mergeCell ref="DA78:DA79"/>
    <mergeCell ref="DB78:DB79"/>
    <mergeCell ref="DC78:DC79"/>
    <mergeCell ref="DD78:DD79"/>
    <mergeCell ref="DE78:DE79"/>
    <mergeCell ref="DF78:DF79"/>
    <mergeCell ref="CU78:CU79"/>
    <mergeCell ref="CV78:CV79"/>
    <mergeCell ref="CW78:CW79"/>
    <mergeCell ref="CX78:CX79"/>
    <mergeCell ref="CY78:CY79"/>
    <mergeCell ref="CZ78:CZ79"/>
    <mergeCell ref="CO78:CO79"/>
    <mergeCell ref="CP78:CP79"/>
    <mergeCell ref="CQ78:CQ79"/>
    <mergeCell ref="CR78:CR79"/>
    <mergeCell ref="CS78:CS79"/>
    <mergeCell ref="CT78:CT79"/>
    <mergeCell ref="CI78:CI79"/>
    <mergeCell ref="CJ78:CJ79"/>
    <mergeCell ref="CK78:CK79"/>
    <mergeCell ref="CL78:CL79"/>
    <mergeCell ref="CM78:CM79"/>
    <mergeCell ref="CN78:CN79"/>
    <mergeCell ref="CC78:CC79"/>
    <mergeCell ref="CD78:CD79"/>
    <mergeCell ref="CE78:CE79"/>
    <mergeCell ref="CF78:CF79"/>
    <mergeCell ref="CG78:CG79"/>
    <mergeCell ref="CH78:CH79"/>
    <mergeCell ref="BW78:BW79"/>
    <mergeCell ref="BX78:BX79"/>
    <mergeCell ref="BY78:BY79"/>
    <mergeCell ref="BZ78:BZ79"/>
    <mergeCell ref="CA78:CA79"/>
    <mergeCell ref="CB78:CB79"/>
    <mergeCell ref="BQ78:BQ79"/>
    <mergeCell ref="BR78:BR79"/>
    <mergeCell ref="BS78:BS79"/>
    <mergeCell ref="BT78:BT79"/>
    <mergeCell ref="BU78:BU79"/>
    <mergeCell ref="BV78:BV79"/>
    <mergeCell ref="BK78:BK79"/>
    <mergeCell ref="BL78:BL79"/>
    <mergeCell ref="BM78:BM79"/>
    <mergeCell ref="BN78:BN79"/>
    <mergeCell ref="BO78:BO79"/>
    <mergeCell ref="BP78:BP79"/>
    <mergeCell ref="BE78:BE79"/>
    <mergeCell ref="BF78:BF79"/>
    <mergeCell ref="BG78:BG79"/>
    <mergeCell ref="BH78:BH79"/>
    <mergeCell ref="BI78:BI79"/>
    <mergeCell ref="BJ78:BJ79"/>
    <mergeCell ref="AY78:AY79"/>
    <mergeCell ref="AZ78:AZ79"/>
    <mergeCell ref="BA78:BA79"/>
    <mergeCell ref="BB78:BB79"/>
    <mergeCell ref="BC78:BC79"/>
    <mergeCell ref="BD78:BD79"/>
    <mergeCell ref="AS78:AS79"/>
    <mergeCell ref="AT78:AT79"/>
    <mergeCell ref="AU78:AU79"/>
    <mergeCell ref="AV78:AV79"/>
    <mergeCell ref="AW78:AW79"/>
    <mergeCell ref="AX78:AX79"/>
    <mergeCell ref="AM78:AM79"/>
    <mergeCell ref="AN78:AN79"/>
    <mergeCell ref="AO78:AO79"/>
    <mergeCell ref="AP78:AP79"/>
    <mergeCell ref="AQ78:AQ79"/>
    <mergeCell ref="AR78:AR79"/>
    <mergeCell ref="AG78:AG79"/>
    <mergeCell ref="AH78:AH79"/>
    <mergeCell ref="AI78:AI79"/>
    <mergeCell ref="AJ78:AJ79"/>
    <mergeCell ref="AK78:AK79"/>
    <mergeCell ref="AL78:AL79"/>
    <mergeCell ref="AA78:AA79"/>
    <mergeCell ref="AB78:AB79"/>
    <mergeCell ref="AC78:AC79"/>
    <mergeCell ref="AD78:AD79"/>
    <mergeCell ref="AE78:AE79"/>
    <mergeCell ref="AF78:AF79"/>
    <mergeCell ref="U78:U79"/>
    <mergeCell ref="V78:V79"/>
    <mergeCell ref="W78:W79"/>
    <mergeCell ref="X78:X79"/>
    <mergeCell ref="Y78:Y79"/>
    <mergeCell ref="Z78:Z79"/>
    <mergeCell ref="O78:O79"/>
    <mergeCell ref="P78:P79"/>
    <mergeCell ref="Q78:Q79"/>
    <mergeCell ref="R78:R79"/>
    <mergeCell ref="S78:S79"/>
    <mergeCell ref="T78:T79"/>
    <mergeCell ref="I78:I79"/>
    <mergeCell ref="J78:J79"/>
    <mergeCell ref="K78:K79"/>
    <mergeCell ref="L78:L79"/>
    <mergeCell ref="M78:M79"/>
    <mergeCell ref="N78:N79"/>
    <mergeCell ref="GF11:GF12"/>
    <mergeCell ref="GG11:GG12"/>
    <mergeCell ref="GH11:GH12"/>
    <mergeCell ref="B78:B79"/>
    <mergeCell ref="C78:C79"/>
    <mergeCell ref="D78:D79"/>
    <mergeCell ref="E78:E79"/>
    <mergeCell ref="F78:F79"/>
    <mergeCell ref="G78:G79"/>
    <mergeCell ref="H78:H79"/>
    <mergeCell ref="FZ11:FZ12"/>
    <mergeCell ref="GA11:GA12"/>
    <mergeCell ref="GB11:GB12"/>
    <mergeCell ref="GC11:GC12"/>
    <mergeCell ref="GD11:GD12"/>
    <mergeCell ref="GE11:GE12"/>
    <mergeCell ref="FT11:FT12"/>
    <mergeCell ref="FU11:FU12"/>
    <mergeCell ref="FV11:FV12"/>
    <mergeCell ref="FW11:FW12"/>
    <mergeCell ref="FX11:FX12"/>
    <mergeCell ref="FY11:FY12"/>
    <mergeCell ref="FN11:FN12"/>
    <mergeCell ref="FO11:FO12"/>
    <mergeCell ref="FP11:FP12"/>
    <mergeCell ref="FQ11:FQ12"/>
    <mergeCell ref="FR11:FR12"/>
    <mergeCell ref="FS11:FS12"/>
    <mergeCell ref="FH11:FH12"/>
    <mergeCell ref="FI11:FI12"/>
    <mergeCell ref="FJ11:FJ12"/>
    <mergeCell ref="FK11:FK12"/>
    <mergeCell ref="FL11:FL12"/>
    <mergeCell ref="FM11:FM12"/>
    <mergeCell ref="FB11:FB12"/>
    <mergeCell ref="FC11:FC12"/>
    <mergeCell ref="FD11:FD12"/>
    <mergeCell ref="FE11:FE12"/>
    <mergeCell ref="FF11:FF12"/>
    <mergeCell ref="FG11:FG12"/>
    <mergeCell ref="EV11:EV12"/>
    <mergeCell ref="EW11:EW12"/>
    <mergeCell ref="EX11:EX12"/>
    <mergeCell ref="EY11:EY12"/>
    <mergeCell ref="EZ11:EZ12"/>
    <mergeCell ref="FA11:FA12"/>
    <mergeCell ref="EP11:EP12"/>
    <mergeCell ref="EQ11:EQ12"/>
    <mergeCell ref="ER11:ER12"/>
    <mergeCell ref="ES11:ES12"/>
    <mergeCell ref="ET11:ET12"/>
    <mergeCell ref="EU11:EU12"/>
    <mergeCell ref="EJ11:EJ12"/>
    <mergeCell ref="EK11:EK12"/>
    <mergeCell ref="EL11:EL12"/>
    <mergeCell ref="EM11:EM12"/>
    <mergeCell ref="EN11:EN12"/>
    <mergeCell ref="EO11:EO12"/>
    <mergeCell ref="ED11:ED12"/>
    <mergeCell ref="EE11:EE12"/>
    <mergeCell ref="EF11:EF12"/>
    <mergeCell ref="EG11:EG12"/>
    <mergeCell ref="EH11:EH12"/>
    <mergeCell ref="EI11:EI12"/>
    <mergeCell ref="DX11:DX12"/>
    <mergeCell ref="DY11:DY12"/>
    <mergeCell ref="DZ11:DZ12"/>
    <mergeCell ref="EA11:EA12"/>
    <mergeCell ref="EB11:EB12"/>
    <mergeCell ref="EC11:EC12"/>
    <mergeCell ref="DR11:DR12"/>
    <mergeCell ref="DS11:DS12"/>
    <mergeCell ref="DT11:DT12"/>
    <mergeCell ref="DU11:DU12"/>
    <mergeCell ref="DV11:DV12"/>
    <mergeCell ref="DW11:DW12"/>
    <mergeCell ref="DL11:DL12"/>
    <mergeCell ref="DM11:DM12"/>
    <mergeCell ref="DN11:DN12"/>
    <mergeCell ref="DO11:DO12"/>
    <mergeCell ref="DP11:DP12"/>
    <mergeCell ref="DQ11:DQ12"/>
    <mergeCell ref="DF11:DF12"/>
    <mergeCell ref="DG11:DG12"/>
    <mergeCell ref="DH11:DH12"/>
    <mergeCell ref="DI11:DI12"/>
    <mergeCell ref="DJ11:DJ12"/>
    <mergeCell ref="DK11:DK12"/>
    <mergeCell ref="CZ11:CZ12"/>
    <mergeCell ref="DA11:DA12"/>
    <mergeCell ref="DB11:DB12"/>
    <mergeCell ref="DC11:DC12"/>
    <mergeCell ref="DD11:DD12"/>
    <mergeCell ref="DE11:DE12"/>
    <mergeCell ref="CT11:CT12"/>
    <mergeCell ref="CU11:CU12"/>
    <mergeCell ref="CV11:CV12"/>
    <mergeCell ref="CW11:CW12"/>
    <mergeCell ref="CX11:CX12"/>
    <mergeCell ref="CY11:CY12"/>
    <mergeCell ref="CN11:CN12"/>
    <mergeCell ref="CO11:CO12"/>
    <mergeCell ref="CP11:CP12"/>
    <mergeCell ref="CQ11:CQ12"/>
    <mergeCell ref="CR11:CR12"/>
    <mergeCell ref="CS11:CS12"/>
    <mergeCell ref="CH11:CH12"/>
    <mergeCell ref="CI11:CI12"/>
    <mergeCell ref="CJ11:CJ12"/>
    <mergeCell ref="CK11:CK12"/>
    <mergeCell ref="CL11:CL12"/>
    <mergeCell ref="CM11:CM12"/>
    <mergeCell ref="CB11:CB12"/>
    <mergeCell ref="CC11:CC12"/>
    <mergeCell ref="CD11:CD12"/>
    <mergeCell ref="CE11:CE12"/>
    <mergeCell ref="CF11:CF12"/>
    <mergeCell ref="CG11:CG12"/>
    <mergeCell ref="BV11:BV12"/>
    <mergeCell ref="BW11:BW12"/>
    <mergeCell ref="BX11:BX12"/>
    <mergeCell ref="BY11:BY12"/>
    <mergeCell ref="BZ11:BZ12"/>
    <mergeCell ref="CA11:CA12"/>
    <mergeCell ref="BP11:BP12"/>
    <mergeCell ref="BQ11:BQ12"/>
    <mergeCell ref="BR11:BR12"/>
    <mergeCell ref="BS11:BS12"/>
    <mergeCell ref="BT11:BT12"/>
    <mergeCell ref="BU11:BU12"/>
    <mergeCell ref="BJ11:BJ12"/>
    <mergeCell ref="BK11:BK12"/>
    <mergeCell ref="BL11:BL12"/>
    <mergeCell ref="BM11:BM12"/>
    <mergeCell ref="BN11:BN12"/>
    <mergeCell ref="BO11:BO12"/>
    <mergeCell ref="BD11:BD12"/>
    <mergeCell ref="BE11:BE12"/>
    <mergeCell ref="BF11:BF12"/>
    <mergeCell ref="BG11:BG12"/>
    <mergeCell ref="BH11:BH12"/>
    <mergeCell ref="BI11:BI12"/>
    <mergeCell ref="AX11:AX12"/>
    <mergeCell ref="AY11:AY12"/>
    <mergeCell ref="AZ11:AZ12"/>
    <mergeCell ref="BA11:BA12"/>
    <mergeCell ref="BB11:BB12"/>
    <mergeCell ref="BC11:BC12"/>
    <mergeCell ref="AR11:AR12"/>
    <mergeCell ref="AS11:AS12"/>
    <mergeCell ref="AT11:AT12"/>
    <mergeCell ref="AU11:AU12"/>
    <mergeCell ref="AV11:AV12"/>
    <mergeCell ref="AW11:AW12"/>
    <mergeCell ref="AL11:AL12"/>
    <mergeCell ref="AM11:AM12"/>
    <mergeCell ref="AN11:AN12"/>
    <mergeCell ref="AO11:AO12"/>
    <mergeCell ref="AP11:AP12"/>
    <mergeCell ref="AQ11:AQ12"/>
    <mergeCell ref="AF11:AF12"/>
    <mergeCell ref="AG11:AG12"/>
    <mergeCell ref="AH11:AH12"/>
    <mergeCell ref="AI11:AI12"/>
    <mergeCell ref="AJ11:AJ12"/>
    <mergeCell ref="AK11:AK12"/>
    <mergeCell ref="Z11:Z12"/>
    <mergeCell ref="AA11:AA12"/>
    <mergeCell ref="AB11:AB12"/>
    <mergeCell ref="AC11:AC12"/>
    <mergeCell ref="AD11:AD12"/>
    <mergeCell ref="AE11:AE12"/>
    <mergeCell ref="T11:T12"/>
    <mergeCell ref="U11:U12"/>
    <mergeCell ref="V11:V12"/>
    <mergeCell ref="W11:W12"/>
    <mergeCell ref="X11:X12"/>
    <mergeCell ref="Y11:Y12"/>
    <mergeCell ref="Q11:Q12"/>
    <mergeCell ref="R11:R12"/>
    <mergeCell ref="S11:S12"/>
    <mergeCell ref="H11:H12"/>
    <mergeCell ref="I11:I12"/>
    <mergeCell ref="J11:J12"/>
    <mergeCell ref="K11:K12"/>
    <mergeCell ref="L11:L12"/>
    <mergeCell ref="M11:M12"/>
    <mergeCell ref="B11:B12"/>
    <mergeCell ref="C11:C12"/>
    <mergeCell ref="D11:D12"/>
    <mergeCell ref="E11:E12"/>
    <mergeCell ref="F11:F12"/>
    <mergeCell ref="G11:G12"/>
    <mergeCell ref="N11:N12"/>
    <mergeCell ref="O11:O12"/>
    <mergeCell ref="P11:P1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tabSelected="1" zoomScale="70" zoomScaleNormal="70" workbookViewId="0">
      <selection activeCell="G2" sqref="G2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8"/>
  <sheetViews>
    <sheetView zoomScale="85" zoomScaleNormal="85" workbookViewId="0">
      <selection activeCell="F20" sqref="F20"/>
    </sheetView>
  </sheetViews>
  <sheetFormatPr defaultRowHeight="15"/>
  <cols>
    <col min="1" max="1" width="16.28515625" customWidth="1"/>
    <col min="2" max="2" width="42.140625" customWidth="1"/>
    <col min="3" max="3" width="5.5703125" bestFit="1" customWidth="1"/>
    <col min="4" max="4" width="3.85546875" bestFit="1" customWidth="1"/>
    <col min="5" max="6" width="5" bestFit="1" customWidth="1"/>
    <col min="7" max="7" width="7.28515625" customWidth="1"/>
    <col min="8" max="8" width="4.85546875" customWidth="1"/>
    <col min="9" max="9" width="7.5703125" customWidth="1"/>
    <col min="10" max="10" width="5" customWidth="1"/>
  </cols>
  <sheetData>
    <row r="1" spans="1:13">
      <c r="A1" t="s">
        <v>257</v>
      </c>
      <c r="B1" t="s">
        <v>258</v>
      </c>
      <c r="C1" t="s">
        <v>259</v>
      </c>
      <c r="D1" t="s">
        <v>260</v>
      </c>
      <c r="E1" t="s">
        <v>261</v>
      </c>
      <c r="F1" t="s">
        <v>262</v>
      </c>
      <c r="G1" t="s">
        <v>263</v>
      </c>
      <c r="H1" t="s">
        <v>264</v>
      </c>
      <c r="I1" t="s">
        <v>265</v>
      </c>
      <c r="J1" t="s">
        <v>266</v>
      </c>
      <c r="K1" t="s">
        <v>267</v>
      </c>
      <c r="L1" t="s">
        <v>268</v>
      </c>
      <c r="M1" t="s">
        <v>269</v>
      </c>
    </row>
    <row r="2" spans="1:13">
      <c r="A2" t="s">
        <v>272</v>
      </c>
      <c r="B2" t="s">
        <v>1</v>
      </c>
      <c r="C2">
        <v>2</v>
      </c>
      <c r="D2">
        <v>1</v>
      </c>
      <c r="E2">
        <v>1</v>
      </c>
      <c r="F2">
        <v>2</v>
      </c>
      <c r="G2">
        <v>1</v>
      </c>
      <c r="H2">
        <v>0</v>
      </c>
      <c r="I2">
        <v>2</v>
      </c>
      <c r="J2">
        <v>2</v>
      </c>
      <c r="K2" t="str">
        <f>IF((C2+D2+E2+F2+G2+H2+I2+J2)=8,"minden szintet érint",IF((C2+D2+E2+F2+G2+H2+I2+J2)=0,"minden szintet érint",IF((C2+D2+E2+F2+G2+I2+J2)=16,"minden szintet érint","nem érint minden szintet")))</f>
        <v>nem érint minden szintet</v>
      </c>
      <c r="L2">
        <f>SUM(C2:J2)</f>
        <v>11</v>
      </c>
      <c r="M2" t="s">
        <v>823</v>
      </c>
    </row>
    <row r="3" spans="1:13">
      <c r="A3" t="s">
        <v>273</v>
      </c>
      <c r="B3" t="s">
        <v>2</v>
      </c>
      <c r="C3">
        <v>2</v>
      </c>
      <c r="D3">
        <v>2</v>
      </c>
      <c r="E3">
        <v>2</v>
      </c>
      <c r="F3">
        <v>2</v>
      </c>
      <c r="G3">
        <v>2</v>
      </c>
      <c r="H3">
        <v>2</v>
      </c>
      <c r="I3">
        <v>2</v>
      </c>
      <c r="J3">
        <v>2</v>
      </c>
      <c r="K3" t="str">
        <f>IF((C3+D3+E3+F3+G3+H3+I3+J3)=8,"minden szintet érint",IF((C3+D3+E3+F3+G3+H3+I3+J3)=0,"minden szintet érint",IF((C3+D3+E3+F3+G3+H3+I3+J3)=16,"minden szintet érint","nem érint minden szintet")))</f>
        <v>minden szintet érint</v>
      </c>
      <c r="L3">
        <f t="shared" ref="L3:L4" si="0">SUM(C3:J3)</f>
        <v>16</v>
      </c>
      <c r="M3" t="s">
        <v>821</v>
      </c>
    </row>
    <row r="4" spans="1:13">
      <c r="A4" t="s">
        <v>274</v>
      </c>
      <c r="B4" t="s">
        <v>3</v>
      </c>
      <c r="C4">
        <v>0</v>
      </c>
      <c r="D4">
        <v>0</v>
      </c>
      <c r="E4">
        <v>0</v>
      </c>
      <c r="F4">
        <v>0</v>
      </c>
      <c r="G4">
        <v>1</v>
      </c>
      <c r="H4">
        <v>0</v>
      </c>
      <c r="I4">
        <v>1</v>
      </c>
      <c r="J4">
        <v>0</v>
      </c>
      <c r="K4" t="str">
        <f t="shared" ref="K4" si="1">IF((C4+D4+E4+F4+G4+H4+I4+J4)=8,"minden szintet érint",IF((C4+D4+E4+F4+G4+H4+I4+J4)=0,"minden szintet érint",IF((C4+D4+E4+F4+G4+I4+J4)=16,"minden szintet érint","nem érint minden szintet")))</f>
        <v>nem érint minden szintet</v>
      </c>
      <c r="L4">
        <f t="shared" si="0"/>
        <v>2</v>
      </c>
      <c r="M4" t="s">
        <v>822</v>
      </c>
    </row>
    <row r="5" spans="1:13">
      <c r="C5" s="12">
        <f>COUNTIF(C2:C4,1)</f>
        <v>0</v>
      </c>
      <c r="D5">
        <f t="shared" ref="D5:J5" si="2">COUNTIF(D2:D4,1)</f>
        <v>1</v>
      </c>
      <c r="E5">
        <f t="shared" si="2"/>
        <v>1</v>
      </c>
      <c r="F5" s="12">
        <f t="shared" si="2"/>
        <v>0</v>
      </c>
      <c r="G5">
        <f t="shared" si="2"/>
        <v>2</v>
      </c>
      <c r="H5" s="12">
        <f t="shared" si="2"/>
        <v>0</v>
      </c>
      <c r="I5">
        <f t="shared" si="2"/>
        <v>1</v>
      </c>
      <c r="J5" s="12">
        <f t="shared" si="2"/>
        <v>0</v>
      </c>
    </row>
    <row r="6" spans="1:13">
      <c r="A6">
        <v>0</v>
      </c>
      <c r="B6" t="s">
        <v>270</v>
      </c>
    </row>
    <row r="7" spans="1:13">
      <c r="A7">
        <v>1</v>
      </c>
      <c r="B7" t="s">
        <v>271</v>
      </c>
    </row>
    <row r="8" spans="1:13">
      <c r="A8">
        <v>2</v>
      </c>
      <c r="B8" t="s">
        <v>820</v>
      </c>
    </row>
  </sheetData>
  <conditionalFormatting sqref="K2:K4">
    <cfRule type="cellIs" dxfId="0" priority="1" operator="equal">
      <formula>"minden szintet érint"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6</vt:i4>
      </vt:variant>
    </vt:vector>
  </HeadingPairs>
  <TitlesOfParts>
    <vt:vector size="6" baseType="lpstr">
      <vt:lpstr>yxi</vt:lpstr>
      <vt:lpstr>zoldseg,gyumolcs</vt:lpstr>
      <vt:lpstr>kisker</vt:lpstr>
      <vt:lpstr>nem_kiemelt</vt:lpstr>
      <vt:lpstr>abrak</vt:lpstr>
      <vt:lpstr>dipo_vs_aggr</vt:lpstr>
    </vt:vector>
  </TitlesOfParts>
  <Company>WXPEE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MS-USER</dc:creator>
  <cp:lastModifiedBy>Pitlik3</cp:lastModifiedBy>
  <dcterms:created xsi:type="dcterms:W3CDTF">2009-11-19T19:25:50Z</dcterms:created>
  <dcterms:modified xsi:type="dcterms:W3CDTF">2009-11-20T11:38:28Z</dcterms:modified>
</cp:coreProperties>
</file>